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5.xml" ContentType="application/vnd.ms-excel.slicer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.sauyt\project_2026\DE-101\Module01\DE - 101 Lab 1.1\"/>
    </mc:Choice>
  </mc:AlternateContent>
  <xr:revisionPtr revIDLastSave="0" documentId="13_ncr:9_{3187271B-6AB0-46A6-816E-7E8AB994AEB4}" xr6:coauthVersionLast="47" xr6:coauthVersionMax="47" xr10:uidLastSave="{00000000-0000-0000-0000-000000000000}"/>
  <bookViews>
    <workbookView xWindow="38280" yWindow="5250" windowWidth="29040" windowHeight="15720" xr2:uid="{00000000-000D-0000-FFFF-FFFF00000000}"/>
  </bookViews>
  <sheets>
    <sheet name="Main list" sheetId="18" r:id="rId1"/>
    <sheet name="Income and profit dynamics" sheetId="4" r:id="rId2"/>
    <sheet name="Category" sheetId="6" r:id="rId3"/>
    <sheet name="Regional managers" sheetId="7" r:id="rId4"/>
    <sheet name="Segments" sheetId="8" r:id="rId5"/>
    <sheet name="Sales dynamics by segment" sheetId="9" r:id="rId6"/>
    <sheet name="Map Pivot" sheetId="12" r:id="rId7"/>
    <sheet name="Regions" sheetId="13" r:id="rId8"/>
    <sheet name="Orders" sheetId="1" r:id="rId9"/>
    <sheet name="People" sheetId="2" r:id="rId10"/>
    <sheet name="Returns" sheetId="3" r:id="rId11"/>
  </sheets>
  <definedNames>
    <definedName name="_xlchart.v5.0" hidden="1">'Map Pivot'!$A$1:$B$1</definedName>
    <definedName name="_xlchart.v5.1" hidden="1">'Map Pivot'!$A$2:$B$52</definedName>
    <definedName name="_xlchart.v5.2" hidden="1">'Map Pivot'!$C$1</definedName>
    <definedName name="_xlchart.v5.3" hidden="1">'Map Pivot'!$C$2:$C$52</definedName>
    <definedName name="_xlchart.v5.4" hidden="1">'Map Pivot'!$A$1:$B$1</definedName>
    <definedName name="_xlchart.v5.5" hidden="1">'Map Pivot'!$A$2:$B$52</definedName>
    <definedName name="_xlchart.v5.6" hidden="1">'Map Pivot'!$C$1</definedName>
    <definedName name="_xlchart.v5.7" hidden="1">'Map Pivot'!$C$2:$C$52</definedName>
    <definedName name="_xlnm._FilterDatabase" localSheetId="6" hidden="1">'Map Pivot'!$A$2:$C$52</definedName>
    <definedName name="Orders">Orders!$A$1:$U$9995</definedName>
    <definedName name="People">People!$A$1:$B$5</definedName>
    <definedName name="Returns">Returns!#REF!</definedName>
    <definedName name="Срез_Category">#N/A</definedName>
    <definedName name="Срез_Order_Date">#N/A</definedName>
    <definedName name="Срез_Region">#N/A</definedName>
    <definedName name="Срез_Segment1">#N/A</definedName>
    <definedName name="Срез_Годы">#N/A</definedName>
  </definedNames>
  <calcPr calcId="191029"/>
  <pivotCaches>
    <pivotCache cacheId="66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W9995" i="1" l="1"/>
  <c r="V9995" i="1"/>
  <c r="W9994" i="1"/>
  <c r="V9994" i="1"/>
  <c r="W9993" i="1"/>
  <c r="V9993" i="1"/>
  <c r="W9992" i="1"/>
  <c r="V9992" i="1"/>
  <c r="W9991" i="1"/>
  <c r="V9991" i="1"/>
  <c r="W9990" i="1"/>
  <c r="V9990" i="1"/>
  <c r="W9989" i="1"/>
  <c r="V9989" i="1"/>
  <c r="W9988" i="1"/>
  <c r="V9988" i="1"/>
  <c r="W9987" i="1"/>
  <c r="V9987" i="1"/>
  <c r="W9986" i="1"/>
  <c r="V9986" i="1"/>
  <c r="W9985" i="1"/>
  <c r="V9985" i="1"/>
  <c r="W9984" i="1"/>
  <c r="V9984" i="1"/>
  <c r="W9983" i="1"/>
  <c r="V9983" i="1"/>
  <c r="W9982" i="1"/>
  <c r="V9982" i="1"/>
  <c r="W9981" i="1"/>
  <c r="V9981" i="1"/>
  <c r="W9980" i="1"/>
  <c r="V9980" i="1"/>
  <c r="W9979" i="1"/>
  <c r="V9979" i="1"/>
  <c r="W9978" i="1"/>
  <c r="V9978" i="1"/>
  <c r="W9977" i="1"/>
  <c r="V9977" i="1"/>
  <c r="W9976" i="1"/>
  <c r="V9976" i="1"/>
  <c r="W9975" i="1"/>
  <c r="V9975" i="1"/>
  <c r="W9974" i="1"/>
  <c r="V9974" i="1"/>
  <c r="W9973" i="1"/>
  <c r="V9973" i="1"/>
  <c r="W9972" i="1"/>
  <c r="V9972" i="1"/>
  <c r="W9971" i="1"/>
  <c r="V9971" i="1"/>
  <c r="W9970" i="1"/>
  <c r="V9970" i="1"/>
  <c r="W9969" i="1"/>
  <c r="V9969" i="1"/>
  <c r="W9968" i="1"/>
  <c r="V9968" i="1"/>
  <c r="W9967" i="1"/>
  <c r="V9967" i="1"/>
  <c r="W9966" i="1"/>
  <c r="V9966" i="1"/>
  <c r="W9965" i="1"/>
  <c r="V9965" i="1"/>
  <c r="W9964" i="1"/>
  <c r="V9964" i="1"/>
  <c r="W9963" i="1"/>
  <c r="V9963" i="1"/>
  <c r="W9962" i="1"/>
  <c r="V9962" i="1"/>
  <c r="W9961" i="1"/>
  <c r="V9961" i="1"/>
  <c r="W9960" i="1"/>
  <c r="V9960" i="1"/>
  <c r="W9959" i="1"/>
  <c r="V9959" i="1"/>
  <c r="W9958" i="1"/>
  <c r="V9958" i="1"/>
  <c r="W9957" i="1"/>
  <c r="V9957" i="1"/>
  <c r="W9956" i="1"/>
  <c r="V9956" i="1"/>
  <c r="W9955" i="1"/>
  <c r="V9955" i="1"/>
  <c r="W9954" i="1"/>
  <c r="V9954" i="1"/>
  <c r="W9953" i="1"/>
  <c r="V9953" i="1"/>
  <c r="W9952" i="1"/>
  <c r="V9952" i="1"/>
  <c r="W9951" i="1"/>
  <c r="V9951" i="1"/>
  <c r="W9950" i="1"/>
  <c r="V9950" i="1"/>
  <c r="W9949" i="1"/>
  <c r="V9949" i="1"/>
  <c r="W9948" i="1"/>
  <c r="V9948" i="1"/>
  <c r="W9947" i="1"/>
  <c r="V9947" i="1"/>
  <c r="W9946" i="1"/>
  <c r="V9946" i="1"/>
  <c r="W9945" i="1"/>
  <c r="V9945" i="1"/>
  <c r="W9944" i="1"/>
  <c r="V9944" i="1"/>
  <c r="W9943" i="1"/>
  <c r="V9943" i="1"/>
  <c r="W9942" i="1"/>
  <c r="V9942" i="1"/>
  <c r="W9941" i="1"/>
  <c r="V9941" i="1"/>
  <c r="W9940" i="1"/>
  <c r="V9940" i="1"/>
  <c r="W9939" i="1"/>
  <c r="V9939" i="1"/>
  <c r="W9938" i="1"/>
  <c r="V9938" i="1"/>
  <c r="W9937" i="1"/>
  <c r="V9937" i="1"/>
  <c r="W9936" i="1"/>
  <c r="V9936" i="1"/>
  <c r="W9935" i="1"/>
  <c r="V9935" i="1"/>
  <c r="W9934" i="1"/>
  <c r="V9934" i="1"/>
  <c r="W9933" i="1"/>
  <c r="V9933" i="1"/>
  <c r="W9932" i="1"/>
  <c r="V9932" i="1"/>
  <c r="W9931" i="1"/>
  <c r="V9931" i="1"/>
  <c r="W9930" i="1"/>
  <c r="V9930" i="1"/>
  <c r="W9929" i="1"/>
  <c r="V9929" i="1"/>
  <c r="W9928" i="1"/>
  <c r="V9928" i="1"/>
  <c r="W9927" i="1"/>
  <c r="V9927" i="1"/>
  <c r="W9926" i="1"/>
  <c r="V9926" i="1"/>
  <c r="W9925" i="1"/>
  <c r="V9925" i="1"/>
  <c r="W9924" i="1"/>
  <c r="V9924" i="1"/>
  <c r="W9923" i="1"/>
  <c r="V9923" i="1"/>
  <c r="W9922" i="1"/>
  <c r="V9922" i="1"/>
  <c r="W9921" i="1"/>
  <c r="V9921" i="1"/>
  <c r="W9920" i="1"/>
  <c r="V9920" i="1"/>
  <c r="W9919" i="1"/>
  <c r="V9919" i="1"/>
  <c r="W9918" i="1"/>
  <c r="V9918" i="1"/>
  <c r="W9917" i="1"/>
  <c r="V9917" i="1"/>
  <c r="W9916" i="1"/>
  <c r="V9916" i="1"/>
  <c r="W9915" i="1"/>
  <c r="V9915" i="1"/>
  <c r="W9914" i="1"/>
  <c r="V9914" i="1"/>
  <c r="W9913" i="1"/>
  <c r="V9913" i="1"/>
  <c r="W9912" i="1"/>
  <c r="V9912" i="1"/>
  <c r="W9911" i="1"/>
  <c r="V9911" i="1"/>
  <c r="W9910" i="1"/>
  <c r="V9910" i="1"/>
  <c r="W9909" i="1"/>
  <c r="V9909" i="1"/>
  <c r="W9908" i="1"/>
  <c r="V9908" i="1"/>
  <c r="W9907" i="1"/>
  <c r="V9907" i="1"/>
  <c r="W9906" i="1"/>
  <c r="V9906" i="1"/>
  <c r="W9905" i="1"/>
  <c r="V9905" i="1"/>
  <c r="W9904" i="1"/>
  <c r="V9904" i="1"/>
  <c r="W9903" i="1"/>
  <c r="V9903" i="1"/>
  <c r="W9902" i="1"/>
  <c r="V9902" i="1"/>
  <c r="W9901" i="1"/>
  <c r="V9901" i="1"/>
  <c r="W9900" i="1"/>
  <c r="V9900" i="1"/>
  <c r="W9899" i="1"/>
  <c r="V9899" i="1"/>
  <c r="W9898" i="1"/>
  <c r="V9898" i="1"/>
  <c r="W9897" i="1"/>
  <c r="V9897" i="1"/>
  <c r="W9896" i="1"/>
  <c r="V9896" i="1"/>
  <c r="W9895" i="1"/>
  <c r="V9895" i="1"/>
  <c r="W9894" i="1"/>
  <c r="V9894" i="1"/>
  <c r="W9893" i="1"/>
  <c r="V9893" i="1"/>
  <c r="W9892" i="1"/>
  <c r="V9892" i="1"/>
  <c r="W9891" i="1"/>
  <c r="V9891" i="1"/>
  <c r="W9890" i="1"/>
  <c r="V9890" i="1"/>
  <c r="W9889" i="1"/>
  <c r="V9889" i="1"/>
  <c r="W9888" i="1"/>
  <c r="V9888" i="1"/>
  <c r="W9887" i="1"/>
  <c r="V9887" i="1"/>
  <c r="W9886" i="1"/>
  <c r="V9886" i="1"/>
  <c r="W9885" i="1"/>
  <c r="V9885" i="1"/>
  <c r="W9884" i="1"/>
  <c r="V9884" i="1"/>
  <c r="W9883" i="1"/>
  <c r="V9883" i="1"/>
  <c r="W9882" i="1"/>
  <c r="V9882" i="1"/>
  <c r="W9881" i="1"/>
  <c r="V9881" i="1"/>
  <c r="W9880" i="1"/>
  <c r="V9880" i="1"/>
  <c r="W9879" i="1"/>
  <c r="V9879" i="1"/>
  <c r="W9878" i="1"/>
  <c r="V9878" i="1"/>
  <c r="W9877" i="1"/>
  <c r="V9877" i="1"/>
  <c r="W9876" i="1"/>
  <c r="V9876" i="1"/>
  <c r="W9875" i="1"/>
  <c r="V9875" i="1"/>
  <c r="W9874" i="1"/>
  <c r="V9874" i="1"/>
  <c r="W9873" i="1"/>
  <c r="V9873" i="1"/>
  <c r="W9872" i="1"/>
  <c r="V9872" i="1"/>
  <c r="W9871" i="1"/>
  <c r="V9871" i="1"/>
  <c r="W9870" i="1"/>
  <c r="V9870" i="1"/>
  <c r="W9869" i="1"/>
  <c r="V9869" i="1"/>
  <c r="W9868" i="1"/>
  <c r="V9868" i="1"/>
  <c r="W9867" i="1"/>
  <c r="V9867" i="1"/>
  <c r="W9866" i="1"/>
  <c r="V9866" i="1"/>
  <c r="W9865" i="1"/>
  <c r="V9865" i="1"/>
  <c r="W9864" i="1"/>
  <c r="V9864" i="1"/>
  <c r="W9863" i="1"/>
  <c r="V9863" i="1"/>
  <c r="W9862" i="1"/>
  <c r="V9862" i="1"/>
  <c r="W9861" i="1"/>
  <c r="V9861" i="1"/>
  <c r="W9860" i="1"/>
  <c r="V9860" i="1"/>
  <c r="W9859" i="1"/>
  <c r="V9859" i="1"/>
  <c r="W9858" i="1"/>
  <c r="V9858" i="1"/>
  <c r="W9857" i="1"/>
  <c r="V9857" i="1"/>
  <c r="W9856" i="1"/>
  <c r="V9856" i="1"/>
  <c r="W9855" i="1"/>
  <c r="V9855" i="1"/>
  <c r="W9854" i="1"/>
  <c r="V9854" i="1"/>
  <c r="W9853" i="1"/>
  <c r="V9853" i="1"/>
  <c r="W9852" i="1"/>
  <c r="V9852" i="1"/>
  <c r="W9851" i="1"/>
  <c r="V9851" i="1"/>
  <c r="W9850" i="1"/>
  <c r="V9850" i="1"/>
  <c r="W9849" i="1"/>
  <c r="V9849" i="1"/>
  <c r="W9848" i="1"/>
  <c r="V9848" i="1"/>
  <c r="W9847" i="1"/>
  <c r="V9847" i="1"/>
  <c r="W9846" i="1"/>
  <c r="V9846" i="1"/>
  <c r="W9845" i="1"/>
  <c r="V9845" i="1"/>
  <c r="W9844" i="1"/>
  <c r="V9844" i="1"/>
  <c r="W9843" i="1"/>
  <c r="V9843" i="1"/>
  <c r="W9842" i="1"/>
  <c r="V9842" i="1"/>
  <c r="W9841" i="1"/>
  <c r="V9841" i="1"/>
  <c r="W9840" i="1"/>
  <c r="V9840" i="1"/>
  <c r="W9839" i="1"/>
  <c r="V9839" i="1"/>
  <c r="W9838" i="1"/>
  <c r="V9838" i="1"/>
  <c r="W9837" i="1"/>
  <c r="V9837" i="1"/>
  <c r="W9836" i="1"/>
  <c r="V9836" i="1"/>
  <c r="W9835" i="1"/>
  <c r="V9835" i="1"/>
  <c r="W9834" i="1"/>
  <c r="V9834" i="1"/>
  <c r="W9833" i="1"/>
  <c r="V9833" i="1"/>
  <c r="W9832" i="1"/>
  <c r="V9832" i="1"/>
  <c r="W9831" i="1"/>
  <c r="V9831" i="1"/>
  <c r="W9830" i="1"/>
  <c r="V9830" i="1"/>
  <c r="W9829" i="1"/>
  <c r="V9829" i="1"/>
  <c r="W9828" i="1"/>
  <c r="V9828" i="1"/>
  <c r="W9827" i="1"/>
  <c r="V9827" i="1"/>
  <c r="W9826" i="1"/>
  <c r="V9826" i="1"/>
  <c r="W9825" i="1"/>
  <c r="V9825" i="1"/>
  <c r="W9824" i="1"/>
  <c r="V9824" i="1"/>
  <c r="W9823" i="1"/>
  <c r="V9823" i="1"/>
  <c r="W9822" i="1"/>
  <c r="V9822" i="1"/>
  <c r="W9821" i="1"/>
  <c r="V9821" i="1"/>
  <c r="W9820" i="1"/>
  <c r="V9820" i="1"/>
  <c r="W9819" i="1"/>
  <c r="V9819" i="1"/>
  <c r="W9818" i="1"/>
  <c r="V9818" i="1"/>
  <c r="W9817" i="1"/>
  <c r="V9817" i="1"/>
  <c r="W9816" i="1"/>
  <c r="V9816" i="1"/>
  <c r="W9815" i="1"/>
  <c r="V9815" i="1"/>
  <c r="W9814" i="1"/>
  <c r="V9814" i="1"/>
  <c r="W9813" i="1"/>
  <c r="V9813" i="1"/>
  <c r="W9812" i="1"/>
  <c r="V9812" i="1"/>
  <c r="W9811" i="1"/>
  <c r="V9811" i="1"/>
  <c r="W9810" i="1"/>
  <c r="V9810" i="1"/>
  <c r="W9809" i="1"/>
  <c r="V9809" i="1"/>
  <c r="W9808" i="1"/>
  <c r="V9808" i="1"/>
  <c r="W9807" i="1"/>
  <c r="V9807" i="1"/>
  <c r="W9806" i="1"/>
  <c r="V9806" i="1"/>
  <c r="W9805" i="1"/>
  <c r="V9805" i="1"/>
  <c r="W9804" i="1"/>
  <c r="V9804" i="1"/>
  <c r="W9803" i="1"/>
  <c r="V9803" i="1"/>
  <c r="W9802" i="1"/>
  <c r="V9802" i="1"/>
  <c r="W9801" i="1"/>
  <c r="V9801" i="1"/>
  <c r="W9800" i="1"/>
  <c r="V9800" i="1"/>
  <c r="W9799" i="1"/>
  <c r="V9799" i="1"/>
  <c r="W9798" i="1"/>
  <c r="V9798" i="1"/>
  <c r="W9797" i="1"/>
  <c r="V9797" i="1"/>
  <c r="W9796" i="1"/>
  <c r="V9796" i="1"/>
  <c r="W9795" i="1"/>
  <c r="V9795" i="1"/>
  <c r="W9794" i="1"/>
  <c r="V9794" i="1"/>
  <c r="W9793" i="1"/>
  <c r="V9793" i="1"/>
  <c r="W9792" i="1"/>
  <c r="V9792" i="1"/>
  <c r="W9791" i="1"/>
  <c r="V9791" i="1"/>
  <c r="W9790" i="1"/>
  <c r="V9790" i="1"/>
  <c r="W9789" i="1"/>
  <c r="V9789" i="1"/>
  <c r="W9788" i="1"/>
  <c r="V9788" i="1"/>
  <c r="W9787" i="1"/>
  <c r="V9787" i="1"/>
  <c r="W9786" i="1"/>
  <c r="V9786" i="1"/>
  <c r="W9785" i="1"/>
  <c r="V9785" i="1"/>
  <c r="W9784" i="1"/>
  <c r="V9784" i="1"/>
  <c r="W9783" i="1"/>
  <c r="V9783" i="1"/>
  <c r="W9782" i="1"/>
  <c r="V9782" i="1"/>
  <c r="W9781" i="1"/>
  <c r="V9781" i="1"/>
  <c r="W9780" i="1"/>
  <c r="V9780" i="1"/>
  <c r="W9779" i="1"/>
  <c r="V9779" i="1"/>
  <c r="W9778" i="1"/>
  <c r="V9778" i="1"/>
  <c r="W9777" i="1"/>
  <c r="V9777" i="1"/>
  <c r="W9776" i="1"/>
  <c r="V9776" i="1"/>
  <c r="W9775" i="1"/>
  <c r="V9775" i="1"/>
  <c r="W9774" i="1"/>
  <c r="V9774" i="1"/>
  <c r="W9773" i="1"/>
  <c r="V9773" i="1"/>
  <c r="W9772" i="1"/>
  <c r="V9772" i="1"/>
  <c r="W9771" i="1"/>
  <c r="V9771" i="1"/>
  <c r="W9770" i="1"/>
  <c r="V9770" i="1"/>
  <c r="W9769" i="1"/>
  <c r="V9769" i="1"/>
  <c r="W9768" i="1"/>
  <c r="V9768" i="1"/>
  <c r="W9767" i="1"/>
  <c r="V9767" i="1"/>
  <c r="W9766" i="1"/>
  <c r="V9766" i="1"/>
  <c r="W9765" i="1"/>
  <c r="V9765" i="1"/>
  <c r="W9764" i="1"/>
  <c r="V9764" i="1"/>
  <c r="W9763" i="1"/>
  <c r="V9763" i="1"/>
  <c r="W9762" i="1"/>
  <c r="V9762" i="1"/>
  <c r="W9761" i="1"/>
  <c r="V9761" i="1"/>
  <c r="W9760" i="1"/>
  <c r="V9760" i="1"/>
  <c r="W9759" i="1"/>
  <c r="V9759" i="1"/>
  <c r="W9758" i="1"/>
  <c r="V9758" i="1"/>
  <c r="W9757" i="1"/>
  <c r="V9757" i="1"/>
  <c r="W9756" i="1"/>
  <c r="V9756" i="1"/>
  <c r="W9755" i="1"/>
  <c r="V9755" i="1"/>
  <c r="W9754" i="1"/>
  <c r="V9754" i="1"/>
  <c r="W9753" i="1"/>
  <c r="V9753" i="1"/>
  <c r="W9752" i="1"/>
  <c r="V9752" i="1"/>
  <c r="W9751" i="1"/>
  <c r="V9751" i="1"/>
  <c r="W9750" i="1"/>
  <c r="V9750" i="1"/>
  <c r="W9749" i="1"/>
  <c r="V9749" i="1"/>
  <c r="W9748" i="1"/>
  <c r="V9748" i="1"/>
  <c r="W9747" i="1"/>
  <c r="V9747" i="1"/>
  <c r="W9746" i="1"/>
  <c r="V9746" i="1"/>
  <c r="W9745" i="1"/>
  <c r="V9745" i="1"/>
  <c r="W9744" i="1"/>
  <c r="V9744" i="1"/>
  <c r="W9743" i="1"/>
  <c r="V9743" i="1"/>
  <c r="W9742" i="1"/>
  <c r="V9742" i="1"/>
  <c r="W9741" i="1"/>
  <c r="V9741" i="1"/>
  <c r="W9740" i="1"/>
  <c r="V9740" i="1"/>
  <c r="W9739" i="1"/>
  <c r="V9739" i="1"/>
  <c r="W9738" i="1"/>
  <c r="V9738" i="1"/>
  <c r="W9737" i="1"/>
  <c r="V9737" i="1"/>
  <c r="W9736" i="1"/>
  <c r="V9736" i="1"/>
  <c r="W9735" i="1"/>
  <c r="V9735" i="1"/>
  <c r="W9734" i="1"/>
  <c r="V9734" i="1"/>
  <c r="W9733" i="1"/>
  <c r="V9733" i="1"/>
  <c r="W9732" i="1"/>
  <c r="V9732" i="1"/>
  <c r="W9731" i="1"/>
  <c r="V9731" i="1"/>
  <c r="W9730" i="1"/>
  <c r="V9730" i="1"/>
  <c r="W9729" i="1"/>
  <c r="V9729" i="1"/>
  <c r="W9728" i="1"/>
  <c r="V9728" i="1"/>
  <c r="W9727" i="1"/>
  <c r="V9727" i="1"/>
  <c r="W9726" i="1"/>
  <c r="V9726" i="1"/>
  <c r="W9725" i="1"/>
  <c r="V9725" i="1"/>
  <c r="W9724" i="1"/>
  <c r="V9724" i="1"/>
  <c r="W9723" i="1"/>
  <c r="V9723" i="1"/>
  <c r="W9722" i="1"/>
  <c r="V9722" i="1"/>
  <c r="W9721" i="1"/>
  <c r="V9721" i="1"/>
  <c r="W9720" i="1"/>
  <c r="V9720" i="1"/>
  <c r="W9719" i="1"/>
  <c r="V9719" i="1"/>
  <c r="W9718" i="1"/>
  <c r="V9718" i="1"/>
  <c r="W9717" i="1"/>
  <c r="V9717" i="1"/>
  <c r="W9716" i="1"/>
  <c r="V9716" i="1"/>
  <c r="W9715" i="1"/>
  <c r="V9715" i="1"/>
  <c r="W9714" i="1"/>
  <c r="V9714" i="1"/>
  <c r="W9713" i="1"/>
  <c r="V9713" i="1"/>
  <c r="W9712" i="1"/>
  <c r="V9712" i="1"/>
  <c r="W9711" i="1"/>
  <c r="V9711" i="1"/>
  <c r="W9710" i="1"/>
  <c r="V9710" i="1"/>
  <c r="W9709" i="1"/>
  <c r="V9709" i="1"/>
  <c r="W9708" i="1"/>
  <c r="V9708" i="1"/>
  <c r="W9707" i="1"/>
  <c r="V9707" i="1"/>
  <c r="W9706" i="1"/>
  <c r="V9706" i="1"/>
  <c r="W9705" i="1"/>
  <c r="V9705" i="1"/>
  <c r="W9704" i="1"/>
  <c r="V9704" i="1"/>
  <c r="W9703" i="1"/>
  <c r="V9703" i="1"/>
  <c r="W9702" i="1"/>
  <c r="V9702" i="1"/>
  <c r="W9701" i="1"/>
  <c r="V9701" i="1"/>
  <c r="W9700" i="1"/>
  <c r="V9700" i="1"/>
  <c r="W9699" i="1"/>
  <c r="V9699" i="1"/>
  <c r="W9698" i="1"/>
  <c r="V9698" i="1"/>
  <c r="W9697" i="1"/>
  <c r="V9697" i="1"/>
  <c r="W9696" i="1"/>
  <c r="V9696" i="1"/>
  <c r="W9695" i="1"/>
  <c r="V9695" i="1"/>
  <c r="W9694" i="1"/>
  <c r="V9694" i="1"/>
  <c r="W9693" i="1"/>
  <c r="V9693" i="1"/>
  <c r="W9692" i="1"/>
  <c r="V9692" i="1"/>
  <c r="W9691" i="1"/>
  <c r="V9691" i="1"/>
  <c r="W9690" i="1"/>
  <c r="V9690" i="1"/>
  <c r="W9689" i="1"/>
  <c r="V9689" i="1"/>
  <c r="W9688" i="1"/>
  <c r="V9688" i="1"/>
  <c r="W9687" i="1"/>
  <c r="V9687" i="1"/>
  <c r="W9686" i="1"/>
  <c r="V9686" i="1"/>
  <c r="W9685" i="1"/>
  <c r="V9685" i="1"/>
  <c r="W9684" i="1"/>
  <c r="V9684" i="1"/>
  <c r="W9683" i="1"/>
  <c r="V9683" i="1"/>
  <c r="W9682" i="1"/>
  <c r="V9682" i="1"/>
  <c r="W9681" i="1"/>
  <c r="V9681" i="1"/>
  <c r="W9680" i="1"/>
  <c r="V9680" i="1"/>
  <c r="W9679" i="1"/>
  <c r="V9679" i="1"/>
  <c r="W9678" i="1"/>
  <c r="V9678" i="1"/>
  <c r="W9677" i="1"/>
  <c r="V9677" i="1"/>
  <c r="W9676" i="1"/>
  <c r="V9676" i="1"/>
  <c r="W9675" i="1"/>
  <c r="V9675" i="1"/>
  <c r="W9674" i="1"/>
  <c r="V9674" i="1"/>
  <c r="W9673" i="1"/>
  <c r="V9673" i="1"/>
  <c r="W9672" i="1"/>
  <c r="V9672" i="1"/>
  <c r="W9671" i="1"/>
  <c r="V9671" i="1"/>
  <c r="W9670" i="1"/>
  <c r="V9670" i="1"/>
  <c r="W9669" i="1"/>
  <c r="V9669" i="1"/>
  <c r="W9668" i="1"/>
  <c r="V9668" i="1"/>
  <c r="W9667" i="1"/>
  <c r="V9667" i="1"/>
  <c r="W9666" i="1"/>
  <c r="V9666" i="1"/>
  <c r="W9665" i="1"/>
  <c r="V9665" i="1"/>
  <c r="W9664" i="1"/>
  <c r="V9664" i="1"/>
  <c r="W9663" i="1"/>
  <c r="V9663" i="1"/>
  <c r="W9662" i="1"/>
  <c r="V9662" i="1"/>
  <c r="W9661" i="1"/>
  <c r="V9661" i="1"/>
  <c r="W9660" i="1"/>
  <c r="V9660" i="1"/>
  <c r="W9659" i="1"/>
  <c r="V9659" i="1"/>
  <c r="W9658" i="1"/>
  <c r="V9658" i="1"/>
  <c r="W9657" i="1"/>
  <c r="V9657" i="1"/>
  <c r="W9656" i="1"/>
  <c r="V9656" i="1"/>
  <c r="W9655" i="1"/>
  <c r="V9655" i="1"/>
  <c r="W9654" i="1"/>
  <c r="V9654" i="1"/>
  <c r="W9653" i="1"/>
  <c r="V9653" i="1"/>
  <c r="W9652" i="1"/>
  <c r="V9652" i="1"/>
  <c r="W9651" i="1"/>
  <c r="V9651" i="1"/>
  <c r="W9650" i="1"/>
  <c r="V9650" i="1"/>
  <c r="W9649" i="1"/>
  <c r="V9649" i="1"/>
  <c r="W9648" i="1"/>
  <c r="V9648" i="1"/>
  <c r="W9647" i="1"/>
  <c r="V9647" i="1"/>
  <c r="W9646" i="1"/>
  <c r="V9646" i="1"/>
  <c r="W9645" i="1"/>
  <c r="V9645" i="1"/>
  <c r="W9644" i="1"/>
  <c r="V9644" i="1"/>
  <c r="W9643" i="1"/>
  <c r="V9643" i="1"/>
  <c r="W9642" i="1"/>
  <c r="V9642" i="1"/>
  <c r="W9641" i="1"/>
  <c r="V9641" i="1"/>
  <c r="W9640" i="1"/>
  <c r="V9640" i="1"/>
  <c r="W9639" i="1"/>
  <c r="V9639" i="1"/>
  <c r="W9638" i="1"/>
  <c r="V9638" i="1"/>
  <c r="W9637" i="1"/>
  <c r="V9637" i="1"/>
  <c r="W9636" i="1"/>
  <c r="V9636" i="1"/>
  <c r="W9635" i="1"/>
  <c r="V9635" i="1"/>
  <c r="W9634" i="1"/>
  <c r="V9634" i="1"/>
  <c r="W9633" i="1"/>
  <c r="V9633" i="1"/>
  <c r="W9632" i="1"/>
  <c r="V9632" i="1"/>
  <c r="W9631" i="1"/>
  <c r="V9631" i="1"/>
  <c r="W9630" i="1"/>
  <c r="V9630" i="1"/>
  <c r="W9629" i="1"/>
  <c r="V9629" i="1"/>
  <c r="W9628" i="1"/>
  <c r="V9628" i="1"/>
  <c r="W9627" i="1"/>
  <c r="V9627" i="1"/>
  <c r="W9626" i="1"/>
  <c r="V9626" i="1"/>
  <c r="W9625" i="1"/>
  <c r="V9625" i="1"/>
  <c r="W9624" i="1"/>
  <c r="V9624" i="1"/>
  <c r="W9623" i="1"/>
  <c r="V9623" i="1"/>
  <c r="W9622" i="1"/>
  <c r="V9622" i="1"/>
  <c r="W9621" i="1"/>
  <c r="V9621" i="1"/>
  <c r="W9620" i="1"/>
  <c r="V9620" i="1"/>
  <c r="W9619" i="1"/>
  <c r="V9619" i="1"/>
  <c r="W9618" i="1"/>
  <c r="V9618" i="1"/>
  <c r="W9617" i="1"/>
  <c r="V9617" i="1"/>
  <c r="W9616" i="1"/>
  <c r="V9616" i="1"/>
  <c r="W9615" i="1"/>
  <c r="V9615" i="1"/>
  <c r="W9614" i="1"/>
  <c r="V9614" i="1"/>
  <c r="W9613" i="1"/>
  <c r="V9613" i="1"/>
  <c r="W9612" i="1"/>
  <c r="V9612" i="1"/>
  <c r="W9611" i="1"/>
  <c r="V9611" i="1"/>
  <c r="W9610" i="1"/>
  <c r="V9610" i="1"/>
  <c r="W9609" i="1"/>
  <c r="V9609" i="1"/>
  <c r="W9608" i="1"/>
  <c r="V9608" i="1"/>
  <c r="W9607" i="1"/>
  <c r="V9607" i="1"/>
  <c r="W9606" i="1"/>
  <c r="V9606" i="1"/>
  <c r="W9605" i="1"/>
  <c r="V9605" i="1"/>
  <c r="W9604" i="1"/>
  <c r="V9604" i="1"/>
  <c r="W9603" i="1"/>
  <c r="V9603" i="1"/>
  <c r="W9602" i="1"/>
  <c r="V9602" i="1"/>
  <c r="W9601" i="1"/>
  <c r="V9601" i="1"/>
  <c r="W9600" i="1"/>
  <c r="V9600" i="1"/>
  <c r="W9599" i="1"/>
  <c r="V9599" i="1"/>
  <c r="W9598" i="1"/>
  <c r="V9598" i="1"/>
  <c r="W9597" i="1"/>
  <c r="V9597" i="1"/>
  <c r="W9596" i="1"/>
  <c r="V9596" i="1"/>
  <c r="W9595" i="1"/>
  <c r="V9595" i="1"/>
  <c r="W9594" i="1"/>
  <c r="V9594" i="1"/>
  <c r="W9593" i="1"/>
  <c r="V9593" i="1"/>
  <c r="W9592" i="1"/>
  <c r="V9592" i="1"/>
  <c r="W9591" i="1"/>
  <c r="V9591" i="1"/>
  <c r="W9590" i="1"/>
  <c r="V9590" i="1"/>
  <c r="W9589" i="1"/>
  <c r="V9589" i="1"/>
  <c r="W9588" i="1"/>
  <c r="V9588" i="1"/>
  <c r="W9587" i="1"/>
  <c r="V9587" i="1"/>
  <c r="W9586" i="1"/>
  <c r="V9586" i="1"/>
  <c r="W9585" i="1"/>
  <c r="V9585" i="1"/>
  <c r="W9584" i="1"/>
  <c r="V9584" i="1"/>
  <c r="W9583" i="1"/>
  <c r="V9583" i="1"/>
  <c r="W9582" i="1"/>
  <c r="V9582" i="1"/>
  <c r="W9581" i="1"/>
  <c r="V9581" i="1"/>
  <c r="W9580" i="1"/>
  <c r="V9580" i="1"/>
  <c r="W9579" i="1"/>
  <c r="V9579" i="1"/>
  <c r="W9578" i="1"/>
  <c r="V9578" i="1"/>
  <c r="W9577" i="1"/>
  <c r="V9577" i="1"/>
  <c r="W9576" i="1"/>
  <c r="V9576" i="1"/>
  <c r="W9575" i="1"/>
  <c r="V9575" i="1"/>
  <c r="W9574" i="1"/>
  <c r="V9574" i="1"/>
  <c r="W9573" i="1"/>
  <c r="V9573" i="1"/>
  <c r="W9572" i="1"/>
  <c r="V9572" i="1"/>
  <c r="W9571" i="1"/>
  <c r="V9571" i="1"/>
  <c r="W9570" i="1"/>
  <c r="V9570" i="1"/>
  <c r="W9569" i="1"/>
  <c r="V9569" i="1"/>
  <c r="W9568" i="1"/>
  <c r="V9568" i="1"/>
  <c r="W9567" i="1"/>
  <c r="V9567" i="1"/>
  <c r="W9566" i="1"/>
  <c r="V9566" i="1"/>
  <c r="W9565" i="1"/>
  <c r="V9565" i="1"/>
  <c r="W9564" i="1"/>
  <c r="V9564" i="1"/>
  <c r="W9563" i="1"/>
  <c r="V9563" i="1"/>
  <c r="W9562" i="1"/>
  <c r="V9562" i="1"/>
  <c r="W9561" i="1"/>
  <c r="V9561" i="1"/>
  <c r="W9560" i="1"/>
  <c r="V9560" i="1"/>
  <c r="W9559" i="1"/>
  <c r="V9559" i="1"/>
  <c r="W9558" i="1"/>
  <c r="V9558" i="1"/>
  <c r="W9557" i="1"/>
  <c r="V9557" i="1"/>
  <c r="W9556" i="1"/>
  <c r="V9556" i="1"/>
  <c r="W9555" i="1"/>
  <c r="V9555" i="1"/>
  <c r="W9554" i="1"/>
  <c r="V9554" i="1"/>
  <c r="W9553" i="1"/>
  <c r="V9553" i="1"/>
  <c r="W9552" i="1"/>
  <c r="V9552" i="1"/>
  <c r="W9551" i="1"/>
  <c r="V9551" i="1"/>
  <c r="W9550" i="1"/>
  <c r="V9550" i="1"/>
  <c r="W9549" i="1"/>
  <c r="V9549" i="1"/>
  <c r="W9548" i="1"/>
  <c r="V9548" i="1"/>
  <c r="W9547" i="1"/>
  <c r="V9547" i="1"/>
  <c r="W9546" i="1"/>
  <c r="V9546" i="1"/>
  <c r="W9545" i="1"/>
  <c r="V9545" i="1"/>
  <c r="W9544" i="1"/>
  <c r="V9544" i="1"/>
  <c r="W9543" i="1"/>
  <c r="V9543" i="1"/>
  <c r="W9542" i="1"/>
  <c r="V9542" i="1"/>
  <c r="W9541" i="1"/>
  <c r="V9541" i="1"/>
  <c r="W9540" i="1"/>
  <c r="V9540" i="1"/>
  <c r="W9539" i="1"/>
  <c r="V9539" i="1"/>
  <c r="W9538" i="1"/>
  <c r="V9538" i="1"/>
  <c r="W9537" i="1"/>
  <c r="V9537" i="1"/>
  <c r="W9536" i="1"/>
  <c r="V9536" i="1"/>
  <c r="W9535" i="1"/>
  <c r="V9535" i="1"/>
  <c r="W9534" i="1"/>
  <c r="V9534" i="1"/>
  <c r="W9533" i="1"/>
  <c r="V9533" i="1"/>
  <c r="W9532" i="1"/>
  <c r="V9532" i="1"/>
  <c r="W9531" i="1"/>
  <c r="V9531" i="1"/>
  <c r="W9530" i="1"/>
  <c r="V9530" i="1"/>
  <c r="W9529" i="1"/>
  <c r="V9529" i="1"/>
  <c r="W9528" i="1"/>
  <c r="V9528" i="1"/>
  <c r="W9527" i="1"/>
  <c r="V9527" i="1"/>
  <c r="W9526" i="1"/>
  <c r="V9526" i="1"/>
  <c r="W9525" i="1"/>
  <c r="V9525" i="1"/>
  <c r="W9524" i="1"/>
  <c r="V9524" i="1"/>
  <c r="W9523" i="1"/>
  <c r="V9523" i="1"/>
  <c r="W9522" i="1"/>
  <c r="V9522" i="1"/>
  <c r="W9521" i="1"/>
  <c r="V9521" i="1"/>
  <c r="W9520" i="1"/>
  <c r="V9520" i="1"/>
  <c r="W9519" i="1"/>
  <c r="V9519" i="1"/>
  <c r="W9518" i="1"/>
  <c r="V9518" i="1"/>
  <c r="W9517" i="1"/>
  <c r="V9517" i="1"/>
  <c r="W9516" i="1"/>
  <c r="V9516" i="1"/>
  <c r="W9515" i="1"/>
  <c r="V9515" i="1"/>
  <c r="W9514" i="1"/>
  <c r="V9514" i="1"/>
  <c r="W9513" i="1"/>
  <c r="V9513" i="1"/>
  <c r="W9512" i="1"/>
  <c r="V9512" i="1"/>
  <c r="W9511" i="1"/>
  <c r="V9511" i="1"/>
  <c r="W9510" i="1"/>
  <c r="V9510" i="1"/>
  <c r="W9509" i="1"/>
  <c r="V9509" i="1"/>
  <c r="W9508" i="1"/>
  <c r="V9508" i="1"/>
  <c r="W9507" i="1"/>
  <c r="V9507" i="1"/>
  <c r="W9506" i="1"/>
  <c r="V9506" i="1"/>
  <c r="W9505" i="1"/>
  <c r="V9505" i="1"/>
  <c r="W9504" i="1"/>
  <c r="V9504" i="1"/>
  <c r="W9503" i="1"/>
  <c r="V9503" i="1"/>
  <c r="W9502" i="1"/>
  <c r="V9502" i="1"/>
  <c r="W9501" i="1"/>
  <c r="V9501" i="1"/>
  <c r="W9500" i="1"/>
  <c r="V9500" i="1"/>
  <c r="W9499" i="1"/>
  <c r="V9499" i="1"/>
  <c r="W9498" i="1"/>
  <c r="V9498" i="1"/>
  <c r="W9497" i="1"/>
  <c r="V9497" i="1"/>
  <c r="W9496" i="1"/>
  <c r="V9496" i="1"/>
  <c r="W9495" i="1"/>
  <c r="V9495" i="1"/>
  <c r="W9494" i="1"/>
  <c r="V9494" i="1"/>
  <c r="W9493" i="1"/>
  <c r="V9493" i="1"/>
  <c r="W9492" i="1"/>
  <c r="V9492" i="1"/>
  <c r="W9491" i="1"/>
  <c r="V9491" i="1"/>
  <c r="W9490" i="1"/>
  <c r="V9490" i="1"/>
  <c r="W9489" i="1"/>
  <c r="V9489" i="1"/>
  <c r="W9488" i="1"/>
  <c r="V9488" i="1"/>
  <c r="W9487" i="1"/>
  <c r="V9487" i="1"/>
  <c r="W9486" i="1"/>
  <c r="V9486" i="1"/>
  <c r="W9485" i="1"/>
  <c r="V9485" i="1"/>
  <c r="W9484" i="1"/>
  <c r="V9484" i="1"/>
  <c r="W9483" i="1"/>
  <c r="V9483" i="1"/>
  <c r="W9482" i="1"/>
  <c r="V9482" i="1"/>
  <c r="W9481" i="1"/>
  <c r="V9481" i="1"/>
  <c r="W9480" i="1"/>
  <c r="V9480" i="1"/>
  <c r="W9479" i="1"/>
  <c r="V9479" i="1"/>
  <c r="W9478" i="1"/>
  <c r="V9478" i="1"/>
  <c r="W9477" i="1"/>
  <c r="V9477" i="1"/>
  <c r="W9476" i="1"/>
  <c r="V9476" i="1"/>
  <c r="W9475" i="1"/>
  <c r="V9475" i="1"/>
  <c r="W9474" i="1"/>
  <c r="V9474" i="1"/>
  <c r="W9473" i="1"/>
  <c r="V9473" i="1"/>
  <c r="W9472" i="1"/>
  <c r="V9472" i="1"/>
  <c r="W9471" i="1"/>
  <c r="V9471" i="1"/>
  <c r="W9470" i="1"/>
  <c r="V9470" i="1"/>
  <c r="W9469" i="1"/>
  <c r="V9469" i="1"/>
  <c r="W9468" i="1"/>
  <c r="V9468" i="1"/>
  <c r="W9467" i="1"/>
  <c r="V9467" i="1"/>
  <c r="W9466" i="1"/>
  <c r="V9466" i="1"/>
  <c r="W9465" i="1"/>
  <c r="V9465" i="1"/>
  <c r="W9464" i="1"/>
  <c r="V9464" i="1"/>
  <c r="W9463" i="1"/>
  <c r="V9463" i="1"/>
  <c r="W9462" i="1"/>
  <c r="V9462" i="1"/>
  <c r="W9461" i="1"/>
  <c r="V9461" i="1"/>
  <c r="W9460" i="1"/>
  <c r="V9460" i="1"/>
  <c r="W9459" i="1"/>
  <c r="V9459" i="1"/>
  <c r="W9458" i="1"/>
  <c r="V9458" i="1"/>
  <c r="W9457" i="1"/>
  <c r="V9457" i="1"/>
  <c r="W9456" i="1"/>
  <c r="V9456" i="1"/>
  <c r="W9455" i="1"/>
  <c r="V9455" i="1"/>
  <c r="W9454" i="1"/>
  <c r="V9454" i="1"/>
  <c r="W9453" i="1"/>
  <c r="V9453" i="1"/>
  <c r="W9452" i="1"/>
  <c r="V9452" i="1"/>
  <c r="W9451" i="1"/>
  <c r="V9451" i="1"/>
  <c r="W9450" i="1"/>
  <c r="V9450" i="1"/>
  <c r="W9449" i="1"/>
  <c r="V9449" i="1"/>
  <c r="W9448" i="1"/>
  <c r="V9448" i="1"/>
  <c r="W9447" i="1"/>
  <c r="V9447" i="1"/>
  <c r="W9446" i="1"/>
  <c r="V9446" i="1"/>
  <c r="W9445" i="1"/>
  <c r="V9445" i="1"/>
  <c r="W9444" i="1"/>
  <c r="V9444" i="1"/>
  <c r="W9443" i="1"/>
  <c r="V9443" i="1"/>
  <c r="W9442" i="1"/>
  <c r="V9442" i="1"/>
  <c r="W9441" i="1"/>
  <c r="V9441" i="1"/>
  <c r="W9440" i="1"/>
  <c r="V9440" i="1"/>
  <c r="W9439" i="1"/>
  <c r="V9439" i="1"/>
  <c r="W9438" i="1"/>
  <c r="V9438" i="1"/>
  <c r="W9437" i="1"/>
  <c r="V9437" i="1"/>
  <c r="W9436" i="1"/>
  <c r="V9436" i="1"/>
  <c r="W9435" i="1"/>
  <c r="V9435" i="1"/>
  <c r="W9434" i="1"/>
  <c r="V9434" i="1"/>
  <c r="W9433" i="1"/>
  <c r="V9433" i="1"/>
  <c r="W9432" i="1"/>
  <c r="V9432" i="1"/>
  <c r="W9431" i="1"/>
  <c r="V9431" i="1"/>
  <c r="W9430" i="1"/>
  <c r="V9430" i="1"/>
  <c r="W9429" i="1"/>
  <c r="V9429" i="1"/>
  <c r="W9428" i="1"/>
  <c r="V9428" i="1"/>
  <c r="W9427" i="1"/>
  <c r="V9427" i="1"/>
  <c r="W9426" i="1"/>
  <c r="V9426" i="1"/>
  <c r="W9425" i="1"/>
  <c r="V9425" i="1"/>
  <c r="W9424" i="1"/>
  <c r="V9424" i="1"/>
  <c r="W9423" i="1"/>
  <c r="V9423" i="1"/>
  <c r="W9422" i="1"/>
  <c r="V9422" i="1"/>
  <c r="W9421" i="1"/>
  <c r="V9421" i="1"/>
  <c r="W9420" i="1"/>
  <c r="V9420" i="1"/>
  <c r="W9419" i="1"/>
  <c r="V9419" i="1"/>
  <c r="W9418" i="1"/>
  <c r="V9418" i="1"/>
  <c r="W9417" i="1"/>
  <c r="V9417" i="1"/>
  <c r="W9416" i="1"/>
  <c r="V9416" i="1"/>
  <c r="W9415" i="1"/>
  <c r="V9415" i="1"/>
  <c r="W9414" i="1"/>
  <c r="V9414" i="1"/>
  <c r="W9413" i="1"/>
  <c r="V9413" i="1"/>
  <c r="W9412" i="1"/>
  <c r="V9412" i="1"/>
  <c r="W9411" i="1"/>
  <c r="V9411" i="1"/>
  <c r="W9410" i="1"/>
  <c r="V9410" i="1"/>
  <c r="W9409" i="1"/>
  <c r="V9409" i="1"/>
  <c r="W9408" i="1"/>
  <c r="V9408" i="1"/>
  <c r="W9407" i="1"/>
  <c r="V9407" i="1"/>
  <c r="W9406" i="1"/>
  <c r="V9406" i="1"/>
  <c r="W9405" i="1"/>
  <c r="V9405" i="1"/>
  <c r="W9404" i="1"/>
  <c r="V9404" i="1"/>
  <c r="W9403" i="1"/>
  <c r="V9403" i="1"/>
  <c r="W9402" i="1"/>
  <c r="V9402" i="1"/>
  <c r="W9401" i="1"/>
  <c r="V9401" i="1"/>
  <c r="W9400" i="1"/>
  <c r="V9400" i="1"/>
  <c r="W9399" i="1"/>
  <c r="V9399" i="1"/>
  <c r="W9398" i="1"/>
  <c r="V9398" i="1"/>
  <c r="W9397" i="1"/>
  <c r="V9397" i="1"/>
  <c r="W9396" i="1"/>
  <c r="V9396" i="1"/>
  <c r="W9395" i="1"/>
  <c r="V9395" i="1"/>
  <c r="W9394" i="1"/>
  <c r="V9394" i="1"/>
  <c r="W9393" i="1"/>
  <c r="V9393" i="1"/>
  <c r="W9392" i="1"/>
  <c r="V9392" i="1"/>
  <c r="W9391" i="1"/>
  <c r="V9391" i="1"/>
  <c r="W9390" i="1"/>
  <c r="V9390" i="1"/>
  <c r="W9389" i="1"/>
  <c r="V9389" i="1"/>
  <c r="W9388" i="1"/>
  <c r="V9388" i="1"/>
  <c r="W9387" i="1"/>
  <c r="V9387" i="1"/>
  <c r="W9386" i="1"/>
  <c r="V9386" i="1"/>
  <c r="W9385" i="1"/>
  <c r="V9385" i="1"/>
  <c r="W9384" i="1"/>
  <c r="V9384" i="1"/>
  <c r="W9383" i="1"/>
  <c r="V9383" i="1"/>
  <c r="W9382" i="1"/>
  <c r="V9382" i="1"/>
  <c r="W9381" i="1"/>
  <c r="V9381" i="1"/>
  <c r="W9380" i="1"/>
  <c r="V9380" i="1"/>
  <c r="W9379" i="1"/>
  <c r="V9379" i="1"/>
  <c r="W9378" i="1"/>
  <c r="V9378" i="1"/>
  <c r="W9377" i="1"/>
  <c r="V9377" i="1"/>
  <c r="W9376" i="1"/>
  <c r="V9376" i="1"/>
  <c r="W9375" i="1"/>
  <c r="V9375" i="1"/>
  <c r="W9374" i="1"/>
  <c r="V9374" i="1"/>
  <c r="W9373" i="1"/>
  <c r="V9373" i="1"/>
  <c r="W9372" i="1"/>
  <c r="V9372" i="1"/>
  <c r="W9371" i="1"/>
  <c r="V9371" i="1"/>
  <c r="W9370" i="1"/>
  <c r="V9370" i="1"/>
  <c r="W9369" i="1"/>
  <c r="V9369" i="1"/>
  <c r="W9368" i="1"/>
  <c r="V9368" i="1"/>
  <c r="W9367" i="1"/>
  <c r="V9367" i="1"/>
  <c r="W9366" i="1"/>
  <c r="V9366" i="1"/>
  <c r="W9365" i="1"/>
  <c r="V9365" i="1"/>
  <c r="W9364" i="1"/>
  <c r="V9364" i="1"/>
  <c r="W9363" i="1"/>
  <c r="V9363" i="1"/>
  <c r="W9362" i="1"/>
  <c r="V9362" i="1"/>
  <c r="W9361" i="1"/>
  <c r="V9361" i="1"/>
  <c r="W9360" i="1"/>
  <c r="V9360" i="1"/>
  <c r="W9359" i="1"/>
  <c r="V9359" i="1"/>
  <c r="W9358" i="1"/>
  <c r="V9358" i="1"/>
  <c r="W9357" i="1"/>
  <c r="V9357" i="1"/>
  <c r="W9356" i="1"/>
  <c r="V9356" i="1"/>
  <c r="W9355" i="1"/>
  <c r="V9355" i="1"/>
  <c r="W9354" i="1"/>
  <c r="V9354" i="1"/>
  <c r="W9353" i="1"/>
  <c r="V9353" i="1"/>
  <c r="W9352" i="1"/>
  <c r="V9352" i="1"/>
  <c r="W9351" i="1"/>
  <c r="V9351" i="1"/>
  <c r="W9350" i="1"/>
  <c r="V9350" i="1"/>
  <c r="W9349" i="1"/>
  <c r="V9349" i="1"/>
  <c r="W9348" i="1"/>
  <c r="V9348" i="1"/>
  <c r="W9347" i="1"/>
  <c r="V9347" i="1"/>
  <c r="W9346" i="1"/>
  <c r="V9346" i="1"/>
  <c r="W9345" i="1"/>
  <c r="V9345" i="1"/>
  <c r="W9344" i="1"/>
  <c r="V9344" i="1"/>
  <c r="W9343" i="1"/>
  <c r="V9343" i="1"/>
  <c r="W9342" i="1"/>
  <c r="V9342" i="1"/>
  <c r="W9341" i="1"/>
  <c r="V9341" i="1"/>
  <c r="W9340" i="1"/>
  <c r="V9340" i="1"/>
  <c r="W9339" i="1"/>
  <c r="V9339" i="1"/>
  <c r="W9338" i="1"/>
  <c r="V9338" i="1"/>
  <c r="W9337" i="1"/>
  <c r="V9337" i="1"/>
  <c r="W9336" i="1"/>
  <c r="V9336" i="1"/>
  <c r="W9335" i="1"/>
  <c r="V9335" i="1"/>
  <c r="W9334" i="1"/>
  <c r="V9334" i="1"/>
  <c r="W9333" i="1"/>
  <c r="V9333" i="1"/>
  <c r="W9332" i="1"/>
  <c r="V9332" i="1"/>
  <c r="W9331" i="1"/>
  <c r="V9331" i="1"/>
  <c r="W9330" i="1"/>
  <c r="V9330" i="1"/>
  <c r="W9329" i="1"/>
  <c r="V9329" i="1"/>
  <c r="W9328" i="1"/>
  <c r="V9328" i="1"/>
  <c r="W9327" i="1"/>
  <c r="V9327" i="1"/>
  <c r="W9326" i="1"/>
  <c r="V9326" i="1"/>
  <c r="W9325" i="1"/>
  <c r="V9325" i="1"/>
  <c r="W9324" i="1"/>
  <c r="V9324" i="1"/>
  <c r="W9323" i="1"/>
  <c r="V9323" i="1"/>
  <c r="W9322" i="1"/>
  <c r="V9322" i="1"/>
  <c r="W9321" i="1"/>
  <c r="V9321" i="1"/>
  <c r="W9320" i="1"/>
  <c r="V9320" i="1"/>
  <c r="W9319" i="1"/>
  <c r="V9319" i="1"/>
  <c r="W9318" i="1"/>
  <c r="V9318" i="1"/>
  <c r="W9317" i="1"/>
  <c r="V9317" i="1"/>
  <c r="W9316" i="1"/>
  <c r="V9316" i="1"/>
  <c r="W9315" i="1"/>
  <c r="V9315" i="1"/>
  <c r="W9314" i="1"/>
  <c r="V9314" i="1"/>
  <c r="W9313" i="1"/>
  <c r="V9313" i="1"/>
  <c r="W9312" i="1"/>
  <c r="V9312" i="1"/>
  <c r="W9311" i="1"/>
  <c r="V9311" i="1"/>
  <c r="W9310" i="1"/>
  <c r="V9310" i="1"/>
  <c r="W9309" i="1"/>
  <c r="V9309" i="1"/>
  <c r="W9308" i="1"/>
  <c r="V9308" i="1"/>
  <c r="W9307" i="1"/>
  <c r="V9307" i="1"/>
  <c r="W9306" i="1"/>
  <c r="V9306" i="1"/>
  <c r="W9305" i="1"/>
  <c r="V9305" i="1"/>
  <c r="W9304" i="1"/>
  <c r="V9304" i="1"/>
  <c r="W9303" i="1"/>
  <c r="V9303" i="1"/>
  <c r="W9302" i="1"/>
  <c r="V9302" i="1"/>
  <c r="W9301" i="1"/>
  <c r="V9301" i="1"/>
  <c r="W9300" i="1"/>
  <c r="V9300" i="1"/>
  <c r="W9299" i="1"/>
  <c r="V9299" i="1"/>
  <c r="W9298" i="1"/>
  <c r="V9298" i="1"/>
  <c r="W9297" i="1"/>
  <c r="V9297" i="1"/>
  <c r="W9296" i="1"/>
  <c r="V9296" i="1"/>
  <c r="W9295" i="1"/>
  <c r="V9295" i="1"/>
  <c r="W9294" i="1"/>
  <c r="V9294" i="1"/>
  <c r="W9293" i="1"/>
  <c r="V9293" i="1"/>
  <c r="W9292" i="1"/>
  <c r="V9292" i="1"/>
  <c r="W9291" i="1"/>
  <c r="V9291" i="1"/>
  <c r="W9290" i="1"/>
  <c r="V9290" i="1"/>
  <c r="W9289" i="1"/>
  <c r="V9289" i="1"/>
  <c r="W9288" i="1"/>
  <c r="V9288" i="1"/>
  <c r="W9287" i="1"/>
  <c r="V9287" i="1"/>
  <c r="W9286" i="1"/>
  <c r="V9286" i="1"/>
  <c r="W9285" i="1"/>
  <c r="V9285" i="1"/>
  <c r="W9284" i="1"/>
  <c r="V9284" i="1"/>
  <c r="W9283" i="1"/>
  <c r="V9283" i="1"/>
  <c r="W9282" i="1"/>
  <c r="V9282" i="1"/>
  <c r="W9281" i="1"/>
  <c r="V9281" i="1"/>
  <c r="W9280" i="1"/>
  <c r="V9280" i="1"/>
  <c r="W9279" i="1"/>
  <c r="V9279" i="1"/>
  <c r="W9278" i="1"/>
  <c r="V9278" i="1"/>
  <c r="W9277" i="1"/>
  <c r="V9277" i="1"/>
  <c r="W9276" i="1"/>
  <c r="V9276" i="1"/>
  <c r="W9275" i="1"/>
  <c r="V9275" i="1"/>
  <c r="W9274" i="1"/>
  <c r="V9274" i="1"/>
  <c r="W9273" i="1"/>
  <c r="V9273" i="1"/>
  <c r="W9272" i="1"/>
  <c r="V9272" i="1"/>
  <c r="W9271" i="1"/>
  <c r="V9271" i="1"/>
  <c r="W9270" i="1"/>
  <c r="V9270" i="1"/>
  <c r="W9269" i="1"/>
  <c r="V9269" i="1"/>
  <c r="W9268" i="1"/>
  <c r="V9268" i="1"/>
  <c r="W9267" i="1"/>
  <c r="V9267" i="1"/>
  <c r="W9266" i="1"/>
  <c r="V9266" i="1"/>
  <c r="W9265" i="1"/>
  <c r="V9265" i="1"/>
  <c r="W9264" i="1"/>
  <c r="V9264" i="1"/>
  <c r="W9263" i="1"/>
  <c r="V9263" i="1"/>
  <c r="W9262" i="1"/>
  <c r="V9262" i="1"/>
  <c r="W9261" i="1"/>
  <c r="V9261" i="1"/>
  <c r="W9260" i="1"/>
  <c r="V9260" i="1"/>
  <c r="W9259" i="1"/>
  <c r="V9259" i="1"/>
  <c r="W9258" i="1"/>
  <c r="V9258" i="1"/>
  <c r="W9257" i="1"/>
  <c r="V9257" i="1"/>
  <c r="W9256" i="1"/>
  <c r="V9256" i="1"/>
  <c r="W9255" i="1"/>
  <c r="V9255" i="1"/>
  <c r="W9254" i="1"/>
  <c r="V9254" i="1"/>
  <c r="W9253" i="1"/>
  <c r="V9253" i="1"/>
  <c r="W9252" i="1"/>
  <c r="V9252" i="1"/>
  <c r="W9251" i="1"/>
  <c r="V9251" i="1"/>
  <c r="W9250" i="1"/>
  <c r="V9250" i="1"/>
  <c r="W9249" i="1"/>
  <c r="V9249" i="1"/>
  <c r="W9248" i="1"/>
  <c r="V9248" i="1"/>
  <c r="W9247" i="1"/>
  <c r="V9247" i="1"/>
  <c r="W9246" i="1"/>
  <c r="V9246" i="1"/>
  <c r="W9245" i="1"/>
  <c r="V9245" i="1"/>
  <c r="W9244" i="1"/>
  <c r="V9244" i="1"/>
  <c r="W9243" i="1"/>
  <c r="V9243" i="1"/>
  <c r="W9242" i="1"/>
  <c r="V9242" i="1"/>
  <c r="W9241" i="1"/>
  <c r="V9241" i="1"/>
  <c r="W9240" i="1"/>
  <c r="V9240" i="1"/>
  <c r="W9239" i="1"/>
  <c r="V9239" i="1"/>
  <c r="W9238" i="1"/>
  <c r="V9238" i="1"/>
  <c r="W9237" i="1"/>
  <c r="V9237" i="1"/>
  <c r="W9236" i="1"/>
  <c r="V9236" i="1"/>
  <c r="W9235" i="1"/>
  <c r="V9235" i="1"/>
  <c r="W9234" i="1"/>
  <c r="V9234" i="1"/>
  <c r="W9233" i="1"/>
  <c r="V9233" i="1"/>
  <c r="W9232" i="1"/>
  <c r="V9232" i="1"/>
  <c r="W9231" i="1"/>
  <c r="V9231" i="1"/>
  <c r="W9230" i="1"/>
  <c r="V9230" i="1"/>
  <c r="W9229" i="1"/>
  <c r="V9229" i="1"/>
  <c r="W9228" i="1"/>
  <c r="V9228" i="1"/>
  <c r="W9227" i="1"/>
  <c r="V9227" i="1"/>
  <c r="W9226" i="1"/>
  <c r="V9226" i="1"/>
  <c r="W9225" i="1"/>
  <c r="V9225" i="1"/>
  <c r="W9224" i="1"/>
  <c r="V9224" i="1"/>
  <c r="W9223" i="1"/>
  <c r="V9223" i="1"/>
  <c r="W9222" i="1"/>
  <c r="V9222" i="1"/>
  <c r="W9221" i="1"/>
  <c r="V9221" i="1"/>
  <c r="W9220" i="1"/>
  <c r="V9220" i="1"/>
  <c r="W9219" i="1"/>
  <c r="V9219" i="1"/>
  <c r="W9218" i="1"/>
  <c r="V9218" i="1"/>
  <c r="W9217" i="1"/>
  <c r="V9217" i="1"/>
  <c r="W9216" i="1"/>
  <c r="V9216" i="1"/>
  <c r="W9215" i="1"/>
  <c r="V9215" i="1"/>
  <c r="W9214" i="1"/>
  <c r="V9214" i="1"/>
  <c r="W9213" i="1"/>
  <c r="V9213" i="1"/>
  <c r="W9212" i="1"/>
  <c r="V9212" i="1"/>
  <c r="W9211" i="1"/>
  <c r="V9211" i="1"/>
  <c r="W9210" i="1"/>
  <c r="V9210" i="1"/>
  <c r="W9209" i="1"/>
  <c r="V9209" i="1"/>
  <c r="W9208" i="1"/>
  <c r="V9208" i="1"/>
  <c r="W9207" i="1"/>
  <c r="V9207" i="1"/>
  <c r="W9206" i="1"/>
  <c r="V9206" i="1"/>
  <c r="W9205" i="1"/>
  <c r="V9205" i="1"/>
  <c r="W9204" i="1"/>
  <c r="V9204" i="1"/>
  <c r="W9203" i="1"/>
  <c r="V9203" i="1"/>
  <c r="W9202" i="1"/>
  <c r="V9202" i="1"/>
  <c r="W9201" i="1"/>
  <c r="V9201" i="1"/>
  <c r="W9200" i="1"/>
  <c r="V9200" i="1"/>
  <c r="W9199" i="1"/>
  <c r="V9199" i="1"/>
  <c r="W9198" i="1"/>
  <c r="V9198" i="1"/>
  <c r="W9197" i="1"/>
  <c r="V9197" i="1"/>
  <c r="W9196" i="1"/>
  <c r="V9196" i="1"/>
  <c r="W9195" i="1"/>
  <c r="V9195" i="1"/>
  <c r="W9194" i="1"/>
  <c r="V9194" i="1"/>
  <c r="W9193" i="1"/>
  <c r="V9193" i="1"/>
  <c r="W9192" i="1"/>
  <c r="V9192" i="1"/>
  <c r="W9191" i="1"/>
  <c r="V9191" i="1"/>
  <c r="W9190" i="1"/>
  <c r="V9190" i="1"/>
  <c r="W9189" i="1"/>
  <c r="V9189" i="1"/>
  <c r="W9188" i="1"/>
  <c r="V9188" i="1"/>
  <c r="W9187" i="1"/>
  <c r="V9187" i="1"/>
  <c r="W9186" i="1"/>
  <c r="V9186" i="1"/>
  <c r="W9185" i="1"/>
  <c r="V9185" i="1"/>
  <c r="W9184" i="1"/>
  <c r="V9184" i="1"/>
  <c r="W9183" i="1"/>
  <c r="V9183" i="1"/>
  <c r="W9182" i="1"/>
  <c r="V9182" i="1"/>
  <c r="W9181" i="1"/>
  <c r="V9181" i="1"/>
  <c r="W9180" i="1"/>
  <c r="V9180" i="1"/>
  <c r="W9179" i="1"/>
  <c r="V9179" i="1"/>
  <c r="W9178" i="1"/>
  <c r="V9178" i="1"/>
  <c r="W9177" i="1"/>
  <c r="V9177" i="1"/>
  <c r="W9176" i="1"/>
  <c r="V9176" i="1"/>
  <c r="W9175" i="1"/>
  <c r="V9175" i="1"/>
  <c r="W9174" i="1"/>
  <c r="V9174" i="1"/>
  <c r="W9173" i="1"/>
  <c r="V9173" i="1"/>
  <c r="W9172" i="1"/>
  <c r="V9172" i="1"/>
  <c r="W9171" i="1"/>
  <c r="V9171" i="1"/>
  <c r="W9170" i="1"/>
  <c r="V9170" i="1"/>
  <c r="W9169" i="1"/>
  <c r="V9169" i="1"/>
  <c r="W9168" i="1"/>
  <c r="V9168" i="1"/>
  <c r="W9167" i="1"/>
  <c r="V9167" i="1"/>
  <c r="W9166" i="1"/>
  <c r="V9166" i="1"/>
  <c r="W9165" i="1"/>
  <c r="V9165" i="1"/>
  <c r="W9164" i="1"/>
  <c r="V9164" i="1"/>
  <c r="W9163" i="1"/>
  <c r="V9163" i="1"/>
  <c r="W9162" i="1"/>
  <c r="V9162" i="1"/>
  <c r="W9161" i="1"/>
  <c r="V9161" i="1"/>
  <c r="W9160" i="1"/>
  <c r="V9160" i="1"/>
  <c r="W9159" i="1"/>
  <c r="V9159" i="1"/>
  <c r="W9158" i="1"/>
  <c r="V9158" i="1"/>
  <c r="W9157" i="1"/>
  <c r="V9157" i="1"/>
  <c r="W9156" i="1"/>
  <c r="V9156" i="1"/>
  <c r="W9155" i="1"/>
  <c r="V9155" i="1"/>
  <c r="W9154" i="1"/>
  <c r="V9154" i="1"/>
  <c r="W9153" i="1"/>
  <c r="V9153" i="1"/>
  <c r="W9152" i="1"/>
  <c r="V9152" i="1"/>
  <c r="W9151" i="1"/>
  <c r="V9151" i="1"/>
  <c r="W9150" i="1"/>
  <c r="V9150" i="1"/>
  <c r="W9149" i="1"/>
  <c r="V9149" i="1"/>
  <c r="W9148" i="1"/>
  <c r="V9148" i="1"/>
  <c r="W9147" i="1"/>
  <c r="V9147" i="1"/>
  <c r="W9146" i="1"/>
  <c r="V9146" i="1"/>
  <c r="W9145" i="1"/>
  <c r="V9145" i="1"/>
  <c r="W9144" i="1"/>
  <c r="V9144" i="1"/>
  <c r="W9143" i="1"/>
  <c r="V9143" i="1"/>
  <c r="W9142" i="1"/>
  <c r="V9142" i="1"/>
  <c r="W9141" i="1"/>
  <c r="V9141" i="1"/>
  <c r="W9140" i="1"/>
  <c r="V9140" i="1"/>
  <c r="W9139" i="1"/>
  <c r="V9139" i="1"/>
  <c r="W9138" i="1"/>
  <c r="V9138" i="1"/>
  <c r="W9137" i="1"/>
  <c r="V9137" i="1"/>
  <c r="W9136" i="1"/>
  <c r="V9136" i="1"/>
  <c r="W9135" i="1"/>
  <c r="V9135" i="1"/>
  <c r="W9134" i="1"/>
  <c r="V9134" i="1"/>
  <c r="W9133" i="1"/>
  <c r="V9133" i="1"/>
  <c r="W9132" i="1"/>
  <c r="V9132" i="1"/>
  <c r="W9131" i="1"/>
  <c r="V9131" i="1"/>
  <c r="W9130" i="1"/>
  <c r="V9130" i="1"/>
  <c r="W9129" i="1"/>
  <c r="V9129" i="1"/>
  <c r="W9128" i="1"/>
  <c r="V9128" i="1"/>
  <c r="W9127" i="1"/>
  <c r="V9127" i="1"/>
  <c r="W9126" i="1"/>
  <c r="V9126" i="1"/>
  <c r="W9125" i="1"/>
  <c r="V9125" i="1"/>
  <c r="W9124" i="1"/>
  <c r="V9124" i="1"/>
  <c r="W9123" i="1"/>
  <c r="V9123" i="1"/>
  <c r="W9122" i="1"/>
  <c r="V9122" i="1"/>
  <c r="W9121" i="1"/>
  <c r="V9121" i="1"/>
  <c r="W9120" i="1"/>
  <c r="V9120" i="1"/>
  <c r="W9119" i="1"/>
  <c r="V9119" i="1"/>
  <c r="W9118" i="1"/>
  <c r="V9118" i="1"/>
  <c r="W9117" i="1"/>
  <c r="V9117" i="1"/>
  <c r="W9116" i="1"/>
  <c r="V9116" i="1"/>
  <c r="W9115" i="1"/>
  <c r="V9115" i="1"/>
  <c r="W9114" i="1"/>
  <c r="V9114" i="1"/>
  <c r="W9113" i="1"/>
  <c r="V9113" i="1"/>
  <c r="W9112" i="1"/>
  <c r="V9112" i="1"/>
  <c r="W9111" i="1"/>
  <c r="V9111" i="1"/>
  <c r="W9110" i="1"/>
  <c r="V9110" i="1"/>
  <c r="W9109" i="1"/>
  <c r="V9109" i="1"/>
  <c r="W9108" i="1"/>
  <c r="V9108" i="1"/>
  <c r="W9107" i="1"/>
  <c r="V9107" i="1"/>
  <c r="W9106" i="1"/>
  <c r="V9106" i="1"/>
  <c r="W9105" i="1"/>
  <c r="V9105" i="1"/>
  <c r="W9104" i="1"/>
  <c r="V9104" i="1"/>
  <c r="W9103" i="1"/>
  <c r="V9103" i="1"/>
  <c r="W9102" i="1"/>
  <c r="V9102" i="1"/>
  <c r="W9101" i="1"/>
  <c r="V9101" i="1"/>
  <c r="W9100" i="1"/>
  <c r="V9100" i="1"/>
  <c r="W9099" i="1"/>
  <c r="V9099" i="1"/>
  <c r="W9098" i="1"/>
  <c r="V9098" i="1"/>
  <c r="W9097" i="1"/>
  <c r="V9097" i="1"/>
  <c r="W9096" i="1"/>
  <c r="V9096" i="1"/>
  <c r="W9095" i="1"/>
  <c r="V9095" i="1"/>
  <c r="W9094" i="1"/>
  <c r="V9094" i="1"/>
  <c r="W9093" i="1"/>
  <c r="V9093" i="1"/>
  <c r="W9092" i="1"/>
  <c r="V9092" i="1"/>
  <c r="W9091" i="1"/>
  <c r="V9091" i="1"/>
  <c r="W9090" i="1"/>
  <c r="V9090" i="1"/>
  <c r="W9089" i="1"/>
  <c r="V9089" i="1"/>
  <c r="W9088" i="1"/>
  <c r="V9088" i="1"/>
  <c r="W9087" i="1"/>
  <c r="V9087" i="1"/>
  <c r="W9086" i="1"/>
  <c r="V9086" i="1"/>
  <c r="W9085" i="1"/>
  <c r="V9085" i="1"/>
  <c r="W9084" i="1"/>
  <c r="V9084" i="1"/>
  <c r="W9083" i="1"/>
  <c r="V9083" i="1"/>
  <c r="W9082" i="1"/>
  <c r="V9082" i="1"/>
  <c r="W9081" i="1"/>
  <c r="V9081" i="1"/>
  <c r="W9080" i="1"/>
  <c r="V9080" i="1"/>
  <c r="W9079" i="1"/>
  <c r="V9079" i="1"/>
  <c r="W9078" i="1"/>
  <c r="V9078" i="1"/>
  <c r="W9077" i="1"/>
  <c r="V9077" i="1"/>
  <c r="W9076" i="1"/>
  <c r="V9076" i="1"/>
  <c r="W9075" i="1"/>
  <c r="V9075" i="1"/>
  <c r="W9074" i="1"/>
  <c r="V9074" i="1"/>
  <c r="W9073" i="1"/>
  <c r="V9073" i="1"/>
  <c r="W9072" i="1"/>
  <c r="V9072" i="1"/>
  <c r="W9071" i="1"/>
  <c r="V9071" i="1"/>
  <c r="W9070" i="1"/>
  <c r="V9070" i="1"/>
  <c r="W9069" i="1"/>
  <c r="V9069" i="1"/>
  <c r="W9068" i="1"/>
  <c r="V9068" i="1"/>
  <c r="W9067" i="1"/>
  <c r="V9067" i="1"/>
  <c r="W9066" i="1"/>
  <c r="V9066" i="1"/>
  <c r="W9065" i="1"/>
  <c r="V9065" i="1"/>
  <c r="W9064" i="1"/>
  <c r="V9064" i="1"/>
  <c r="W9063" i="1"/>
  <c r="V9063" i="1"/>
  <c r="W9062" i="1"/>
  <c r="V9062" i="1"/>
  <c r="W9061" i="1"/>
  <c r="V9061" i="1"/>
  <c r="W9060" i="1"/>
  <c r="V9060" i="1"/>
  <c r="W9059" i="1"/>
  <c r="V9059" i="1"/>
  <c r="W9058" i="1"/>
  <c r="V9058" i="1"/>
  <c r="W9057" i="1"/>
  <c r="V9057" i="1"/>
  <c r="W9056" i="1"/>
  <c r="V9056" i="1"/>
  <c r="W9055" i="1"/>
  <c r="V9055" i="1"/>
  <c r="W9054" i="1"/>
  <c r="V9054" i="1"/>
  <c r="W9053" i="1"/>
  <c r="V9053" i="1"/>
  <c r="W9052" i="1"/>
  <c r="V9052" i="1"/>
  <c r="W9051" i="1"/>
  <c r="V9051" i="1"/>
  <c r="W9050" i="1"/>
  <c r="V9050" i="1"/>
  <c r="W9049" i="1"/>
  <c r="V9049" i="1"/>
  <c r="W9048" i="1"/>
  <c r="V9048" i="1"/>
  <c r="W9047" i="1"/>
  <c r="V9047" i="1"/>
  <c r="W9046" i="1"/>
  <c r="V9046" i="1"/>
  <c r="W9045" i="1"/>
  <c r="V9045" i="1"/>
  <c r="W9044" i="1"/>
  <c r="V9044" i="1"/>
  <c r="W9043" i="1"/>
  <c r="V9043" i="1"/>
  <c r="W9042" i="1"/>
  <c r="V9042" i="1"/>
  <c r="W9041" i="1"/>
  <c r="V9041" i="1"/>
  <c r="W9040" i="1"/>
  <c r="V9040" i="1"/>
  <c r="W9039" i="1"/>
  <c r="V9039" i="1"/>
  <c r="W9038" i="1"/>
  <c r="V9038" i="1"/>
  <c r="W9037" i="1"/>
  <c r="V9037" i="1"/>
  <c r="W9036" i="1"/>
  <c r="V9036" i="1"/>
  <c r="W9035" i="1"/>
  <c r="V9035" i="1"/>
  <c r="W9034" i="1"/>
  <c r="V9034" i="1"/>
  <c r="W9033" i="1"/>
  <c r="V9033" i="1"/>
  <c r="W9032" i="1"/>
  <c r="V9032" i="1"/>
  <c r="W9031" i="1"/>
  <c r="V9031" i="1"/>
  <c r="W9030" i="1"/>
  <c r="V9030" i="1"/>
  <c r="W9029" i="1"/>
  <c r="V9029" i="1"/>
  <c r="W9028" i="1"/>
  <c r="V9028" i="1"/>
  <c r="W9027" i="1"/>
  <c r="V9027" i="1"/>
  <c r="W9026" i="1"/>
  <c r="V9026" i="1"/>
  <c r="W9025" i="1"/>
  <c r="V9025" i="1"/>
  <c r="W9024" i="1"/>
  <c r="V9024" i="1"/>
  <c r="W9023" i="1"/>
  <c r="V9023" i="1"/>
  <c r="W9022" i="1"/>
  <c r="V9022" i="1"/>
  <c r="W9021" i="1"/>
  <c r="V9021" i="1"/>
  <c r="W9020" i="1"/>
  <c r="V9020" i="1"/>
  <c r="W9019" i="1"/>
  <c r="V9019" i="1"/>
  <c r="W9018" i="1"/>
  <c r="V9018" i="1"/>
  <c r="W9017" i="1"/>
  <c r="V9017" i="1"/>
  <c r="W9016" i="1"/>
  <c r="V9016" i="1"/>
  <c r="W9015" i="1"/>
  <c r="V9015" i="1"/>
  <c r="W9014" i="1"/>
  <c r="V9014" i="1"/>
  <c r="W9013" i="1"/>
  <c r="V9013" i="1"/>
  <c r="W9012" i="1"/>
  <c r="V9012" i="1"/>
  <c r="W9011" i="1"/>
  <c r="V9011" i="1"/>
  <c r="W9010" i="1"/>
  <c r="V9010" i="1"/>
  <c r="W9009" i="1"/>
  <c r="V9009" i="1"/>
  <c r="W9008" i="1"/>
  <c r="V9008" i="1"/>
  <c r="W9007" i="1"/>
  <c r="V9007" i="1"/>
  <c r="W9006" i="1"/>
  <c r="V9006" i="1"/>
  <c r="W9005" i="1"/>
  <c r="V9005" i="1"/>
  <c r="W9004" i="1"/>
  <c r="V9004" i="1"/>
  <c r="W9003" i="1"/>
  <c r="V9003" i="1"/>
  <c r="W9002" i="1"/>
  <c r="V9002" i="1"/>
  <c r="W9001" i="1"/>
  <c r="V9001" i="1"/>
  <c r="W9000" i="1"/>
  <c r="V9000" i="1"/>
  <c r="W8999" i="1"/>
  <c r="V8999" i="1"/>
  <c r="W8998" i="1"/>
  <c r="V8998" i="1"/>
  <c r="W8997" i="1"/>
  <c r="V8997" i="1"/>
  <c r="W8996" i="1"/>
  <c r="V8996" i="1"/>
  <c r="W8995" i="1"/>
  <c r="V8995" i="1"/>
  <c r="W8994" i="1"/>
  <c r="V8994" i="1"/>
  <c r="W8993" i="1"/>
  <c r="V8993" i="1"/>
  <c r="W8992" i="1"/>
  <c r="V8992" i="1"/>
  <c r="W8991" i="1"/>
  <c r="V8991" i="1"/>
  <c r="W8990" i="1"/>
  <c r="V8990" i="1"/>
  <c r="W8989" i="1"/>
  <c r="V8989" i="1"/>
  <c r="W8988" i="1"/>
  <c r="V8988" i="1"/>
  <c r="W8987" i="1"/>
  <c r="V8987" i="1"/>
  <c r="W8986" i="1"/>
  <c r="V8986" i="1"/>
  <c r="W8985" i="1"/>
  <c r="V8985" i="1"/>
  <c r="W8984" i="1"/>
  <c r="V8984" i="1"/>
  <c r="W8983" i="1"/>
  <c r="V8983" i="1"/>
  <c r="W8982" i="1"/>
  <c r="V8982" i="1"/>
  <c r="W8981" i="1"/>
  <c r="V8981" i="1"/>
  <c r="W8980" i="1"/>
  <c r="V8980" i="1"/>
  <c r="W8979" i="1"/>
  <c r="V8979" i="1"/>
  <c r="W8978" i="1"/>
  <c r="V8978" i="1"/>
  <c r="W8977" i="1"/>
  <c r="V8977" i="1"/>
  <c r="W8976" i="1"/>
  <c r="V8976" i="1"/>
  <c r="W8975" i="1"/>
  <c r="V8975" i="1"/>
  <c r="W8974" i="1"/>
  <c r="V8974" i="1"/>
  <c r="W8973" i="1"/>
  <c r="V8973" i="1"/>
  <c r="W8972" i="1"/>
  <c r="V8972" i="1"/>
  <c r="W8971" i="1"/>
  <c r="V8971" i="1"/>
  <c r="W8970" i="1"/>
  <c r="V8970" i="1"/>
  <c r="W8969" i="1"/>
  <c r="V8969" i="1"/>
  <c r="W8968" i="1"/>
  <c r="V8968" i="1"/>
  <c r="W8967" i="1"/>
  <c r="V8967" i="1"/>
  <c r="W8966" i="1"/>
  <c r="V8966" i="1"/>
  <c r="W8965" i="1"/>
  <c r="V8965" i="1"/>
  <c r="W8964" i="1"/>
  <c r="V8964" i="1"/>
  <c r="W8963" i="1"/>
  <c r="V8963" i="1"/>
  <c r="W8962" i="1"/>
  <c r="V8962" i="1"/>
  <c r="W8961" i="1"/>
  <c r="V8961" i="1"/>
  <c r="W8960" i="1"/>
  <c r="V8960" i="1"/>
  <c r="W8959" i="1"/>
  <c r="V8959" i="1"/>
  <c r="W8958" i="1"/>
  <c r="V8958" i="1"/>
  <c r="W8957" i="1"/>
  <c r="V8957" i="1"/>
  <c r="W8956" i="1"/>
  <c r="V8956" i="1"/>
  <c r="W8955" i="1"/>
  <c r="V8955" i="1"/>
  <c r="W8954" i="1"/>
  <c r="V8954" i="1"/>
  <c r="W8953" i="1"/>
  <c r="V8953" i="1"/>
  <c r="W8952" i="1"/>
  <c r="V8952" i="1"/>
  <c r="W8951" i="1"/>
  <c r="V8951" i="1"/>
  <c r="W8950" i="1"/>
  <c r="V8950" i="1"/>
  <c r="W8949" i="1"/>
  <c r="V8949" i="1"/>
  <c r="W8948" i="1"/>
  <c r="V8948" i="1"/>
  <c r="W8947" i="1"/>
  <c r="V8947" i="1"/>
  <c r="W8946" i="1"/>
  <c r="V8946" i="1"/>
  <c r="W8945" i="1"/>
  <c r="V8945" i="1"/>
  <c r="W8944" i="1"/>
  <c r="V8944" i="1"/>
  <c r="W8943" i="1"/>
  <c r="V8943" i="1"/>
  <c r="W8942" i="1"/>
  <c r="V8942" i="1"/>
  <c r="W8941" i="1"/>
  <c r="V8941" i="1"/>
  <c r="W8940" i="1"/>
  <c r="V8940" i="1"/>
  <c r="W8939" i="1"/>
  <c r="V8939" i="1"/>
  <c r="W8938" i="1"/>
  <c r="V8938" i="1"/>
  <c r="W8937" i="1"/>
  <c r="V8937" i="1"/>
  <c r="W8936" i="1"/>
  <c r="V8936" i="1"/>
  <c r="W8935" i="1"/>
  <c r="V8935" i="1"/>
  <c r="W8934" i="1"/>
  <c r="V8934" i="1"/>
  <c r="W8933" i="1"/>
  <c r="V8933" i="1"/>
  <c r="W8932" i="1"/>
  <c r="V8932" i="1"/>
  <c r="W8931" i="1"/>
  <c r="V8931" i="1"/>
  <c r="W8930" i="1"/>
  <c r="V8930" i="1"/>
  <c r="W8929" i="1"/>
  <c r="V8929" i="1"/>
  <c r="W8928" i="1"/>
  <c r="V8928" i="1"/>
  <c r="W8927" i="1"/>
  <c r="V8927" i="1"/>
  <c r="W8926" i="1"/>
  <c r="V8926" i="1"/>
  <c r="W8925" i="1"/>
  <c r="V8925" i="1"/>
  <c r="W8924" i="1"/>
  <c r="V8924" i="1"/>
  <c r="W8923" i="1"/>
  <c r="V8923" i="1"/>
  <c r="W8922" i="1"/>
  <c r="V8922" i="1"/>
  <c r="W8921" i="1"/>
  <c r="V8921" i="1"/>
  <c r="W8920" i="1"/>
  <c r="V8920" i="1"/>
  <c r="W8919" i="1"/>
  <c r="V8919" i="1"/>
  <c r="W8918" i="1"/>
  <c r="V8918" i="1"/>
  <c r="W8917" i="1"/>
  <c r="V8917" i="1"/>
  <c r="W8916" i="1"/>
  <c r="V8916" i="1"/>
  <c r="W8915" i="1"/>
  <c r="V8915" i="1"/>
  <c r="W8914" i="1"/>
  <c r="V8914" i="1"/>
  <c r="W8913" i="1"/>
  <c r="V8913" i="1"/>
  <c r="W8912" i="1"/>
  <c r="V8912" i="1"/>
  <c r="W8911" i="1"/>
  <c r="V8911" i="1"/>
  <c r="W8910" i="1"/>
  <c r="V8910" i="1"/>
  <c r="W8909" i="1"/>
  <c r="V8909" i="1"/>
  <c r="W8908" i="1"/>
  <c r="V8908" i="1"/>
  <c r="W8907" i="1"/>
  <c r="V8907" i="1"/>
  <c r="W8906" i="1"/>
  <c r="V8906" i="1"/>
  <c r="W8905" i="1"/>
  <c r="V8905" i="1"/>
  <c r="W8904" i="1"/>
  <c r="V8904" i="1"/>
  <c r="W8903" i="1"/>
  <c r="V8903" i="1"/>
  <c r="W8902" i="1"/>
  <c r="V8902" i="1"/>
  <c r="W8901" i="1"/>
  <c r="V8901" i="1"/>
  <c r="W8900" i="1"/>
  <c r="V8900" i="1"/>
  <c r="W8899" i="1"/>
  <c r="V8899" i="1"/>
  <c r="W8898" i="1"/>
  <c r="V8898" i="1"/>
  <c r="W8897" i="1"/>
  <c r="V8897" i="1"/>
  <c r="W8896" i="1"/>
  <c r="V8896" i="1"/>
  <c r="W8895" i="1"/>
  <c r="V8895" i="1"/>
  <c r="W8894" i="1"/>
  <c r="V8894" i="1"/>
  <c r="W8893" i="1"/>
  <c r="V8893" i="1"/>
  <c r="W8892" i="1"/>
  <c r="V8892" i="1"/>
  <c r="W8891" i="1"/>
  <c r="V8891" i="1"/>
  <c r="W8890" i="1"/>
  <c r="V8890" i="1"/>
  <c r="W8889" i="1"/>
  <c r="V8889" i="1"/>
  <c r="W8888" i="1"/>
  <c r="V8888" i="1"/>
  <c r="W8887" i="1"/>
  <c r="V8887" i="1"/>
  <c r="W8886" i="1"/>
  <c r="V8886" i="1"/>
  <c r="W8885" i="1"/>
  <c r="V8885" i="1"/>
  <c r="W8884" i="1"/>
  <c r="V8884" i="1"/>
  <c r="W8883" i="1"/>
  <c r="V8883" i="1"/>
  <c r="W8882" i="1"/>
  <c r="V8882" i="1"/>
  <c r="W8881" i="1"/>
  <c r="V8881" i="1"/>
  <c r="W8880" i="1"/>
  <c r="V8880" i="1"/>
  <c r="W8879" i="1"/>
  <c r="V8879" i="1"/>
  <c r="W8878" i="1"/>
  <c r="V8878" i="1"/>
  <c r="W8877" i="1"/>
  <c r="V8877" i="1"/>
  <c r="W8876" i="1"/>
  <c r="V8876" i="1"/>
  <c r="W8875" i="1"/>
  <c r="V8875" i="1"/>
  <c r="W8874" i="1"/>
  <c r="V8874" i="1"/>
  <c r="W8873" i="1"/>
  <c r="V8873" i="1"/>
  <c r="W8872" i="1"/>
  <c r="V8872" i="1"/>
  <c r="W8871" i="1"/>
  <c r="V8871" i="1"/>
  <c r="W8870" i="1"/>
  <c r="V8870" i="1"/>
  <c r="W8869" i="1"/>
  <c r="V8869" i="1"/>
  <c r="W8868" i="1"/>
  <c r="V8868" i="1"/>
  <c r="W8867" i="1"/>
  <c r="V8867" i="1"/>
  <c r="W8866" i="1"/>
  <c r="V8866" i="1"/>
  <c r="W8865" i="1"/>
  <c r="V8865" i="1"/>
  <c r="W8864" i="1"/>
  <c r="V8864" i="1"/>
  <c r="W8863" i="1"/>
  <c r="V8863" i="1"/>
  <c r="W8862" i="1"/>
  <c r="V8862" i="1"/>
  <c r="W8861" i="1"/>
  <c r="V8861" i="1"/>
  <c r="W8860" i="1"/>
  <c r="V8860" i="1"/>
  <c r="W8859" i="1"/>
  <c r="V8859" i="1"/>
  <c r="W8858" i="1"/>
  <c r="V8858" i="1"/>
  <c r="W8857" i="1"/>
  <c r="V8857" i="1"/>
  <c r="W8856" i="1"/>
  <c r="V8856" i="1"/>
  <c r="W8855" i="1"/>
  <c r="V8855" i="1"/>
  <c r="W8854" i="1"/>
  <c r="V8854" i="1"/>
  <c r="W8853" i="1"/>
  <c r="V8853" i="1"/>
  <c r="W8852" i="1"/>
  <c r="V8852" i="1"/>
  <c r="W8851" i="1"/>
  <c r="V8851" i="1"/>
  <c r="W8850" i="1"/>
  <c r="V8850" i="1"/>
  <c r="W8849" i="1"/>
  <c r="V8849" i="1"/>
  <c r="W8848" i="1"/>
  <c r="V8848" i="1"/>
  <c r="W8847" i="1"/>
  <c r="V8847" i="1"/>
  <c r="W8846" i="1"/>
  <c r="V8846" i="1"/>
  <c r="W8845" i="1"/>
  <c r="V8845" i="1"/>
  <c r="W8844" i="1"/>
  <c r="V8844" i="1"/>
  <c r="W8843" i="1"/>
  <c r="V8843" i="1"/>
  <c r="W8842" i="1"/>
  <c r="V8842" i="1"/>
  <c r="W8841" i="1"/>
  <c r="V8841" i="1"/>
  <c r="W8840" i="1"/>
  <c r="V8840" i="1"/>
  <c r="W8839" i="1"/>
  <c r="V8839" i="1"/>
  <c r="W8838" i="1"/>
  <c r="V8838" i="1"/>
  <c r="W8837" i="1"/>
  <c r="V8837" i="1"/>
  <c r="W8836" i="1"/>
  <c r="V8836" i="1"/>
  <c r="W8835" i="1"/>
  <c r="V8835" i="1"/>
  <c r="W8834" i="1"/>
  <c r="V8834" i="1"/>
  <c r="W8833" i="1"/>
  <c r="V8833" i="1"/>
  <c r="W8832" i="1"/>
  <c r="V8832" i="1"/>
  <c r="W8831" i="1"/>
  <c r="V8831" i="1"/>
  <c r="W8830" i="1"/>
  <c r="V8830" i="1"/>
  <c r="W8829" i="1"/>
  <c r="V8829" i="1"/>
  <c r="W8828" i="1"/>
  <c r="V8828" i="1"/>
  <c r="W8827" i="1"/>
  <c r="V8827" i="1"/>
  <c r="W8826" i="1"/>
  <c r="V8826" i="1"/>
  <c r="W8825" i="1"/>
  <c r="V8825" i="1"/>
  <c r="W8824" i="1"/>
  <c r="V8824" i="1"/>
  <c r="W8823" i="1"/>
  <c r="V8823" i="1"/>
  <c r="W8822" i="1"/>
  <c r="V8822" i="1"/>
  <c r="W8821" i="1"/>
  <c r="V8821" i="1"/>
  <c r="W8820" i="1"/>
  <c r="V8820" i="1"/>
  <c r="W8819" i="1"/>
  <c r="V8819" i="1"/>
  <c r="W8818" i="1"/>
  <c r="V8818" i="1"/>
  <c r="W8817" i="1"/>
  <c r="V8817" i="1"/>
  <c r="W8816" i="1"/>
  <c r="V8816" i="1"/>
  <c r="W8815" i="1"/>
  <c r="V8815" i="1"/>
  <c r="W8814" i="1"/>
  <c r="V8814" i="1"/>
  <c r="W8813" i="1"/>
  <c r="V8813" i="1"/>
  <c r="W8812" i="1"/>
  <c r="V8812" i="1"/>
  <c r="W8811" i="1"/>
  <c r="V8811" i="1"/>
  <c r="W8810" i="1"/>
  <c r="V8810" i="1"/>
  <c r="W8809" i="1"/>
  <c r="V8809" i="1"/>
  <c r="W8808" i="1"/>
  <c r="V8808" i="1"/>
  <c r="W8807" i="1"/>
  <c r="V8807" i="1"/>
  <c r="W8806" i="1"/>
  <c r="V8806" i="1"/>
  <c r="W8805" i="1"/>
  <c r="V8805" i="1"/>
  <c r="W8804" i="1"/>
  <c r="V8804" i="1"/>
  <c r="W8803" i="1"/>
  <c r="V8803" i="1"/>
  <c r="W8802" i="1"/>
  <c r="V8802" i="1"/>
  <c r="W8801" i="1"/>
  <c r="V8801" i="1"/>
  <c r="W8800" i="1"/>
  <c r="V8800" i="1"/>
  <c r="W8799" i="1"/>
  <c r="V8799" i="1"/>
  <c r="W8798" i="1"/>
  <c r="V8798" i="1"/>
  <c r="W8797" i="1"/>
  <c r="V8797" i="1"/>
  <c r="W8796" i="1"/>
  <c r="V8796" i="1"/>
  <c r="W8795" i="1"/>
  <c r="V8795" i="1"/>
  <c r="W8794" i="1"/>
  <c r="V8794" i="1"/>
  <c r="W8793" i="1"/>
  <c r="V8793" i="1"/>
  <c r="W8792" i="1"/>
  <c r="V8792" i="1"/>
  <c r="W8791" i="1"/>
  <c r="V8791" i="1"/>
  <c r="W8790" i="1"/>
  <c r="V8790" i="1"/>
  <c r="W8789" i="1"/>
  <c r="V8789" i="1"/>
  <c r="W8788" i="1"/>
  <c r="V8788" i="1"/>
  <c r="W8787" i="1"/>
  <c r="V8787" i="1"/>
  <c r="W8786" i="1"/>
  <c r="V8786" i="1"/>
  <c r="W8785" i="1"/>
  <c r="V8785" i="1"/>
  <c r="W8784" i="1"/>
  <c r="V8784" i="1"/>
  <c r="W8783" i="1"/>
  <c r="V8783" i="1"/>
  <c r="W8782" i="1"/>
  <c r="V8782" i="1"/>
  <c r="W8781" i="1"/>
  <c r="V8781" i="1"/>
  <c r="W8780" i="1"/>
  <c r="V8780" i="1"/>
  <c r="W8779" i="1"/>
  <c r="V8779" i="1"/>
  <c r="W8778" i="1"/>
  <c r="V8778" i="1"/>
  <c r="W8777" i="1"/>
  <c r="V8777" i="1"/>
  <c r="W8776" i="1"/>
  <c r="V8776" i="1"/>
  <c r="W8775" i="1"/>
  <c r="V8775" i="1"/>
  <c r="W8774" i="1"/>
  <c r="V8774" i="1"/>
  <c r="W8773" i="1"/>
  <c r="V8773" i="1"/>
  <c r="W8772" i="1"/>
  <c r="V8772" i="1"/>
  <c r="W8771" i="1"/>
  <c r="V8771" i="1"/>
  <c r="W8770" i="1"/>
  <c r="V8770" i="1"/>
  <c r="W8769" i="1"/>
  <c r="V8769" i="1"/>
  <c r="W8768" i="1"/>
  <c r="V8768" i="1"/>
  <c r="W8767" i="1"/>
  <c r="V8767" i="1"/>
  <c r="W8766" i="1"/>
  <c r="V8766" i="1"/>
  <c r="W8765" i="1"/>
  <c r="V8765" i="1"/>
  <c r="W8764" i="1"/>
  <c r="V8764" i="1"/>
  <c r="W8763" i="1"/>
  <c r="V8763" i="1"/>
  <c r="W8762" i="1"/>
  <c r="V8762" i="1"/>
  <c r="W8761" i="1"/>
  <c r="V8761" i="1"/>
  <c r="W8760" i="1"/>
  <c r="V8760" i="1"/>
  <c r="W8759" i="1"/>
  <c r="V8759" i="1"/>
  <c r="W8758" i="1"/>
  <c r="V8758" i="1"/>
  <c r="W8757" i="1"/>
  <c r="V8757" i="1"/>
  <c r="W8756" i="1"/>
  <c r="V8756" i="1"/>
  <c r="W8755" i="1"/>
  <c r="V8755" i="1"/>
  <c r="W8754" i="1"/>
  <c r="V8754" i="1"/>
  <c r="W8753" i="1"/>
  <c r="V8753" i="1"/>
  <c r="W8752" i="1"/>
  <c r="V8752" i="1"/>
  <c r="W8751" i="1"/>
  <c r="V8751" i="1"/>
  <c r="W8750" i="1"/>
  <c r="V8750" i="1"/>
  <c r="W8749" i="1"/>
  <c r="V8749" i="1"/>
  <c r="W8748" i="1"/>
  <c r="V8748" i="1"/>
  <c r="W8747" i="1"/>
  <c r="V8747" i="1"/>
  <c r="W8746" i="1"/>
  <c r="V8746" i="1"/>
  <c r="W8745" i="1"/>
  <c r="V8745" i="1"/>
  <c r="W8744" i="1"/>
  <c r="V8744" i="1"/>
  <c r="W8743" i="1"/>
  <c r="V8743" i="1"/>
  <c r="W8742" i="1"/>
  <c r="V8742" i="1"/>
  <c r="W8741" i="1"/>
  <c r="V8741" i="1"/>
  <c r="W8740" i="1"/>
  <c r="V8740" i="1"/>
  <c r="W8739" i="1"/>
  <c r="V8739" i="1"/>
  <c r="W8738" i="1"/>
  <c r="V8738" i="1"/>
  <c r="W8737" i="1"/>
  <c r="V8737" i="1"/>
  <c r="W8736" i="1"/>
  <c r="V8736" i="1"/>
  <c r="W8735" i="1"/>
  <c r="V8735" i="1"/>
  <c r="W8734" i="1"/>
  <c r="V8734" i="1"/>
  <c r="W8733" i="1"/>
  <c r="V8733" i="1"/>
  <c r="W8732" i="1"/>
  <c r="V8732" i="1"/>
  <c r="W8731" i="1"/>
  <c r="V8731" i="1"/>
  <c r="W8730" i="1"/>
  <c r="V8730" i="1"/>
  <c r="W8729" i="1"/>
  <c r="V8729" i="1"/>
  <c r="W8728" i="1"/>
  <c r="V8728" i="1"/>
  <c r="W8727" i="1"/>
  <c r="V8727" i="1"/>
  <c r="W8726" i="1"/>
  <c r="V8726" i="1"/>
  <c r="W8725" i="1"/>
  <c r="V8725" i="1"/>
  <c r="W8724" i="1"/>
  <c r="V8724" i="1"/>
  <c r="W8723" i="1"/>
  <c r="V8723" i="1"/>
  <c r="W8722" i="1"/>
  <c r="V8722" i="1"/>
  <c r="W8721" i="1"/>
  <c r="V8721" i="1"/>
  <c r="W8720" i="1"/>
  <c r="V8720" i="1"/>
  <c r="W8719" i="1"/>
  <c r="V8719" i="1"/>
  <c r="W8718" i="1"/>
  <c r="V8718" i="1"/>
  <c r="W8717" i="1"/>
  <c r="V8717" i="1"/>
  <c r="W8716" i="1"/>
  <c r="V8716" i="1"/>
  <c r="W8715" i="1"/>
  <c r="V8715" i="1"/>
  <c r="W8714" i="1"/>
  <c r="V8714" i="1"/>
  <c r="W8713" i="1"/>
  <c r="V8713" i="1"/>
  <c r="W8712" i="1"/>
  <c r="V8712" i="1"/>
  <c r="W8711" i="1"/>
  <c r="V8711" i="1"/>
  <c r="W8710" i="1"/>
  <c r="V8710" i="1"/>
  <c r="W8709" i="1"/>
  <c r="V8709" i="1"/>
  <c r="W8708" i="1"/>
  <c r="V8708" i="1"/>
  <c r="W8707" i="1"/>
  <c r="V8707" i="1"/>
  <c r="W8706" i="1"/>
  <c r="V8706" i="1"/>
  <c r="W8705" i="1"/>
  <c r="V8705" i="1"/>
  <c r="W8704" i="1"/>
  <c r="V8704" i="1"/>
  <c r="W8703" i="1"/>
  <c r="V8703" i="1"/>
  <c r="W8702" i="1"/>
  <c r="V8702" i="1"/>
  <c r="W8701" i="1"/>
  <c r="V8701" i="1"/>
  <c r="W8700" i="1"/>
  <c r="V8700" i="1"/>
  <c r="W8699" i="1"/>
  <c r="V8699" i="1"/>
  <c r="W8698" i="1"/>
  <c r="V8698" i="1"/>
  <c r="W8697" i="1"/>
  <c r="V8697" i="1"/>
  <c r="W8696" i="1"/>
  <c r="V8696" i="1"/>
  <c r="W8695" i="1"/>
  <c r="V8695" i="1"/>
  <c r="W8694" i="1"/>
  <c r="V8694" i="1"/>
  <c r="W8693" i="1"/>
  <c r="V8693" i="1"/>
  <c r="W8692" i="1"/>
  <c r="V8692" i="1"/>
  <c r="W8691" i="1"/>
  <c r="V8691" i="1"/>
  <c r="W8690" i="1"/>
  <c r="V8690" i="1"/>
  <c r="W8689" i="1"/>
  <c r="V8689" i="1"/>
  <c r="W8688" i="1"/>
  <c r="V8688" i="1"/>
  <c r="W8687" i="1"/>
  <c r="V8687" i="1"/>
  <c r="W8686" i="1"/>
  <c r="V8686" i="1"/>
  <c r="W8685" i="1"/>
  <c r="V8685" i="1"/>
  <c r="W8684" i="1"/>
  <c r="V8684" i="1"/>
  <c r="W8683" i="1"/>
  <c r="V8683" i="1"/>
  <c r="W8682" i="1"/>
  <c r="V8682" i="1"/>
  <c r="W8681" i="1"/>
  <c r="V8681" i="1"/>
  <c r="W8680" i="1"/>
  <c r="V8680" i="1"/>
  <c r="W8679" i="1"/>
  <c r="V8679" i="1"/>
  <c r="W8678" i="1"/>
  <c r="V8678" i="1"/>
  <c r="W8677" i="1"/>
  <c r="V8677" i="1"/>
  <c r="W8676" i="1"/>
  <c r="V8676" i="1"/>
  <c r="W8675" i="1"/>
  <c r="V8675" i="1"/>
  <c r="W8674" i="1"/>
  <c r="V8674" i="1"/>
  <c r="W8673" i="1"/>
  <c r="V8673" i="1"/>
  <c r="W8672" i="1"/>
  <c r="V8672" i="1"/>
  <c r="W8671" i="1"/>
  <c r="V8671" i="1"/>
  <c r="W8670" i="1"/>
  <c r="V8670" i="1"/>
  <c r="W8669" i="1"/>
  <c r="V8669" i="1"/>
  <c r="W8668" i="1"/>
  <c r="V8668" i="1"/>
  <c r="W8667" i="1"/>
  <c r="V8667" i="1"/>
  <c r="W8666" i="1"/>
  <c r="V8666" i="1"/>
  <c r="W8665" i="1"/>
  <c r="V8665" i="1"/>
  <c r="W8664" i="1"/>
  <c r="V8664" i="1"/>
  <c r="W8663" i="1"/>
  <c r="V8663" i="1"/>
  <c r="W8662" i="1"/>
  <c r="V8662" i="1"/>
  <c r="W8661" i="1"/>
  <c r="V8661" i="1"/>
  <c r="W8660" i="1"/>
  <c r="V8660" i="1"/>
  <c r="W8659" i="1"/>
  <c r="V8659" i="1"/>
  <c r="W8658" i="1"/>
  <c r="V8658" i="1"/>
  <c r="W8657" i="1"/>
  <c r="V8657" i="1"/>
  <c r="W8656" i="1"/>
  <c r="V8656" i="1"/>
  <c r="W8655" i="1"/>
  <c r="V8655" i="1"/>
  <c r="W8654" i="1"/>
  <c r="V8654" i="1"/>
  <c r="W8653" i="1"/>
  <c r="V8653" i="1"/>
  <c r="W8652" i="1"/>
  <c r="V8652" i="1"/>
  <c r="W8651" i="1"/>
  <c r="V8651" i="1"/>
  <c r="W8650" i="1"/>
  <c r="V8650" i="1"/>
  <c r="W8649" i="1"/>
  <c r="V8649" i="1"/>
  <c r="W8648" i="1"/>
  <c r="V8648" i="1"/>
  <c r="W8647" i="1"/>
  <c r="V8647" i="1"/>
  <c r="W8646" i="1"/>
  <c r="V8646" i="1"/>
  <c r="W8645" i="1"/>
  <c r="V8645" i="1"/>
  <c r="W8644" i="1"/>
  <c r="V8644" i="1"/>
  <c r="W8643" i="1"/>
  <c r="V8643" i="1"/>
  <c r="W8642" i="1"/>
  <c r="V8642" i="1"/>
  <c r="W8641" i="1"/>
  <c r="V8641" i="1"/>
  <c r="W8640" i="1"/>
  <c r="V8640" i="1"/>
  <c r="W8639" i="1"/>
  <c r="V8639" i="1"/>
  <c r="W8638" i="1"/>
  <c r="V8638" i="1"/>
  <c r="W8637" i="1"/>
  <c r="V8637" i="1"/>
  <c r="W8636" i="1"/>
  <c r="V8636" i="1"/>
  <c r="W8635" i="1"/>
  <c r="V8635" i="1"/>
  <c r="W8634" i="1"/>
  <c r="V8634" i="1"/>
  <c r="W8633" i="1"/>
  <c r="V8633" i="1"/>
  <c r="W8632" i="1"/>
  <c r="V8632" i="1"/>
  <c r="W8631" i="1"/>
  <c r="V8631" i="1"/>
  <c r="W8630" i="1"/>
  <c r="V8630" i="1"/>
  <c r="W8629" i="1"/>
  <c r="V8629" i="1"/>
  <c r="W8628" i="1"/>
  <c r="V8628" i="1"/>
  <c r="W8627" i="1"/>
  <c r="V8627" i="1"/>
  <c r="W8626" i="1"/>
  <c r="V8626" i="1"/>
  <c r="W8625" i="1"/>
  <c r="V8625" i="1"/>
  <c r="W8624" i="1"/>
  <c r="V8624" i="1"/>
  <c r="W8623" i="1"/>
  <c r="V8623" i="1"/>
  <c r="W8622" i="1"/>
  <c r="V8622" i="1"/>
  <c r="W8621" i="1"/>
  <c r="V8621" i="1"/>
  <c r="W8620" i="1"/>
  <c r="V8620" i="1"/>
  <c r="W8619" i="1"/>
  <c r="V8619" i="1"/>
  <c r="W8618" i="1"/>
  <c r="V8618" i="1"/>
  <c r="W8617" i="1"/>
  <c r="V8617" i="1"/>
  <c r="W8616" i="1"/>
  <c r="V8616" i="1"/>
  <c r="W8615" i="1"/>
  <c r="V8615" i="1"/>
  <c r="W8614" i="1"/>
  <c r="V8614" i="1"/>
  <c r="W8613" i="1"/>
  <c r="V8613" i="1"/>
  <c r="W8612" i="1"/>
  <c r="V8612" i="1"/>
  <c r="W8611" i="1"/>
  <c r="V8611" i="1"/>
  <c r="W8610" i="1"/>
  <c r="V8610" i="1"/>
  <c r="W8609" i="1"/>
  <c r="V8609" i="1"/>
  <c r="W8608" i="1"/>
  <c r="V8608" i="1"/>
  <c r="W8607" i="1"/>
  <c r="V8607" i="1"/>
  <c r="W8606" i="1"/>
  <c r="V8606" i="1"/>
  <c r="W8605" i="1"/>
  <c r="V8605" i="1"/>
  <c r="W8604" i="1"/>
  <c r="V8604" i="1"/>
  <c r="W8603" i="1"/>
  <c r="V8603" i="1"/>
  <c r="W8602" i="1"/>
  <c r="V8602" i="1"/>
  <c r="W8601" i="1"/>
  <c r="V8601" i="1"/>
  <c r="W8600" i="1"/>
  <c r="V8600" i="1"/>
  <c r="W8599" i="1"/>
  <c r="V8599" i="1"/>
  <c r="W8598" i="1"/>
  <c r="V8598" i="1"/>
  <c r="W8597" i="1"/>
  <c r="V8597" i="1"/>
  <c r="W8596" i="1"/>
  <c r="V8596" i="1"/>
  <c r="W8595" i="1"/>
  <c r="V8595" i="1"/>
  <c r="W8594" i="1"/>
  <c r="V8594" i="1"/>
  <c r="W8593" i="1"/>
  <c r="V8593" i="1"/>
  <c r="W8592" i="1"/>
  <c r="V8592" i="1"/>
  <c r="W8591" i="1"/>
  <c r="V8591" i="1"/>
  <c r="W8590" i="1"/>
  <c r="V8590" i="1"/>
  <c r="W8589" i="1"/>
  <c r="V8589" i="1"/>
  <c r="W8588" i="1"/>
  <c r="V8588" i="1"/>
  <c r="W8587" i="1"/>
  <c r="V8587" i="1"/>
  <c r="W8586" i="1"/>
  <c r="V8586" i="1"/>
  <c r="W8585" i="1"/>
  <c r="V8585" i="1"/>
  <c r="W8584" i="1"/>
  <c r="V8584" i="1"/>
  <c r="W8583" i="1"/>
  <c r="V8583" i="1"/>
  <c r="W8582" i="1"/>
  <c r="V8582" i="1"/>
  <c r="W8581" i="1"/>
  <c r="V8581" i="1"/>
  <c r="W8580" i="1"/>
  <c r="V8580" i="1"/>
  <c r="W8579" i="1"/>
  <c r="V8579" i="1"/>
  <c r="W8578" i="1"/>
  <c r="V8578" i="1"/>
  <c r="W8577" i="1"/>
  <c r="V8577" i="1"/>
  <c r="W8576" i="1"/>
  <c r="V8576" i="1"/>
  <c r="W8575" i="1"/>
  <c r="V8575" i="1"/>
  <c r="W8574" i="1"/>
  <c r="V8574" i="1"/>
  <c r="W8573" i="1"/>
  <c r="V8573" i="1"/>
  <c r="W8572" i="1"/>
  <c r="V8572" i="1"/>
  <c r="W8571" i="1"/>
  <c r="V8571" i="1"/>
  <c r="W8570" i="1"/>
  <c r="V8570" i="1"/>
  <c r="W8569" i="1"/>
  <c r="V8569" i="1"/>
  <c r="W8568" i="1"/>
  <c r="V8568" i="1"/>
  <c r="W8567" i="1"/>
  <c r="V8567" i="1"/>
  <c r="W8566" i="1"/>
  <c r="V8566" i="1"/>
  <c r="W8565" i="1"/>
  <c r="V8565" i="1"/>
  <c r="W8564" i="1"/>
  <c r="V8564" i="1"/>
  <c r="W8563" i="1"/>
  <c r="V8563" i="1"/>
  <c r="W8562" i="1"/>
  <c r="V8562" i="1"/>
  <c r="W8561" i="1"/>
  <c r="V8561" i="1"/>
  <c r="W8560" i="1"/>
  <c r="V8560" i="1"/>
  <c r="W8559" i="1"/>
  <c r="V8559" i="1"/>
  <c r="W8558" i="1"/>
  <c r="V8558" i="1"/>
  <c r="W8557" i="1"/>
  <c r="V8557" i="1"/>
  <c r="W8556" i="1"/>
  <c r="V8556" i="1"/>
  <c r="W8555" i="1"/>
  <c r="V8555" i="1"/>
  <c r="W8554" i="1"/>
  <c r="V8554" i="1"/>
  <c r="W8553" i="1"/>
  <c r="V8553" i="1"/>
  <c r="W8552" i="1"/>
  <c r="V8552" i="1"/>
  <c r="W8551" i="1"/>
  <c r="V8551" i="1"/>
  <c r="W8550" i="1"/>
  <c r="V8550" i="1"/>
  <c r="W8549" i="1"/>
  <c r="V8549" i="1"/>
  <c r="W8548" i="1"/>
  <c r="V8548" i="1"/>
  <c r="W8547" i="1"/>
  <c r="V8547" i="1"/>
  <c r="W8546" i="1"/>
  <c r="V8546" i="1"/>
  <c r="W8545" i="1"/>
  <c r="V8545" i="1"/>
  <c r="W8544" i="1"/>
  <c r="V8544" i="1"/>
  <c r="W8543" i="1"/>
  <c r="V8543" i="1"/>
  <c r="W8542" i="1"/>
  <c r="V8542" i="1"/>
  <c r="W8541" i="1"/>
  <c r="V8541" i="1"/>
  <c r="W8540" i="1"/>
  <c r="V8540" i="1"/>
  <c r="W8539" i="1"/>
  <c r="V8539" i="1"/>
  <c r="W8538" i="1"/>
  <c r="V8538" i="1"/>
  <c r="W8537" i="1"/>
  <c r="V8537" i="1"/>
  <c r="W8536" i="1"/>
  <c r="V8536" i="1"/>
  <c r="W8535" i="1"/>
  <c r="V8535" i="1"/>
  <c r="W8534" i="1"/>
  <c r="V8534" i="1"/>
  <c r="W8533" i="1"/>
  <c r="V8533" i="1"/>
  <c r="W8532" i="1"/>
  <c r="V8532" i="1"/>
  <c r="W8531" i="1"/>
  <c r="V8531" i="1"/>
  <c r="W8530" i="1"/>
  <c r="V8530" i="1"/>
  <c r="W8529" i="1"/>
  <c r="V8529" i="1"/>
  <c r="W8528" i="1"/>
  <c r="V8528" i="1"/>
  <c r="W8527" i="1"/>
  <c r="V8527" i="1"/>
  <c r="W8526" i="1"/>
  <c r="V8526" i="1"/>
  <c r="W8525" i="1"/>
  <c r="V8525" i="1"/>
  <c r="W8524" i="1"/>
  <c r="V8524" i="1"/>
  <c r="W8523" i="1"/>
  <c r="V8523" i="1"/>
  <c r="W8522" i="1"/>
  <c r="V8522" i="1"/>
  <c r="W8521" i="1"/>
  <c r="V8521" i="1"/>
  <c r="W8520" i="1"/>
  <c r="V8520" i="1"/>
  <c r="W8519" i="1"/>
  <c r="V8519" i="1"/>
  <c r="W8518" i="1"/>
  <c r="V8518" i="1"/>
  <c r="W8517" i="1"/>
  <c r="V8517" i="1"/>
  <c r="W8516" i="1"/>
  <c r="V8516" i="1"/>
  <c r="W8515" i="1"/>
  <c r="V8515" i="1"/>
  <c r="W8514" i="1"/>
  <c r="V8514" i="1"/>
  <c r="W8513" i="1"/>
  <c r="V8513" i="1"/>
  <c r="W8512" i="1"/>
  <c r="V8512" i="1"/>
  <c r="W8511" i="1"/>
  <c r="V8511" i="1"/>
  <c r="W8510" i="1"/>
  <c r="V8510" i="1"/>
  <c r="W8509" i="1"/>
  <c r="V8509" i="1"/>
  <c r="W8508" i="1"/>
  <c r="V8508" i="1"/>
  <c r="W8507" i="1"/>
  <c r="V8507" i="1"/>
  <c r="W8506" i="1"/>
  <c r="V8506" i="1"/>
  <c r="W8505" i="1"/>
  <c r="V8505" i="1"/>
  <c r="W8504" i="1"/>
  <c r="V8504" i="1"/>
  <c r="W8503" i="1"/>
  <c r="V8503" i="1"/>
  <c r="W8502" i="1"/>
  <c r="V8502" i="1"/>
  <c r="W8501" i="1"/>
  <c r="V8501" i="1"/>
  <c r="W8500" i="1"/>
  <c r="V8500" i="1"/>
  <c r="W8499" i="1"/>
  <c r="V8499" i="1"/>
  <c r="W8498" i="1"/>
  <c r="V8498" i="1"/>
  <c r="W8497" i="1"/>
  <c r="V8497" i="1"/>
  <c r="W8496" i="1"/>
  <c r="V8496" i="1"/>
  <c r="W8495" i="1"/>
  <c r="V8495" i="1"/>
  <c r="W8494" i="1"/>
  <c r="V8494" i="1"/>
  <c r="W8493" i="1"/>
  <c r="V8493" i="1"/>
  <c r="W8492" i="1"/>
  <c r="V8492" i="1"/>
  <c r="W8491" i="1"/>
  <c r="V8491" i="1"/>
  <c r="W8490" i="1"/>
  <c r="V8490" i="1"/>
  <c r="W8489" i="1"/>
  <c r="V8489" i="1"/>
  <c r="W8488" i="1"/>
  <c r="V8488" i="1"/>
  <c r="W8487" i="1"/>
  <c r="V8487" i="1"/>
  <c r="W8486" i="1"/>
  <c r="V8486" i="1"/>
  <c r="W8485" i="1"/>
  <c r="V8485" i="1"/>
  <c r="W8484" i="1"/>
  <c r="V8484" i="1"/>
  <c r="W8483" i="1"/>
  <c r="V8483" i="1"/>
  <c r="W8482" i="1"/>
  <c r="V8482" i="1"/>
  <c r="W8481" i="1"/>
  <c r="V8481" i="1"/>
  <c r="W8480" i="1"/>
  <c r="V8480" i="1"/>
  <c r="W8479" i="1"/>
  <c r="V8479" i="1"/>
  <c r="W8478" i="1"/>
  <c r="V8478" i="1"/>
  <c r="W8477" i="1"/>
  <c r="V8477" i="1"/>
  <c r="W8476" i="1"/>
  <c r="V8476" i="1"/>
  <c r="W8475" i="1"/>
  <c r="V8475" i="1"/>
  <c r="W8474" i="1"/>
  <c r="V8474" i="1"/>
  <c r="W8473" i="1"/>
  <c r="V8473" i="1"/>
  <c r="W8472" i="1"/>
  <c r="V8472" i="1"/>
  <c r="W8471" i="1"/>
  <c r="V8471" i="1"/>
  <c r="W8470" i="1"/>
  <c r="V8470" i="1"/>
  <c r="W8469" i="1"/>
  <c r="V8469" i="1"/>
  <c r="W8468" i="1"/>
  <c r="V8468" i="1"/>
  <c r="W8467" i="1"/>
  <c r="V8467" i="1"/>
  <c r="W8466" i="1"/>
  <c r="V8466" i="1"/>
  <c r="W8465" i="1"/>
  <c r="V8465" i="1"/>
  <c r="W8464" i="1"/>
  <c r="V8464" i="1"/>
  <c r="W8463" i="1"/>
  <c r="V8463" i="1"/>
  <c r="W8462" i="1"/>
  <c r="V8462" i="1"/>
  <c r="W8461" i="1"/>
  <c r="V8461" i="1"/>
  <c r="W8460" i="1"/>
  <c r="V8460" i="1"/>
  <c r="W8459" i="1"/>
  <c r="V8459" i="1"/>
  <c r="W8458" i="1"/>
  <c r="V8458" i="1"/>
  <c r="W8457" i="1"/>
  <c r="V8457" i="1"/>
  <c r="W8456" i="1"/>
  <c r="V8456" i="1"/>
  <c r="W8455" i="1"/>
  <c r="V8455" i="1"/>
  <c r="W8454" i="1"/>
  <c r="V8454" i="1"/>
  <c r="W8453" i="1"/>
  <c r="V8453" i="1"/>
  <c r="W8452" i="1"/>
  <c r="V8452" i="1"/>
  <c r="W8451" i="1"/>
  <c r="V8451" i="1"/>
  <c r="W8450" i="1"/>
  <c r="V8450" i="1"/>
  <c r="W8449" i="1"/>
  <c r="V8449" i="1"/>
  <c r="W8448" i="1"/>
  <c r="V8448" i="1"/>
  <c r="W8447" i="1"/>
  <c r="V8447" i="1"/>
  <c r="W8446" i="1"/>
  <c r="V8446" i="1"/>
  <c r="W8445" i="1"/>
  <c r="V8445" i="1"/>
  <c r="W8444" i="1"/>
  <c r="V8444" i="1"/>
  <c r="W8443" i="1"/>
  <c r="V8443" i="1"/>
  <c r="W8442" i="1"/>
  <c r="V8442" i="1"/>
  <c r="W8441" i="1"/>
  <c r="V8441" i="1"/>
  <c r="W8440" i="1"/>
  <c r="V8440" i="1"/>
  <c r="W8439" i="1"/>
  <c r="V8439" i="1"/>
  <c r="W8438" i="1"/>
  <c r="V8438" i="1"/>
  <c r="W8437" i="1"/>
  <c r="V8437" i="1"/>
  <c r="W8436" i="1"/>
  <c r="V8436" i="1"/>
  <c r="W8435" i="1"/>
  <c r="V8435" i="1"/>
  <c r="W8434" i="1"/>
  <c r="V8434" i="1"/>
  <c r="W8433" i="1"/>
  <c r="V8433" i="1"/>
  <c r="W8432" i="1"/>
  <c r="V8432" i="1"/>
  <c r="W8431" i="1"/>
  <c r="V8431" i="1"/>
  <c r="W8430" i="1"/>
  <c r="V8430" i="1"/>
  <c r="W8429" i="1"/>
  <c r="V8429" i="1"/>
  <c r="W8428" i="1"/>
  <c r="V8428" i="1"/>
  <c r="W8427" i="1"/>
  <c r="V8427" i="1"/>
  <c r="W8426" i="1"/>
  <c r="V8426" i="1"/>
  <c r="W8425" i="1"/>
  <c r="V8425" i="1"/>
  <c r="W8424" i="1"/>
  <c r="V8424" i="1"/>
  <c r="W8423" i="1"/>
  <c r="V8423" i="1"/>
  <c r="W8422" i="1"/>
  <c r="V8422" i="1"/>
  <c r="W8421" i="1"/>
  <c r="V8421" i="1"/>
  <c r="W8420" i="1"/>
  <c r="V8420" i="1"/>
  <c r="W8419" i="1"/>
  <c r="V8419" i="1"/>
  <c r="W8418" i="1"/>
  <c r="V8418" i="1"/>
  <c r="W8417" i="1"/>
  <c r="V8417" i="1"/>
  <c r="W8416" i="1"/>
  <c r="V8416" i="1"/>
  <c r="W8415" i="1"/>
  <c r="V8415" i="1"/>
  <c r="W8414" i="1"/>
  <c r="V8414" i="1"/>
  <c r="W8413" i="1"/>
  <c r="V8413" i="1"/>
  <c r="W8412" i="1"/>
  <c r="V8412" i="1"/>
  <c r="W8411" i="1"/>
  <c r="V8411" i="1"/>
  <c r="W8410" i="1"/>
  <c r="V8410" i="1"/>
  <c r="W8409" i="1"/>
  <c r="V8409" i="1"/>
  <c r="W8408" i="1"/>
  <c r="V8408" i="1"/>
  <c r="W8407" i="1"/>
  <c r="V8407" i="1"/>
  <c r="W8406" i="1"/>
  <c r="V8406" i="1"/>
  <c r="W8405" i="1"/>
  <c r="V8405" i="1"/>
  <c r="W8404" i="1"/>
  <c r="V8404" i="1"/>
  <c r="W8403" i="1"/>
  <c r="V8403" i="1"/>
  <c r="W8402" i="1"/>
  <c r="V8402" i="1"/>
  <c r="W8401" i="1"/>
  <c r="V8401" i="1"/>
  <c r="W8400" i="1"/>
  <c r="V8400" i="1"/>
  <c r="W8399" i="1"/>
  <c r="V8399" i="1"/>
  <c r="W8398" i="1"/>
  <c r="V8398" i="1"/>
  <c r="W8397" i="1"/>
  <c r="V8397" i="1"/>
  <c r="W8396" i="1"/>
  <c r="V8396" i="1"/>
  <c r="W8395" i="1"/>
  <c r="V8395" i="1"/>
  <c r="W8394" i="1"/>
  <c r="V8394" i="1"/>
  <c r="W8393" i="1"/>
  <c r="V8393" i="1"/>
  <c r="W8392" i="1"/>
  <c r="V8392" i="1"/>
  <c r="W8391" i="1"/>
  <c r="V8391" i="1"/>
  <c r="W8390" i="1"/>
  <c r="V8390" i="1"/>
  <c r="W8389" i="1"/>
  <c r="V8389" i="1"/>
  <c r="W8388" i="1"/>
  <c r="V8388" i="1"/>
  <c r="W8387" i="1"/>
  <c r="V8387" i="1"/>
  <c r="W8386" i="1"/>
  <c r="V8386" i="1"/>
  <c r="W8385" i="1"/>
  <c r="V8385" i="1"/>
  <c r="W8384" i="1"/>
  <c r="V8384" i="1"/>
  <c r="W8383" i="1"/>
  <c r="V8383" i="1"/>
  <c r="W8382" i="1"/>
  <c r="V8382" i="1"/>
  <c r="W8381" i="1"/>
  <c r="V8381" i="1"/>
  <c r="W8380" i="1"/>
  <c r="V8380" i="1"/>
  <c r="W8379" i="1"/>
  <c r="V8379" i="1"/>
  <c r="W8378" i="1"/>
  <c r="V8378" i="1"/>
  <c r="W8377" i="1"/>
  <c r="V8377" i="1"/>
  <c r="W8376" i="1"/>
  <c r="V8376" i="1"/>
  <c r="W8375" i="1"/>
  <c r="V8375" i="1"/>
  <c r="W8374" i="1"/>
  <c r="V8374" i="1"/>
  <c r="W8373" i="1"/>
  <c r="V8373" i="1"/>
  <c r="W8372" i="1"/>
  <c r="V8372" i="1"/>
  <c r="W8371" i="1"/>
  <c r="V8371" i="1"/>
  <c r="W8370" i="1"/>
  <c r="V8370" i="1"/>
  <c r="W8369" i="1"/>
  <c r="V8369" i="1"/>
  <c r="W8368" i="1"/>
  <c r="V8368" i="1"/>
  <c r="W8367" i="1"/>
  <c r="V8367" i="1"/>
  <c r="W8366" i="1"/>
  <c r="V8366" i="1"/>
  <c r="W8365" i="1"/>
  <c r="V8365" i="1"/>
  <c r="W8364" i="1"/>
  <c r="V8364" i="1"/>
  <c r="W8363" i="1"/>
  <c r="V8363" i="1"/>
  <c r="W8362" i="1"/>
  <c r="V8362" i="1"/>
  <c r="W8361" i="1"/>
  <c r="V8361" i="1"/>
  <c r="W8360" i="1"/>
  <c r="V8360" i="1"/>
  <c r="W8359" i="1"/>
  <c r="V8359" i="1"/>
  <c r="W8358" i="1"/>
  <c r="V8358" i="1"/>
  <c r="W8357" i="1"/>
  <c r="V8357" i="1"/>
  <c r="W8356" i="1"/>
  <c r="V8356" i="1"/>
  <c r="W8355" i="1"/>
  <c r="V8355" i="1"/>
  <c r="W8354" i="1"/>
  <c r="V8354" i="1"/>
  <c r="W8353" i="1"/>
  <c r="V8353" i="1"/>
  <c r="W8352" i="1"/>
  <c r="V8352" i="1"/>
  <c r="W8351" i="1"/>
  <c r="V8351" i="1"/>
  <c r="W8350" i="1"/>
  <c r="V8350" i="1"/>
  <c r="W8349" i="1"/>
  <c r="V8349" i="1"/>
  <c r="W8348" i="1"/>
  <c r="V8348" i="1"/>
  <c r="W8347" i="1"/>
  <c r="V8347" i="1"/>
  <c r="W8346" i="1"/>
  <c r="V8346" i="1"/>
  <c r="W8345" i="1"/>
  <c r="V8345" i="1"/>
  <c r="W8344" i="1"/>
  <c r="V8344" i="1"/>
  <c r="W8343" i="1"/>
  <c r="V8343" i="1"/>
  <c r="W8342" i="1"/>
  <c r="V8342" i="1"/>
  <c r="W8341" i="1"/>
  <c r="V8341" i="1"/>
  <c r="W8340" i="1"/>
  <c r="V8340" i="1"/>
  <c r="W8339" i="1"/>
  <c r="V8339" i="1"/>
  <c r="W8338" i="1"/>
  <c r="V8338" i="1"/>
  <c r="W8337" i="1"/>
  <c r="V8337" i="1"/>
  <c r="W8336" i="1"/>
  <c r="V8336" i="1"/>
  <c r="W8335" i="1"/>
  <c r="V8335" i="1"/>
  <c r="W8334" i="1"/>
  <c r="V8334" i="1"/>
  <c r="W8333" i="1"/>
  <c r="V8333" i="1"/>
  <c r="W8332" i="1"/>
  <c r="V8332" i="1"/>
  <c r="W8331" i="1"/>
  <c r="V8331" i="1"/>
  <c r="W8330" i="1"/>
  <c r="V8330" i="1"/>
  <c r="W8329" i="1"/>
  <c r="V8329" i="1"/>
  <c r="W8328" i="1"/>
  <c r="V8328" i="1"/>
  <c r="W8327" i="1"/>
  <c r="V8327" i="1"/>
  <c r="W8326" i="1"/>
  <c r="V8326" i="1"/>
  <c r="W8325" i="1"/>
  <c r="V8325" i="1"/>
  <c r="W8324" i="1"/>
  <c r="V8324" i="1"/>
  <c r="W8323" i="1"/>
  <c r="V8323" i="1"/>
  <c r="W8322" i="1"/>
  <c r="V8322" i="1"/>
  <c r="W8321" i="1"/>
  <c r="V8321" i="1"/>
  <c r="W8320" i="1"/>
  <c r="V8320" i="1"/>
  <c r="W8319" i="1"/>
  <c r="V8319" i="1"/>
  <c r="W8318" i="1"/>
  <c r="V8318" i="1"/>
  <c r="W8317" i="1"/>
  <c r="V8317" i="1"/>
  <c r="W8316" i="1"/>
  <c r="V8316" i="1"/>
  <c r="W8315" i="1"/>
  <c r="V8315" i="1"/>
  <c r="W8314" i="1"/>
  <c r="V8314" i="1"/>
  <c r="W8313" i="1"/>
  <c r="V8313" i="1"/>
  <c r="W8312" i="1"/>
  <c r="V8312" i="1"/>
  <c r="W8311" i="1"/>
  <c r="V8311" i="1"/>
  <c r="W8310" i="1"/>
  <c r="V8310" i="1"/>
  <c r="W8309" i="1"/>
  <c r="V8309" i="1"/>
  <c r="W8308" i="1"/>
  <c r="V8308" i="1"/>
  <c r="W8307" i="1"/>
  <c r="V8307" i="1"/>
  <c r="W8306" i="1"/>
  <c r="V8306" i="1"/>
  <c r="W8305" i="1"/>
  <c r="V8305" i="1"/>
  <c r="W8304" i="1"/>
  <c r="V8304" i="1"/>
  <c r="W8303" i="1"/>
  <c r="V8303" i="1"/>
  <c r="W8302" i="1"/>
  <c r="V8302" i="1"/>
  <c r="W8301" i="1"/>
  <c r="V8301" i="1"/>
  <c r="W8300" i="1"/>
  <c r="V8300" i="1"/>
  <c r="W8299" i="1"/>
  <c r="V8299" i="1"/>
  <c r="W8298" i="1"/>
  <c r="V8298" i="1"/>
  <c r="W8297" i="1"/>
  <c r="V8297" i="1"/>
  <c r="W8296" i="1"/>
  <c r="V8296" i="1"/>
  <c r="W8295" i="1"/>
  <c r="V8295" i="1"/>
  <c r="W8294" i="1"/>
  <c r="V8294" i="1"/>
  <c r="W8293" i="1"/>
  <c r="V8293" i="1"/>
  <c r="W8292" i="1"/>
  <c r="V8292" i="1"/>
  <c r="W8291" i="1"/>
  <c r="V8291" i="1"/>
  <c r="W8290" i="1"/>
  <c r="V8290" i="1"/>
  <c r="W8289" i="1"/>
  <c r="V8289" i="1"/>
  <c r="W8288" i="1"/>
  <c r="V8288" i="1"/>
  <c r="W8287" i="1"/>
  <c r="V8287" i="1"/>
  <c r="W8286" i="1"/>
  <c r="V8286" i="1"/>
  <c r="W8285" i="1"/>
  <c r="V8285" i="1"/>
  <c r="W8284" i="1"/>
  <c r="V8284" i="1"/>
  <c r="W8283" i="1"/>
  <c r="V8283" i="1"/>
  <c r="W8282" i="1"/>
  <c r="V8282" i="1"/>
  <c r="W8281" i="1"/>
  <c r="V8281" i="1"/>
  <c r="W8280" i="1"/>
  <c r="V8280" i="1"/>
  <c r="W8279" i="1"/>
  <c r="V8279" i="1"/>
  <c r="W8278" i="1"/>
  <c r="V8278" i="1"/>
  <c r="W8277" i="1"/>
  <c r="V8277" i="1"/>
  <c r="W8276" i="1"/>
  <c r="V8276" i="1"/>
  <c r="W8275" i="1"/>
  <c r="V8275" i="1"/>
  <c r="W8274" i="1"/>
  <c r="V8274" i="1"/>
  <c r="W8273" i="1"/>
  <c r="V8273" i="1"/>
  <c r="W8272" i="1"/>
  <c r="V8272" i="1"/>
  <c r="W8271" i="1"/>
  <c r="V8271" i="1"/>
  <c r="W8270" i="1"/>
  <c r="V8270" i="1"/>
  <c r="W8269" i="1"/>
  <c r="V8269" i="1"/>
  <c r="W8268" i="1"/>
  <c r="V8268" i="1"/>
  <c r="W8267" i="1"/>
  <c r="V8267" i="1"/>
  <c r="W8266" i="1"/>
  <c r="V8266" i="1"/>
  <c r="W8265" i="1"/>
  <c r="V8265" i="1"/>
  <c r="W8264" i="1"/>
  <c r="V8264" i="1"/>
  <c r="W8263" i="1"/>
  <c r="V8263" i="1"/>
  <c r="W8262" i="1"/>
  <c r="V8262" i="1"/>
  <c r="W8261" i="1"/>
  <c r="V8261" i="1"/>
  <c r="W8260" i="1"/>
  <c r="V8260" i="1"/>
  <c r="W8259" i="1"/>
  <c r="V8259" i="1"/>
  <c r="W8258" i="1"/>
  <c r="V8258" i="1"/>
  <c r="W8257" i="1"/>
  <c r="V8257" i="1"/>
  <c r="W8256" i="1"/>
  <c r="V8256" i="1"/>
  <c r="W8255" i="1"/>
  <c r="V8255" i="1"/>
  <c r="W8254" i="1"/>
  <c r="V8254" i="1"/>
  <c r="W8253" i="1"/>
  <c r="V8253" i="1"/>
  <c r="W8252" i="1"/>
  <c r="V8252" i="1"/>
  <c r="W8251" i="1"/>
  <c r="V8251" i="1"/>
  <c r="W8250" i="1"/>
  <c r="V8250" i="1"/>
  <c r="W8249" i="1"/>
  <c r="V8249" i="1"/>
  <c r="W8248" i="1"/>
  <c r="V8248" i="1"/>
  <c r="W8247" i="1"/>
  <c r="V8247" i="1"/>
  <c r="W8246" i="1"/>
  <c r="V8246" i="1"/>
  <c r="W8245" i="1"/>
  <c r="V8245" i="1"/>
  <c r="W8244" i="1"/>
  <c r="V8244" i="1"/>
  <c r="W8243" i="1"/>
  <c r="V8243" i="1"/>
  <c r="W8242" i="1"/>
  <c r="V8242" i="1"/>
  <c r="W8241" i="1"/>
  <c r="V8241" i="1"/>
  <c r="W8240" i="1"/>
  <c r="V8240" i="1"/>
  <c r="W8239" i="1"/>
  <c r="V8239" i="1"/>
  <c r="W8238" i="1"/>
  <c r="V8238" i="1"/>
  <c r="W8237" i="1"/>
  <c r="V8237" i="1"/>
  <c r="W8236" i="1"/>
  <c r="V8236" i="1"/>
  <c r="W8235" i="1"/>
  <c r="V8235" i="1"/>
  <c r="W8234" i="1"/>
  <c r="V8234" i="1"/>
  <c r="W8233" i="1"/>
  <c r="V8233" i="1"/>
  <c r="W8232" i="1"/>
  <c r="V8232" i="1"/>
  <c r="W8231" i="1"/>
  <c r="V8231" i="1"/>
  <c r="W8230" i="1"/>
  <c r="V8230" i="1"/>
  <c r="W8229" i="1"/>
  <c r="V8229" i="1"/>
  <c r="W8228" i="1"/>
  <c r="V8228" i="1"/>
  <c r="W8227" i="1"/>
  <c r="V8227" i="1"/>
  <c r="W8226" i="1"/>
  <c r="V8226" i="1"/>
  <c r="W8225" i="1"/>
  <c r="V8225" i="1"/>
  <c r="W8224" i="1"/>
  <c r="V8224" i="1"/>
  <c r="W8223" i="1"/>
  <c r="V8223" i="1"/>
  <c r="W8222" i="1"/>
  <c r="V8222" i="1"/>
  <c r="W8221" i="1"/>
  <c r="V8221" i="1"/>
  <c r="W8220" i="1"/>
  <c r="V8220" i="1"/>
  <c r="W8219" i="1"/>
  <c r="V8219" i="1"/>
  <c r="W8218" i="1"/>
  <c r="V8218" i="1"/>
  <c r="W8217" i="1"/>
  <c r="V8217" i="1"/>
  <c r="W8216" i="1"/>
  <c r="V8216" i="1"/>
  <c r="W8215" i="1"/>
  <c r="V8215" i="1"/>
  <c r="W8214" i="1"/>
  <c r="V8214" i="1"/>
  <c r="W8213" i="1"/>
  <c r="V8213" i="1"/>
  <c r="W8212" i="1"/>
  <c r="V8212" i="1"/>
  <c r="W8211" i="1"/>
  <c r="V8211" i="1"/>
  <c r="W8210" i="1"/>
  <c r="V8210" i="1"/>
  <c r="W8209" i="1"/>
  <c r="V8209" i="1"/>
  <c r="W8208" i="1"/>
  <c r="V8208" i="1"/>
  <c r="W8207" i="1"/>
  <c r="V8207" i="1"/>
  <c r="W8206" i="1"/>
  <c r="V8206" i="1"/>
  <c r="W8205" i="1"/>
  <c r="V8205" i="1"/>
  <c r="W8204" i="1"/>
  <c r="V8204" i="1"/>
  <c r="W8203" i="1"/>
  <c r="V8203" i="1"/>
  <c r="W8202" i="1"/>
  <c r="V8202" i="1"/>
  <c r="W8201" i="1"/>
  <c r="V8201" i="1"/>
  <c r="W8200" i="1"/>
  <c r="V8200" i="1"/>
  <c r="W8199" i="1"/>
  <c r="V8199" i="1"/>
  <c r="W8198" i="1"/>
  <c r="V8198" i="1"/>
  <c r="W8197" i="1"/>
  <c r="V8197" i="1"/>
  <c r="W8196" i="1"/>
  <c r="V8196" i="1"/>
  <c r="W8195" i="1"/>
  <c r="V8195" i="1"/>
  <c r="W8194" i="1"/>
  <c r="V8194" i="1"/>
  <c r="W8193" i="1"/>
  <c r="V8193" i="1"/>
  <c r="W8192" i="1"/>
  <c r="V8192" i="1"/>
  <c r="W8191" i="1"/>
  <c r="V8191" i="1"/>
  <c r="W8190" i="1"/>
  <c r="V8190" i="1"/>
  <c r="W8189" i="1"/>
  <c r="V8189" i="1"/>
  <c r="W8188" i="1"/>
  <c r="V8188" i="1"/>
  <c r="W8187" i="1"/>
  <c r="V8187" i="1"/>
  <c r="W8186" i="1"/>
  <c r="V8186" i="1"/>
  <c r="W8185" i="1"/>
  <c r="V8185" i="1"/>
  <c r="W8184" i="1"/>
  <c r="V8184" i="1"/>
  <c r="W8183" i="1"/>
  <c r="V8183" i="1"/>
  <c r="W8182" i="1"/>
  <c r="V8182" i="1"/>
  <c r="W8181" i="1"/>
  <c r="V8181" i="1"/>
  <c r="W8180" i="1"/>
  <c r="V8180" i="1"/>
  <c r="W8179" i="1"/>
  <c r="V8179" i="1"/>
  <c r="W8178" i="1"/>
  <c r="V8178" i="1"/>
  <c r="W8177" i="1"/>
  <c r="V8177" i="1"/>
  <c r="W8176" i="1"/>
  <c r="V8176" i="1"/>
  <c r="W8175" i="1"/>
  <c r="V8175" i="1"/>
  <c r="W8174" i="1"/>
  <c r="V8174" i="1"/>
  <c r="W8173" i="1"/>
  <c r="V8173" i="1"/>
  <c r="W8172" i="1"/>
  <c r="V8172" i="1"/>
  <c r="W8171" i="1"/>
  <c r="V8171" i="1"/>
  <c r="W8170" i="1"/>
  <c r="V8170" i="1"/>
  <c r="W8169" i="1"/>
  <c r="V8169" i="1"/>
  <c r="W8168" i="1"/>
  <c r="V8168" i="1"/>
  <c r="W8167" i="1"/>
  <c r="V8167" i="1"/>
  <c r="W8166" i="1"/>
  <c r="V8166" i="1"/>
  <c r="W8165" i="1"/>
  <c r="V8165" i="1"/>
  <c r="W8164" i="1"/>
  <c r="V8164" i="1"/>
  <c r="W8163" i="1"/>
  <c r="V8163" i="1"/>
  <c r="W8162" i="1"/>
  <c r="V8162" i="1"/>
  <c r="W8161" i="1"/>
  <c r="V8161" i="1"/>
  <c r="W8160" i="1"/>
  <c r="V8160" i="1"/>
  <c r="W8159" i="1"/>
  <c r="V8159" i="1"/>
  <c r="W8158" i="1"/>
  <c r="V8158" i="1"/>
  <c r="W8157" i="1"/>
  <c r="V8157" i="1"/>
  <c r="W8156" i="1"/>
  <c r="V8156" i="1"/>
  <c r="W8155" i="1"/>
  <c r="V8155" i="1"/>
  <c r="W8154" i="1"/>
  <c r="V8154" i="1"/>
  <c r="W8153" i="1"/>
  <c r="V8153" i="1"/>
  <c r="W8152" i="1"/>
  <c r="V8152" i="1"/>
  <c r="W8151" i="1"/>
  <c r="V8151" i="1"/>
  <c r="W8150" i="1"/>
  <c r="V8150" i="1"/>
  <c r="W8149" i="1"/>
  <c r="V8149" i="1"/>
  <c r="W8148" i="1"/>
  <c r="V8148" i="1"/>
  <c r="W8147" i="1"/>
  <c r="V8147" i="1"/>
  <c r="W8146" i="1"/>
  <c r="V8146" i="1"/>
  <c r="W8145" i="1"/>
  <c r="V8145" i="1"/>
  <c r="W8144" i="1"/>
  <c r="V8144" i="1"/>
  <c r="W8143" i="1"/>
  <c r="V8143" i="1"/>
  <c r="W8142" i="1"/>
  <c r="V8142" i="1"/>
  <c r="W8141" i="1"/>
  <c r="V8141" i="1"/>
  <c r="W8140" i="1"/>
  <c r="V8140" i="1"/>
  <c r="W8139" i="1"/>
  <c r="V8139" i="1"/>
  <c r="W8138" i="1"/>
  <c r="V8138" i="1"/>
  <c r="W8137" i="1"/>
  <c r="V8137" i="1"/>
  <c r="W8136" i="1"/>
  <c r="V8136" i="1"/>
  <c r="W8135" i="1"/>
  <c r="V8135" i="1"/>
  <c r="W8134" i="1"/>
  <c r="V8134" i="1"/>
  <c r="W8133" i="1"/>
  <c r="V8133" i="1"/>
  <c r="W8132" i="1"/>
  <c r="V8132" i="1"/>
  <c r="W8131" i="1"/>
  <c r="V8131" i="1"/>
  <c r="W8130" i="1"/>
  <c r="V8130" i="1"/>
  <c r="W8129" i="1"/>
  <c r="V8129" i="1"/>
  <c r="W8128" i="1"/>
  <c r="V8128" i="1"/>
  <c r="W8127" i="1"/>
  <c r="V8127" i="1"/>
  <c r="W8126" i="1"/>
  <c r="V8126" i="1"/>
  <c r="W8125" i="1"/>
  <c r="V8125" i="1"/>
  <c r="W8124" i="1"/>
  <c r="V8124" i="1"/>
  <c r="W8123" i="1"/>
  <c r="V8123" i="1"/>
  <c r="W8122" i="1"/>
  <c r="V8122" i="1"/>
  <c r="W8121" i="1"/>
  <c r="V8121" i="1"/>
  <c r="W8120" i="1"/>
  <c r="V8120" i="1"/>
  <c r="W8119" i="1"/>
  <c r="V8119" i="1"/>
  <c r="W8118" i="1"/>
  <c r="V8118" i="1"/>
  <c r="W8117" i="1"/>
  <c r="V8117" i="1"/>
  <c r="W8116" i="1"/>
  <c r="V8116" i="1"/>
  <c r="W8115" i="1"/>
  <c r="V8115" i="1"/>
  <c r="W8114" i="1"/>
  <c r="V8114" i="1"/>
  <c r="W8113" i="1"/>
  <c r="V8113" i="1"/>
  <c r="W8112" i="1"/>
  <c r="V8112" i="1"/>
  <c r="W8111" i="1"/>
  <c r="V8111" i="1"/>
  <c r="W8110" i="1"/>
  <c r="V8110" i="1"/>
  <c r="W8109" i="1"/>
  <c r="V8109" i="1"/>
  <c r="W8108" i="1"/>
  <c r="V8108" i="1"/>
  <c r="W8107" i="1"/>
  <c r="V8107" i="1"/>
  <c r="W8106" i="1"/>
  <c r="V8106" i="1"/>
  <c r="W8105" i="1"/>
  <c r="V8105" i="1"/>
  <c r="W8104" i="1"/>
  <c r="V8104" i="1"/>
  <c r="W8103" i="1"/>
  <c r="V8103" i="1"/>
  <c r="W8102" i="1"/>
  <c r="V8102" i="1"/>
  <c r="W8101" i="1"/>
  <c r="V8101" i="1"/>
  <c r="W8100" i="1"/>
  <c r="V8100" i="1"/>
  <c r="W8099" i="1"/>
  <c r="V8099" i="1"/>
  <c r="W8098" i="1"/>
  <c r="V8098" i="1"/>
  <c r="W8097" i="1"/>
  <c r="V8097" i="1"/>
  <c r="W8096" i="1"/>
  <c r="V8096" i="1"/>
  <c r="W8095" i="1"/>
  <c r="V8095" i="1"/>
  <c r="W8094" i="1"/>
  <c r="V8094" i="1"/>
  <c r="W8093" i="1"/>
  <c r="V8093" i="1"/>
  <c r="W8092" i="1"/>
  <c r="V8092" i="1"/>
  <c r="W8091" i="1"/>
  <c r="V8091" i="1"/>
  <c r="W8090" i="1"/>
  <c r="V8090" i="1"/>
  <c r="W8089" i="1"/>
  <c r="V8089" i="1"/>
  <c r="W8088" i="1"/>
  <c r="V8088" i="1"/>
  <c r="W8087" i="1"/>
  <c r="V8087" i="1"/>
  <c r="W8086" i="1"/>
  <c r="V8086" i="1"/>
  <c r="W8085" i="1"/>
  <c r="V8085" i="1"/>
  <c r="W8084" i="1"/>
  <c r="V8084" i="1"/>
  <c r="W8083" i="1"/>
  <c r="V8083" i="1"/>
  <c r="W8082" i="1"/>
  <c r="V8082" i="1"/>
  <c r="W8081" i="1"/>
  <c r="V8081" i="1"/>
  <c r="W8080" i="1"/>
  <c r="V8080" i="1"/>
  <c r="W8079" i="1"/>
  <c r="V8079" i="1"/>
  <c r="W8078" i="1"/>
  <c r="V8078" i="1"/>
  <c r="W8077" i="1"/>
  <c r="V8077" i="1"/>
  <c r="W8076" i="1"/>
  <c r="V8076" i="1"/>
  <c r="W8075" i="1"/>
  <c r="V8075" i="1"/>
  <c r="W8074" i="1"/>
  <c r="V8074" i="1"/>
  <c r="W8073" i="1"/>
  <c r="V8073" i="1"/>
  <c r="W8072" i="1"/>
  <c r="V8072" i="1"/>
  <c r="W8071" i="1"/>
  <c r="V8071" i="1"/>
  <c r="W8070" i="1"/>
  <c r="V8070" i="1"/>
  <c r="W8069" i="1"/>
  <c r="V8069" i="1"/>
  <c r="W8068" i="1"/>
  <c r="V8068" i="1"/>
  <c r="W8067" i="1"/>
  <c r="V8067" i="1"/>
  <c r="W8066" i="1"/>
  <c r="V8066" i="1"/>
  <c r="W8065" i="1"/>
  <c r="V8065" i="1"/>
  <c r="W8064" i="1"/>
  <c r="V8064" i="1"/>
  <c r="W8063" i="1"/>
  <c r="V8063" i="1"/>
  <c r="W8062" i="1"/>
  <c r="V8062" i="1"/>
  <c r="W8061" i="1"/>
  <c r="V8061" i="1"/>
  <c r="W8060" i="1"/>
  <c r="V8060" i="1"/>
  <c r="W8059" i="1"/>
  <c r="V8059" i="1"/>
  <c r="W8058" i="1"/>
  <c r="V8058" i="1"/>
  <c r="W8057" i="1"/>
  <c r="V8057" i="1"/>
  <c r="W8056" i="1"/>
  <c r="V8056" i="1"/>
  <c r="W8055" i="1"/>
  <c r="V8055" i="1"/>
  <c r="W8054" i="1"/>
  <c r="V8054" i="1"/>
  <c r="W8053" i="1"/>
  <c r="V8053" i="1"/>
  <c r="W8052" i="1"/>
  <c r="V8052" i="1"/>
  <c r="W8051" i="1"/>
  <c r="V8051" i="1"/>
  <c r="W8050" i="1"/>
  <c r="V8050" i="1"/>
  <c r="W8049" i="1"/>
  <c r="V8049" i="1"/>
  <c r="W8048" i="1"/>
  <c r="V8048" i="1"/>
  <c r="W8047" i="1"/>
  <c r="V8047" i="1"/>
  <c r="W8046" i="1"/>
  <c r="V8046" i="1"/>
  <c r="W8045" i="1"/>
  <c r="V8045" i="1"/>
  <c r="W8044" i="1"/>
  <c r="V8044" i="1"/>
  <c r="W8043" i="1"/>
  <c r="V8043" i="1"/>
  <c r="W8042" i="1"/>
  <c r="V8042" i="1"/>
  <c r="W8041" i="1"/>
  <c r="V8041" i="1"/>
  <c r="W8040" i="1"/>
  <c r="V8040" i="1"/>
  <c r="W8039" i="1"/>
  <c r="V8039" i="1"/>
  <c r="W8038" i="1"/>
  <c r="V8038" i="1"/>
  <c r="W8037" i="1"/>
  <c r="V8037" i="1"/>
  <c r="W8036" i="1"/>
  <c r="V8036" i="1"/>
  <c r="W8035" i="1"/>
  <c r="V8035" i="1"/>
  <c r="W8034" i="1"/>
  <c r="V8034" i="1"/>
  <c r="W8033" i="1"/>
  <c r="V8033" i="1"/>
  <c r="W8032" i="1"/>
  <c r="V8032" i="1"/>
  <c r="W8031" i="1"/>
  <c r="V8031" i="1"/>
  <c r="W8030" i="1"/>
  <c r="V8030" i="1"/>
  <c r="W8029" i="1"/>
  <c r="V8029" i="1"/>
  <c r="W8028" i="1"/>
  <c r="V8028" i="1"/>
  <c r="W8027" i="1"/>
  <c r="V8027" i="1"/>
  <c r="W8026" i="1"/>
  <c r="V8026" i="1"/>
  <c r="W8025" i="1"/>
  <c r="V8025" i="1"/>
  <c r="W8024" i="1"/>
  <c r="V8024" i="1"/>
  <c r="W8023" i="1"/>
  <c r="V8023" i="1"/>
  <c r="W8022" i="1"/>
  <c r="V8022" i="1"/>
  <c r="W8021" i="1"/>
  <c r="V8021" i="1"/>
  <c r="W8020" i="1"/>
  <c r="V8020" i="1"/>
  <c r="W8019" i="1"/>
  <c r="V8019" i="1"/>
  <c r="W8018" i="1"/>
  <c r="V8018" i="1"/>
  <c r="W8017" i="1"/>
  <c r="V8017" i="1"/>
  <c r="W8016" i="1"/>
  <c r="V8016" i="1"/>
  <c r="W8015" i="1"/>
  <c r="V8015" i="1"/>
  <c r="W8014" i="1"/>
  <c r="V8014" i="1"/>
  <c r="W8013" i="1"/>
  <c r="V8013" i="1"/>
  <c r="W8012" i="1"/>
  <c r="V8012" i="1"/>
  <c r="W8011" i="1"/>
  <c r="V8011" i="1"/>
  <c r="W8010" i="1"/>
  <c r="V8010" i="1"/>
  <c r="W8009" i="1"/>
  <c r="V8009" i="1"/>
  <c r="W8008" i="1"/>
  <c r="V8008" i="1"/>
  <c r="W8007" i="1"/>
  <c r="V8007" i="1"/>
  <c r="W8006" i="1"/>
  <c r="V8006" i="1"/>
  <c r="W8005" i="1"/>
  <c r="V8005" i="1"/>
  <c r="W8004" i="1"/>
  <c r="V8004" i="1"/>
  <c r="W8003" i="1"/>
  <c r="V8003" i="1"/>
  <c r="W8002" i="1"/>
  <c r="V8002" i="1"/>
  <c r="W8001" i="1"/>
  <c r="V8001" i="1"/>
  <c r="W8000" i="1"/>
  <c r="V8000" i="1"/>
  <c r="W7999" i="1"/>
  <c r="V7999" i="1"/>
  <c r="W7998" i="1"/>
  <c r="V7998" i="1"/>
  <c r="W7997" i="1"/>
  <c r="V7997" i="1"/>
  <c r="W7996" i="1"/>
  <c r="V7996" i="1"/>
  <c r="W7995" i="1"/>
  <c r="V7995" i="1"/>
  <c r="W7994" i="1"/>
  <c r="V7994" i="1"/>
  <c r="W7993" i="1"/>
  <c r="V7993" i="1"/>
  <c r="W7992" i="1"/>
  <c r="V7992" i="1"/>
  <c r="W7991" i="1"/>
  <c r="V7991" i="1"/>
  <c r="W7990" i="1"/>
  <c r="V7990" i="1"/>
  <c r="W7989" i="1"/>
  <c r="V7989" i="1"/>
  <c r="W7988" i="1"/>
  <c r="V7988" i="1"/>
  <c r="W7987" i="1"/>
  <c r="V7987" i="1"/>
  <c r="W7986" i="1"/>
  <c r="V7986" i="1"/>
  <c r="W7985" i="1"/>
  <c r="V7985" i="1"/>
  <c r="W7984" i="1"/>
  <c r="V7984" i="1"/>
  <c r="W7983" i="1"/>
  <c r="V7983" i="1"/>
  <c r="W7982" i="1"/>
  <c r="V7982" i="1"/>
  <c r="W7981" i="1"/>
  <c r="V7981" i="1"/>
  <c r="W7980" i="1"/>
  <c r="V7980" i="1"/>
  <c r="W7979" i="1"/>
  <c r="V7979" i="1"/>
  <c r="W7978" i="1"/>
  <c r="V7978" i="1"/>
  <c r="W7977" i="1"/>
  <c r="V7977" i="1"/>
  <c r="W7976" i="1"/>
  <c r="V7976" i="1"/>
  <c r="W7975" i="1"/>
  <c r="V7975" i="1"/>
  <c r="W7974" i="1"/>
  <c r="V7974" i="1"/>
  <c r="W7973" i="1"/>
  <c r="V7973" i="1"/>
  <c r="W7972" i="1"/>
  <c r="V7972" i="1"/>
  <c r="W7971" i="1"/>
  <c r="V7971" i="1"/>
  <c r="W7970" i="1"/>
  <c r="V7970" i="1"/>
  <c r="W7969" i="1"/>
  <c r="V7969" i="1"/>
  <c r="W7968" i="1"/>
  <c r="V7968" i="1"/>
  <c r="W7967" i="1"/>
  <c r="V7967" i="1"/>
  <c r="W7966" i="1"/>
  <c r="V7966" i="1"/>
  <c r="W7965" i="1"/>
  <c r="V7965" i="1"/>
  <c r="W7964" i="1"/>
  <c r="V7964" i="1"/>
  <c r="W7963" i="1"/>
  <c r="V7963" i="1"/>
  <c r="W7962" i="1"/>
  <c r="V7962" i="1"/>
  <c r="W7961" i="1"/>
  <c r="V7961" i="1"/>
  <c r="W7960" i="1"/>
  <c r="V7960" i="1"/>
  <c r="W7959" i="1"/>
  <c r="V7959" i="1"/>
  <c r="W7958" i="1"/>
  <c r="V7958" i="1"/>
  <c r="W7957" i="1"/>
  <c r="V7957" i="1"/>
  <c r="W7956" i="1"/>
  <c r="V7956" i="1"/>
  <c r="W7955" i="1"/>
  <c r="V7955" i="1"/>
  <c r="W7954" i="1"/>
  <c r="V7954" i="1"/>
  <c r="W7953" i="1"/>
  <c r="V7953" i="1"/>
  <c r="W7952" i="1"/>
  <c r="V7952" i="1"/>
  <c r="W7951" i="1"/>
  <c r="V7951" i="1"/>
  <c r="W7950" i="1"/>
  <c r="V7950" i="1"/>
  <c r="W7949" i="1"/>
  <c r="V7949" i="1"/>
  <c r="W7948" i="1"/>
  <c r="V7948" i="1"/>
  <c r="W7947" i="1"/>
  <c r="V7947" i="1"/>
  <c r="W7946" i="1"/>
  <c r="V7946" i="1"/>
  <c r="W7945" i="1"/>
  <c r="V7945" i="1"/>
  <c r="W7944" i="1"/>
  <c r="V7944" i="1"/>
  <c r="W7943" i="1"/>
  <c r="V7943" i="1"/>
  <c r="W7942" i="1"/>
  <c r="V7942" i="1"/>
  <c r="W7941" i="1"/>
  <c r="V7941" i="1"/>
  <c r="W7940" i="1"/>
  <c r="V7940" i="1"/>
  <c r="W7939" i="1"/>
  <c r="V7939" i="1"/>
  <c r="W7938" i="1"/>
  <c r="V7938" i="1"/>
  <c r="W7937" i="1"/>
  <c r="V7937" i="1"/>
  <c r="W7936" i="1"/>
  <c r="V7936" i="1"/>
  <c r="W7935" i="1"/>
  <c r="V7935" i="1"/>
  <c r="W7934" i="1"/>
  <c r="V7934" i="1"/>
  <c r="W7933" i="1"/>
  <c r="V7933" i="1"/>
  <c r="W7932" i="1"/>
  <c r="V7932" i="1"/>
  <c r="W7931" i="1"/>
  <c r="V7931" i="1"/>
  <c r="W7930" i="1"/>
  <c r="V7930" i="1"/>
  <c r="W7929" i="1"/>
  <c r="V7929" i="1"/>
  <c r="W7928" i="1"/>
  <c r="V7928" i="1"/>
  <c r="W7927" i="1"/>
  <c r="V7927" i="1"/>
  <c r="W7926" i="1"/>
  <c r="V7926" i="1"/>
  <c r="W7925" i="1"/>
  <c r="V7925" i="1"/>
  <c r="W7924" i="1"/>
  <c r="V7924" i="1"/>
  <c r="W7923" i="1"/>
  <c r="V7923" i="1"/>
  <c r="W7922" i="1"/>
  <c r="V7922" i="1"/>
  <c r="W7921" i="1"/>
  <c r="V7921" i="1"/>
  <c r="W7920" i="1"/>
  <c r="V7920" i="1"/>
  <c r="W7919" i="1"/>
  <c r="V7919" i="1"/>
  <c r="W7918" i="1"/>
  <c r="V7918" i="1"/>
  <c r="W7917" i="1"/>
  <c r="V7917" i="1"/>
  <c r="W7916" i="1"/>
  <c r="V7916" i="1"/>
  <c r="W7915" i="1"/>
  <c r="V7915" i="1"/>
  <c r="W7914" i="1"/>
  <c r="V7914" i="1"/>
  <c r="W7913" i="1"/>
  <c r="V7913" i="1"/>
  <c r="W7912" i="1"/>
  <c r="V7912" i="1"/>
  <c r="W7911" i="1"/>
  <c r="V7911" i="1"/>
  <c r="W7910" i="1"/>
  <c r="V7910" i="1"/>
  <c r="W7909" i="1"/>
  <c r="V7909" i="1"/>
  <c r="W7908" i="1"/>
  <c r="V7908" i="1"/>
  <c r="W7907" i="1"/>
  <c r="V7907" i="1"/>
  <c r="W7906" i="1"/>
  <c r="V7906" i="1"/>
  <c r="W7905" i="1"/>
  <c r="V7905" i="1"/>
  <c r="W7904" i="1"/>
  <c r="V7904" i="1"/>
  <c r="W7903" i="1"/>
  <c r="V7903" i="1"/>
  <c r="W7902" i="1"/>
  <c r="V7902" i="1"/>
  <c r="W7901" i="1"/>
  <c r="V7901" i="1"/>
  <c r="W7900" i="1"/>
  <c r="V7900" i="1"/>
  <c r="W7899" i="1"/>
  <c r="V7899" i="1"/>
  <c r="W7898" i="1"/>
  <c r="V7898" i="1"/>
  <c r="W7897" i="1"/>
  <c r="V7897" i="1"/>
  <c r="W7896" i="1"/>
  <c r="V7896" i="1"/>
  <c r="W7895" i="1"/>
  <c r="V7895" i="1"/>
  <c r="W7894" i="1"/>
  <c r="V7894" i="1"/>
  <c r="W7893" i="1"/>
  <c r="V7893" i="1"/>
  <c r="W7892" i="1"/>
  <c r="V7892" i="1"/>
  <c r="W7891" i="1"/>
  <c r="V7891" i="1"/>
  <c r="W7890" i="1"/>
  <c r="V7890" i="1"/>
  <c r="W7889" i="1"/>
  <c r="V7889" i="1"/>
  <c r="W7888" i="1"/>
  <c r="V7888" i="1"/>
  <c r="W7887" i="1"/>
  <c r="V7887" i="1"/>
  <c r="W7886" i="1"/>
  <c r="V7886" i="1"/>
  <c r="W7885" i="1"/>
  <c r="V7885" i="1"/>
  <c r="W7884" i="1"/>
  <c r="V7884" i="1"/>
  <c r="W7883" i="1"/>
  <c r="V7883" i="1"/>
  <c r="W7882" i="1"/>
  <c r="V7882" i="1"/>
  <c r="W7881" i="1"/>
  <c r="V7881" i="1"/>
  <c r="W7880" i="1"/>
  <c r="V7880" i="1"/>
  <c r="W7879" i="1"/>
  <c r="V7879" i="1"/>
  <c r="W7878" i="1"/>
  <c r="V7878" i="1"/>
  <c r="W7877" i="1"/>
  <c r="V7877" i="1"/>
  <c r="W7876" i="1"/>
  <c r="V7876" i="1"/>
  <c r="W7875" i="1"/>
  <c r="V7875" i="1"/>
  <c r="W7874" i="1"/>
  <c r="V7874" i="1"/>
  <c r="W7873" i="1"/>
  <c r="V7873" i="1"/>
  <c r="W7872" i="1"/>
  <c r="V7872" i="1"/>
  <c r="W7871" i="1"/>
  <c r="V7871" i="1"/>
  <c r="W7870" i="1"/>
  <c r="V7870" i="1"/>
  <c r="W7869" i="1"/>
  <c r="V7869" i="1"/>
  <c r="W7868" i="1"/>
  <c r="V7868" i="1"/>
  <c r="W7867" i="1"/>
  <c r="V7867" i="1"/>
  <c r="W7866" i="1"/>
  <c r="V7866" i="1"/>
  <c r="W7865" i="1"/>
  <c r="V7865" i="1"/>
  <c r="W7864" i="1"/>
  <c r="V7864" i="1"/>
  <c r="W7863" i="1"/>
  <c r="V7863" i="1"/>
  <c r="W7862" i="1"/>
  <c r="V7862" i="1"/>
  <c r="W7861" i="1"/>
  <c r="V7861" i="1"/>
  <c r="W7860" i="1"/>
  <c r="V7860" i="1"/>
  <c r="W7859" i="1"/>
  <c r="V7859" i="1"/>
  <c r="W7858" i="1"/>
  <c r="V7858" i="1"/>
  <c r="W7857" i="1"/>
  <c r="V7857" i="1"/>
  <c r="W7856" i="1"/>
  <c r="V7856" i="1"/>
  <c r="W7855" i="1"/>
  <c r="V7855" i="1"/>
  <c r="W7854" i="1"/>
  <c r="V7854" i="1"/>
  <c r="W7853" i="1"/>
  <c r="V7853" i="1"/>
  <c r="W7852" i="1"/>
  <c r="V7852" i="1"/>
  <c r="W7851" i="1"/>
  <c r="V7851" i="1"/>
  <c r="W7850" i="1"/>
  <c r="V7850" i="1"/>
  <c r="W7849" i="1"/>
  <c r="V7849" i="1"/>
  <c r="W7848" i="1"/>
  <c r="V7848" i="1"/>
  <c r="W7847" i="1"/>
  <c r="V7847" i="1"/>
  <c r="W7846" i="1"/>
  <c r="V7846" i="1"/>
  <c r="W7845" i="1"/>
  <c r="V7845" i="1"/>
  <c r="W7844" i="1"/>
  <c r="V7844" i="1"/>
  <c r="W7843" i="1"/>
  <c r="V7843" i="1"/>
  <c r="W7842" i="1"/>
  <c r="V7842" i="1"/>
  <c r="W7841" i="1"/>
  <c r="V7841" i="1"/>
  <c r="W7840" i="1"/>
  <c r="V7840" i="1"/>
  <c r="W7839" i="1"/>
  <c r="V7839" i="1"/>
  <c r="W7838" i="1"/>
  <c r="V7838" i="1"/>
  <c r="W7837" i="1"/>
  <c r="V7837" i="1"/>
  <c r="W7836" i="1"/>
  <c r="V7836" i="1"/>
  <c r="W7835" i="1"/>
  <c r="V7835" i="1"/>
  <c r="W7834" i="1"/>
  <c r="V7834" i="1"/>
  <c r="W7833" i="1"/>
  <c r="V7833" i="1"/>
  <c r="W7832" i="1"/>
  <c r="V7832" i="1"/>
  <c r="W7831" i="1"/>
  <c r="V7831" i="1"/>
  <c r="W7830" i="1"/>
  <c r="V7830" i="1"/>
  <c r="W7829" i="1"/>
  <c r="V7829" i="1"/>
  <c r="W7828" i="1"/>
  <c r="V7828" i="1"/>
  <c r="W7827" i="1"/>
  <c r="V7827" i="1"/>
  <c r="W7826" i="1"/>
  <c r="V7826" i="1"/>
  <c r="W7825" i="1"/>
  <c r="V7825" i="1"/>
  <c r="W7824" i="1"/>
  <c r="V7824" i="1"/>
  <c r="W7823" i="1"/>
  <c r="V7823" i="1"/>
  <c r="W7822" i="1"/>
  <c r="V7822" i="1"/>
  <c r="W7821" i="1"/>
  <c r="V7821" i="1"/>
  <c r="W7820" i="1"/>
  <c r="V7820" i="1"/>
  <c r="W7819" i="1"/>
  <c r="V7819" i="1"/>
  <c r="W7818" i="1"/>
  <c r="V7818" i="1"/>
  <c r="W7817" i="1"/>
  <c r="V7817" i="1"/>
  <c r="W7816" i="1"/>
  <c r="V7816" i="1"/>
  <c r="W7815" i="1"/>
  <c r="V7815" i="1"/>
  <c r="W7814" i="1"/>
  <c r="V7814" i="1"/>
  <c r="W7813" i="1"/>
  <c r="V7813" i="1"/>
  <c r="W7812" i="1"/>
  <c r="V7812" i="1"/>
  <c r="W7811" i="1"/>
  <c r="V7811" i="1"/>
  <c r="W7810" i="1"/>
  <c r="V7810" i="1"/>
  <c r="W7809" i="1"/>
  <c r="V7809" i="1"/>
  <c r="W7808" i="1"/>
  <c r="V7808" i="1"/>
  <c r="W7807" i="1"/>
  <c r="V7807" i="1"/>
  <c r="W7806" i="1"/>
  <c r="V7806" i="1"/>
  <c r="W7805" i="1"/>
  <c r="V7805" i="1"/>
  <c r="W7804" i="1"/>
  <c r="V7804" i="1"/>
  <c r="W7803" i="1"/>
  <c r="V7803" i="1"/>
  <c r="W7802" i="1"/>
  <c r="V7802" i="1"/>
  <c r="W7801" i="1"/>
  <c r="V7801" i="1"/>
  <c r="W7800" i="1"/>
  <c r="V7800" i="1"/>
  <c r="W7799" i="1"/>
  <c r="V7799" i="1"/>
  <c r="W7798" i="1"/>
  <c r="V7798" i="1"/>
  <c r="W7797" i="1"/>
  <c r="V7797" i="1"/>
  <c r="W7796" i="1"/>
  <c r="V7796" i="1"/>
  <c r="W7795" i="1"/>
  <c r="V7795" i="1"/>
  <c r="W7794" i="1"/>
  <c r="V7794" i="1"/>
  <c r="W7793" i="1"/>
  <c r="V7793" i="1"/>
  <c r="W7792" i="1"/>
  <c r="V7792" i="1"/>
  <c r="W7791" i="1"/>
  <c r="V7791" i="1"/>
  <c r="W7790" i="1"/>
  <c r="V7790" i="1"/>
  <c r="W7789" i="1"/>
  <c r="V7789" i="1"/>
  <c r="W7788" i="1"/>
  <c r="V7788" i="1"/>
  <c r="W7787" i="1"/>
  <c r="V7787" i="1"/>
  <c r="W7786" i="1"/>
  <c r="V7786" i="1"/>
  <c r="W7785" i="1"/>
  <c r="V7785" i="1"/>
  <c r="W7784" i="1"/>
  <c r="V7784" i="1"/>
  <c r="W7783" i="1"/>
  <c r="V7783" i="1"/>
  <c r="W7782" i="1"/>
  <c r="V7782" i="1"/>
  <c r="W7781" i="1"/>
  <c r="V7781" i="1"/>
  <c r="W7780" i="1"/>
  <c r="V7780" i="1"/>
  <c r="W7779" i="1"/>
  <c r="V7779" i="1"/>
  <c r="W7778" i="1"/>
  <c r="V7778" i="1"/>
  <c r="W7777" i="1"/>
  <c r="V7777" i="1"/>
  <c r="W7776" i="1"/>
  <c r="V7776" i="1"/>
  <c r="W7775" i="1"/>
  <c r="V7775" i="1"/>
  <c r="W7774" i="1"/>
  <c r="V7774" i="1"/>
  <c r="W7773" i="1"/>
  <c r="V7773" i="1"/>
  <c r="W7772" i="1"/>
  <c r="V7772" i="1"/>
  <c r="W7771" i="1"/>
  <c r="V7771" i="1"/>
  <c r="W7770" i="1"/>
  <c r="V7770" i="1"/>
  <c r="W7769" i="1"/>
  <c r="V7769" i="1"/>
  <c r="W7768" i="1"/>
  <c r="V7768" i="1"/>
  <c r="W7767" i="1"/>
  <c r="V7767" i="1"/>
  <c r="W7766" i="1"/>
  <c r="V7766" i="1"/>
  <c r="W7765" i="1"/>
  <c r="V7765" i="1"/>
  <c r="W7764" i="1"/>
  <c r="V7764" i="1"/>
  <c r="W7763" i="1"/>
  <c r="V7763" i="1"/>
  <c r="W7762" i="1"/>
  <c r="V7762" i="1"/>
  <c r="W7761" i="1"/>
  <c r="V7761" i="1"/>
  <c r="W7760" i="1"/>
  <c r="V7760" i="1"/>
  <c r="W7759" i="1"/>
  <c r="V7759" i="1"/>
  <c r="W7758" i="1"/>
  <c r="V7758" i="1"/>
  <c r="W7757" i="1"/>
  <c r="V7757" i="1"/>
  <c r="W7756" i="1"/>
  <c r="V7756" i="1"/>
  <c r="W7755" i="1"/>
  <c r="V7755" i="1"/>
  <c r="W7754" i="1"/>
  <c r="V7754" i="1"/>
  <c r="W7753" i="1"/>
  <c r="V7753" i="1"/>
  <c r="W7752" i="1"/>
  <c r="V7752" i="1"/>
  <c r="W7751" i="1"/>
  <c r="V7751" i="1"/>
  <c r="W7750" i="1"/>
  <c r="V7750" i="1"/>
  <c r="W7749" i="1"/>
  <c r="V7749" i="1"/>
  <c r="W7748" i="1"/>
  <c r="V7748" i="1"/>
  <c r="W7747" i="1"/>
  <c r="V7747" i="1"/>
  <c r="W7746" i="1"/>
  <c r="V7746" i="1"/>
  <c r="W7745" i="1"/>
  <c r="V7745" i="1"/>
  <c r="W7744" i="1"/>
  <c r="V7744" i="1"/>
  <c r="W7743" i="1"/>
  <c r="V7743" i="1"/>
  <c r="W7742" i="1"/>
  <c r="V7742" i="1"/>
  <c r="W7741" i="1"/>
  <c r="V7741" i="1"/>
  <c r="W7740" i="1"/>
  <c r="V7740" i="1"/>
  <c r="W7739" i="1"/>
  <c r="V7739" i="1"/>
  <c r="W7738" i="1"/>
  <c r="V7738" i="1"/>
  <c r="W7737" i="1"/>
  <c r="V7737" i="1"/>
  <c r="W7736" i="1"/>
  <c r="V7736" i="1"/>
  <c r="W7735" i="1"/>
  <c r="V7735" i="1"/>
  <c r="W7734" i="1"/>
  <c r="V7734" i="1"/>
  <c r="W7733" i="1"/>
  <c r="V7733" i="1"/>
  <c r="W7732" i="1"/>
  <c r="V7732" i="1"/>
  <c r="W7731" i="1"/>
  <c r="V7731" i="1"/>
  <c r="W7730" i="1"/>
  <c r="V7730" i="1"/>
  <c r="W7729" i="1"/>
  <c r="V7729" i="1"/>
  <c r="W7728" i="1"/>
  <c r="V7728" i="1"/>
  <c r="W7727" i="1"/>
  <c r="V7727" i="1"/>
  <c r="W7726" i="1"/>
  <c r="V7726" i="1"/>
  <c r="W7725" i="1"/>
  <c r="V7725" i="1"/>
  <c r="W7724" i="1"/>
  <c r="V7724" i="1"/>
  <c r="W7723" i="1"/>
  <c r="V7723" i="1"/>
  <c r="W7722" i="1"/>
  <c r="V7722" i="1"/>
  <c r="W7721" i="1"/>
  <c r="V7721" i="1"/>
  <c r="W7720" i="1"/>
  <c r="V7720" i="1"/>
  <c r="W7719" i="1"/>
  <c r="V7719" i="1"/>
  <c r="W7718" i="1"/>
  <c r="V7718" i="1"/>
  <c r="W7717" i="1"/>
  <c r="V7717" i="1"/>
  <c r="W7716" i="1"/>
  <c r="V7716" i="1"/>
  <c r="W7715" i="1"/>
  <c r="V7715" i="1"/>
  <c r="W7714" i="1"/>
  <c r="V7714" i="1"/>
  <c r="W7713" i="1"/>
  <c r="V7713" i="1"/>
  <c r="W7712" i="1"/>
  <c r="V7712" i="1"/>
  <c r="W7711" i="1"/>
  <c r="V7711" i="1"/>
  <c r="W7710" i="1"/>
  <c r="V7710" i="1"/>
  <c r="W7709" i="1"/>
  <c r="V7709" i="1"/>
  <c r="W7708" i="1"/>
  <c r="V7708" i="1"/>
  <c r="W7707" i="1"/>
  <c r="V7707" i="1"/>
  <c r="W7706" i="1"/>
  <c r="V7706" i="1"/>
  <c r="W7705" i="1"/>
  <c r="V7705" i="1"/>
  <c r="W7704" i="1"/>
  <c r="V7704" i="1"/>
  <c r="W7703" i="1"/>
  <c r="V7703" i="1"/>
  <c r="W7702" i="1"/>
  <c r="V7702" i="1"/>
  <c r="W7701" i="1"/>
  <c r="V7701" i="1"/>
  <c r="W7700" i="1"/>
  <c r="V7700" i="1"/>
  <c r="W7699" i="1"/>
  <c r="V7699" i="1"/>
  <c r="W7698" i="1"/>
  <c r="V7698" i="1"/>
  <c r="W7697" i="1"/>
  <c r="V7697" i="1"/>
  <c r="W7696" i="1"/>
  <c r="V7696" i="1"/>
  <c r="W7695" i="1"/>
  <c r="V7695" i="1"/>
  <c r="W7694" i="1"/>
  <c r="V7694" i="1"/>
  <c r="W7693" i="1"/>
  <c r="V7693" i="1"/>
  <c r="W7692" i="1"/>
  <c r="V7692" i="1"/>
  <c r="W7691" i="1"/>
  <c r="V7691" i="1"/>
  <c r="W7690" i="1"/>
  <c r="V7690" i="1"/>
  <c r="W7689" i="1"/>
  <c r="V7689" i="1"/>
  <c r="W7688" i="1"/>
  <c r="V7688" i="1"/>
  <c r="W7687" i="1"/>
  <c r="V7687" i="1"/>
  <c r="W7686" i="1"/>
  <c r="V7686" i="1"/>
  <c r="W7685" i="1"/>
  <c r="V7685" i="1"/>
  <c r="W7684" i="1"/>
  <c r="V7684" i="1"/>
  <c r="W7683" i="1"/>
  <c r="V7683" i="1"/>
  <c r="W7682" i="1"/>
  <c r="V7682" i="1"/>
  <c r="W7681" i="1"/>
  <c r="V7681" i="1"/>
  <c r="W7680" i="1"/>
  <c r="V7680" i="1"/>
  <c r="W7679" i="1"/>
  <c r="V7679" i="1"/>
  <c r="W7678" i="1"/>
  <c r="V7678" i="1"/>
  <c r="W7677" i="1"/>
  <c r="V7677" i="1"/>
  <c r="W7676" i="1"/>
  <c r="V7676" i="1"/>
  <c r="W7675" i="1"/>
  <c r="V7675" i="1"/>
  <c r="W7674" i="1"/>
  <c r="V7674" i="1"/>
  <c r="W7673" i="1"/>
  <c r="V7673" i="1"/>
  <c r="W7672" i="1"/>
  <c r="V7672" i="1"/>
  <c r="W7671" i="1"/>
  <c r="V7671" i="1"/>
  <c r="W7670" i="1"/>
  <c r="V7670" i="1"/>
  <c r="W7669" i="1"/>
  <c r="V7669" i="1"/>
  <c r="W7668" i="1"/>
  <c r="V7668" i="1"/>
  <c r="W7667" i="1"/>
  <c r="V7667" i="1"/>
  <c r="W7666" i="1"/>
  <c r="V7666" i="1"/>
  <c r="W7665" i="1"/>
  <c r="V7665" i="1"/>
  <c r="W7664" i="1"/>
  <c r="V7664" i="1"/>
  <c r="W7663" i="1"/>
  <c r="V7663" i="1"/>
  <c r="W7662" i="1"/>
  <c r="V7662" i="1"/>
  <c r="W7661" i="1"/>
  <c r="V7661" i="1"/>
  <c r="W7660" i="1"/>
  <c r="V7660" i="1"/>
  <c r="W7659" i="1"/>
  <c r="V7659" i="1"/>
  <c r="W7658" i="1"/>
  <c r="V7658" i="1"/>
  <c r="W7657" i="1"/>
  <c r="V7657" i="1"/>
  <c r="W7656" i="1"/>
  <c r="V7656" i="1"/>
  <c r="W7655" i="1"/>
  <c r="V7655" i="1"/>
  <c r="W7654" i="1"/>
  <c r="V7654" i="1"/>
  <c r="W7653" i="1"/>
  <c r="V7653" i="1"/>
  <c r="W7652" i="1"/>
  <c r="V7652" i="1"/>
  <c r="W7651" i="1"/>
  <c r="V7651" i="1"/>
  <c r="W7650" i="1"/>
  <c r="V7650" i="1"/>
  <c r="W7649" i="1"/>
  <c r="V7649" i="1"/>
  <c r="W7648" i="1"/>
  <c r="V7648" i="1"/>
  <c r="W7647" i="1"/>
  <c r="V7647" i="1"/>
  <c r="W7646" i="1"/>
  <c r="V7646" i="1"/>
  <c r="W7645" i="1"/>
  <c r="V7645" i="1"/>
  <c r="W7644" i="1"/>
  <c r="V7644" i="1"/>
  <c r="W7643" i="1"/>
  <c r="V7643" i="1"/>
  <c r="W7642" i="1"/>
  <c r="V7642" i="1"/>
  <c r="W7641" i="1"/>
  <c r="V7641" i="1"/>
  <c r="W7640" i="1"/>
  <c r="V7640" i="1"/>
  <c r="W7639" i="1"/>
  <c r="V7639" i="1"/>
  <c r="W7638" i="1"/>
  <c r="V7638" i="1"/>
  <c r="W7637" i="1"/>
  <c r="V7637" i="1"/>
  <c r="W7636" i="1"/>
  <c r="V7636" i="1"/>
  <c r="W7635" i="1"/>
  <c r="V7635" i="1"/>
  <c r="W7634" i="1"/>
  <c r="V7634" i="1"/>
  <c r="W7633" i="1"/>
  <c r="V7633" i="1"/>
  <c r="W7632" i="1"/>
  <c r="V7632" i="1"/>
  <c r="W7631" i="1"/>
  <c r="V7631" i="1"/>
  <c r="W7630" i="1"/>
  <c r="V7630" i="1"/>
  <c r="W7629" i="1"/>
  <c r="V7629" i="1"/>
  <c r="W7628" i="1"/>
  <c r="V7628" i="1"/>
  <c r="W7627" i="1"/>
  <c r="V7627" i="1"/>
  <c r="W7626" i="1"/>
  <c r="V7626" i="1"/>
  <c r="W7625" i="1"/>
  <c r="V7625" i="1"/>
  <c r="W7624" i="1"/>
  <c r="V7624" i="1"/>
  <c r="W7623" i="1"/>
  <c r="V7623" i="1"/>
  <c r="W7622" i="1"/>
  <c r="V7622" i="1"/>
  <c r="W7621" i="1"/>
  <c r="V7621" i="1"/>
  <c r="W7620" i="1"/>
  <c r="V7620" i="1"/>
  <c r="W7619" i="1"/>
  <c r="V7619" i="1"/>
  <c r="W7618" i="1"/>
  <c r="V7618" i="1"/>
  <c r="W7617" i="1"/>
  <c r="V7617" i="1"/>
  <c r="W7616" i="1"/>
  <c r="V7616" i="1"/>
  <c r="W7615" i="1"/>
  <c r="V7615" i="1"/>
  <c r="W7614" i="1"/>
  <c r="V7614" i="1"/>
  <c r="W7613" i="1"/>
  <c r="V7613" i="1"/>
  <c r="W7612" i="1"/>
  <c r="V7612" i="1"/>
  <c r="W7611" i="1"/>
  <c r="V7611" i="1"/>
  <c r="W7610" i="1"/>
  <c r="V7610" i="1"/>
  <c r="W7609" i="1"/>
  <c r="V7609" i="1"/>
  <c r="W7608" i="1"/>
  <c r="V7608" i="1"/>
  <c r="W7607" i="1"/>
  <c r="V7607" i="1"/>
  <c r="W7606" i="1"/>
  <c r="V7606" i="1"/>
  <c r="W7605" i="1"/>
  <c r="V7605" i="1"/>
  <c r="W7604" i="1"/>
  <c r="V7604" i="1"/>
  <c r="W7603" i="1"/>
  <c r="V7603" i="1"/>
  <c r="W7602" i="1"/>
  <c r="V7602" i="1"/>
  <c r="W7601" i="1"/>
  <c r="V7601" i="1"/>
  <c r="W7600" i="1"/>
  <c r="V7600" i="1"/>
  <c r="W7599" i="1"/>
  <c r="V7599" i="1"/>
  <c r="W7598" i="1"/>
  <c r="V7598" i="1"/>
  <c r="W7597" i="1"/>
  <c r="V7597" i="1"/>
  <c r="W7596" i="1"/>
  <c r="V7596" i="1"/>
  <c r="W7595" i="1"/>
  <c r="V7595" i="1"/>
  <c r="W7594" i="1"/>
  <c r="V7594" i="1"/>
  <c r="W7593" i="1"/>
  <c r="V7593" i="1"/>
  <c r="W7592" i="1"/>
  <c r="V7592" i="1"/>
  <c r="W7591" i="1"/>
  <c r="V7591" i="1"/>
  <c r="W7590" i="1"/>
  <c r="V7590" i="1"/>
  <c r="W7589" i="1"/>
  <c r="V7589" i="1"/>
  <c r="W7588" i="1"/>
  <c r="V7588" i="1"/>
  <c r="W7587" i="1"/>
  <c r="V7587" i="1"/>
  <c r="W7586" i="1"/>
  <c r="V7586" i="1"/>
  <c r="W7585" i="1"/>
  <c r="V7585" i="1"/>
  <c r="W7584" i="1"/>
  <c r="V7584" i="1"/>
  <c r="W7583" i="1"/>
  <c r="V7583" i="1"/>
  <c r="W7582" i="1"/>
  <c r="V7582" i="1"/>
  <c r="W7581" i="1"/>
  <c r="V7581" i="1"/>
  <c r="W7580" i="1"/>
  <c r="V7580" i="1"/>
  <c r="W7579" i="1"/>
  <c r="V7579" i="1"/>
  <c r="W7578" i="1"/>
  <c r="V7578" i="1"/>
  <c r="W7577" i="1"/>
  <c r="V7577" i="1"/>
  <c r="W7576" i="1"/>
  <c r="V7576" i="1"/>
  <c r="W7575" i="1"/>
  <c r="V7575" i="1"/>
  <c r="W7574" i="1"/>
  <c r="V7574" i="1"/>
  <c r="W7573" i="1"/>
  <c r="V7573" i="1"/>
  <c r="W7572" i="1"/>
  <c r="V7572" i="1"/>
  <c r="W7571" i="1"/>
  <c r="V7571" i="1"/>
  <c r="W7570" i="1"/>
  <c r="V7570" i="1"/>
  <c r="W7569" i="1"/>
  <c r="V7569" i="1"/>
  <c r="W7568" i="1"/>
  <c r="V7568" i="1"/>
  <c r="W7567" i="1"/>
  <c r="V7567" i="1"/>
  <c r="W7566" i="1"/>
  <c r="V7566" i="1"/>
  <c r="W7565" i="1"/>
  <c r="V7565" i="1"/>
  <c r="W7564" i="1"/>
  <c r="V7564" i="1"/>
  <c r="W7563" i="1"/>
  <c r="V7563" i="1"/>
  <c r="W7562" i="1"/>
  <c r="V7562" i="1"/>
  <c r="W7561" i="1"/>
  <c r="V7561" i="1"/>
  <c r="W7560" i="1"/>
  <c r="V7560" i="1"/>
  <c r="W7559" i="1"/>
  <c r="V7559" i="1"/>
  <c r="W7558" i="1"/>
  <c r="V7558" i="1"/>
  <c r="W7557" i="1"/>
  <c r="V7557" i="1"/>
  <c r="W7556" i="1"/>
  <c r="V7556" i="1"/>
  <c r="W7555" i="1"/>
  <c r="V7555" i="1"/>
  <c r="W7554" i="1"/>
  <c r="V7554" i="1"/>
  <c r="W7553" i="1"/>
  <c r="V7553" i="1"/>
  <c r="W7552" i="1"/>
  <c r="V7552" i="1"/>
  <c r="W7551" i="1"/>
  <c r="V7551" i="1"/>
  <c r="W7550" i="1"/>
  <c r="V7550" i="1"/>
  <c r="W7549" i="1"/>
  <c r="V7549" i="1"/>
  <c r="W7548" i="1"/>
  <c r="V7548" i="1"/>
  <c r="W7547" i="1"/>
  <c r="V7547" i="1"/>
  <c r="W7546" i="1"/>
  <c r="V7546" i="1"/>
  <c r="W7545" i="1"/>
  <c r="V7545" i="1"/>
  <c r="W7544" i="1"/>
  <c r="V7544" i="1"/>
  <c r="W7543" i="1"/>
  <c r="V7543" i="1"/>
  <c r="W7542" i="1"/>
  <c r="V7542" i="1"/>
  <c r="W7541" i="1"/>
  <c r="V7541" i="1"/>
  <c r="W7540" i="1"/>
  <c r="V7540" i="1"/>
  <c r="W7539" i="1"/>
  <c r="V7539" i="1"/>
  <c r="W7538" i="1"/>
  <c r="V7538" i="1"/>
  <c r="W7537" i="1"/>
  <c r="V7537" i="1"/>
  <c r="W7536" i="1"/>
  <c r="V7536" i="1"/>
  <c r="W7535" i="1"/>
  <c r="V7535" i="1"/>
  <c r="W7534" i="1"/>
  <c r="V7534" i="1"/>
  <c r="W7533" i="1"/>
  <c r="V7533" i="1"/>
  <c r="W7532" i="1"/>
  <c r="V7532" i="1"/>
  <c r="W7531" i="1"/>
  <c r="V7531" i="1"/>
  <c r="W7530" i="1"/>
  <c r="V7530" i="1"/>
  <c r="W7529" i="1"/>
  <c r="V7529" i="1"/>
  <c r="W7528" i="1"/>
  <c r="V7528" i="1"/>
  <c r="W7527" i="1"/>
  <c r="V7527" i="1"/>
  <c r="W7526" i="1"/>
  <c r="V7526" i="1"/>
  <c r="W7525" i="1"/>
  <c r="V7525" i="1"/>
  <c r="W7524" i="1"/>
  <c r="V7524" i="1"/>
  <c r="W7523" i="1"/>
  <c r="V7523" i="1"/>
  <c r="W7522" i="1"/>
  <c r="V7522" i="1"/>
  <c r="W7521" i="1"/>
  <c r="V7521" i="1"/>
  <c r="W7520" i="1"/>
  <c r="V7520" i="1"/>
  <c r="W7519" i="1"/>
  <c r="V7519" i="1"/>
  <c r="W7518" i="1"/>
  <c r="V7518" i="1"/>
  <c r="W7517" i="1"/>
  <c r="V7517" i="1"/>
  <c r="W7516" i="1"/>
  <c r="V7516" i="1"/>
  <c r="W7515" i="1"/>
  <c r="V7515" i="1"/>
  <c r="W7514" i="1"/>
  <c r="V7514" i="1"/>
  <c r="W7513" i="1"/>
  <c r="V7513" i="1"/>
  <c r="W7512" i="1"/>
  <c r="V7512" i="1"/>
  <c r="W7511" i="1"/>
  <c r="V7511" i="1"/>
  <c r="W7510" i="1"/>
  <c r="V7510" i="1"/>
  <c r="W7509" i="1"/>
  <c r="V7509" i="1"/>
  <c r="W7508" i="1"/>
  <c r="V7508" i="1"/>
  <c r="W7507" i="1"/>
  <c r="V7507" i="1"/>
  <c r="W7506" i="1"/>
  <c r="V7506" i="1"/>
  <c r="W7505" i="1"/>
  <c r="V7505" i="1"/>
  <c r="W7504" i="1"/>
  <c r="V7504" i="1"/>
  <c r="W7503" i="1"/>
  <c r="V7503" i="1"/>
  <c r="W7502" i="1"/>
  <c r="V7502" i="1"/>
  <c r="W7501" i="1"/>
  <c r="V7501" i="1"/>
  <c r="W7500" i="1"/>
  <c r="V7500" i="1"/>
  <c r="W7499" i="1"/>
  <c r="V7499" i="1"/>
  <c r="W7498" i="1"/>
  <c r="V7498" i="1"/>
  <c r="W7497" i="1"/>
  <c r="V7497" i="1"/>
  <c r="W7496" i="1"/>
  <c r="V7496" i="1"/>
  <c r="W7495" i="1"/>
  <c r="V7495" i="1"/>
  <c r="W7494" i="1"/>
  <c r="V7494" i="1"/>
  <c r="W7493" i="1"/>
  <c r="V7493" i="1"/>
  <c r="W7492" i="1"/>
  <c r="V7492" i="1"/>
  <c r="W7491" i="1"/>
  <c r="V7491" i="1"/>
  <c r="W7490" i="1"/>
  <c r="V7490" i="1"/>
  <c r="W7489" i="1"/>
  <c r="V7489" i="1"/>
  <c r="W7488" i="1"/>
  <c r="V7488" i="1"/>
  <c r="W7487" i="1"/>
  <c r="V7487" i="1"/>
  <c r="W7486" i="1"/>
  <c r="V7486" i="1"/>
  <c r="W7485" i="1"/>
  <c r="V7485" i="1"/>
  <c r="W7484" i="1"/>
  <c r="V7484" i="1"/>
  <c r="W7483" i="1"/>
  <c r="V7483" i="1"/>
  <c r="W7482" i="1"/>
  <c r="V7482" i="1"/>
  <c r="W7481" i="1"/>
  <c r="V7481" i="1"/>
  <c r="W7480" i="1"/>
  <c r="V7480" i="1"/>
  <c r="W7479" i="1"/>
  <c r="V7479" i="1"/>
  <c r="W7478" i="1"/>
  <c r="V7478" i="1"/>
  <c r="W7477" i="1"/>
  <c r="V7477" i="1"/>
  <c r="W7476" i="1"/>
  <c r="V7476" i="1"/>
  <c r="W7475" i="1"/>
  <c r="V7475" i="1"/>
  <c r="W7474" i="1"/>
  <c r="V7474" i="1"/>
  <c r="W7473" i="1"/>
  <c r="V7473" i="1"/>
  <c r="W7472" i="1"/>
  <c r="V7472" i="1"/>
  <c r="W7471" i="1"/>
  <c r="V7471" i="1"/>
  <c r="W7470" i="1"/>
  <c r="V7470" i="1"/>
  <c r="W7469" i="1"/>
  <c r="V7469" i="1"/>
  <c r="W7468" i="1"/>
  <c r="V7468" i="1"/>
  <c r="W7467" i="1"/>
  <c r="V7467" i="1"/>
  <c r="W7466" i="1"/>
  <c r="V7466" i="1"/>
  <c r="W7465" i="1"/>
  <c r="V7465" i="1"/>
  <c r="W7464" i="1"/>
  <c r="V7464" i="1"/>
  <c r="W7463" i="1"/>
  <c r="V7463" i="1"/>
  <c r="W7462" i="1"/>
  <c r="V7462" i="1"/>
  <c r="W7461" i="1"/>
  <c r="V7461" i="1"/>
  <c r="W7460" i="1"/>
  <c r="V7460" i="1"/>
  <c r="W7459" i="1"/>
  <c r="V7459" i="1"/>
  <c r="W7458" i="1"/>
  <c r="V7458" i="1"/>
  <c r="W7457" i="1"/>
  <c r="V7457" i="1"/>
  <c r="W7456" i="1"/>
  <c r="V7456" i="1"/>
  <c r="W7455" i="1"/>
  <c r="V7455" i="1"/>
  <c r="W7454" i="1"/>
  <c r="V7454" i="1"/>
  <c r="W7453" i="1"/>
  <c r="V7453" i="1"/>
  <c r="W7452" i="1"/>
  <c r="V7452" i="1"/>
  <c r="W7451" i="1"/>
  <c r="V7451" i="1"/>
  <c r="W7450" i="1"/>
  <c r="V7450" i="1"/>
  <c r="W7449" i="1"/>
  <c r="V7449" i="1"/>
  <c r="W7448" i="1"/>
  <c r="V7448" i="1"/>
  <c r="W7447" i="1"/>
  <c r="V7447" i="1"/>
  <c r="W7446" i="1"/>
  <c r="V7446" i="1"/>
  <c r="W7445" i="1"/>
  <c r="V7445" i="1"/>
  <c r="W7444" i="1"/>
  <c r="V7444" i="1"/>
  <c r="W7443" i="1"/>
  <c r="V7443" i="1"/>
  <c r="W7442" i="1"/>
  <c r="V7442" i="1"/>
  <c r="W7441" i="1"/>
  <c r="V7441" i="1"/>
  <c r="W7440" i="1"/>
  <c r="V7440" i="1"/>
  <c r="W7439" i="1"/>
  <c r="V7439" i="1"/>
  <c r="W7438" i="1"/>
  <c r="V7438" i="1"/>
  <c r="W7437" i="1"/>
  <c r="V7437" i="1"/>
  <c r="W7436" i="1"/>
  <c r="V7436" i="1"/>
  <c r="W7435" i="1"/>
  <c r="V7435" i="1"/>
  <c r="W7434" i="1"/>
  <c r="V7434" i="1"/>
  <c r="W7433" i="1"/>
  <c r="V7433" i="1"/>
  <c r="W7432" i="1"/>
  <c r="V7432" i="1"/>
  <c r="W7431" i="1"/>
  <c r="V7431" i="1"/>
  <c r="W7430" i="1"/>
  <c r="V7430" i="1"/>
  <c r="W7429" i="1"/>
  <c r="V7429" i="1"/>
  <c r="W7428" i="1"/>
  <c r="V7428" i="1"/>
  <c r="W7427" i="1"/>
  <c r="V7427" i="1"/>
  <c r="W7426" i="1"/>
  <c r="V7426" i="1"/>
  <c r="W7425" i="1"/>
  <c r="V7425" i="1"/>
  <c r="W7424" i="1"/>
  <c r="V7424" i="1"/>
  <c r="W7423" i="1"/>
  <c r="V7423" i="1"/>
  <c r="W7422" i="1"/>
  <c r="V7422" i="1"/>
  <c r="W7421" i="1"/>
  <c r="V7421" i="1"/>
  <c r="W7420" i="1"/>
  <c r="V7420" i="1"/>
  <c r="W7419" i="1"/>
  <c r="V7419" i="1"/>
  <c r="W7418" i="1"/>
  <c r="V7418" i="1"/>
  <c r="W7417" i="1"/>
  <c r="V7417" i="1"/>
  <c r="W7416" i="1"/>
  <c r="V7416" i="1"/>
  <c r="W7415" i="1"/>
  <c r="V7415" i="1"/>
  <c r="W7414" i="1"/>
  <c r="V7414" i="1"/>
  <c r="W7413" i="1"/>
  <c r="V7413" i="1"/>
  <c r="W7412" i="1"/>
  <c r="V7412" i="1"/>
  <c r="W7411" i="1"/>
  <c r="V7411" i="1"/>
  <c r="W7410" i="1"/>
  <c r="V7410" i="1"/>
  <c r="W7409" i="1"/>
  <c r="V7409" i="1"/>
  <c r="W7408" i="1"/>
  <c r="V7408" i="1"/>
  <c r="W7407" i="1"/>
  <c r="V7407" i="1"/>
  <c r="W7406" i="1"/>
  <c r="V7406" i="1"/>
  <c r="W7405" i="1"/>
  <c r="V7405" i="1"/>
  <c r="W7404" i="1"/>
  <c r="V7404" i="1"/>
  <c r="W7403" i="1"/>
  <c r="V7403" i="1"/>
  <c r="W7402" i="1"/>
  <c r="V7402" i="1"/>
  <c r="W7401" i="1"/>
  <c r="V7401" i="1"/>
  <c r="W7400" i="1"/>
  <c r="V7400" i="1"/>
  <c r="W7399" i="1"/>
  <c r="V7399" i="1"/>
  <c r="W7398" i="1"/>
  <c r="V7398" i="1"/>
  <c r="W7397" i="1"/>
  <c r="V7397" i="1"/>
  <c r="W7396" i="1"/>
  <c r="V7396" i="1"/>
  <c r="W7395" i="1"/>
  <c r="V7395" i="1"/>
  <c r="W7394" i="1"/>
  <c r="V7394" i="1"/>
  <c r="W7393" i="1"/>
  <c r="V7393" i="1"/>
  <c r="W7392" i="1"/>
  <c r="V7392" i="1"/>
  <c r="W7391" i="1"/>
  <c r="V7391" i="1"/>
  <c r="W7390" i="1"/>
  <c r="V7390" i="1"/>
  <c r="W7389" i="1"/>
  <c r="V7389" i="1"/>
  <c r="W7388" i="1"/>
  <c r="V7388" i="1"/>
  <c r="W7387" i="1"/>
  <c r="V7387" i="1"/>
  <c r="W7386" i="1"/>
  <c r="V7386" i="1"/>
  <c r="W7385" i="1"/>
  <c r="V7385" i="1"/>
  <c r="W7384" i="1"/>
  <c r="V7384" i="1"/>
  <c r="W7383" i="1"/>
  <c r="V7383" i="1"/>
  <c r="W7382" i="1"/>
  <c r="V7382" i="1"/>
  <c r="W7381" i="1"/>
  <c r="V7381" i="1"/>
  <c r="W7380" i="1"/>
  <c r="V7380" i="1"/>
  <c r="W7379" i="1"/>
  <c r="V7379" i="1"/>
  <c r="W7378" i="1"/>
  <c r="V7378" i="1"/>
  <c r="W7377" i="1"/>
  <c r="V7377" i="1"/>
  <c r="W7376" i="1"/>
  <c r="V7376" i="1"/>
  <c r="W7375" i="1"/>
  <c r="V7375" i="1"/>
  <c r="W7374" i="1"/>
  <c r="V7374" i="1"/>
  <c r="W7373" i="1"/>
  <c r="V7373" i="1"/>
  <c r="W7372" i="1"/>
  <c r="V7372" i="1"/>
  <c r="W7371" i="1"/>
  <c r="V7371" i="1"/>
  <c r="W7370" i="1"/>
  <c r="V7370" i="1"/>
  <c r="W7369" i="1"/>
  <c r="V7369" i="1"/>
  <c r="W7368" i="1"/>
  <c r="V7368" i="1"/>
  <c r="W7367" i="1"/>
  <c r="V7367" i="1"/>
  <c r="W7366" i="1"/>
  <c r="V7366" i="1"/>
  <c r="W7365" i="1"/>
  <c r="V7365" i="1"/>
  <c r="W7364" i="1"/>
  <c r="V7364" i="1"/>
  <c r="W7363" i="1"/>
  <c r="V7363" i="1"/>
  <c r="W7362" i="1"/>
  <c r="V7362" i="1"/>
  <c r="W7361" i="1"/>
  <c r="V7361" i="1"/>
  <c r="W7360" i="1"/>
  <c r="V7360" i="1"/>
  <c r="W7359" i="1"/>
  <c r="V7359" i="1"/>
  <c r="W7358" i="1"/>
  <c r="V7358" i="1"/>
  <c r="W7357" i="1"/>
  <c r="V7357" i="1"/>
  <c r="W7356" i="1"/>
  <c r="V7356" i="1"/>
  <c r="W7355" i="1"/>
  <c r="V7355" i="1"/>
  <c r="W7354" i="1"/>
  <c r="V7354" i="1"/>
  <c r="W7353" i="1"/>
  <c r="V7353" i="1"/>
  <c r="W7352" i="1"/>
  <c r="V7352" i="1"/>
  <c r="W7351" i="1"/>
  <c r="V7351" i="1"/>
  <c r="W7350" i="1"/>
  <c r="V7350" i="1"/>
  <c r="W7349" i="1"/>
  <c r="V7349" i="1"/>
  <c r="W7348" i="1"/>
  <c r="V7348" i="1"/>
  <c r="W7347" i="1"/>
  <c r="V7347" i="1"/>
  <c r="W7346" i="1"/>
  <c r="V7346" i="1"/>
  <c r="W7345" i="1"/>
  <c r="V7345" i="1"/>
  <c r="W7344" i="1"/>
  <c r="V7344" i="1"/>
  <c r="W7343" i="1"/>
  <c r="V7343" i="1"/>
  <c r="W7342" i="1"/>
  <c r="V7342" i="1"/>
  <c r="W7341" i="1"/>
  <c r="V7341" i="1"/>
  <c r="W7340" i="1"/>
  <c r="V7340" i="1"/>
  <c r="W7339" i="1"/>
  <c r="V7339" i="1"/>
  <c r="W7338" i="1"/>
  <c r="V7338" i="1"/>
  <c r="W7337" i="1"/>
  <c r="V7337" i="1"/>
  <c r="W7336" i="1"/>
  <c r="V7336" i="1"/>
  <c r="W7335" i="1"/>
  <c r="V7335" i="1"/>
  <c r="W7334" i="1"/>
  <c r="V7334" i="1"/>
  <c r="W7333" i="1"/>
  <c r="V7333" i="1"/>
  <c r="W7332" i="1"/>
  <c r="V7332" i="1"/>
  <c r="W7331" i="1"/>
  <c r="V7331" i="1"/>
  <c r="W7330" i="1"/>
  <c r="V7330" i="1"/>
  <c r="W7329" i="1"/>
  <c r="V7329" i="1"/>
  <c r="W7328" i="1"/>
  <c r="V7328" i="1"/>
  <c r="W7327" i="1"/>
  <c r="V7327" i="1"/>
  <c r="W7326" i="1"/>
  <c r="V7326" i="1"/>
  <c r="W7325" i="1"/>
  <c r="V7325" i="1"/>
  <c r="W7324" i="1"/>
  <c r="V7324" i="1"/>
  <c r="W7323" i="1"/>
  <c r="V7323" i="1"/>
  <c r="W7322" i="1"/>
  <c r="V7322" i="1"/>
  <c r="W7321" i="1"/>
  <c r="V7321" i="1"/>
  <c r="W7320" i="1"/>
  <c r="V7320" i="1"/>
  <c r="W7319" i="1"/>
  <c r="V7319" i="1"/>
  <c r="W7318" i="1"/>
  <c r="V7318" i="1"/>
  <c r="W7317" i="1"/>
  <c r="V7317" i="1"/>
  <c r="W7316" i="1"/>
  <c r="V7316" i="1"/>
  <c r="W7315" i="1"/>
  <c r="V7315" i="1"/>
  <c r="W7314" i="1"/>
  <c r="V7314" i="1"/>
  <c r="W7313" i="1"/>
  <c r="V7313" i="1"/>
  <c r="W7312" i="1"/>
  <c r="V7312" i="1"/>
  <c r="W7311" i="1"/>
  <c r="V7311" i="1"/>
  <c r="W7310" i="1"/>
  <c r="V7310" i="1"/>
  <c r="W7309" i="1"/>
  <c r="V7309" i="1"/>
  <c r="W7308" i="1"/>
  <c r="V7308" i="1"/>
  <c r="W7307" i="1"/>
  <c r="V7307" i="1"/>
  <c r="W7306" i="1"/>
  <c r="V7306" i="1"/>
  <c r="W7305" i="1"/>
  <c r="V7305" i="1"/>
  <c r="W7304" i="1"/>
  <c r="V7304" i="1"/>
  <c r="W7303" i="1"/>
  <c r="V7303" i="1"/>
  <c r="W7302" i="1"/>
  <c r="V7302" i="1"/>
  <c r="W7301" i="1"/>
  <c r="V7301" i="1"/>
  <c r="W7300" i="1"/>
  <c r="V7300" i="1"/>
  <c r="W7299" i="1"/>
  <c r="V7299" i="1"/>
  <c r="W7298" i="1"/>
  <c r="V7298" i="1"/>
  <c r="W7297" i="1"/>
  <c r="V7297" i="1"/>
  <c r="W7296" i="1"/>
  <c r="V7296" i="1"/>
  <c r="W7295" i="1"/>
  <c r="V7295" i="1"/>
  <c r="W7294" i="1"/>
  <c r="V7294" i="1"/>
  <c r="W7293" i="1"/>
  <c r="V7293" i="1"/>
  <c r="W7292" i="1"/>
  <c r="V7292" i="1"/>
  <c r="W7291" i="1"/>
  <c r="V7291" i="1"/>
  <c r="W7290" i="1"/>
  <c r="V7290" i="1"/>
  <c r="W7289" i="1"/>
  <c r="V7289" i="1"/>
  <c r="W7288" i="1"/>
  <c r="V7288" i="1"/>
  <c r="W7287" i="1"/>
  <c r="V7287" i="1"/>
  <c r="W7286" i="1"/>
  <c r="V7286" i="1"/>
  <c r="W7285" i="1"/>
  <c r="V7285" i="1"/>
  <c r="W7284" i="1"/>
  <c r="V7284" i="1"/>
  <c r="W7283" i="1"/>
  <c r="V7283" i="1"/>
  <c r="W7282" i="1"/>
  <c r="V7282" i="1"/>
  <c r="W7281" i="1"/>
  <c r="V7281" i="1"/>
  <c r="W7280" i="1"/>
  <c r="V7280" i="1"/>
  <c r="W7279" i="1"/>
  <c r="V7279" i="1"/>
  <c r="W7278" i="1"/>
  <c r="V7278" i="1"/>
  <c r="W7277" i="1"/>
  <c r="V7277" i="1"/>
  <c r="W7276" i="1"/>
  <c r="V7276" i="1"/>
  <c r="W7275" i="1"/>
  <c r="V7275" i="1"/>
  <c r="W7274" i="1"/>
  <c r="V7274" i="1"/>
  <c r="W7273" i="1"/>
  <c r="V7273" i="1"/>
  <c r="W7272" i="1"/>
  <c r="V7272" i="1"/>
  <c r="W7271" i="1"/>
  <c r="V7271" i="1"/>
  <c r="W7270" i="1"/>
  <c r="V7270" i="1"/>
  <c r="W7269" i="1"/>
  <c r="V7269" i="1"/>
  <c r="W7268" i="1"/>
  <c r="V7268" i="1"/>
  <c r="W7267" i="1"/>
  <c r="V7267" i="1"/>
  <c r="W7266" i="1"/>
  <c r="V7266" i="1"/>
  <c r="W7265" i="1"/>
  <c r="V7265" i="1"/>
  <c r="W7264" i="1"/>
  <c r="V7264" i="1"/>
  <c r="W7263" i="1"/>
  <c r="V7263" i="1"/>
  <c r="W7262" i="1"/>
  <c r="V7262" i="1"/>
  <c r="W7261" i="1"/>
  <c r="V7261" i="1"/>
  <c r="W7260" i="1"/>
  <c r="V7260" i="1"/>
  <c r="W7259" i="1"/>
  <c r="V7259" i="1"/>
  <c r="W7258" i="1"/>
  <c r="V7258" i="1"/>
  <c r="W7257" i="1"/>
  <c r="V7257" i="1"/>
  <c r="W7256" i="1"/>
  <c r="V7256" i="1"/>
  <c r="W7255" i="1"/>
  <c r="V7255" i="1"/>
  <c r="W7254" i="1"/>
  <c r="V7254" i="1"/>
  <c r="W7253" i="1"/>
  <c r="V7253" i="1"/>
  <c r="W7252" i="1"/>
  <c r="V7252" i="1"/>
  <c r="W7251" i="1"/>
  <c r="V7251" i="1"/>
  <c r="W7250" i="1"/>
  <c r="V7250" i="1"/>
  <c r="W7249" i="1"/>
  <c r="V7249" i="1"/>
  <c r="W7248" i="1"/>
  <c r="V7248" i="1"/>
  <c r="W7247" i="1"/>
  <c r="V7247" i="1"/>
  <c r="W7246" i="1"/>
  <c r="V7246" i="1"/>
  <c r="W7245" i="1"/>
  <c r="V7245" i="1"/>
  <c r="W7244" i="1"/>
  <c r="V7244" i="1"/>
  <c r="W7243" i="1"/>
  <c r="V7243" i="1"/>
  <c r="W7242" i="1"/>
  <c r="V7242" i="1"/>
  <c r="W7241" i="1"/>
  <c r="V7241" i="1"/>
  <c r="W7240" i="1"/>
  <c r="V7240" i="1"/>
  <c r="W7239" i="1"/>
  <c r="V7239" i="1"/>
  <c r="W7238" i="1"/>
  <c r="V7238" i="1"/>
  <c r="W7237" i="1"/>
  <c r="V7237" i="1"/>
  <c r="W7236" i="1"/>
  <c r="V7236" i="1"/>
  <c r="W7235" i="1"/>
  <c r="V7235" i="1"/>
  <c r="W7234" i="1"/>
  <c r="V7234" i="1"/>
  <c r="W7233" i="1"/>
  <c r="V7233" i="1"/>
  <c r="W7232" i="1"/>
  <c r="V7232" i="1"/>
  <c r="W7231" i="1"/>
  <c r="V7231" i="1"/>
  <c r="W7230" i="1"/>
  <c r="V7230" i="1"/>
  <c r="W7229" i="1"/>
  <c r="V7229" i="1"/>
  <c r="W7228" i="1"/>
  <c r="V7228" i="1"/>
  <c r="W7227" i="1"/>
  <c r="V7227" i="1"/>
  <c r="W7226" i="1"/>
  <c r="V7226" i="1"/>
  <c r="W7225" i="1"/>
  <c r="V7225" i="1"/>
  <c r="W7224" i="1"/>
  <c r="V7224" i="1"/>
  <c r="W7223" i="1"/>
  <c r="V7223" i="1"/>
  <c r="W7222" i="1"/>
  <c r="V7222" i="1"/>
  <c r="W7221" i="1"/>
  <c r="V7221" i="1"/>
  <c r="W7220" i="1"/>
  <c r="V7220" i="1"/>
  <c r="W7219" i="1"/>
  <c r="V7219" i="1"/>
  <c r="W7218" i="1"/>
  <c r="V7218" i="1"/>
  <c r="W7217" i="1"/>
  <c r="V7217" i="1"/>
  <c r="W7216" i="1"/>
  <c r="V7216" i="1"/>
  <c r="W7215" i="1"/>
  <c r="V7215" i="1"/>
  <c r="W7214" i="1"/>
  <c r="V7214" i="1"/>
  <c r="W7213" i="1"/>
  <c r="V7213" i="1"/>
  <c r="W7212" i="1"/>
  <c r="V7212" i="1"/>
  <c r="W7211" i="1"/>
  <c r="V7211" i="1"/>
  <c r="W7210" i="1"/>
  <c r="V7210" i="1"/>
  <c r="W7209" i="1"/>
  <c r="V7209" i="1"/>
  <c r="W7208" i="1"/>
  <c r="V7208" i="1"/>
  <c r="W7207" i="1"/>
  <c r="V7207" i="1"/>
  <c r="W7206" i="1"/>
  <c r="V7206" i="1"/>
  <c r="W7205" i="1"/>
  <c r="V7205" i="1"/>
  <c r="W7204" i="1"/>
  <c r="V7204" i="1"/>
  <c r="W7203" i="1"/>
  <c r="V7203" i="1"/>
  <c r="W7202" i="1"/>
  <c r="V7202" i="1"/>
  <c r="W7201" i="1"/>
  <c r="V7201" i="1"/>
  <c r="W7200" i="1"/>
  <c r="V7200" i="1"/>
  <c r="W7199" i="1"/>
  <c r="V7199" i="1"/>
  <c r="W7198" i="1"/>
  <c r="V7198" i="1"/>
  <c r="W7197" i="1"/>
  <c r="V7197" i="1"/>
  <c r="W7196" i="1"/>
  <c r="V7196" i="1"/>
  <c r="W7195" i="1"/>
  <c r="V7195" i="1"/>
  <c r="W7194" i="1"/>
  <c r="V7194" i="1"/>
  <c r="W7193" i="1"/>
  <c r="V7193" i="1"/>
  <c r="W7192" i="1"/>
  <c r="V7192" i="1"/>
  <c r="W7191" i="1"/>
  <c r="V7191" i="1"/>
  <c r="W7190" i="1"/>
  <c r="V7190" i="1"/>
  <c r="W7189" i="1"/>
  <c r="V7189" i="1"/>
  <c r="W7188" i="1"/>
  <c r="V7188" i="1"/>
  <c r="W7187" i="1"/>
  <c r="V7187" i="1"/>
  <c r="W7186" i="1"/>
  <c r="V7186" i="1"/>
  <c r="W7185" i="1"/>
  <c r="V7185" i="1"/>
  <c r="W7184" i="1"/>
  <c r="V7184" i="1"/>
  <c r="W7183" i="1"/>
  <c r="V7183" i="1"/>
  <c r="W7182" i="1"/>
  <c r="V7182" i="1"/>
  <c r="W7181" i="1"/>
  <c r="V7181" i="1"/>
  <c r="W7180" i="1"/>
  <c r="V7180" i="1"/>
  <c r="W7179" i="1"/>
  <c r="V7179" i="1"/>
  <c r="W7178" i="1"/>
  <c r="V7178" i="1"/>
  <c r="W7177" i="1"/>
  <c r="V7177" i="1"/>
  <c r="W7176" i="1"/>
  <c r="V7176" i="1"/>
  <c r="W7175" i="1"/>
  <c r="V7175" i="1"/>
  <c r="W7174" i="1"/>
  <c r="V7174" i="1"/>
  <c r="W7173" i="1"/>
  <c r="V7173" i="1"/>
  <c r="W7172" i="1"/>
  <c r="V7172" i="1"/>
  <c r="W7171" i="1"/>
  <c r="V7171" i="1"/>
  <c r="W7170" i="1"/>
  <c r="V7170" i="1"/>
  <c r="W7169" i="1"/>
  <c r="V7169" i="1"/>
  <c r="W7168" i="1"/>
  <c r="V7168" i="1"/>
  <c r="W7167" i="1"/>
  <c r="V7167" i="1"/>
  <c r="W7166" i="1"/>
  <c r="V7166" i="1"/>
  <c r="W7165" i="1"/>
  <c r="V7165" i="1"/>
  <c r="W7164" i="1"/>
  <c r="V7164" i="1"/>
  <c r="W7163" i="1"/>
  <c r="V7163" i="1"/>
  <c r="W7162" i="1"/>
  <c r="V7162" i="1"/>
  <c r="W7161" i="1"/>
  <c r="V7161" i="1"/>
  <c r="W7160" i="1"/>
  <c r="V7160" i="1"/>
  <c r="W7159" i="1"/>
  <c r="V7159" i="1"/>
  <c r="W7158" i="1"/>
  <c r="V7158" i="1"/>
  <c r="W7157" i="1"/>
  <c r="V7157" i="1"/>
  <c r="W7156" i="1"/>
  <c r="V7156" i="1"/>
  <c r="W7155" i="1"/>
  <c r="V7155" i="1"/>
  <c r="W7154" i="1"/>
  <c r="V7154" i="1"/>
  <c r="W7153" i="1"/>
  <c r="V7153" i="1"/>
  <c r="W7152" i="1"/>
  <c r="V7152" i="1"/>
  <c r="W7151" i="1"/>
  <c r="V7151" i="1"/>
  <c r="W7150" i="1"/>
  <c r="V7150" i="1"/>
  <c r="W7149" i="1"/>
  <c r="V7149" i="1"/>
  <c r="W7148" i="1"/>
  <c r="V7148" i="1"/>
  <c r="W7147" i="1"/>
  <c r="V7147" i="1"/>
  <c r="W7146" i="1"/>
  <c r="V7146" i="1"/>
  <c r="W7145" i="1"/>
  <c r="V7145" i="1"/>
  <c r="W7144" i="1"/>
  <c r="V7144" i="1"/>
  <c r="W7143" i="1"/>
  <c r="V7143" i="1"/>
  <c r="W7142" i="1"/>
  <c r="V7142" i="1"/>
  <c r="W7141" i="1"/>
  <c r="V7141" i="1"/>
  <c r="W7140" i="1"/>
  <c r="V7140" i="1"/>
  <c r="W7139" i="1"/>
  <c r="V7139" i="1"/>
  <c r="W7138" i="1"/>
  <c r="V7138" i="1"/>
  <c r="W7137" i="1"/>
  <c r="V7137" i="1"/>
  <c r="W7136" i="1"/>
  <c r="V7136" i="1"/>
  <c r="W7135" i="1"/>
  <c r="V7135" i="1"/>
  <c r="W7134" i="1"/>
  <c r="V7134" i="1"/>
  <c r="W7133" i="1"/>
  <c r="V7133" i="1"/>
  <c r="W7132" i="1"/>
  <c r="V7132" i="1"/>
  <c r="W7131" i="1"/>
  <c r="V7131" i="1"/>
  <c r="W7130" i="1"/>
  <c r="V7130" i="1"/>
  <c r="W7129" i="1"/>
  <c r="V7129" i="1"/>
  <c r="W7128" i="1"/>
  <c r="V7128" i="1"/>
  <c r="W7127" i="1"/>
  <c r="V7127" i="1"/>
  <c r="W7126" i="1"/>
  <c r="V7126" i="1"/>
  <c r="W7125" i="1"/>
  <c r="V7125" i="1"/>
  <c r="W7124" i="1"/>
  <c r="V7124" i="1"/>
  <c r="W7123" i="1"/>
  <c r="V7123" i="1"/>
  <c r="W7122" i="1"/>
  <c r="V7122" i="1"/>
  <c r="W7121" i="1"/>
  <c r="V7121" i="1"/>
  <c r="W7120" i="1"/>
  <c r="V7120" i="1"/>
  <c r="W7119" i="1"/>
  <c r="V7119" i="1"/>
  <c r="W7118" i="1"/>
  <c r="V7118" i="1"/>
  <c r="W7117" i="1"/>
  <c r="V7117" i="1"/>
  <c r="W7116" i="1"/>
  <c r="V7116" i="1"/>
  <c r="W7115" i="1"/>
  <c r="V7115" i="1"/>
  <c r="W7114" i="1"/>
  <c r="V7114" i="1"/>
  <c r="W7113" i="1"/>
  <c r="V7113" i="1"/>
  <c r="W7112" i="1"/>
  <c r="V7112" i="1"/>
  <c r="W7111" i="1"/>
  <c r="V7111" i="1"/>
  <c r="W7110" i="1"/>
  <c r="V7110" i="1"/>
  <c r="W7109" i="1"/>
  <c r="V7109" i="1"/>
  <c r="W7108" i="1"/>
  <c r="V7108" i="1"/>
  <c r="W7107" i="1"/>
  <c r="V7107" i="1"/>
  <c r="W7106" i="1"/>
  <c r="V7106" i="1"/>
  <c r="W7105" i="1"/>
  <c r="V7105" i="1"/>
  <c r="W7104" i="1"/>
  <c r="V7104" i="1"/>
  <c r="W7103" i="1"/>
  <c r="V7103" i="1"/>
  <c r="W7102" i="1"/>
  <c r="V7102" i="1"/>
  <c r="W7101" i="1"/>
  <c r="V7101" i="1"/>
  <c r="W7100" i="1"/>
  <c r="V7100" i="1"/>
  <c r="W7099" i="1"/>
  <c r="V7099" i="1"/>
  <c r="W7098" i="1"/>
  <c r="V7098" i="1"/>
  <c r="W7097" i="1"/>
  <c r="V7097" i="1"/>
  <c r="W7096" i="1"/>
  <c r="V7096" i="1"/>
  <c r="W7095" i="1"/>
  <c r="V7095" i="1"/>
  <c r="W7094" i="1"/>
  <c r="V7094" i="1"/>
  <c r="W7093" i="1"/>
  <c r="V7093" i="1"/>
  <c r="W7092" i="1"/>
  <c r="V7092" i="1"/>
  <c r="W7091" i="1"/>
  <c r="V7091" i="1"/>
  <c r="W7090" i="1"/>
  <c r="V7090" i="1"/>
  <c r="W7089" i="1"/>
  <c r="V7089" i="1"/>
  <c r="W7088" i="1"/>
  <c r="V7088" i="1"/>
  <c r="W7087" i="1"/>
  <c r="V7087" i="1"/>
  <c r="W7086" i="1"/>
  <c r="V7086" i="1"/>
  <c r="W7085" i="1"/>
  <c r="V7085" i="1"/>
  <c r="W7084" i="1"/>
  <c r="V7084" i="1"/>
  <c r="W7083" i="1"/>
  <c r="V7083" i="1"/>
  <c r="W7082" i="1"/>
  <c r="V7082" i="1"/>
  <c r="W7081" i="1"/>
  <c r="V7081" i="1"/>
  <c r="W7080" i="1"/>
  <c r="V7080" i="1"/>
  <c r="W7079" i="1"/>
  <c r="V7079" i="1"/>
  <c r="W7078" i="1"/>
  <c r="V7078" i="1"/>
  <c r="W7077" i="1"/>
  <c r="V7077" i="1"/>
  <c r="W7076" i="1"/>
  <c r="V7076" i="1"/>
  <c r="W7075" i="1"/>
  <c r="V7075" i="1"/>
  <c r="W7074" i="1"/>
  <c r="V7074" i="1"/>
  <c r="W7073" i="1"/>
  <c r="V7073" i="1"/>
  <c r="W7072" i="1"/>
  <c r="V7072" i="1"/>
  <c r="W7071" i="1"/>
  <c r="V7071" i="1"/>
  <c r="W7070" i="1"/>
  <c r="V7070" i="1"/>
  <c r="W7069" i="1"/>
  <c r="V7069" i="1"/>
  <c r="W7068" i="1"/>
  <c r="V7068" i="1"/>
  <c r="W7067" i="1"/>
  <c r="V7067" i="1"/>
  <c r="W7066" i="1"/>
  <c r="V7066" i="1"/>
  <c r="W7065" i="1"/>
  <c r="V7065" i="1"/>
  <c r="W7064" i="1"/>
  <c r="V7064" i="1"/>
  <c r="W7063" i="1"/>
  <c r="V7063" i="1"/>
  <c r="W7062" i="1"/>
  <c r="V7062" i="1"/>
  <c r="W7061" i="1"/>
  <c r="V7061" i="1"/>
  <c r="W7060" i="1"/>
  <c r="V7060" i="1"/>
  <c r="W7059" i="1"/>
  <c r="V7059" i="1"/>
  <c r="W7058" i="1"/>
  <c r="V7058" i="1"/>
  <c r="W7057" i="1"/>
  <c r="V7057" i="1"/>
  <c r="W7056" i="1"/>
  <c r="V7056" i="1"/>
  <c r="W7055" i="1"/>
  <c r="V7055" i="1"/>
  <c r="W7054" i="1"/>
  <c r="V7054" i="1"/>
  <c r="W7053" i="1"/>
  <c r="V7053" i="1"/>
  <c r="W7052" i="1"/>
  <c r="V7052" i="1"/>
  <c r="W7051" i="1"/>
  <c r="V7051" i="1"/>
  <c r="W7050" i="1"/>
  <c r="V7050" i="1"/>
  <c r="W7049" i="1"/>
  <c r="V7049" i="1"/>
  <c r="W7048" i="1"/>
  <c r="V7048" i="1"/>
  <c r="W7047" i="1"/>
  <c r="V7047" i="1"/>
  <c r="W7046" i="1"/>
  <c r="V7046" i="1"/>
  <c r="W7045" i="1"/>
  <c r="V7045" i="1"/>
  <c r="W7044" i="1"/>
  <c r="V7044" i="1"/>
  <c r="W7043" i="1"/>
  <c r="V7043" i="1"/>
  <c r="W7042" i="1"/>
  <c r="V7042" i="1"/>
  <c r="W7041" i="1"/>
  <c r="V7041" i="1"/>
  <c r="W7040" i="1"/>
  <c r="V7040" i="1"/>
  <c r="W7039" i="1"/>
  <c r="V7039" i="1"/>
  <c r="W7038" i="1"/>
  <c r="V7038" i="1"/>
  <c r="W7037" i="1"/>
  <c r="V7037" i="1"/>
  <c r="W7036" i="1"/>
  <c r="V7036" i="1"/>
  <c r="W7035" i="1"/>
  <c r="V7035" i="1"/>
  <c r="W7034" i="1"/>
  <c r="V7034" i="1"/>
  <c r="W7033" i="1"/>
  <c r="V7033" i="1"/>
  <c r="W7032" i="1"/>
  <c r="V7032" i="1"/>
  <c r="W7031" i="1"/>
  <c r="V7031" i="1"/>
  <c r="W7030" i="1"/>
  <c r="V7030" i="1"/>
  <c r="W7029" i="1"/>
  <c r="V7029" i="1"/>
  <c r="W7028" i="1"/>
  <c r="V7028" i="1"/>
  <c r="W7027" i="1"/>
  <c r="V7027" i="1"/>
  <c r="W7026" i="1"/>
  <c r="V7026" i="1"/>
  <c r="W7025" i="1"/>
  <c r="V7025" i="1"/>
  <c r="W7024" i="1"/>
  <c r="V7024" i="1"/>
  <c r="W7023" i="1"/>
  <c r="V7023" i="1"/>
  <c r="W7022" i="1"/>
  <c r="V7022" i="1"/>
  <c r="W7021" i="1"/>
  <c r="V7021" i="1"/>
  <c r="W7020" i="1"/>
  <c r="V7020" i="1"/>
  <c r="W7019" i="1"/>
  <c r="V7019" i="1"/>
  <c r="W7018" i="1"/>
  <c r="V7018" i="1"/>
  <c r="W7017" i="1"/>
  <c r="V7017" i="1"/>
  <c r="W7016" i="1"/>
  <c r="V7016" i="1"/>
  <c r="W7015" i="1"/>
  <c r="V7015" i="1"/>
  <c r="W7014" i="1"/>
  <c r="V7014" i="1"/>
  <c r="W7013" i="1"/>
  <c r="V7013" i="1"/>
  <c r="W7012" i="1"/>
  <c r="V7012" i="1"/>
  <c r="W7011" i="1"/>
  <c r="V7011" i="1"/>
  <c r="W7010" i="1"/>
  <c r="V7010" i="1"/>
  <c r="W7009" i="1"/>
  <c r="V7009" i="1"/>
  <c r="W7008" i="1"/>
  <c r="V7008" i="1"/>
  <c r="W7007" i="1"/>
  <c r="V7007" i="1"/>
  <c r="W7006" i="1"/>
  <c r="V7006" i="1"/>
  <c r="W7005" i="1"/>
  <c r="V7005" i="1"/>
  <c r="W7004" i="1"/>
  <c r="V7004" i="1"/>
  <c r="W7003" i="1"/>
  <c r="V7003" i="1"/>
  <c r="W7002" i="1"/>
  <c r="V7002" i="1"/>
  <c r="W7001" i="1"/>
  <c r="V7001" i="1"/>
  <c r="W7000" i="1"/>
  <c r="V7000" i="1"/>
  <c r="W6999" i="1"/>
  <c r="V6999" i="1"/>
  <c r="W6998" i="1"/>
  <c r="V6998" i="1"/>
  <c r="W6997" i="1"/>
  <c r="V6997" i="1"/>
  <c r="W6996" i="1"/>
  <c r="V6996" i="1"/>
  <c r="W6995" i="1"/>
  <c r="V6995" i="1"/>
  <c r="W6994" i="1"/>
  <c r="V6994" i="1"/>
  <c r="W6993" i="1"/>
  <c r="V6993" i="1"/>
  <c r="W6992" i="1"/>
  <c r="V6992" i="1"/>
  <c r="W6991" i="1"/>
  <c r="V6991" i="1"/>
  <c r="W6990" i="1"/>
  <c r="V6990" i="1"/>
  <c r="W6989" i="1"/>
  <c r="V6989" i="1"/>
  <c r="W6988" i="1"/>
  <c r="V6988" i="1"/>
  <c r="W6987" i="1"/>
  <c r="V6987" i="1"/>
  <c r="W6986" i="1"/>
  <c r="V6986" i="1"/>
  <c r="W6985" i="1"/>
  <c r="V6985" i="1"/>
  <c r="W6984" i="1"/>
  <c r="V6984" i="1"/>
  <c r="W6983" i="1"/>
  <c r="V6983" i="1"/>
  <c r="W6982" i="1"/>
  <c r="V6982" i="1"/>
  <c r="W6981" i="1"/>
  <c r="V6981" i="1"/>
  <c r="W6980" i="1"/>
  <c r="V6980" i="1"/>
  <c r="W6979" i="1"/>
  <c r="V6979" i="1"/>
  <c r="W6978" i="1"/>
  <c r="V6978" i="1"/>
  <c r="W6977" i="1"/>
  <c r="V6977" i="1"/>
  <c r="W6976" i="1"/>
  <c r="V6976" i="1"/>
  <c r="W6975" i="1"/>
  <c r="V6975" i="1"/>
  <c r="W6974" i="1"/>
  <c r="V6974" i="1"/>
  <c r="W6973" i="1"/>
  <c r="V6973" i="1"/>
  <c r="W6972" i="1"/>
  <c r="V6972" i="1"/>
  <c r="W6971" i="1"/>
  <c r="V6971" i="1"/>
  <c r="W6970" i="1"/>
  <c r="V6970" i="1"/>
  <c r="W6969" i="1"/>
  <c r="V6969" i="1"/>
  <c r="W6968" i="1"/>
  <c r="V6968" i="1"/>
  <c r="W6967" i="1"/>
  <c r="V6967" i="1"/>
  <c r="W6966" i="1"/>
  <c r="V6966" i="1"/>
  <c r="W6965" i="1"/>
  <c r="V6965" i="1"/>
  <c r="W6964" i="1"/>
  <c r="V6964" i="1"/>
  <c r="W6963" i="1"/>
  <c r="V6963" i="1"/>
  <c r="W6962" i="1"/>
  <c r="V6962" i="1"/>
  <c r="W6961" i="1"/>
  <c r="V6961" i="1"/>
  <c r="W6960" i="1"/>
  <c r="V6960" i="1"/>
  <c r="W6959" i="1"/>
  <c r="V6959" i="1"/>
  <c r="W6958" i="1"/>
  <c r="V6958" i="1"/>
  <c r="W6957" i="1"/>
  <c r="V6957" i="1"/>
  <c r="W6956" i="1"/>
  <c r="V6956" i="1"/>
  <c r="W6955" i="1"/>
  <c r="V6955" i="1"/>
  <c r="W6954" i="1"/>
  <c r="V6954" i="1"/>
  <c r="W6953" i="1"/>
  <c r="V6953" i="1"/>
  <c r="W6952" i="1"/>
  <c r="V6952" i="1"/>
  <c r="W6951" i="1"/>
  <c r="V6951" i="1"/>
  <c r="W6950" i="1"/>
  <c r="V6950" i="1"/>
  <c r="W6949" i="1"/>
  <c r="V6949" i="1"/>
  <c r="W6948" i="1"/>
  <c r="V6948" i="1"/>
  <c r="W6947" i="1"/>
  <c r="V6947" i="1"/>
  <c r="W6946" i="1"/>
  <c r="V6946" i="1"/>
  <c r="W6945" i="1"/>
  <c r="V6945" i="1"/>
  <c r="W6944" i="1"/>
  <c r="V6944" i="1"/>
  <c r="W6943" i="1"/>
  <c r="V6943" i="1"/>
  <c r="W6942" i="1"/>
  <c r="V6942" i="1"/>
  <c r="W6941" i="1"/>
  <c r="V6941" i="1"/>
  <c r="W6940" i="1"/>
  <c r="V6940" i="1"/>
  <c r="W6939" i="1"/>
  <c r="V6939" i="1"/>
  <c r="W6938" i="1"/>
  <c r="V6938" i="1"/>
  <c r="W6937" i="1"/>
  <c r="V6937" i="1"/>
  <c r="W6936" i="1"/>
  <c r="V6936" i="1"/>
  <c r="W6935" i="1"/>
  <c r="V6935" i="1"/>
  <c r="W6934" i="1"/>
  <c r="V6934" i="1"/>
  <c r="W6933" i="1"/>
  <c r="V6933" i="1"/>
  <c r="W6932" i="1"/>
  <c r="V6932" i="1"/>
  <c r="W6931" i="1"/>
  <c r="V6931" i="1"/>
  <c r="W6930" i="1"/>
  <c r="V6930" i="1"/>
  <c r="W6929" i="1"/>
  <c r="V6929" i="1"/>
  <c r="W6928" i="1"/>
  <c r="V6928" i="1"/>
  <c r="W6927" i="1"/>
  <c r="V6927" i="1"/>
  <c r="W6926" i="1"/>
  <c r="V6926" i="1"/>
  <c r="W6925" i="1"/>
  <c r="V6925" i="1"/>
  <c r="W6924" i="1"/>
  <c r="V6924" i="1"/>
  <c r="W6923" i="1"/>
  <c r="V6923" i="1"/>
  <c r="W6922" i="1"/>
  <c r="V6922" i="1"/>
  <c r="W6921" i="1"/>
  <c r="V6921" i="1"/>
  <c r="W6920" i="1"/>
  <c r="V6920" i="1"/>
  <c r="W6919" i="1"/>
  <c r="V6919" i="1"/>
  <c r="W6918" i="1"/>
  <c r="V6918" i="1"/>
  <c r="W6917" i="1"/>
  <c r="V6917" i="1"/>
  <c r="W6916" i="1"/>
  <c r="V6916" i="1"/>
  <c r="W6915" i="1"/>
  <c r="V6915" i="1"/>
  <c r="W6914" i="1"/>
  <c r="V6914" i="1"/>
  <c r="W6913" i="1"/>
  <c r="V6913" i="1"/>
  <c r="W6912" i="1"/>
  <c r="V6912" i="1"/>
  <c r="W6911" i="1"/>
  <c r="V6911" i="1"/>
  <c r="W6910" i="1"/>
  <c r="V6910" i="1"/>
  <c r="W6909" i="1"/>
  <c r="V6909" i="1"/>
  <c r="W6908" i="1"/>
  <c r="V6908" i="1"/>
  <c r="W6907" i="1"/>
  <c r="V6907" i="1"/>
  <c r="W6906" i="1"/>
  <c r="V6906" i="1"/>
  <c r="W6905" i="1"/>
  <c r="V6905" i="1"/>
  <c r="W6904" i="1"/>
  <c r="V6904" i="1"/>
  <c r="W6903" i="1"/>
  <c r="V6903" i="1"/>
  <c r="W6902" i="1"/>
  <c r="V6902" i="1"/>
  <c r="W6901" i="1"/>
  <c r="V6901" i="1"/>
  <c r="W6900" i="1"/>
  <c r="V6900" i="1"/>
  <c r="W6899" i="1"/>
  <c r="V6899" i="1"/>
  <c r="W6898" i="1"/>
  <c r="V6898" i="1"/>
  <c r="W6897" i="1"/>
  <c r="V6897" i="1"/>
  <c r="W6896" i="1"/>
  <c r="V6896" i="1"/>
  <c r="W6895" i="1"/>
  <c r="V6895" i="1"/>
  <c r="W6894" i="1"/>
  <c r="V6894" i="1"/>
  <c r="W6893" i="1"/>
  <c r="V6893" i="1"/>
  <c r="W6892" i="1"/>
  <c r="V6892" i="1"/>
  <c r="W6891" i="1"/>
  <c r="V6891" i="1"/>
  <c r="W6890" i="1"/>
  <c r="V6890" i="1"/>
  <c r="W6889" i="1"/>
  <c r="V6889" i="1"/>
  <c r="W6888" i="1"/>
  <c r="V6888" i="1"/>
  <c r="W6887" i="1"/>
  <c r="V6887" i="1"/>
  <c r="W6886" i="1"/>
  <c r="V6886" i="1"/>
  <c r="W6885" i="1"/>
  <c r="V6885" i="1"/>
  <c r="W6884" i="1"/>
  <c r="V6884" i="1"/>
  <c r="W6883" i="1"/>
  <c r="V6883" i="1"/>
  <c r="W6882" i="1"/>
  <c r="V6882" i="1"/>
  <c r="W6881" i="1"/>
  <c r="V6881" i="1"/>
  <c r="W6880" i="1"/>
  <c r="V6880" i="1"/>
  <c r="W6879" i="1"/>
  <c r="V6879" i="1"/>
  <c r="W6878" i="1"/>
  <c r="V6878" i="1"/>
  <c r="W6877" i="1"/>
  <c r="V6877" i="1"/>
  <c r="W6876" i="1"/>
  <c r="V6876" i="1"/>
  <c r="W6875" i="1"/>
  <c r="V6875" i="1"/>
  <c r="W6874" i="1"/>
  <c r="V6874" i="1"/>
  <c r="W6873" i="1"/>
  <c r="V6873" i="1"/>
  <c r="W6872" i="1"/>
  <c r="V6872" i="1"/>
  <c r="W6871" i="1"/>
  <c r="V6871" i="1"/>
  <c r="W6870" i="1"/>
  <c r="V6870" i="1"/>
  <c r="W6869" i="1"/>
  <c r="V6869" i="1"/>
  <c r="W6868" i="1"/>
  <c r="V6868" i="1"/>
  <c r="W6867" i="1"/>
  <c r="V6867" i="1"/>
  <c r="W6866" i="1"/>
  <c r="V6866" i="1"/>
  <c r="W6865" i="1"/>
  <c r="V6865" i="1"/>
  <c r="W6864" i="1"/>
  <c r="V6864" i="1"/>
  <c r="W6863" i="1"/>
  <c r="V6863" i="1"/>
  <c r="W6862" i="1"/>
  <c r="V6862" i="1"/>
  <c r="W6861" i="1"/>
  <c r="V6861" i="1"/>
  <c r="W6860" i="1"/>
  <c r="V6860" i="1"/>
  <c r="W6859" i="1"/>
  <c r="V6859" i="1"/>
  <c r="W6858" i="1"/>
  <c r="V6858" i="1"/>
  <c r="W6857" i="1"/>
  <c r="V6857" i="1"/>
  <c r="W6856" i="1"/>
  <c r="V6856" i="1"/>
  <c r="W6855" i="1"/>
  <c r="V6855" i="1"/>
  <c r="W6854" i="1"/>
  <c r="V6854" i="1"/>
  <c r="W6853" i="1"/>
  <c r="V6853" i="1"/>
  <c r="W6852" i="1"/>
  <c r="V6852" i="1"/>
  <c r="W6851" i="1"/>
  <c r="V6851" i="1"/>
  <c r="W6850" i="1"/>
  <c r="V6850" i="1"/>
  <c r="W6849" i="1"/>
  <c r="V6849" i="1"/>
  <c r="W6848" i="1"/>
  <c r="V6848" i="1"/>
  <c r="W6847" i="1"/>
  <c r="V6847" i="1"/>
  <c r="W6846" i="1"/>
  <c r="V6846" i="1"/>
  <c r="W6845" i="1"/>
  <c r="V6845" i="1"/>
  <c r="W6844" i="1"/>
  <c r="V6844" i="1"/>
  <c r="W6843" i="1"/>
  <c r="V6843" i="1"/>
  <c r="W6842" i="1"/>
  <c r="V6842" i="1"/>
  <c r="W6841" i="1"/>
  <c r="V6841" i="1"/>
  <c r="W6840" i="1"/>
  <c r="V6840" i="1"/>
  <c r="W6839" i="1"/>
  <c r="V6839" i="1"/>
  <c r="W6838" i="1"/>
  <c r="V6838" i="1"/>
  <c r="W6837" i="1"/>
  <c r="V6837" i="1"/>
  <c r="W6836" i="1"/>
  <c r="V6836" i="1"/>
  <c r="W6835" i="1"/>
  <c r="V6835" i="1"/>
  <c r="W6834" i="1"/>
  <c r="V6834" i="1"/>
  <c r="W6833" i="1"/>
  <c r="V6833" i="1"/>
  <c r="W6832" i="1"/>
  <c r="V6832" i="1"/>
  <c r="W6831" i="1"/>
  <c r="V6831" i="1"/>
  <c r="W6830" i="1"/>
  <c r="V6830" i="1"/>
  <c r="W6829" i="1"/>
  <c r="V6829" i="1"/>
  <c r="W6828" i="1"/>
  <c r="V6828" i="1"/>
  <c r="W6827" i="1"/>
  <c r="V6827" i="1"/>
  <c r="W6826" i="1"/>
  <c r="V6826" i="1"/>
  <c r="W6825" i="1"/>
  <c r="V6825" i="1"/>
  <c r="W6824" i="1"/>
  <c r="V6824" i="1"/>
  <c r="W6823" i="1"/>
  <c r="V6823" i="1"/>
  <c r="W6822" i="1"/>
  <c r="V6822" i="1"/>
  <c r="W6821" i="1"/>
  <c r="V6821" i="1"/>
  <c r="W6820" i="1"/>
  <c r="V6820" i="1"/>
  <c r="W6819" i="1"/>
  <c r="V6819" i="1"/>
  <c r="W6818" i="1"/>
  <c r="V6818" i="1"/>
  <c r="W6817" i="1"/>
  <c r="V6817" i="1"/>
  <c r="W6816" i="1"/>
  <c r="V6816" i="1"/>
  <c r="W6815" i="1"/>
  <c r="V6815" i="1"/>
  <c r="W6814" i="1"/>
  <c r="V6814" i="1"/>
  <c r="W6813" i="1"/>
  <c r="V6813" i="1"/>
  <c r="W6812" i="1"/>
  <c r="V6812" i="1"/>
  <c r="W6811" i="1"/>
  <c r="V6811" i="1"/>
  <c r="W6810" i="1"/>
  <c r="V6810" i="1"/>
  <c r="W6809" i="1"/>
  <c r="V6809" i="1"/>
  <c r="W6808" i="1"/>
  <c r="V6808" i="1"/>
  <c r="W6807" i="1"/>
  <c r="V6807" i="1"/>
  <c r="W6806" i="1"/>
  <c r="V6806" i="1"/>
  <c r="W6805" i="1"/>
  <c r="V6805" i="1"/>
  <c r="W6804" i="1"/>
  <c r="V6804" i="1"/>
  <c r="W6803" i="1"/>
  <c r="V6803" i="1"/>
  <c r="W6802" i="1"/>
  <c r="V6802" i="1"/>
  <c r="W6801" i="1"/>
  <c r="V6801" i="1"/>
  <c r="W6800" i="1"/>
  <c r="V6800" i="1"/>
  <c r="W6799" i="1"/>
  <c r="V6799" i="1"/>
  <c r="W6798" i="1"/>
  <c r="V6798" i="1"/>
  <c r="W6797" i="1"/>
  <c r="V6797" i="1"/>
  <c r="W6796" i="1"/>
  <c r="V6796" i="1"/>
  <c r="W6795" i="1"/>
  <c r="V6795" i="1"/>
  <c r="W6794" i="1"/>
  <c r="V6794" i="1"/>
  <c r="W6793" i="1"/>
  <c r="V6793" i="1"/>
  <c r="W6792" i="1"/>
  <c r="V6792" i="1"/>
  <c r="W6791" i="1"/>
  <c r="V6791" i="1"/>
  <c r="W6790" i="1"/>
  <c r="V6790" i="1"/>
  <c r="W6789" i="1"/>
  <c r="V6789" i="1"/>
  <c r="W6788" i="1"/>
  <c r="V6788" i="1"/>
  <c r="W6787" i="1"/>
  <c r="V6787" i="1"/>
  <c r="W6786" i="1"/>
  <c r="V6786" i="1"/>
  <c r="W6785" i="1"/>
  <c r="V6785" i="1"/>
  <c r="W6784" i="1"/>
  <c r="V6784" i="1"/>
  <c r="W6783" i="1"/>
  <c r="V6783" i="1"/>
  <c r="W6782" i="1"/>
  <c r="V6782" i="1"/>
  <c r="W6781" i="1"/>
  <c r="V6781" i="1"/>
  <c r="W6780" i="1"/>
  <c r="V6780" i="1"/>
  <c r="W6779" i="1"/>
  <c r="V6779" i="1"/>
  <c r="W6778" i="1"/>
  <c r="V6778" i="1"/>
  <c r="W6777" i="1"/>
  <c r="V6777" i="1"/>
  <c r="W6776" i="1"/>
  <c r="V6776" i="1"/>
  <c r="W6775" i="1"/>
  <c r="V6775" i="1"/>
  <c r="W6774" i="1"/>
  <c r="V6774" i="1"/>
  <c r="W6773" i="1"/>
  <c r="V6773" i="1"/>
  <c r="W6772" i="1"/>
  <c r="V6772" i="1"/>
  <c r="W6771" i="1"/>
  <c r="V6771" i="1"/>
  <c r="W6770" i="1"/>
  <c r="V6770" i="1"/>
  <c r="W6769" i="1"/>
  <c r="V6769" i="1"/>
  <c r="W6768" i="1"/>
  <c r="V6768" i="1"/>
  <c r="W6767" i="1"/>
  <c r="V6767" i="1"/>
  <c r="W6766" i="1"/>
  <c r="V6766" i="1"/>
  <c r="W6765" i="1"/>
  <c r="V6765" i="1"/>
  <c r="W6764" i="1"/>
  <c r="V6764" i="1"/>
  <c r="W6763" i="1"/>
  <c r="V6763" i="1"/>
  <c r="W6762" i="1"/>
  <c r="V6762" i="1"/>
  <c r="W6761" i="1"/>
  <c r="V6761" i="1"/>
  <c r="W6760" i="1"/>
  <c r="V6760" i="1"/>
  <c r="W6759" i="1"/>
  <c r="V6759" i="1"/>
  <c r="W6758" i="1"/>
  <c r="V6758" i="1"/>
  <c r="W6757" i="1"/>
  <c r="V6757" i="1"/>
  <c r="W6756" i="1"/>
  <c r="V6756" i="1"/>
  <c r="W6755" i="1"/>
  <c r="V6755" i="1"/>
  <c r="W6754" i="1"/>
  <c r="V6754" i="1"/>
  <c r="W6753" i="1"/>
  <c r="V6753" i="1"/>
  <c r="W6752" i="1"/>
  <c r="V6752" i="1"/>
  <c r="W6751" i="1"/>
  <c r="V6751" i="1"/>
  <c r="W6750" i="1"/>
  <c r="V6750" i="1"/>
  <c r="W6749" i="1"/>
  <c r="V6749" i="1"/>
  <c r="W6748" i="1"/>
  <c r="V6748" i="1"/>
  <c r="W6747" i="1"/>
  <c r="V6747" i="1"/>
  <c r="W6746" i="1"/>
  <c r="V6746" i="1"/>
  <c r="W6745" i="1"/>
  <c r="V6745" i="1"/>
  <c r="W6744" i="1"/>
  <c r="V6744" i="1"/>
  <c r="W6743" i="1"/>
  <c r="V6743" i="1"/>
  <c r="W6742" i="1"/>
  <c r="V6742" i="1"/>
  <c r="W6741" i="1"/>
  <c r="V6741" i="1"/>
  <c r="W6740" i="1"/>
  <c r="V6740" i="1"/>
  <c r="W6739" i="1"/>
  <c r="V6739" i="1"/>
  <c r="W6738" i="1"/>
  <c r="V6738" i="1"/>
  <c r="W6737" i="1"/>
  <c r="V6737" i="1"/>
  <c r="W6736" i="1"/>
  <c r="V6736" i="1"/>
  <c r="W6735" i="1"/>
  <c r="V6735" i="1"/>
  <c r="W6734" i="1"/>
  <c r="V6734" i="1"/>
  <c r="W6733" i="1"/>
  <c r="V6733" i="1"/>
  <c r="W6732" i="1"/>
  <c r="V6732" i="1"/>
  <c r="W6731" i="1"/>
  <c r="V6731" i="1"/>
  <c r="W6730" i="1"/>
  <c r="V6730" i="1"/>
  <c r="W6729" i="1"/>
  <c r="V6729" i="1"/>
  <c r="W6728" i="1"/>
  <c r="V6728" i="1"/>
  <c r="W6727" i="1"/>
  <c r="V6727" i="1"/>
  <c r="W6726" i="1"/>
  <c r="V6726" i="1"/>
  <c r="W6725" i="1"/>
  <c r="V6725" i="1"/>
  <c r="W6724" i="1"/>
  <c r="V6724" i="1"/>
  <c r="W6723" i="1"/>
  <c r="V6723" i="1"/>
  <c r="W6722" i="1"/>
  <c r="V6722" i="1"/>
  <c r="W6721" i="1"/>
  <c r="V6721" i="1"/>
  <c r="W6720" i="1"/>
  <c r="V6720" i="1"/>
  <c r="W6719" i="1"/>
  <c r="V6719" i="1"/>
  <c r="W6718" i="1"/>
  <c r="V6718" i="1"/>
  <c r="W6717" i="1"/>
  <c r="V6717" i="1"/>
  <c r="W6716" i="1"/>
  <c r="V6716" i="1"/>
  <c r="W6715" i="1"/>
  <c r="V6715" i="1"/>
  <c r="W6714" i="1"/>
  <c r="V6714" i="1"/>
  <c r="W6713" i="1"/>
  <c r="V6713" i="1"/>
  <c r="W6712" i="1"/>
  <c r="V6712" i="1"/>
  <c r="W6711" i="1"/>
  <c r="V6711" i="1"/>
  <c r="W6710" i="1"/>
  <c r="V6710" i="1"/>
  <c r="W6709" i="1"/>
  <c r="V6709" i="1"/>
  <c r="W6708" i="1"/>
  <c r="V6708" i="1"/>
  <c r="W6707" i="1"/>
  <c r="V6707" i="1"/>
  <c r="W6706" i="1"/>
  <c r="V6706" i="1"/>
  <c r="W6705" i="1"/>
  <c r="V6705" i="1"/>
  <c r="W6704" i="1"/>
  <c r="V6704" i="1"/>
  <c r="W6703" i="1"/>
  <c r="V6703" i="1"/>
  <c r="W6702" i="1"/>
  <c r="V6702" i="1"/>
  <c r="W6701" i="1"/>
  <c r="V6701" i="1"/>
  <c r="W6700" i="1"/>
  <c r="V6700" i="1"/>
  <c r="W6699" i="1"/>
  <c r="V6699" i="1"/>
  <c r="W6698" i="1"/>
  <c r="V6698" i="1"/>
  <c r="W6697" i="1"/>
  <c r="V6697" i="1"/>
  <c r="W6696" i="1"/>
  <c r="V6696" i="1"/>
  <c r="W6695" i="1"/>
  <c r="V6695" i="1"/>
  <c r="W6694" i="1"/>
  <c r="V6694" i="1"/>
  <c r="W6693" i="1"/>
  <c r="V6693" i="1"/>
  <c r="W6692" i="1"/>
  <c r="V6692" i="1"/>
  <c r="W6691" i="1"/>
  <c r="V6691" i="1"/>
  <c r="W6690" i="1"/>
  <c r="V6690" i="1"/>
  <c r="W6689" i="1"/>
  <c r="V6689" i="1"/>
  <c r="W6688" i="1"/>
  <c r="V6688" i="1"/>
  <c r="W6687" i="1"/>
  <c r="V6687" i="1"/>
  <c r="W6686" i="1"/>
  <c r="V6686" i="1"/>
  <c r="W6685" i="1"/>
  <c r="V6685" i="1"/>
  <c r="W6684" i="1"/>
  <c r="V6684" i="1"/>
  <c r="W6683" i="1"/>
  <c r="V6683" i="1"/>
  <c r="W6682" i="1"/>
  <c r="V6682" i="1"/>
  <c r="W6681" i="1"/>
  <c r="V6681" i="1"/>
  <c r="W6680" i="1"/>
  <c r="V6680" i="1"/>
  <c r="W6679" i="1"/>
  <c r="V6679" i="1"/>
  <c r="W6678" i="1"/>
  <c r="V6678" i="1"/>
  <c r="W6677" i="1"/>
  <c r="V6677" i="1"/>
  <c r="W6676" i="1"/>
  <c r="V6676" i="1"/>
  <c r="W6675" i="1"/>
  <c r="V6675" i="1"/>
  <c r="W6674" i="1"/>
  <c r="V6674" i="1"/>
  <c r="W6673" i="1"/>
  <c r="V6673" i="1"/>
  <c r="W6672" i="1"/>
  <c r="V6672" i="1"/>
  <c r="W6671" i="1"/>
  <c r="V6671" i="1"/>
  <c r="W6670" i="1"/>
  <c r="V6670" i="1"/>
  <c r="W6669" i="1"/>
  <c r="V6669" i="1"/>
  <c r="W6668" i="1"/>
  <c r="V6668" i="1"/>
  <c r="W6667" i="1"/>
  <c r="V6667" i="1"/>
  <c r="W6666" i="1"/>
  <c r="V6666" i="1"/>
  <c r="W6665" i="1"/>
  <c r="V6665" i="1"/>
  <c r="W6664" i="1"/>
  <c r="V6664" i="1"/>
  <c r="W6663" i="1"/>
  <c r="V6663" i="1"/>
  <c r="W6662" i="1"/>
  <c r="V6662" i="1"/>
  <c r="W6661" i="1"/>
  <c r="V6661" i="1"/>
  <c r="W6660" i="1"/>
  <c r="V6660" i="1"/>
  <c r="W6659" i="1"/>
  <c r="V6659" i="1"/>
  <c r="W6658" i="1"/>
  <c r="V6658" i="1"/>
  <c r="W6657" i="1"/>
  <c r="V6657" i="1"/>
  <c r="W6656" i="1"/>
  <c r="V6656" i="1"/>
  <c r="W6655" i="1"/>
  <c r="V6655" i="1"/>
  <c r="W6654" i="1"/>
  <c r="V6654" i="1"/>
  <c r="W6653" i="1"/>
  <c r="V6653" i="1"/>
  <c r="W6652" i="1"/>
  <c r="V6652" i="1"/>
  <c r="W6651" i="1"/>
  <c r="V6651" i="1"/>
  <c r="W6650" i="1"/>
  <c r="V6650" i="1"/>
  <c r="W6649" i="1"/>
  <c r="V6649" i="1"/>
  <c r="W6648" i="1"/>
  <c r="V6648" i="1"/>
  <c r="W6647" i="1"/>
  <c r="V6647" i="1"/>
  <c r="W6646" i="1"/>
  <c r="V6646" i="1"/>
  <c r="W6645" i="1"/>
  <c r="V6645" i="1"/>
  <c r="W6644" i="1"/>
  <c r="V6644" i="1"/>
  <c r="W6643" i="1"/>
  <c r="V6643" i="1"/>
  <c r="W6642" i="1"/>
  <c r="V6642" i="1"/>
  <c r="W6641" i="1"/>
  <c r="V6641" i="1"/>
  <c r="W6640" i="1"/>
  <c r="V6640" i="1"/>
  <c r="W6639" i="1"/>
  <c r="V6639" i="1"/>
  <c r="W6638" i="1"/>
  <c r="V6638" i="1"/>
  <c r="W6637" i="1"/>
  <c r="V6637" i="1"/>
  <c r="W6636" i="1"/>
  <c r="V6636" i="1"/>
  <c r="W6635" i="1"/>
  <c r="V6635" i="1"/>
  <c r="W6634" i="1"/>
  <c r="V6634" i="1"/>
  <c r="W6633" i="1"/>
  <c r="V6633" i="1"/>
  <c r="W6632" i="1"/>
  <c r="V6632" i="1"/>
  <c r="W6631" i="1"/>
  <c r="V6631" i="1"/>
  <c r="W6630" i="1"/>
  <c r="V6630" i="1"/>
  <c r="W6629" i="1"/>
  <c r="V6629" i="1"/>
  <c r="W6628" i="1"/>
  <c r="V6628" i="1"/>
  <c r="W6627" i="1"/>
  <c r="V6627" i="1"/>
  <c r="W6626" i="1"/>
  <c r="V6626" i="1"/>
  <c r="W6625" i="1"/>
  <c r="V6625" i="1"/>
  <c r="W6624" i="1"/>
  <c r="V6624" i="1"/>
  <c r="W6623" i="1"/>
  <c r="V6623" i="1"/>
  <c r="W6622" i="1"/>
  <c r="V6622" i="1"/>
  <c r="W6621" i="1"/>
  <c r="V6621" i="1"/>
  <c r="W6620" i="1"/>
  <c r="V6620" i="1"/>
  <c r="W6619" i="1"/>
  <c r="V6619" i="1"/>
  <c r="W6618" i="1"/>
  <c r="V6618" i="1"/>
  <c r="W6617" i="1"/>
  <c r="V6617" i="1"/>
  <c r="W6616" i="1"/>
  <c r="V6616" i="1"/>
  <c r="W6615" i="1"/>
  <c r="V6615" i="1"/>
  <c r="W6614" i="1"/>
  <c r="V6614" i="1"/>
  <c r="W6613" i="1"/>
  <c r="V6613" i="1"/>
  <c r="W6612" i="1"/>
  <c r="V6612" i="1"/>
  <c r="W6611" i="1"/>
  <c r="V6611" i="1"/>
  <c r="W6610" i="1"/>
  <c r="V6610" i="1"/>
  <c r="W6609" i="1"/>
  <c r="V6609" i="1"/>
  <c r="W6608" i="1"/>
  <c r="V6608" i="1"/>
  <c r="W6607" i="1"/>
  <c r="V6607" i="1"/>
  <c r="W6606" i="1"/>
  <c r="V6606" i="1"/>
  <c r="W6605" i="1"/>
  <c r="V6605" i="1"/>
  <c r="W6604" i="1"/>
  <c r="V6604" i="1"/>
  <c r="W6603" i="1"/>
  <c r="V6603" i="1"/>
  <c r="W6602" i="1"/>
  <c r="V6602" i="1"/>
  <c r="W6601" i="1"/>
  <c r="V6601" i="1"/>
  <c r="W6600" i="1"/>
  <c r="V6600" i="1"/>
  <c r="W6599" i="1"/>
  <c r="V6599" i="1"/>
  <c r="W6598" i="1"/>
  <c r="V6598" i="1"/>
  <c r="W6597" i="1"/>
  <c r="V6597" i="1"/>
  <c r="W6596" i="1"/>
  <c r="V6596" i="1"/>
  <c r="W6595" i="1"/>
  <c r="V6595" i="1"/>
  <c r="W6594" i="1"/>
  <c r="V6594" i="1"/>
  <c r="W6593" i="1"/>
  <c r="V6593" i="1"/>
  <c r="W6592" i="1"/>
  <c r="V6592" i="1"/>
  <c r="W6591" i="1"/>
  <c r="V6591" i="1"/>
  <c r="W6590" i="1"/>
  <c r="V6590" i="1"/>
  <c r="W6589" i="1"/>
  <c r="V6589" i="1"/>
  <c r="W6588" i="1"/>
  <c r="V6588" i="1"/>
  <c r="W6587" i="1"/>
  <c r="V6587" i="1"/>
  <c r="W6586" i="1"/>
  <c r="V6586" i="1"/>
  <c r="W6585" i="1"/>
  <c r="V6585" i="1"/>
  <c r="W6584" i="1"/>
  <c r="V6584" i="1"/>
  <c r="W6583" i="1"/>
  <c r="V6583" i="1"/>
  <c r="W6582" i="1"/>
  <c r="V6582" i="1"/>
  <c r="W6581" i="1"/>
  <c r="V6581" i="1"/>
  <c r="W6580" i="1"/>
  <c r="V6580" i="1"/>
  <c r="W6579" i="1"/>
  <c r="V6579" i="1"/>
  <c r="W6578" i="1"/>
  <c r="V6578" i="1"/>
  <c r="W6577" i="1"/>
  <c r="V6577" i="1"/>
  <c r="W6576" i="1"/>
  <c r="V6576" i="1"/>
  <c r="W6575" i="1"/>
  <c r="V6575" i="1"/>
  <c r="W6574" i="1"/>
  <c r="V6574" i="1"/>
  <c r="W6573" i="1"/>
  <c r="V6573" i="1"/>
  <c r="W6572" i="1"/>
  <c r="V6572" i="1"/>
  <c r="W6571" i="1"/>
  <c r="V6571" i="1"/>
  <c r="W6570" i="1"/>
  <c r="V6570" i="1"/>
  <c r="W6569" i="1"/>
  <c r="V6569" i="1"/>
  <c r="W6568" i="1"/>
  <c r="V6568" i="1"/>
  <c r="W6567" i="1"/>
  <c r="V6567" i="1"/>
  <c r="W6566" i="1"/>
  <c r="V6566" i="1"/>
  <c r="W6565" i="1"/>
  <c r="V6565" i="1"/>
  <c r="W6564" i="1"/>
  <c r="V6564" i="1"/>
  <c r="W6563" i="1"/>
  <c r="V6563" i="1"/>
  <c r="W6562" i="1"/>
  <c r="V6562" i="1"/>
  <c r="W6561" i="1"/>
  <c r="V6561" i="1"/>
  <c r="W6560" i="1"/>
  <c r="V6560" i="1"/>
  <c r="W6559" i="1"/>
  <c r="V6559" i="1"/>
  <c r="W6558" i="1"/>
  <c r="V6558" i="1"/>
  <c r="W6557" i="1"/>
  <c r="V6557" i="1"/>
  <c r="W6556" i="1"/>
  <c r="V6556" i="1"/>
  <c r="W6555" i="1"/>
  <c r="V6555" i="1"/>
  <c r="W6554" i="1"/>
  <c r="V6554" i="1"/>
  <c r="W6553" i="1"/>
  <c r="V6553" i="1"/>
  <c r="W6552" i="1"/>
  <c r="V6552" i="1"/>
  <c r="W6551" i="1"/>
  <c r="V6551" i="1"/>
  <c r="W6550" i="1"/>
  <c r="V6550" i="1"/>
  <c r="W6549" i="1"/>
  <c r="V6549" i="1"/>
  <c r="W6548" i="1"/>
  <c r="V6548" i="1"/>
  <c r="W6547" i="1"/>
  <c r="V6547" i="1"/>
  <c r="W6546" i="1"/>
  <c r="V6546" i="1"/>
  <c r="W6545" i="1"/>
  <c r="V6545" i="1"/>
  <c r="W6544" i="1"/>
  <c r="V6544" i="1"/>
  <c r="W6543" i="1"/>
  <c r="V6543" i="1"/>
  <c r="W6542" i="1"/>
  <c r="V6542" i="1"/>
  <c r="W6541" i="1"/>
  <c r="V6541" i="1"/>
  <c r="W6540" i="1"/>
  <c r="V6540" i="1"/>
  <c r="W6539" i="1"/>
  <c r="V6539" i="1"/>
  <c r="W6538" i="1"/>
  <c r="V6538" i="1"/>
  <c r="W6537" i="1"/>
  <c r="V6537" i="1"/>
  <c r="W6536" i="1"/>
  <c r="V6536" i="1"/>
  <c r="W6535" i="1"/>
  <c r="V6535" i="1"/>
  <c r="W6534" i="1"/>
  <c r="V6534" i="1"/>
  <c r="W6533" i="1"/>
  <c r="V6533" i="1"/>
  <c r="W6532" i="1"/>
  <c r="V6532" i="1"/>
  <c r="W6531" i="1"/>
  <c r="V6531" i="1"/>
  <c r="W6530" i="1"/>
  <c r="V6530" i="1"/>
  <c r="W6529" i="1"/>
  <c r="V6529" i="1"/>
  <c r="W6528" i="1"/>
  <c r="V6528" i="1"/>
  <c r="W6527" i="1"/>
  <c r="V6527" i="1"/>
  <c r="W6526" i="1"/>
  <c r="V6526" i="1"/>
  <c r="W6525" i="1"/>
  <c r="V6525" i="1"/>
  <c r="W6524" i="1"/>
  <c r="V6524" i="1"/>
  <c r="W6523" i="1"/>
  <c r="V6523" i="1"/>
  <c r="W6522" i="1"/>
  <c r="V6522" i="1"/>
  <c r="W6521" i="1"/>
  <c r="V6521" i="1"/>
  <c r="W6520" i="1"/>
  <c r="V6520" i="1"/>
  <c r="W6519" i="1"/>
  <c r="V6519" i="1"/>
  <c r="W6518" i="1"/>
  <c r="V6518" i="1"/>
  <c r="W6517" i="1"/>
  <c r="V6517" i="1"/>
  <c r="W6516" i="1"/>
  <c r="V6516" i="1"/>
  <c r="W6515" i="1"/>
  <c r="V6515" i="1"/>
  <c r="W6514" i="1"/>
  <c r="V6514" i="1"/>
  <c r="W6513" i="1"/>
  <c r="V6513" i="1"/>
  <c r="W6512" i="1"/>
  <c r="V6512" i="1"/>
  <c r="W6511" i="1"/>
  <c r="V6511" i="1"/>
  <c r="W6510" i="1"/>
  <c r="V6510" i="1"/>
  <c r="W6509" i="1"/>
  <c r="V6509" i="1"/>
  <c r="W6508" i="1"/>
  <c r="V6508" i="1"/>
  <c r="W6507" i="1"/>
  <c r="V6507" i="1"/>
  <c r="W6506" i="1"/>
  <c r="V6506" i="1"/>
  <c r="W6505" i="1"/>
  <c r="V6505" i="1"/>
  <c r="W6504" i="1"/>
  <c r="V6504" i="1"/>
  <c r="W6503" i="1"/>
  <c r="V6503" i="1"/>
  <c r="W6502" i="1"/>
  <c r="V6502" i="1"/>
  <c r="W6501" i="1"/>
  <c r="V6501" i="1"/>
  <c r="W6500" i="1"/>
  <c r="V6500" i="1"/>
  <c r="W6499" i="1"/>
  <c r="V6499" i="1"/>
  <c r="W6498" i="1"/>
  <c r="V6498" i="1"/>
  <c r="W6497" i="1"/>
  <c r="V6497" i="1"/>
  <c r="W6496" i="1"/>
  <c r="V6496" i="1"/>
  <c r="W6495" i="1"/>
  <c r="V6495" i="1"/>
  <c r="W6494" i="1"/>
  <c r="V6494" i="1"/>
  <c r="W6493" i="1"/>
  <c r="V6493" i="1"/>
  <c r="W6492" i="1"/>
  <c r="V6492" i="1"/>
  <c r="W6491" i="1"/>
  <c r="V6491" i="1"/>
  <c r="W6490" i="1"/>
  <c r="V6490" i="1"/>
  <c r="W6489" i="1"/>
  <c r="V6489" i="1"/>
  <c r="W6488" i="1"/>
  <c r="V6488" i="1"/>
  <c r="W6487" i="1"/>
  <c r="V6487" i="1"/>
  <c r="W6486" i="1"/>
  <c r="V6486" i="1"/>
  <c r="W6485" i="1"/>
  <c r="V6485" i="1"/>
  <c r="W6484" i="1"/>
  <c r="V6484" i="1"/>
  <c r="W6483" i="1"/>
  <c r="V6483" i="1"/>
  <c r="W6482" i="1"/>
  <c r="V6482" i="1"/>
  <c r="W6481" i="1"/>
  <c r="V6481" i="1"/>
  <c r="W6480" i="1"/>
  <c r="V6480" i="1"/>
  <c r="W6479" i="1"/>
  <c r="V6479" i="1"/>
  <c r="W6478" i="1"/>
  <c r="V6478" i="1"/>
  <c r="W6477" i="1"/>
  <c r="V6477" i="1"/>
  <c r="W6476" i="1"/>
  <c r="V6476" i="1"/>
  <c r="W6475" i="1"/>
  <c r="V6475" i="1"/>
  <c r="W6474" i="1"/>
  <c r="V6474" i="1"/>
  <c r="W6473" i="1"/>
  <c r="V6473" i="1"/>
  <c r="W6472" i="1"/>
  <c r="V6472" i="1"/>
  <c r="W6471" i="1"/>
  <c r="V6471" i="1"/>
  <c r="W6470" i="1"/>
  <c r="V6470" i="1"/>
  <c r="W6469" i="1"/>
  <c r="V6469" i="1"/>
  <c r="W6468" i="1"/>
  <c r="V6468" i="1"/>
  <c r="W6467" i="1"/>
  <c r="V6467" i="1"/>
  <c r="W6466" i="1"/>
  <c r="V6466" i="1"/>
  <c r="W6465" i="1"/>
  <c r="V6465" i="1"/>
  <c r="W6464" i="1"/>
  <c r="V6464" i="1"/>
  <c r="W6463" i="1"/>
  <c r="V6463" i="1"/>
  <c r="W6462" i="1"/>
  <c r="V6462" i="1"/>
  <c r="W6461" i="1"/>
  <c r="V6461" i="1"/>
  <c r="W6460" i="1"/>
  <c r="V6460" i="1"/>
  <c r="W6459" i="1"/>
  <c r="V6459" i="1"/>
  <c r="W6458" i="1"/>
  <c r="V6458" i="1"/>
  <c r="W6457" i="1"/>
  <c r="V6457" i="1"/>
  <c r="W6456" i="1"/>
  <c r="V6456" i="1"/>
  <c r="W6455" i="1"/>
  <c r="V6455" i="1"/>
  <c r="W6454" i="1"/>
  <c r="V6454" i="1"/>
  <c r="W6453" i="1"/>
  <c r="V6453" i="1"/>
  <c r="W6452" i="1"/>
  <c r="V6452" i="1"/>
  <c r="W6451" i="1"/>
  <c r="V6451" i="1"/>
  <c r="W6450" i="1"/>
  <c r="V6450" i="1"/>
  <c r="W6449" i="1"/>
  <c r="V6449" i="1"/>
  <c r="W6448" i="1"/>
  <c r="V6448" i="1"/>
  <c r="W6447" i="1"/>
  <c r="V6447" i="1"/>
  <c r="W6446" i="1"/>
  <c r="V6446" i="1"/>
  <c r="W6445" i="1"/>
  <c r="V6445" i="1"/>
  <c r="W6444" i="1"/>
  <c r="V6444" i="1"/>
  <c r="W6443" i="1"/>
  <c r="V6443" i="1"/>
  <c r="W6442" i="1"/>
  <c r="V6442" i="1"/>
  <c r="W6441" i="1"/>
  <c r="V6441" i="1"/>
  <c r="W6440" i="1"/>
  <c r="V6440" i="1"/>
  <c r="W6439" i="1"/>
  <c r="V6439" i="1"/>
  <c r="W6438" i="1"/>
  <c r="V6438" i="1"/>
  <c r="W6437" i="1"/>
  <c r="V6437" i="1"/>
  <c r="W6436" i="1"/>
  <c r="V6436" i="1"/>
  <c r="W6435" i="1"/>
  <c r="V6435" i="1"/>
  <c r="W6434" i="1"/>
  <c r="V6434" i="1"/>
  <c r="W6433" i="1"/>
  <c r="V6433" i="1"/>
  <c r="W6432" i="1"/>
  <c r="V6432" i="1"/>
  <c r="W6431" i="1"/>
  <c r="V6431" i="1"/>
  <c r="W6430" i="1"/>
  <c r="V6430" i="1"/>
  <c r="W6429" i="1"/>
  <c r="V6429" i="1"/>
  <c r="W6428" i="1"/>
  <c r="V6428" i="1"/>
  <c r="W6427" i="1"/>
  <c r="V6427" i="1"/>
  <c r="W6426" i="1"/>
  <c r="V6426" i="1"/>
  <c r="W6425" i="1"/>
  <c r="V6425" i="1"/>
  <c r="W6424" i="1"/>
  <c r="V6424" i="1"/>
  <c r="W6423" i="1"/>
  <c r="V6423" i="1"/>
  <c r="W6422" i="1"/>
  <c r="V6422" i="1"/>
  <c r="W6421" i="1"/>
  <c r="V6421" i="1"/>
  <c r="W6420" i="1"/>
  <c r="V6420" i="1"/>
  <c r="W6419" i="1"/>
  <c r="V6419" i="1"/>
  <c r="W6418" i="1"/>
  <c r="V6418" i="1"/>
  <c r="W6417" i="1"/>
  <c r="V6417" i="1"/>
  <c r="W6416" i="1"/>
  <c r="V6416" i="1"/>
  <c r="W6415" i="1"/>
  <c r="V6415" i="1"/>
  <c r="W6414" i="1"/>
  <c r="V6414" i="1"/>
  <c r="W6413" i="1"/>
  <c r="V6413" i="1"/>
  <c r="W6412" i="1"/>
  <c r="V6412" i="1"/>
  <c r="W6411" i="1"/>
  <c r="V6411" i="1"/>
  <c r="W6410" i="1"/>
  <c r="V6410" i="1"/>
  <c r="W6409" i="1"/>
  <c r="V6409" i="1"/>
  <c r="W6408" i="1"/>
  <c r="V6408" i="1"/>
  <c r="W6407" i="1"/>
  <c r="V6407" i="1"/>
  <c r="W6406" i="1"/>
  <c r="V6406" i="1"/>
  <c r="W6405" i="1"/>
  <c r="V6405" i="1"/>
  <c r="W6404" i="1"/>
  <c r="V6404" i="1"/>
  <c r="W6403" i="1"/>
  <c r="V6403" i="1"/>
  <c r="W6402" i="1"/>
  <c r="V6402" i="1"/>
  <c r="W6401" i="1"/>
  <c r="V6401" i="1"/>
  <c r="W6400" i="1"/>
  <c r="V6400" i="1"/>
  <c r="W6399" i="1"/>
  <c r="V6399" i="1"/>
  <c r="W6398" i="1"/>
  <c r="V6398" i="1"/>
  <c r="W6397" i="1"/>
  <c r="V6397" i="1"/>
  <c r="W6396" i="1"/>
  <c r="V6396" i="1"/>
  <c r="W6395" i="1"/>
  <c r="V6395" i="1"/>
  <c r="W6394" i="1"/>
  <c r="V6394" i="1"/>
  <c r="W6393" i="1"/>
  <c r="V6393" i="1"/>
  <c r="W6392" i="1"/>
  <c r="V6392" i="1"/>
  <c r="W6391" i="1"/>
  <c r="V6391" i="1"/>
  <c r="W6390" i="1"/>
  <c r="V6390" i="1"/>
  <c r="W6389" i="1"/>
  <c r="V6389" i="1"/>
  <c r="W6388" i="1"/>
  <c r="V6388" i="1"/>
  <c r="W6387" i="1"/>
  <c r="V6387" i="1"/>
  <c r="W6386" i="1"/>
  <c r="V6386" i="1"/>
  <c r="W6385" i="1"/>
  <c r="V6385" i="1"/>
  <c r="W6384" i="1"/>
  <c r="V6384" i="1"/>
  <c r="W6383" i="1"/>
  <c r="V6383" i="1"/>
  <c r="W6382" i="1"/>
  <c r="V6382" i="1"/>
  <c r="W6381" i="1"/>
  <c r="V6381" i="1"/>
  <c r="W6380" i="1"/>
  <c r="V6380" i="1"/>
  <c r="W6379" i="1"/>
  <c r="V6379" i="1"/>
  <c r="W6378" i="1"/>
  <c r="V6378" i="1"/>
  <c r="W6377" i="1"/>
  <c r="V6377" i="1"/>
  <c r="W6376" i="1"/>
  <c r="V6376" i="1"/>
  <c r="W6375" i="1"/>
  <c r="V6375" i="1"/>
  <c r="W6374" i="1"/>
  <c r="V6374" i="1"/>
  <c r="W6373" i="1"/>
  <c r="V6373" i="1"/>
  <c r="W6372" i="1"/>
  <c r="V6372" i="1"/>
  <c r="W6371" i="1"/>
  <c r="V6371" i="1"/>
  <c r="W6370" i="1"/>
  <c r="V6370" i="1"/>
  <c r="W6369" i="1"/>
  <c r="V6369" i="1"/>
  <c r="W6368" i="1"/>
  <c r="V6368" i="1"/>
  <c r="W6367" i="1"/>
  <c r="V6367" i="1"/>
  <c r="W6366" i="1"/>
  <c r="V6366" i="1"/>
  <c r="W6365" i="1"/>
  <c r="V6365" i="1"/>
  <c r="W6364" i="1"/>
  <c r="V6364" i="1"/>
  <c r="W6363" i="1"/>
  <c r="V6363" i="1"/>
  <c r="W6362" i="1"/>
  <c r="V6362" i="1"/>
  <c r="W6361" i="1"/>
  <c r="V6361" i="1"/>
  <c r="W6360" i="1"/>
  <c r="V6360" i="1"/>
  <c r="W6359" i="1"/>
  <c r="V6359" i="1"/>
  <c r="W6358" i="1"/>
  <c r="V6358" i="1"/>
  <c r="W6357" i="1"/>
  <c r="V6357" i="1"/>
  <c r="W6356" i="1"/>
  <c r="V6356" i="1"/>
  <c r="W6355" i="1"/>
  <c r="V6355" i="1"/>
  <c r="W6354" i="1"/>
  <c r="V6354" i="1"/>
  <c r="W6353" i="1"/>
  <c r="V6353" i="1"/>
  <c r="W6352" i="1"/>
  <c r="V6352" i="1"/>
  <c r="W6351" i="1"/>
  <c r="V6351" i="1"/>
  <c r="W6350" i="1"/>
  <c r="V6350" i="1"/>
  <c r="W6349" i="1"/>
  <c r="V6349" i="1"/>
  <c r="W6348" i="1"/>
  <c r="V6348" i="1"/>
  <c r="W6347" i="1"/>
  <c r="V6347" i="1"/>
  <c r="W6346" i="1"/>
  <c r="V6346" i="1"/>
  <c r="W6345" i="1"/>
  <c r="V6345" i="1"/>
  <c r="W6344" i="1"/>
  <c r="V6344" i="1"/>
  <c r="W6343" i="1"/>
  <c r="V6343" i="1"/>
  <c r="W6342" i="1"/>
  <c r="V6342" i="1"/>
  <c r="W6341" i="1"/>
  <c r="V6341" i="1"/>
  <c r="W6340" i="1"/>
  <c r="V6340" i="1"/>
  <c r="W6339" i="1"/>
  <c r="V6339" i="1"/>
  <c r="W6338" i="1"/>
  <c r="V6338" i="1"/>
  <c r="W6337" i="1"/>
  <c r="V6337" i="1"/>
  <c r="W6336" i="1"/>
  <c r="V6336" i="1"/>
  <c r="W6335" i="1"/>
  <c r="V6335" i="1"/>
  <c r="W6334" i="1"/>
  <c r="V6334" i="1"/>
  <c r="W6333" i="1"/>
  <c r="V6333" i="1"/>
  <c r="W6332" i="1"/>
  <c r="V6332" i="1"/>
  <c r="W6331" i="1"/>
  <c r="V6331" i="1"/>
  <c r="W6330" i="1"/>
  <c r="V6330" i="1"/>
  <c r="W6329" i="1"/>
  <c r="V6329" i="1"/>
  <c r="W6328" i="1"/>
  <c r="V6328" i="1"/>
  <c r="W6327" i="1"/>
  <c r="V6327" i="1"/>
  <c r="W6326" i="1"/>
  <c r="V6326" i="1"/>
  <c r="W6325" i="1"/>
  <c r="V6325" i="1"/>
  <c r="W6324" i="1"/>
  <c r="V6324" i="1"/>
  <c r="W6323" i="1"/>
  <c r="V6323" i="1"/>
  <c r="W6322" i="1"/>
  <c r="V6322" i="1"/>
  <c r="W6321" i="1"/>
  <c r="V6321" i="1"/>
  <c r="W6320" i="1"/>
  <c r="V6320" i="1"/>
  <c r="W6319" i="1"/>
  <c r="V6319" i="1"/>
  <c r="W6318" i="1"/>
  <c r="V6318" i="1"/>
  <c r="W6317" i="1"/>
  <c r="V6317" i="1"/>
  <c r="W6316" i="1"/>
  <c r="V6316" i="1"/>
  <c r="W6315" i="1"/>
  <c r="V6315" i="1"/>
  <c r="W6314" i="1"/>
  <c r="V6314" i="1"/>
  <c r="W6313" i="1"/>
  <c r="V6313" i="1"/>
  <c r="W6312" i="1"/>
  <c r="V6312" i="1"/>
  <c r="W6311" i="1"/>
  <c r="V6311" i="1"/>
  <c r="W6310" i="1"/>
  <c r="V6310" i="1"/>
  <c r="W6309" i="1"/>
  <c r="V6309" i="1"/>
  <c r="W6308" i="1"/>
  <c r="V6308" i="1"/>
  <c r="W6307" i="1"/>
  <c r="V6307" i="1"/>
  <c r="W6306" i="1"/>
  <c r="V6306" i="1"/>
  <c r="W6305" i="1"/>
  <c r="V6305" i="1"/>
  <c r="W6304" i="1"/>
  <c r="V6304" i="1"/>
  <c r="W6303" i="1"/>
  <c r="V6303" i="1"/>
  <c r="W6302" i="1"/>
  <c r="V6302" i="1"/>
  <c r="W6301" i="1"/>
  <c r="V6301" i="1"/>
  <c r="W6300" i="1"/>
  <c r="V6300" i="1"/>
  <c r="W6299" i="1"/>
  <c r="V6299" i="1"/>
  <c r="W6298" i="1"/>
  <c r="V6298" i="1"/>
  <c r="W6297" i="1"/>
  <c r="V6297" i="1"/>
  <c r="W6296" i="1"/>
  <c r="V6296" i="1"/>
  <c r="W6295" i="1"/>
  <c r="V6295" i="1"/>
  <c r="W6294" i="1"/>
  <c r="V6294" i="1"/>
  <c r="W6293" i="1"/>
  <c r="V6293" i="1"/>
  <c r="W6292" i="1"/>
  <c r="V6292" i="1"/>
  <c r="W6291" i="1"/>
  <c r="V6291" i="1"/>
  <c r="W6290" i="1"/>
  <c r="V6290" i="1"/>
  <c r="W6289" i="1"/>
  <c r="V6289" i="1"/>
  <c r="W6288" i="1"/>
  <c r="V6288" i="1"/>
  <c r="W6287" i="1"/>
  <c r="V6287" i="1"/>
  <c r="W6286" i="1"/>
  <c r="V6286" i="1"/>
  <c r="W6285" i="1"/>
  <c r="V6285" i="1"/>
  <c r="W6284" i="1"/>
  <c r="V6284" i="1"/>
  <c r="W6283" i="1"/>
  <c r="V6283" i="1"/>
  <c r="W6282" i="1"/>
  <c r="V6282" i="1"/>
  <c r="W6281" i="1"/>
  <c r="V6281" i="1"/>
  <c r="W6280" i="1"/>
  <c r="V6280" i="1"/>
  <c r="W6279" i="1"/>
  <c r="V6279" i="1"/>
  <c r="W6278" i="1"/>
  <c r="V6278" i="1"/>
  <c r="W6277" i="1"/>
  <c r="V6277" i="1"/>
  <c r="W6276" i="1"/>
  <c r="V6276" i="1"/>
  <c r="W6275" i="1"/>
  <c r="V6275" i="1"/>
  <c r="W6274" i="1"/>
  <c r="V6274" i="1"/>
  <c r="W6273" i="1"/>
  <c r="V6273" i="1"/>
  <c r="W6272" i="1"/>
  <c r="V6272" i="1"/>
  <c r="W6271" i="1"/>
  <c r="V6271" i="1"/>
  <c r="W6270" i="1"/>
  <c r="V6270" i="1"/>
  <c r="W6269" i="1"/>
  <c r="V6269" i="1"/>
  <c r="W6268" i="1"/>
  <c r="V6268" i="1"/>
  <c r="W6267" i="1"/>
  <c r="V6267" i="1"/>
  <c r="W6266" i="1"/>
  <c r="V6266" i="1"/>
  <c r="W6265" i="1"/>
  <c r="V6265" i="1"/>
  <c r="W6264" i="1"/>
  <c r="V6264" i="1"/>
  <c r="W6263" i="1"/>
  <c r="V6263" i="1"/>
  <c r="W6262" i="1"/>
  <c r="V6262" i="1"/>
  <c r="W6261" i="1"/>
  <c r="V6261" i="1"/>
  <c r="W6260" i="1"/>
  <c r="V6260" i="1"/>
  <c r="W6259" i="1"/>
  <c r="V6259" i="1"/>
  <c r="W6258" i="1"/>
  <c r="V6258" i="1"/>
  <c r="W6257" i="1"/>
  <c r="V6257" i="1"/>
  <c r="W6256" i="1"/>
  <c r="V6256" i="1"/>
  <c r="W6255" i="1"/>
  <c r="V6255" i="1"/>
  <c r="W6254" i="1"/>
  <c r="V6254" i="1"/>
  <c r="W6253" i="1"/>
  <c r="V6253" i="1"/>
  <c r="W6252" i="1"/>
  <c r="V6252" i="1"/>
  <c r="W6251" i="1"/>
  <c r="V6251" i="1"/>
  <c r="W6250" i="1"/>
  <c r="V6250" i="1"/>
  <c r="W6249" i="1"/>
  <c r="V6249" i="1"/>
  <c r="W6248" i="1"/>
  <c r="V6248" i="1"/>
  <c r="W6247" i="1"/>
  <c r="V6247" i="1"/>
  <c r="W6246" i="1"/>
  <c r="V6246" i="1"/>
  <c r="W6245" i="1"/>
  <c r="V6245" i="1"/>
  <c r="W6244" i="1"/>
  <c r="V6244" i="1"/>
  <c r="W6243" i="1"/>
  <c r="V6243" i="1"/>
  <c r="W6242" i="1"/>
  <c r="V6242" i="1"/>
  <c r="W6241" i="1"/>
  <c r="V6241" i="1"/>
  <c r="W6240" i="1"/>
  <c r="V6240" i="1"/>
  <c r="W6239" i="1"/>
  <c r="V6239" i="1"/>
  <c r="W6238" i="1"/>
  <c r="V6238" i="1"/>
  <c r="W6237" i="1"/>
  <c r="V6237" i="1"/>
  <c r="W6236" i="1"/>
  <c r="V6236" i="1"/>
  <c r="W6235" i="1"/>
  <c r="V6235" i="1"/>
  <c r="W6234" i="1"/>
  <c r="V6234" i="1"/>
  <c r="W6233" i="1"/>
  <c r="V6233" i="1"/>
  <c r="W6232" i="1"/>
  <c r="V6232" i="1"/>
  <c r="W6231" i="1"/>
  <c r="V6231" i="1"/>
  <c r="W6230" i="1"/>
  <c r="V6230" i="1"/>
  <c r="W6229" i="1"/>
  <c r="V6229" i="1"/>
  <c r="W6228" i="1"/>
  <c r="V6228" i="1"/>
  <c r="W6227" i="1"/>
  <c r="V6227" i="1"/>
  <c r="W6226" i="1"/>
  <c r="V6226" i="1"/>
  <c r="W6225" i="1"/>
  <c r="V6225" i="1"/>
  <c r="W6224" i="1"/>
  <c r="V6224" i="1"/>
  <c r="W6223" i="1"/>
  <c r="V6223" i="1"/>
  <c r="W6222" i="1"/>
  <c r="V6222" i="1"/>
  <c r="W6221" i="1"/>
  <c r="V6221" i="1"/>
  <c r="W6220" i="1"/>
  <c r="V6220" i="1"/>
  <c r="W6219" i="1"/>
  <c r="V6219" i="1"/>
  <c r="W6218" i="1"/>
  <c r="V6218" i="1"/>
  <c r="W6217" i="1"/>
  <c r="V6217" i="1"/>
  <c r="W6216" i="1"/>
  <c r="V6216" i="1"/>
  <c r="W6215" i="1"/>
  <c r="V6215" i="1"/>
  <c r="W6214" i="1"/>
  <c r="V6214" i="1"/>
  <c r="W6213" i="1"/>
  <c r="V6213" i="1"/>
  <c r="W6212" i="1"/>
  <c r="V6212" i="1"/>
  <c r="W6211" i="1"/>
  <c r="V6211" i="1"/>
  <c r="W6210" i="1"/>
  <c r="V6210" i="1"/>
  <c r="W6209" i="1"/>
  <c r="V6209" i="1"/>
  <c r="W6208" i="1"/>
  <c r="V6208" i="1"/>
  <c r="W6207" i="1"/>
  <c r="V6207" i="1"/>
  <c r="W6206" i="1"/>
  <c r="V6206" i="1"/>
  <c r="W6205" i="1"/>
  <c r="V6205" i="1"/>
  <c r="W6204" i="1"/>
  <c r="V6204" i="1"/>
  <c r="W6203" i="1"/>
  <c r="V6203" i="1"/>
  <c r="W6202" i="1"/>
  <c r="V6202" i="1"/>
  <c r="W6201" i="1"/>
  <c r="V6201" i="1"/>
  <c r="W6200" i="1"/>
  <c r="V6200" i="1"/>
  <c r="W6199" i="1"/>
  <c r="V6199" i="1"/>
  <c r="W6198" i="1"/>
  <c r="V6198" i="1"/>
  <c r="W6197" i="1"/>
  <c r="V6197" i="1"/>
  <c r="W6196" i="1"/>
  <c r="V6196" i="1"/>
  <c r="W6195" i="1"/>
  <c r="V6195" i="1"/>
  <c r="W6194" i="1"/>
  <c r="V6194" i="1"/>
  <c r="W6193" i="1"/>
  <c r="V6193" i="1"/>
  <c r="W6192" i="1"/>
  <c r="V6192" i="1"/>
  <c r="W6191" i="1"/>
  <c r="V6191" i="1"/>
  <c r="W6190" i="1"/>
  <c r="V6190" i="1"/>
  <c r="W6189" i="1"/>
  <c r="V6189" i="1"/>
  <c r="W6188" i="1"/>
  <c r="V6188" i="1"/>
  <c r="W6187" i="1"/>
  <c r="V6187" i="1"/>
  <c r="W6186" i="1"/>
  <c r="V6186" i="1"/>
  <c r="W6185" i="1"/>
  <c r="V6185" i="1"/>
  <c r="W6184" i="1"/>
  <c r="V6184" i="1"/>
  <c r="W6183" i="1"/>
  <c r="V6183" i="1"/>
  <c r="W6182" i="1"/>
  <c r="V6182" i="1"/>
  <c r="W6181" i="1"/>
  <c r="V6181" i="1"/>
  <c r="W6180" i="1"/>
  <c r="V6180" i="1"/>
  <c r="W6179" i="1"/>
  <c r="V6179" i="1"/>
  <c r="W6178" i="1"/>
  <c r="V6178" i="1"/>
  <c r="W6177" i="1"/>
  <c r="V6177" i="1"/>
  <c r="W6176" i="1"/>
  <c r="V6176" i="1"/>
  <c r="W6175" i="1"/>
  <c r="V6175" i="1"/>
  <c r="W6174" i="1"/>
  <c r="V6174" i="1"/>
  <c r="W6173" i="1"/>
  <c r="V6173" i="1"/>
  <c r="W6172" i="1"/>
  <c r="V6172" i="1"/>
  <c r="W6171" i="1"/>
  <c r="V6171" i="1"/>
  <c r="W6170" i="1"/>
  <c r="V6170" i="1"/>
  <c r="W6169" i="1"/>
  <c r="V6169" i="1"/>
  <c r="W6168" i="1"/>
  <c r="V6168" i="1"/>
  <c r="W6167" i="1"/>
  <c r="V6167" i="1"/>
  <c r="W6166" i="1"/>
  <c r="V6166" i="1"/>
  <c r="W6165" i="1"/>
  <c r="V6165" i="1"/>
  <c r="W6164" i="1"/>
  <c r="V6164" i="1"/>
  <c r="W6163" i="1"/>
  <c r="V6163" i="1"/>
  <c r="W6162" i="1"/>
  <c r="V6162" i="1"/>
  <c r="W6161" i="1"/>
  <c r="V6161" i="1"/>
  <c r="W6160" i="1"/>
  <c r="V6160" i="1"/>
  <c r="W6159" i="1"/>
  <c r="V6159" i="1"/>
  <c r="W6158" i="1"/>
  <c r="V6158" i="1"/>
  <c r="W6157" i="1"/>
  <c r="V6157" i="1"/>
  <c r="W6156" i="1"/>
  <c r="V6156" i="1"/>
  <c r="W6155" i="1"/>
  <c r="V6155" i="1"/>
  <c r="W6154" i="1"/>
  <c r="V6154" i="1"/>
  <c r="W6153" i="1"/>
  <c r="V6153" i="1"/>
  <c r="W6152" i="1"/>
  <c r="V6152" i="1"/>
  <c r="W6151" i="1"/>
  <c r="V6151" i="1"/>
  <c r="W6150" i="1"/>
  <c r="V6150" i="1"/>
  <c r="W6149" i="1"/>
  <c r="V6149" i="1"/>
  <c r="W6148" i="1"/>
  <c r="V6148" i="1"/>
  <c r="W6147" i="1"/>
  <c r="V6147" i="1"/>
  <c r="W6146" i="1"/>
  <c r="V6146" i="1"/>
  <c r="W6145" i="1"/>
  <c r="V6145" i="1"/>
  <c r="W6144" i="1"/>
  <c r="V6144" i="1"/>
  <c r="W6143" i="1"/>
  <c r="V6143" i="1"/>
  <c r="W6142" i="1"/>
  <c r="V6142" i="1"/>
  <c r="W6141" i="1"/>
  <c r="V6141" i="1"/>
  <c r="W6140" i="1"/>
  <c r="V6140" i="1"/>
  <c r="W6139" i="1"/>
  <c r="V6139" i="1"/>
  <c r="W6138" i="1"/>
  <c r="V6138" i="1"/>
  <c r="W6137" i="1"/>
  <c r="V6137" i="1"/>
  <c r="W6136" i="1"/>
  <c r="V6136" i="1"/>
  <c r="W6135" i="1"/>
  <c r="V6135" i="1"/>
  <c r="W6134" i="1"/>
  <c r="V6134" i="1"/>
  <c r="W6133" i="1"/>
  <c r="V6133" i="1"/>
  <c r="W6132" i="1"/>
  <c r="V6132" i="1"/>
  <c r="W6131" i="1"/>
  <c r="V6131" i="1"/>
  <c r="W6130" i="1"/>
  <c r="V6130" i="1"/>
  <c r="W6129" i="1"/>
  <c r="V6129" i="1"/>
  <c r="W6128" i="1"/>
  <c r="V6128" i="1"/>
  <c r="W6127" i="1"/>
  <c r="V6127" i="1"/>
  <c r="W6126" i="1"/>
  <c r="V6126" i="1"/>
  <c r="W6125" i="1"/>
  <c r="V6125" i="1"/>
  <c r="W6124" i="1"/>
  <c r="V6124" i="1"/>
  <c r="W6123" i="1"/>
  <c r="V6123" i="1"/>
  <c r="W6122" i="1"/>
  <c r="V6122" i="1"/>
  <c r="W6121" i="1"/>
  <c r="V6121" i="1"/>
  <c r="W6120" i="1"/>
  <c r="V6120" i="1"/>
  <c r="W6119" i="1"/>
  <c r="V6119" i="1"/>
  <c r="W6118" i="1"/>
  <c r="V6118" i="1"/>
  <c r="W6117" i="1"/>
  <c r="V6117" i="1"/>
  <c r="W6116" i="1"/>
  <c r="V6116" i="1"/>
  <c r="W6115" i="1"/>
  <c r="V6115" i="1"/>
  <c r="W6114" i="1"/>
  <c r="V6114" i="1"/>
  <c r="W6113" i="1"/>
  <c r="V6113" i="1"/>
  <c r="W6112" i="1"/>
  <c r="V6112" i="1"/>
  <c r="W6111" i="1"/>
  <c r="V6111" i="1"/>
  <c r="W6110" i="1"/>
  <c r="V6110" i="1"/>
  <c r="W6109" i="1"/>
  <c r="V6109" i="1"/>
  <c r="W6108" i="1"/>
  <c r="V6108" i="1"/>
  <c r="W6107" i="1"/>
  <c r="V6107" i="1"/>
  <c r="W6106" i="1"/>
  <c r="V6106" i="1"/>
  <c r="W6105" i="1"/>
  <c r="V6105" i="1"/>
  <c r="W6104" i="1"/>
  <c r="V6104" i="1"/>
  <c r="W6103" i="1"/>
  <c r="V6103" i="1"/>
  <c r="W6102" i="1"/>
  <c r="V6102" i="1"/>
  <c r="W6101" i="1"/>
  <c r="V6101" i="1"/>
  <c r="W6100" i="1"/>
  <c r="V6100" i="1"/>
  <c r="W6099" i="1"/>
  <c r="V6099" i="1"/>
  <c r="W6098" i="1"/>
  <c r="V6098" i="1"/>
  <c r="W6097" i="1"/>
  <c r="V6097" i="1"/>
  <c r="W6096" i="1"/>
  <c r="V6096" i="1"/>
  <c r="W6095" i="1"/>
  <c r="V6095" i="1"/>
  <c r="W6094" i="1"/>
  <c r="V6094" i="1"/>
  <c r="W6093" i="1"/>
  <c r="V6093" i="1"/>
  <c r="W6092" i="1"/>
  <c r="V6092" i="1"/>
  <c r="W6091" i="1"/>
  <c r="V6091" i="1"/>
  <c r="W6090" i="1"/>
  <c r="V6090" i="1"/>
  <c r="W6089" i="1"/>
  <c r="V6089" i="1"/>
  <c r="W6088" i="1"/>
  <c r="V6088" i="1"/>
  <c r="W6087" i="1"/>
  <c r="V6087" i="1"/>
  <c r="W6086" i="1"/>
  <c r="V6086" i="1"/>
  <c r="W6085" i="1"/>
  <c r="V6085" i="1"/>
  <c r="W6084" i="1"/>
  <c r="V6084" i="1"/>
  <c r="W6083" i="1"/>
  <c r="V6083" i="1"/>
  <c r="W6082" i="1"/>
  <c r="V6082" i="1"/>
  <c r="W6081" i="1"/>
  <c r="V6081" i="1"/>
  <c r="W6080" i="1"/>
  <c r="V6080" i="1"/>
  <c r="W6079" i="1"/>
  <c r="V6079" i="1"/>
  <c r="W6078" i="1"/>
  <c r="V6078" i="1"/>
  <c r="W6077" i="1"/>
  <c r="V6077" i="1"/>
  <c r="W6076" i="1"/>
  <c r="V6076" i="1"/>
  <c r="W6075" i="1"/>
  <c r="V6075" i="1"/>
  <c r="W6074" i="1"/>
  <c r="V6074" i="1"/>
  <c r="W6073" i="1"/>
  <c r="V6073" i="1"/>
  <c r="W6072" i="1"/>
  <c r="V6072" i="1"/>
  <c r="W6071" i="1"/>
  <c r="V6071" i="1"/>
  <c r="W6070" i="1"/>
  <c r="V6070" i="1"/>
  <c r="W6069" i="1"/>
  <c r="V6069" i="1"/>
  <c r="W6068" i="1"/>
  <c r="V6068" i="1"/>
  <c r="W6067" i="1"/>
  <c r="V6067" i="1"/>
  <c r="W6066" i="1"/>
  <c r="V6066" i="1"/>
  <c r="W6065" i="1"/>
  <c r="V6065" i="1"/>
  <c r="W6064" i="1"/>
  <c r="V6064" i="1"/>
  <c r="W6063" i="1"/>
  <c r="V6063" i="1"/>
  <c r="W6062" i="1"/>
  <c r="V6062" i="1"/>
  <c r="W6061" i="1"/>
  <c r="V6061" i="1"/>
  <c r="W6060" i="1"/>
  <c r="V6060" i="1"/>
  <c r="W6059" i="1"/>
  <c r="V6059" i="1"/>
  <c r="W6058" i="1"/>
  <c r="V6058" i="1"/>
  <c r="W6057" i="1"/>
  <c r="V6057" i="1"/>
  <c r="W6056" i="1"/>
  <c r="V6056" i="1"/>
  <c r="W6055" i="1"/>
  <c r="V6055" i="1"/>
  <c r="W6054" i="1"/>
  <c r="V6054" i="1"/>
  <c r="W6053" i="1"/>
  <c r="V6053" i="1"/>
  <c r="W6052" i="1"/>
  <c r="V6052" i="1"/>
  <c r="W6051" i="1"/>
  <c r="V6051" i="1"/>
  <c r="W6050" i="1"/>
  <c r="V6050" i="1"/>
  <c r="W6049" i="1"/>
  <c r="V6049" i="1"/>
  <c r="W6048" i="1"/>
  <c r="V6048" i="1"/>
  <c r="W6047" i="1"/>
  <c r="V6047" i="1"/>
  <c r="W6046" i="1"/>
  <c r="V6046" i="1"/>
  <c r="W6045" i="1"/>
  <c r="V6045" i="1"/>
  <c r="W6044" i="1"/>
  <c r="V6044" i="1"/>
  <c r="W6043" i="1"/>
  <c r="V6043" i="1"/>
  <c r="W6042" i="1"/>
  <c r="V6042" i="1"/>
  <c r="W6041" i="1"/>
  <c r="V6041" i="1"/>
  <c r="W6040" i="1"/>
  <c r="V6040" i="1"/>
  <c r="W6039" i="1"/>
  <c r="V6039" i="1"/>
  <c r="W6038" i="1"/>
  <c r="V6038" i="1"/>
  <c r="W6037" i="1"/>
  <c r="V6037" i="1"/>
  <c r="W6036" i="1"/>
  <c r="V6036" i="1"/>
  <c r="W6035" i="1"/>
  <c r="V6035" i="1"/>
  <c r="W6034" i="1"/>
  <c r="V6034" i="1"/>
  <c r="W6033" i="1"/>
  <c r="V6033" i="1"/>
  <c r="W6032" i="1"/>
  <c r="V6032" i="1"/>
  <c r="W6031" i="1"/>
  <c r="V6031" i="1"/>
  <c r="W6030" i="1"/>
  <c r="V6030" i="1"/>
  <c r="W6029" i="1"/>
  <c r="V6029" i="1"/>
  <c r="W6028" i="1"/>
  <c r="V6028" i="1"/>
  <c r="W6027" i="1"/>
  <c r="V6027" i="1"/>
  <c r="W6026" i="1"/>
  <c r="V6026" i="1"/>
  <c r="W6025" i="1"/>
  <c r="V6025" i="1"/>
  <c r="W6024" i="1"/>
  <c r="V6024" i="1"/>
  <c r="W6023" i="1"/>
  <c r="V6023" i="1"/>
  <c r="W6022" i="1"/>
  <c r="V6022" i="1"/>
  <c r="W6021" i="1"/>
  <c r="V6021" i="1"/>
  <c r="W6020" i="1"/>
  <c r="V6020" i="1"/>
  <c r="W6019" i="1"/>
  <c r="V6019" i="1"/>
  <c r="W6018" i="1"/>
  <c r="V6018" i="1"/>
  <c r="W6017" i="1"/>
  <c r="V6017" i="1"/>
  <c r="W6016" i="1"/>
  <c r="V6016" i="1"/>
  <c r="W6015" i="1"/>
  <c r="V6015" i="1"/>
  <c r="W6014" i="1"/>
  <c r="V6014" i="1"/>
  <c r="W6013" i="1"/>
  <c r="V6013" i="1"/>
  <c r="W6012" i="1"/>
  <c r="V6012" i="1"/>
  <c r="W6011" i="1"/>
  <c r="V6011" i="1"/>
  <c r="W6010" i="1"/>
  <c r="V6010" i="1"/>
  <c r="W6009" i="1"/>
  <c r="V6009" i="1"/>
  <c r="W6008" i="1"/>
  <c r="V6008" i="1"/>
  <c r="W6007" i="1"/>
  <c r="V6007" i="1"/>
  <c r="W6006" i="1"/>
  <c r="V6006" i="1"/>
  <c r="W6005" i="1"/>
  <c r="V6005" i="1"/>
  <c r="W6004" i="1"/>
  <c r="V6004" i="1"/>
  <c r="W6003" i="1"/>
  <c r="V6003" i="1"/>
  <c r="W6002" i="1"/>
  <c r="V6002" i="1"/>
  <c r="W6001" i="1"/>
  <c r="V6001" i="1"/>
  <c r="W6000" i="1"/>
  <c r="V6000" i="1"/>
  <c r="W5999" i="1"/>
  <c r="V5999" i="1"/>
  <c r="W5998" i="1"/>
  <c r="V5998" i="1"/>
  <c r="W5997" i="1"/>
  <c r="V5997" i="1"/>
  <c r="W5996" i="1"/>
  <c r="V5996" i="1"/>
  <c r="W5995" i="1"/>
  <c r="V5995" i="1"/>
  <c r="W5994" i="1"/>
  <c r="V5994" i="1"/>
  <c r="W5993" i="1"/>
  <c r="V5993" i="1"/>
  <c r="W5992" i="1"/>
  <c r="V5992" i="1"/>
  <c r="W5991" i="1"/>
  <c r="V5991" i="1"/>
  <c r="W5990" i="1"/>
  <c r="V5990" i="1"/>
  <c r="W5989" i="1"/>
  <c r="V5989" i="1"/>
  <c r="W5988" i="1"/>
  <c r="V5988" i="1"/>
  <c r="W5987" i="1"/>
  <c r="V5987" i="1"/>
  <c r="W5986" i="1"/>
  <c r="V5986" i="1"/>
  <c r="W5985" i="1"/>
  <c r="V5985" i="1"/>
  <c r="W5984" i="1"/>
  <c r="V5984" i="1"/>
  <c r="W5983" i="1"/>
  <c r="V5983" i="1"/>
  <c r="W5982" i="1"/>
  <c r="V5982" i="1"/>
  <c r="W5981" i="1"/>
  <c r="V5981" i="1"/>
  <c r="W5980" i="1"/>
  <c r="V5980" i="1"/>
  <c r="W5979" i="1"/>
  <c r="V5979" i="1"/>
  <c r="W5978" i="1"/>
  <c r="V5978" i="1"/>
  <c r="W5977" i="1"/>
  <c r="V5977" i="1"/>
  <c r="W5976" i="1"/>
  <c r="V5976" i="1"/>
  <c r="W5975" i="1"/>
  <c r="V5975" i="1"/>
  <c r="W5974" i="1"/>
  <c r="V5974" i="1"/>
  <c r="W5973" i="1"/>
  <c r="V5973" i="1"/>
  <c r="W5972" i="1"/>
  <c r="V5972" i="1"/>
  <c r="W5971" i="1"/>
  <c r="V5971" i="1"/>
  <c r="W5970" i="1"/>
  <c r="V5970" i="1"/>
  <c r="W5969" i="1"/>
  <c r="V5969" i="1"/>
  <c r="W5968" i="1"/>
  <c r="V5968" i="1"/>
  <c r="W5967" i="1"/>
  <c r="V5967" i="1"/>
  <c r="W5966" i="1"/>
  <c r="V5966" i="1"/>
  <c r="W5965" i="1"/>
  <c r="V5965" i="1"/>
  <c r="W5964" i="1"/>
  <c r="V5964" i="1"/>
  <c r="W5963" i="1"/>
  <c r="V5963" i="1"/>
  <c r="W5962" i="1"/>
  <c r="V5962" i="1"/>
  <c r="W5961" i="1"/>
  <c r="V5961" i="1"/>
  <c r="W5960" i="1"/>
  <c r="V5960" i="1"/>
  <c r="W5959" i="1"/>
  <c r="V5959" i="1"/>
  <c r="W5958" i="1"/>
  <c r="V5958" i="1"/>
  <c r="W5957" i="1"/>
  <c r="V5957" i="1"/>
  <c r="W5956" i="1"/>
  <c r="V5956" i="1"/>
  <c r="W5955" i="1"/>
  <c r="V5955" i="1"/>
  <c r="W5954" i="1"/>
  <c r="V5954" i="1"/>
  <c r="W5953" i="1"/>
  <c r="V5953" i="1"/>
  <c r="W5952" i="1"/>
  <c r="V5952" i="1"/>
  <c r="W5951" i="1"/>
  <c r="V5951" i="1"/>
  <c r="W5950" i="1"/>
  <c r="V5950" i="1"/>
  <c r="W5949" i="1"/>
  <c r="V5949" i="1"/>
  <c r="W5948" i="1"/>
  <c r="V5948" i="1"/>
  <c r="W5947" i="1"/>
  <c r="V5947" i="1"/>
  <c r="W5946" i="1"/>
  <c r="V5946" i="1"/>
  <c r="W5945" i="1"/>
  <c r="V5945" i="1"/>
  <c r="W5944" i="1"/>
  <c r="V5944" i="1"/>
  <c r="W5943" i="1"/>
  <c r="V5943" i="1"/>
  <c r="W5942" i="1"/>
  <c r="V5942" i="1"/>
  <c r="W5941" i="1"/>
  <c r="V5941" i="1"/>
  <c r="W5940" i="1"/>
  <c r="V5940" i="1"/>
  <c r="W5939" i="1"/>
  <c r="V5939" i="1"/>
  <c r="W5938" i="1"/>
  <c r="V5938" i="1"/>
  <c r="W5937" i="1"/>
  <c r="V5937" i="1"/>
  <c r="W5936" i="1"/>
  <c r="V5936" i="1"/>
  <c r="W5935" i="1"/>
  <c r="V5935" i="1"/>
  <c r="W5934" i="1"/>
  <c r="V5934" i="1"/>
  <c r="W5933" i="1"/>
  <c r="V5933" i="1"/>
  <c r="W5932" i="1"/>
  <c r="V5932" i="1"/>
  <c r="W5931" i="1"/>
  <c r="V5931" i="1"/>
  <c r="W5930" i="1"/>
  <c r="V5930" i="1"/>
  <c r="W5929" i="1"/>
  <c r="V5929" i="1"/>
  <c r="W5928" i="1"/>
  <c r="V5928" i="1"/>
  <c r="W5927" i="1"/>
  <c r="V5927" i="1"/>
  <c r="W5926" i="1"/>
  <c r="V5926" i="1"/>
  <c r="W5925" i="1"/>
  <c r="V5925" i="1"/>
  <c r="W5924" i="1"/>
  <c r="V5924" i="1"/>
  <c r="W5923" i="1"/>
  <c r="V5923" i="1"/>
  <c r="W5922" i="1"/>
  <c r="V5922" i="1"/>
  <c r="W5921" i="1"/>
  <c r="V5921" i="1"/>
  <c r="W5920" i="1"/>
  <c r="V5920" i="1"/>
  <c r="W5919" i="1"/>
  <c r="V5919" i="1"/>
  <c r="W5918" i="1"/>
  <c r="V5918" i="1"/>
  <c r="W5917" i="1"/>
  <c r="V5917" i="1"/>
  <c r="W5916" i="1"/>
  <c r="V5916" i="1"/>
  <c r="W5915" i="1"/>
  <c r="V5915" i="1"/>
  <c r="W5914" i="1"/>
  <c r="V5914" i="1"/>
  <c r="W5913" i="1"/>
  <c r="V5913" i="1"/>
  <c r="W5912" i="1"/>
  <c r="V5912" i="1"/>
  <c r="W5911" i="1"/>
  <c r="V5911" i="1"/>
  <c r="W5910" i="1"/>
  <c r="V5910" i="1"/>
  <c r="W5909" i="1"/>
  <c r="V5909" i="1"/>
  <c r="W5908" i="1"/>
  <c r="V5908" i="1"/>
  <c r="W5907" i="1"/>
  <c r="V5907" i="1"/>
  <c r="W5906" i="1"/>
  <c r="V5906" i="1"/>
  <c r="W5905" i="1"/>
  <c r="V5905" i="1"/>
  <c r="W5904" i="1"/>
  <c r="V5904" i="1"/>
  <c r="W5903" i="1"/>
  <c r="V5903" i="1"/>
  <c r="W5902" i="1"/>
  <c r="V5902" i="1"/>
  <c r="W5901" i="1"/>
  <c r="V5901" i="1"/>
  <c r="W5900" i="1"/>
  <c r="V5900" i="1"/>
  <c r="W5899" i="1"/>
  <c r="V5899" i="1"/>
  <c r="W5898" i="1"/>
  <c r="V5898" i="1"/>
  <c r="W5897" i="1"/>
  <c r="V5897" i="1"/>
  <c r="W5896" i="1"/>
  <c r="V5896" i="1"/>
  <c r="W5895" i="1"/>
  <c r="V5895" i="1"/>
  <c r="W5894" i="1"/>
  <c r="V5894" i="1"/>
  <c r="W5893" i="1"/>
  <c r="V5893" i="1"/>
  <c r="W5892" i="1"/>
  <c r="V5892" i="1"/>
  <c r="W5891" i="1"/>
  <c r="V5891" i="1"/>
  <c r="W5890" i="1"/>
  <c r="V5890" i="1"/>
  <c r="W5889" i="1"/>
  <c r="V5889" i="1"/>
  <c r="W5888" i="1"/>
  <c r="V5888" i="1"/>
  <c r="W5887" i="1"/>
  <c r="V5887" i="1"/>
  <c r="W5886" i="1"/>
  <c r="V5886" i="1"/>
  <c r="W5885" i="1"/>
  <c r="V5885" i="1"/>
  <c r="W5884" i="1"/>
  <c r="V5884" i="1"/>
  <c r="W5883" i="1"/>
  <c r="V5883" i="1"/>
  <c r="W5882" i="1"/>
  <c r="V5882" i="1"/>
  <c r="W5881" i="1"/>
  <c r="V5881" i="1"/>
  <c r="W5880" i="1"/>
  <c r="V5880" i="1"/>
  <c r="W5879" i="1"/>
  <c r="V5879" i="1"/>
  <c r="W5878" i="1"/>
  <c r="V5878" i="1"/>
  <c r="W5877" i="1"/>
  <c r="V5877" i="1"/>
  <c r="W5876" i="1"/>
  <c r="V5876" i="1"/>
  <c r="W5875" i="1"/>
  <c r="V5875" i="1"/>
  <c r="W5874" i="1"/>
  <c r="V5874" i="1"/>
  <c r="W5873" i="1"/>
  <c r="V5873" i="1"/>
  <c r="W5872" i="1"/>
  <c r="V5872" i="1"/>
  <c r="W5871" i="1"/>
  <c r="V5871" i="1"/>
  <c r="W5870" i="1"/>
  <c r="V5870" i="1"/>
  <c r="W5869" i="1"/>
  <c r="V5869" i="1"/>
  <c r="W5868" i="1"/>
  <c r="V5868" i="1"/>
  <c r="W5867" i="1"/>
  <c r="V5867" i="1"/>
  <c r="W5866" i="1"/>
  <c r="V5866" i="1"/>
  <c r="W5865" i="1"/>
  <c r="V5865" i="1"/>
  <c r="W5864" i="1"/>
  <c r="V5864" i="1"/>
  <c r="W5863" i="1"/>
  <c r="V5863" i="1"/>
  <c r="W5862" i="1"/>
  <c r="V5862" i="1"/>
  <c r="W5861" i="1"/>
  <c r="V5861" i="1"/>
  <c r="W5860" i="1"/>
  <c r="V5860" i="1"/>
  <c r="W5859" i="1"/>
  <c r="V5859" i="1"/>
  <c r="W5858" i="1"/>
  <c r="V5858" i="1"/>
  <c r="W5857" i="1"/>
  <c r="V5857" i="1"/>
  <c r="W5856" i="1"/>
  <c r="V5856" i="1"/>
  <c r="W5855" i="1"/>
  <c r="V5855" i="1"/>
  <c r="W5854" i="1"/>
  <c r="V5854" i="1"/>
  <c r="W5853" i="1"/>
  <c r="V5853" i="1"/>
  <c r="W5852" i="1"/>
  <c r="V5852" i="1"/>
  <c r="W5851" i="1"/>
  <c r="V5851" i="1"/>
  <c r="W5850" i="1"/>
  <c r="V5850" i="1"/>
  <c r="W5849" i="1"/>
  <c r="V5849" i="1"/>
  <c r="W5848" i="1"/>
  <c r="V5848" i="1"/>
  <c r="W5847" i="1"/>
  <c r="V5847" i="1"/>
  <c r="W5846" i="1"/>
  <c r="V5846" i="1"/>
  <c r="W5845" i="1"/>
  <c r="V5845" i="1"/>
  <c r="W5844" i="1"/>
  <c r="V5844" i="1"/>
  <c r="W5843" i="1"/>
  <c r="V5843" i="1"/>
  <c r="W5842" i="1"/>
  <c r="V5842" i="1"/>
  <c r="W5841" i="1"/>
  <c r="V5841" i="1"/>
  <c r="W5840" i="1"/>
  <c r="V5840" i="1"/>
  <c r="W5839" i="1"/>
  <c r="V5839" i="1"/>
  <c r="W5838" i="1"/>
  <c r="V5838" i="1"/>
  <c r="W5837" i="1"/>
  <c r="V5837" i="1"/>
  <c r="W5836" i="1"/>
  <c r="V5836" i="1"/>
  <c r="W5835" i="1"/>
  <c r="V5835" i="1"/>
  <c r="W5834" i="1"/>
  <c r="V5834" i="1"/>
  <c r="W5833" i="1"/>
  <c r="V5833" i="1"/>
  <c r="W5832" i="1"/>
  <c r="V5832" i="1"/>
  <c r="W5831" i="1"/>
  <c r="V5831" i="1"/>
  <c r="W5830" i="1"/>
  <c r="V5830" i="1"/>
  <c r="W5829" i="1"/>
  <c r="V5829" i="1"/>
  <c r="W5828" i="1"/>
  <c r="V5828" i="1"/>
  <c r="W5827" i="1"/>
  <c r="V5827" i="1"/>
  <c r="W5826" i="1"/>
  <c r="V5826" i="1"/>
  <c r="W5825" i="1"/>
  <c r="V5825" i="1"/>
  <c r="W5824" i="1"/>
  <c r="V5824" i="1"/>
  <c r="W5823" i="1"/>
  <c r="V5823" i="1"/>
  <c r="W5822" i="1"/>
  <c r="V5822" i="1"/>
  <c r="W5821" i="1"/>
  <c r="V5821" i="1"/>
  <c r="W5820" i="1"/>
  <c r="V5820" i="1"/>
  <c r="W5819" i="1"/>
  <c r="V5819" i="1"/>
  <c r="W5818" i="1"/>
  <c r="V5818" i="1"/>
  <c r="W5817" i="1"/>
  <c r="V5817" i="1"/>
  <c r="W5816" i="1"/>
  <c r="V5816" i="1"/>
  <c r="W5815" i="1"/>
  <c r="V5815" i="1"/>
  <c r="W5814" i="1"/>
  <c r="V5814" i="1"/>
  <c r="W5813" i="1"/>
  <c r="V5813" i="1"/>
  <c r="W5812" i="1"/>
  <c r="V5812" i="1"/>
  <c r="W5811" i="1"/>
  <c r="V5811" i="1"/>
  <c r="W5810" i="1"/>
  <c r="V5810" i="1"/>
  <c r="W5809" i="1"/>
  <c r="V5809" i="1"/>
  <c r="W5808" i="1"/>
  <c r="V5808" i="1"/>
  <c r="W5807" i="1"/>
  <c r="V5807" i="1"/>
  <c r="W5806" i="1"/>
  <c r="V5806" i="1"/>
  <c r="W5805" i="1"/>
  <c r="V5805" i="1"/>
  <c r="W5804" i="1"/>
  <c r="V5804" i="1"/>
  <c r="W5803" i="1"/>
  <c r="V5803" i="1"/>
  <c r="W5802" i="1"/>
  <c r="V5802" i="1"/>
  <c r="W5801" i="1"/>
  <c r="V5801" i="1"/>
  <c r="W5800" i="1"/>
  <c r="V5800" i="1"/>
  <c r="W5799" i="1"/>
  <c r="V5799" i="1"/>
  <c r="W5798" i="1"/>
  <c r="V5798" i="1"/>
  <c r="W5797" i="1"/>
  <c r="V5797" i="1"/>
  <c r="W5796" i="1"/>
  <c r="V5796" i="1"/>
  <c r="W5795" i="1"/>
  <c r="V5795" i="1"/>
  <c r="W5794" i="1"/>
  <c r="V5794" i="1"/>
  <c r="W5793" i="1"/>
  <c r="V5793" i="1"/>
  <c r="W5792" i="1"/>
  <c r="V5792" i="1"/>
  <c r="W5791" i="1"/>
  <c r="V5791" i="1"/>
  <c r="W5790" i="1"/>
  <c r="V5790" i="1"/>
  <c r="W5789" i="1"/>
  <c r="V5789" i="1"/>
  <c r="W5788" i="1"/>
  <c r="V5788" i="1"/>
  <c r="W5787" i="1"/>
  <c r="V5787" i="1"/>
  <c r="W5786" i="1"/>
  <c r="V5786" i="1"/>
  <c r="W5785" i="1"/>
  <c r="V5785" i="1"/>
  <c r="W5784" i="1"/>
  <c r="V5784" i="1"/>
  <c r="W5783" i="1"/>
  <c r="V5783" i="1"/>
  <c r="W5782" i="1"/>
  <c r="V5782" i="1"/>
  <c r="W5781" i="1"/>
  <c r="V5781" i="1"/>
  <c r="W5780" i="1"/>
  <c r="V5780" i="1"/>
  <c r="W5779" i="1"/>
  <c r="V5779" i="1"/>
  <c r="W5778" i="1"/>
  <c r="V5778" i="1"/>
  <c r="W5777" i="1"/>
  <c r="V5777" i="1"/>
  <c r="W5776" i="1"/>
  <c r="V5776" i="1"/>
  <c r="W5775" i="1"/>
  <c r="V5775" i="1"/>
  <c r="W5774" i="1"/>
  <c r="V5774" i="1"/>
  <c r="W5773" i="1"/>
  <c r="V5773" i="1"/>
  <c r="W5772" i="1"/>
  <c r="V5772" i="1"/>
  <c r="W5771" i="1"/>
  <c r="V5771" i="1"/>
  <c r="W5770" i="1"/>
  <c r="V5770" i="1"/>
  <c r="W5769" i="1"/>
  <c r="V5769" i="1"/>
  <c r="W5768" i="1"/>
  <c r="V5768" i="1"/>
  <c r="W5767" i="1"/>
  <c r="V5767" i="1"/>
  <c r="W5766" i="1"/>
  <c r="V5766" i="1"/>
  <c r="W5765" i="1"/>
  <c r="V5765" i="1"/>
  <c r="W5764" i="1"/>
  <c r="V5764" i="1"/>
  <c r="W5763" i="1"/>
  <c r="V5763" i="1"/>
  <c r="W5762" i="1"/>
  <c r="V5762" i="1"/>
  <c r="W5761" i="1"/>
  <c r="V5761" i="1"/>
  <c r="W5760" i="1"/>
  <c r="V5760" i="1"/>
  <c r="W5759" i="1"/>
  <c r="V5759" i="1"/>
  <c r="W5758" i="1"/>
  <c r="V5758" i="1"/>
  <c r="W5757" i="1"/>
  <c r="V5757" i="1"/>
  <c r="W5756" i="1"/>
  <c r="V5756" i="1"/>
  <c r="W5755" i="1"/>
  <c r="V5755" i="1"/>
  <c r="W5754" i="1"/>
  <c r="V5754" i="1"/>
  <c r="W5753" i="1"/>
  <c r="V5753" i="1"/>
  <c r="W5752" i="1"/>
  <c r="V5752" i="1"/>
  <c r="W5751" i="1"/>
  <c r="V5751" i="1"/>
  <c r="W5750" i="1"/>
  <c r="V5750" i="1"/>
  <c r="W5749" i="1"/>
  <c r="V5749" i="1"/>
  <c r="W5748" i="1"/>
  <c r="V5748" i="1"/>
  <c r="W5747" i="1"/>
  <c r="V5747" i="1"/>
  <c r="W5746" i="1"/>
  <c r="V5746" i="1"/>
  <c r="W5745" i="1"/>
  <c r="V5745" i="1"/>
  <c r="W5744" i="1"/>
  <c r="V5744" i="1"/>
  <c r="W5743" i="1"/>
  <c r="V5743" i="1"/>
  <c r="W5742" i="1"/>
  <c r="V5742" i="1"/>
  <c r="W5741" i="1"/>
  <c r="V5741" i="1"/>
  <c r="W5740" i="1"/>
  <c r="V5740" i="1"/>
  <c r="W5739" i="1"/>
  <c r="V5739" i="1"/>
  <c r="W5738" i="1"/>
  <c r="V5738" i="1"/>
  <c r="W5737" i="1"/>
  <c r="V5737" i="1"/>
  <c r="W5736" i="1"/>
  <c r="V5736" i="1"/>
  <c r="W5735" i="1"/>
  <c r="V5735" i="1"/>
  <c r="W5734" i="1"/>
  <c r="V5734" i="1"/>
  <c r="W5733" i="1"/>
  <c r="V5733" i="1"/>
  <c r="W5732" i="1"/>
  <c r="V5732" i="1"/>
  <c r="W5731" i="1"/>
  <c r="V5731" i="1"/>
  <c r="W5730" i="1"/>
  <c r="V5730" i="1"/>
  <c r="W5729" i="1"/>
  <c r="V5729" i="1"/>
  <c r="W5728" i="1"/>
  <c r="V5728" i="1"/>
  <c r="W5727" i="1"/>
  <c r="V5727" i="1"/>
  <c r="W5726" i="1"/>
  <c r="V5726" i="1"/>
  <c r="W5725" i="1"/>
  <c r="V5725" i="1"/>
  <c r="W5724" i="1"/>
  <c r="V5724" i="1"/>
  <c r="W5723" i="1"/>
  <c r="V5723" i="1"/>
  <c r="W5722" i="1"/>
  <c r="V5722" i="1"/>
  <c r="W5721" i="1"/>
  <c r="V5721" i="1"/>
  <c r="W5720" i="1"/>
  <c r="V5720" i="1"/>
  <c r="W5719" i="1"/>
  <c r="V5719" i="1"/>
  <c r="W5718" i="1"/>
  <c r="V5718" i="1"/>
  <c r="W5717" i="1"/>
  <c r="V5717" i="1"/>
  <c r="W5716" i="1"/>
  <c r="V5716" i="1"/>
  <c r="W5715" i="1"/>
  <c r="V5715" i="1"/>
  <c r="W5714" i="1"/>
  <c r="V5714" i="1"/>
  <c r="W5713" i="1"/>
  <c r="V5713" i="1"/>
  <c r="W5712" i="1"/>
  <c r="V5712" i="1"/>
  <c r="W5711" i="1"/>
  <c r="V5711" i="1"/>
  <c r="W5710" i="1"/>
  <c r="V5710" i="1"/>
  <c r="W5709" i="1"/>
  <c r="V5709" i="1"/>
  <c r="W5708" i="1"/>
  <c r="V5708" i="1"/>
  <c r="W5707" i="1"/>
  <c r="V5707" i="1"/>
  <c r="W5706" i="1"/>
  <c r="V5706" i="1"/>
  <c r="W5705" i="1"/>
  <c r="V5705" i="1"/>
  <c r="W5704" i="1"/>
  <c r="V5704" i="1"/>
  <c r="W5703" i="1"/>
  <c r="V5703" i="1"/>
  <c r="W5702" i="1"/>
  <c r="V5702" i="1"/>
  <c r="W5701" i="1"/>
  <c r="V5701" i="1"/>
  <c r="W5700" i="1"/>
  <c r="V5700" i="1"/>
  <c r="W5699" i="1"/>
  <c r="V5699" i="1"/>
  <c r="W5698" i="1"/>
  <c r="V5698" i="1"/>
  <c r="W5697" i="1"/>
  <c r="V5697" i="1"/>
  <c r="W5696" i="1"/>
  <c r="V5696" i="1"/>
  <c r="W5695" i="1"/>
  <c r="V5695" i="1"/>
  <c r="W5694" i="1"/>
  <c r="V5694" i="1"/>
  <c r="W5693" i="1"/>
  <c r="V5693" i="1"/>
  <c r="W5692" i="1"/>
  <c r="V5692" i="1"/>
  <c r="W5691" i="1"/>
  <c r="V5691" i="1"/>
  <c r="W5690" i="1"/>
  <c r="V5690" i="1"/>
  <c r="W5689" i="1"/>
  <c r="V5689" i="1"/>
  <c r="W5688" i="1"/>
  <c r="V5688" i="1"/>
  <c r="W5687" i="1"/>
  <c r="V5687" i="1"/>
  <c r="W5686" i="1"/>
  <c r="V5686" i="1"/>
  <c r="W5685" i="1"/>
  <c r="V5685" i="1"/>
  <c r="W5684" i="1"/>
  <c r="V5684" i="1"/>
  <c r="W5683" i="1"/>
  <c r="V5683" i="1"/>
  <c r="W5682" i="1"/>
  <c r="V5682" i="1"/>
  <c r="W5681" i="1"/>
  <c r="V5681" i="1"/>
  <c r="W5680" i="1"/>
  <c r="V5680" i="1"/>
  <c r="W5679" i="1"/>
  <c r="V5679" i="1"/>
  <c r="W5678" i="1"/>
  <c r="V5678" i="1"/>
  <c r="W5677" i="1"/>
  <c r="V5677" i="1"/>
  <c r="W5676" i="1"/>
  <c r="V5676" i="1"/>
  <c r="W5675" i="1"/>
  <c r="V5675" i="1"/>
  <c r="W5674" i="1"/>
  <c r="V5674" i="1"/>
  <c r="W5673" i="1"/>
  <c r="V5673" i="1"/>
  <c r="W5672" i="1"/>
  <c r="V5672" i="1"/>
  <c r="W5671" i="1"/>
  <c r="V5671" i="1"/>
  <c r="W5670" i="1"/>
  <c r="V5670" i="1"/>
  <c r="W5669" i="1"/>
  <c r="V5669" i="1"/>
  <c r="W5668" i="1"/>
  <c r="V5668" i="1"/>
  <c r="W5667" i="1"/>
  <c r="V5667" i="1"/>
  <c r="W5666" i="1"/>
  <c r="V5666" i="1"/>
  <c r="W5665" i="1"/>
  <c r="V5665" i="1"/>
  <c r="W5664" i="1"/>
  <c r="V5664" i="1"/>
  <c r="W5663" i="1"/>
  <c r="V5663" i="1"/>
  <c r="W5662" i="1"/>
  <c r="V5662" i="1"/>
  <c r="W5661" i="1"/>
  <c r="V5661" i="1"/>
  <c r="W5660" i="1"/>
  <c r="V5660" i="1"/>
  <c r="W5659" i="1"/>
  <c r="V5659" i="1"/>
  <c r="W5658" i="1"/>
  <c r="V5658" i="1"/>
  <c r="W5657" i="1"/>
  <c r="V5657" i="1"/>
  <c r="W5656" i="1"/>
  <c r="V5656" i="1"/>
  <c r="W5655" i="1"/>
  <c r="V5655" i="1"/>
  <c r="W5654" i="1"/>
  <c r="V5654" i="1"/>
  <c r="W5653" i="1"/>
  <c r="V5653" i="1"/>
  <c r="W5652" i="1"/>
  <c r="V5652" i="1"/>
  <c r="W5651" i="1"/>
  <c r="V5651" i="1"/>
  <c r="W5650" i="1"/>
  <c r="V5650" i="1"/>
  <c r="W5649" i="1"/>
  <c r="V5649" i="1"/>
  <c r="W5648" i="1"/>
  <c r="V5648" i="1"/>
  <c r="W5647" i="1"/>
  <c r="V5647" i="1"/>
  <c r="W5646" i="1"/>
  <c r="V5646" i="1"/>
  <c r="W5645" i="1"/>
  <c r="V5645" i="1"/>
  <c r="W5644" i="1"/>
  <c r="V5644" i="1"/>
  <c r="W5643" i="1"/>
  <c r="V5643" i="1"/>
  <c r="W5642" i="1"/>
  <c r="V5642" i="1"/>
  <c r="W5641" i="1"/>
  <c r="V5641" i="1"/>
  <c r="W5640" i="1"/>
  <c r="V5640" i="1"/>
  <c r="W5639" i="1"/>
  <c r="V5639" i="1"/>
  <c r="W5638" i="1"/>
  <c r="V5638" i="1"/>
  <c r="W5637" i="1"/>
  <c r="V5637" i="1"/>
  <c r="W5636" i="1"/>
  <c r="V5636" i="1"/>
  <c r="W5635" i="1"/>
  <c r="V5635" i="1"/>
  <c r="W5634" i="1"/>
  <c r="V5634" i="1"/>
  <c r="W5633" i="1"/>
  <c r="V5633" i="1"/>
  <c r="W5632" i="1"/>
  <c r="V5632" i="1"/>
  <c r="W5631" i="1"/>
  <c r="V5631" i="1"/>
  <c r="W5630" i="1"/>
  <c r="V5630" i="1"/>
  <c r="W5629" i="1"/>
  <c r="V5629" i="1"/>
  <c r="W5628" i="1"/>
  <c r="V5628" i="1"/>
  <c r="W5627" i="1"/>
  <c r="V5627" i="1"/>
  <c r="W5626" i="1"/>
  <c r="V5626" i="1"/>
  <c r="W5625" i="1"/>
  <c r="V5625" i="1"/>
  <c r="W5624" i="1"/>
  <c r="V5624" i="1"/>
  <c r="W5623" i="1"/>
  <c r="V5623" i="1"/>
  <c r="W5622" i="1"/>
  <c r="V5622" i="1"/>
  <c r="W5621" i="1"/>
  <c r="V5621" i="1"/>
  <c r="W5620" i="1"/>
  <c r="V5620" i="1"/>
  <c r="W5619" i="1"/>
  <c r="V5619" i="1"/>
  <c r="W5618" i="1"/>
  <c r="V5618" i="1"/>
  <c r="W5617" i="1"/>
  <c r="V5617" i="1"/>
  <c r="W5616" i="1"/>
  <c r="V5616" i="1"/>
  <c r="W5615" i="1"/>
  <c r="V5615" i="1"/>
  <c r="W5614" i="1"/>
  <c r="V5614" i="1"/>
  <c r="W5613" i="1"/>
  <c r="V5613" i="1"/>
  <c r="W5612" i="1"/>
  <c r="V5612" i="1"/>
  <c r="W5611" i="1"/>
  <c r="V5611" i="1"/>
  <c r="W5610" i="1"/>
  <c r="V5610" i="1"/>
  <c r="W5609" i="1"/>
  <c r="V5609" i="1"/>
  <c r="W5608" i="1"/>
  <c r="V5608" i="1"/>
  <c r="W5607" i="1"/>
  <c r="V5607" i="1"/>
  <c r="W5606" i="1"/>
  <c r="V5606" i="1"/>
  <c r="W5605" i="1"/>
  <c r="V5605" i="1"/>
  <c r="W5604" i="1"/>
  <c r="V5604" i="1"/>
  <c r="W5603" i="1"/>
  <c r="V5603" i="1"/>
  <c r="W5602" i="1"/>
  <c r="V5602" i="1"/>
  <c r="W5601" i="1"/>
  <c r="V5601" i="1"/>
  <c r="W5600" i="1"/>
  <c r="V5600" i="1"/>
  <c r="W5599" i="1"/>
  <c r="V5599" i="1"/>
  <c r="W5598" i="1"/>
  <c r="V5598" i="1"/>
  <c r="W5597" i="1"/>
  <c r="V5597" i="1"/>
  <c r="W5596" i="1"/>
  <c r="V5596" i="1"/>
  <c r="W5595" i="1"/>
  <c r="V5595" i="1"/>
  <c r="W5594" i="1"/>
  <c r="V5594" i="1"/>
  <c r="W5593" i="1"/>
  <c r="V5593" i="1"/>
  <c r="W5592" i="1"/>
  <c r="V5592" i="1"/>
  <c r="W5591" i="1"/>
  <c r="V5591" i="1"/>
  <c r="W5590" i="1"/>
  <c r="V5590" i="1"/>
  <c r="W5589" i="1"/>
  <c r="V5589" i="1"/>
  <c r="W5588" i="1"/>
  <c r="V5588" i="1"/>
  <c r="W5587" i="1"/>
  <c r="V5587" i="1"/>
  <c r="W5586" i="1"/>
  <c r="V5586" i="1"/>
  <c r="W5585" i="1"/>
  <c r="V5585" i="1"/>
  <c r="W5584" i="1"/>
  <c r="V5584" i="1"/>
  <c r="W5583" i="1"/>
  <c r="V5583" i="1"/>
  <c r="W5582" i="1"/>
  <c r="V5582" i="1"/>
  <c r="W5581" i="1"/>
  <c r="V5581" i="1"/>
  <c r="W5580" i="1"/>
  <c r="V5580" i="1"/>
  <c r="W5579" i="1"/>
  <c r="V5579" i="1"/>
  <c r="W5578" i="1"/>
  <c r="V5578" i="1"/>
  <c r="W5577" i="1"/>
  <c r="V5577" i="1"/>
  <c r="W5576" i="1"/>
  <c r="V5576" i="1"/>
  <c r="W5575" i="1"/>
  <c r="V5575" i="1"/>
  <c r="W5574" i="1"/>
  <c r="V5574" i="1"/>
  <c r="W5573" i="1"/>
  <c r="V5573" i="1"/>
  <c r="W5572" i="1"/>
  <c r="V5572" i="1"/>
  <c r="W5571" i="1"/>
  <c r="V5571" i="1"/>
  <c r="W5570" i="1"/>
  <c r="V5570" i="1"/>
  <c r="W5569" i="1"/>
  <c r="V5569" i="1"/>
  <c r="W5568" i="1"/>
  <c r="V5568" i="1"/>
  <c r="W5567" i="1"/>
  <c r="V5567" i="1"/>
  <c r="W5566" i="1"/>
  <c r="V5566" i="1"/>
  <c r="W5565" i="1"/>
  <c r="V5565" i="1"/>
  <c r="W5564" i="1"/>
  <c r="V5564" i="1"/>
  <c r="W5563" i="1"/>
  <c r="V5563" i="1"/>
  <c r="W5562" i="1"/>
  <c r="V5562" i="1"/>
  <c r="W5561" i="1"/>
  <c r="V5561" i="1"/>
  <c r="W5560" i="1"/>
  <c r="V5560" i="1"/>
  <c r="W5559" i="1"/>
  <c r="V5559" i="1"/>
  <c r="W5558" i="1"/>
  <c r="V5558" i="1"/>
  <c r="W5557" i="1"/>
  <c r="V5557" i="1"/>
  <c r="W5556" i="1"/>
  <c r="V5556" i="1"/>
  <c r="W5555" i="1"/>
  <c r="V5555" i="1"/>
  <c r="W5554" i="1"/>
  <c r="V5554" i="1"/>
  <c r="W5553" i="1"/>
  <c r="V5553" i="1"/>
  <c r="W5552" i="1"/>
  <c r="V5552" i="1"/>
  <c r="W5551" i="1"/>
  <c r="V5551" i="1"/>
  <c r="W5550" i="1"/>
  <c r="V5550" i="1"/>
  <c r="W5549" i="1"/>
  <c r="V5549" i="1"/>
  <c r="W5548" i="1"/>
  <c r="V5548" i="1"/>
  <c r="W5547" i="1"/>
  <c r="V5547" i="1"/>
  <c r="W5546" i="1"/>
  <c r="V5546" i="1"/>
  <c r="W5545" i="1"/>
  <c r="V5545" i="1"/>
  <c r="W5544" i="1"/>
  <c r="V5544" i="1"/>
  <c r="W5543" i="1"/>
  <c r="V5543" i="1"/>
  <c r="W5542" i="1"/>
  <c r="V5542" i="1"/>
  <c r="W5541" i="1"/>
  <c r="V5541" i="1"/>
  <c r="W5540" i="1"/>
  <c r="V5540" i="1"/>
  <c r="W5539" i="1"/>
  <c r="V5539" i="1"/>
  <c r="W5538" i="1"/>
  <c r="V5538" i="1"/>
  <c r="W5537" i="1"/>
  <c r="V5537" i="1"/>
  <c r="W5536" i="1"/>
  <c r="V5536" i="1"/>
  <c r="W5535" i="1"/>
  <c r="V5535" i="1"/>
  <c r="W5534" i="1"/>
  <c r="V5534" i="1"/>
  <c r="W5533" i="1"/>
  <c r="V5533" i="1"/>
  <c r="W5532" i="1"/>
  <c r="V5532" i="1"/>
  <c r="W5531" i="1"/>
  <c r="V5531" i="1"/>
  <c r="W5530" i="1"/>
  <c r="V5530" i="1"/>
  <c r="W5529" i="1"/>
  <c r="V5529" i="1"/>
  <c r="W5528" i="1"/>
  <c r="V5528" i="1"/>
  <c r="W5527" i="1"/>
  <c r="V5527" i="1"/>
  <c r="W5526" i="1"/>
  <c r="V5526" i="1"/>
  <c r="W5525" i="1"/>
  <c r="V5525" i="1"/>
  <c r="W5524" i="1"/>
  <c r="V5524" i="1"/>
  <c r="W5523" i="1"/>
  <c r="V5523" i="1"/>
  <c r="W5522" i="1"/>
  <c r="V5522" i="1"/>
  <c r="W5521" i="1"/>
  <c r="V5521" i="1"/>
  <c r="W5520" i="1"/>
  <c r="V5520" i="1"/>
  <c r="W5519" i="1"/>
  <c r="V5519" i="1"/>
  <c r="W5518" i="1"/>
  <c r="V5518" i="1"/>
  <c r="W5517" i="1"/>
  <c r="V5517" i="1"/>
  <c r="W5516" i="1"/>
  <c r="V5516" i="1"/>
  <c r="W5515" i="1"/>
  <c r="V5515" i="1"/>
  <c r="W5514" i="1"/>
  <c r="V5514" i="1"/>
  <c r="W5513" i="1"/>
  <c r="V5513" i="1"/>
  <c r="W5512" i="1"/>
  <c r="V5512" i="1"/>
  <c r="W5511" i="1"/>
  <c r="V5511" i="1"/>
  <c r="W5510" i="1"/>
  <c r="V5510" i="1"/>
  <c r="W5509" i="1"/>
  <c r="V5509" i="1"/>
  <c r="W5508" i="1"/>
  <c r="V5508" i="1"/>
  <c r="W5507" i="1"/>
  <c r="V5507" i="1"/>
  <c r="W5506" i="1"/>
  <c r="V5506" i="1"/>
  <c r="W5505" i="1"/>
  <c r="V5505" i="1"/>
  <c r="W5504" i="1"/>
  <c r="V5504" i="1"/>
  <c r="W5503" i="1"/>
  <c r="V5503" i="1"/>
  <c r="W5502" i="1"/>
  <c r="V5502" i="1"/>
  <c r="W5501" i="1"/>
  <c r="V5501" i="1"/>
  <c r="W5500" i="1"/>
  <c r="V5500" i="1"/>
  <c r="W5499" i="1"/>
  <c r="V5499" i="1"/>
  <c r="W5498" i="1"/>
  <c r="V5498" i="1"/>
  <c r="W5497" i="1"/>
  <c r="V5497" i="1"/>
  <c r="W5496" i="1"/>
  <c r="V5496" i="1"/>
  <c r="W5495" i="1"/>
  <c r="V5495" i="1"/>
  <c r="W5494" i="1"/>
  <c r="V5494" i="1"/>
  <c r="W5493" i="1"/>
  <c r="V5493" i="1"/>
  <c r="W5492" i="1"/>
  <c r="V5492" i="1"/>
  <c r="W5491" i="1"/>
  <c r="V5491" i="1"/>
  <c r="W5490" i="1"/>
  <c r="V5490" i="1"/>
  <c r="W5489" i="1"/>
  <c r="V5489" i="1"/>
  <c r="W5488" i="1"/>
  <c r="V5488" i="1"/>
  <c r="W5487" i="1"/>
  <c r="V5487" i="1"/>
  <c r="W5486" i="1"/>
  <c r="V5486" i="1"/>
  <c r="W5485" i="1"/>
  <c r="V5485" i="1"/>
  <c r="W5484" i="1"/>
  <c r="V5484" i="1"/>
  <c r="W5483" i="1"/>
  <c r="V5483" i="1"/>
  <c r="W5482" i="1"/>
  <c r="V5482" i="1"/>
  <c r="W5481" i="1"/>
  <c r="V5481" i="1"/>
  <c r="W5480" i="1"/>
  <c r="V5480" i="1"/>
  <c r="W5479" i="1"/>
  <c r="V5479" i="1"/>
  <c r="W5478" i="1"/>
  <c r="V5478" i="1"/>
  <c r="W5477" i="1"/>
  <c r="V5477" i="1"/>
  <c r="W5476" i="1"/>
  <c r="V5476" i="1"/>
  <c r="W5475" i="1"/>
  <c r="V5475" i="1"/>
  <c r="W5474" i="1"/>
  <c r="V5474" i="1"/>
  <c r="W5473" i="1"/>
  <c r="V5473" i="1"/>
  <c r="W5472" i="1"/>
  <c r="V5472" i="1"/>
  <c r="W5471" i="1"/>
  <c r="V5471" i="1"/>
  <c r="W5470" i="1"/>
  <c r="V5470" i="1"/>
  <c r="W5469" i="1"/>
  <c r="V5469" i="1"/>
  <c r="W5468" i="1"/>
  <c r="V5468" i="1"/>
  <c r="W5467" i="1"/>
  <c r="V5467" i="1"/>
  <c r="W5466" i="1"/>
  <c r="V5466" i="1"/>
  <c r="W5465" i="1"/>
  <c r="V5465" i="1"/>
  <c r="W5464" i="1"/>
  <c r="V5464" i="1"/>
  <c r="W5463" i="1"/>
  <c r="V5463" i="1"/>
  <c r="W5462" i="1"/>
  <c r="V5462" i="1"/>
  <c r="W5461" i="1"/>
  <c r="V5461" i="1"/>
  <c r="W5460" i="1"/>
  <c r="V5460" i="1"/>
  <c r="W5459" i="1"/>
  <c r="V5459" i="1"/>
  <c r="W5458" i="1"/>
  <c r="V5458" i="1"/>
  <c r="W5457" i="1"/>
  <c r="V5457" i="1"/>
  <c r="W5456" i="1"/>
  <c r="V5456" i="1"/>
  <c r="W5455" i="1"/>
  <c r="V5455" i="1"/>
  <c r="W5454" i="1"/>
  <c r="V5454" i="1"/>
  <c r="W5453" i="1"/>
  <c r="V5453" i="1"/>
  <c r="W5452" i="1"/>
  <c r="V5452" i="1"/>
  <c r="W5451" i="1"/>
  <c r="V5451" i="1"/>
  <c r="W5450" i="1"/>
  <c r="V5450" i="1"/>
  <c r="W5449" i="1"/>
  <c r="V5449" i="1"/>
  <c r="W5448" i="1"/>
  <c r="V5448" i="1"/>
  <c r="W5447" i="1"/>
  <c r="V5447" i="1"/>
  <c r="W5446" i="1"/>
  <c r="V5446" i="1"/>
  <c r="W5445" i="1"/>
  <c r="V5445" i="1"/>
  <c r="W5444" i="1"/>
  <c r="V5444" i="1"/>
  <c r="W5443" i="1"/>
  <c r="V5443" i="1"/>
  <c r="W5442" i="1"/>
  <c r="V5442" i="1"/>
  <c r="W5441" i="1"/>
  <c r="V5441" i="1"/>
  <c r="W5440" i="1"/>
  <c r="V5440" i="1"/>
  <c r="W5439" i="1"/>
  <c r="V5439" i="1"/>
  <c r="W5438" i="1"/>
  <c r="V5438" i="1"/>
  <c r="W5437" i="1"/>
  <c r="V5437" i="1"/>
  <c r="W5436" i="1"/>
  <c r="V5436" i="1"/>
  <c r="W5435" i="1"/>
  <c r="V5435" i="1"/>
  <c r="W5434" i="1"/>
  <c r="V5434" i="1"/>
  <c r="W5433" i="1"/>
  <c r="V5433" i="1"/>
  <c r="W5432" i="1"/>
  <c r="V5432" i="1"/>
  <c r="W5431" i="1"/>
  <c r="V5431" i="1"/>
  <c r="W5430" i="1"/>
  <c r="V5430" i="1"/>
  <c r="W5429" i="1"/>
  <c r="V5429" i="1"/>
  <c r="W5428" i="1"/>
  <c r="V5428" i="1"/>
  <c r="W5427" i="1"/>
  <c r="V5427" i="1"/>
  <c r="W5426" i="1"/>
  <c r="V5426" i="1"/>
  <c r="W5425" i="1"/>
  <c r="V5425" i="1"/>
  <c r="W5424" i="1"/>
  <c r="V5424" i="1"/>
  <c r="W5423" i="1"/>
  <c r="V5423" i="1"/>
  <c r="W5422" i="1"/>
  <c r="V5422" i="1"/>
  <c r="W5421" i="1"/>
  <c r="V5421" i="1"/>
  <c r="W5420" i="1"/>
  <c r="V5420" i="1"/>
  <c r="W5419" i="1"/>
  <c r="V5419" i="1"/>
  <c r="W5418" i="1"/>
  <c r="V5418" i="1"/>
  <c r="W5417" i="1"/>
  <c r="V5417" i="1"/>
  <c r="W5416" i="1"/>
  <c r="V5416" i="1"/>
  <c r="W5415" i="1"/>
  <c r="V5415" i="1"/>
  <c r="W5414" i="1"/>
  <c r="V5414" i="1"/>
  <c r="W5413" i="1"/>
  <c r="V5413" i="1"/>
  <c r="W5412" i="1"/>
  <c r="V5412" i="1"/>
  <c r="W5411" i="1"/>
  <c r="V5411" i="1"/>
  <c r="W5410" i="1"/>
  <c r="V5410" i="1"/>
  <c r="W5409" i="1"/>
  <c r="V5409" i="1"/>
  <c r="W5408" i="1"/>
  <c r="V5408" i="1"/>
  <c r="W5407" i="1"/>
  <c r="V5407" i="1"/>
  <c r="W5406" i="1"/>
  <c r="V5406" i="1"/>
  <c r="W5405" i="1"/>
  <c r="V5405" i="1"/>
  <c r="W5404" i="1"/>
  <c r="V5404" i="1"/>
  <c r="W5403" i="1"/>
  <c r="V5403" i="1"/>
  <c r="W5402" i="1"/>
  <c r="V5402" i="1"/>
  <c r="W5401" i="1"/>
  <c r="V5401" i="1"/>
  <c r="W5400" i="1"/>
  <c r="V5400" i="1"/>
  <c r="W5399" i="1"/>
  <c r="V5399" i="1"/>
  <c r="W5398" i="1"/>
  <c r="V5398" i="1"/>
  <c r="W5397" i="1"/>
  <c r="V5397" i="1"/>
  <c r="W5396" i="1"/>
  <c r="V5396" i="1"/>
  <c r="W5395" i="1"/>
  <c r="V5395" i="1"/>
  <c r="W5394" i="1"/>
  <c r="V5394" i="1"/>
  <c r="W5393" i="1"/>
  <c r="V5393" i="1"/>
  <c r="W5392" i="1"/>
  <c r="V5392" i="1"/>
  <c r="W5391" i="1"/>
  <c r="V5391" i="1"/>
  <c r="W5390" i="1"/>
  <c r="V5390" i="1"/>
  <c r="W5389" i="1"/>
  <c r="V5389" i="1"/>
  <c r="W5388" i="1"/>
  <c r="V5388" i="1"/>
  <c r="W5387" i="1"/>
  <c r="V5387" i="1"/>
  <c r="W5386" i="1"/>
  <c r="V5386" i="1"/>
  <c r="W5385" i="1"/>
  <c r="V5385" i="1"/>
  <c r="W5384" i="1"/>
  <c r="V5384" i="1"/>
  <c r="W5383" i="1"/>
  <c r="V5383" i="1"/>
  <c r="W5382" i="1"/>
  <c r="V5382" i="1"/>
  <c r="W5381" i="1"/>
  <c r="V5381" i="1"/>
  <c r="W5380" i="1"/>
  <c r="V5380" i="1"/>
  <c r="W5379" i="1"/>
  <c r="V5379" i="1"/>
  <c r="W5378" i="1"/>
  <c r="V5378" i="1"/>
  <c r="W5377" i="1"/>
  <c r="V5377" i="1"/>
  <c r="W5376" i="1"/>
  <c r="V5376" i="1"/>
  <c r="W5375" i="1"/>
  <c r="V5375" i="1"/>
  <c r="W5374" i="1"/>
  <c r="V5374" i="1"/>
  <c r="W5373" i="1"/>
  <c r="V5373" i="1"/>
  <c r="W5372" i="1"/>
  <c r="V5372" i="1"/>
  <c r="W5371" i="1"/>
  <c r="V5371" i="1"/>
  <c r="W5370" i="1"/>
  <c r="V5370" i="1"/>
  <c r="W5369" i="1"/>
  <c r="V5369" i="1"/>
  <c r="W5368" i="1"/>
  <c r="V5368" i="1"/>
  <c r="W5367" i="1"/>
  <c r="V5367" i="1"/>
  <c r="W5366" i="1"/>
  <c r="V5366" i="1"/>
  <c r="W5365" i="1"/>
  <c r="V5365" i="1"/>
  <c r="W5364" i="1"/>
  <c r="V5364" i="1"/>
  <c r="W5363" i="1"/>
  <c r="V5363" i="1"/>
  <c r="W5362" i="1"/>
  <c r="V5362" i="1"/>
  <c r="W5361" i="1"/>
  <c r="V5361" i="1"/>
  <c r="W5360" i="1"/>
  <c r="V5360" i="1"/>
  <c r="W5359" i="1"/>
  <c r="V5359" i="1"/>
  <c r="W5358" i="1"/>
  <c r="V5358" i="1"/>
  <c r="W5357" i="1"/>
  <c r="V5357" i="1"/>
  <c r="W5356" i="1"/>
  <c r="V5356" i="1"/>
  <c r="W5355" i="1"/>
  <c r="V5355" i="1"/>
  <c r="W5354" i="1"/>
  <c r="V5354" i="1"/>
  <c r="W5353" i="1"/>
  <c r="V5353" i="1"/>
  <c r="W5352" i="1"/>
  <c r="V5352" i="1"/>
  <c r="W5351" i="1"/>
  <c r="V5351" i="1"/>
  <c r="W5350" i="1"/>
  <c r="V5350" i="1"/>
  <c r="W5349" i="1"/>
  <c r="V5349" i="1"/>
  <c r="W5348" i="1"/>
  <c r="V5348" i="1"/>
  <c r="W5347" i="1"/>
  <c r="V5347" i="1"/>
  <c r="W5346" i="1"/>
  <c r="V5346" i="1"/>
  <c r="W5345" i="1"/>
  <c r="V5345" i="1"/>
  <c r="W5344" i="1"/>
  <c r="V5344" i="1"/>
  <c r="W5343" i="1"/>
  <c r="V5343" i="1"/>
  <c r="W5342" i="1"/>
  <c r="V5342" i="1"/>
  <c r="W5341" i="1"/>
  <c r="V5341" i="1"/>
  <c r="W5340" i="1"/>
  <c r="V5340" i="1"/>
  <c r="W5339" i="1"/>
  <c r="V5339" i="1"/>
  <c r="W5338" i="1"/>
  <c r="V5338" i="1"/>
  <c r="W5337" i="1"/>
  <c r="V5337" i="1"/>
  <c r="W5336" i="1"/>
  <c r="V5336" i="1"/>
  <c r="W5335" i="1"/>
  <c r="V5335" i="1"/>
  <c r="W5334" i="1"/>
  <c r="V5334" i="1"/>
  <c r="W5333" i="1"/>
  <c r="V5333" i="1"/>
  <c r="W5332" i="1"/>
  <c r="V5332" i="1"/>
  <c r="W5331" i="1"/>
  <c r="V5331" i="1"/>
  <c r="W5330" i="1"/>
  <c r="V5330" i="1"/>
  <c r="W5329" i="1"/>
  <c r="V5329" i="1"/>
  <c r="W5328" i="1"/>
  <c r="V5328" i="1"/>
  <c r="W5327" i="1"/>
  <c r="V5327" i="1"/>
  <c r="W5326" i="1"/>
  <c r="V5326" i="1"/>
  <c r="W5325" i="1"/>
  <c r="V5325" i="1"/>
  <c r="W5324" i="1"/>
  <c r="V5324" i="1"/>
  <c r="W5323" i="1"/>
  <c r="V5323" i="1"/>
  <c r="W5322" i="1"/>
  <c r="V5322" i="1"/>
  <c r="W5321" i="1"/>
  <c r="V5321" i="1"/>
  <c r="W5320" i="1"/>
  <c r="V5320" i="1"/>
  <c r="W5319" i="1"/>
  <c r="V5319" i="1"/>
  <c r="W5318" i="1"/>
  <c r="V5318" i="1"/>
  <c r="W5317" i="1"/>
  <c r="V5317" i="1"/>
  <c r="W5316" i="1"/>
  <c r="V5316" i="1"/>
  <c r="W5315" i="1"/>
  <c r="V5315" i="1"/>
  <c r="W5314" i="1"/>
  <c r="V5314" i="1"/>
  <c r="W5313" i="1"/>
  <c r="V5313" i="1"/>
  <c r="W5312" i="1"/>
  <c r="V5312" i="1"/>
  <c r="W5311" i="1"/>
  <c r="V5311" i="1"/>
  <c r="W5310" i="1"/>
  <c r="V5310" i="1"/>
  <c r="W5309" i="1"/>
  <c r="V5309" i="1"/>
  <c r="W5308" i="1"/>
  <c r="V5308" i="1"/>
  <c r="W5307" i="1"/>
  <c r="V5307" i="1"/>
  <c r="W5306" i="1"/>
  <c r="V5306" i="1"/>
  <c r="W5305" i="1"/>
  <c r="V5305" i="1"/>
  <c r="W5304" i="1"/>
  <c r="V5304" i="1"/>
  <c r="W5303" i="1"/>
  <c r="V5303" i="1"/>
  <c r="W5302" i="1"/>
  <c r="V5302" i="1"/>
  <c r="W5301" i="1"/>
  <c r="V5301" i="1"/>
  <c r="W5300" i="1"/>
  <c r="V5300" i="1"/>
  <c r="W5299" i="1"/>
  <c r="V5299" i="1"/>
  <c r="W5298" i="1"/>
  <c r="V5298" i="1"/>
  <c r="W5297" i="1"/>
  <c r="V5297" i="1"/>
  <c r="W5296" i="1"/>
  <c r="V5296" i="1"/>
  <c r="W5295" i="1"/>
  <c r="V5295" i="1"/>
  <c r="W5294" i="1"/>
  <c r="V5294" i="1"/>
  <c r="W5293" i="1"/>
  <c r="V5293" i="1"/>
  <c r="W5292" i="1"/>
  <c r="V5292" i="1"/>
  <c r="W5291" i="1"/>
  <c r="V5291" i="1"/>
  <c r="W5290" i="1"/>
  <c r="V5290" i="1"/>
  <c r="W5289" i="1"/>
  <c r="V5289" i="1"/>
  <c r="W5288" i="1"/>
  <c r="V5288" i="1"/>
  <c r="W5287" i="1"/>
  <c r="V5287" i="1"/>
  <c r="W5286" i="1"/>
  <c r="V5286" i="1"/>
  <c r="W5285" i="1"/>
  <c r="V5285" i="1"/>
  <c r="W5284" i="1"/>
  <c r="V5284" i="1"/>
  <c r="W5283" i="1"/>
  <c r="V5283" i="1"/>
  <c r="W5282" i="1"/>
  <c r="V5282" i="1"/>
  <c r="W5281" i="1"/>
  <c r="V5281" i="1"/>
  <c r="W5280" i="1"/>
  <c r="V5280" i="1"/>
  <c r="W5279" i="1"/>
  <c r="V5279" i="1"/>
  <c r="W5278" i="1"/>
  <c r="V5278" i="1"/>
  <c r="W5277" i="1"/>
  <c r="V5277" i="1"/>
  <c r="W5276" i="1"/>
  <c r="V5276" i="1"/>
  <c r="W5275" i="1"/>
  <c r="V5275" i="1"/>
  <c r="W5274" i="1"/>
  <c r="V5274" i="1"/>
  <c r="W5273" i="1"/>
  <c r="V5273" i="1"/>
  <c r="W5272" i="1"/>
  <c r="V5272" i="1"/>
  <c r="W5271" i="1"/>
  <c r="V5271" i="1"/>
  <c r="W5270" i="1"/>
  <c r="V5270" i="1"/>
  <c r="W5269" i="1"/>
  <c r="V5269" i="1"/>
  <c r="W5268" i="1"/>
  <c r="V5268" i="1"/>
  <c r="W5267" i="1"/>
  <c r="V5267" i="1"/>
  <c r="W5266" i="1"/>
  <c r="V5266" i="1"/>
  <c r="W5265" i="1"/>
  <c r="V5265" i="1"/>
  <c r="W5264" i="1"/>
  <c r="V5264" i="1"/>
  <c r="W5263" i="1"/>
  <c r="V5263" i="1"/>
  <c r="W5262" i="1"/>
  <c r="V5262" i="1"/>
  <c r="W5261" i="1"/>
  <c r="V5261" i="1"/>
  <c r="W5260" i="1"/>
  <c r="V5260" i="1"/>
  <c r="W5259" i="1"/>
  <c r="V5259" i="1"/>
  <c r="W5258" i="1"/>
  <c r="V5258" i="1"/>
  <c r="W5257" i="1"/>
  <c r="V5257" i="1"/>
  <c r="W5256" i="1"/>
  <c r="V5256" i="1"/>
  <c r="W5255" i="1"/>
  <c r="V5255" i="1"/>
  <c r="W5254" i="1"/>
  <c r="V5254" i="1"/>
  <c r="W5253" i="1"/>
  <c r="V5253" i="1"/>
  <c r="W5252" i="1"/>
  <c r="V5252" i="1"/>
  <c r="W5251" i="1"/>
  <c r="V5251" i="1"/>
  <c r="W5250" i="1"/>
  <c r="V5250" i="1"/>
  <c r="W5249" i="1"/>
  <c r="V5249" i="1"/>
  <c r="W5248" i="1"/>
  <c r="V5248" i="1"/>
  <c r="W5247" i="1"/>
  <c r="V5247" i="1"/>
  <c r="W5246" i="1"/>
  <c r="V5246" i="1"/>
  <c r="W5245" i="1"/>
  <c r="V5245" i="1"/>
  <c r="W5244" i="1"/>
  <c r="V5244" i="1"/>
  <c r="W5243" i="1"/>
  <c r="V5243" i="1"/>
  <c r="W5242" i="1"/>
  <c r="V5242" i="1"/>
  <c r="W5241" i="1"/>
  <c r="V5241" i="1"/>
  <c r="W5240" i="1"/>
  <c r="V5240" i="1"/>
  <c r="W5239" i="1"/>
  <c r="V5239" i="1"/>
  <c r="W5238" i="1"/>
  <c r="V5238" i="1"/>
  <c r="W5237" i="1"/>
  <c r="V5237" i="1"/>
  <c r="W5236" i="1"/>
  <c r="V5236" i="1"/>
  <c r="W5235" i="1"/>
  <c r="V5235" i="1"/>
  <c r="W5234" i="1"/>
  <c r="V5234" i="1"/>
  <c r="W5233" i="1"/>
  <c r="V5233" i="1"/>
  <c r="W5232" i="1"/>
  <c r="V5232" i="1"/>
  <c r="W5231" i="1"/>
  <c r="V5231" i="1"/>
  <c r="W5230" i="1"/>
  <c r="V5230" i="1"/>
  <c r="W5229" i="1"/>
  <c r="V5229" i="1"/>
  <c r="W5228" i="1"/>
  <c r="V5228" i="1"/>
  <c r="W5227" i="1"/>
  <c r="V5227" i="1"/>
  <c r="W5226" i="1"/>
  <c r="V5226" i="1"/>
  <c r="W5225" i="1"/>
  <c r="V5225" i="1"/>
  <c r="W5224" i="1"/>
  <c r="V5224" i="1"/>
  <c r="W5223" i="1"/>
  <c r="V5223" i="1"/>
  <c r="W5222" i="1"/>
  <c r="V5222" i="1"/>
  <c r="W5221" i="1"/>
  <c r="V5221" i="1"/>
  <c r="W5220" i="1"/>
  <c r="V5220" i="1"/>
  <c r="W5219" i="1"/>
  <c r="V5219" i="1"/>
  <c r="W5218" i="1"/>
  <c r="V5218" i="1"/>
  <c r="W5217" i="1"/>
  <c r="V5217" i="1"/>
  <c r="W5216" i="1"/>
  <c r="V5216" i="1"/>
  <c r="W5215" i="1"/>
  <c r="V5215" i="1"/>
  <c r="W5214" i="1"/>
  <c r="V5214" i="1"/>
  <c r="W5213" i="1"/>
  <c r="V5213" i="1"/>
  <c r="W5212" i="1"/>
  <c r="V5212" i="1"/>
  <c r="W5211" i="1"/>
  <c r="V5211" i="1"/>
  <c r="W5210" i="1"/>
  <c r="V5210" i="1"/>
  <c r="W5209" i="1"/>
  <c r="V5209" i="1"/>
  <c r="W5208" i="1"/>
  <c r="V5208" i="1"/>
  <c r="W5207" i="1"/>
  <c r="V5207" i="1"/>
  <c r="W5206" i="1"/>
  <c r="V5206" i="1"/>
  <c r="W5205" i="1"/>
  <c r="V5205" i="1"/>
  <c r="W5204" i="1"/>
  <c r="V5204" i="1"/>
  <c r="W5203" i="1"/>
  <c r="V5203" i="1"/>
  <c r="W5202" i="1"/>
  <c r="V5202" i="1"/>
  <c r="W5201" i="1"/>
  <c r="V5201" i="1"/>
  <c r="W5200" i="1"/>
  <c r="V5200" i="1"/>
  <c r="W5199" i="1"/>
  <c r="V5199" i="1"/>
  <c r="W5198" i="1"/>
  <c r="V5198" i="1"/>
  <c r="W5197" i="1"/>
  <c r="V5197" i="1"/>
  <c r="W5196" i="1"/>
  <c r="V5196" i="1"/>
  <c r="W5195" i="1"/>
  <c r="V5195" i="1"/>
  <c r="W5194" i="1"/>
  <c r="V5194" i="1"/>
  <c r="W5193" i="1"/>
  <c r="V5193" i="1"/>
  <c r="W5192" i="1"/>
  <c r="V5192" i="1"/>
  <c r="W5191" i="1"/>
  <c r="V5191" i="1"/>
  <c r="W5190" i="1"/>
  <c r="V5190" i="1"/>
  <c r="W5189" i="1"/>
  <c r="V5189" i="1"/>
  <c r="W5188" i="1"/>
  <c r="V5188" i="1"/>
  <c r="W5187" i="1"/>
  <c r="V5187" i="1"/>
  <c r="W5186" i="1"/>
  <c r="V5186" i="1"/>
  <c r="W5185" i="1"/>
  <c r="V5185" i="1"/>
  <c r="W5184" i="1"/>
  <c r="V5184" i="1"/>
  <c r="W5183" i="1"/>
  <c r="V5183" i="1"/>
  <c r="W5182" i="1"/>
  <c r="V5182" i="1"/>
  <c r="W5181" i="1"/>
  <c r="V5181" i="1"/>
  <c r="W5180" i="1"/>
  <c r="V5180" i="1"/>
  <c r="W5179" i="1"/>
  <c r="V5179" i="1"/>
  <c r="W5178" i="1"/>
  <c r="V5178" i="1"/>
  <c r="W5177" i="1"/>
  <c r="V5177" i="1"/>
  <c r="W5176" i="1"/>
  <c r="V5176" i="1"/>
  <c r="W5175" i="1"/>
  <c r="V5175" i="1"/>
  <c r="W5174" i="1"/>
  <c r="V5174" i="1"/>
  <c r="W5173" i="1"/>
  <c r="V5173" i="1"/>
  <c r="W5172" i="1"/>
  <c r="V5172" i="1"/>
  <c r="W5171" i="1"/>
  <c r="V5171" i="1"/>
  <c r="W5170" i="1"/>
  <c r="V5170" i="1"/>
  <c r="W5169" i="1"/>
  <c r="V5169" i="1"/>
  <c r="W5168" i="1"/>
  <c r="V5168" i="1"/>
  <c r="W5167" i="1"/>
  <c r="V5167" i="1"/>
  <c r="W5166" i="1"/>
  <c r="V5166" i="1"/>
  <c r="W5165" i="1"/>
  <c r="V5165" i="1"/>
  <c r="W5164" i="1"/>
  <c r="V5164" i="1"/>
  <c r="W5163" i="1"/>
  <c r="V5163" i="1"/>
  <c r="W5162" i="1"/>
  <c r="V5162" i="1"/>
  <c r="W5161" i="1"/>
  <c r="V5161" i="1"/>
  <c r="W5160" i="1"/>
  <c r="V5160" i="1"/>
  <c r="W5159" i="1"/>
  <c r="V5159" i="1"/>
  <c r="W5158" i="1"/>
  <c r="V5158" i="1"/>
  <c r="W5157" i="1"/>
  <c r="V5157" i="1"/>
  <c r="W5156" i="1"/>
  <c r="V5156" i="1"/>
  <c r="W5155" i="1"/>
  <c r="V5155" i="1"/>
  <c r="W5154" i="1"/>
  <c r="V5154" i="1"/>
  <c r="W5153" i="1"/>
  <c r="V5153" i="1"/>
  <c r="W5152" i="1"/>
  <c r="V5152" i="1"/>
  <c r="W5151" i="1"/>
  <c r="V5151" i="1"/>
  <c r="W5150" i="1"/>
  <c r="V5150" i="1"/>
  <c r="W5149" i="1"/>
  <c r="V5149" i="1"/>
  <c r="W5148" i="1"/>
  <c r="V5148" i="1"/>
  <c r="W5147" i="1"/>
  <c r="V5147" i="1"/>
  <c r="W5146" i="1"/>
  <c r="V5146" i="1"/>
  <c r="W5145" i="1"/>
  <c r="V5145" i="1"/>
  <c r="W5144" i="1"/>
  <c r="V5144" i="1"/>
  <c r="W5143" i="1"/>
  <c r="V5143" i="1"/>
  <c r="W5142" i="1"/>
  <c r="V5142" i="1"/>
  <c r="W5141" i="1"/>
  <c r="V5141" i="1"/>
  <c r="W5140" i="1"/>
  <c r="V5140" i="1"/>
  <c r="W5139" i="1"/>
  <c r="V5139" i="1"/>
  <c r="W5138" i="1"/>
  <c r="V5138" i="1"/>
  <c r="W5137" i="1"/>
  <c r="V5137" i="1"/>
  <c r="W5136" i="1"/>
  <c r="V5136" i="1"/>
  <c r="W5135" i="1"/>
  <c r="V5135" i="1"/>
  <c r="W5134" i="1"/>
  <c r="V5134" i="1"/>
  <c r="W5133" i="1"/>
  <c r="V5133" i="1"/>
  <c r="W5132" i="1"/>
  <c r="V5132" i="1"/>
  <c r="W5131" i="1"/>
  <c r="V5131" i="1"/>
  <c r="W5130" i="1"/>
  <c r="V5130" i="1"/>
  <c r="W5129" i="1"/>
  <c r="V5129" i="1"/>
  <c r="W5128" i="1"/>
  <c r="V5128" i="1"/>
  <c r="W5127" i="1"/>
  <c r="V5127" i="1"/>
  <c r="W5126" i="1"/>
  <c r="V5126" i="1"/>
  <c r="W5125" i="1"/>
  <c r="V5125" i="1"/>
  <c r="W5124" i="1"/>
  <c r="V5124" i="1"/>
  <c r="W5123" i="1"/>
  <c r="V5123" i="1"/>
  <c r="W5122" i="1"/>
  <c r="V5122" i="1"/>
  <c r="W5121" i="1"/>
  <c r="V5121" i="1"/>
  <c r="W5120" i="1"/>
  <c r="V5120" i="1"/>
  <c r="W5119" i="1"/>
  <c r="V5119" i="1"/>
  <c r="W5118" i="1"/>
  <c r="V5118" i="1"/>
  <c r="W5117" i="1"/>
  <c r="V5117" i="1"/>
  <c r="W5116" i="1"/>
  <c r="V5116" i="1"/>
  <c r="W5115" i="1"/>
  <c r="V5115" i="1"/>
  <c r="W5114" i="1"/>
  <c r="V5114" i="1"/>
  <c r="W5113" i="1"/>
  <c r="V5113" i="1"/>
  <c r="W5112" i="1"/>
  <c r="V5112" i="1"/>
  <c r="W5111" i="1"/>
  <c r="V5111" i="1"/>
  <c r="W5110" i="1"/>
  <c r="V5110" i="1"/>
  <c r="W5109" i="1"/>
  <c r="V5109" i="1"/>
  <c r="W5108" i="1"/>
  <c r="V5108" i="1"/>
  <c r="W5107" i="1"/>
  <c r="V5107" i="1"/>
  <c r="W5106" i="1"/>
  <c r="V5106" i="1"/>
  <c r="W5105" i="1"/>
  <c r="V5105" i="1"/>
  <c r="W5104" i="1"/>
  <c r="V5104" i="1"/>
  <c r="W5103" i="1"/>
  <c r="V5103" i="1"/>
  <c r="W5102" i="1"/>
  <c r="V5102" i="1"/>
  <c r="W5101" i="1"/>
  <c r="V5101" i="1"/>
  <c r="W5100" i="1"/>
  <c r="V5100" i="1"/>
  <c r="W5099" i="1"/>
  <c r="V5099" i="1"/>
  <c r="W5098" i="1"/>
  <c r="V5098" i="1"/>
  <c r="W5097" i="1"/>
  <c r="V5097" i="1"/>
  <c r="W5096" i="1"/>
  <c r="V5096" i="1"/>
  <c r="W5095" i="1"/>
  <c r="V5095" i="1"/>
  <c r="W5094" i="1"/>
  <c r="V5094" i="1"/>
  <c r="W5093" i="1"/>
  <c r="V5093" i="1"/>
  <c r="W5092" i="1"/>
  <c r="V5092" i="1"/>
  <c r="W5091" i="1"/>
  <c r="V5091" i="1"/>
  <c r="W5090" i="1"/>
  <c r="V5090" i="1"/>
  <c r="W5089" i="1"/>
  <c r="V5089" i="1"/>
  <c r="W5088" i="1"/>
  <c r="V5088" i="1"/>
  <c r="W5087" i="1"/>
  <c r="V5087" i="1"/>
  <c r="W5086" i="1"/>
  <c r="V5086" i="1"/>
  <c r="W5085" i="1"/>
  <c r="V5085" i="1"/>
  <c r="W5084" i="1"/>
  <c r="V5084" i="1"/>
  <c r="W5083" i="1"/>
  <c r="V5083" i="1"/>
  <c r="W5082" i="1"/>
  <c r="V5082" i="1"/>
  <c r="W5081" i="1"/>
  <c r="V5081" i="1"/>
  <c r="W5080" i="1"/>
  <c r="V5080" i="1"/>
  <c r="W5079" i="1"/>
  <c r="V5079" i="1"/>
  <c r="W5078" i="1"/>
  <c r="V5078" i="1"/>
  <c r="W5077" i="1"/>
  <c r="V5077" i="1"/>
  <c r="W5076" i="1"/>
  <c r="V5076" i="1"/>
  <c r="W5075" i="1"/>
  <c r="V5075" i="1"/>
  <c r="W5074" i="1"/>
  <c r="V5074" i="1"/>
  <c r="W5073" i="1"/>
  <c r="V5073" i="1"/>
  <c r="W5072" i="1"/>
  <c r="V5072" i="1"/>
  <c r="W5071" i="1"/>
  <c r="V5071" i="1"/>
  <c r="W5070" i="1"/>
  <c r="V5070" i="1"/>
  <c r="W5069" i="1"/>
  <c r="V5069" i="1"/>
  <c r="W5068" i="1"/>
  <c r="V5068" i="1"/>
  <c r="W5067" i="1"/>
  <c r="V5067" i="1"/>
  <c r="W5066" i="1"/>
  <c r="V5066" i="1"/>
  <c r="W5065" i="1"/>
  <c r="V5065" i="1"/>
  <c r="W5064" i="1"/>
  <c r="V5064" i="1"/>
  <c r="W5063" i="1"/>
  <c r="V5063" i="1"/>
  <c r="W5062" i="1"/>
  <c r="V5062" i="1"/>
  <c r="W5061" i="1"/>
  <c r="V5061" i="1"/>
  <c r="W5060" i="1"/>
  <c r="V5060" i="1"/>
  <c r="W5059" i="1"/>
  <c r="V5059" i="1"/>
  <c r="W5058" i="1"/>
  <c r="V5058" i="1"/>
  <c r="W5057" i="1"/>
  <c r="V5057" i="1"/>
  <c r="W5056" i="1"/>
  <c r="V5056" i="1"/>
  <c r="W5055" i="1"/>
  <c r="V5055" i="1"/>
  <c r="W5054" i="1"/>
  <c r="V5054" i="1"/>
  <c r="W5053" i="1"/>
  <c r="V5053" i="1"/>
  <c r="W5052" i="1"/>
  <c r="V5052" i="1"/>
  <c r="W5051" i="1"/>
  <c r="V5051" i="1"/>
  <c r="W5050" i="1"/>
  <c r="V5050" i="1"/>
  <c r="W5049" i="1"/>
  <c r="V5049" i="1"/>
  <c r="W5048" i="1"/>
  <c r="V5048" i="1"/>
  <c r="W5047" i="1"/>
  <c r="V5047" i="1"/>
  <c r="W5046" i="1"/>
  <c r="V5046" i="1"/>
  <c r="W5045" i="1"/>
  <c r="V5045" i="1"/>
  <c r="W5044" i="1"/>
  <c r="V5044" i="1"/>
  <c r="W5043" i="1"/>
  <c r="V5043" i="1"/>
  <c r="W5042" i="1"/>
  <c r="V5042" i="1"/>
  <c r="W5041" i="1"/>
  <c r="V5041" i="1"/>
  <c r="W5040" i="1"/>
  <c r="V5040" i="1"/>
  <c r="W5039" i="1"/>
  <c r="V5039" i="1"/>
  <c r="W5038" i="1"/>
  <c r="V5038" i="1"/>
  <c r="W5037" i="1"/>
  <c r="V5037" i="1"/>
  <c r="W5036" i="1"/>
  <c r="V5036" i="1"/>
  <c r="W5035" i="1"/>
  <c r="V5035" i="1"/>
  <c r="W5034" i="1"/>
  <c r="V5034" i="1"/>
  <c r="W5033" i="1"/>
  <c r="V5033" i="1"/>
  <c r="W5032" i="1"/>
  <c r="V5032" i="1"/>
  <c r="W5031" i="1"/>
  <c r="V5031" i="1"/>
  <c r="W5030" i="1"/>
  <c r="V5030" i="1"/>
  <c r="W5029" i="1"/>
  <c r="V5029" i="1"/>
  <c r="W5028" i="1"/>
  <c r="V5028" i="1"/>
  <c r="W5027" i="1"/>
  <c r="V5027" i="1"/>
  <c r="W5026" i="1"/>
  <c r="V5026" i="1"/>
  <c r="W5025" i="1"/>
  <c r="V5025" i="1"/>
  <c r="W5024" i="1"/>
  <c r="V5024" i="1"/>
  <c r="W5023" i="1"/>
  <c r="V5023" i="1"/>
  <c r="W5022" i="1"/>
  <c r="V5022" i="1"/>
  <c r="W5021" i="1"/>
  <c r="V5021" i="1"/>
  <c r="W5020" i="1"/>
  <c r="V5020" i="1"/>
  <c r="W5019" i="1"/>
  <c r="V5019" i="1"/>
  <c r="W5018" i="1"/>
  <c r="V5018" i="1"/>
  <c r="W5017" i="1"/>
  <c r="V5017" i="1"/>
  <c r="W5016" i="1"/>
  <c r="V5016" i="1"/>
  <c r="W5015" i="1"/>
  <c r="V5015" i="1"/>
  <c r="W5014" i="1"/>
  <c r="V5014" i="1"/>
  <c r="W5013" i="1"/>
  <c r="V5013" i="1"/>
  <c r="W5012" i="1"/>
  <c r="V5012" i="1"/>
  <c r="W5011" i="1"/>
  <c r="V5011" i="1"/>
  <c r="W5010" i="1"/>
  <c r="V5010" i="1"/>
  <c r="W5009" i="1"/>
  <c r="V5009" i="1"/>
  <c r="W5008" i="1"/>
  <c r="V5008" i="1"/>
  <c r="W5007" i="1"/>
  <c r="V5007" i="1"/>
  <c r="W5006" i="1"/>
  <c r="V5006" i="1"/>
  <c r="W5005" i="1"/>
  <c r="V5005" i="1"/>
  <c r="W5004" i="1"/>
  <c r="V5004" i="1"/>
  <c r="W5003" i="1"/>
  <c r="V5003" i="1"/>
  <c r="W5002" i="1"/>
  <c r="V5002" i="1"/>
  <c r="W5001" i="1"/>
  <c r="V5001" i="1"/>
  <c r="W5000" i="1"/>
  <c r="V5000" i="1"/>
  <c r="W4999" i="1"/>
  <c r="V4999" i="1"/>
  <c r="W4998" i="1"/>
  <c r="V4998" i="1"/>
  <c r="W4997" i="1"/>
  <c r="V4997" i="1"/>
  <c r="W4996" i="1"/>
  <c r="V4996" i="1"/>
  <c r="W4995" i="1"/>
  <c r="V4995" i="1"/>
  <c r="W4994" i="1"/>
  <c r="V4994" i="1"/>
  <c r="W4993" i="1"/>
  <c r="V4993" i="1"/>
  <c r="W4992" i="1"/>
  <c r="V4992" i="1"/>
  <c r="W4991" i="1"/>
  <c r="V4991" i="1"/>
  <c r="W4990" i="1"/>
  <c r="V4990" i="1"/>
  <c r="W4989" i="1"/>
  <c r="V4989" i="1"/>
  <c r="W4988" i="1"/>
  <c r="V4988" i="1"/>
  <c r="W4987" i="1"/>
  <c r="V4987" i="1"/>
  <c r="W4986" i="1"/>
  <c r="V4986" i="1"/>
  <c r="W4985" i="1"/>
  <c r="V4985" i="1"/>
  <c r="W4984" i="1"/>
  <c r="V4984" i="1"/>
  <c r="W4983" i="1"/>
  <c r="V4983" i="1"/>
  <c r="W4982" i="1"/>
  <c r="V4982" i="1"/>
  <c r="W4981" i="1"/>
  <c r="V4981" i="1"/>
  <c r="W4980" i="1"/>
  <c r="V4980" i="1"/>
  <c r="W4979" i="1"/>
  <c r="V4979" i="1"/>
  <c r="W4978" i="1"/>
  <c r="V4978" i="1"/>
  <c r="W4977" i="1"/>
  <c r="V4977" i="1"/>
  <c r="W4976" i="1"/>
  <c r="V4976" i="1"/>
  <c r="W4975" i="1"/>
  <c r="V4975" i="1"/>
  <c r="W4974" i="1"/>
  <c r="V4974" i="1"/>
  <c r="W4973" i="1"/>
  <c r="V4973" i="1"/>
  <c r="W4972" i="1"/>
  <c r="V4972" i="1"/>
  <c r="W4971" i="1"/>
  <c r="V4971" i="1"/>
  <c r="W4970" i="1"/>
  <c r="V4970" i="1"/>
  <c r="W4969" i="1"/>
  <c r="V4969" i="1"/>
  <c r="W4968" i="1"/>
  <c r="V4968" i="1"/>
  <c r="W4967" i="1"/>
  <c r="V4967" i="1"/>
  <c r="W4966" i="1"/>
  <c r="V4966" i="1"/>
  <c r="W4965" i="1"/>
  <c r="V4965" i="1"/>
  <c r="W4964" i="1"/>
  <c r="V4964" i="1"/>
  <c r="W4963" i="1"/>
  <c r="V4963" i="1"/>
  <c r="W4962" i="1"/>
  <c r="V4962" i="1"/>
  <c r="W4961" i="1"/>
  <c r="V4961" i="1"/>
  <c r="W4960" i="1"/>
  <c r="V4960" i="1"/>
  <c r="W4959" i="1"/>
  <c r="V4959" i="1"/>
  <c r="W4958" i="1"/>
  <c r="V4958" i="1"/>
  <c r="W4957" i="1"/>
  <c r="V4957" i="1"/>
  <c r="W4956" i="1"/>
  <c r="V4956" i="1"/>
  <c r="W4955" i="1"/>
  <c r="V4955" i="1"/>
  <c r="W4954" i="1"/>
  <c r="V4954" i="1"/>
  <c r="W4953" i="1"/>
  <c r="V4953" i="1"/>
  <c r="W4952" i="1"/>
  <c r="V4952" i="1"/>
  <c r="W4951" i="1"/>
  <c r="V4951" i="1"/>
  <c r="W4950" i="1"/>
  <c r="V4950" i="1"/>
  <c r="W4949" i="1"/>
  <c r="V4949" i="1"/>
  <c r="W4948" i="1"/>
  <c r="V4948" i="1"/>
  <c r="W4947" i="1"/>
  <c r="V4947" i="1"/>
  <c r="W4946" i="1"/>
  <c r="V4946" i="1"/>
  <c r="W4945" i="1"/>
  <c r="V4945" i="1"/>
  <c r="W4944" i="1"/>
  <c r="V4944" i="1"/>
  <c r="W4943" i="1"/>
  <c r="V4943" i="1"/>
  <c r="W4942" i="1"/>
  <c r="V4942" i="1"/>
  <c r="W4941" i="1"/>
  <c r="V4941" i="1"/>
  <c r="W4940" i="1"/>
  <c r="V4940" i="1"/>
  <c r="W4939" i="1"/>
  <c r="V4939" i="1"/>
  <c r="W4938" i="1"/>
  <c r="V4938" i="1"/>
  <c r="W4937" i="1"/>
  <c r="V4937" i="1"/>
  <c r="W4936" i="1"/>
  <c r="V4936" i="1"/>
  <c r="W4935" i="1"/>
  <c r="V4935" i="1"/>
  <c r="W4934" i="1"/>
  <c r="V4934" i="1"/>
  <c r="W4933" i="1"/>
  <c r="V4933" i="1"/>
  <c r="W4932" i="1"/>
  <c r="V4932" i="1"/>
  <c r="W4931" i="1"/>
  <c r="V4931" i="1"/>
  <c r="W4930" i="1"/>
  <c r="V4930" i="1"/>
  <c r="W4929" i="1"/>
  <c r="V4929" i="1"/>
  <c r="W4928" i="1"/>
  <c r="V4928" i="1"/>
  <c r="W4927" i="1"/>
  <c r="V4927" i="1"/>
  <c r="W4926" i="1"/>
  <c r="V4926" i="1"/>
  <c r="W4925" i="1"/>
  <c r="V4925" i="1"/>
  <c r="W4924" i="1"/>
  <c r="V4924" i="1"/>
  <c r="W4923" i="1"/>
  <c r="V4923" i="1"/>
  <c r="W4922" i="1"/>
  <c r="V4922" i="1"/>
  <c r="W4921" i="1"/>
  <c r="V4921" i="1"/>
  <c r="W4920" i="1"/>
  <c r="V4920" i="1"/>
  <c r="W4919" i="1"/>
  <c r="V4919" i="1"/>
  <c r="W4918" i="1"/>
  <c r="V4918" i="1"/>
  <c r="W4917" i="1"/>
  <c r="V4917" i="1"/>
  <c r="W4916" i="1"/>
  <c r="V4916" i="1"/>
  <c r="W4915" i="1"/>
  <c r="V4915" i="1"/>
  <c r="W4914" i="1"/>
  <c r="V4914" i="1"/>
  <c r="W4913" i="1"/>
  <c r="V4913" i="1"/>
  <c r="W4912" i="1"/>
  <c r="V4912" i="1"/>
  <c r="W4911" i="1"/>
  <c r="V4911" i="1"/>
  <c r="W4910" i="1"/>
  <c r="V4910" i="1"/>
  <c r="W4909" i="1"/>
  <c r="V4909" i="1"/>
  <c r="W4908" i="1"/>
  <c r="V4908" i="1"/>
  <c r="W4907" i="1"/>
  <c r="V4907" i="1"/>
  <c r="W4906" i="1"/>
  <c r="V4906" i="1"/>
  <c r="W4905" i="1"/>
  <c r="V4905" i="1"/>
  <c r="W4904" i="1"/>
  <c r="V4904" i="1"/>
  <c r="W4903" i="1"/>
  <c r="V4903" i="1"/>
  <c r="W4902" i="1"/>
  <c r="V4902" i="1"/>
  <c r="W4901" i="1"/>
  <c r="V4901" i="1"/>
  <c r="W4900" i="1"/>
  <c r="V4900" i="1"/>
  <c r="W4899" i="1"/>
  <c r="V4899" i="1"/>
  <c r="W4898" i="1"/>
  <c r="V4898" i="1"/>
  <c r="W4897" i="1"/>
  <c r="V4897" i="1"/>
  <c r="W4896" i="1"/>
  <c r="V4896" i="1"/>
  <c r="W4895" i="1"/>
  <c r="V4895" i="1"/>
  <c r="W4894" i="1"/>
  <c r="V4894" i="1"/>
  <c r="W4893" i="1"/>
  <c r="V4893" i="1"/>
  <c r="W4892" i="1"/>
  <c r="V4892" i="1"/>
  <c r="W4891" i="1"/>
  <c r="V4891" i="1"/>
  <c r="W4890" i="1"/>
  <c r="V4890" i="1"/>
  <c r="W4889" i="1"/>
  <c r="V4889" i="1"/>
  <c r="W4888" i="1"/>
  <c r="V4888" i="1"/>
  <c r="W4887" i="1"/>
  <c r="V4887" i="1"/>
  <c r="W4886" i="1"/>
  <c r="V4886" i="1"/>
  <c r="W4885" i="1"/>
  <c r="V4885" i="1"/>
  <c r="W4884" i="1"/>
  <c r="V4884" i="1"/>
  <c r="W4883" i="1"/>
  <c r="V4883" i="1"/>
  <c r="W4882" i="1"/>
  <c r="V4882" i="1"/>
  <c r="W4881" i="1"/>
  <c r="V4881" i="1"/>
  <c r="W4880" i="1"/>
  <c r="V4880" i="1"/>
  <c r="W4879" i="1"/>
  <c r="V4879" i="1"/>
  <c r="W4878" i="1"/>
  <c r="V4878" i="1"/>
  <c r="W4877" i="1"/>
  <c r="V4877" i="1"/>
  <c r="W4876" i="1"/>
  <c r="V4876" i="1"/>
  <c r="W4875" i="1"/>
  <c r="V4875" i="1"/>
  <c r="W4874" i="1"/>
  <c r="V4874" i="1"/>
  <c r="W4873" i="1"/>
  <c r="V4873" i="1"/>
  <c r="W4872" i="1"/>
  <c r="V4872" i="1"/>
  <c r="W4871" i="1"/>
  <c r="V4871" i="1"/>
  <c r="W4870" i="1"/>
  <c r="V4870" i="1"/>
  <c r="W4869" i="1"/>
  <c r="V4869" i="1"/>
  <c r="W4868" i="1"/>
  <c r="V4868" i="1"/>
  <c r="W4867" i="1"/>
  <c r="V4867" i="1"/>
  <c r="W4866" i="1"/>
  <c r="V4866" i="1"/>
  <c r="W4865" i="1"/>
  <c r="V4865" i="1"/>
  <c r="W4864" i="1"/>
  <c r="V4864" i="1"/>
  <c r="W4863" i="1"/>
  <c r="V4863" i="1"/>
  <c r="W4862" i="1"/>
  <c r="V4862" i="1"/>
  <c r="W4861" i="1"/>
  <c r="V4861" i="1"/>
  <c r="W4860" i="1"/>
  <c r="V4860" i="1"/>
  <c r="W4859" i="1"/>
  <c r="V4859" i="1"/>
  <c r="W4858" i="1"/>
  <c r="V4858" i="1"/>
  <c r="W4857" i="1"/>
  <c r="V4857" i="1"/>
  <c r="W4856" i="1"/>
  <c r="V4856" i="1"/>
  <c r="W4855" i="1"/>
  <c r="V4855" i="1"/>
  <c r="W4854" i="1"/>
  <c r="V4854" i="1"/>
  <c r="W4853" i="1"/>
  <c r="V4853" i="1"/>
  <c r="W4852" i="1"/>
  <c r="V4852" i="1"/>
  <c r="W4851" i="1"/>
  <c r="V4851" i="1"/>
  <c r="W4850" i="1"/>
  <c r="V4850" i="1"/>
  <c r="W4849" i="1"/>
  <c r="V4849" i="1"/>
  <c r="W4848" i="1"/>
  <c r="V4848" i="1"/>
  <c r="W4847" i="1"/>
  <c r="V4847" i="1"/>
  <c r="W4846" i="1"/>
  <c r="V4846" i="1"/>
  <c r="W4845" i="1"/>
  <c r="V4845" i="1"/>
  <c r="W4844" i="1"/>
  <c r="V4844" i="1"/>
  <c r="W4843" i="1"/>
  <c r="V4843" i="1"/>
  <c r="W4842" i="1"/>
  <c r="V4842" i="1"/>
  <c r="W4841" i="1"/>
  <c r="V4841" i="1"/>
  <c r="W4840" i="1"/>
  <c r="V4840" i="1"/>
  <c r="W4839" i="1"/>
  <c r="V4839" i="1"/>
  <c r="W4838" i="1"/>
  <c r="V4838" i="1"/>
  <c r="W4837" i="1"/>
  <c r="V4837" i="1"/>
  <c r="W4836" i="1"/>
  <c r="V4836" i="1"/>
  <c r="W4835" i="1"/>
  <c r="V4835" i="1"/>
  <c r="W4834" i="1"/>
  <c r="V4834" i="1"/>
  <c r="W4833" i="1"/>
  <c r="V4833" i="1"/>
  <c r="W4832" i="1"/>
  <c r="V4832" i="1"/>
  <c r="W4831" i="1"/>
  <c r="V4831" i="1"/>
  <c r="W4830" i="1"/>
  <c r="V4830" i="1"/>
  <c r="W4829" i="1"/>
  <c r="V4829" i="1"/>
  <c r="W4828" i="1"/>
  <c r="V4828" i="1"/>
  <c r="W4827" i="1"/>
  <c r="V4827" i="1"/>
  <c r="W4826" i="1"/>
  <c r="V4826" i="1"/>
  <c r="W4825" i="1"/>
  <c r="V4825" i="1"/>
  <c r="W4824" i="1"/>
  <c r="V4824" i="1"/>
  <c r="W4823" i="1"/>
  <c r="V4823" i="1"/>
  <c r="W4822" i="1"/>
  <c r="V4822" i="1"/>
  <c r="W4821" i="1"/>
  <c r="V4821" i="1"/>
  <c r="W4820" i="1"/>
  <c r="V4820" i="1"/>
  <c r="W4819" i="1"/>
  <c r="V4819" i="1"/>
  <c r="W4818" i="1"/>
  <c r="V4818" i="1"/>
  <c r="W4817" i="1"/>
  <c r="V4817" i="1"/>
  <c r="W4816" i="1"/>
  <c r="V4816" i="1"/>
  <c r="W4815" i="1"/>
  <c r="V4815" i="1"/>
  <c r="W4814" i="1"/>
  <c r="V4814" i="1"/>
  <c r="W4813" i="1"/>
  <c r="V4813" i="1"/>
  <c r="W4812" i="1"/>
  <c r="V4812" i="1"/>
  <c r="W4811" i="1"/>
  <c r="V4811" i="1"/>
  <c r="W4810" i="1"/>
  <c r="V4810" i="1"/>
  <c r="W4809" i="1"/>
  <c r="V4809" i="1"/>
  <c r="W4808" i="1"/>
  <c r="V4808" i="1"/>
  <c r="W4807" i="1"/>
  <c r="V4807" i="1"/>
  <c r="W4806" i="1"/>
  <c r="V4806" i="1"/>
  <c r="W4805" i="1"/>
  <c r="V4805" i="1"/>
  <c r="W4804" i="1"/>
  <c r="V4804" i="1"/>
  <c r="W4803" i="1"/>
  <c r="V4803" i="1"/>
  <c r="W4802" i="1"/>
  <c r="V4802" i="1"/>
  <c r="W4801" i="1"/>
  <c r="V4801" i="1"/>
  <c r="W4800" i="1"/>
  <c r="V4800" i="1"/>
  <c r="W4799" i="1"/>
  <c r="V4799" i="1"/>
  <c r="W4798" i="1"/>
  <c r="V4798" i="1"/>
  <c r="W4797" i="1"/>
  <c r="V4797" i="1"/>
  <c r="W4796" i="1"/>
  <c r="V4796" i="1"/>
  <c r="W4795" i="1"/>
  <c r="V4795" i="1"/>
  <c r="W4794" i="1"/>
  <c r="V4794" i="1"/>
  <c r="W4793" i="1"/>
  <c r="V4793" i="1"/>
  <c r="W4792" i="1"/>
  <c r="V4792" i="1"/>
  <c r="W4791" i="1"/>
  <c r="V4791" i="1"/>
  <c r="W4790" i="1"/>
  <c r="V4790" i="1"/>
  <c r="W4789" i="1"/>
  <c r="V4789" i="1"/>
  <c r="W4788" i="1"/>
  <c r="V4788" i="1"/>
  <c r="W4787" i="1"/>
  <c r="V4787" i="1"/>
  <c r="W4786" i="1"/>
  <c r="V4786" i="1"/>
  <c r="W4785" i="1"/>
  <c r="V4785" i="1"/>
  <c r="W4784" i="1"/>
  <c r="V4784" i="1"/>
  <c r="W4783" i="1"/>
  <c r="V4783" i="1"/>
  <c r="W4782" i="1"/>
  <c r="V4782" i="1"/>
  <c r="W4781" i="1"/>
  <c r="V4781" i="1"/>
  <c r="W4780" i="1"/>
  <c r="V4780" i="1"/>
  <c r="W4779" i="1"/>
  <c r="V4779" i="1"/>
  <c r="W4778" i="1"/>
  <c r="V4778" i="1"/>
  <c r="W4777" i="1"/>
  <c r="V4777" i="1"/>
  <c r="W4776" i="1"/>
  <c r="V4776" i="1"/>
  <c r="W4775" i="1"/>
  <c r="V4775" i="1"/>
  <c r="W4774" i="1"/>
  <c r="V4774" i="1"/>
  <c r="W4773" i="1"/>
  <c r="V4773" i="1"/>
  <c r="W4772" i="1"/>
  <c r="V4772" i="1"/>
  <c r="W4771" i="1"/>
  <c r="V4771" i="1"/>
  <c r="W4770" i="1"/>
  <c r="V4770" i="1"/>
  <c r="W4769" i="1"/>
  <c r="V4769" i="1"/>
  <c r="W4768" i="1"/>
  <c r="V4768" i="1"/>
  <c r="W4767" i="1"/>
  <c r="V4767" i="1"/>
  <c r="W4766" i="1"/>
  <c r="V4766" i="1"/>
  <c r="W4765" i="1"/>
  <c r="V4765" i="1"/>
  <c r="W4764" i="1"/>
  <c r="V4764" i="1"/>
  <c r="W4763" i="1"/>
  <c r="V4763" i="1"/>
  <c r="W4762" i="1"/>
  <c r="V4762" i="1"/>
  <c r="W4761" i="1"/>
  <c r="V4761" i="1"/>
  <c r="W4760" i="1"/>
  <c r="V4760" i="1"/>
  <c r="W4759" i="1"/>
  <c r="V4759" i="1"/>
  <c r="W4758" i="1"/>
  <c r="V4758" i="1"/>
  <c r="W4757" i="1"/>
  <c r="V4757" i="1"/>
  <c r="W4756" i="1"/>
  <c r="V4756" i="1"/>
  <c r="W4755" i="1"/>
  <c r="V4755" i="1"/>
  <c r="W4754" i="1"/>
  <c r="V4754" i="1"/>
  <c r="W4753" i="1"/>
  <c r="V4753" i="1"/>
  <c r="W4752" i="1"/>
  <c r="V4752" i="1"/>
  <c r="W4751" i="1"/>
  <c r="V4751" i="1"/>
  <c r="W4750" i="1"/>
  <c r="V4750" i="1"/>
  <c r="W4749" i="1"/>
  <c r="V4749" i="1"/>
  <c r="W4748" i="1"/>
  <c r="V4748" i="1"/>
  <c r="W4747" i="1"/>
  <c r="V4747" i="1"/>
  <c r="W4746" i="1"/>
  <c r="V4746" i="1"/>
  <c r="W4745" i="1"/>
  <c r="V4745" i="1"/>
  <c r="W4744" i="1"/>
  <c r="V4744" i="1"/>
  <c r="W4743" i="1"/>
  <c r="V4743" i="1"/>
  <c r="W4742" i="1"/>
  <c r="V4742" i="1"/>
  <c r="W4741" i="1"/>
  <c r="V4741" i="1"/>
  <c r="W4740" i="1"/>
  <c r="V4740" i="1"/>
  <c r="W4739" i="1"/>
  <c r="V4739" i="1"/>
  <c r="W4738" i="1"/>
  <c r="V4738" i="1"/>
  <c r="W4737" i="1"/>
  <c r="V4737" i="1"/>
  <c r="W4736" i="1"/>
  <c r="V4736" i="1"/>
  <c r="W4735" i="1"/>
  <c r="V4735" i="1"/>
  <c r="W4734" i="1"/>
  <c r="V4734" i="1"/>
  <c r="W4733" i="1"/>
  <c r="V4733" i="1"/>
  <c r="W4732" i="1"/>
  <c r="V4732" i="1"/>
  <c r="W4731" i="1"/>
  <c r="V4731" i="1"/>
  <c r="W4730" i="1"/>
  <c r="V4730" i="1"/>
  <c r="W4729" i="1"/>
  <c r="V4729" i="1"/>
  <c r="W4728" i="1"/>
  <c r="V4728" i="1"/>
  <c r="W4727" i="1"/>
  <c r="V4727" i="1"/>
  <c r="W4726" i="1"/>
  <c r="V4726" i="1"/>
  <c r="W4725" i="1"/>
  <c r="V4725" i="1"/>
  <c r="W4724" i="1"/>
  <c r="V4724" i="1"/>
  <c r="W4723" i="1"/>
  <c r="V4723" i="1"/>
  <c r="W4722" i="1"/>
  <c r="V4722" i="1"/>
  <c r="W4721" i="1"/>
  <c r="V4721" i="1"/>
  <c r="W4720" i="1"/>
  <c r="V4720" i="1"/>
  <c r="W4719" i="1"/>
  <c r="V4719" i="1"/>
  <c r="W4718" i="1"/>
  <c r="V4718" i="1"/>
  <c r="W4717" i="1"/>
  <c r="V4717" i="1"/>
  <c r="W4716" i="1"/>
  <c r="V4716" i="1"/>
  <c r="W4715" i="1"/>
  <c r="V4715" i="1"/>
  <c r="W4714" i="1"/>
  <c r="V4714" i="1"/>
  <c r="W4713" i="1"/>
  <c r="V4713" i="1"/>
  <c r="W4712" i="1"/>
  <c r="V4712" i="1"/>
  <c r="W4711" i="1"/>
  <c r="V4711" i="1"/>
  <c r="W4710" i="1"/>
  <c r="V4710" i="1"/>
  <c r="W4709" i="1"/>
  <c r="V4709" i="1"/>
  <c r="W4708" i="1"/>
  <c r="V4708" i="1"/>
  <c r="W4707" i="1"/>
  <c r="V4707" i="1"/>
  <c r="W4706" i="1"/>
  <c r="V4706" i="1"/>
  <c r="W4705" i="1"/>
  <c r="V4705" i="1"/>
  <c r="W4704" i="1"/>
  <c r="V4704" i="1"/>
  <c r="W4703" i="1"/>
  <c r="V4703" i="1"/>
  <c r="W4702" i="1"/>
  <c r="V4702" i="1"/>
  <c r="W4701" i="1"/>
  <c r="V4701" i="1"/>
  <c r="W4700" i="1"/>
  <c r="V4700" i="1"/>
  <c r="W4699" i="1"/>
  <c r="V4699" i="1"/>
  <c r="W4698" i="1"/>
  <c r="V4698" i="1"/>
  <c r="W4697" i="1"/>
  <c r="V4697" i="1"/>
  <c r="W4696" i="1"/>
  <c r="V4696" i="1"/>
  <c r="W4695" i="1"/>
  <c r="V4695" i="1"/>
  <c r="W4694" i="1"/>
  <c r="V4694" i="1"/>
  <c r="W4693" i="1"/>
  <c r="V4693" i="1"/>
  <c r="W4692" i="1"/>
  <c r="V4692" i="1"/>
  <c r="W4691" i="1"/>
  <c r="V4691" i="1"/>
  <c r="W4690" i="1"/>
  <c r="V4690" i="1"/>
  <c r="W4689" i="1"/>
  <c r="V4689" i="1"/>
  <c r="W4688" i="1"/>
  <c r="V4688" i="1"/>
  <c r="W4687" i="1"/>
  <c r="V4687" i="1"/>
  <c r="W4686" i="1"/>
  <c r="V4686" i="1"/>
  <c r="W4685" i="1"/>
  <c r="V4685" i="1"/>
  <c r="W4684" i="1"/>
  <c r="V4684" i="1"/>
  <c r="W4683" i="1"/>
  <c r="V4683" i="1"/>
  <c r="W4682" i="1"/>
  <c r="V4682" i="1"/>
  <c r="W4681" i="1"/>
  <c r="V4681" i="1"/>
  <c r="W4680" i="1"/>
  <c r="V4680" i="1"/>
  <c r="W4679" i="1"/>
  <c r="V4679" i="1"/>
  <c r="W4678" i="1"/>
  <c r="V4678" i="1"/>
  <c r="W4677" i="1"/>
  <c r="V4677" i="1"/>
  <c r="W4676" i="1"/>
  <c r="V4676" i="1"/>
  <c r="W4675" i="1"/>
  <c r="V4675" i="1"/>
  <c r="W4674" i="1"/>
  <c r="V4674" i="1"/>
  <c r="W4673" i="1"/>
  <c r="V4673" i="1"/>
  <c r="W4672" i="1"/>
  <c r="V4672" i="1"/>
  <c r="W4671" i="1"/>
  <c r="V4671" i="1"/>
  <c r="W4670" i="1"/>
  <c r="V4670" i="1"/>
  <c r="W4669" i="1"/>
  <c r="V4669" i="1"/>
  <c r="W4668" i="1"/>
  <c r="V4668" i="1"/>
  <c r="W4667" i="1"/>
  <c r="V4667" i="1"/>
  <c r="W4666" i="1"/>
  <c r="V4666" i="1"/>
  <c r="W4665" i="1"/>
  <c r="V4665" i="1"/>
  <c r="W4664" i="1"/>
  <c r="V4664" i="1"/>
  <c r="W4663" i="1"/>
  <c r="V4663" i="1"/>
  <c r="W4662" i="1"/>
  <c r="V4662" i="1"/>
  <c r="W4661" i="1"/>
  <c r="V4661" i="1"/>
  <c r="W4660" i="1"/>
  <c r="V4660" i="1"/>
  <c r="W4659" i="1"/>
  <c r="V4659" i="1"/>
  <c r="W4658" i="1"/>
  <c r="V4658" i="1"/>
  <c r="W4657" i="1"/>
  <c r="V4657" i="1"/>
  <c r="W4656" i="1"/>
  <c r="V4656" i="1"/>
  <c r="W4655" i="1"/>
  <c r="V4655" i="1"/>
  <c r="W4654" i="1"/>
  <c r="V4654" i="1"/>
  <c r="W4653" i="1"/>
  <c r="V4653" i="1"/>
  <c r="W4652" i="1"/>
  <c r="V4652" i="1"/>
  <c r="W4651" i="1"/>
  <c r="V4651" i="1"/>
  <c r="W4650" i="1"/>
  <c r="V4650" i="1"/>
  <c r="W4649" i="1"/>
  <c r="V4649" i="1"/>
  <c r="W4648" i="1"/>
  <c r="V4648" i="1"/>
  <c r="W4647" i="1"/>
  <c r="V4647" i="1"/>
  <c r="W4646" i="1"/>
  <c r="V4646" i="1"/>
  <c r="W4645" i="1"/>
  <c r="V4645" i="1"/>
  <c r="W4644" i="1"/>
  <c r="V4644" i="1"/>
  <c r="W4643" i="1"/>
  <c r="V4643" i="1"/>
  <c r="W4642" i="1"/>
  <c r="V4642" i="1"/>
  <c r="W4641" i="1"/>
  <c r="V4641" i="1"/>
  <c r="W4640" i="1"/>
  <c r="V4640" i="1"/>
  <c r="W4639" i="1"/>
  <c r="V4639" i="1"/>
  <c r="W4638" i="1"/>
  <c r="V4638" i="1"/>
  <c r="W4637" i="1"/>
  <c r="V4637" i="1"/>
  <c r="W4636" i="1"/>
  <c r="V4636" i="1"/>
  <c r="W4635" i="1"/>
  <c r="V4635" i="1"/>
  <c r="W4634" i="1"/>
  <c r="V4634" i="1"/>
  <c r="W4633" i="1"/>
  <c r="V4633" i="1"/>
  <c r="W4632" i="1"/>
  <c r="V4632" i="1"/>
  <c r="W4631" i="1"/>
  <c r="V4631" i="1"/>
  <c r="W4630" i="1"/>
  <c r="V4630" i="1"/>
  <c r="W4629" i="1"/>
  <c r="V4629" i="1"/>
  <c r="W4628" i="1"/>
  <c r="V4628" i="1"/>
  <c r="W4627" i="1"/>
  <c r="V4627" i="1"/>
  <c r="W4626" i="1"/>
  <c r="V4626" i="1"/>
  <c r="W4625" i="1"/>
  <c r="V4625" i="1"/>
  <c r="W4624" i="1"/>
  <c r="V4624" i="1"/>
  <c r="W4623" i="1"/>
  <c r="V4623" i="1"/>
  <c r="W4622" i="1"/>
  <c r="V4622" i="1"/>
  <c r="W4621" i="1"/>
  <c r="V4621" i="1"/>
  <c r="W4620" i="1"/>
  <c r="V4620" i="1"/>
  <c r="W4619" i="1"/>
  <c r="V4619" i="1"/>
  <c r="W4618" i="1"/>
  <c r="V4618" i="1"/>
  <c r="W4617" i="1"/>
  <c r="V4617" i="1"/>
  <c r="W4616" i="1"/>
  <c r="V4616" i="1"/>
  <c r="W4615" i="1"/>
  <c r="V4615" i="1"/>
  <c r="W4614" i="1"/>
  <c r="V4614" i="1"/>
  <c r="W4613" i="1"/>
  <c r="V4613" i="1"/>
  <c r="W4612" i="1"/>
  <c r="V4612" i="1"/>
  <c r="W4611" i="1"/>
  <c r="V4611" i="1"/>
  <c r="W4610" i="1"/>
  <c r="V4610" i="1"/>
  <c r="W4609" i="1"/>
  <c r="V4609" i="1"/>
  <c r="W4608" i="1"/>
  <c r="V4608" i="1"/>
  <c r="W4607" i="1"/>
  <c r="V4607" i="1"/>
  <c r="W4606" i="1"/>
  <c r="V4606" i="1"/>
  <c r="W4605" i="1"/>
  <c r="V4605" i="1"/>
  <c r="W4604" i="1"/>
  <c r="V4604" i="1"/>
  <c r="W4603" i="1"/>
  <c r="V4603" i="1"/>
  <c r="W4602" i="1"/>
  <c r="V4602" i="1"/>
  <c r="W4601" i="1"/>
  <c r="V4601" i="1"/>
  <c r="W4600" i="1"/>
  <c r="V4600" i="1"/>
  <c r="W4599" i="1"/>
  <c r="V4599" i="1"/>
  <c r="W4598" i="1"/>
  <c r="V4598" i="1"/>
  <c r="W4597" i="1"/>
  <c r="V4597" i="1"/>
  <c r="W4596" i="1"/>
  <c r="V4596" i="1"/>
  <c r="W4595" i="1"/>
  <c r="V4595" i="1"/>
  <c r="W4594" i="1"/>
  <c r="V4594" i="1"/>
  <c r="W4593" i="1"/>
  <c r="V4593" i="1"/>
  <c r="W4592" i="1"/>
  <c r="V4592" i="1"/>
  <c r="W4591" i="1"/>
  <c r="V4591" i="1"/>
  <c r="W4590" i="1"/>
  <c r="V4590" i="1"/>
  <c r="W4589" i="1"/>
  <c r="V4589" i="1"/>
  <c r="W4588" i="1"/>
  <c r="V4588" i="1"/>
  <c r="W4587" i="1"/>
  <c r="V4587" i="1"/>
  <c r="W4586" i="1"/>
  <c r="V4586" i="1"/>
  <c r="W4585" i="1"/>
  <c r="V4585" i="1"/>
  <c r="W4584" i="1"/>
  <c r="V4584" i="1"/>
  <c r="W4583" i="1"/>
  <c r="V4583" i="1"/>
  <c r="W4582" i="1"/>
  <c r="V4582" i="1"/>
  <c r="W4581" i="1"/>
  <c r="V4581" i="1"/>
  <c r="W4580" i="1"/>
  <c r="V4580" i="1"/>
  <c r="W4579" i="1"/>
  <c r="V4579" i="1"/>
  <c r="W4578" i="1"/>
  <c r="V4578" i="1"/>
  <c r="W4577" i="1"/>
  <c r="V4577" i="1"/>
  <c r="W4576" i="1"/>
  <c r="V4576" i="1"/>
  <c r="W4575" i="1"/>
  <c r="V4575" i="1"/>
  <c r="W4574" i="1"/>
  <c r="V4574" i="1"/>
  <c r="W4573" i="1"/>
  <c r="V4573" i="1"/>
  <c r="W4572" i="1"/>
  <c r="V4572" i="1"/>
  <c r="W4571" i="1"/>
  <c r="V4571" i="1"/>
  <c r="W4570" i="1"/>
  <c r="V4570" i="1"/>
  <c r="W4569" i="1"/>
  <c r="V4569" i="1"/>
  <c r="W4568" i="1"/>
  <c r="V4568" i="1"/>
  <c r="W4567" i="1"/>
  <c r="V4567" i="1"/>
  <c r="W4566" i="1"/>
  <c r="V4566" i="1"/>
  <c r="W4565" i="1"/>
  <c r="V4565" i="1"/>
  <c r="W4564" i="1"/>
  <c r="V4564" i="1"/>
  <c r="W4563" i="1"/>
  <c r="V4563" i="1"/>
  <c r="W4562" i="1"/>
  <c r="V4562" i="1"/>
  <c r="W4561" i="1"/>
  <c r="V4561" i="1"/>
  <c r="W4560" i="1"/>
  <c r="V4560" i="1"/>
  <c r="W4559" i="1"/>
  <c r="V4559" i="1"/>
  <c r="W4558" i="1"/>
  <c r="V4558" i="1"/>
  <c r="W4557" i="1"/>
  <c r="V4557" i="1"/>
  <c r="W4556" i="1"/>
  <c r="V4556" i="1"/>
  <c r="W4555" i="1"/>
  <c r="V4555" i="1"/>
  <c r="W4554" i="1"/>
  <c r="V4554" i="1"/>
  <c r="W4553" i="1"/>
  <c r="V4553" i="1"/>
  <c r="W4552" i="1"/>
  <c r="V4552" i="1"/>
  <c r="W4551" i="1"/>
  <c r="V4551" i="1"/>
  <c r="W4550" i="1"/>
  <c r="V4550" i="1"/>
  <c r="W4549" i="1"/>
  <c r="V4549" i="1"/>
  <c r="W4548" i="1"/>
  <c r="V4548" i="1"/>
  <c r="W4547" i="1"/>
  <c r="V4547" i="1"/>
  <c r="W4546" i="1"/>
  <c r="V4546" i="1"/>
  <c r="W4545" i="1"/>
  <c r="V4545" i="1"/>
  <c r="W4544" i="1"/>
  <c r="V4544" i="1"/>
  <c r="W4543" i="1"/>
  <c r="V4543" i="1"/>
  <c r="W4542" i="1"/>
  <c r="V4542" i="1"/>
  <c r="W4541" i="1"/>
  <c r="V4541" i="1"/>
  <c r="W4540" i="1"/>
  <c r="V4540" i="1"/>
  <c r="W4539" i="1"/>
  <c r="V4539" i="1"/>
  <c r="W4538" i="1"/>
  <c r="V4538" i="1"/>
  <c r="W4537" i="1"/>
  <c r="V4537" i="1"/>
  <c r="W4536" i="1"/>
  <c r="V4536" i="1"/>
  <c r="W4535" i="1"/>
  <c r="V4535" i="1"/>
  <c r="W4534" i="1"/>
  <c r="V4534" i="1"/>
  <c r="W4533" i="1"/>
  <c r="V4533" i="1"/>
  <c r="W4532" i="1"/>
  <c r="V4532" i="1"/>
  <c r="W4531" i="1"/>
  <c r="V4531" i="1"/>
  <c r="W4530" i="1"/>
  <c r="V4530" i="1"/>
  <c r="W4529" i="1"/>
  <c r="V4529" i="1"/>
  <c r="W4528" i="1"/>
  <c r="V4528" i="1"/>
  <c r="W4527" i="1"/>
  <c r="V4527" i="1"/>
  <c r="W4526" i="1"/>
  <c r="V4526" i="1"/>
  <c r="W4525" i="1"/>
  <c r="V4525" i="1"/>
  <c r="W4524" i="1"/>
  <c r="V4524" i="1"/>
  <c r="W4523" i="1"/>
  <c r="V4523" i="1"/>
  <c r="W4522" i="1"/>
  <c r="V4522" i="1"/>
  <c r="W4521" i="1"/>
  <c r="V4521" i="1"/>
  <c r="W4520" i="1"/>
  <c r="V4520" i="1"/>
  <c r="W4519" i="1"/>
  <c r="V4519" i="1"/>
  <c r="W4518" i="1"/>
  <c r="V4518" i="1"/>
  <c r="W4517" i="1"/>
  <c r="V4517" i="1"/>
  <c r="W4516" i="1"/>
  <c r="V4516" i="1"/>
  <c r="W4515" i="1"/>
  <c r="V4515" i="1"/>
  <c r="W4514" i="1"/>
  <c r="V4514" i="1"/>
  <c r="W4513" i="1"/>
  <c r="V4513" i="1"/>
  <c r="W4512" i="1"/>
  <c r="V4512" i="1"/>
  <c r="W4511" i="1"/>
  <c r="V4511" i="1"/>
  <c r="W4510" i="1"/>
  <c r="V4510" i="1"/>
  <c r="W4509" i="1"/>
  <c r="V4509" i="1"/>
  <c r="W4508" i="1"/>
  <c r="V4508" i="1"/>
  <c r="W4507" i="1"/>
  <c r="V4507" i="1"/>
  <c r="W4506" i="1"/>
  <c r="V4506" i="1"/>
  <c r="W4505" i="1"/>
  <c r="V4505" i="1"/>
  <c r="W4504" i="1"/>
  <c r="V4504" i="1"/>
  <c r="W4503" i="1"/>
  <c r="V4503" i="1"/>
  <c r="W4502" i="1"/>
  <c r="V4502" i="1"/>
  <c r="W4501" i="1"/>
  <c r="V4501" i="1"/>
  <c r="W4500" i="1"/>
  <c r="V4500" i="1"/>
  <c r="W4499" i="1"/>
  <c r="V4499" i="1"/>
  <c r="W4498" i="1"/>
  <c r="V4498" i="1"/>
  <c r="W4497" i="1"/>
  <c r="V4497" i="1"/>
  <c r="W4496" i="1"/>
  <c r="V4496" i="1"/>
  <c r="W4495" i="1"/>
  <c r="V4495" i="1"/>
  <c r="W4494" i="1"/>
  <c r="V4494" i="1"/>
  <c r="W4493" i="1"/>
  <c r="V4493" i="1"/>
  <c r="W4492" i="1"/>
  <c r="V4492" i="1"/>
  <c r="W4491" i="1"/>
  <c r="V4491" i="1"/>
  <c r="W4490" i="1"/>
  <c r="V4490" i="1"/>
  <c r="W4489" i="1"/>
  <c r="V4489" i="1"/>
  <c r="W4488" i="1"/>
  <c r="V4488" i="1"/>
  <c r="W4487" i="1"/>
  <c r="V4487" i="1"/>
  <c r="W4486" i="1"/>
  <c r="V4486" i="1"/>
  <c r="W4485" i="1"/>
  <c r="V4485" i="1"/>
  <c r="W4484" i="1"/>
  <c r="V4484" i="1"/>
  <c r="W4483" i="1"/>
  <c r="V4483" i="1"/>
  <c r="W4482" i="1"/>
  <c r="V4482" i="1"/>
  <c r="W4481" i="1"/>
  <c r="V4481" i="1"/>
  <c r="W4480" i="1"/>
  <c r="V4480" i="1"/>
  <c r="W4479" i="1"/>
  <c r="V4479" i="1"/>
  <c r="W4478" i="1"/>
  <c r="V4478" i="1"/>
  <c r="W4477" i="1"/>
  <c r="V4477" i="1"/>
  <c r="W4476" i="1"/>
  <c r="V4476" i="1"/>
  <c r="W4475" i="1"/>
  <c r="V4475" i="1"/>
  <c r="W4474" i="1"/>
  <c r="V4474" i="1"/>
  <c r="W4473" i="1"/>
  <c r="V4473" i="1"/>
  <c r="W4472" i="1"/>
  <c r="V4472" i="1"/>
  <c r="W4471" i="1"/>
  <c r="V4471" i="1"/>
  <c r="W4470" i="1"/>
  <c r="V4470" i="1"/>
  <c r="W4469" i="1"/>
  <c r="V4469" i="1"/>
  <c r="W4468" i="1"/>
  <c r="V4468" i="1"/>
  <c r="W4467" i="1"/>
  <c r="V4467" i="1"/>
  <c r="W4466" i="1"/>
  <c r="V4466" i="1"/>
  <c r="W4465" i="1"/>
  <c r="V4465" i="1"/>
  <c r="W4464" i="1"/>
  <c r="V4464" i="1"/>
  <c r="W4463" i="1"/>
  <c r="V4463" i="1"/>
  <c r="W4462" i="1"/>
  <c r="V4462" i="1"/>
  <c r="W4461" i="1"/>
  <c r="V4461" i="1"/>
  <c r="W4460" i="1"/>
  <c r="V4460" i="1"/>
  <c r="W4459" i="1"/>
  <c r="V4459" i="1"/>
  <c r="W4458" i="1"/>
  <c r="V4458" i="1"/>
  <c r="W4457" i="1"/>
  <c r="V4457" i="1"/>
  <c r="W4456" i="1"/>
  <c r="V4456" i="1"/>
  <c r="W4455" i="1"/>
  <c r="V4455" i="1"/>
  <c r="W4454" i="1"/>
  <c r="V4454" i="1"/>
  <c r="W4453" i="1"/>
  <c r="V4453" i="1"/>
  <c r="W4452" i="1"/>
  <c r="V4452" i="1"/>
  <c r="W4451" i="1"/>
  <c r="V4451" i="1"/>
  <c r="W4450" i="1"/>
  <c r="V4450" i="1"/>
  <c r="W4449" i="1"/>
  <c r="V4449" i="1"/>
  <c r="W4448" i="1"/>
  <c r="V4448" i="1"/>
  <c r="W4447" i="1"/>
  <c r="V4447" i="1"/>
  <c r="W4446" i="1"/>
  <c r="V4446" i="1"/>
  <c r="W4445" i="1"/>
  <c r="V4445" i="1"/>
  <c r="W4444" i="1"/>
  <c r="V4444" i="1"/>
  <c r="W4443" i="1"/>
  <c r="V4443" i="1"/>
  <c r="W4442" i="1"/>
  <c r="V4442" i="1"/>
  <c r="W4441" i="1"/>
  <c r="V4441" i="1"/>
  <c r="W4440" i="1"/>
  <c r="V4440" i="1"/>
  <c r="W4439" i="1"/>
  <c r="V4439" i="1"/>
  <c r="W4438" i="1"/>
  <c r="V4438" i="1"/>
  <c r="W4437" i="1"/>
  <c r="V4437" i="1"/>
  <c r="W4436" i="1"/>
  <c r="V4436" i="1"/>
  <c r="W4435" i="1"/>
  <c r="V4435" i="1"/>
  <c r="W4434" i="1"/>
  <c r="V4434" i="1"/>
  <c r="W4433" i="1"/>
  <c r="V4433" i="1"/>
  <c r="W4432" i="1"/>
  <c r="V4432" i="1"/>
  <c r="W4431" i="1"/>
  <c r="V4431" i="1"/>
  <c r="W4430" i="1"/>
  <c r="V4430" i="1"/>
  <c r="W4429" i="1"/>
  <c r="V4429" i="1"/>
  <c r="W4428" i="1"/>
  <c r="V4428" i="1"/>
  <c r="W4427" i="1"/>
  <c r="V4427" i="1"/>
  <c r="W4426" i="1"/>
  <c r="V4426" i="1"/>
  <c r="W4425" i="1"/>
  <c r="V4425" i="1"/>
  <c r="W4424" i="1"/>
  <c r="V4424" i="1"/>
  <c r="W4423" i="1"/>
  <c r="V4423" i="1"/>
  <c r="W4422" i="1"/>
  <c r="V4422" i="1"/>
  <c r="W4421" i="1"/>
  <c r="V4421" i="1"/>
  <c r="W4420" i="1"/>
  <c r="V4420" i="1"/>
  <c r="W4419" i="1"/>
  <c r="V4419" i="1"/>
  <c r="W4418" i="1"/>
  <c r="V4418" i="1"/>
  <c r="W4417" i="1"/>
  <c r="V4417" i="1"/>
  <c r="W4416" i="1"/>
  <c r="V4416" i="1"/>
  <c r="W4415" i="1"/>
  <c r="V4415" i="1"/>
  <c r="W4414" i="1"/>
  <c r="V4414" i="1"/>
  <c r="W4413" i="1"/>
  <c r="V4413" i="1"/>
  <c r="W4412" i="1"/>
  <c r="V4412" i="1"/>
  <c r="W4411" i="1"/>
  <c r="V4411" i="1"/>
  <c r="W4410" i="1"/>
  <c r="V4410" i="1"/>
  <c r="W4409" i="1"/>
  <c r="V4409" i="1"/>
  <c r="W4408" i="1"/>
  <c r="V4408" i="1"/>
  <c r="W4407" i="1"/>
  <c r="V4407" i="1"/>
  <c r="W4406" i="1"/>
  <c r="V4406" i="1"/>
  <c r="W4405" i="1"/>
  <c r="V4405" i="1"/>
  <c r="W4404" i="1"/>
  <c r="V4404" i="1"/>
  <c r="W4403" i="1"/>
  <c r="V4403" i="1"/>
  <c r="W4402" i="1"/>
  <c r="V4402" i="1"/>
  <c r="W4401" i="1"/>
  <c r="V4401" i="1"/>
  <c r="W4400" i="1"/>
  <c r="V4400" i="1"/>
  <c r="W4399" i="1"/>
  <c r="V4399" i="1"/>
  <c r="W4398" i="1"/>
  <c r="V4398" i="1"/>
  <c r="W4397" i="1"/>
  <c r="V4397" i="1"/>
  <c r="W4396" i="1"/>
  <c r="V4396" i="1"/>
  <c r="W4395" i="1"/>
  <c r="V4395" i="1"/>
  <c r="W4394" i="1"/>
  <c r="V4394" i="1"/>
  <c r="W4393" i="1"/>
  <c r="V4393" i="1"/>
  <c r="W4392" i="1"/>
  <c r="V4392" i="1"/>
  <c r="W4391" i="1"/>
  <c r="V4391" i="1"/>
  <c r="W4390" i="1"/>
  <c r="V4390" i="1"/>
  <c r="W4389" i="1"/>
  <c r="V4389" i="1"/>
  <c r="W4388" i="1"/>
  <c r="V4388" i="1"/>
  <c r="W4387" i="1"/>
  <c r="V4387" i="1"/>
  <c r="W4386" i="1"/>
  <c r="V4386" i="1"/>
  <c r="W4385" i="1"/>
  <c r="V4385" i="1"/>
  <c r="W4384" i="1"/>
  <c r="V4384" i="1"/>
  <c r="W4383" i="1"/>
  <c r="V4383" i="1"/>
  <c r="W4382" i="1"/>
  <c r="V4382" i="1"/>
  <c r="W4381" i="1"/>
  <c r="V4381" i="1"/>
  <c r="W4380" i="1"/>
  <c r="V4380" i="1"/>
  <c r="W4379" i="1"/>
  <c r="V4379" i="1"/>
  <c r="W4378" i="1"/>
  <c r="V4378" i="1"/>
  <c r="W4377" i="1"/>
  <c r="V4377" i="1"/>
  <c r="W4376" i="1"/>
  <c r="V4376" i="1"/>
  <c r="W4375" i="1"/>
  <c r="V4375" i="1"/>
  <c r="W4374" i="1"/>
  <c r="V4374" i="1"/>
  <c r="W4373" i="1"/>
  <c r="V4373" i="1"/>
  <c r="W4372" i="1"/>
  <c r="V4372" i="1"/>
  <c r="W4371" i="1"/>
  <c r="V4371" i="1"/>
  <c r="W4370" i="1"/>
  <c r="V4370" i="1"/>
  <c r="W4369" i="1"/>
  <c r="V4369" i="1"/>
  <c r="W4368" i="1"/>
  <c r="V4368" i="1"/>
  <c r="W4367" i="1"/>
  <c r="V4367" i="1"/>
  <c r="W4366" i="1"/>
  <c r="V4366" i="1"/>
  <c r="W4365" i="1"/>
  <c r="V4365" i="1"/>
  <c r="W4364" i="1"/>
  <c r="V4364" i="1"/>
  <c r="W4363" i="1"/>
  <c r="V4363" i="1"/>
  <c r="W4362" i="1"/>
  <c r="V4362" i="1"/>
  <c r="W4361" i="1"/>
  <c r="V4361" i="1"/>
  <c r="W4360" i="1"/>
  <c r="V4360" i="1"/>
  <c r="W4359" i="1"/>
  <c r="V4359" i="1"/>
  <c r="W4358" i="1"/>
  <c r="V4358" i="1"/>
  <c r="W4357" i="1"/>
  <c r="V4357" i="1"/>
  <c r="W4356" i="1"/>
  <c r="V4356" i="1"/>
  <c r="W4355" i="1"/>
  <c r="V4355" i="1"/>
  <c r="W4354" i="1"/>
  <c r="V4354" i="1"/>
  <c r="W4353" i="1"/>
  <c r="V4353" i="1"/>
  <c r="W4352" i="1"/>
  <c r="V4352" i="1"/>
  <c r="W4351" i="1"/>
  <c r="V4351" i="1"/>
  <c r="W4350" i="1"/>
  <c r="V4350" i="1"/>
  <c r="W4349" i="1"/>
  <c r="V4349" i="1"/>
  <c r="W4348" i="1"/>
  <c r="V4348" i="1"/>
  <c r="W4347" i="1"/>
  <c r="V4347" i="1"/>
  <c r="W4346" i="1"/>
  <c r="V4346" i="1"/>
  <c r="W4345" i="1"/>
  <c r="V4345" i="1"/>
  <c r="W4344" i="1"/>
  <c r="V4344" i="1"/>
  <c r="W4343" i="1"/>
  <c r="V4343" i="1"/>
  <c r="W4342" i="1"/>
  <c r="V4342" i="1"/>
  <c r="W4341" i="1"/>
  <c r="V4341" i="1"/>
  <c r="W4340" i="1"/>
  <c r="V4340" i="1"/>
  <c r="W4339" i="1"/>
  <c r="V4339" i="1"/>
  <c r="W4338" i="1"/>
  <c r="V4338" i="1"/>
  <c r="W4337" i="1"/>
  <c r="V4337" i="1"/>
  <c r="W4336" i="1"/>
  <c r="V4336" i="1"/>
  <c r="W4335" i="1"/>
  <c r="V4335" i="1"/>
  <c r="W4334" i="1"/>
  <c r="V4334" i="1"/>
  <c r="W4333" i="1"/>
  <c r="V4333" i="1"/>
  <c r="W4332" i="1"/>
  <c r="V4332" i="1"/>
  <c r="W4331" i="1"/>
  <c r="V4331" i="1"/>
  <c r="W4330" i="1"/>
  <c r="V4330" i="1"/>
  <c r="W4329" i="1"/>
  <c r="V4329" i="1"/>
  <c r="W4328" i="1"/>
  <c r="V4328" i="1"/>
  <c r="W4327" i="1"/>
  <c r="V4327" i="1"/>
  <c r="W4326" i="1"/>
  <c r="V4326" i="1"/>
  <c r="W4325" i="1"/>
  <c r="V4325" i="1"/>
  <c r="W4324" i="1"/>
  <c r="V4324" i="1"/>
  <c r="W4323" i="1"/>
  <c r="V4323" i="1"/>
  <c r="W4322" i="1"/>
  <c r="V4322" i="1"/>
  <c r="W4321" i="1"/>
  <c r="V4321" i="1"/>
  <c r="W4320" i="1"/>
  <c r="V4320" i="1"/>
  <c r="W4319" i="1"/>
  <c r="V4319" i="1"/>
  <c r="W4318" i="1"/>
  <c r="V4318" i="1"/>
  <c r="W4317" i="1"/>
  <c r="V4317" i="1"/>
  <c r="W4316" i="1"/>
  <c r="V4316" i="1"/>
  <c r="W4315" i="1"/>
  <c r="V4315" i="1"/>
  <c r="W4314" i="1"/>
  <c r="V4314" i="1"/>
  <c r="W4313" i="1"/>
  <c r="V4313" i="1"/>
  <c r="W4312" i="1"/>
  <c r="V4312" i="1"/>
  <c r="W4311" i="1"/>
  <c r="V4311" i="1"/>
  <c r="W4310" i="1"/>
  <c r="V4310" i="1"/>
  <c r="W4309" i="1"/>
  <c r="V4309" i="1"/>
  <c r="W4308" i="1"/>
  <c r="V4308" i="1"/>
  <c r="W4307" i="1"/>
  <c r="V4307" i="1"/>
  <c r="W4306" i="1"/>
  <c r="V4306" i="1"/>
  <c r="W4305" i="1"/>
  <c r="V4305" i="1"/>
  <c r="W4304" i="1"/>
  <c r="V4304" i="1"/>
  <c r="W4303" i="1"/>
  <c r="V4303" i="1"/>
  <c r="W4302" i="1"/>
  <c r="V4302" i="1"/>
  <c r="W4301" i="1"/>
  <c r="V4301" i="1"/>
  <c r="W4300" i="1"/>
  <c r="V4300" i="1"/>
  <c r="W4299" i="1"/>
  <c r="V4299" i="1"/>
  <c r="W4298" i="1"/>
  <c r="V4298" i="1"/>
  <c r="W4297" i="1"/>
  <c r="V4297" i="1"/>
  <c r="W4296" i="1"/>
  <c r="V4296" i="1"/>
  <c r="W4295" i="1"/>
  <c r="V4295" i="1"/>
  <c r="W4294" i="1"/>
  <c r="V4294" i="1"/>
  <c r="W4293" i="1"/>
  <c r="V4293" i="1"/>
  <c r="W4292" i="1"/>
  <c r="V4292" i="1"/>
  <c r="W4291" i="1"/>
  <c r="V4291" i="1"/>
  <c r="W4290" i="1"/>
  <c r="V4290" i="1"/>
  <c r="W4289" i="1"/>
  <c r="V4289" i="1"/>
  <c r="W4288" i="1"/>
  <c r="V4288" i="1"/>
  <c r="W4287" i="1"/>
  <c r="V4287" i="1"/>
  <c r="W4286" i="1"/>
  <c r="V4286" i="1"/>
  <c r="W4285" i="1"/>
  <c r="V4285" i="1"/>
  <c r="W4284" i="1"/>
  <c r="V4284" i="1"/>
  <c r="W4283" i="1"/>
  <c r="V4283" i="1"/>
  <c r="W4282" i="1"/>
  <c r="V4282" i="1"/>
  <c r="W4281" i="1"/>
  <c r="V4281" i="1"/>
  <c r="W4280" i="1"/>
  <c r="V4280" i="1"/>
  <c r="W4279" i="1"/>
  <c r="V4279" i="1"/>
  <c r="W4278" i="1"/>
  <c r="V4278" i="1"/>
  <c r="W4277" i="1"/>
  <c r="V4277" i="1"/>
  <c r="W4276" i="1"/>
  <c r="V4276" i="1"/>
  <c r="W4275" i="1"/>
  <c r="V4275" i="1"/>
  <c r="W4274" i="1"/>
  <c r="V4274" i="1"/>
  <c r="W4273" i="1"/>
  <c r="V4273" i="1"/>
  <c r="W4272" i="1"/>
  <c r="V4272" i="1"/>
  <c r="W4271" i="1"/>
  <c r="V4271" i="1"/>
  <c r="W4270" i="1"/>
  <c r="V4270" i="1"/>
  <c r="W4269" i="1"/>
  <c r="V4269" i="1"/>
  <c r="W4268" i="1"/>
  <c r="V4268" i="1"/>
  <c r="W4267" i="1"/>
  <c r="V4267" i="1"/>
  <c r="W4266" i="1"/>
  <c r="V4266" i="1"/>
  <c r="W4265" i="1"/>
  <c r="V4265" i="1"/>
  <c r="W4264" i="1"/>
  <c r="V4264" i="1"/>
  <c r="W4263" i="1"/>
  <c r="V4263" i="1"/>
  <c r="W4262" i="1"/>
  <c r="V4262" i="1"/>
  <c r="W4261" i="1"/>
  <c r="V4261" i="1"/>
  <c r="W4260" i="1"/>
  <c r="V4260" i="1"/>
  <c r="W4259" i="1"/>
  <c r="V4259" i="1"/>
  <c r="W4258" i="1"/>
  <c r="V4258" i="1"/>
  <c r="W4257" i="1"/>
  <c r="V4257" i="1"/>
  <c r="W4256" i="1"/>
  <c r="V4256" i="1"/>
  <c r="W4255" i="1"/>
  <c r="V4255" i="1"/>
  <c r="W4254" i="1"/>
  <c r="V4254" i="1"/>
  <c r="W4253" i="1"/>
  <c r="V4253" i="1"/>
  <c r="W4252" i="1"/>
  <c r="V4252" i="1"/>
  <c r="W4251" i="1"/>
  <c r="V4251" i="1"/>
  <c r="W4250" i="1"/>
  <c r="V4250" i="1"/>
  <c r="W4249" i="1"/>
  <c r="V4249" i="1"/>
  <c r="W4248" i="1"/>
  <c r="V4248" i="1"/>
  <c r="W4247" i="1"/>
  <c r="V4247" i="1"/>
  <c r="W4246" i="1"/>
  <c r="V4246" i="1"/>
  <c r="W4245" i="1"/>
  <c r="V4245" i="1"/>
  <c r="W4244" i="1"/>
  <c r="V4244" i="1"/>
  <c r="W4243" i="1"/>
  <c r="V4243" i="1"/>
  <c r="W4242" i="1"/>
  <c r="V4242" i="1"/>
  <c r="W4241" i="1"/>
  <c r="V4241" i="1"/>
  <c r="W4240" i="1"/>
  <c r="V4240" i="1"/>
  <c r="W4239" i="1"/>
  <c r="V4239" i="1"/>
  <c r="W4238" i="1"/>
  <c r="V4238" i="1"/>
  <c r="W4237" i="1"/>
  <c r="V4237" i="1"/>
  <c r="W4236" i="1"/>
  <c r="V4236" i="1"/>
  <c r="W4235" i="1"/>
  <c r="V4235" i="1"/>
  <c r="W4234" i="1"/>
  <c r="V4234" i="1"/>
  <c r="W4233" i="1"/>
  <c r="V4233" i="1"/>
  <c r="W4232" i="1"/>
  <c r="V4232" i="1"/>
  <c r="W4231" i="1"/>
  <c r="V4231" i="1"/>
  <c r="W4230" i="1"/>
  <c r="V4230" i="1"/>
  <c r="W4229" i="1"/>
  <c r="V4229" i="1"/>
  <c r="W4228" i="1"/>
  <c r="V4228" i="1"/>
  <c r="W4227" i="1"/>
  <c r="V4227" i="1"/>
  <c r="W4226" i="1"/>
  <c r="V4226" i="1"/>
  <c r="W4225" i="1"/>
  <c r="V4225" i="1"/>
  <c r="W4224" i="1"/>
  <c r="V4224" i="1"/>
  <c r="W4223" i="1"/>
  <c r="V4223" i="1"/>
  <c r="W4222" i="1"/>
  <c r="V4222" i="1"/>
  <c r="W4221" i="1"/>
  <c r="V4221" i="1"/>
  <c r="W4220" i="1"/>
  <c r="V4220" i="1"/>
  <c r="W4219" i="1"/>
  <c r="V4219" i="1"/>
  <c r="W4218" i="1"/>
  <c r="V4218" i="1"/>
  <c r="W4217" i="1"/>
  <c r="V4217" i="1"/>
  <c r="W4216" i="1"/>
  <c r="V4216" i="1"/>
  <c r="W4215" i="1"/>
  <c r="V4215" i="1"/>
  <c r="W4214" i="1"/>
  <c r="V4214" i="1"/>
  <c r="W4213" i="1"/>
  <c r="V4213" i="1"/>
  <c r="W4212" i="1"/>
  <c r="V4212" i="1"/>
  <c r="W4211" i="1"/>
  <c r="V4211" i="1"/>
  <c r="W4210" i="1"/>
  <c r="V4210" i="1"/>
  <c r="W4209" i="1"/>
  <c r="V4209" i="1"/>
  <c r="W4208" i="1"/>
  <c r="V4208" i="1"/>
  <c r="W4207" i="1"/>
  <c r="V4207" i="1"/>
  <c r="W4206" i="1"/>
  <c r="V4206" i="1"/>
  <c r="W4205" i="1"/>
  <c r="V4205" i="1"/>
  <c r="W4204" i="1"/>
  <c r="V4204" i="1"/>
  <c r="W4203" i="1"/>
  <c r="V4203" i="1"/>
  <c r="W4202" i="1"/>
  <c r="V4202" i="1"/>
  <c r="W4201" i="1"/>
  <c r="V4201" i="1"/>
  <c r="W4200" i="1"/>
  <c r="V4200" i="1"/>
  <c r="W4199" i="1"/>
  <c r="V4199" i="1"/>
  <c r="W4198" i="1"/>
  <c r="V4198" i="1"/>
  <c r="W4197" i="1"/>
  <c r="V4197" i="1"/>
  <c r="W4196" i="1"/>
  <c r="V4196" i="1"/>
  <c r="W4195" i="1"/>
  <c r="V4195" i="1"/>
  <c r="W4194" i="1"/>
  <c r="V4194" i="1"/>
  <c r="W4193" i="1"/>
  <c r="V4193" i="1"/>
  <c r="W4192" i="1"/>
  <c r="V4192" i="1"/>
  <c r="W4191" i="1"/>
  <c r="V4191" i="1"/>
  <c r="W4190" i="1"/>
  <c r="V4190" i="1"/>
  <c r="W4189" i="1"/>
  <c r="V4189" i="1"/>
  <c r="W4188" i="1"/>
  <c r="V4188" i="1"/>
  <c r="W4187" i="1"/>
  <c r="V4187" i="1"/>
  <c r="W4186" i="1"/>
  <c r="V4186" i="1"/>
  <c r="W4185" i="1"/>
  <c r="V4185" i="1"/>
  <c r="W4184" i="1"/>
  <c r="V4184" i="1"/>
  <c r="W4183" i="1"/>
  <c r="V4183" i="1"/>
  <c r="W4182" i="1"/>
  <c r="V4182" i="1"/>
  <c r="W4181" i="1"/>
  <c r="V4181" i="1"/>
  <c r="W4180" i="1"/>
  <c r="V4180" i="1"/>
  <c r="W4179" i="1"/>
  <c r="V4179" i="1"/>
  <c r="W4178" i="1"/>
  <c r="V4178" i="1"/>
  <c r="W4177" i="1"/>
  <c r="V4177" i="1"/>
  <c r="W4176" i="1"/>
  <c r="V4176" i="1"/>
  <c r="W4175" i="1"/>
  <c r="V4175" i="1"/>
  <c r="W4174" i="1"/>
  <c r="V4174" i="1"/>
  <c r="W4173" i="1"/>
  <c r="V4173" i="1"/>
  <c r="W4172" i="1"/>
  <c r="V4172" i="1"/>
  <c r="W4171" i="1"/>
  <c r="V4171" i="1"/>
  <c r="W4170" i="1"/>
  <c r="V4170" i="1"/>
  <c r="W4169" i="1"/>
  <c r="V4169" i="1"/>
  <c r="W4168" i="1"/>
  <c r="V4168" i="1"/>
  <c r="W4167" i="1"/>
  <c r="V4167" i="1"/>
  <c r="W4166" i="1"/>
  <c r="V4166" i="1"/>
  <c r="W4165" i="1"/>
  <c r="V4165" i="1"/>
  <c r="W4164" i="1"/>
  <c r="V4164" i="1"/>
  <c r="W4163" i="1"/>
  <c r="V4163" i="1"/>
  <c r="W4162" i="1"/>
  <c r="V4162" i="1"/>
  <c r="W4161" i="1"/>
  <c r="V4161" i="1"/>
  <c r="W4160" i="1"/>
  <c r="V4160" i="1"/>
  <c r="W4159" i="1"/>
  <c r="V4159" i="1"/>
  <c r="W4158" i="1"/>
  <c r="V4158" i="1"/>
  <c r="W4157" i="1"/>
  <c r="V4157" i="1"/>
  <c r="W4156" i="1"/>
  <c r="V4156" i="1"/>
  <c r="W4155" i="1"/>
  <c r="V4155" i="1"/>
  <c r="W4154" i="1"/>
  <c r="V4154" i="1"/>
  <c r="W4153" i="1"/>
  <c r="V4153" i="1"/>
  <c r="W4152" i="1"/>
  <c r="V4152" i="1"/>
  <c r="W4151" i="1"/>
  <c r="V4151" i="1"/>
  <c r="W4150" i="1"/>
  <c r="V4150" i="1"/>
  <c r="W4149" i="1"/>
  <c r="V4149" i="1"/>
  <c r="W4148" i="1"/>
  <c r="V4148" i="1"/>
  <c r="W4147" i="1"/>
  <c r="V4147" i="1"/>
  <c r="W4146" i="1"/>
  <c r="V4146" i="1"/>
  <c r="W4145" i="1"/>
  <c r="V4145" i="1"/>
  <c r="W4144" i="1"/>
  <c r="V4144" i="1"/>
  <c r="W4143" i="1"/>
  <c r="V4143" i="1"/>
  <c r="W4142" i="1"/>
  <c r="V4142" i="1"/>
  <c r="W4141" i="1"/>
  <c r="V4141" i="1"/>
  <c r="W4140" i="1"/>
  <c r="V4140" i="1"/>
  <c r="W4139" i="1"/>
  <c r="V4139" i="1"/>
  <c r="W4138" i="1"/>
  <c r="V4138" i="1"/>
  <c r="W4137" i="1"/>
  <c r="V4137" i="1"/>
  <c r="W4136" i="1"/>
  <c r="V4136" i="1"/>
  <c r="W4135" i="1"/>
  <c r="V4135" i="1"/>
  <c r="W4134" i="1"/>
  <c r="V4134" i="1"/>
  <c r="W4133" i="1"/>
  <c r="V4133" i="1"/>
  <c r="W4132" i="1"/>
  <c r="V4132" i="1"/>
  <c r="W4131" i="1"/>
  <c r="V4131" i="1"/>
  <c r="W4130" i="1"/>
  <c r="V4130" i="1"/>
  <c r="W4129" i="1"/>
  <c r="V4129" i="1"/>
  <c r="W4128" i="1"/>
  <c r="V4128" i="1"/>
  <c r="W4127" i="1"/>
  <c r="V4127" i="1"/>
  <c r="W4126" i="1"/>
  <c r="V4126" i="1"/>
  <c r="W4125" i="1"/>
  <c r="V4125" i="1"/>
  <c r="W4124" i="1"/>
  <c r="V4124" i="1"/>
  <c r="W4123" i="1"/>
  <c r="V4123" i="1"/>
  <c r="W4122" i="1"/>
  <c r="V4122" i="1"/>
  <c r="W4121" i="1"/>
  <c r="V4121" i="1"/>
  <c r="W4120" i="1"/>
  <c r="V4120" i="1"/>
  <c r="W4119" i="1"/>
  <c r="V4119" i="1"/>
  <c r="W4118" i="1"/>
  <c r="V4118" i="1"/>
  <c r="W4117" i="1"/>
  <c r="V4117" i="1"/>
  <c r="W4116" i="1"/>
  <c r="V4116" i="1"/>
  <c r="W4115" i="1"/>
  <c r="V4115" i="1"/>
  <c r="W4114" i="1"/>
  <c r="V4114" i="1"/>
  <c r="W4113" i="1"/>
  <c r="V4113" i="1"/>
  <c r="W4112" i="1"/>
  <c r="V4112" i="1"/>
  <c r="W4111" i="1"/>
  <c r="V4111" i="1"/>
  <c r="W4110" i="1"/>
  <c r="V4110" i="1"/>
  <c r="W4109" i="1"/>
  <c r="V4109" i="1"/>
  <c r="W4108" i="1"/>
  <c r="V4108" i="1"/>
  <c r="W4107" i="1"/>
  <c r="V4107" i="1"/>
  <c r="W4106" i="1"/>
  <c r="V4106" i="1"/>
  <c r="W4105" i="1"/>
  <c r="V4105" i="1"/>
  <c r="W4104" i="1"/>
  <c r="V4104" i="1"/>
  <c r="W4103" i="1"/>
  <c r="V4103" i="1"/>
  <c r="W4102" i="1"/>
  <c r="V4102" i="1"/>
  <c r="W4101" i="1"/>
  <c r="V4101" i="1"/>
  <c r="W4100" i="1"/>
  <c r="V4100" i="1"/>
  <c r="W4099" i="1"/>
  <c r="V4099" i="1"/>
  <c r="W4098" i="1"/>
  <c r="V4098" i="1"/>
  <c r="W4097" i="1"/>
  <c r="V4097" i="1"/>
  <c r="W4096" i="1"/>
  <c r="V4096" i="1"/>
  <c r="W4095" i="1"/>
  <c r="V4095" i="1"/>
  <c r="W4094" i="1"/>
  <c r="V4094" i="1"/>
  <c r="W4093" i="1"/>
  <c r="V4093" i="1"/>
  <c r="W4092" i="1"/>
  <c r="V4092" i="1"/>
  <c r="W4091" i="1"/>
  <c r="V4091" i="1"/>
  <c r="W4090" i="1"/>
  <c r="V4090" i="1"/>
  <c r="W4089" i="1"/>
  <c r="V4089" i="1"/>
  <c r="W4088" i="1"/>
  <c r="V4088" i="1"/>
  <c r="W4087" i="1"/>
  <c r="V4087" i="1"/>
  <c r="W4086" i="1"/>
  <c r="V4086" i="1"/>
  <c r="W4085" i="1"/>
  <c r="V4085" i="1"/>
  <c r="W4084" i="1"/>
  <c r="V4084" i="1"/>
  <c r="W4083" i="1"/>
  <c r="V4083" i="1"/>
  <c r="W4082" i="1"/>
  <c r="V4082" i="1"/>
  <c r="W4081" i="1"/>
  <c r="V4081" i="1"/>
  <c r="W4080" i="1"/>
  <c r="V4080" i="1"/>
  <c r="W4079" i="1"/>
  <c r="V4079" i="1"/>
  <c r="W4078" i="1"/>
  <c r="V4078" i="1"/>
  <c r="W4077" i="1"/>
  <c r="V4077" i="1"/>
  <c r="W4076" i="1"/>
  <c r="V4076" i="1"/>
  <c r="W4075" i="1"/>
  <c r="V4075" i="1"/>
  <c r="W4074" i="1"/>
  <c r="V4074" i="1"/>
  <c r="W4073" i="1"/>
  <c r="V4073" i="1"/>
  <c r="W4072" i="1"/>
  <c r="V4072" i="1"/>
  <c r="W4071" i="1"/>
  <c r="V4071" i="1"/>
  <c r="W4070" i="1"/>
  <c r="V4070" i="1"/>
  <c r="W4069" i="1"/>
  <c r="V4069" i="1"/>
  <c r="W4068" i="1"/>
  <c r="V4068" i="1"/>
  <c r="W4067" i="1"/>
  <c r="V4067" i="1"/>
  <c r="W4066" i="1"/>
  <c r="V4066" i="1"/>
  <c r="W4065" i="1"/>
  <c r="V4065" i="1"/>
  <c r="W4064" i="1"/>
  <c r="V4064" i="1"/>
  <c r="W4063" i="1"/>
  <c r="V4063" i="1"/>
  <c r="W4062" i="1"/>
  <c r="V4062" i="1"/>
  <c r="W4061" i="1"/>
  <c r="V4061" i="1"/>
  <c r="W4060" i="1"/>
  <c r="V4060" i="1"/>
  <c r="W4059" i="1"/>
  <c r="V4059" i="1"/>
  <c r="W4058" i="1"/>
  <c r="V4058" i="1"/>
  <c r="W4057" i="1"/>
  <c r="V4057" i="1"/>
  <c r="W4056" i="1"/>
  <c r="V4056" i="1"/>
  <c r="W4055" i="1"/>
  <c r="V4055" i="1"/>
  <c r="W4054" i="1"/>
  <c r="V4054" i="1"/>
  <c r="W4053" i="1"/>
  <c r="V4053" i="1"/>
  <c r="W4052" i="1"/>
  <c r="V4052" i="1"/>
  <c r="W4051" i="1"/>
  <c r="V4051" i="1"/>
  <c r="W4050" i="1"/>
  <c r="V4050" i="1"/>
  <c r="W4049" i="1"/>
  <c r="V4049" i="1"/>
  <c r="W4048" i="1"/>
  <c r="V4048" i="1"/>
  <c r="W4047" i="1"/>
  <c r="V4047" i="1"/>
  <c r="W4046" i="1"/>
  <c r="V4046" i="1"/>
  <c r="W4045" i="1"/>
  <c r="V4045" i="1"/>
  <c r="W4044" i="1"/>
  <c r="V4044" i="1"/>
  <c r="W4043" i="1"/>
  <c r="V4043" i="1"/>
  <c r="W4042" i="1"/>
  <c r="V4042" i="1"/>
  <c r="W4041" i="1"/>
  <c r="V4041" i="1"/>
  <c r="W4040" i="1"/>
  <c r="V4040" i="1"/>
  <c r="W4039" i="1"/>
  <c r="V4039" i="1"/>
  <c r="W4038" i="1"/>
  <c r="V4038" i="1"/>
  <c r="W4037" i="1"/>
  <c r="V4037" i="1"/>
  <c r="W4036" i="1"/>
  <c r="V4036" i="1"/>
  <c r="W4035" i="1"/>
  <c r="V4035" i="1"/>
  <c r="W4034" i="1"/>
  <c r="V4034" i="1"/>
  <c r="W4033" i="1"/>
  <c r="V4033" i="1"/>
  <c r="W4032" i="1"/>
  <c r="V4032" i="1"/>
  <c r="W4031" i="1"/>
  <c r="V4031" i="1"/>
  <c r="W4030" i="1"/>
  <c r="V4030" i="1"/>
  <c r="W4029" i="1"/>
  <c r="V4029" i="1"/>
  <c r="W4028" i="1"/>
  <c r="V4028" i="1"/>
  <c r="W4027" i="1"/>
  <c r="V4027" i="1"/>
  <c r="W4026" i="1"/>
  <c r="V4026" i="1"/>
  <c r="W4025" i="1"/>
  <c r="V4025" i="1"/>
  <c r="W4024" i="1"/>
  <c r="V4024" i="1"/>
  <c r="W4023" i="1"/>
  <c r="V4023" i="1"/>
  <c r="W4022" i="1"/>
  <c r="V4022" i="1"/>
  <c r="W4021" i="1"/>
  <c r="V4021" i="1"/>
  <c r="W4020" i="1"/>
  <c r="V4020" i="1"/>
  <c r="W4019" i="1"/>
  <c r="V4019" i="1"/>
  <c r="W4018" i="1"/>
  <c r="V4018" i="1"/>
  <c r="W4017" i="1"/>
  <c r="V4017" i="1"/>
  <c r="W4016" i="1"/>
  <c r="V4016" i="1"/>
  <c r="W4015" i="1"/>
  <c r="V4015" i="1"/>
  <c r="W4014" i="1"/>
  <c r="V4014" i="1"/>
  <c r="W4013" i="1"/>
  <c r="V4013" i="1"/>
  <c r="W4012" i="1"/>
  <c r="V4012" i="1"/>
  <c r="W4011" i="1"/>
  <c r="V4011" i="1"/>
  <c r="W4010" i="1"/>
  <c r="V4010" i="1"/>
  <c r="W4009" i="1"/>
  <c r="V4009" i="1"/>
  <c r="W4008" i="1"/>
  <c r="V4008" i="1"/>
  <c r="W4007" i="1"/>
  <c r="V4007" i="1"/>
  <c r="W4006" i="1"/>
  <c r="V4006" i="1"/>
  <c r="W4005" i="1"/>
  <c r="V4005" i="1"/>
  <c r="W4004" i="1"/>
  <c r="V4004" i="1"/>
  <c r="W4003" i="1"/>
  <c r="V4003" i="1"/>
  <c r="W4002" i="1"/>
  <c r="V4002" i="1"/>
  <c r="W4001" i="1"/>
  <c r="V4001" i="1"/>
  <c r="W4000" i="1"/>
  <c r="V4000" i="1"/>
  <c r="W3999" i="1"/>
  <c r="V3999" i="1"/>
  <c r="W3998" i="1"/>
  <c r="V3998" i="1"/>
  <c r="W3997" i="1"/>
  <c r="V3997" i="1"/>
  <c r="W3996" i="1"/>
  <c r="V3996" i="1"/>
  <c r="W3995" i="1"/>
  <c r="V3995" i="1"/>
  <c r="W3994" i="1"/>
  <c r="V3994" i="1"/>
  <c r="W3993" i="1"/>
  <c r="V3993" i="1"/>
  <c r="W3992" i="1"/>
  <c r="V3992" i="1"/>
  <c r="W3991" i="1"/>
  <c r="V3991" i="1"/>
  <c r="W3990" i="1"/>
  <c r="V3990" i="1"/>
  <c r="W3989" i="1"/>
  <c r="V3989" i="1"/>
  <c r="W3988" i="1"/>
  <c r="V3988" i="1"/>
  <c r="W3987" i="1"/>
  <c r="V3987" i="1"/>
  <c r="W3986" i="1"/>
  <c r="V3986" i="1"/>
  <c r="W3985" i="1"/>
  <c r="V3985" i="1"/>
  <c r="W3984" i="1"/>
  <c r="V3984" i="1"/>
  <c r="W3983" i="1"/>
  <c r="V3983" i="1"/>
  <c r="W3982" i="1"/>
  <c r="V3982" i="1"/>
  <c r="W3981" i="1"/>
  <c r="V3981" i="1"/>
  <c r="W3980" i="1"/>
  <c r="V3980" i="1"/>
  <c r="W3979" i="1"/>
  <c r="V3979" i="1"/>
  <c r="W3978" i="1"/>
  <c r="V3978" i="1"/>
  <c r="W3977" i="1"/>
  <c r="V3977" i="1"/>
  <c r="W3976" i="1"/>
  <c r="V3976" i="1"/>
  <c r="W3975" i="1"/>
  <c r="V3975" i="1"/>
  <c r="W3974" i="1"/>
  <c r="V3974" i="1"/>
  <c r="W3973" i="1"/>
  <c r="V3973" i="1"/>
  <c r="W3972" i="1"/>
  <c r="V3972" i="1"/>
  <c r="W3971" i="1"/>
  <c r="V3971" i="1"/>
  <c r="W3970" i="1"/>
  <c r="V3970" i="1"/>
  <c r="W3969" i="1"/>
  <c r="V3969" i="1"/>
  <c r="W3968" i="1"/>
  <c r="V3968" i="1"/>
  <c r="W3967" i="1"/>
  <c r="V3967" i="1"/>
  <c r="W3966" i="1"/>
  <c r="V3966" i="1"/>
  <c r="W3965" i="1"/>
  <c r="V3965" i="1"/>
  <c r="W3964" i="1"/>
  <c r="V3964" i="1"/>
  <c r="W3963" i="1"/>
  <c r="V3963" i="1"/>
  <c r="W3962" i="1"/>
  <c r="V3962" i="1"/>
  <c r="W3961" i="1"/>
  <c r="V3961" i="1"/>
  <c r="W3960" i="1"/>
  <c r="V3960" i="1"/>
  <c r="W3959" i="1"/>
  <c r="V3959" i="1"/>
  <c r="W3958" i="1"/>
  <c r="V3958" i="1"/>
  <c r="W3957" i="1"/>
  <c r="V3957" i="1"/>
  <c r="W3956" i="1"/>
  <c r="V3956" i="1"/>
  <c r="W3955" i="1"/>
  <c r="V3955" i="1"/>
  <c r="W3954" i="1"/>
  <c r="V3954" i="1"/>
  <c r="W3953" i="1"/>
  <c r="V3953" i="1"/>
  <c r="W3952" i="1"/>
  <c r="V3952" i="1"/>
  <c r="W3951" i="1"/>
  <c r="V3951" i="1"/>
  <c r="W3950" i="1"/>
  <c r="V3950" i="1"/>
  <c r="W3949" i="1"/>
  <c r="V3949" i="1"/>
  <c r="W3948" i="1"/>
  <c r="V3948" i="1"/>
  <c r="W3947" i="1"/>
  <c r="V3947" i="1"/>
  <c r="W3946" i="1"/>
  <c r="V3946" i="1"/>
  <c r="W3945" i="1"/>
  <c r="V3945" i="1"/>
  <c r="W3944" i="1"/>
  <c r="V3944" i="1"/>
  <c r="W3943" i="1"/>
  <c r="V3943" i="1"/>
  <c r="W3942" i="1"/>
  <c r="V3942" i="1"/>
  <c r="W3941" i="1"/>
  <c r="V3941" i="1"/>
  <c r="W3940" i="1"/>
  <c r="V3940" i="1"/>
  <c r="W3939" i="1"/>
  <c r="V3939" i="1"/>
  <c r="W3938" i="1"/>
  <c r="V3938" i="1"/>
  <c r="W3937" i="1"/>
  <c r="V3937" i="1"/>
  <c r="W3936" i="1"/>
  <c r="V3936" i="1"/>
  <c r="W3935" i="1"/>
  <c r="V3935" i="1"/>
  <c r="W3934" i="1"/>
  <c r="V3934" i="1"/>
  <c r="W3933" i="1"/>
  <c r="V3933" i="1"/>
  <c r="W3932" i="1"/>
  <c r="V3932" i="1"/>
  <c r="W3931" i="1"/>
  <c r="V3931" i="1"/>
  <c r="W3930" i="1"/>
  <c r="V3930" i="1"/>
  <c r="W3929" i="1"/>
  <c r="V3929" i="1"/>
  <c r="W3928" i="1"/>
  <c r="V3928" i="1"/>
  <c r="W3927" i="1"/>
  <c r="V3927" i="1"/>
  <c r="W3926" i="1"/>
  <c r="V3926" i="1"/>
  <c r="W3925" i="1"/>
  <c r="V3925" i="1"/>
  <c r="W3924" i="1"/>
  <c r="V3924" i="1"/>
  <c r="W3923" i="1"/>
  <c r="V3923" i="1"/>
  <c r="W3922" i="1"/>
  <c r="V3922" i="1"/>
  <c r="W3921" i="1"/>
  <c r="V3921" i="1"/>
  <c r="W3920" i="1"/>
  <c r="V3920" i="1"/>
  <c r="W3919" i="1"/>
  <c r="V3919" i="1"/>
  <c r="W3918" i="1"/>
  <c r="V3918" i="1"/>
  <c r="W3917" i="1"/>
  <c r="V3917" i="1"/>
  <c r="W3916" i="1"/>
  <c r="V3916" i="1"/>
  <c r="W3915" i="1"/>
  <c r="V3915" i="1"/>
  <c r="W3914" i="1"/>
  <c r="V3914" i="1"/>
  <c r="W3913" i="1"/>
  <c r="V3913" i="1"/>
  <c r="W3912" i="1"/>
  <c r="V3912" i="1"/>
  <c r="W3911" i="1"/>
  <c r="V3911" i="1"/>
  <c r="W3910" i="1"/>
  <c r="V3910" i="1"/>
  <c r="W3909" i="1"/>
  <c r="V3909" i="1"/>
  <c r="W3908" i="1"/>
  <c r="V3908" i="1"/>
  <c r="W3907" i="1"/>
  <c r="V3907" i="1"/>
  <c r="W3906" i="1"/>
  <c r="V3906" i="1"/>
  <c r="W3905" i="1"/>
  <c r="V3905" i="1"/>
  <c r="W3904" i="1"/>
  <c r="V3904" i="1"/>
  <c r="W3903" i="1"/>
  <c r="V3903" i="1"/>
  <c r="W3902" i="1"/>
  <c r="V3902" i="1"/>
  <c r="W3901" i="1"/>
  <c r="V3901" i="1"/>
  <c r="W3900" i="1"/>
  <c r="V3900" i="1"/>
  <c r="W3899" i="1"/>
  <c r="V3899" i="1"/>
  <c r="W3898" i="1"/>
  <c r="V3898" i="1"/>
  <c r="W3897" i="1"/>
  <c r="V3897" i="1"/>
  <c r="W3896" i="1"/>
  <c r="V3896" i="1"/>
  <c r="W3895" i="1"/>
  <c r="V3895" i="1"/>
  <c r="W3894" i="1"/>
  <c r="V3894" i="1"/>
  <c r="W3893" i="1"/>
  <c r="V3893" i="1"/>
  <c r="W3892" i="1"/>
  <c r="V3892" i="1"/>
  <c r="W3891" i="1"/>
  <c r="V3891" i="1"/>
  <c r="W3890" i="1"/>
  <c r="V3890" i="1"/>
  <c r="W3889" i="1"/>
  <c r="V3889" i="1"/>
  <c r="W3888" i="1"/>
  <c r="V3888" i="1"/>
  <c r="W3887" i="1"/>
  <c r="V3887" i="1"/>
  <c r="W3886" i="1"/>
  <c r="V3886" i="1"/>
  <c r="W3885" i="1"/>
  <c r="V3885" i="1"/>
  <c r="W3884" i="1"/>
  <c r="V3884" i="1"/>
  <c r="W3883" i="1"/>
  <c r="V3883" i="1"/>
  <c r="W3882" i="1"/>
  <c r="V3882" i="1"/>
  <c r="W3881" i="1"/>
  <c r="V3881" i="1"/>
  <c r="W3880" i="1"/>
  <c r="V3880" i="1"/>
  <c r="W3879" i="1"/>
  <c r="V3879" i="1"/>
  <c r="W3878" i="1"/>
  <c r="V3878" i="1"/>
  <c r="W3877" i="1"/>
  <c r="V3877" i="1"/>
  <c r="W3876" i="1"/>
  <c r="V3876" i="1"/>
  <c r="W3875" i="1"/>
  <c r="V3875" i="1"/>
  <c r="W3874" i="1"/>
  <c r="V3874" i="1"/>
  <c r="W3873" i="1"/>
  <c r="V3873" i="1"/>
  <c r="W3872" i="1"/>
  <c r="V3872" i="1"/>
  <c r="W3871" i="1"/>
  <c r="V3871" i="1"/>
  <c r="W3870" i="1"/>
  <c r="V3870" i="1"/>
  <c r="W3869" i="1"/>
  <c r="V3869" i="1"/>
  <c r="W3868" i="1"/>
  <c r="V3868" i="1"/>
  <c r="W3867" i="1"/>
  <c r="V3867" i="1"/>
  <c r="W3866" i="1"/>
  <c r="V3866" i="1"/>
  <c r="W3865" i="1"/>
  <c r="V3865" i="1"/>
  <c r="W3864" i="1"/>
  <c r="V3864" i="1"/>
  <c r="W3863" i="1"/>
  <c r="V3863" i="1"/>
  <c r="W3862" i="1"/>
  <c r="V3862" i="1"/>
  <c r="W3861" i="1"/>
  <c r="V3861" i="1"/>
  <c r="W3860" i="1"/>
  <c r="V3860" i="1"/>
  <c r="W3859" i="1"/>
  <c r="V3859" i="1"/>
  <c r="W3858" i="1"/>
  <c r="V3858" i="1"/>
  <c r="W3857" i="1"/>
  <c r="V3857" i="1"/>
  <c r="W3856" i="1"/>
  <c r="V3856" i="1"/>
  <c r="W3855" i="1"/>
  <c r="V3855" i="1"/>
  <c r="W3854" i="1"/>
  <c r="V3854" i="1"/>
  <c r="W3853" i="1"/>
  <c r="V3853" i="1"/>
  <c r="W3852" i="1"/>
  <c r="V3852" i="1"/>
  <c r="W3851" i="1"/>
  <c r="V3851" i="1"/>
  <c r="W3850" i="1"/>
  <c r="V3850" i="1"/>
  <c r="W3849" i="1"/>
  <c r="V3849" i="1"/>
  <c r="W3848" i="1"/>
  <c r="V3848" i="1"/>
  <c r="W3847" i="1"/>
  <c r="V3847" i="1"/>
  <c r="W3846" i="1"/>
  <c r="V3846" i="1"/>
  <c r="W3845" i="1"/>
  <c r="V3845" i="1"/>
  <c r="W3844" i="1"/>
  <c r="V3844" i="1"/>
  <c r="W3843" i="1"/>
  <c r="V3843" i="1"/>
  <c r="W3842" i="1"/>
  <c r="V3842" i="1"/>
  <c r="W3841" i="1"/>
  <c r="V3841" i="1"/>
  <c r="W3840" i="1"/>
  <c r="V3840" i="1"/>
  <c r="W3839" i="1"/>
  <c r="V3839" i="1"/>
  <c r="W3838" i="1"/>
  <c r="V3838" i="1"/>
  <c r="W3837" i="1"/>
  <c r="V3837" i="1"/>
  <c r="W3836" i="1"/>
  <c r="V3836" i="1"/>
  <c r="W3835" i="1"/>
  <c r="V3835" i="1"/>
  <c r="W3834" i="1"/>
  <c r="V3834" i="1"/>
  <c r="W3833" i="1"/>
  <c r="V3833" i="1"/>
  <c r="W3832" i="1"/>
  <c r="V3832" i="1"/>
  <c r="W3831" i="1"/>
  <c r="V3831" i="1"/>
  <c r="W3830" i="1"/>
  <c r="V3830" i="1"/>
  <c r="W3829" i="1"/>
  <c r="V3829" i="1"/>
  <c r="W3828" i="1"/>
  <c r="V3828" i="1"/>
  <c r="W3827" i="1"/>
  <c r="V3827" i="1"/>
  <c r="W3826" i="1"/>
  <c r="V3826" i="1"/>
  <c r="W3825" i="1"/>
  <c r="V3825" i="1"/>
  <c r="W3824" i="1"/>
  <c r="V3824" i="1"/>
  <c r="W3823" i="1"/>
  <c r="V3823" i="1"/>
  <c r="W3822" i="1"/>
  <c r="V3822" i="1"/>
  <c r="W3821" i="1"/>
  <c r="V3821" i="1"/>
  <c r="W3820" i="1"/>
  <c r="V3820" i="1"/>
  <c r="W3819" i="1"/>
  <c r="V3819" i="1"/>
  <c r="W3818" i="1"/>
  <c r="V3818" i="1"/>
  <c r="W3817" i="1"/>
  <c r="V3817" i="1"/>
  <c r="W3816" i="1"/>
  <c r="V3816" i="1"/>
  <c r="W3815" i="1"/>
  <c r="V3815" i="1"/>
  <c r="W3814" i="1"/>
  <c r="V3814" i="1"/>
  <c r="W3813" i="1"/>
  <c r="V3813" i="1"/>
  <c r="W3812" i="1"/>
  <c r="V3812" i="1"/>
  <c r="W3811" i="1"/>
  <c r="V3811" i="1"/>
  <c r="W3810" i="1"/>
  <c r="V3810" i="1"/>
  <c r="W3809" i="1"/>
  <c r="V3809" i="1"/>
  <c r="W3808" i="1"/>
  <c r="V3808" i="1"/>
  <c r="W3807" i="1"/>
  <c r="V3807" i="1"/>
  <c r="W3806" i="1"/>
  <c r="V3806" i="1"/>
  <c r="W3805" i="1"/>
  <c r="V3805" i="1"/>
  <c r="W3804" i="1"/>
  <c r="V3804" i="1"/>
  <c r="W3803" i="1"/>
  <c r="V3803" i="1"/>
  <c r="W3802" i="1"/>
  <c r="V3802" i="1"/>
  <c r="W3801" i="1"/>
  <c r="V3801" i="1"/>
  <c r="W3800" i="1"/>
  <c r="V3800" i="1"/>
  <c r="W3799" i="1"/>
  <c r="V3799" i="1"/>
  <c r="W3798" i="1"/>
  <c r="V3798" i="1"/>
  <c r="W3797" i="1"/>
  <c r="V3797" i="1"/>
  <c r="W3796" i="1"/>
  <c r="V3796" i="1"/>
  <c r="W3795" i="1"/>
  <c r="V3795" i="1"/>
  <c r="W3794" i="1"/>
  <c r="V3794" i="1"/>
  <c r="W3793" i="1"/>
  <c r="V3793" i="1"/>
  <c r="W3792" i="1"/>
  <c r="V3792" i="1"/>
  <c r="W3791" i="1"/>
  <c r="V3791" i="1"/>
  <c r="W3790" i="1"/>
  <c r="V3790" i="1"/>
  <c r="W3789" i="1"/>
  <c r="V3789" i="1"/>
  <c r="W3788" i="1"/>
  <c r="V3788" i="1"/>
  <c r="W3787" i="1"/>
  <c r="V3787" i="1"/>
  <c r="W3786" i="1"/>
  <c r="V3786" i="1"/>
  <c r="W3785" i="1"/>
  <c r="V3785" i="1"/>
  <c r="W3784" i="1"/>
  <c r="V3784" i="1"/>
  <c r="W3783" i="1"/>
  <c r="V3783" i="1"/>
  <c r="W3782" i="1"/>
  <c r="V3782" i="1"/>
  <c r="W3781" i="1"/>
  <c r="V3781" i="1"/>
  <c r="W3780" i="1"/>
  <c r="V3780" i="1"/>
  <c r="W3779" i="1"/>
  <c r="V3779" i="1"/>
  <c r="W3778" i="1"/>
  <c r="V3778" i="1"/>
  <c r="W3777" i="1"/>
  <c r="V3777" i="1"/>
  <c r="W3776" i="1"/>
  <c r="V3776" i="1"/>
  <c r="W3775" i="1"/>
  <c r="V3775" i="1"/>
  <c r="W3774" i="1"/>
  <c r="V3774" i="1"/>
  <c r="W3773" i="1"/>
  <c r="V3773" i="1"/>
  <c r="W3772" i="1"/>
  <c r="V3772" i="1"/>
  <c r="W3771" i="1"/>
  <c r="V3771" i="1"/>
  <c r="W3770" i="1"/>
  <c r="V3770" i="1"/>
  <c r="W3769" i="1"/>
  <c r="V3769" i="1"/>
  <c r="W3768" i="1"/>
  <c r="V3768" i="1"/>
  <c r="W3767" i="1"/>
  <c r="V3767" i="1"/>
  <c r="W3766" i="1"/>
  <c r="V3766" i="1"/>
  <c r="W3765" i="1"/>
  <c r="V3765" i="1"/>
  <c r="W3764" i="1"/>
  <c r="V3764" i="1"/>
  <c r="W3763" i="1"/>
  <c r="V3763" i="1"/>
  <c r="W3762" i="1"/>
  <c r="V3762" i="1"/>
  <c r="W3761" i="1"/>
  <c r="V3761" i="1"/>
  <c r="W3760" i="1"/>
  <c r="V3760" i="1"/>
  <c r="W3759" i="1"/>
  <c r="V3759" i="1"/>
  <c r="W3758" i="1"/>
  <c r="V3758" i="1"/>
  <c r="W3757" i="1"/>
  <c r="V3757" i="1"/>
  <c r="W3756" i="1"/>
  <c r="V3756" i="1"/>
  <c r="W3755" i="1"/>
  <c r="V3755" i="1"/>
  <c r="W3754" i="1"/>
  <c r="V3754" i="1"/>
  <c r="W3753" i="1"/>
  <c r="V3753" i="1"/>
  <c r="W3752" i="1"/>
  <c r="V3752" i="1"/>
  <c r="W3751" i="1"/>
  <c r="V3751" i="1"/>
  <c r="W3750" i="1"/>
  <c r="V3750" i="1"/>
  <c r="W3749" i="1"/>
  <c r="V3749" i="1"/>
  <c r="W3748" i="1"/>
  <c r="V3748" i="1"/>
  <c r="W3747" i="1"/>
  <c r="V3747" i="1"/>
  <c r="W3746" i="1"/>
  <c r="V3746" i="1"/>
  <c r="W3745" i="1"/>
  <c r="V3745" i="1"/>
  <c r="W3744" i="1"/>
  <c r="V3744" i="1"/>
  <c r="W3743" i="1"/>
  <c r="V3743" i="1"/>
  <c r="W3742" i="1"/>
  <c r="V3742" i="1"/>
  <c r="W3741" i="1"/>
  <c r="V3741" i="1"/>
  <c r="W3740" i="1"/>
  <c r="V3740" i="1"/>
  <c r="W3739" i="1"/>
  <c r="V3739" i="1"/>
  <c r="W3738" i="1"/>
  <c r="V3738" i="1"/>
  <c r="W3737" i="1"/>
  <c r="V3737" i="1"/>
  <c r="W3736" i="1"/>
  <c r="V3736" i="1"/>
  <c r="W3735" i="1"/>
  <c r="V3735" i="1"/>
  <c r="W3734" i="1"/>
  <c r="V3734" i="1"/>
  <c r="W3733" i="1"/>
  <c r="V3733" i="1"/>
  <c r="W3732" i="1"/>
  <c r="V3732" i="1"/>
  <c r="W3731" i="1"/>
  <c r="V3731" i="1"/>
  <c r="W3730" i="1"/>
  <c r="V3730" i="1"/>
  <c r="W3729" i="1"/>
  <c r="V3729" i="1"/>
  <c r="W3728" i="1"/>
  <c r="V3728" i="1"/>
  <c r="W3727" i="1"/>
  <c r="V3727" i="1"/>
  <c r="W3726" i="1"/>
  <c r="V3726" i="1"/>
  <c r="W3725" i="1"/>
  <c r="V3725" i="1"/>
  <c r="W3724" i="1"/>
  <c r="V3724" i="1"/>
  <c r="W3723" i="1"/>
  <c r="V3723" i="1"/>
  <c r="W3722" i="1"/>
  <c r="V3722" i="1"/>
  <c r="W3721" i="1"/>
  <c r="V3721" i="1"/>
  <c r="W3720" i="1"/>
  <c r="V3720" i="1"/>
  <c r="W3719" i="1"/>
  <c r="V3719" i="1"/>
  <c r="W3718" i="1"/>
  <c r="V3718" i="1"/>
  <c r="W3717" i="1"/>
  <c r="V3717" i="1"/>
  <c r="W3716" i="1"/>
  <c r="V3716" i="1"/>
  <c r="W3715" i="1"/>
  <c r="V3715" i="1"/>
  <c r="W3714" i="1"/>
  <c r="V3714" i="1"/>
  <c r="W3713" i="1"/>
  <c r="V3713" i="1"/>
  <c r="W3712" i="1"/>
  <c r="V3712" i="1"/>
  <c r="W3711" i="1"/>
  <c r="V3711" i="1"/>
  <c r="W3710" i="1"/>
  <c r="V3710" i="1"/>
  <c r="W3709" i="1"/>
  <c r="V3709" i="1"/>
  <c r="W3708" i="1"/>
  <c r="V3708" i="1"/>
  <c r="W3707" i="1"/>
  <c r="V3707" i="1"/>
  <c r="W3706" i="1"/>
  <c r="V3706" i="1"/>
  <c r="W3705" i="1"/>
  <c r="V3705" i="1"/>
  <c r="W3704" i="1"/>
  <c r="V3704" i="1"/>
  <c r="W3703" i="1"/>
  <c r="V3703" i="1"/>
  <c r="W3702" i="1"/>
  <c r="V3702" i="1"/>
  <c r="W3701" i="1"/>
  <c r="V3701" i="1"/>
  <c r="W3700" i="1"/>
  <c r="V3700" i="1"/>
  <c r="W3699" i="1"/>
  <c r="V3699" i="1"/>
  <c r="W3698" i="1"/>
  <c r="V3698" i="1"/>
  <c r="W3697" i="1"/>
  <c r="V3697" i="1"/>
  <c r="W3696" i="1"/>
  <c r="V3696" i="1"/>
  <c r="W3695" i="1"/>
  <c r="V3695" i="1"/>
  <c r="W3694" i="1"/>
  <c r="V3694" i="1"/>
  <c r="W3693" i="1"/>
  <c r="V3693" i="1"/>
  <c r="W3692" i="1"/>
  <c r="V3692" i="1"/>
  <c r="W3691" i="1"/>
  <c r="V3691" i="1"/>
  <c r="W3690" i="1"/>
  <c r="V3690" i="1"/>
  <c r="W3689" i="1"/>
  <c r="V3689" i="1"/>
  <c r="W3688" i="1"/>
  <c r="V3688" i="1"/>
  <c r="W3687" i="1"/>
  <c r="V3687" i="1"/>
  <c r="W3686" i="1"/>
  <c r="V3686" i="1"/>
  <c r="W3685" i="1"/>
  <c r="V3685" i="1"/>
  <c r="W3684" i="1"/>
  <c r="V3684" i="1"/>
  <c r="W3683" i="1"/>
  <c r="V3683" i="1"/>
  <c r="W3682" i="1"/>
  <c r="V3682" i="1"/>
  <c r="W3681" i="1"/>
  <c r="V3681" i="1"/>
  <c r="W3680" i="1"/>
  <c r="V3680" i="1"/>
  <c r="W3679" i="1"/>
  <c r="V3679" i="1"/>
  <c r="W3678" i="1"/>
  <c r="V3678" i="1"/>
  <c r="W3677" i="1"/>
  <c r="V3677" i="1"/>
  <c r="W3676" i="1"/>
  <c r="V3676" i="1"/>
  <c r="W3675" i="1"/>
  <c r="V3675" i="1"/>
  <c r="W3674" i="1"/>
  <c r="V3674" i="1"/>
  <c r="W3673" i="1"/>
  <c r="V3673" i="1"/>
  <c r="W3672" i="1"/>
  <c r="V3672" i="1"/>
  <c r="W3671" i="1"/>
  <c r="V3671" i="1"/>
  <c r="W3670" i="1"/>
  <c r="V3670" i="1"/>
  <c r="W3669" i="1"/>
  <c r="V3669" i="1"/>
  <c r="W3668" i="1"/>
  <c r="V3668" i="1"/>
  <c r="W3667" i="1"/>
  <c r="V3667" i="1"/>
  <c r="W3666" i="1"/>
  <c r="V3666" i="1"/>
  <c r="W3665" i="1"/>
  <c r="V3665" i="1"/>
  <c r="W3664" i="1"/>
  <c r="V3664" i="1"/>
  <c r="W3663" i="1"/>
  <c r="V3663" i="1"/>
  <c r="W3662" i="1"/>
  <c r="V3662" i="1"/>
  <c r="W3661" i="1"/>
  <c r="V3661" i="1"/>
  <c r="W3660" i="1"/>
  <c r="V3660" i="1"/>
  <c r="W3659" i="1"/>
  <c r="V3659" i="1"/>
  <c r="W3658" i="1"/>
  <c r="V3658" i="1"/>
  <c r="W3657" i="1"/>
  <c r="V3657" i="1"/>
  <c r="W3656" i="1"/>
  <c r="V3656" i="1"/>
  <c r="W3655" i="1"/>
  <c r="V3655" i="1"/>
  <c r="W3654" i="1"/>
  <c r="V3654" i="1"/>
  <c r="W3653" i="1"/>
  <c r="V3653" i="1"/>
  <c r="W3652" i="1"/>
  <c r="V3652" i="1"/>
  <c r="W3651" i="1"/>
  <c r="V3651" i="1"/>
  <c r="W3650" i="1"/>
  <c r="V3650" i="1"/>
  <c r="W3649" i="1"/>
  <c r="V3649" i="1"/>
  <c r="W3648" i="1"/>
  <c r="V3648" i="1"/>
  <c r="W3647" i="1"/>
  <c r="V3647" i="1"/>
  <c r="W3646" i="1"/>
  <c r="V3646" i="1"/>
  <c r="W3645" i="1"/>
  <c r="V3645" i="1"/>
  <c r="W3644" i="1"/>
  <c r="V3644" i="1"/>
  <c r="W3643" i="1"/>
  <c r="V3643" i="1"/>
  <c r="W3642" i="1"/>
  <c r="V3642" i="1"/>
  <c r="W3641" i="1"/>
  <c r="V3641" i="1"/>
  <c r="W3640" i="1"/>
  <c r="V3640" i="1"/>
  <c r="W3639" i="1"/>
  <c r="V3639" i="1"/>
  <c r="W3638" i="1"/>
  <c r="V3638" i="1"/>
  <c r="W3637" i="1"/>
  <c r="V3637" i="1"/>
  <c r="W3636" i="1"/>
  <c r="V3636" i="1"/>
  <c r="W3635" i="1"/>
  <c r="V3635" i="1"/>
  <c r="W3634" i="1"/>
  <c r="V3634" i="1"/>
  <c r="W3633" i="1"/>
  <c r="V3633" i="1"/>
  <c r="W3632" i="1"/>
  <c r="V3632" i="1"/>
  <c r="W3631" i="1"/>
  <c r="V3631" i="1"/>
  <c r="W3630" i="1"/>
  <c r="V3630" i="1"/>
  <c r="W3629" i="1"/>
  <c r="V3629" i="1"/>
  <c r="W3628" i="1"/>
  <c r="V3628" i="1"/>
  <c r="W3627" i="1"/>
  <c r="V3627" i="1"/>
  <c r="W3626" i="1"/>
  <c r="V3626" i="1"/>
  <c r="W3625" i="1"/>
  <c r="V3625" i="1"/>
  <c r="W3624" i="1"/>
  <c r="V3624" i="1"/>
  <c r="W3623" i="1"/>
  <c r="V3623" i="1"/>
  <c r="W3622" i="1"/>
  <c r="V3622" i="1"/>
  <c r="W3621" i="1"/>
  <c r="V3621" i="1"/>
  <c r="W3620" i="1"/>
  <c r="V3620" i="1"/>
  <c r="W3619" i="1"/>
  <c r="V3619" i="1"/>
  <c r="W3618" i="1"/>
  <c r="V3618" i="1"/>
  <c r="W3617" i="1"/>
  <c r="V3617" i="1"/>
  <c r="W3616" i="1"/>
  <c r="V3616" i="1"/>
  <c r="W3615" i="1"/>
  <c r="V3615" i="1"/>
  <c r="W3614" i="1"/>
  <c r="V3614" i="1"/>
  <c r="W3613" i="1"/>
  <c r="V3613" i="1"/>
  <c r="W3612" i="1"/>
  <c r="V3612" i="1"/>
  <c r="W3611" i="1"/>
  <c r="V3611" i="1"/>
  <c r="W3610" i="1"/>
  <c r="V3610" i="1"/>
  <c r="W3609" i="1"/>
  <c r="V3609" i="1"/>
  <c r="W3608" i="1"/>
  <c r="V3608" i="1"/>
  <c r="W3607" i="1"/>
  <c r="V3607" i="1"/>
  <c r="W3606" i="1"/>
  <c r="V3606" i="1"/>
  <c r="W3605" i="1"/>
  <c r="V3605" i="1"/>
  <c r="W3604" i="1"/>
  <c r="V3604" i="1"/>
  <c r="W3603" i="1"/>
  <c r="V3603" i="1"/>
  <c r="W3602" i="1"/>
  <c r="V3602" i="1"/>
  <c r="W3601" i="1"/>
  <c r="V3601" i="1"/>
  <c r="W3600" i="1"/>
  <c r="V3600" i="1"/>
  <c r="W3599" i="1"/>
  <c r="V3599" i="1"/>
  <c r="W3598" i="1"/>
  <c r="V3598" i="1"/>
  <c r="W3597" i="1"/>
  <c r="V3597" i="1"/>
  <c r="W3596" i="1"/>
  <c r="V3596" i="1"/>
  <c r="W3595" i="1"/>
  <c r="V3595" i="1"/>
  <c r="W3594" i="1"/>
  <c r="V3594" i="1"/>
  <c r="W3593" i="1"/>
  <c r="V3593" i="1"/>
  <c r="W3592" i="1"/>
  <c r="V3592" i="1"/>
  <c r="W3591" i="1"/>
  <c r="V3591" i="1"/>
  <c r="W3590" i="1"/>
  <c r="V3590" i="1"/>
  <c r="W3589" i="1"/>
  <c r="V3589" i="1"/>
  <c r="W3588" i="1"/>
  <c r="V3588" i="1"/>
  <c r="W3587" i="1"/>
  <c r="V3587" i="1"/>
  <c r="W3586" i="1"/>
  <c r="V3586" i="1"/>
  <c r="W3585" i="1"/>
  <c r="V3585" i="1"/>
  <c r="W3584" i="1"/>
  <c r="V3584" i="1"/>
  <c r="W3583" i="1"/>
  <c r="V3583" i="1"/>
  <c r="W3582" i="1"/>
  <c r="V3582" i="1"/>
  <c r="W3581" i="1"/>
  <c r="V3581" i="1"/>
  <c r="W3580" i="1"/>
  <c r="V3580" i="1"/>
  <c r="W3579" i="1"/>
  <c r="V3579" i="1"/>
  <c r="W3578" i="1"/>
  <c r="V3578" i="1"/>
  <c r="W3577" i="1"/>
  <c r="V3577" i="1"/>
  <c r="W3576" i="1"/>
  <c r="V3576" i="1"/>
  <c r="W3575" i="1"/>
  <c r="V3575" i="1"/>
  <c r="W3574" i="1"/>
  <c r="V3574" i="1"/>
  <c r="W3573" i="1"/>
  <c r="V3573" i="1"/>
  <c r="W3572" i="1"/>
  <c r="V3572" i="1"/>
  <c r="W3571" i="1"/>
  <c r="V3571" i="1"/>
  <c r="W3570" i="1"/>
  <c r="V3570" i="1"/>
  <c r="W3569" i="1"/>
  <c r="V3569" i="1"/>
  <c r="W3568" i="1"/>
  <c r="V3568" i="1"/>
  <c r="W3567" i="1"/>
  <c r="V3567" i="1"/>
  <c r="W3566" i="1"/>
  <c r="V3566" i="1"/>
  <c r="W3565" i="1"/>
  <c r="V3565" i="1"/>
  <c r="W3564" i="1"/>
  <c r="V3564" i="1"/>
  <c r="W3563" i="1"/>
  <c r="V3563" i="1"/>
  <c r="W3562" i="1"/>
  <c r="V3562" i="1"/>
  <c r="W3561" i="1"/>
  <c r="V3561" i="1"/>
  <c r="W3560" i="1"/>
  <c r="V3560" i="1"/>
  <c r="W3559" i="1"/>
  <c r="V3559" i="1"/>
  <c r="W3558" i="1"/>
  <c r="V3558" i="1"/>
  <c r="W3557" i="1"/>
  <c r="V3557" i="1"/>
  <c r="W3556" i="1"/>
  <c r="V3556" i="1"/>
  <c r="W3555" i="1"/>
  <c r="V3555" i="1"/>
  <c r="W3554" i="1"/>
  <c r="V3554" i="1"/>
  <c r="W3553" i="1"/>
  <c r="V3553" i="1"/>
  <c r="W3552" i="1"/>
  <c r="V3552" i="1"/>
  <c r="W3551" i="1"/>
  <c r="V3551" i="1"/>
  <c r="W3550" i="1"/>
  <c r="V3550" i="1"/>
  <c r="W3549" i="1"/>
  <c r="V3549" i="1"/>
  <c r="W3548" i="1"/>
  <c r="V3548" i="1"/>
  <c r="W3547" i="1"/>
  <c r="V3547" i="1"/>
  <c r="W3546" i="1"/>
  <c r="V3546" i="1"/>
  <c r="W3545" i="1"/>
  <c r="V3545" i="1"/>
  <c r="W3544" i="1"/>
  <c r="V3544" i="1"/>
  <c r="W3543" i="1"/>
  <c r="V3543" i="1"/>
  <c r="W3542" i="1"/>
  <c r="V3542" i="1"/>
  <c r="W3541" i="1"/>
  <c r="V3541" i="1"/>
  <c r="W3540" i="1"/>
  <c r="V3540" i="1"/>
  <c r="W3539" i="1"/>
  <c r="V3539" i="1"/>
  <c r="W3538" i="1"/>
  <c r="V3538" i="1"/>
  <c r="W3537" i="1"/>
  <c r="V3537" i="1"/>
  <c r="W3536" i="1"/>
  <c r="V3536" i="1"/>
  <c r="W3535" i="1"/>
  <c r="V3535" i="1"/>
  <c r="W3534" i="1"/>
  <c r="V3534" i="1"/>
  <c r="W3533" i="1"/>
  <c r="V3533" i="1"/>
  <c r="W3532" i="1"/>
  <c r="V3532" i="1"/>
  <c r="W3531" i="1"/>
  <c r="V3531" i="1"/>
  <c r="W3530" i="1"/>
  <c r="V3530" i="1"/>
  <c r="W3529" i="1"/>
  <c r="V3529" i="1"/>
  <c r="W3528" i="1"/>
  <c r="V3528" i="1"/>
  <c r="W3527" i="1"/>
  <c r="V3527" i="1"/>
  <c r="W3526" i="1"/>
  <c r="V3526" i="1"/>
  <c r="W3525" i="1"/>
  <c r="V3525" i="1"/>
  <c r="W3524" i="1"/>
  <c r="V3524" i="1"/>
  <c r="W3523" i="1"/>
  <c r="V3523" i="1"/>
  <c r="W3522" i="1"/>
  <c r="V3522" i="1"/>
  <c r="W3521" i="1"/>
  <c r="V3521" i="1"/>
  <c r="W3520" i="1"/>
  <c r="V3520" i="1"/>
  <c r="W3519" i="1"/>
  <c r="V3519" i="1"/>
  <c r="W3518" i="1"/>
  <c r="V3518" i="1"/>
  <c r="W3517" i="1"/>
  <c r="V3517" i="1"/>
  <c r="W3516" i="1"/>
  <c r="V3516" i="1"/>
  <c r="W3515" i="1"/>
  <c r="V3515" i="1"/>
  <c r="W3514" i="1"/>
  <c r="V3514" i="1"/>
  <c r="W3513" i="1"/>
  <c r="V3513" i="1"/>
  <c r="W3512" i="1"/>
  <c r="V3512" i="1"/>
  <c r="W3511" i="1"/>
  <c r="V3511" i="1"/>
  <c r="W3510" i="1"/>
  <c r="V3510" i="1"/>
  <c r="W3509" i="1"/>
  <c r="V3509" i="1"/>
  <c r="W3508" i="1"/>
  <c r="V3508" i="1"/>
  <c r="W3507" i="1"/>
  <c r="V3507" i="1"/>
  <c r="W3506" i="1"/>
  <c r="V3506" i="1"/>
  <c r="W3505" i="1"/>
  <c r="V3505" i="1"/>
  <c r="W3504" i="1"/>
  <c r="V3504" i="1"/>
  <c r="W3503" i="1"/>
  <c r="V3503" i="1"/>
  <c r="W3502" i="1"/>
  <c r="V3502" i="1"/>
  <c r="W3501" i="1"/>
  <c r="V3501" i="1"/>
  <c r="W3500" i="1"/>
  <c r="V3500" i="1"/>
  <c r="W3499" i="1"/>
  <c r="V3499" i="1"/>
  <c r="W3498" i="1"/>
  <c r="V3498" i="1"/>
  <c r="W3497" i="1"/>
  <c r="V3497" i="1"/>
  <c r="W3496" i="1"/>
  <c r="V3496" i="1"/>
  <c r="W3495" i="1"/>
  <c r="V3495" i="1"/>
  <c r="W3494" i="1"/>
  <c r="V3494" i="1"/>
  <c r="W3493" i="1"/>
  <c r="V3493" i="1"/>
  <c r="W3492" i="1"/>
  <c r="V3492" i="1"/>
  <c r="W3491" i="1"/>
  <c r="V3491" i="1"/>
  <c r="W3490" i="1"/>
  <c r="V3490" i="1"/>
  <c r="W3489" i="1"/>
  <c r="V3489" i="1"/>
  <c r="W3488" i="1"/>
  <c r="V3488" i="1"/>
  <c r="W3487" i="1"/>
  <c r="V3487" i="1"/>
  <c r="W3486" i="1"/>
  <c r="V3486" i="1"/>
  <c r="W3485" i="1"/>
  <c r="V3485" i="1"/>
  <c r="W3484" i="1"/>
  <c r="V3484" i="1"/>
  <c r="W3483" i="1"/>
  <c r="V3483" i="1"/>
  <c r="W3482" i="1"/>
  <c r="V3482" i="1"/>
  <c r="W3481" i="1"/>
  <c r="V3481" i="1"/>
  <c r="W3480" i="1"/>
  <c r="V3480" i="1"/>
  <c r="W3479" i="1"/>
  <c r="V3479" i="1"/>
  <c r="W3478" i="1"/>
  <c r="V3478" i="1"/>
  <c r="W3477" i="1"/>
  <c r="V3477" i="1"/>
  <c r="W3476" i="1"/>
  <c r="V3476" i="1"/>
  <c r="W3475" i="1"/>
  <c r="V3475" i="1"/>
  <c r="W3474" i="1"/>
  <c r="V3474" i="1"/>
  <c r="W3473" i="1"/>
  <c r="V3473" i="1"/>
  <c r="W3472" i="1"/>
  <c r="V3472" i="1"/>
  <c r="W3471" i="1"/>
  <c r="V3471" i="1"/>
  <c r="W3470" i="1"/>
  <c r="V3470" i="1"/>
  <c r="W3469" i="1"/>
  <c r="V3469" i="1"/>
  <c r="W3468" i="1"/>
  <c r="V3468" i="1"/>
  <c r="W3467" i="1"/>
  <c r="V3467" i="1"/>
  <c r="W3466" i="1"/>
  <c r="V3466" i="1"/>
  <c r="W3465" i="1"/>
  <c r="V3465" i="1"/>
  <c r="W3464" i="1"/>
  <c r="V3464" i="1"/>
  <c r="W3463" i="1"/>
  <c r="V3463" i="1"/>
  <c r="W3462" i="1"/>
  <c r="V3462" i="1"/>
  <c r="W3461" i="1"/>
  <c r="V3461" i="1"/>
  <c r="W3460" i="1"/>
  <c r="V3460" i="1"/>
  <c r="W3459" i="1"/>
  <c r="V3459" i="1"/>
  <c r="W3458" i="1"/>
  <c r="V3458" i="1"/>
  <c r="W3457" i="1"/>
  <c r="V3457" i="1"/>
  <c r="W3456" i="1"/>
  <c r="V3456" i="1"/>
  <c r="W3455" i="1"/>
  <c r="V3455" i="1"/>
  <c r="W3454" i="1"/>
  <c r="V3454" i="1"/>
  <c r="W3453" i="1"/>
  <c r="V3453" i="1"/>
  <c r="W3452" i="1"/>
  <c r="V3452" i="1"/>
  <c r="W3451" i="1"/>
  <c r="V3451" i="1"/>
  <c r="W3450" i="1"/>
  <c r="V3450" i="1"/>
  <c r="W3449" i="1"/>
  <c r="V3449" i="1"/>
  <c r="W3448" i="1"/>
  <c r="V3448" i="1"/>
  <c r="W3447" i="1"/>
  <c r="V3447" i="1"/>
  <c r="W3446" i="1"/>
  <c r="V3446" i="1"/>
  <c r="W3445" i="1"/>
  <c r="V3445" i="1"/>
  <c r="W3444" i="1"/>
  <c r="V3444" i="1"/>
  <c r="W3443" i="1"/>
  <c r="V3443" i="1"/>
  <c r="W3442" i="1"/>
  <c r="V3442" i="1"/>
  <c r="W3441" i="1"/>
  <c r="V3441" i="1"/>
  <c r="W3440" i="1"/>
  <c r="V3440" i="1"/>
  <c r="W3439" i="1"/>
  <c r="V3439" i="1"/>
  <c r="W3438" i="1"/>
  <c r="V3438" i="1"/>
  <c r="W3437" i="1"/>
  <c r="V3437" i="1"/>
  <c r="W3436" i="1"/>
  <c r="V3436" i="1"/>
  <c r="W3435" i="1"/>
  <c r="V3435" i="1"/>
  <c r="W3434" i="1"/>
  <c r="V3434" i="1"/>
  <c r="W3433" i="1"/>
  <c r="V3433" i="1"/>
  <c r="W3432" i="1"/>
  <c r="V3432" i="1"/>
  <c r="W3431" i="1"/>
  <c r="V3431" i="1"/>
  <c r="W3430" i="1"/>
  <c r="V3430" i="1"/>
  <c r="W3429" i="1"/>
  <c r="V3429" i="1"/>
  <c r="W3428" i="1"/>
  <c r="V3428" i="1"/>
  <c r="W3427" i="1"/>
  <c r="V3427" i="1"/>
  <c r="W3426" i="1"/>
  <c r="V3426" i="1"/>
  <c r="W3425" i="1"/>
  <c r="V3425" i="1"/>
  <c r="W3424" i="1"/>
  <c r="V3424" i="1"/>
  <c r="W3423" i="1"/>
  <c r="V3423" i="1"/>
  <c r="W3422" i="1"/>
  <c r="V3422" i="1"/>
  <c r="W3421" i="1"/>
  <c r="V3421" i="1"/>
  <c r="W3420" i="1"/>
  <c r="V3420" i="1"/>
  <c r="W3419" i="1"/>
  <c r="V3419" i="1"/>
  <c r="W3418" i="1"/>
  <c r="V3418" i="1"/>
  <c r="W3417" i="1"/>
  <c r="V3417" i="1"/>
  <c r="W3416" i="1"/>
  <c r="V3416" i="1"/>
  <c r="W3415" i="1"/>
  <c r="V3415" i="1"/>
  <c r="W3414" i="1"/>
  <c r="V3414" i="1"/>
  <c r="W3413" i="1"/>
  <c r="V3413" i="1"/>
  <c r="W3412" i="1"/>
  <c r="V3412" i="1"/>
  <c r="W3411" i="1"/>
  <c r="V3411" i="1"/>
  <c r="W3410" i="1"/>
  <c r="V3410" i="1"/>
  <c r="W3409" i="1"/>
  <c r="V3409" i="1"/>
  <c r="W3408" i="1"/>
  <c r="V3408" i="1"/>
  <c r="W3407" i="1"/>
  <c r="V3407" i="1"/>
  <c r="W3406" i="1"/>
  <c r="V3406" i="1"/>
  <c r="W3405" i="1"/>
  <c r="V3405" i="1"/>
  <c r="W3404" i="1"/>
  <c r="V3404" i="1"/>
  <c r="W3403" i="1"/>
  <c r="V3403" i="1"/>
  <c r="W3402" i="1"/>
  <c r="V3402" i="1"/>
  <c r="W3401" i="1"/>
  <c r="V3401" i="1"/>
  <c r="W3400" i="1"/>
  <c r="V3400" i="1"/>
  <c r="W3399" i="1"/>
  <c r="V3399" i="1"/>
  <c r="W3398" i="1"/>
  <c r="V3398" i="1"/>
  <c r="W3397" i="1"/>
  <c r="V3397" i="1"/>
  <c r="W3396" i="1"/>
  <c r="V3396" i="1"/>
  <c r="W3395" i="1"/>
  <c r="V3395" i="1"/>
  <c r="W3394" i="1"/>
  <c r="V3394" i="1"/>
  <c r="W3393" i="1"/>
  <c r="V3393" i="1"/>
  <c r="W3392" i="1"/>
  <c r="V3392" i="1"/>
  <c r="W3391" i="1"/>
  <c r="V3391" i="1"/>
  <c r="W3390" i="1"/>
  <c r="V3390" i="1"/>
  <c r="W3389" i="1"/>
  <c r="V3389" i="1"/>
  <c r="W3388" i="1"/>
  <c r="V3388" i="1"/>
  <c r="W3387" i="1"/>
  <c r="V3387" i="1"/>
  <c r="W3386" i="1"/>
  <c r="V3386" i="1"/>
  <c r="W3385" i="1"/>
  <c r="V3385" i="1"/>
  <c r="W3384" i="1"/>
  <c r="V3384" i="1"/>
  <c r="W3383" i="1"/>
  <c r="V3383" i="1"/>
  <c r="W3382" i="1"/>
  <c r="V3382" i="1"/>
  <c r="W3381" i="1"/>
  <c r="V3381" i="1"/>
  <c r="W3380" i="1"/>
  <c r="V3380" i="1"/>
  <c r="W3379" i="1"/>
  <c r="V3379" i="1"/>
  <c r="W3378" i="1"/>
  <c r="V3378" i="1"/>
  <c r="W3377" i="1"/>
  <c r="V3377" i="1"/>
  <c r="W3376" i="1"/>
  <c r="V3376" i="1"/>
  <c r="W3375" i="1"/>
  <c r="V3375" i="1"/>
  <c r="W3374" i="1"/>
  <c r="V3374" i="1"/>
  <c r="W3373" i="1"/>
  <c r="V3373" i="1"/>
  <c r="W3372" i="1"/>
  <c r="V3372" i="1"/>
  <c r="W3371" i="1"/>
  <c r="V3371" i="1"/>
  <c r="W3370" i="1"/>
  <c r="V3370" i="1"/>
  <c r="W3369" i="1"/>
  <c r="V3369" i="1"/>
  <c r="W3368" i="1"/>
  <c r="V3368" i="1"/>
  <c r="W3367" i="1"/>
  <c r="V3367" i="1"/>
  <c r="W3366" i="1"/>
  <c r="V3366" i="1"/>
  <c r="W3365" i="1"/>
  <c r="V3365" i="1"/>
  <c r="W3364" i="1"/>
  <c r="V3364" i="1"/>
  <c r="W3363" i="1"/>
  <c r="V3363" i="1"/>
  <c r="W3362" i="1"/>
  <c r="V3362" i="1"/>
  <c r="W3361" i="1"/>
  <c r="V3361" i="1"/>
  <c r="W3360" i="1"/>
  <c r="V3360" i="1"/>
  <c r="W3359" i="1"/>
  <c r="V3359" i="1"/>
  <c r="W3358" i="1"/>
  <c r="V3358" i="1"/>
  <c r="W3357" i="1"/>
  <c r="V3357" i="1"/>
  <c r="W3356" i="1"/>
  <c r="V3356" i="1"/>
  <c r="W3355" i="1"/>
  <c r="V3355" i="1"/>
  <c r="W3354" i="1"/>
  <c r="V3354" i="1"/>
  <c r="W3353" i="1"/>
  <c r="V3353" i="1"/>
  <c r="W3352" i="1"/>
  <c r="V3352" i="1"/>
  <c r="W3351" i="1"/>
  <c r="V3351" i="1"/>
  <c r="W3350" i="1"/>
  <c r="V3350" i="1"/>
  <c r="W3349" i="1"/>
  <c r="V3349" i="1"/>
  <c r="W3348" i="1"/>
  <c r="V3348" i="1"/>
  <c r="W3347" i="1"/>
  <c r="V3347" i="1"/>
  <c r="W3346" i="1"/>
  <c r="V3346" i="1"/>
  <c r="W3345" i="1"/>
  <c r="V3345" i="1"/>
  <c r="W3344" i="1"/>
  <c r="V3344" i="1"/>
  <c r="W3343" i="1"/>
  <c r="V3343" i="1"/>
  <c r="W3342" i="1"/>
  <c r="V3342" i="1"/>
  <c r="W3341" i="1"/>
  <c r="V3341" i="1"/>
  <c r="W3340" i="1"/>
  <c r="V3340" i="1"/>
  <c r="W3339" i="1"/>
  <c r="V3339" i="1"/>
  <c r="W3338" i="1"/>
  <c r="V3338" i="1"/>
  <c r="W3337" i="1"/>
  <c r="V3337" i="1"/>
  <c r="W3336" i="1"/>
  <c r="V3336" i="1"/>
  <c r="W3335" i="1"/>
  <c r="V3335" i="1"/>
  <c r="W3334" i="1"/>
  <c r="V3334" i="1"/>
  <c r="W3333" i="1"/>
  <c r="V3333" i="1"/>
  <c r="W3332" i="1"/>
  <c r="V3332" i="1"/>
  <c r="W3331" i="1"/>
  <c r="V3331" i="1"/>
  <c r="W3330" i="1"/>
  <c r="V3330" i="1"/>
  <c r="W3329" i="1"/>
  <c r="V3329" i="1"/>
  <c r="W3328" i="1"/>
  <c r="V3328" i="1"/>
  <c r="W3327" i="1"/>
  <c r="V3327" i="1"/>
  <c r="W3326" i="1"/>
  <c r="V3326" i="1"/>
  <c r="W3325" i="1"/>
  <c r="V3325" i="1"/>
  <c r="W3324" i="1"/>
  <c r="V3324" i="1"/>
  <c r="W3323" i="1"/>
  <c r="V3323" i="1"/>
  <c r="W3322" i="1"/>
  <c r="V3322" i="1"/>
  <c r="W3321" i="1"/>
  <c r="V3321" i="1"/>
  <c r="W3320" i="1"/>
  <c r="V3320" i="1"/>
  <c r="W3319" i="1"/>
  <c r="V3319" i="1"/>
  <c r="W3318" i="1"/>
  <c r="V3318" i="1"/>
  <c r="W3317" i="1"/>
  <c r="V3317" i="1"/>
  <c r="W3316" i="1"/>
  <c r="V3316" i="1"/>
  <c r="W3315" i="1"/>
  <c r="V3315" i="1"/>
  <c r="W3314" i="1"/>
  <c r="V3314" i="1"/>
  <c r="W3313" i="1"/>
  <c r="V3313" i="1"/>
  <c r="W3312" i="1"/>
  <c r="V3312" i="1"/>
  <c r="W3311" i="1"/>
  <c r="V3311" i="1"/>
  <c r="W3310" i="1"/>
  <c r="V3310" i="1"/>
  <c r="W3309" i="1"/>
  <c r="V3309" i="1"/>
  <c r="W3308" i="1"/>
  <c r="V3308" i="1"/>
  <c r="W3307" i="1"/>
  <c r="V3307" i="1"/>
  <c r="W3306" i="1"/>
  <c r="V3306" i="1"/>
  <c r="W3305" i="1"/>
  <c r="V3305" i="1"/>
  <c r="W3304" i="1"/>
  <c r="V3304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W3295" i="1"/>
  <c r="V3295" i="1"/>
  <c r="W3294" i="1"/>
  <c r="V3294" i="1"/>
  <c r="W3293" i="1"/>
  <c r="V3293" i="1"/>
  <c r="W3292" i="1"/>
  <c r="V3292" i="1"/>
  <c r="W3291" i="1"/>
  <c r="V3291" i="1"/>
  <c r="W3290" i="1"/>
  <c r="V3290" i="1"/>
  <c r="W3289" i="1"/>
  <c r="V3289" i="1"/>
  <c r="W3288" i="1"/>
  <c r="V3288" i="1"/>
  <c r="W3287" i="1"/>
  <c r="V3287" i="1"/>
  <c r="W3286" i="1"/>
  <c r="V3286" i="1"/>
  <c r="W3285" i="1"/>
  <c r="V3285" i="1"/>
  <c r="W3284" i="1"/>
  <c r="V3284" i="1"/>
  <c r="W3283" i="1"/>
  <c r="V3283" i="1"/>
  <c r="W3282" i="1"/>
  <c r="V3282" i="1"/>
  <c r="W3281" i="1"/>
  <c r="V3281" i="1"/>
  <c r="W3280" i="1"/>
  <c r="V3280" i="1"/>
  <c r="W3279" i="1"/>
  <c r="V3279" i="1"/>
  <c r="W3278" i="1"/>
  <c r="V3278" i="1"/>
  <c r="W3277" i="1"/>
  <c r="V3277" i="1"/>
  <c r="W3276" i="1"/>
  <c r="V3276" i="1"/>
  <c r="W3275" i="1"/>
  <c r="V3275" i="1"/>
  <c r="W3274" i="1"/>
  <c r="V3274" i="1"/>
  <c r="W3273" i="1"/>
  <c r="V3273" i="1"/>
  <c r="W3272" i="1"/>
  <c r="V3272" i="1"/>
  <c r="W3271" i="1"/>
  <c r="V3271" i="1"/>
  <c r="W3270" i="1"/>
  <c r="V3270" i="1"/>
  <c r="W3269" i="1"/>
  <c r="V3269" i="1"/>
  <c r="W3268" i="1"/>
  <c r="V3268" i="1"/>
  <c r="W3267" i="1"/>
  <c r="V3267" i="1"/>
  <c r="W3266" i="1"/>
  <c r="V3266" i="1"/>
  <c r="W3265" i="1"/>
  <c r="V3265" i="1"/>
  <c r="W3264" i="1"/>
  <c r="V3264" i="1"/>
  <c r="W3263" i="1"/>
  <c r="V3263" i="1"/>
  <c r="W3262" i="1"/>
  <c r="V3262" i="1"/>
  <c r="W3261" i="1"/>
  <c r="V3261" i="1"/>
  <c r="W3260" i="1"/>
  <c r="V3260" i="1"/>
  <c r="W3259" i="1"/>
  <c r="V3259" i="1"/>
  <c r="W3258" i="1"/>
  <c r="V3258" i="1"/>
  <c r="W3257" i="1"/>
  <c r="V3257" i="1"/>
  <c r="W3256" i="1"/>
  <c r="V3256" i="1"/>
  <c r="W3255" i="1"/>
  <c r="V3255" i="1"/>
  <c r="W3254" i="1"/>
  <c r="V3254" i="1"/>
  <c r="W3253" i="1"/>
  <c r="V3253" i="1"/>
  <c r="W3252" i="1"/>
  <c r="V3252" i="1"/>
  <c r="W3251" i="1"/>
  <c r="V3251" i="1"/>
  <c r="W3250" i="1"/>
  <c r="V3250" i="1"/>
  <c r="W3249" i="1"/>
  <c r="V3249" i="1"/>
  <c r="W3248" i="1"/>
  <c r="V3248" i="1"/>
  <c r="W3247" i="1"/>
  <c r="V3247" i="1"/>
  <c r="W3246" i="1"/>
  <c r="V3246" i="1"/>
  <c r="W3245" i="1"/>
  <c r="V3245" i="1"/>
  <c r="W3244" i="1"/>
  <c r="V3244" i="1"/>
  <c r="W3243" i="1"/>
  <c r="V3243" i="1"/>
  <c r="W3242" i="1"/>
  <c r="V3242" i="1"/>
  <c r="W3241" i="1"/>
  <c r="V3241" i="1"/>
  <c r="W3240" i="1"/>
  <c r="V3240" i="1"/>
  <c r="W3239" i="1"/>
  <c r="V3239" i="1"/>
  <c r="W3238" i="1"/>
  <c r="V3238" i="1"/>
  <c r="W3237" i="1"/>
  <c r="V3237" i="1"/>
  <c r="W3236" i="1"/>
  <c r="V3236" i="1"/>
  <c r="W3235" i="1"/>
  <c r="V3235" i="1"/>
  <c r="W3234" i="1"/>
  <c r="V3234" i="1"/>
  <c r="W3233" i="1"/>
  <c r="V3233" i="1"/>
  <c r="W3232" i="1"/>
  <c r="V3232" i="1"/>
  <c r="W3231" i="1"/>
  <c r="V3231" i="1"/>
  <c r="W3230" i="1"/>
  <c r="V3230" i="1"/>
  <c r="W3229" i="1"/>
  <c r="V3229" i="1"/>
  <c r="W3228" i="1"/>
  <c r="V3228" i="1"/>
  <c r="W3227" i="1"/>
  <c r="V3227" i="1"/>
  <c r="W3226" i="1"/>
  <c r="V3226" i="1"/>
  <c r="W3225" i="1"/>
  <c r="V3225" i="1"/>
  <c r="W3224" i="1"/>
  <c r="V3224" i="1"/>
  <c r="W3223" i="1"/>
  <c r="V3223" i="1"/>
  <c r="W3222" i="1"/>
  <c r="V3222" i="1"/>
  <c r="W3221" i="1"/>
  <c r="V3221" i="1"/>
  <c r="W3220" i="1"/>
  <c r="V3220" i="1"/>
  <c r="W3219" i="1"/>
  <c r="V3219" i="1"/>
  <c r="W3218" i="1"/>
  <c r="V3218" i="1"/>
  <c r="W3217" i="1"/>
  <c r="V3217" i="1"/>
  <c r="W3216" i="1"/>
  <c r="V3216" i="1"/>
  <c r="W3215" i="1"/>
  <c r="V3215" i="1"/>
  <c r="W3214" i="1"/>
  <c r="V3214" i="1"/>
  <c r="W3213" i="1"/>
  <c r="V3213" i="1"/>
  <c r="W3212" i="1"/>
  <c r="V3212" i="1"/>
  <c r="W3211" i="1"/>
  <c r="V3211" i="1"/>
  <c r="W3210" i="1"/>
  <c r="V3210" i="1"/>
  <c r="W3209" i="1"/>
  <c r="V3209" i="1"/>
  <c r="W3208" i="1"/>
  <c r="V3208" i="1"/>
  <c r="W3207" i="1"/>
  <c r="V3207" i="1"/>
  <c r="W3206" i="1"/>
  <c r="V3206" i="1"/>
  <c r="W3205" i="1"/>
  <c r="V3205" i="1"/>
  <c r="W3204" i="1"/>
  <c r="V3204" i="1"/>
  <c r="W3203" i="1"/>
  <c r="V3203" i="1"/>
  <c r="W3202" i="1"/>
  <c r="V3202" i="1"/>
  <c r="W3201" i="1"/>
  <c r="V3201" i="1"/>
  <c r="W3200" i="1"/>
  <c r="V3200" i="1"/>
  <c r="W3199" i="1"/>
  <c r="V3199" i="1"/>
  <c r="W3198" i="1"/>
  <c r="V3198" i="1"/>
  <c r="W3197" i="1"/>
  <c r="V3197" i="1"/>
  <c r="W3196" i="1"/>
  <c r="V3196" i="1"/>
  <c r="W3195" i="1"/>
  <c r="V3195" i="1"/>
  <c r="W3194" i="1"/>
  <c r="V3194" i="1"/>
  <c r="W3193" i="1"/>
  <c r="V3193" i="1"/>
  <c r="W3192" i="1"/>
  <c r="V3192" i="1"/>
  <c r="W3191" i="1"/>
  <c r="V3191" i="1"/>
  <c r="W3190" i="1"/>
  <c r="V3190" i="1"/>
  <c r="W3189" i="1"/>
  <c r="V3189" i="1"/>
  <c r="W3188" i="1"/>
  <c r="V3188" i="1"/>
  <c r="W3187" i="1"/>
  <c r="V3187" i="1"/>
  <c r="W3186" i="1"/>
  <c r="V3186" i="1"/>
  <c r="W3185" i="1"/>
  <c r="V3185" i="1"/>
  <c r="W3184" i="1"/>
  <c r="V3184" i="1"/>
  <c r="W3183" i="1"/>
  <c r="V3183" i="1"/>
  <c r="W3182" i="1"/>
  <c r="V3182" i="1"/>
  <c r="W3181" i="1"/>
  <c r="V3181" i="1"/>
  <c r="W3180" i="1"/>
  <c r="V3180" i="1"/>
  <c r="W3179" i="1"/>
  <c r="V3179" i="1"/>
  <c r="W3178" i="1"/>
  <c r="V3178" i="1"/>
  <c r="W3177" i="1"/>
  <c r="V3177" i="1"/>
  <c r="W3176" i="1"/>
  <c r="V3176" i="1"/>
  <c r="W3175" i="1"/>
  <c r="V3175" i="1"/>
  <c r="W3174" i="1"/>
  <c r="V3174" i="1"/>
  <c r="W3173" i="1"/>
  <c r="V3173" i="1"/>
  <c r="W3172" i="1"/>
  <c r="V3172" i="1"/>
  <c r="W3171" i="1"/>
  <c r="V3171" i="1"/>
  <c r="W3170" i="1"/>
  <c r="V3170" i="1"/>
  <c r="W3169" i="1"/>
  <c r="V3169" i="1"/>
  <c r="W3168" i="1"/>
  <c r="V3168" i="1"/>
  <c r="W3167" i="1"/>
  <c r="V3167" i="1"/>
  <c r="W3166" i="1"/>
  <c r="V3166" i="1"/>
  <c r="W3165" i="1"/>
  <c r="V3165" i="1"/>
  <c r="W3164" i="1"/>
  <c r="V3164" i="1"/>
  <c r="W3163" i="1"/>
  <c r="V3163" i="1"/>
  <c r="W3162" i="1"/>
  <c r="V3162" i="1"/>
  <c r="W3161" i="1"/>
  <c r="V3161" i="1"/>
  <c r="W3160" i="1"/>
  <c r="V3160" i="1"/>
  <c r="W3159" i="1"/>
  <c r="V3159" i="1"/>
  <c r="W3158" i="1"/>
  <c r="V3158" i="1"/>
  <c r="W3157" i="1"/>
  <c r="V3157" i="1"/>
  <c r="W3156" i="1"/>
  <c r="V3156" i="1"/>
  <c r="W3155" i="1"/>
  <c r="V3155" i="1"/>
  <c r="W3154" i="1"/>
  <c r="V3154" i="1"/>
  <c r="W3153" i="1"/>
  <c r="V3153" i="1"/>
  <c r="W3152" i="1"/>
  <c r="V3152" i="1"/>
  <c r="W3151" i="1"/>
  <c r="V3151" i="1"/>
  <c r="W3150" i="1"/>
  <c r="V3150" i="1"/>
  <c r="W3149" i="1"/>
  <c r="V3149" i="1"/>
  <c r="W3148" i="1"/>
  <c r="V3148" i="1"/>
  <c r="W3147" i="1"/>
  <c r="V3147" i="1"/>
  <c r="W3146" i="1"/>
  <c r="V3146" i="1"/>
  <c r="W3145" i="1"/>
  <c r="V3145" i="1"/>
  <c r="W3144" i="1"/>
  <c r="V3144" i="1"/>
  <c r="W3143" i="1"/>
  <c r="V3143" i="1"/>
  <c r="W3142" i="1"/>
  <c r="V3142" i="1"/>
  <c r="W3141" i="1"/>
  <c r="V3141" i="1"/>
  <c r="W3140" i="1"/>
  <c r="V3140" i="1"/>
  <c r="W3139" i="1"/>
  <c r="V3139" i="1"/>
  <c r="W3138" i="1"/>
  <c r="V3138" i="1"/>
  <c r="W3137" i="1"/>
  <c r="V3137" i="1"/>
  <c r="W3136" i="1"/>
  <c r="V3136" i="1"/>
  <c r="W3135" i="1"/>
  <c r="V3135" i="1"/>
  <c r="W3134" i="1"/>
  <c r="V3134" i="1"/>
  <c r="W3133" i="1"/>
  <c r="V3133" i="1"/>
  <c r="W3132" i="1"/>
  <c r="V3132" i="1"/>
  <c r="W3131" i="1"/>
  <c r="V3131" i="1"/>
  <c r="W3130" i="1"/>
  <c r="V3130" i="1"/>
  <c r="W3129" i="1"/>
  <c r="V3129" i="1"/>
  <c r="W3128" i="1"/>
  <c r="V3128" i="1"/>
  <c r="W3127" i="1"/>
  <c r="V3127" i="1"/>
  <c r="W3126" i="1"/>
  <c r="V3126" i="1"/>
  <c r="W3125" i="1"/>
  <c r="V3125" i="1"/>
  <c r="W3124" i="1"/>
  <c r="V3124" i="1"/>
  <c r="W3123" i="1"/>
  <c r="V3123" i="1"/>
  <c r="W3122" i="1"/>
  <c r="V3122" i="1"/>
  <c r="W3121" i="1"/>
  <c r="V3121" i="1"/>
  <c r="W3120" i="1"/>
  <c r="V3120" i="1"/>
  <c r="W3119" i="1"/>
  <c r="V3119" i="1"/>
  <c r="W3118" i="1"/>
  <c r="V3118" i="1"/>
  <c r="W3117" i="1"/>
  <c r="V3117" i="1"/>
  <c r="W3116" i="1"/>
  <c r="V3116" i="1"/>
  <c r="W3115" i="1"/>
  <c r="V3115" i="1"/>
  <c r="W3114" i="1"/>
  <c r="V3114" i="1"/>
  <c r="W3113" i="1"/>
  <c r="V3113" i="1"/>
  <c r="W3112" i="1"/>
  <c r="V3112" i="1"/>
  <c r="W3111" i="1"/>
  <c r="V3111" i="1"/>
  <c r="W3110" i="1"/>
  <c r="V3110" i="1"/>
  <c r="W3109" i="1"/>
  <c r="V3109" i="1"/>
  <c r="W3108" i="1"/>
  <c r="V3108" i="1"/>
  <c r="W3107" i="1"/>
  <c r="V3107" i="1"/>
  <c r="W3106" i="1"/>
  <c r="V3106" i="1"/>
  <c r="W3105" i="1"/>
  <c r="V3105" i="1"/>
  <c r="W3104" i="1"/>
  <c r="V3104" i="1"/>
  <c r="W3103" i="1"/>
  <c r="V3103" i="1"/>
  <c r="W3102" i="1"/>
  <c r="V3102" i="1"/>
  <c r="W3101" i="1"/>
  <c r="V3101" i="1"/>
  <c r="W3100" i="1"/>
  <c r="V3100" i="1"/>
  <c r="W3099" i="1"/>
  <c r="V3099" i="1"/>
  <c r="W3098" i="1"/>
  <c r="V3098" i="1"/>
  <c r="W3097" i="1"/>
  <c r="V3097" i="1"/>
  <c r="W3096" i="1"/>
  <c r="V3096" i="1"/>
  <c r="W3095" i="1"/>
  <c r="V3095" i="1"/>
  <c r="W3094" i="1"/>
  <c r="V3094" i="1"/>
  <c r="W3093" i="1"/>
  <c r="V3093" i="1"/>
  <c r="W3092" i="1"/>
  <c r="V3092" i="1"/>
  <c r="W3091" i="1"/>
  <c r="V3091" i="1"/>
  <c r="W3090" i="1"/>
  <c r="V3090" i="1"/>
  <c r="W3089" i="1"/>
  <c r="V3089" i="1"/>
  <c r="W3088" i="1"/>
  <c r="V3088" i="1"/>
  <c r="W3087" i="1"/>
  <c r="V3087" i="1"/>
  <c r="W3086" i="1"/>
  <c r="V3086" i="1"/>
  <c r="W3085" i="1"/>
  <c r="V3085" i="1"/>
  <c r="W3084" i="1"/>
  <c r="V3084" i="1"/>
  <c r="W3083" i="1"/>
  <c r="V3083" i="1"/>
  <c r="W3082" i="1"/>
  <c r="V3082" i="1"/>
  <c r="W3081" i="1"/>
  <c r="V3081" i="1"/>
  <c r="W3080" i="1"/>
  <c r="V3080" i="1"/>
  <c r="W3079" i="1"/>
  <c r="V3079" i="1"/>
  <c r="W3078" i="1"/>
  <c r="V3078" i="1"/>
  <c r="W3077" i="1"/>
  <c r="V3077" i="1"/>
  <c r="W3076" i="1"/>
  <c r="V3076" i="1"/>
  <c r="W3075" i="1"/>
  <c r="V3075" i="1"/>
  <c r="W3074" i="1"/>
  <c r="V3074" i="1"/>
  <c r="W3073" i="1"/>
  <c r="V3073" i="1"/>
  <c r="W3072" i="1"/>
  <c r="V3072" i="1"/>
  <c r="W3071" i="1"/>
  <c r="V3071" i="1"/>
  <c r="W3070" i="1"/>
  <c r="V3070" i="1"/>
  <c r="W3069" i="1"/>
  <c r="V3069" i="1"/>
  <c r="W3068" i="1"/>
  <c r="V3068" i="1"/>
  <c r="W3067" i="1"/>
  <c r="V3067" i="1"/>
  <c r="W3066" i="1"/>
  <c r="V3066" i="1"/>
  <c r="W3065" i="1"/>
  <c r="V3065" i="1"/>
  <c r="W3064" i="1"/>
  <c r="V3064" i="1"/>
  <c r="W3063" i="1"/>
  <c r="V3063" i="1"/>
  <c r="W3062" i="1"/>
  <c r="V3062" i="1"/>
  <c r="W3061" i="1"/>
  <c r="V3061" i="1"/>
  <c r="W3060" i="1"/>
  <c r="V3060" i="1"/>
  <c r="W3059" i="1"/>
  <c r="V3059" i="1"/>
  <c r="W3058" i="1"/>
  <c r="V3058" i="1"/>
  <c r="W3057" i="1"/>
  <c r="V3057" i="1"/>
  <c r="W3056" i="1"/>
  <c r="V3056" i="1"/>
  <c r="W3055" i="1"/>
  <c r="V3055" i="1"/>
  <c r="W3054" i="1"/>
  <c r="V3054" i="1"/>
  <c r="W3053" i="1"/>
  <c r="V3053" i="1"/>
  <c r="W3052" i="1"/>
  <c r="V3052" i="1"/>
  <c r="W3051" i="1"/>
  <c r="V3051" i="1"/>
  <c r="W3050" i="1"/>
  <c r="V3050" i="1"/>
  <c r="W3049" i="1"/>
  <c r="V3049" i="1"/>
  <c r="W3048" i="1"/>
  <c r="V3048" i="1"/>
  <c r="W3047" i="1"/>
  <c r="V3047" i="1"/>
  <c r="W3046" i="1"/>
  <c r="V3046" i="1"/>
  <c r="W3045" i="1"/>
  <c r="V3045" i="1"/>
  <c r="W3044" i="1"/>
  <c r="V3044" i="1"/>
  <c r="W3043" i="1"/>
  <c r="V3043" i="1"/>
  <c r="W3042" i="1"/>
  <c r="V3042" i="1"/>
  <c r="W3041" i="1"/>
  <c r="V3041" i="1"/>
  <c r="W3040" i="1"/>
  <c r="V3040" i="1"/>
  <c r="W3039" i="1"/>
  <c r="V3039" i="1"/>
  <c r="W3038" i="1"/>
  <c r="V3038" i="1"/>
  <c r="W3037" i="1"/>
  <c r="V3037" i="1"/>
  <c r="W3036" i="1"/>
  <c r="V3036" i="1"/>
  <c r="W3035" i="1"/>
  <c r="V3035" i="1"/>
  <c r="W3034" i="1"/>
  <c r="V3034" i="1"/>
  <c r="W3033" i="1"/>
  <c r="V3033" i="1"/>
  <c r="W3032" i="1"/>
  <c r="V3032" i="1"/>
  <c r="W3031" i="1"/>
  <c r="V3031" i="1"/>
  <c r="W3030" i="1"/>
  <c r="V3030" i="1"/>
  <c r="W3029" i="1"/>
  <c r="V3029" i="1"/>
  <c r="W3028" i="1"/>
  <c r="V3028" i="1"/>
  <c r="W3027" i="1"/>
  <c r="V3027" i="1"/>
  <c r="W3026" i="1"/>
  <c r="V3026" i="1"/>
  <c r="W3025" i="1"/>
  <c r="V3025" i="1"/>
  <c r="W3024" i="1"/>
  <c r="V3024" i="1"/>
  <c r="W3023" i="1"/>
  <c r="V3023" i="1"/>
  <c r="W3022" i="1"/>
  <c r="V3022" i="1"/>
  <c r="W3021" i="1"/>
  <c r="V3021" i="1"/>
  <c r="W3020" i="1"/>
  <c r="V3020" i="1"/>
  <c r="W3019" i="1"/>
  <c r="V3019" i="1"/>
  <c r="W3018" i="1"/>
  <c r="V3018" i="1"/>
  <c r="W3017" i="1"/>
  <c r="V3017" i="1"/>
  <c r="W3016" i="1"/>
  <c r="V3016" i="1"/>
  <c r="W3015" i="1"/>
  <c r="V3015" i="1"/>
  <c r="W3014" i="1"/>
  <c r="V3014" i="1"/>
  <c r="W3013" i="1"/>
  <c r="V3013" i="1"/>
  <c r="W3012" i="1"/>
  <c r="V3012" i="1"/>
  <c r="W3011" i="1"/>
  <c r="V3011" i="1"/>
  <c r="W3010" i="1"/>
  <c r="V3010" i="1"/>
  <c r="W3009" i="1"/>
  <c r="V3009" i="1"/>
  <c r="W3008" i="1"/>
  <c r="V3008" i="1"/>
  <c r="W3007" i="1"/>
  <c r="V3007" i="1"/>
  <c r="W3006" i="1"/>
  <c r="V3006" i="1"/>
  <c r="W3005" i="1"/>
  <c r="V3005" i="1"/>
  <c r="W3004" i="1"/>
  <c r="V3004" i="1"/>
  <c r="W3003" i="1"/>
  <c r="V3003" i="1"/>
  <c r="W3002" i="1"/>
  <c r="V3002" i="1"/>
  <c r="W3001" i="1"/>
  <c r="V3001" i="1"/>
  <c r="W3000" i="1"/>
  <c r="V3000" i="1"/>
  <c r="W2999" i="1"/>
  <c r="V2999" i="1"/>
  <c r="W2998" i="1"/>
  <c r="V2998" i="1"/>
  <c r="W2997" i="1"/>
  <c r="V2997" i="1"/>
  <c r="W2996" i="1"/>
  <c r="V2996" i="1"/>
  <c r="W2995" i="1"/>
  <c r="V2995" i="1"/>
  <c r="W2994" i="1"/>
  <c r="V2994" i="1"/>
  <c r="W2993" i="1"/>
  <c r="V2993" i="1"/>
  <c r="W2992" i="1"/>
  <c r="V2992" i="1"/>
  <c r="W2991" i="1"/>
  <c r="V2991" i="1"/>
  <c r="W2990" i="1"/>
  <c r="V2990" i="1"/>
  <c r="W2989" i="1"/>
  <c r="V2989" i="1"/>
  <c r="W2988" i="1"/>
  <c r="V2988" i="1"/>
  <c r="W2987" i="1"/>
  <c r="V2987" i="1"/>
  <c r="W2986" i="1"/>
  <c r="V2986" i="1"/>
  <c r="W2985" i="1"/>
  <c r="V2985" i="1"/>
  <c r="W2984" i="1"/>
  <c r="V2984" i="1"/>
  <c r="W2983" i="1"/>
  <c r="V2983" i="1"/>
  <c r="W2982" i="1"/>
  <c r="V2982" i="1"/>
  <c r="W2981" i="1"/>
  <c r="V2981" i="1"/>
  <c r="W2980" i="1"/>
  <c r="V2980" i="1"/>
  <c r="W2979" i="1"/>
  <c r="V2979" i="1"/>
  <c r="W2978" i="1"/>
  <c r="V2978" i="1"/>
  <c r="W2977" i="1"/>
  <c r="V2977" i="1"/>
  <c r="W2976" i="1"/>
  <c r="V2976" i="1"/>
  <c r="W2975" i="1"/>
  <c r="V2975" i="1"/>
  <c r="W2974" i="1"/>
  <c r="V2974" i="1"/>
  <c r="W2973" i="1"/>
  <c r="V2973" i="1"/>
  <c r="W2972" i="1"/>
  <c r="V2972" i="1"/>
  <c r="W2971" i="1"/>
  <c r="V2971" i="1"/>
  <c r="W2970" i="1"/>
  <c r="V2970" i="1"/>
  <c r="W2969" i="1"/>
  <c r="V2969" i="1"/>
  <c r="W2968" i="1"/>
  <c r="V2968" i="1"/>
  <c r="W2967" i="1"/>
  <c r="V2967" i="1"/>
  <c r="W2966" i="1"/>
  <c r="V2966" i="1"/>
  <c r="W2965" i="1"/>
  <c r="V2965" i="1"/>
  <c r="W2964" i="1"/>
  <c r="V2964" i="1"/>
  <c r="W2963" i="1"/>
  <c r="V2963" i="1"/>
  <c r="W2962" i="1"/>
  <c r="V2962" i="1"/>
  <c r="W2961" i="1"/>
  <c r="V2961" i="1"/>
  <c r="W2960" i="1"/>
  <c r="V2960" i="1"/>
  <c r="W2959" i="1"/>
  <c r="V2959" i="1"/>
  <c r="W2958" i="1"/>
  <c r="V2958" i="1"/>
  <c r="W2957" i="1"/>
  <c r="V2957" i="1"/>
  <c r="W2956" i="1"/>
  <c r="V2956" i="1"/>
  <c r="W2955" i="1"/>
  <c r="V2955" i="1"/>
  <c r="W2954" i="1"/>
  <c r="V2954" i="1"/>
  <c r="W2953" i="1"/>
  <c r="V2953" i="1"/>
  <c r="W2952" i="1"/>
  <c r="V2952" i="1"/>
  <c r="W2951" i="1"/>
  <c r="V2951" i="1"/>
  <c r="W2950" i="1"/>
  <c r="V2950" i="1"/>
  <c r="W2949" i="1"/>
  <c r="V2949" i="1"/>
  <c r="W2948" i="1"/>
  <c r="V2948" i="1"/>
  <c r="W2947" i="1"/>
  <c r="V2947" i="1"/>
  <c r="W2946" i="1"/>
  <c r="V2946" i="1"/>
  <c r="W2945" i="1"/>
  <c r="V2945" i="1"/>
  <c r="W2944" i="1"/>
  <c r="V2944" i="1"/>
  <c r="W2943" i="1"/>
  <c r="V2943" i="1"/>
  <c r="W2942" i="1"/>
  <c r="V2942" i="1"/>
  <c r="W2941" i="1"/>
  <c r="V2941" i="1"/>
  <c r="W2940" i="1"/>
  <c r="V2940" i="1"/>
  <c r="W2939" i="1"/>
  <c r="V2939" i="1"/>
  <c r="W2938" i="1"/>
  <c r="V2938" i="1"/>
  <c r="W2937" i="1"/>
  <c r="V2937" i="1"/>
  <c r="W2936" i="1"/>
  <c r="V2936" i="1"/>
  <c r="W2935" i="1"/>
  <c r="V2935" i="1"/>
  <c r="W2934" i="1"/>
  <c r="V2934" i="1"/>
  <c r="W2933" i="1"/>
  <c r="V2933" i="1"/>
  <c r="W2932" i="1"/>
  <c r="V2932" i="1"/>
  <c r="W2931" i="1"/>
  <c r="V2931" i="1"/>
  <c r="W2930" i="1"/>
  <c r="V2930" i="1"/>
  <c r="W2929" i="1"/>
  <c r="V2929" i="1"/>
  <c r="W2928" i="1"/>
  <c r="V2928" i="1"/>
  <c r="W2927" i="1"/>
  <c r="V2927" i="1"/>
  <c r="W2926" i="1"/>
  <c r="V2926" i="1"/>
  <c r="W2925" i="1"/>
  <c r="V2925" i="1"/>
  <c r="W2924" i="1"/>
  <c r="V2924" i="1"/>
  <c r="W2923" i="1"/>
  <c r="V2923" i="1"/>
  <c r="W2922" i="1"/>
  <c r="V2922" i="1"/>
  <c r="W2921" i="1"/>
  <c r="V2921" i="1"/>
  <c r="W2920" i="1"/>
  <c r="V2920" i="1"/>
  <c r="W2919" i="1"/>
  <c r="V2919" i="1"/>
  <c r="W2918" i="1"/>
  <c r="V2918" i="1"/>
  <c r="W2917" i="1"/>
  <c r="V2917" i="1"/>
  <c r="W2916" i="1"/>
  <c r="V2916" i="1"/>
  <c r="W2915" i="1"/>
  <c r="V2915" i="1"/>
  <c r="W2914" i="1"/>
  <c r="V2914" i="1"/>
  <c r="W2913" i="1"/>
  <c r="V2913" i="1"/>
  <c r="W2912" i="1"/>
  <c r="V2912" i="1"/>
  <c r="W2911" i="1"/>
  <c r="V2911" i="1"/>
  <c r="W2910" i="1"/>
  <c r="V2910" i="1"/>
  <c r="W2909" i="1"/>
  <c r="V2909" i="1"/>
  <c r="W2908" i="1"/>
  <c r="V2908" i="1"/>
  <c r="W2907" i="1"/>
  <c r="V2907" i="1"/>
  <c r="W2906" i="1"/>
  <c r="V2906" i="1"/>
  <c r="W2905" i="1"/>
  <c r="V2905" i="1"/>
  <c r="W2904" i="1"/>
  <c r="V2904" i="1"/>
  <c r="W2903" i="1"/>
  <c r="V2903" i="1"/>
  <c r="W2902" i="1"/>
  <c r="V2902" i="1"/>
  <c r="W2901" i="1"/>
  <c r="V2901" i="1"/>
  <c r="W2900" i="1"/>
  <c r="V2900" i="1"/>
  <c r="W2899" i="1"/>
  <c r="V2899" i="1"/>
  <c r="W2898" i="1"/>
  <c r="V2898" i="1"/>
  <c r="W2897" i="1"/>
  <c r="V2897" i="1"/>
  <c r="W2896" i="1"/>
  <c r="V2896" i="1"/>
  <c r="W2895" i="1"/>
  <c r="V2895" i="1"/>
  <c r="W2894" i="1"/>
  <c r="V2894" i="1"/>
  <c r="W2893" i="1"/>
  <c r="V2893" i="1"/>
  <c r="W2892" i="1"/>
  <c r="V2892" i="1"/>
  <c r="W2891" i="1"/>
  <c r="V2891" i="1"/>
  <c r="W2890" i="1"/>
  <c r="V2890" i="1"/>
  <c r="W2889" i="1"/>
  <c r="V2889" i="1"/>
  <c r="W2888" i="1"/>
  <c r="V2888" i="1"/>
  <c r="W2887" i="1"/>
  <c r="V2887" i="1"/>
  <c r="W2886" i="1"/>
  <c r="V2886" i="1"/>
  <c r="W2885" i="1"/>
  <c r="V2885" i="1"/>
  <c r="W2884" i="1"/>
  <c r="V2884" i="1"/>
  <c r="W2883" i="1"/>
  <c r="V2883" i="1"/>
  <c r="W2882" i="1"/>
  <c r="V2882" i="1"/>
  <c r="W2881" i="1"/>
  <c r="V2881" i="1"/>
  <c r="W2880" i="1"/>
  <c r="V2880" i="1"/>
  <c r="W2879" i="1"/>
  <c r="V2879" i="1"/>
  <c r="W2878" i="1"/>
  <c r="V2878" i="1"/>
  <c r="W2877" i="1"/>
  <c r="V2877" i="1"/>
  <c r="W2876" i="1"/>
  <c r="V2876" i="1"/>
  <c r="W2875" i="1"/>
  <c r="V2875" i="1"/>
  <c r="W2874" i="1"/>
  <c r="V2874" i="1"/>
  <c r="W2873" i="1"/>
  <c r="V2873" i="1"/>
  <c r="W2872" i="1"/>
  <c r="V2872" i="1"/>
  <c r="W2871" i="1"/>
  <c r="V2871" i="1"/>
  <c r="W2870" i="1"/>
  <c r="V2870" i="1"/>
  <c r="W2869" i="1"/>
  <c r="V2869" i="1"/>
  <c r="W2868" i="1"/>
  <c r="V2868" i="1"/>
  <c r="W2867" i="1"/>
  <c r="V2867" i="1"/>
  <c r="W2866" i="1"/>
  <c r="V2866" i="1"/>
  <c r="W2865" i="1"/>
  <c r="V2865" i="1"/>
  <c r="W2864" i="1"/>
  <c r="V2864" i="1"/>
  <c r="W2863" i="1"/>
  <c r="V2863" i="1"/>
  <c r="W2862" i="1"/>
  <c r="V2862" i="1"/>
  <c r="W2861" i="1"/>
  <c r="V2861" i="1"/>
  <c r="W2860" i="1"/>
  <c r="V2860" i="1"/>
  <c r="W2859" i="1"/>
  <c r="V2859" i="1"/>
  <c r="W2858" i="1"/>
  <c r="V2858" i="1"/>
  <c r="W2857" i="1"/>
  <c r="V2857" i="1"/>
  <c r="W2856" i="1"/>
  <c r="V2856" i="1"/>
  <c r="W2855" i="1"/>
  <c r="V2855" i="1"/>
  <c r="W2854" i="1"/>
  <c r="V2854" i="1"/>
  <c r="W2853" i="1"/>
  <c r="V2853" i="1"/>
  <c r="W2852" i="1"/>
  <c r="V2852" i="1"/>
  <c r="W2851" i="1"/>
  <c r="V2851" i="1"/>
  <c r="W2850" i="1"/>
  <c r="V2850" i="1"/>
  <c r="W2849" i="1"/>
  <c r="V2849" i="1"/>
  <c r="W2848" i="1"/>
  <c r="V2848" i="1"/>
  <c r="W2847" i="1"/>
  <c r="V2847" i="1"/>
  <c r="W2846" i="1"/>
  <c r="V2846" i="1"/>
  <c r="W2845" i="1"/>
  <c r="V2845" i="1"/>
  <c r="W2844" i="1"/>
  <c r="V2844" i="1"/>
  <c r="W2843" i="1"/>
  <c r="V2843" i="1"/>
  <c r="W2842" i="1"/>
  <c r="V2842" i="1"/>
  <c r="W2841" i="1"/>
  <c r="V2841" i="1"/>
  <c r="W2840" i="1"/>
  <c r="V2840" i="1"/>
  <c r="W2839" i="1"/>
  <c r="V2839" i="1"/>
  <c r="W2838" i="1"/>
  <c r="V2838" i="1"/>
  <c r="W2837" i="1"/>
  <c r="V2837" i="1"/>
  <c r="W2836" i="1"/>
  <c r="V2836" i="1"/>
  <c r="W2835" i="1"/>
  <c r="V2835" i="1"/>
  <c r="W2834" i="1"/>
  <c r="V2834" i="1"/>
  <c r="W2833" i="1"/>
  <c r="V2833" i="1"/>
  <c r="W2832" i="1"/>
  <c r="V2832" i="1"/>
  <c r="W2831" i="1"/>
  <c r="V2831" i="1"/>
  <c r="W2830" i="1"/>
  <c r="V2830" i="1"/>
  <c r="W2829" i="1"/>
  <c r="V2829" i="1"/>
  <c r="W2828" i="1"/>
  <c r="V2828" i="1"/>
  <c r="W2827" i="1"/>
  <c r="V2827" i="1"/>
  <c r="W2826" i="1"/>
  <c r="V2826" i="1"/>
  <c r="W2825" i="1"/>
  <c r="V2825" i="1"/>
  <c r="W2824" i="1"/>
  <c r="V2824" i="1"/>
  <c r="W2823" i="1"/>
  <c r="V2823" i="1"/>
  <c r="W2822" i="1"/>
  <c r="V2822" i="1"/>
  <c r="W2821" i="1"/>
  <c r="V2821" i="1"/>
  <c r="W2820" i="1"/>
  <c r="V2820" i="1"/>
  <c r="W2819" i="1"/>
  <c r="V2819" i="1"/>
  <c r="W2818" i="1"/>
  <c r="V2818" i="1"/>
  <c r="W2817" i="1"/>
  <c r="V2817" i="1"/>
  <c r="W2816" i="1"/>
  <c r="V2816" i="1"/>
  <c r="W2815" i="1"/>
  <c r="V2815" i="1"/>
  <c r="W2814" i="1"/>
  <c r="V2814" i="1"/>
  <c r="W2813" i="1"/>
  <c r="V2813" i="1"/>
  <c r="W2812" i="1"/>
  <c r="V2812" i="1"/>
  <c r="W2811" i="1"/>
  <c r="V2811" i="1"/>
  <c r="W2810" i="1"/>
  <c r="V2810" i="1"/>
  <c r="W2809" i="1"/>
  <c r="V2809" i="1"/>
  <c r="W2808" i="1"/>
  <c r="V2808" i="1"/>
  <c r="W2807" i="1"/>
  <c r="V2807" i="1"/>
  <c r="W2806" i="1"/>
  <c r="V2806" i="1"/>
  <c r="W2805" i="1"/>
  <c r="V2805" i="1"/>
  <c r="W2804" i="1"/>
  <c r="V2804" i="1"/>
  <c r="W2803" i="1"/>
  <c r="V2803" i="1"/>
  <c r="W2802" i="1"/>
  <c r="V2802" i="1"/>
  <c r="W2801" i="1"/>
  <c r="V2801" i="1"/>
  <c r="W2800" i="1"/>
  <c r="V2800" i="1"/>
  <c r="W2799" i="1"/>
  <c r="V2799" i="1"/>
  <c r="W2798" i="1"/>
  <c r="V2798" i="1"/>
  <c r="W2797" i="1"/>
  <c r="V2797" i="1"/>
  <c r="W2796" i="1"/>
  <c r="V2796" i="1"/>
  <c r="W2795" i="1"/>
  <c r="V2795" i="1"/>
  <c r="W2794" i="1"/>
  <c r="V2794" i="1"/>
  <c r="W2793" i="1"/>
  <c r="V2793" i="1"/>
  <c r="W2792" i="1"/>
  <c r="V2792" i="1"/>
  <c r="W2791" i="1"/>
  <c r="V2791" i="1"/>
  <c r="W2790" i="1"/>
  <c r="V2790" i="1"/>
  <c r="W2789" i="1"/>
  <c r="V2789" i="1"/>
  <c r="W2788" i="1"/>
  <c r="V2788" i="1"/>
  <c r="W2787" i="1"/>
  <c r="V2787" i="1"/>
  <c r="W2786" i="1"/>
  <c r="V2786" i="1"/>
  <c r="W2785" i="1"/>
  <c r="V2785" i="1"/>
  <c r="W2784" i="1"/>
  <c r="V2784" i="1"/>
  <c r="W2783" i="1"/>
  <c r="V2783" i="1"/>
  <c r="W2782" i="1"/>
  <c r="V2782" i="1"/>
  <c r="W2781" i="1"/>
  <c r="V2781" i="1"/>
  <c r="W2780" i="1"/>
  <c r="V2780" i="1"/>
  <c r="W2779" i="1"/>
  <c r="V2779" i="1"/>
  <c r="W2778" i="1"/>
  <c r="V2778" i="1"/>
  <c r="W2777" i="1"/>
  <c r="V2777" i="1"/>
  <c r="W2776" i="1"/>
  <c r="V2776" i="1"/>
  <c r="W2775" i="1"/>
  <c r="V2775" i="1"/>
  <c r="W2774" i="1"/>
  <c r="V2774" i="1"/>
  <c r="W2773" i="1"/>
  <c r="V2773" i="1"/>
  <c r="W2772" i="1"/>
  <c r="V2772" i="1"/>
  <c r="W2771" i="1"/>
  <c r="V2771" i="1"/>
  <c r="W2770" i="1"/>
  <c r="V2770" i="1"/>
  <c r="W2769" i="1"/>
  <c r="V2769" i="1"/>
  <c r="W2768" i="1"/>
  <c r="V2768" i="1"/>
  <c r="W2767" i="1"/>
  <c r="V2767" i="1"/>
  <c r="W2766" i="1"/>
  <c r="V2766" i="1"/>
  <c r="W2765" i="1"/>
  <c r="V2765" i="1"/>
  <c r="W2764" i="1"/>
  <c r="V2764" i="1"/>
  <c r="W2763" i="1"/>
  <c r="V2763" i="1"/>
  <c r="W2762" i="1"/>
  <c r="V2762" i="1"/>
  <c r="W2761" i="1"/>
  <c r="V2761" i="1"/>
  <c r="W2760" i="1"/>
  <c r="V2760" i="1"/>
  <c r="W2759" i="1"/>
  <c r="V2759" i="1"/>
  <c r="W2758" i="1"/>
  <c r="V2758" i="1"/>
  <c r="W2757" i="1"/>
  <c r="V2757" i="1"/>
  <c r="W2756" i="1"/>
  <c r="V2756" i="1"/>
  <c r="W2755" i="1"/>
  <c r="V2755" i="1"/>
  <c r="W2754" i="1"/>
  <c r="V2754" i="1"/>
  <c r="W2753" i="1"/>
  <c r="V2753" i="1"/>
  <c r="W2752" i="1"/>
  <c r="V2752" i="1"/>
  <c r="W2751" i="1"/>
  <c r="V2751" i="1"/>
  <c r="W2750" i="1"/>
  <c r="V2750" i="1"/>
  <c r="W2749" i="1"/>
  <c r="V2749" i="1"/>
  <c r="W2748" i="1"/>
  <c r="V2748" i="1"/>
  <c r="W2747" i="1"/>
  <c r="V2747" i="1"/>
  <c r="W2746" i="1"/>
  <c r="V2746" i="1"/>
  <c r="W2745" i="1"/>
  <c r="V2745" i="1"/>
  <c r="W2744" i="1"/>
  <c r="V2744" i="1"/>
  <c r="W2743" i="1"/>
  <c r="V2743" i="1"/>
  <c r="W2742" i="1"/>
  <c r="V2742" i="1"/>
  <c r="W2741" i="1"/>
  <c r="V2741" i="1"/>
  <c r="W2740" i="1"/>
  <c r="V2740" i="1"/>
  <c r="W2739" i="1"/>
  <c r="V2739" i="1"/>
  <c r="W2738" i="1"/>
  <c r="V2738" i="1"/>
  <c r="W2737" i="1"/>
  <c r="V2737" i="1"/>
  <c r="W2736" i="1"/>
  <c r="V2736" i="1"/>
  <c r="W2735" i="1"/>
  <c r="V2735" i="1"/>
  <c r="W2734" i="1"/>
  <c r="V2734" i="1"/>
  <c r="W2733" i="1"/>
  <c r="V2733" i="1"/>
  <c r="W2732" i="1"/>
  <c r="V2732" i="1"/>
  <c r="W2731" i="1"/>
  <c r="V2731" i="1"/>
  <c r="W2730" i="1"/>
  <c r="V2730" i="1"/>
  <c r="W2729" i="1"/>
  <c r="V2729" i="1"/>
  <c r="W2728" i="1"/>
  <c r="V2728" i="1"/>
  <c r="W2727" i="1"/>
  <c r="V2727" i="1"/>
  <c r="W2726" i="1"/>
  <c r="V2726" i="1"/>
  <c r="W2725" i="1"/>
  <c r="V2725" i="1"/>
  <c r="W2724" i="1"/>
  <c r="V2724" i="1"/>
  <c r="W2723" i="1"/>
  <c r="V2723" i="1"/>
  <c r="W2722" i="1"/>
  <c r="V2722" i="1"/>
  <c r="W2721" i="1"/>
  <c r="V2721" i="1"/>
  <c r="W2720" i="1"/>
  <c r="V2720" i="1"/>
  <c r="W2719" i="1"/>
  <c r="V2719" i="1"/>
  <c r="W2718" i="1"/>
  <c r="V2718" i="1"/>
  <c r="W2717" i="1"/>
  <c r="V2717" i="1"/>
  <c r="W2716" i="1"/>
  <c r="V2716" i="1"/>
  <c r="W2715" i="1"/>
  <c r="V2715" i="1"/>
  <c r="W2714" i="1"/>
  <c r="V2714" i="1"/>
  <c r="W2713" i="1"/>
  <c r="V2713" i="1"/>
  <c r="W2712" i="1"/>
  <c r="V2712" i="1"/>
  <c r="W2711" i="1"/>
  <c r="V2711" i="1"/>
  <c r="W2710" i="1"/>
  <c r="V2710" i="1"/>
  <c r="W2709" i="1"/>
  <c r="V2709" i="1"/>
  <c r="W2708" i="1"/>
  <c r="V2708" i="1"/>
  <c r="W2707" i="1"/>
  <c r="V2707" i="1"/>
  <c r="W2706" i="1"/>
  <c r="V2706" i="1"/>
  <c r="W2705" i="1"/>
  <c r="V2705" i="1"/>
  <c r="W2704" i="1"/>
  <c r="V2704" i="1"/>
  <c r="W2703" i="1"/>
  <c r="V2703" i="1"/>
  <c r="W2702" i="1"/>
  <c r="V2702" i="1"/>
  <c r="W2701" i="1"/>
  <c r="V2701" i="1"/>
  <c r="W2700" i="1"/>
  <c r="V2700" i="1"/>
  <c r="W2699" i="1"/>
  <c r="V2699" i="1"/>
  <c r="W2698" i="1"/>
  <c r="V2698" i="1"/>
  <c r="W2697" i="1"/>
  <c r="V2697" i="1"/>
  <c r="W2696" i="1"/>
  <c r="V2696" i="1"/>
  <c r="W2695" i="1"/>
  <c r="V2695" i="1"/>
  <c r="W2694" i="1"/>
  <c r="V2694" i="1"/>
  <c r="W2693" i="1"/>
  <c r="V2693" i="1"/>
  <c r="W2692" i="1"/>
  <c r="V2692" i="1"/>
  <c r="W2691" i="1"/>
  <c r="V2691" i="1"/>
  <c r="W2690" i="1"/>
  <c r="V2690" i="1"/>
  <c r="W2689" i="1"/>
  <c r="V2689" i="1"/>
  <c r="W2688" i="1"/>
  <c r="V2688" i="1"/>
  <c r="W2687" i="1"/>
  <c r="V2687" i="1"/>
  <c r="W2686" i="1"/>
  <c r="V2686" i="1"/>
  <c r="W2685" i="1"/>
  <c r="V2685" i="1"/>
  <c r="W2684" i="1"/>
  <c r="V2684" i="1"/>
  <c r="W2683" i="1"/>
  <c r="V2683" i="1"/>
  <c r="W2682" i="1"/>
  <c r="V2682" i="1"/>
  <c r="W2681" i="1"/>
  <c r="V2681" i="1"/>
  <c r="W2680" i="1"/>
  <c r="V2680" i="1"/>
  <c r="W2679" i="1"/>
  <c r="V2679" i="1"/>
  <c r="W2678" i="1"/>
  <c r="V2678" i="1"/>
  <c r="W2677" i="1"/>
  <c r="V2677" i="1"/>
  <c r="W2676" i="1"/>
  <c r="V2676" i="1"/>
  <c r="W2675" i="1"/>
  <c r="V2675" i="1"/>
  <c r="W2674" i="1"/>
  <c r="V2674" i="1"/>
  <c r="W2673" i="1"/>
  <c r="V2673" i="1"/>
  <c r="W2672" i="1"/>
  <c r="V2672" i="1"/>
  <c r="W2671" i="1"/>
  <c r="V2671" i="1"/>
  <c r="W2670" i="1"/>
  <c r="V2670" i="1"/>
  <c r="W2669" i="1"/>
  <c r="V2669" i="1"/>
  <c r="W2668" i="1"/>
  <c r="V2668" i="1"/>
  <c r="W2667" i="1"/>
  <c r="V2667" i="1"/>
  <c r="W2666" i="1"/>
  <c r="V2666" i="1"/>
  <c r="W2665" i="1"/>
  <c r="V2665" i="1"/>
  <c r="W2664" i="1"/>
  <c r="V2664" i="1"/>
  <c r="W2663" i="1"/>
  <c r="V2663" i="1"/>
  <c r="W2662" i="1"/>
  <c r="V2662" i="1"/>
  <c r="W2661" i="1"/>
  <c r="V2661" i="1"/>
  <c r="W2660" i="1"/>
  <c r="V2660" i="1"/>
  <c r="W2659" i="1"/>
  <c r="V2659" i="1"/>
  <c r="W2658" i="1"/>
  <c r="V2658" i="1"/>
  <c r="W2657" i="1"/>
  <c r="V2657" i="1"/>
  <c r="W2656" i="1"/>
  <c r="V2656" i="1"/>
  <c r="W2655" i="1"/>
  <c r="V2655" i="1"/>
  <c r="W2654" i="1"/>
  <c r="V2654" i="1"/>
  <c r="W2653" i="1"/>
  <c r="V2653" i="1"/>
  <c r="W2652" i="1"/>
  <c r="V2652" i="1"/>
  <c r="W2651" i="1"/>
  <c r="V2651" i="1"/>
  <c r="W2650" i="1"/>
  <c r="V2650" i="1"/>
  <c r="W2649" i="1"/>
  <c r="V2649" i="1"/>
  <c r="W2648" i="1"/>
  <c r="V2648" i="1"/>
  <c r="W2647" i="1"/>
  <c r="V2647" i="1"/>
  <c r="W2646" i="1"/>
  <c r="V2646" i="1"/>
  <c r="W2645" i="1"/>
  <c r="V2645" i="1"/>
  <c r="W2644" i="1"/>
  <c r="V2644" i="1"/>
  <c r="W2643" i="1"/>
  <c r="V2643" i="1"/>
  <c r="W2642" i="1"/>
  <c r="V2642" i="1"/>
  <c r="W2641" i="1"/>
  <c r="V2641" i="1"/>
  <c r="W2640" i="1"/>
  <c r="V2640" i="1"/>
  <c r="W2639" i="1"/>
  <c r="V2639" i="1"/>
  <c r="W2638" i="1"/>
  <c r="V2638" i="1"/>
  <c r="W2637" i="1"/>
  <c r="V2637" i="1"/>
  <c r="W2636" i="1"/>
  <c r="V2636" i="1"/>
  <c r="W2635" i="1"/>
  <c r="V2635" i="1"/>
  <c r="W2634" i="1"/>
  <c r="V2634" i="1"/>
  <c r="W2633" i="1"/>
  <c r="V2633" i="1"/>
  <c r="W2632" i="1"/>
  <c r="V2632" i="1"/>
  <c r="W2631" i="1"/>
  <c r="V2631" i="1"/>
  <c r="W2630" i="1"/>
  <c r="V2630" i="1"/>
  <c r="W2629" i="1"/>
  <c r="V2629" i="1"/>
  <c r="W2628" i="1"/>
  <c r="V2628" i="1"/>
  <c r="W2627" i="1"/>
  <c r="V2627" i="1"/>
  <c r="W2626" i="1"/>
  <c r="V2626" i="1"/>
  <c r="W2625" i="1"/>
  <c r="V2625" i="1"/>
  <c r="W2624" i="1"/>
  <c r="V2624" i="1"/>
  <c r="W2623" i="1"/>
  <c r="V2623" i="1"/>
  <c r="W2622" i="1"/>
  <c r="V2622" i="1"/>
  <c r="W2621" i="1"/>
  <c r="V2621" i="1"/>
  <c r="W2620" i="1"/>
  <c r="V2620" i="1"/>
  <c r="W2619" i="1"/>
  <c r="V2619" i="1"/>
  <c r="W2618" i="1"/>
  <c r="V2618" i="1"/>
  <c r="W2617" i="1"/>
  <c r="V2617" i="1"/>
  <c r="W2616" i="1"/>
  <c r="V2616" i="1"/>
  <c r="W2615" i="1"/>
  <c r="V2615" i="1"/>
  <c r="W2614" i="1"/>
  <c r="V2614" i="1"/>
  <c r="W2613" i="1"/>
  <c r="V2613" i="1"/>
  <c r="W2612" i="1"/>
  <c r="V2612" i="1"/>
  <c r="W2611" i="1"/>
  <c r="V2611" i="1"/>
  <c r="W2610" i="1"/>
  <c r="V2610" i="1"/>
  <c r="W2609" i="1"/>
  <c r="V2609" i="1"/>
  <c r="W2608" i="1"/>
  <c r="V2608" i="1"/>
  <c r="W2607" i="1"/>
  <c r="V2607" i="1"/>
  <c r="W2606" i="1"/>
  <c r="V2606" i="1"/>
  <c r="W2605" i="1"/>
  <c r="V2605" i="1"/>
  <c r="W2604" i="1"/>
  <c r="V2604" i="1"/>
  <c r="W2603" i="1"/>
  <c r="V2603" i="1"/>
  <c r="W2602" i="1"/>
  <c r="V2602" i="1"/>
  <c r="W2601" i="1"/>
  <c r="V2601" i="1"/>
  <c r="W2600" i="1"/>
  <c r="V2600" i="1"/>
  <c r="W2599" i="1"/>
  <c r="V2599" i="1"/>
  <c r="W2598" i="1"/>
  <c r="V2598" i="1"/>
  <c r="W2597" i="1"/>
  <c r="V2597" i="1"/>
  <c r="W2596" i="1"/>
  <c r="V2596" i="1"/>
  <c r="W2595" i="1"/>
  <c r="V2595" i="1"/>
  <c r="W2594" i="1"/>
  <c r="V2594" i="1"/>
  <c r="W2593" i="1"/>
  <c r="V2593" i="1"/>
  <c r="W2592" i="1"/>
  <c r="V2592" i="1"/>
  <c r="W2591" i="1"/>
  <c r="V2591" i="1"/>
  <c r="W2590" i="1"/>
  <c r="V2590" i="1"/>
  <c r="W2589" i="1"/>
  <c r="V2589" i="1"/>
  <c r="W2588" i="1"/>
  <c r="V2588" i="1"/>
  <c r="W2587" i="1"/>
  <c r="V2587" i="1"/>
  <c r="W2586" i="1"/>
  <c r="V2586" i="1"/>
  <c r="W2585" i="1"/>
  <c r="V2585" i="1"/>
  <c r="W2584" i="1"/>
  <c r="V2584" i="1"/>
  <c r="W2583" i="1"/>
  <c r="V2583" i="1"/>
  <c r="W2582" i="1"/>
  <c r="V2582" i="1"/>
  <c r="W2581" i="1"/>
  <c r="V2581" i="1"/>
  <c r="W2580" i="1"/>
  <c r="V2580" i="1"/>
  <c r="W2579" i="1"/>
  <c r="V2579" i="1"/>
  <c r="W2578" i="1"/>
  <c r="V2578" i="1"/>
  <c r="W2577" i="1"/>
  <c r="V2577" i="1"/>
  <c r="W2576" i="1"/>
  <c r="V2576" i="1"/>
  <c r="W2575" i="1"/>
  <c r="V2575" i="1"/>
  <c r="W2574" i="1"/>
  <c r="V2574" i="1"/>
  <c r="W2573" i="1"/>
  <c r="V2573" i="1"/>
  <c r="W2572" i="1"/>
  <c r="V2572" i="1"/>
  <c r="W2571" i="1"/>
  <c r="V2571" i="1"/>
  <c r="W2570" i="1"/>
  <c r="V2570" i="1"/>
  <c r="W2569" i="1"/>
  <c r="V2569" i="1"/>
  <c r="W2568" i="1"/>
  <c r="V2568" i="1"/>
  <c r="W2567" i="1"/>
  <c r="V2567" i="1"/>
  <c r="W2566" i="1"/>
  <c r="V2566" i="1"/>
  <c r="W2565" i="1"/>
  <c r="V2565" i="1"/>
  <c r="W2564" i="1"/>
  <c r="V2564" i="1"/>
  <c r="W2563" i="1"/>
  <c r="V2563" i="1"/>
  <c r="W2562" i="1"/>
  <c r="V2562" i="1"/>
  <c r="W2561" i="1"/>
  <c r="V2561" i="1"/>
  <c r="W2560" i="1"/>
  <c r="V2560" i="1"/>
  <c r="W2559" i="1"/>
  <c r="V2559" i="1"/>
  <c r="W2558" i="1"/>
  <c r="V2558" i="1"/>
  <c r="W2557" i="1"/>
  <c r="V2557" i="1"/>
  <c r="W2556" i="1"/>
  <c r="V2556" i="1"/>
  <c r="W2555" i="1"/>
  <c r="V2555" i="1"/>
  <c r="W2554" i="1"/>
  <c r="V2554" i="1"/>
  <c r="W2553" i="1"/>
  <c r="V2553" i="1"/>
  <c r="W2552" i="1"/>
  <c r="V2552" i="1"/>
  <c r="W2551" i="1"/>
  <c r="V2551" i="1"/>
  <c r="W2550" i="1"/>
  <c r="V2550" i="1"/>
  <c r="W2549" i="1"/>
  <c r="V2549" i="1"/>
  <c r="W2548" i="1"/>
  <c r="V2548" i="1"/>
  <c r="W2547" i="1"/>
  <c r="V2547" i="1"/>
  <c r="W2546" i="1"/>
  <c r="V2546" i="1"/>
  <c r="W2545" i="1"/>
  <c r="V2545" i="1"/>
  <c r="W2544" i="1"/>
  <c r="V2544" i="1"/>
  <c r="W2543" i="1"/>
  <c r="V2543" i="1"/>
  <c r="W2542" i="1"/>
  <c r="V2542" i="1"/>
  <c r="W2541" i="1"/>
  <c r="V2541" i="1"/>
  <c r="W2540" i="1"/>
  <c r="V2540" i="1"/>
  <c r="W2539" i="1"/>
  <c r="V2539" i="1"/>
  <c r="W2538" i="1"/>
  <c r="V2538" i="1"/>
  <c r="W2537" i="1"/>
  <c r="V2537" i="1"/>
  <c r="W2536" i="1"/>
  <c r="V2536" i="1"/>
  <c r="W2535" i="1"/>
  <c r="V2535" i="1"/>
  <c r="W2534" i="1"/>
  <c r="V2534" i="1"/>
  <c r="W2533" i="1"/>
  <c r="V2533" i="1"/>
  <c r="W2532" i="1"/>
  <c r="V2532" i="1"/>
  <c r="W2531" i="1"/>
  <c r="V2531" i="1"/>
  <c r="W2530" i="1"/>
  <c r="V2530" i="1"/>
  <c r="W2529" i="1"/>
  <c r="V2529" i="1"/>
  <c r="W2528" i="1"/>
  <c r="V2528" i="1"/>
  <c r="W2527" i="1"/>
  <c r="V2527" i="1"/>
  <c r="W2526" i="1"/>
  <c r="V2526" i="1"/>
  <c r="W2525" i="1"/>
  <c r="V2525" i="1"/>
  <c r="W2524" i="1"/>
  <c r="V2524" i="1"/>
  <c r="W2523" i="1"/>
  <c r="V2523" i="1"/>
  <c r="W2522" i="1"/>
  <c r="V2522" i="1"/>
  <c r="W2521" i="1"/>
  <c r="V2521" i="1"/>
  <c r="W2520" i="1"/>
  <c r="V2520" i="1"/>
  <c r="W2519" i="1"/>
  <c r="V2519" i="1"/>
  <c r="W2518" i="1"/>
  <c r="V2518" i="1"/>
  <c r="W2517" i="1"/>
  <c r="V2517" i="1"/>
  <c r="W2516" i="1"/>
  <c r="V2516" i="1"/>
  <c r="W2515" i="1"/>
  <c r="V2515" i="1"/>
  <c r="W2514" i="1"/>
  <c r="V2514" i="1"/>
  <c r="W2513" i="1"/>
  <c r="V2513" i="1"/>
  <c r="W2512" i="1"/>
  <c r="V2512" i="1"/>
  <c r="W2511" i="1"/>
  <c r="V2511" i="1"/>
  <c r="W2510" i="1"/>
  <c r="V2510" i="1"/>
  <c r="W2509" i="1"/>
  <c r="V2509" i="1"/>
  <c r="W2508" i="1"/>
  <c r="V2508" i="1"/>
  <c r="W2507" i="1"/>
  <c r="V2507" i="1"/>
  <c r="W2506" i="1"/>
  <c r="V2506" i="1"/>
  <c r="W2505" i="1"/>
  <c r="V2505" i="1"/>
  <c r="W2504" i="1"/>
  <c r="V2504" i="1"/>
  <c r="W2503" i="1"/>
  <c r="V2503" i="1"/>
  <c r="W2502" i="1"/>
  <c r="V2502" i="1"/>
  <c r="W2501" i="1"/>
  <c r="V2501" i="1"/>
  <c r="W2500" i="1"/>
  <c r="V2500" i="1"/>
  <c r="W2499" i="1"/>
  <c r="V2499" i="1"/>
  <c r="W2498" i="1"/>
  <c r="V2498" i="1"/>
  <c r="W2497" i="1"/>
  <c r="V2497" i="1"/>
  <c r="W2496" i="1"/>
  <c r="V2496" i="1"/>
  <c r="W2495" i="1"/>
  <c r="V2495" i="1"/>
  <c r="W2494" i="1"/>
  <c r="V2494" i="1"/>
  <c r="W2493" i="1"/>
  <c r="V2493" i="1"/>
  <c r="W2492" i="1"/>
  <c r="V2492" i="1"/>
  <c r="W2491" i="1"/>
  <c r="V2491" i="1"/>
  <c r="W2490" i="1"/>
  <c r="V2490" i="1"/>
  <c r="W2489" i="1"/>
  <c r="V2489" i="1"/>
  <c r="W2488" i="1"/>
  <c r="V2488" i="1"/>
  <c r="W2487" i="1"/>
  <c r="V2487" i="1"/>
  <c r="W2486" i="1"/>
  <c r="V2486" i="1"/>
  <c r="W2485" i="1"/>
  <c r="V2485" i="1"/>
  <c r="W2484" i="1"/>
  <c r="V2484" i="1"/>
  <c r="W2483" i="1"/>
  <c r="V2483" i="1"/>
  <c r="W2482" i="1"/>
  <c r="V2482" i="1"/>
  <c r="W2481" i="1"/>
  <c r="V2481" i="1"/>
  <c r="W2480" i="1"/>
  <c r="V2480" i="1"/>
  <c r="W2479" i="1"/>
  <c r="V2479" i="1"/>
  <c r="W2478" i="1"/>
  <c r="V2478" i="1"/>
  <c r="W2477" i="1"/>
  <c r="V2477" i="1"/>
  <c r="W2476" i="1"/>
  <c r="V2476" i="1"/>
  <c r="W2475" i="1"/>
  <c r="V2475" i="1"/>
  <c r="W2474" i="1"/>
  <c r="V2474" i="1"/>
  <c r="W2473" i="1"/>
  <c r="V2473" i="1"/>
  <c r="W2472" i="1"/>
  <c r="V2472" i="1"/>
  <c r="W2471" i="1"/>
  <c r="V2471" i="1"/>
  <c r="W2470" i="1"/>
  <c r="V2470" i="1"/>
  <c r="W2469" i="1"/>
  <c r="V2469" i="1"/>
  <c r="W2468" i="1"/>
  <c r="V2468" i="1"/>
  <c r="W2467" i="1"/>
  <c r="V2467" i="1"/>
  <c r="W2466" i="1"/>
  <c r="V2466" i="1"/>
  <c r="W2465" i="1"/>
  <c r="V2465" i="1"/>
  <c r="W2464" i="1"/>
  <c r="V2464" i="1"/>
  <c r="W2463" i="1"/>
  <c r="V2463" i="1"/>
  <c r="W2462" i="1"/>
  <c r="V2462" i="1"/>
  <c r="W2461" i="1"/>
  <c r="V2461" i="1"/>
  <c r="W2460" i="1"/>
  <c r="V2460" i="1"/>
  <c r="W2459" i="1"/>
  <c r="V2459" i="1"/>
  <c r="W2458" i="1"/>
  <c r="V2458" i="1"/>
  <c r="W2457" i="1"/>
  <c r="V2457" i="1"/>
  <c r="W2456" i="1"/>
  <c r="V2456" i="1"/>
  <c r="W2455" i="1"/>
  <c r="V2455" i="1"/>
  <c r="W2454" i="1"/>
  <c r="V2454" i="1"/>
  <c r="W2453" i="1"/>
  <c r="V2453" i="1"/>
  <c r="W2452" i="1"/>
  <c r="V2452" i="1"/>
  <c r="W2451" i="1"/>
  <c r="V2451" i="1"/>
  <c r="W2450" i="1"/>
  <c r="V2450" i="1"/>
  <c r="W2449" i="1"/>
  <c r="V2449" i="1"/>
  <c r="W2448" i="1"/>
  <c r="V2448" i="1"/>
  <c r="W2447" i="1"/>
  <c r="V2447" i="1"/>
  <c r="W2446" i="1"/>
  <c r="V2446" i="1"/>
  <c r="W2445" i="1"/>
  <c r="V2445" i="1"/>
  <c r="W2444" i="1"/>
  <c r="V2444" i="1"/>
  <c r="W2443" i="1"/>
  <c r="V2443" i="1"/>
  <c r="W2442" i="1"/>
  <c r="V2442" i="1"/>
  <c r="W2441" i="1"/>
  <c r="V2441" i="1"/>
  <c r="W2440" i="1"/>
  <c r="V2440" i="1"/>
  <c r="W2439" i="1"/>
  <c r="V2439" i="1"/>
  <c r="W2438" i="1"/>
  <c r="V2438" i="1"/>
  <c r="W2437" i="1"/>
  <c r="V2437" i="1"/>
  <c r="W2436" i="1"/>
  <c r="V2436" i="1"/>
  <c r="W2435" i="1"/>
  <c r="V2435" i="1"/>
  <c r="W2434" i="1"/>
  <c r="V2434" i="1"/>
  <c r="W2433" i="1"/>
  <c r="V2433" i="1"/>
  <c r="W2432" i="1"/>
  <c r="V2432" i="1"/>
  <c r="W2431" i="1"/>
  <c r="V2431" i="1"/>
  <c r="W2430" i="1"/>
  <c r="V2430" i="1"/>
  <c r="W2429" i="1"/>
  <c r="V2429" i="1"/>
  <c r="W2428" i="1"/>
  <c r="V2428" i="1"/>
  <c r="W2427" i="1"/>
  <c r="V2427" i="1"/>
  <c r="W2426" i="1"/>
  <c r="V2426" i="1"/>
  <c r="W2425" i="1"/>
  <c r="V2425" i="1"/>
  <c r="W2424" i="1"/>
  <c r="V2424" i="1"/>
  <c r="W2423" i="1"/>
  <c r="V2423" i="1"/>
  <c r="W2422" i="1"/>
  <c r="V2422" i="1"/>
  <c r="W2421" i="1"/>
  <c r="V2421" i="1"/>
  <c r="W2420" i="1"/>
  <c r="V2420" i="1"/>
  <c r="W2419" i="1"/>
  <c r="V2419" i="1"/>
  <c r="W2418" i="1"/>
  <c r="V2418" i="1"/>
  <c r="W2417" i="1"/>
  <c r="V2417" i="1"/>
  <c r="W2416" i="1"/>
  <c r="V2416" i="1"/>
  <c r="W2415" i="1"/>
  <c r="V2415" i="1"/>
  <c r="W2414" i="1"/>
  <c r="V2414" i="1"/>
  <c r="W2413" i="1"/>
  <c r="V2413" i="1"/>
  <c r="W2412" i="1"/>
  <c r="V2412" i="1"/>
  <c r="W2411" i="1"/>
  <c r="V2411" i="1"/>
  <c r="W2410" i="1"/>
  <c r="V2410" i="1"/>
  <c r="W2409" i="1"/>
  <c r="V2409" i="1"/>
  <c r="W2408" i="1"/>
  <c r="V2408" i="1"/>
  <c r="W2407" i="1"/>
  <c r="V2407" i="1"/>
  <c r="W2406" i="1"/>
  <c r="V2406" i="1"/>
  <c r="W2405" i="1"/>
  <c r="V2405" i="1"/>
  <c r="W2404" i="1"/>
  <c r="V2404" i="1"/>
  <c r="W2403" i="1"/>
  <c r="V2403" i="1"/>
  <c r="W2402" i="1"/>
  <c r="V2402" i="1"/>
  <c r="W2401" i="1"/>
  <c r="V2401" i="1"/>
  <c r="W2400" i="1"/>
  <c r="V2400" i="1"/>
  <c r="W2399" i="1"/>
  <c r="V2399" i="1"/>
  <c r="W2398" i="1"/>
  <c r="V2398" i="1"/>
  <c r="W2397" i="1"/>
  <c r="V2397" i="1"/>
  <c r="W2396" i="1"/>
  <c r="V2396" i="1"/>
  <c r="W2395" i="1"/>
  <c r="V2395" i="1"/>
  <c r="W2394" i="1"/>
  <c r="V2394" i="1"/>
  <c r="W2393" i="1"/>
  <c r="V2393" i="1"/>
  <c r="W2392" i="1"/>
  <c r="V2392" i="1"/>
  <c r="W2391" i="1"/>
  <c r="V2391" i="1"/>
  <c r="W2390" i="1"/>
  <c r="V2390" i="1"/>
  <c r="W2389" i="1"/>
  <c r="V2389" i="1"/>
  <c r="W2388" i="1"/>
  <c r="V2388" i="1"/>
  <c r="W2387" i="1"/>
  <c r="V2387" i="1"/>
  <c r="W2386" i="1"/>
  <c r="V2386" i="1"/>
  <c r="W2385" i="1"/>
  <c r="V2385" i="1"/>
  <c r="W2384" i="1"/>
  <c r="V2384" i="1"/>
  <c r="W2383" i="1"/>
  <c r="V2383" i="1"/>
  <c r="W2382" i="1"/>
  <c r="V2382" i="1"/>
  <c r="W2381" i="1"/>
  <c r="V2381" i="1"/>
  <c r="W2380" i="1"/>
  <c r="V2380" i="1"/>
  <c r="W2379" i="1"/>
  <c r="V2379" i="1"/>
  <c r="W2378" i="1"/>
  <c r="V2378" i="1"/>
  <c r="W2377" i="1"/>
  <c r="V2377" i="1"/>
  <c r="W2376" i="1"/>
  <c r="V2376" i="1"/>
  <c r="W2375" i="1"/>
  <c r="V2375" i="1"/>
  <c r="W2374" i="1"/>
  <c r="V2374" i="1"/>
  <c r="W2373" i="1"/>
  <c r="V2373" i="1"/>
  <c r="W2372" i="1"/>
  <c r="V2372" i="1"/>
  <c r="W2371" i="1"/>
  <c r="V2371" i="1"/>
  <c r="W2370" i="1"/>
  <c r="V2370" i="1"/>
  <c r="W2369" i="1"/>
  <c r="V2369" i="1"/>
  <c r="W2368" i="1"/>
  <c r="V2368" i="1"/>
  <c r="W2367" i="1"/>
  <c r="V2367" i="1"/>
  <c r="W2366" i="1"/>
  <c r="V2366" i="1"/>
  <c r="W2365" i="1"/>
  <c r="V2365" i="1"/>
  <c r="W2364" i="1"/>
  <c r="V2364" i="1"/>
  <c r="W2363" i="1"/>
  <c r="V2363" i="1"/>
  <c r="W2362" i="1"/>
  <c r="V2362" i="1"/>
  <c r="W2361" i="1"/>
  <c r="V2361" i="1"/>
  <c r="W2360" i="1"/>
  <c r="V2360" i="1"/>
  <c r="W2359" i="1"/>
  <c r="V2359" i="1"/>
  <c r="W2358" i="1"/>
  <c r="V2358" i="1"/>
  <c r="W2357" i="1"/>
  <c r="V2357" i="1"/>
  <c r="W2356" i="1"/>
  <c r="V2356" i="1"/>
  <c r="W2355" i="1"/>
  <c r="V2355" i="1"/>
  <c r="W2354" i="1"/>
  <c r="V2354" i="1"/>
  <c r="W2353" i="1"/>
  <c r="V2353" i="1"/>
  <c r="W2352" i="1"/>
  <c r="V2352" i="1"/>
  <c r="W2351" i="1"/>
  <c r="V2351" i="1"/>
  <c r="W2350" i="1"/>
  <c r="V2350" i="1"/>
  <c r="W2349" i="1"/>
  <c r="V2349" i="1"/>
  <c r="W2348" i="1"/>
  <c r="V2348" i="1"/>
  <c r="W2347" i="1"/>
  <c r="V2347" i="1"/>
  <c r="W2346" i="1"/>
  <c r="V2346" i="1"/>
  <c r="W2345" i="1"/>
  <c r="V2345" i="1"/>
  <c r="W2344" i="1"/>
  <c r="V2344" i="1"/>
  <c r="W2343" i="1"/>
  <c r="V2343" i="1"/>
  <c r="W2342" i="1"/>
  <c r="V2342" i="1"/>
  <c r="W2341" i="1"/>
  <c r="V2341" i="1"/>
  <c r="W2340" i="1"/>
  <c r="V2340" i="1"/>
  <c r="W2339" i="1"/>
  <c r="V2339" i="1"/>
  <c r="W2338" i="1"/>
  <c r="V2338" i="1"/>
  <c r="W2337" i="1"/>
  <c r="V2337" i="1"/>
  <c r="W2336" i="1"/>
  <c r="V2336" i="1"/>
  <c r="W2335" i="1"/>
  <c r="V2335" i="1"/>
  <c r="W2334" i="1"/>
  <c r="V2334" i="1"/>
  <c r="W2333" i="1"/>
  <c r="V2333" i="1"/>
  <c r="W2332" i="1"/>
  <c r="V2332" i="1"/>
  <c r="W2331" i="1"/>
  <c r="V2331" i="1"/>
  <c r="W2330" i="1"/>
  <c r="V2330" i="1"/>
  <c r="W2329" i="1"/>
  <c r="V2329" i="1"/>
  <c r="W2328" i="1"/>
  <c r="V2328" i="1"/>
  <c r="W2327" i="1"/>
  <c r="V2327" i="1"/>
  <c r="W2326" i="1"/>
  <c r="V2326" i="1"/>
  <c r="W2325" i="1"/>
  <c r="V2325" i="1"/>
  <c r="W2324" i="1"/>
  <c r="V2324" i="1"/>
  <c r="W2323" i="1"/>
  <c r="V2323" i="1"/>
  <c r="W2322" i="1"/>
  <c r="V2322" i="1"/>
  <c r="W2321" i="1"/>
  <c r="V2321" i="1"/>
  <c r="W2320" i="1"/>
  <c r="V2320" i="1"/>
  <c r="W2319" i="1"/>
  <c r="V2319" i="1"/>
  <c r="W2318" i="1"/>
  <c r="V2318" i="1"/>
  <c r="W2317" i="1"/>
  <c r="V2317" i="1"/>
  <c r="W2316" i="1"/>
  <c r="V2316" i="1"/>
  <c r="W2315" i="1"/>
  <c r="V2315" i="1"/>
  <c r="W2314" i="1"/>
  <c r="V2314" i="1"/>
  <c r="W2313" i="1"/>
  <c r="V2313" i="1"/>
  <c r="W2312" i="1"/>
  <c r="V2312" i="1"/>
  <c r="W2311" i="1"/>
  <c r="V2311" i="1"/>
  <c r="W2310" i="1"/>
  <c r="V2310" i="1"/>
  <c r="W2309" i="1"/>
  <c r="V2309" i="1"/>
  <c r="W2308" i="1"/>
  <c r="V2308" i="1"/>
  <c r="W2307" i="1"/>
  <c r="V2307" i="1"/>
  <c r="W2306" i="1"/>
  <c r="V2306" i="1"/>
  <c r="W2305" i="1"/>
  <c r="V2305" i="1"/>
  <c r="W2304" i="1"/>
  <c r="V2304" i="1"/>
  <c r="W2303" i="1"/>
  <c r="V2303" i="1"/>
  <c r="W2302" i="1"/>
  <c r="V2302" i="1"/>
  <c r="W2301" i="1"/>
  <c r="V2301" i="1"/>
  <c r="W2300" i="1"/>
  <c r="V2300" i="1"/>
  <c r="W2299" i="1"/>
  <c r="V2299" i="1"/>
  <c r="W2298" i="1"/>
  <c r="V2298" i="1"/>
  <c r="W2297" i="1"/>
  <c r="V2297" i="1"/>
  <c r="W2296" i="1"/>
  <c r="V2296" i="1"/>
  <c r="W2295" i="1"/>
  <c r="V2295" i="1"/>
  <c r="W2294" i="1"/>
  <c r="V2294" i="1"/>
  <c r="W2293" i="1"/>
  <c r="V2293" i="1"/>
  <c r="W2292" i="1"/>
  <c r="V2292" i="1"/>
  <c r="W2291" i="1"/>
  <c r="V2291" i="1"/>
  <c r="W2290" i="1"/>
  <c r="V2290" i="1"/>
  <c r="W2289" i="1"/>
  <c r="V2289" i="1"/>
  <c r="W2288" i="1"/>
  <c r="V2288" i="1"/>
  <c r="W2287" i="1"/>
  <c r="V2287" i="1"/>
  <c r="W2286" i="1"/>
  <c r="V2286" i="1"/>
  <c r="W2285" i="1"/>
  <c r="V2285" i="1"/>
  <c r="W2284" i="1"/>
  <c r="V2284" i="1"/>
  <c r="W2283" i="1"/>
  <c r="V2283" i="1"/>
  <c r="W2282" i="1"/>
  <c r="V2282" i="1"/>
  <c r="W2281" i="1"/>
  <c r="V2281" i="1"/>
  <c r="W2280" i="1"/>
  <c r="V2280" i="1"/>
  <c r="W2279" i="1"/>
  <c r="V2279" i="1"/>
  <c r="W2278" i="1"/>
  <c r="V2278" i="1"/>
  <c r="W2277" i="1"/>
  <c r="V2277" i="1"/>
  <c r="W2276" i="1"/>
  <c r="V2276" i="1"/>
  <c r="W2275" i="1"/>
  <c r="V2275" i="1"/>
  <c r="W2274" i="1"/>
  <c r="V2274" i="1"/>
  <c r="W2273" i="1"/>
  <c r="V2273" i="1"/>
  <c r="W2272" i="1"/>
  <c r="V2272" i="1"/>
  <c r="W2271" i="1"/>
  <c r="V2271" i="1"/>
  <c r="W2270" i="1"/>
  <c r="V2270" i="1"/>
  <c r="W2269" i="1"/>
  <c r="V2269" i="1"/>
  <c r="W2268" i="1"/>
  <c r="V2268" i="1"/>
  <c r="W2267" i="1"/>
  <c r="V2267" i="1"/>
  <c r="W2266" i="1"/>
  <c r="V2266" i="1"/>
  <c r="W2265" i="1"/>
  <c r="V2265" i="1"/>
  <c r="W2264" i="1"/>
  <c r="V2264" i="1"/>
  <c r="W2263" i="1"/>
  <c r="V2263" i="1"/>
  <c r="W2262" i="1"/>
  <c r="V2262" i="1"/>
  <c r="W2261" i="1"/>
  <c r="V2261" i="1"/>
  <c r="W2260" i="1"/>
  <c r="V2260" i="1"/>
  <c r="W2259" i="1"/>
  <c r="V2259" i="1"/>
  <c r="W2258" i="1"/>
  <c r="V2258" i="1"/>
  <c r="W2257" i="1"/>
  <c r="V2257" i="1"/>
  <c r="W2256" i="1"/>
  <c r="V2256" i="1"/>
  <c r="W2255" i="1"/>
  <c r="V2255" i="1"/>
  <c r="W2254" i="1"/>
  <c r="V2254" i="1"/>
  <c r="W2253" i="1"/>
  <c r="V2253" i="1"/>
  <c r="W2252" i="1"/>
  <c r="V2252" i="1"/>
  <c r="W2251" i="1"/>
  <c r="V2251" i="1"/>
  <c r="W2250" i="1"/>
  <c r="V2250" i="1"/>
  <c r="W2249" i="1"/>
  <c r="V2249" i="1"/>
  <c r="W2248" i="1"/>
  <c r="V2248" i="1"/>
  <c r="W2247" i="1"/>
  <c r="V2247" i="1"/>
  <c r="W2246" i="1"/>
  <c r="V2246" i="1"/>
  <c r="W2245" i="1"/>
  <c r="V2245" i="1"/>
  <c r="W2244" i="1"/>
  <c r="V2244" i="1"/>
  <c r="W2243" i="1"/>
  <c r="V2243" i="1"/>
  <c r="W2242" i="1"/>
  <c r="V2242" i="1"/>
  <c r="W2241" i="1"/>
  <c r="V2241" i="1"/>
  <c r="W2240" i="1"/>
  <c r="V2240" i="1"/>
  <c r="W2239" i="1"/>
  <c r="V2239" i="1"/>
  <c r="W2238" i="1"/>
  <c r="V2238" i="1"/>
  <c r="W2237" i="1"/>
  <c r="V2237" i="1"/>
  <c r="W2236" i="1"/>
  <c r="V2236" i="1"/>
  <c r="W2235" i="1"/>
  <c r="V2235" i="1"/>
  <c r="W2234" i="1"/>
  <c r="V2234" i="1"/>
  <c r="W2233" i="1"/>
  <c r="V2233" i="1"/>
  <c r="W2232" i="1"/>
  <c r="V2232" i="1"/>
  <c r="W2231" i="1"/>
  <c r="V2231" i="1"/>
  <c r="W2230" i="1"/>
  <c r="V2230" i="1"/>
  <c r="W2229" i="1"/>
  <c r="V2229" i="1"/>
  <c r="W2228" i="1"/>
  <c r="V2228" i="1"/>
  <c r="W2227" i="1"/>
  <c r="V2227" i="1"/>
  <c r="W2226" i="1"/>
  <c r="V2226" i="1"/>
  <c r="W2225" i="1"/>
  <c r="V2225" i="1"/>
  <c r="W2224" i="1"/>
  <c r="V2224" i="1"/>
  <c r="W2223" i="1"/>
  <c r="V2223" i="1"/>
  <c r="W2222" i="1"/>
  <c r="V2222" i="1"/>
  <c r="W2221" i="1"/>
  <c r="V2221" i="1"/>
  <c r="W2220" i="1"/>
  <c r="V2220" i="1"/>
  <c r="W2219" i="1"/>
  <c r="V2219" i="1"/>
  <c r="W2218" i="1"/>
  <c r="V2218" i="1"/>
  <c r="W2217" i="1"/>
  <c r="V2217" i="1"/>
  <c r="W2216" i="1"/>
  <c r="V2216" i="1"/>
  <c r="W2215" i="1"/>
  <c r="V2215" i="1"/>
  <c r="W2214" i="1"/>
  <c r="V2214" i="1"/>
  <c r="W2213" i="1"/>
  <c r="V2213" i="1"/>
  <c r="W2212" i="1"/>
  <c r="V2212" i="1"/>
  <c r="W2211" i="1"/>
  <c r="V2211" i="1"/>
  <c r="W2210" i="1"/>
  <c r="V2210" i="1"/>
  <c r="W2209" i="1"/>
  <c r="V2209" i="1"/>
  <c r="W2208" i="1"/>
  <c r="V2208" i="1"/>
  <c r="W2207" i="1"/>
  <c r="V2207" i="1"/>
  <c r="W2206" i="1"/>
  <c r="V2206" i="1"/>
  <c r="W2205" i="1"/>
  <c r="V2205" i="1"/>
  <c r="W2204" i="1"/>
  <c r="V2204" i="1"/>
  <c r="W2203" i="1"/>
  <c r="V2203" i="1"/>
  <c r="W2202" i="1"/>
  <c r="V2202" i="1"/>
  <c r="W2201" i="1"/>
  <c r="V2201" i="1"/>
  <c r="W2200" i="1"/>
  <c r="V2200" i="1"/>
  <c r="W2199" i="1"/>
  <c r="V2199" i="1"/>
  <c r="W2198" i="1"/>
  <c r="V2198" i="1"/>
  <c r="W2197" i="1"/>
  <c r="V2197" i="1"/>
  <c r="W2196" i="1"/>
  <c r="V2196" i="1"/>
  <c r="W2195" i="1"/>
  <c r="V2195" i="1"/>
  <c r="W2194" i="1"/>
  <c r="V2194" i="1"/>
  <c r="W2193" i="1"/>
  <c r="V2193" i="1"/>
  <c r="W2192" i="1"/>
  <c r="V2192" i="1"/>
  <c r="W2191" i="1"/>
  <c r="V2191" i="1"/>
  <c r="W2190" i="1"/>
  <c r="V2190" i="1"/>
  <c r="W2189" i="1"/>
  <c r="V2189" i="1"/>
  <c r="W2188" i="1"/>
  <c r="V2188" i="1"/>
  <c r="W2187" i="1"/>
  <c r="V2187" i="1"/>
  <c r="W2186" i="1"/>
  <c r="V2186" i="1"/>
  <c r="W2185" i="1"/>
  <c r="V2185" i="1"/>
  <c r="W2184" i="1"/>
  <c r="V2184" i="1"/>
  <c r="W2183" i="1"/>
  <c r="V2183" i="1"/>
  <c r="W2182" i="1"/>
  <c r="V2182" i="1"/>
  <c r="W2181" i="1"/>
  <c r="V2181" i="1"/>
  <c r="W2180" i="1"/>
  <c r="V2180" i="1"/>
  <c r="W2179" i="1"/>
  <c r="V2179" i="1"/>
  <c r="W2178" i="1"/>
  <c r="V2178" i="1"/>
  <c r="W2177" i="1"/>
  <c r="V2177" i="1"/>
  <c r="W2176" i="1"/>
  <c r="V2176" i="1"/>
  <c r="W2175" i="1"/>
  <c r="V2175" i="1"/>
  <c r="W2174" i="1"/>
  <c r="V2174" i="1"/>
  <c r="W2173" i="1"/>
  <c r="V2173" i="1"/>
  <c r="W2172" i="1"/>
  <c r="V2172" i="1"/>
  <c r="W2171" i="1"/>
  <c r="V2171" i="1"/>
  <c r="W2170" i="1"/>
  <c r="V2170" i="1"/>
  <c r="W2169" i="1"/>
  <c r="V2169" i="1"/>
  <c r="W2168" i="1"/>
  <c r="V2168" i="1"/>
  <c r="W2167" i="1"/>
  <c r="V2167" i="1"/>
  <c r="W2166" i="1"/>
  <c r="V2166" i="1"/>
  <c r="W2165" i="1"/>
  <c r="V2165" i="1"/>
  <c r="W2164" i="1"/>
  <c r="V2164" i="1"/>
  <c r="W2163" i="1"/>
  <c r="V2163" i="1"/>
  <c r="W2162" i="1"/>
  <c r="V216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</calcChain>
</file>

<file path=xl/sharedStrings.xml><?xml version="1.0" encoding="utf-8"?>
<sst xmlns="http://purl.oclc.org/ooxml/spreadsheetml/main" count="131675" uniqueCount="10970">
  <si>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</si>
  <si>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</si>
  <si>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</si>
  <si>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</si>
  <si>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</si>
  <si>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</si>
  <si>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</si>
  <si>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</si>
  <si>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</si>
  <si>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</si>
  <si>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</si>
  <si>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</si>
  <si>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</si>
  <si>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</si>
  <si>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</si>
  <si>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</si>
  <si>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</si>
  <si>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</si>
  <si>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</si>
  <si>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</si>
  <si>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</si>
  <si>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</si>
  <si>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</si>
  <si>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</si>
  <si>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</si>
  <si>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</si>
  <si>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</si>
  <si>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</si>
  <si>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</si>
  <si>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</si>
  <si>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</si>
  <si>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</si>
  <si>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</si>
  <si>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</si>
  <si>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</si>
  <si>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</si>
  <si>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</si>
  <si>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</si>
  <si>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</si>
  <si>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</si>
  <si>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</si>
  <si>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</si>
  <si>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</si>
  <si>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</si>
  <si>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</si>
  <si>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</si>
  <si>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</si>
  <si>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</si>
  <si>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</si>
  <si>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</si>
  <si>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</si>
  <si>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</si>
  <si>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</si>
  <si>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</si>
  <si>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</si>
  <si>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</si>
  <si>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</si>
  <si>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</si>
  <si>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</si>
  <si>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</si>
  <si>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</si>
  <si>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</si>
  <si>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</si>
  <si>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</si>
  <si>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</si>
  <si>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</si>
  <si>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</si>
  <si>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</si>
  <si>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</si>
  <si>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</si>
  <si>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</si>
  <si>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</si>
  <si>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</si>
  <si>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</si>
  <si>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</si>
  <si>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</si>
  <si>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</si>
  <si>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</si>
  <si>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</si>
  <si>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</si>
  <si>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</si>
  <si>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</si>
  <si>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</si>
  <si>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</si>
  <si>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</si>
  <si>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</si>
  <si>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</si>
  <si>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</si>
  <si>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</si>
  <si>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</si>
  <si>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</si>
  <si>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</si>
  <si>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</si>
  <si>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</si>
  <si>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</si>
  <si>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</si>
  <si>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</si>
  <si>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</si>
  <si>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</si>
  <si>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</si>
  <si>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</si>
  <si>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</si>
  <si>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</si>
  <si>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</si>
  <si>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</si>
  <si>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</si>
  <si>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</si>
  <si>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</si>
  <si>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</si>
  <si>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</si>
  <si>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</si>
  <si>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</si>
  <si>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</si>
  <si>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</si>
  <si>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</si>
  <si>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</si>
  <si>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</si>
  <si>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</si>
  <si>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</si>
  <si>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</si>
  <si>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</si>
  <si>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</si>
  <si>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</si>
  <si>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</si>
  <si>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</si>
  <si>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</si>
  <si>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</si>
  <si>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</si>
  <si>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</si>
  <si>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</si>
  <si>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</si>
  <si>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</si>
  <si>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</si>
  <si>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</si>
  <si>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</si>
  <si>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</si>
  <si>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</si>
  <si>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</si>
  <si>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</si>
  <si>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</si>
  <si>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</si>
  <si>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</si>
  <si>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</si>
  <si>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</si>
  <si>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</si>
  <si>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</si>
  <si>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</si>
  <si>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</si>
  <si>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</si>
  <si>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</si>
  <si>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</si>
  <si>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</si>
  <si>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</si>
  <si>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</si>
  <si>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</si>
  <si>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</si>
  <si>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</si>
  <si>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</si>
  <si>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</si>
  <si>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</si>
  <si>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</si>
  <si>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</si>
  <si>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</si>
  <si>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</si>
  <si>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</si>
  <si>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</si>
  <si>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</si>
  <si>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</si>
  <si>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</si>
  <si>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</si>
  <si>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</si>
  <si>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</si>
  <si>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</si>
  <si>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</si>
  <si>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</si>
  <si>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</si>
  <si>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</si>
  <si>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</si>
  <si>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</si>
  <si>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</si>
  <si>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</si>
  <si>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</si>
  <si>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</si>
  <si>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</si>
  <si>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</si>
  <si>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</si>
  <si>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</si>
  <si>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</si>
  <si>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</si>
  <si>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</si>
  <si>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</si>
  <si>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</si>
  <si>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</si>
  <si>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</si>
  <si>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</si>
  <si>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</si>
  <si>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</si>
  <si>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</si>
  <si>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</si>
  <si>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</si>
  <si>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</si>
  <si>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</si>
  <si>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</si>
  <si>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</si>
  <si>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</si>
  <si>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</si>
  <si>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</si>
  <si>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</si>
  <si>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</si>
  <si>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</si>
  <si>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</si>
  <si>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</si>
  <si>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</si>
  <si>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</si>
  <si>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</si>
  <si>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</si>
  <si>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</si>
  <si>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</si>
  <si>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</si>
  <si>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</si>
  <si>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</si>
  <si>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</si>
  <si>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</si>
  <si>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</si>
  <si>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</si>
  <si>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</si>
  <si>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</si>
  <si>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</si>
  <si>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</si>
  <si>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</si>
  <si>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</si>
  <si>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</si>
  <si>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</si>
  <si>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</si>
  <si>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</si>
  <si>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</si>
  <si>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</si>
  <si>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</si>
  <si>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</si>
  <si>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</si>
  <si>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</si>
  <si>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</si>
  <si>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</si>
  <si>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</si>
  <si>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</si>
  <si>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</si>
  <si>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</si>
  <si>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</si>
  <si>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</si>
  <si>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</si>
  <si>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</si>
  <si>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</si>
  <si>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</si>
  <si>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</si>
  <si>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</si>
  <si>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</si>
  <si>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</si>
  <si>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</si>
  <si>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</si>
  <si>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</si>
  <si>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</si>
  <si>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</si>
  <si>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</si>
  <si>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</si>
  <si>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</si>
  <si>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</si>
  <si>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</si>
  <si>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</si>
  <si>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</si>
  <si>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</si>
  <si>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</si>
  <si>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</si>
  <si>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</si>
  <si>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</si>
  <si>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</si>
  <si>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</si>
  <si>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</si>
  <si>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</si>
  <si>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</si>
  <si>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</si>
  <si>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</si>
  <si>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</si>
  <si>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</si>
  <si>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</si>
  <si>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</si>
  <si>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</si>
  <si>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</si>
  <si>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</si>
  <si>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</si>
  <si>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</si>
  <si>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</si>
  <si>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</si>
  <si>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</si>
  <si>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</si>
  <si>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</si>
  <si>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</si>
  <si>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</si>
  <si>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</si>
  <si>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</si>
  <si>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</si>
  <si>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</si>
  <si>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</si>
  <si>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</si>
  <si>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</si>
  <si>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</si>
  <si>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</si>
  <si>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</si>
  <si>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</si>
  <si>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</si>
  <si>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</si>
  <si>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</si>
  <si>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</si>
  <si>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</si>
  <si>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</si>
  <si>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</si>
  <si>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</si>
  <si>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</si>
  <si>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</si>
  <si>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</si>
  <si>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</si>
  <si>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</si>
  <si>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</si>
  <si>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</si>
  <si>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</si>
  <si>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</si>
  <si>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</si>
  <si>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</si>
  <si>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</si>
  <si>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</si>
  <si>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</si>
  <si>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</si>
  <si>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</si>
  <si>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</si>
  <si>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</si>
  <si>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</si>
  <si>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</si>
  <si>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</si>
  <si>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</si>
  <si>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</si>
  <si>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</si>
  <si>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</si>
  <si>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</si>
  <si>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</si>
  <si>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</si>
  <si>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</si>
  <si>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</si>
  <si>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</si>
  <si>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</si>
  <si>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</si>
  <si>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</si>
  <si>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</si>
  <si>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</si>
  <si>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</si>
  <si>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</si>
  <si>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</si>
  <si>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</si>
  <si>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</si>
  <si>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</si>
  <si>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</si>
  <si>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</si>
  <si>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</si>
  <si>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</si>
  <si>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</si>
  <si>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</si>
  <si>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</si>
  <si>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</si>
  <si>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</si>
  <si>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</si>
  <si>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</si>
  <si>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</si>
  <si>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</si>
  <si>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</si>
  <si>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</si>
  <si>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</si>
  <si>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</si>
  <si>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</si>
  <si>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</si>
  <si>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</si>
  <si>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</si>
  <si>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</si>
  <si>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</si>
  <si>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</si>
  <si>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</si>
  <si>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</si>
  <si>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</si>
  <si>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</si>
  <si>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</si>
  <si>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</si>
  <si>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</si>
  <si>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</si>
  <si>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</si>
  <si>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</si>
  <si>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</si>
  <si>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</si>
  <si>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</si>
  <si>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</si>
  <si>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</si>
  <si>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</si>
  <si>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</si>
  <si>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</si>
  <si>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</si>
  <si>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</si>
  <si>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</si>
  <si>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</si>
  <si>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</si>
  <si>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</si>
  <si>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</si>
  <si>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</si>
  <si>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</si>
  <si>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</si>
  <si>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</si>
  <si>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</si>
  <si>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</si>
  <si>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</si>
  <si>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</si>
  <si>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</si>
  <si>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</si>
  <si>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</si>
  <si>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</si>
  <si>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</si>
  <si>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</si>
  <si>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</si>
  <si>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</si>
  <si>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</si>
  <si>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</si>
  <si>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</si>
  <si>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</si>
  <si>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</si>
  <si>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</si>
  <si>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</si>
  <si>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</si>
  <si>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</si>
  <si>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</si>
  <si>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</si>
  <si>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</si>
  <si>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</si>
  <si>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</si>
  <si>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</si>
  <si>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</si>
  <si>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</si>
  <si>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</si>
  <si>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</si>
  <si>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</si>
  <si>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</si>
  <si>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</si>
  <si>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</si>
  <si>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</si>
  <si>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</si>
  <si>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</si>
  <si>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</si>
  <si>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</si>
  <si>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</si>
  <si>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</si>
  <si>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</si>
  <si>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</si>
  <si>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</si>
  <si>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</si>
  <si>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</si>
  <si>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</si>
  <si>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</si>
  <si>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</si>
  <si>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</si>
  <si>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</si>
  <si>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</si>
  <si>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</si>
  <si>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</si>
  <si>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</si>
  <si>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</si>
  <si>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</si>
  <si>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</si>
  <si>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</si>
  <si>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</si>
  <si>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</si>
  <si>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</si>
  <si>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</si>
  <si>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</si>
  <si>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</si>
  <si>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</si>
  <si>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</si>
  <si>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</si>
  <si>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</si>
  <si>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</si>
  <si>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</si>
  <si>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</si>
  <si>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</si>
  <si>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</si>
  <si>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</si>
  <si>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</si>
  <si>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</si>
  <si>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</si>
  <si>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</si>
  <si>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</si>
  <si>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</si>
  <si>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</si>
  <si>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</si>
  <si>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</si>
  <si>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</si>
  <si>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</si>
  <si>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</si>
  <si>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</si>
  <si>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</si>
  <si>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</si>
  <si>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</si>
  <si>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</si>
  <si>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</si>
  <si>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</si>
  <si>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</si>
  <si>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</si>
  <si>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</si>
  <si>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</si>
  <si>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</si>
  <si>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</si>
  <si>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</si>
  <si>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</si>
  <si>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</si>
  <si>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</si>
  <si>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</si>
  <si>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</si>
  <si>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</si>
  <si>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</si>
  <si>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</si>
  <si>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</si>
  <si>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</si>
  <si>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</si>
  <si>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</si>
  <si>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</si>
  <si>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</si>
  <si>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</si>
  <si>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</si>
  <si>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</si>
  <si>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</si>
  <si>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</si>
  <si>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</si>
  <si>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</si>
  <si>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</si>
  <si>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</si>
  <si>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</si>
  <si>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</si>
  <si>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</si>
  <si>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</si>
  <si>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</si>
  <si>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</si>
  <si>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</si>
  <si>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</si>
  <si>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</si>
  <si>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</si>
  <si>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</si>
  <si>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</si>
  <si>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</si>
  <si>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</si>
  <si>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</si>
  <si>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</si>
  <si>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</si>
  <si>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</si>
  <si>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</si>
  <si>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</si>
  <si>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</si>
  <si>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</si>
  <si>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</si>
  <si>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</si>
  <si>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</si>
  <si>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</si>
  <si>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</si>
  <si>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</si>
  <si>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</si>
  <si>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</si>
  <si>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</si>
  <si>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</si>
  <si>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</si>
  <si>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</si>
  <si>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</si>
  <si>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</si>
  <si>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</si>
  <si>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</si>
  <si>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</si>
  <si>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</si>
  <si>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</si>
  <si>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</si>
  <si>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</si>
  <si>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</si>
  <si>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</si>
  <si>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</si>
  <si>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</si>
  <si>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</si>
  <si>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</si>
  <si>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</si>
  <si>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</si>
  <si>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</si>
  <si>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</si>
  <si>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</si>
  <si>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</si>
  <si>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</si>
  <si>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</si>
  <si>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</si>
  <si>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</si>
  <si>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</si>
  <si>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</si>
  <si>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</si>
  <si>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</si>
  <si>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</si>
  <si>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</si>
  <si>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</si>
  <si>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</si>
  <si>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</si>
  <si>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</si>
  <si>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</si>
  <si>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</si>
  <si>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</si>
  <si>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</si>
  <si>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</si>
  <si>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</si>
  <si>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</si>
  <si>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</si>
  <si>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</si>
  <si>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</si>
  <si>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</si>
  <si>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</si>
  <si>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</si>
  <si>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</si>
  <si>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</si>
  <si>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</si>
  <si>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</si>
  <si>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</si>
  <si>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</si>
  <si>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</si>
  <si>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</si>
  <si>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</si>
  <si>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</si>
  <si>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</si>
  <si>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</si>
  <si>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</si>
  <si>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</si>
  <si>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</si>
  <si>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</si>
  <si>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</si>
  <si>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</si>
  <si>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</si>
  <si>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</si>
  <si>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</si>
  <si>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</si>
  <si>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</si>
  <si>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</si>
  <si>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</si>
  <si>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</si>
  <si>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</si>
  <si>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</si>
  <si>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</si>
  <si>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</si>
  <si>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</si>
  <si>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</si>
  <si>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</si>
  <si>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</si>
  <si>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</si>
  <si>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</si>
  <si>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</si>
  <si>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</si>
  <si>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</si>
  <si>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</si>
  <si>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</si>
  <si>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</si>
  <si>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</si>
  <si>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</si>
  <si>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</si>
  <si>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</si>
  <si>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</si>
  <si>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</si>
  <si>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</si>
  <si>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</si>
  <si>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</si>
  <si>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</si>
  <si>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</si>
  <si>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</si>
  <si>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</si>
  <si>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</si>
  <si>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</si>
  <si>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</si>
  <si>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</si>
  <si>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</si>
  <si>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</si>
  <si>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</si>
  <si>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</si>
  <si>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</si>
  <si>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</si>
  <si>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</si>
  <si>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</si>
  <si>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</si>
  <si>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</si>
  <si>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</si>
  <si>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</si>
  <si>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</si>
  <si>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</si>
  <si>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</si>
  <si>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</si>
  <si>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</si>
  <si>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</si>
  <si>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</si>
  <si>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</si>
  <si>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</si>
  <si>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</si>
  <si>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</si>
  <si>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</si>
  <si>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</si>
  <si>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</si>
  <si>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</si>
  <si>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</si>
  <si>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</si>
  <si>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</si>
  <si>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</si>
  <si>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</si>
  <si>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</si>
  <si>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</si>
  <si>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</si>
  <si>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</si>
  <si>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</si>
  <si>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</si>
  <si>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</si>
  <si>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</si>
  <si>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</si>
  <si>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</si>
  <si>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</si>
  <si>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</si>
  <si>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</si>
  <si>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</si>
  <si>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</si>
  <si>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</si>
  <si>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</si>
  <si>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</si>
  <si>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</si>
  <si>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</si>
  <si>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</si>
  <si>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</si>
  <si>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</si>
  <si>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</si>
  <si>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</si>
  <si>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</si>
  <si>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</si>
  <si>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</si>
  <si>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</si>
  <si>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</si>
  <si>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</si>
  <si>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</si>
  <si>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</si>
  <si>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</si>
  <si>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</si>
  <si>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</si>
  <si>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</si>
  <si>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</si>
  <si>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</si>
  <si>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</si>
  <si>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</si>
  <si>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</si>
  <si>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</si>
  <si>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</si>
  <si>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</si>
  <si>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</si>
  <si>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</si>
  <si>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</si>
  <si>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</si>
  <si>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</si>
  <si>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</si>
  <si>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</si>
  <si>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</si>
  <si>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</si>
  <si>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</si>
  <si>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</si>
  <si>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</si>
  <si>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</si>
  <si>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</si>
  <si>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</si>
  <si>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</si>
  <si>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</si>
  <si>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</si>
  <si>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</si>
  <si>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</si>
  <si>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</si>
  <si>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</si>
  <si>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</si>
  <si>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</si>
  <si>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</si>
  <si>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</si>
  <si>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</si>
  <si>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</si>
  <si>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</si>
  <si>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</si>
  <si>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</si>
  <si>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</si>
  <si>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</si>
  <si>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</si>
  <si>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</si>
  <si>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</si>
  <si>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</si>
  <si>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</si>
  <si>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</si>
  <si>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</si>
  <si>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</si>
  <si>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</si>
  <si>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</si>
  <si>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</si>
  <si>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</si>
  <si>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</si>
  <si>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</si>
  <si>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</si>
  <si>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</si>
  <si>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</si>
  <si>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</si>
  <si>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</si>
  <si>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</si>
  <si>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</si>
  <si>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</si>
  <si>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</si>
  <si>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</si>
  <si>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</si>
  <si>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</si>
  <si>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</si>
  <si>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</si>
  <si>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</si>
  <si>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</si>
  <si>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</si>
  <si>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</si>
  <si>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</si>
  <si>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</si>
  <si>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</si>
  <si>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</si>
  <si>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</si>
  <si>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</si>
  <si>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</si>
  <si>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</si>
  <si>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</si>
  <si>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</si>
  <si>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</si>
  <si>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</si>
  <si>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</si>
  <si>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</si>
  <si>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</si>
  <si>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</si>
  <si>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</si>
  <si>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</si>
  <si>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</si>
  <si>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</si>
  <si>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</si>
  <si>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</si>
  <si>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</si>
  <si>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</si>
  <si>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</si>
  <si>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</si>
  <si>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</si>
  <si>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</si>
  <si>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</si>
  <si>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</si>
  <si>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</si>
  <si>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</si>
  <si>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</si>
  <si>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</si>
  <si>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</si>
  <si>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</si>
  <si>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</si>
  <si>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</si>
  <si>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</si>
  <si>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</si>
  <si>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</si>
  <si>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</si>
  <si>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</si>
  <si>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</si>
  <si>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</si>
  <si>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</si>
  <si>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</si>
  <si>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</si>
  <si>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</si>
  <si>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</si>
  <si>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</si>
  <si>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</si>
  <si>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</si>
  <si>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</si>
  <si>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</si>
  <si>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</si>
  <si>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</si>
  <si>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</si>
  <si>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</si>
  <si>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</si>
  <si>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</si>
  <si>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</si>
  <si>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</si>
  <si>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</si>
  <si>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</si>
  <si>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</si>
  <si>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</si>
  <si>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</si>
  <si>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</si>
  <si>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</si>
  <si>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</si>
  <si>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</si>
  <si>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</si>
  <si>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</si>
  <si>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</si>
  <si>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</si>
  <si>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</si>
  <si>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</si>
  <si>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</si>
  <si>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</si>
  <si>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</si>
  <si>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</si>
  <si>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</si>
  <si>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</si>
  <si>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</si>
  <si>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</si>
  <si>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</si>
  <si>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</si>
  <si>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</si>
  <si>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</si>
  <si>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</si>
  <si>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</si>
  <si>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</si>
  <si>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</si>
  <si>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</si>
  <si>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</si>
  <si>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</si>
  <si>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</si>
  <si>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</si>
  <si>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</si>
  <si>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</si>
  <si>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</si>
  <si>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</si>
  <si>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</si>
  <si>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</si>
  <si>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</si>
  <si>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</si>
  <si>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</si>
  <si>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</si>
  <si>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</si>
  <si>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</si>
  <si>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</si>
  <si>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</si>
  <si>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</si>
  <si>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</si>
  <si>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</si>
  <si>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</si>
  <si>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</si>
  <si>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</si>
  <si>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</si>
  <si>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</si>
  <si>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</si>
  <si>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</si>
  <si>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</si>
  <si>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</si>
  <si>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</si>
  <si>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</si>
  <si>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</si>
  <si>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</si>
  <si>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</si>
  <si>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</si>
  <si>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</si>
  <si>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</si>
  <si>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</si>
  <si>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</si>
  <si>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</si>
  <si>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</si>
  <si>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</si>
  <si>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</si>
  <si>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</si>
  <si>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</si>
  <si>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</si>
  <si>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</si>
  <si>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</si>
  <si>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</si>
  <si>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</si>
  <si>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</si>
  <si>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</si>
  <si>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</si>
  <si>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</si>
  <si>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</si>
  <si>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</si>
  <si>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</si>
  <si>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</si>
  <si>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</si>
  <si>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</si>
  <si>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</si>
  <si>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</si>
  <si>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</si>
  <si>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</si>
  <si>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</si>
  <si>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</si>
  <si>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</si>
  <si>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</si>
  <si>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</si>
  <si>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</si>
  <si>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</si>
  <si>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</si>
  <si>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</si>
  <si>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</si>
  <si>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</si>
  <si>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</si>
  <si>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</si>
  <si>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</si>
  <si>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</si>
  <si>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</si>
  <si>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</si>
  <si>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</si>
  <si>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</si>
  <si>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</si>
  <si>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</si>
  <si>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</si>
  <si>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</si>
  <si>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</si>
  <si>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</si>
  <si>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</si>
  <si>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</si>
  <si>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</si>
  <si>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</si>
  <si>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</si>
  <si>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</si>
  <si>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</si>
  <si>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</si>
  <si>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</si>
  <si>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</si>
  <si>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</si>
  <si>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</si>
  <si>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</si>
  <si>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</si>
  <si>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</si>
  <si>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</si>
  <si>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</si>
  <si>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</si>
  <si>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</si>
  <si>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</si>
  <si>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</si>
  <si>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</si>
  <si>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</si>
  <si>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</si>
  <si>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</si>
  <si>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</si>
  <si>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</si>
  <si>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</si>
  <si>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</si>
  <si>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</si>
  <si>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</si>
  <si>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</si>
  <si>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</si>
  <si>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</si>
  <si>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</si>
  <si>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</si>
  <si>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</si>
  <si>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</si>
  <si>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</si>
  <si>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</si>
  <si>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</si>
  <si>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</si>
  <si>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</si>
  <si>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</si>
  <si>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</si>
  <si>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</si>
  <si>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</si>
  <si>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</si>
  <si>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</si>
  <si>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</si>
  <si>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</si>
  <si>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</si>
  <si>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</si>
  <si>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</si>
  <si>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</si>
  <si>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</si>
  <si>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</si>
  <si>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</si>
  <si>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</si>
  <si>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</si>
  <si>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</si>
  <si>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</si>
  <si>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</si>
  <si>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</si>
  <si>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</si>
  <si>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</si>
  <si>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</si>
  <si>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</si>
  <si>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</si>
  <si>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</si>
  <si>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</si>
  <si>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</si>
  <si>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</si>
  <si>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</si>
  <si>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</si>
  <si>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</si>
  <si>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</si>
  <si>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</si>
  <si>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</si>
  <si>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</si>
  <si>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</si>
  <si>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</si>
  <si>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</si>
  <si>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</si>
  <si>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</si>
  <si>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</si>
  <si>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</si>
  <si>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</si>
  <si>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</si>
  <si>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</si>
  <si>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</si>
  <si>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</si>
  <si>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</si>
  <si>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</si>
  <si>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</si>
  <si>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</si>
  <si>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</si>
  <si>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</si>
  <si>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</si>
  <si>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</si>
  <si>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</si>
  <si>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</si>
  <si>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</si>
  <si>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</si>
  <si>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</si>
  <si>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</si>
  <si>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</si>
  <si>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</si>
  <si>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</si>
  <si>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</si>
  <si>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</si>
  <si>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</si>
  <si>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</si>
  <si>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</si>
  <si>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</si>
  <si>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</si>
  <si>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</si>
  <si>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</si>
  <si>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</si>
  <si>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</si>
  <si>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</si>
  <si>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</si>
  <si>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</si>
  <si>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</si>
  <si>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</si>
  <si>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</si>
  <si>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</si>
  <si>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</si>
  <si>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</si>
  <si>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</si>
  <si>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</si>
  <si>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</si>
  <si>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</si>
  <si>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</si>
  <si>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</si>
  <si>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</si>
  <si>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</si>
  <si>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</si>
  <si>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</si>
  <si>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</si>
  <si>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</si>
  <si>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</si>
  <si>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</si>
  <si>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</si>
  <si>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</si>
  <si>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</si>
  <si>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</si>
  <si>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</si>
  <si>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</si>
  <si>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</si>
  <si>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</si>
  <si>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</si>
  <si>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</si>
  <si>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</si>
  <si>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</si>
  <si>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</si>
  <si>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</si>
  <si>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</si>
  <si>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</si>
  <si>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</si>
  <si>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</si>
  <si>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</si>
  <si>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</si>
  <si>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</si>
  <si>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</si>
  <si>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</si>
  <si>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</si>
  <si>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</si>
  <si>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</si>
  <si>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</si>
  <si>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</si>
  <si>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</si>
  <si>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</si>
  <si>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</si>
  <si>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</si>
  <si>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</si>
  <si>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</si>
  <si>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</si>
  <si>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</si>
  <si>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</si>
  <si>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</si>
  <si>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</si>
  <si>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</si>
  <si>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</si>
  <si>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</si>
  <si>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</si>
  <si>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</si>
  <si>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</si>
  <si>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</si>
  <si>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</si>
  <si>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</si>
  <si>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</si>
  <si>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</si>
  <si>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</si>
  <si>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</si>
  <si>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</si>
  <si>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</si>
  <si>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</si>
  <si>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</si>
  <si>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</si>
  <si>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</si>
  <si>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</si>
  <si>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</si>
  <si>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</si>
  <si>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</si>
  <si>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</si>
  <si>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</si>
  <si>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</si>
  <si>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</si>
  <si>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</si>
  <si>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</si>
  <si>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</si>
  <si>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</si>
  <si>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</si>
  <si>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</si>
  <si>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</si>
  <si>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</si>
  <si>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</si>
  <si>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</si>
  <si>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</si>
  <si>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</si>
  <si>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</si>
  <si>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</si>
  <si>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</si>
  <si>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</si>
  <si>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</si>
  <si>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</si>
  <si>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</si>
  <si>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</si>
  <si>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</si>
  <si>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</si>
  <si>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</si>
  <si>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</si>
  <si>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</si>
  <si>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</si>
  <si>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</si>
  <si>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</si>
  <si>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</si>
  <si>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</si>
  <si>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</si>
  <si>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</si>
  <si>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</si>
  <si>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</si>
  <si>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</si>
  <si>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</si>
  <si>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</si>
  <si>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</si>
  <si>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</si>
  <si>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</si>
  <si>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</si>
  <si>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</si>
  <si>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</si>
  <si>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</si>
  <si>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</si>
  <si>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</si>
  <si>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</si>
  <si>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</si>
  <si>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</si>
  <si>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</si>
  <si>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</si>
  <si>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</si>
  <si>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</si>
  <si>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</si>
  <si>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</si>
  <si>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</si>
  <si>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</si>
  <si>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</si>
  <si>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</si>
  <si>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</si>
  <si>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</si>
  <si>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</si>
  <si>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</si>
  <si>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</si>
  <si>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</si>
  <si>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</si>
  <si>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</si>
  <si>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</si>
  <si>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</si>
  <si>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</si>
  <si>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</si>
  <si>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</si>
  <si>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</si>
  <si>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</si>
  <si>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</si>
  <si>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</si>
  <si>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</si>
  <si>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</si>
  <si>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</si>
  <si>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</si>
  <si>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</si>
  <si>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</si>
  <si>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</si>
  <si>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</si>
  <si>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</si>
  <si>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</si>
  <si>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</si>
  <si>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</si>
  <si>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</si>
  <si>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</si>
  <si>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</si>
  <si>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</si>
  <si>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</si>
  <si>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</si>
  <si>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</si>
  <si>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</si>
  <si>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</si>
  <si>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</si>
  <si>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</si>
  <si>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</si>
  <si>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</si>
  <si>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</si>
  <si>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</si>
  <si>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</si>
  <si>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</si>
  <si>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</si>
  <si>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</si>
  <si>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</si>
  <si>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</si>
  <si>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</si>
  <si>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</si>
  <si>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</si>
  <si>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</si>
  <si>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</si>
  <si>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</si>
  <si>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</si>
  <si>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</si>
  <si>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</si>
  <si>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</si>
  <si>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</si>
  <si>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</si>
  <si>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</si>
  <si>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</si>
  <si>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</si>
  <si>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</si>
  <si>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</si>
  <si>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</si>
  <si>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</si>
  <si>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</si>
  <si>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</si>
  <si>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</si>
  <si>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</si>
  <si>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</si>
  <si>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</si>
  <si>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</si>
  <si>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</si>
  <si>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</si>
  <si>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</si>
  <si>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</si>
  <si>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</si>
  <si>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</si>
  <si>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</si>
  <si>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</si>
  <si>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</si>
  <si>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</si>
  <si>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</si>
  <si>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</si>
  <si>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</si>
  <si>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</si>
  <si>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</si>
  <si>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</si>
  <si>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</si>
  <si>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</si>
  <si>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</si>
  <si>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</si>
  <si>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</si>
  <si>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</si>
  <si>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</si>
  <si>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</si>
  <si>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</si>
  <si>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</si>
  <si>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</si>
  <si>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</si>
  <si>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</si>
  <si>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</si>
  <si>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</si>
  <si>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</si>
  <si>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</si>
  <si>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</si>
  <si>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</si>
  <si>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</si>
  <si>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</si>
  <si>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</si>
  <si>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</si>
  <si>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</si>
  <si>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</si>
  <si>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</si>
  <si>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</si>
  <si>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</si>
  <si>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</si>
  <si>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</si>
  <si>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</si>
  <si>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</si>
  <si>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</si>
  <si>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</si>
  <si>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</si>
  <si>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</si>
  <si>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</si>
  <si>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</si>
  <si>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</si>
  <si>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</si>
  <si>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</si>
  <si>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</si>
  <si>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</si>
  <si>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</si>
  <si>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</si>
  <si>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</si>
  <si>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</si>
  <si>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</si>
  <si>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</si>
  <si>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</si>
  <si>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</si>
  <si>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</si>
  <si>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</si>
  <si>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</si>
  <si>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</si>
  <si>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</si>
  <si>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</si>
  <si>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</si>
  <si>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</si>
  <si>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</si>
  <si>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</si>
  <si>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</si>
  <si>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</si>
  <si>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</si>
  <si>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</si>
  <si>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</si>
  <si>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</si>
  <si>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</si>
  <si>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</si>
  <si>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</si>
  <si>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</si>
  <si>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</si>
  <si>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</si>
  <si>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</si>
  <si>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</si>
  <si>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</si>
  <si>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</si>
  <si>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</si>
  <si>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</si>
  <si>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</si>
  <si>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</si>
  <si>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</si>
  <si>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</si>
  <si>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</si>
  <si>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</si>
  <si>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</si>
  <si>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</si>
  <si>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</si>
  <si>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</si>
  <si>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</si>
  <si>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</si>
  <si>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</si>
  <si>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</si>
  <si>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</si>
  <si>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</si>
  <si>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</si>
  <si>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</si>
  <si>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</si>
  <si>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</si>
  <si>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</si>
  <si>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</si>
  <si>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</si>
  <si>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</si>
  <si>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</si>
  <si>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</si>
  <si>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</si>
  <si>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</si>
  <si>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</si>
  <si>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</si>
  <si>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</si>
  <si>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</si>
  <si>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</si>
  <si>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</si>
  <si>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</si>
  <si>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</si>
  <si>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</si>
  <si>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</si>
  <si>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</si>
  <si>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</si>
  <si>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</si>
  <si>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</si>
  <si>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</si>
  <si>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</si>
  <si>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</si>
  <si>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</si>
  <si>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</si>
  <si>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</si>
  <si>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</si>
  <si>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</si>
  <si>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</si>
  <si>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</si>
  <si>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</si>
  <si>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</si>
  <si>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</si>
  <si>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</si>
  <si>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</si>
  <si>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</si>
  <si>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</si>
  <si>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</si>
  <si>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</si>
  <si>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</si>
  <si>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</si>
  <si>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</si>
  <si>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</si>
  <si>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</si>
  <si>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</si>
  <si>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</si>
  <si>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</si>
  <si>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</si>
  <si>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</si>
  <si>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</si>
  <si>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</si>
  <si>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</si>
  <si>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</si>
  <si>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</si>
  <si>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</si>
  <si>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</si>
  <si>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</si>
  <si>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</si>
  <si>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</si>
  <si>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</si>
  <si>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</si>
  <si>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</si>
  <si>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</si>
  <si>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</si>
  <si>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</si>
  <si>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</si>
  <si>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</si>
  <si>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</si>
  <si>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</si>
  <si>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</si>
  <si>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</si>
  <si>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</si>
  <si>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</si>
  <si>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</si>
  <si>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</si>
  <si>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</si>
  <si>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</si>
  <si>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</si>
  <si>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</si>
  <si>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</si>
  <si>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</si>
  <si>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</si>
  <si>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</si>
  <si>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</si>
  <si>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</si>
  <si>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</si>
  <si>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</si>
  <si>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</si>
  <si>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</si>
  <si>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</si>
  <si>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</si>
  <si>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</si>
  <si>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</si>
  <si>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</si>
  <si>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</si>
  <si>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</si>
  <si>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</si>
  <si>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</si>
  <si>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</si>
  <si>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</si>
  <si>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</si>
  <si>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</si>
  <si>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</si>
  <si>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</si>
  <si>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</si>
  <si>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</si>
  <si>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</si>
  <si>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</si>
  <si>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</si>
  <si>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</si>
  <si>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</si>
  <si>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</si>
  <si>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</si>
  <si>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</si>
  <si>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</si>
  <si>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</si>
  <si>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</si>
  <si>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</si>
  <si>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</si>
  <si>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</si>
  <si>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</si>
  <si>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</si>
  <si>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</si>
  <si>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</si>
  <si>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</si>
  <si>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</si>
  <si>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</si>
  <si>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</si>
  <si>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</si>
  <si>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</si>
  <si>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</si>
  <si>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</si>
  <si>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</si>
  <si>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</si>
  <si>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</si>
  <si>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</si>
  <si>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</si>
  <si>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</si>
  <si>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</si>
  <si>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</si>
  <si>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</si>
  <si>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</si>
  <si>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</si>
  <si>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</si>
  <si>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</si>
  <si>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</si>
  <si>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</si>
  <si>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</si>
  <si>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</si>
  <si>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</si>
  <si>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</si>
  <si>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</si>
  <si>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</si>
  <si>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</si>
  <si>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</si>
  <si>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</si>
  <si>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</si>
  <si>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</si>
  <si>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</si>
  <si>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</si>
  <si>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</si>
  <si>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</si>
  <si>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</si>
  <si>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</si>
  <si>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</si>
  <si>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</si>
  <si>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</si>
  <si>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</si>
  <si>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</si>
  <si>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</si>
  <si>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</si>
  <si>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</si>
  <si>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</si>
  <si>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</si>
  <si>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</si>
  <si>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</si>
  <si>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</si>
  <si>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</si>
  <si>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</si>
  <si>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</si>
  <si>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</si>
  <si>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</si>
  <si>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</si>
  <si>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</si>
  <si>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</si>
  <si>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</si>
  <si>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</si>
  <si>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</si>
  <si>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</si>
  <si>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</si>
  <si>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</si>
  <si>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</si>
  <si>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</si>
  <si>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</si>
  <si>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</si>
  <si>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</si>
  <si>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</si>
  <si>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</si>
  <si>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</si>
  <si>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</si>
  <si>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</si>
  <si>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</si>
  <si>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</si>
  <si>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</si>
  <si>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</si>
  <si>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</si>
  <si>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</si>
  <si>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</si>
  <si>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</si>
  <si>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</si>
  <si>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</si>
  <si>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</si>
  <si>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</si>
  <si>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</si>
  <si>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</si>
  <si>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</si>
  <si>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</si>
  <si>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</si>
  <si>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</si>
  <si>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</si>
  <si>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</si>
  <si>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</si>
  <si>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</si>
  <si>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</si>
  <si>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</si>
  <si>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</si>
  <si>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</si>
  <si>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</si>
  <si>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</si>
  <si>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</si>
  <si>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</si>
  <si>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</si>
  <si>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</si>
  <si>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</si>
  <si>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</si>
  <si>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</si>
  <si>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</si>
  <si>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</si>
  <si>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</si>
  <si>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</si>
  <si>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</si>
  <si>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</si>
  <si>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</si>
  <si>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</si>
  <si>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</si>
  <si>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</si>
  <si>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</si>
  <si>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</si>
  <si>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</si>
  <si>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</si>
  <si>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</si>
  <si>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</si>
  <si>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</si>
  <si>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</si>
  <si>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</si>
  <si>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</si>
  <si>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</si>
  <si>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</si>
  <si>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</si>
  <si>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</si>
  <si>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</si>
  <si>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</si>
  <si>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</si>
  <si>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</si>
  <si>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</si>
  <si>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</si>
  <si>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</si>
  <si>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</si>
  <si>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</si>
  <si>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</si>
  <si>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</si>
  <si>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</si>
  <si>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</si>
  <si>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</si>
  <si>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</si>
  <si>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</si>
  <si>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</si>
  <si>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</si>
  <si>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</si>
  <si>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</si>
  <si>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</si>
  <si>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</si>
  <si>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</si>
  <si>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</si>
  <si>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</si>
  <si>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</si>
  <si>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</si>
  <si>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</si>
  <si>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</si>
  <si>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</si>
  <si>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</si>
  <si>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</si>
  <si>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</si>
  <si>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</si>
  <si>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</si>
  <si>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</si>
  <si>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</si>
  <si>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</si>
  <si>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</si>
  <si>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</si>
  <si>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</si>
  <si>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</si>
  <si>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</si>
  <si>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</si>
  <si>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</si>
  <si>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</si>
  <si>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</si>
  <si>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</si>
  <si>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</si>
  <si>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</si>
  <si>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</si>
  <si>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</si>
  <si>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</si>
  <si>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</si>
  <si>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</si>
  <si>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</si>
  <si>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</si>
  <si>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</si>
  <si>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</si>
  <si>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</si>
  <si>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</si>
  <si>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</si>
  <si>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</si>
  <si>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</si>
  <si>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</si>
  <si>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</si>
  <si>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</si>
  <si>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</si>
  <si>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</si>
  <si>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</si>
  <si>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</si>
  <si>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</si>
  <si>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</si>
  <si>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</si>
  <si>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</si>
  <si>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</si>
  <si>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</si>
  <si>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</si>
  <si>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</si>
  <si>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</si>
  <si>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</si>
  <si>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</si>
  <si>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</si>
  <si>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</si>
  <si>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</si>
  <si>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</si>
  <si>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</si>
  <si>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</si>
  <si>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</si>
  <si>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</si>
  <si>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</si>
  <si>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</si>
  <si>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</si>
  <si>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</si>
  <si>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</si>
  <si>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</si>
  <si>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</si>
  <si>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</si>
  <si>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</si>
  <si>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</si>
  <si>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</si>
  <si>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</si>
  <si>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</si>
  <si>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</si>
  <si>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</si>
  <si>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</si>
  <si>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</si>
  <si>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</si>
  <si>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</si>
  <si>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</si>
  <si>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</si>
  <si>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</si>
  <si>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</si>
  <si>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</si>
  <si>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</si>
  <si>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</si>
  <si>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</si>
  <si>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</si>
  <si>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</si>
  <si>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</si>
  <si>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</si>
  <si>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</si>
  <si>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</si>
  <si>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</si>
  <si>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</si>
  <si>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</si>
  <si>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</si>
  <si>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</si>
  <si>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</si>
  <si>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</si>
  <si>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</si>
  <si>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</si>
  <si>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</si>
  <si>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</si>
  <si>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</si>
  <si>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</si>
  <si>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</si>
  <si>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</si>
  <si>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</si>
  <si>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</si>
  <si>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</si>
  <si>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</si>
  <si>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</si>
  <si>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</si>
  <si>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</si>
  <si>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</si>
  <si>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</si>
  <si>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</si>
  <si>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</si>
  <si>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</si>
  <si>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</si>
  <si>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</si>
  <si>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</si>
  <si>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</si>
  <si>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</si>
  <si>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</si>
  <si>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</si>
  <si>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</si>
  <si>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</si>
  <si>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</si>
  <si>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</si>
  <si>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</si>
  <si>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</si>
  <si>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</si>
  <si>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</si>
  <si>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</si>
  <si>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</si>
  <si>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</si>
  <si>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</si>
  <si>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</si>
  <si>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</si>
  <si>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</si>
  <si>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</si>
  <si>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</si>
  <si>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</si>
  <si>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</si>
  <si>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</si>
  <si>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</si>
  <si>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</si>
  <si>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</si>
  <si>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</si>
  <si>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</si>
  <si>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</si>
  <si>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</si>
  <si>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</si>
  <si>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</si>
  <si>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</si>
  <si>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</si>
  <si>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</si>
  <si>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</si>
  <si>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</si>
  <si>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</si>
  <si>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</si>
  <si>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</si>
  <si>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</si>
  <si>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</si>
  <si>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</si>
  <si>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</si>
  <si>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</si>
  <si>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</si>
  <si>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</si>
  <si>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</si>
  <si>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</si>
  <si>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</si>
  <si>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</si>
  <si>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</si>
  <si>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</si>
  <si>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</si>
  <si>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</si>
  <si>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</si>
  <si>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</si>
  <si>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</si>
  <si>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</si>
  <si>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</si>
  <si>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</si>
  <si>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</si>
  <si>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</si>
  <si>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</si>
  <si>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</si>
  <si>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</si>
  <si>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</si>
  <si>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</si>
  <si>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</si>
  <si>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</si>
  <si>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</si>
  <si>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</si>
  <si>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</si>
  <si>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</si>
  <si>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</si>
  <si>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</si>
  <si>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</si>
  <si>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</si>
  <si>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</si>
  <si>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</si>
  <si>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</si>
  <si>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</si>
  <si>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</si>
  <si>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</si>
  <si>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</si>
  <si>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</si>
  <si>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</si>
  <si>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</si>
  <si>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</si>
  <si>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</si>
  <si>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</si>
  <si>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</si>
  <si>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</si>
  <si>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</si>
  <si>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</si>
  <si>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</si>
  <si>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</si>
  <si>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</si>
  <si>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</si>
  <si>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</si>
  <si>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</si>
  <si>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</si>
  <si>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</si>
  <si>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</si>
  <si>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</si>
  <si>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</si>
  <si>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</si>
  <si>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</si>
  <si>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</si>
  <si>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</si>
  <si>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</si>
  <si>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</si>
  <si>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</si>
  <si>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</si>
  <si>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</si>
  <si>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</si>
  <si>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</si>
  <si>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</si>
  <si>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</si>
  <si>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</si>
  <si>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</si>
  <si>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</si>
  <si>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</si>
  <si>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</si>
  <si>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</si>
  <si>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</si>
  <si>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</si>
  <si>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</si>
  <si>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</si>
  <si>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</si>
  <si>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</si>
  <si>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</si>
  <si>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</si>
  <si>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</si>
  <si>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</si>
  <si>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</si>
  <si>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</si>
  <si>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</si>
  <si>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</si>
  <si>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</si>
  <si>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</si>
  <si>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</si>
  <si>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</si>
  <si>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</si>
  <si>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</si>
  <si>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</si>
  <si>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</si>
  <si>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</si>
  <si>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</si>
  <si>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</si>
  <si>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</si>
  <si>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</si>
  <si>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</si>
  <si>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</si>
  <si>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</si>
  <si>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</si>
  <si>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</si>
  <si>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</si>
  <si>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</si>
  <si>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</si>
  <si>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</si>
  <si>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</si>
  <si>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</si>
  <si>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</si>
  <si>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</si>
  <si>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</si>
  <si>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</si>
  <si>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</si>
  <si>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</si>
  <si>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</si>
  <si>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</si>
  <si>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</si>
  <si>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</si>
  <si>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</si>
  <si>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</si>
  <si>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</si>
  <si>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</si>
  <si>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</si>
  <si>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</si>
  <si>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</si>
  <si>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</si>
  <si>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</si>
  <si>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</si>
  <si>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</si>
  <si>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</si>
  <si>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</si>
  <si>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</si>
  <si>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</si>
  <si>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</si>
  <si>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</si>
  <si>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</si>
  <si>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</si>
  <si>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</si>
  <si>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</si>
  <si>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</si>
  <si>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</si>
  <si>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</si>
  <si>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</si>
  <si>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</si>
  <si>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</si>
  <si>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</si>
  <si>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</si>
  <si>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</si>
  <si>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</si>
  <si>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</si>
  <si>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</si>
  <si>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</si>
  <si>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</si>
  <si>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</si>
  <si>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</si>
  <si>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</si>
  <si>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</si>
  <si>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</si>
  <si>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</si>
  <si>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</si>
  <si>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</si>
  <si>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</si>
  <si>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</si>
  <si>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</si>
  <si>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</si>
  <si>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</si>
  <si>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</si>
  <si>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</si>
  <si>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</si>
  <si>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</si>
  <si>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</si>
  <si>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</si>
  <si>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</si>
  <si>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</si>
  <si>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</si>
  <si>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</si>
  <si>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</si>
  <si>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</si>
  <si>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</si>
  <si>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</si>
  <si>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</si>
  <si>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</si>
  <si>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</si>
  <si>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</si>
  <si>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</si>
  <si>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</si>
  <si>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</si>
  <si>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</si>
  <si>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</si>
  <si>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</si>
  <si>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</si>
  <si>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</si>
  <si>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</si>
  <si>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</si>
  <si>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</si>
  <si>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</si>
  <si>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</si>
  <si>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</si>
  <si>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</si>
  <si>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</si>
  <si>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</si>
  <si>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</si>
  <si>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</si>
  <si>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</si>
  <si>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</si>
  <si>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</si>
  <si>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</si>
  <si>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</si>
  <si>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</si>
  <si>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</si>
  <si>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</si>
  <si>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</si>
  <si>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</si>
  <si>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</si>
  <si>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</si>
  <si>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</si>
  <si>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</si>
  <si>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</si>
  <si>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</si>
  <si>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</si>
  <si>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</si>
  <si>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</si>
  <si>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</si>
  <si>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</si>
  <si>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</si>
  <si>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</si>
  <si>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</si>
  <si>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</si>
  <si>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</si>
  <si>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</si>
  <si>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</si>
  <si>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</si>
  <si>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</si>
  <si>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</si>
  <si>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</si>
  <si>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</si>
  <si>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</si>
  <si>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</si>
  <si>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</si>
  <si>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</si>
  <si>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</si>
  <si>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</si>
  <si>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</si>
  <si>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</si>
  <si>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</si>
  <si>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</si>
  <si>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</si>
  <si>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</si>
  <si>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</si>
  <si>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</si>
  <si>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</si>
  <si>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</si>
  <si>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</si>
  <si>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</si>
  <si>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</si>
  <si>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</si>
  <si>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</si>
  <si>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</si>
  <si>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</si>
  <si>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</si>
  <si>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</si>
  <si>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</si>
  <si>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</si>
  <si>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</si>
  <si>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</si>
  <si>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</si>
  <si>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</si>
  <si>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</si>
  <si>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</si>
  <si>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</si>
  <si>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</si>
  <si>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</si>
  <si>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</si>
  <si>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</si>
  <si>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</si>
  <si>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</si>
  <si>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</si>
  <si>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</si>
  <si>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</si>
  <si>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</si>
  <si>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</si>
  <si>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</si>
  <si>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</si>
  <si>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</si>
  <si>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</si>
  <si>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</si>
  <si>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</si>
  <si>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</si>
  <si>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</si>
  <si>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</si>
  <si>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</si>
  <si>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</si>
  <si>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</si>
  <si>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</si>
  <si>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</si>
  <si>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</si>
  <si>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</si>
  <si>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</si>
  <si>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</si>
  <si>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</si>
  <si>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</si>
  <si>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</si>
  <si>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</si>
  <si>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</si>
  <si>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</si>
  <si>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</si>
  <si>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</si>
  <si>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</si>
  <si>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</si>
  <si>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</si>
  <si>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</si>
  <si>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</si>
  <si>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</si>
  <si>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</si>
  <si>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</si>
  <si>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</si>
  <si>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</si>
  <si>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</si>
  <si>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</si>
  <si>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</si>
  <si>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</si>
  <si>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</si>
  <si>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</si>
  <si>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</si>
  <si>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</si>
  <si>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</si>
  <si>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</si>
  <si>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</si>
  <si>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</si>
  <si>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</si>
  <si>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</si>
  <si>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</si>
  <si>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</si>
  <si>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</si>
  <si>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</si>
  <si>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</si>
  <si>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</si>
  <si>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</si>
  <si>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</si>
  <si>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</si>
  <si>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</si>
  <si>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</si>
  <si>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</si>
  <si>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</si>
  <si>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</si>
  <si>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</si>
  <si>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</si>
  <si>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</si>
  <si>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</si>
  <si>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</si>
  <si>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</si>
  <si>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</si>
  <si>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</si>
  <si>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</si>
  <si>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</si>
  <si>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</si>
  <si>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</si>
  <si>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</si>
  <si>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</si>
  <si>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</si>
  <si>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</si>
  <si>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</si>
  <si>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</si>
  <si>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</si>
  <si>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</si>
  <si>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</si>
  <si>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</si>
  <si>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</si>
  <si>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</si>
  <si>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</si>
  <si>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</si>
  <si>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</si>
  <si>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</si>
  <si>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</si>
  <si>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</si>
  <si>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</si>
  <si>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</si>
  <si>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</si>
  <si>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</si>
  <si>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</si>
  <si>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</si>
  <si>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</si>
  <si>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</si>
  <si>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</si>
  <si>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</si>
  <si>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</si>
  <si>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</si>
  <si>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</si>
  <si>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</si>
  <si>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</si>
  <si>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</si>
  <si>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</si>
  <si>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</si>
  <si>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</si>
  <si>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</si>
  <si>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</si>
  <si>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</si>
  <si>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</si>
  <si>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</si>
  <si>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</si>
  <si>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</si>
  <si>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</si>
  <si>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</si>
  <si>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</si>
  <si>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</si>
  <si>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</si>
  <si>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</si>
  <si>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</si>
  <si>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</si>
  <si>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</si>
  <si>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</si>
  <si>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</si>
  <si>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</si>
  <si>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</si>
  <si>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</si>
  <si>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</si>
  <si>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</si>
  <si>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</si>
  <si>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</si>
  <si>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</si>
  <si>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</si>
  <si>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</si>
  <si>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</si>
  <si>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</si>
  <si>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</si>
  <si>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</si>
  <si>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</si>
  <si>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</si>
  <si>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</si>
  <si>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</si>
  <si>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</si>
  <si>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</si>
  <si>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</si>
  <si>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</si>
  <si>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</si>
  <si>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</si>
  <si>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</si>
  <si>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</si>
  <si>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</si>
  <si>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</si>
  <si>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</si>
  <si>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</si>
  <si>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</si>
  <si>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</si>
  <si>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</si>
  <si>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</si>
  <si>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</si>
  <si>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</si>
  <si>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</si>
  <si>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</si>
  <si>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</si>
  <si>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</si>
  <si>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</si>
  <si>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</si>
  <si>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</si>
  <si>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</si>
  <si>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</si>
  <si>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</si>
  <si>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</si>
  <si>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</si>
  <si>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</si>
  <si>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</si>
  <si>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</si>
  <si>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</si>
  <si>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</si>
  <si>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</si>
  <si>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</si>
  <si>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</si>
  <si>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</si>
  <si>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</si>
  <si>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</si>
  <si>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</si>
  <si>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</si>
  <si>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</si>
  <si>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</si>
  <si>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</si>
  <si>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</si>
  <si>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</si>
  <si>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</si>
  <si>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</si>
  <si>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</si>
  <si>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</si>
  <si>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</si>
  <si>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</si>
  <si>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</si>
  <si>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</si>
  <si>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</si>
  <si>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</si>
  <si>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</si>
  <si>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</si>
  <si>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</si>
  <si>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</si>
  <si>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</si>
  <si>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</si>
  <si>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</si>
  <si>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</si>
  <si>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</si>
  <si>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</si>
  <si>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</si>
  <si>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</si>
  <si>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</si>
  <si>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</si>
  <si>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</si>
  <si>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</si>
  <si>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</si>
  <si>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</si>
  <si>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</si>
  <si>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</si>
  <si>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</si>
  <si>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</si>
  <si>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</si>
  <si>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</si>
  <si>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</si>
  <si>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</si>
  <si>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</si>
  <si>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</si>
  <si>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</si>
  <si>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</si>
  <si>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</si>
  <si>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</si>
  <si>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</si>
  <si>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</si>
  <si>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</si>
  <si>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</si>
  <si>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</si>
  <si>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</si>
  <si>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</si>
  <si>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</si>
  <si>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</si>
  <si>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</si>
  <si>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</si>
  <si>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</si>
  <si>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</si>
  <si>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</si>
  <si>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</si>
  <si>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</si>
  <si>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</si>
  <si>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</si>
  <si>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</si>
  <si>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</si>
  <si>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</si>
  <si>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</si>
  <si>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</si>
  <si>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</si>
  <si>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</si>
  <si>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</si>
  <si>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</si>
  <si>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</si>
  <si>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</si>
  <si>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</si>
  <si>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</si>
  <si>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</si>
  <si>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</si>
  <si>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</si>
  <si>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</si>
  <si>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</si>
  <si>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</si>
  <si>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</si>
  <si>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</si>
  <si>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</si>
  <si>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</si>
  <si>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</si>
  <si>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</si>
  <si>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</si>
  <si>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</si>
  <si>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</si>
  <si>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</si>
  <si>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</si>
  <si>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</si>
  <si>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</si>
  <si>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</si>
  <si>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</si>
  <si>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</si>
  <si>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</si>
  <si>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</si>
  <si>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</si>
  <si>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</si>
  <si>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</si>
  <si>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</si>
  <si>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</si>
  <si>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</si>
  <si>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</si>
  <si>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</si>
  <si>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</si>
  <si>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</si>
  <si>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</si>
  <si>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</si>
  <si>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</si>
  <si>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</si>
  <si>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</si>
  <si>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</si>
  <si>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</si>
  <si>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</si>
  <si>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</si>
  <si>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</si>
  <si>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</si>
  <si>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</si>
  <si>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</si>
  <si>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</si>
  <si>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</si>
  <si>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</si>
  <si>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</si>
  <si>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</si>
  <si>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</si>
  <si>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</si>
  <si>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</si>
  <si>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</si>
  <si>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</si>
  <si>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</si>
  <si>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</si>
  <si>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</si>
  <si>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</si>
  <si>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</si>
  <si>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</si>
  <si>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</si>
  <si>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</si>
  <si>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</si>
  <si>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</si>
  <si>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</si>
  <si>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</si>
  <si>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</si>
  <si>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</si>
  <si>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</si>
  <si>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</si>
  <si>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</si>
  <si>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</si>
  <si>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</si>
  <si>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</si>
  <si>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</si>
  <si>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</si>
  <si>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</si>
  <si>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</si>
  <si>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</si>
  <si>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</si>
  <si>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</si>
  <si>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</si>
  <si>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</si>
  <si>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</si>
  <si>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</si>
  <si>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</si>
  <si>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</si>
  <si>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</si>
  <si>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</si>
  <si>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</si>
  <si>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</si>
  <si>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</si>
  <si>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</si>
  <si>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</si>
  <si>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</si>
  <si>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</si>
  <si>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</si>
  <si>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</si>
  <si>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</si>
  <si>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</si>
  <si>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</si>
  <si>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</si>
  <si>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</si>
  <si>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</si>
  <si>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</si>
  <si>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</si>
  <si>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</si>
  <si>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</si>
  <si>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</si>
  <si>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</si>
  <si>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</si>
  <si>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</si>
  <si>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</si>
  <si>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</si>
  <si>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</si>
  <si>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</si>
  <si>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</si>
  <si>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</si>
  <si>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</si>
  <si>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</si>
  <si>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</si>
  <si>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</si>
  <si>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</si>
  <si>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</si>
  <si>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</si>
  <si>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</si>
  <si>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</si>
  <si>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</si>
  <si>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</si>
  <si>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</si>
  <si>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</si>
  <si>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</si>
  <si>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</si>
  <si>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</si>
  <si>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</si>
  <si>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</si>
  <si>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</si>
  <si>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</si>
  <si>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</si>
  <si>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</si>
  <si>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</si>
  <si>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</si>
  <si>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</si>
  <si>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</si>
  <si>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</si>
  <si>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</si>
  <si>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</si>
  <si>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</si>
  <si>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</si>
  <si>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</si>
  <si>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</si>
  <si>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</si>
  <si>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</si>
  <si>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</si>
  <si>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</si>
  <si>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</si>
  <si>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</si>
  <si>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</si>
  <si>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</si>
  <si>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</si>
  <si>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</si>
  <si>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</si>
  <si>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</si>
  <si>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</si>
  <si>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</si>
  <si>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</si>
  <si>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</si>
  <si>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</si>
  <si>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</si>
  <si>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</si>
  <si>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</si>
  <si>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</si>
  <si>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</si>
  <si>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</si>
  <si>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</si>
  <si>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</si>
  <si>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</si>
  <si>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</si>
  <si>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</si>
  <si>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</si>
  <si>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</si>
  <si>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</si>
  <si>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</si>
  <si>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</si>
  <si>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</si>
  <si>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</si>
  <si>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</si>
  <si>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</si>
  <si>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</si>
  <si>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</si>
  <si>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</si>
  <si>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</si>
  <si>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</si>
  <si>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</si>
  <si>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</si>
  <si>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</si>
  <si>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</si>
  <si>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</si>
  <si>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</si>
  <si>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</si>
  <si>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</si>
  <si>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</si>
  <si>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</si>
  <si>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</si>
  <si>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</si>
  <si>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</si>
  <si>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</si>
  <si>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</si>
  <si>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</si>
  <si>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</si>
  <si>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</si>
  <si>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</si>
  <si>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</si>
  <si>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</si>
  <si>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</si>
  <si>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</si>
  <si>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</si>
  <si>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</si>
  <si>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</si>
  <si>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</si>
  <si>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</si>
  <si>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</si>
  <si>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</si>
  <si>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</si>
  <si>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</si>
  <si>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</si>
  <si>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</si>
  <si>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</si>
  <si>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</si>
  <si>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</si>
  <si>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</si>
  <si>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</si>
  <si>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</si>
  <si>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</si>
  <si>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</si>
  <si>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</si>
  <si>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</si>
  <si>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</si>
  <si>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</si>
  <si>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</si>
  <si>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</si>
  <si>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</si>
  <si>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</si>
  <si>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</si>
  <si>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</si>
  <si>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</si>
  <si>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</si>
  <si>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</si>
  <si>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</si>
  <si>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</si>
  <si>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</si>
  <si>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</si>
  <si>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</si>
  <si>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</si>
  <si>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</si>
  <si>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</si>
  <si>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</si>
  <si>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</si>
  <si>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</si>
  <si>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</si>
  <si>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</si>
  <si>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</si>
  <si>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</si>
  <si>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</si>
  <si>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</si>
  <si>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</si>
  <si>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</si>
  <si>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</si>
  <si>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</si>
  <si>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</si>
  <si>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</si>
  <si>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</si>
  <si>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</si>
  <si>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</si>
  <si>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</si>
  <si>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</si>
  <si>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</si>
  <si>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</si>
  <si>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</si>
  <si>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</si>
  <si>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</si>
  <si>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</si>
  <si>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</si>
  <si>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</si>
  <si>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</si>
  <si>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</si>
  <si>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</si>
  <si>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</si>
  <si>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</si>
  <si>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</si>
  <si>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</si>
  <si>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</si>
  <si>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</si>
  <si>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</si>
  <si>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</si>
  <si>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</si>
  <si>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</si>
  <si>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</si>
  <si>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</si>
  <si>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</si>
  <si>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</si>
  <si>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</si>
  <si>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</si>
  <si>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</si>
  <si>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</si>
  <si>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</si>
  <si>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</si>
  <si>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</si>
  <si>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</si>
  <si>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</si>
  <si>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</si>
  <si>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</si>
  <si>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</si>
  <si>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</si>
  <si>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</si>
  <si>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</si>
  <si>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</si>
  <si>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</si>
  <si>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</si>
  <si>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</si>
  <si>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</si>
  <si>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</si>
  <si>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</si>
  <si>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</si>
  <si>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</si>
  <si>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</si>
  <si>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</si>
  <si>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</si>
  <si>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</si>
  <si>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</si>
  <si>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</si>
  <si>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</si>
  <si>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</si>
  <si>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</si>
  <si>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</si>
  <si>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</si>
  <si>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</si>
  <si>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</si>
  <si>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</si>
  <si>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</si>
  <si>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</si>
  <si>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</si>
  <si>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</si>
  <si>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</si>
  <si>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</si>
  <si>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</si>
  <si>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</si>
  <si>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</si>
  <si>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</si>
  <si>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</si>
  <si>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</si>
  <si>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</si>
  <si>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</si>
  <si>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</si>
  <si>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</si>
  <si>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</si>
  <si>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</si>
  <si>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</si>
  <si>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</si>
  <si>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</si>
  <si>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</si>
  <si>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</si>
  <si>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</si>
  <si>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</si>
  <si>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</si>
  <si>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</si>
  <si>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</si>
  <si>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</si>
  <si>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</si>
  <si>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</si>
  <si>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</si>
  <si>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</si>
  <si>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</si>
  <si>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</si>
  <si>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</si>
  <si>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</si>
  <si>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</si>
  <si>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</si>
  <si>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</si>
  <si>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</si>
  <si>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</si>
  <si>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</si>
  <si>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</si>
  <si>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</si>
  <si>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</si>
  <si>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</si>
  <si>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</si>
  <si>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</si>
  <si>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</si>
  <si>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</si>
  <si>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</si>
  <si>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</si>
  <si>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</si>
  <si>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</si>
  <si>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</si>
  <si>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</si>
  <si>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</si>
  <si>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</si>
  <si>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</si>
  <si>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</si>
  <si>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</si>
  <si>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</si>
  <si>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</si>
  <si>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</si>
  <si>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</si>
  <si>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</si>
  <si>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</si>
  <si>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</si>
  <si>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</si>
  <si>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</si>
  <si>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</si>
  <si>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</si>
  <si>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</si>
  <si>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</si>
  <si>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</si>
  <si>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</si>
  <si>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</si>
  <si>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</si>
  <si>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</si>
  <si>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</si>
  <si>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</si>
  <si>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</si>
  <si>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</si>
  <si>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</si>
  <si>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</si>
  <si>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</si>
  <si>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</si>
  <si>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</si>
  <si>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</si>
  <si>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</si>
  <si>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</si>
  <si>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</si>
  <si>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</si>
  <si>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</si>
  <si>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</si>
  <si>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</si>
  <si>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</si>
  <si>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</si>
  <si>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</si>
  <si>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</si>
  <si>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</si>
  <si>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</si>
  <si>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</si>
  <si>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</si>
  <si>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</si>
  <si>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</si>
  <si>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</si>
  <si>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</si>
  <si>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</si>
  <si>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</si>
  <si>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</si>
  <si>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</si>
  <si>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</si>
  <si>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</si>
  <si>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</si>
  <si>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</si>
  <si>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</si>
  <si>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</si>
  <si>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</si>
  <si>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</si>
  <si>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</si>
  <si>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</si>
  <si>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</si>
  <si>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</si>
  <si>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</si>
  <si>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</si>
  <si>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</si>
  <si>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</si>
  <si>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</si>
  <si>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</si>
  <si>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</si>
  <si>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</si>
  <si>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</si>
  <si>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</si>
  <si>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</si>
  <si>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</si>
  <si>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</si>
  <si>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</si>
  <si>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</si>
  <si>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</si>
  <si>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</si>
  <si>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</si>
  <si>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</si>
  <si>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</si>
  <si>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</si>
  <si>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</si>
  <si>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</si>
  <si>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</si>
  <si>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</si>
  <si>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</si>
  <si>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</si>
  <si>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</si>
  <si>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</si>
  <si>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</si>
  <si>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</si>
  <si>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</si>
  <si>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</si>
  <si>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</si>
  <si>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</si>
  <si>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</si>
  <si>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</si>
  <si>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</si>
  <si>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</si>
  <si>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</si>
  <si>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</si>
  <si>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</si>
  <si>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</si>
  <si>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</si>
  <si>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</si>
  <si>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</si>
  <si>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</si>
  <si>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</si>
  <si>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</si>
  <si>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</si>
  <si>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</si>
  <si>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</si>
  <si>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</si>
  <si>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</si>
  <si>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</si>
  <si>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</si>
  <si>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</si>
  <si>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</si>
  <si>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</si>
  <si>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</si>
  <si>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</si>
  <si>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</si>
  <si>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</si>
  <si>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</si>
  <si>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</si>
  <si>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</si>
  <si>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</si>
  <si>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</si>
  <si>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</si>
  <si>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</si>
  <si>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</si>
  <si>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</si>
  <si>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</si>
  <si>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</si>
  <si>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</si>
  <si>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</si>
  <si>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</si>
  <si>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</si>
  <si>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</si>
  <si>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</si>
  <si>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</si>
  <si>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</si>
  <si>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</si>
  <si>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</si>
  <si>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</si>
  <si>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</si>
  <si>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</si>
  <si>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</si>
  <si>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</si>
  <si>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</si>
  <si>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</si>
  <si>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</si>
  <si>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</si>
  <si>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</si>
  <si>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</si>
  <si>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</si>
  <si>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</si>
  <si>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</si>
  <si>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</si>
  <si>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</si>
  <si>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</si>
  <si>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</si>
  <si>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</si>
  <si>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</si>
  <si>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</si>
  <si>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</si>
  <si>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</si>
  <si>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</si>
  <si>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</si>
  <si>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</si>
  <si>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</si>
  <si>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</si>
  <si>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</si>
  <si>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</si>
  <si>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</si>
  <si>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</si>
  <si>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</si>
  <si>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</si>
  <si>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</si>
  <si>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</si>
  <si>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</si>
  <si>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</si>
  <si>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</si>
  <si>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</si>
  <si>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</si>
  <si>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</si>
  <si>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</si>
  <si>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</si>
  <si>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</si>
  <si>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</si>
  <si>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</si>
  <si>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</si>
  <si>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</si>
  <si>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</si>
  <si>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</si>
  <si>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</si>
  <si>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</si>
  <si>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</si>
  <si>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</si>
  <si>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</si>
  <si>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</si>
  <si>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</si>
  <si>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</si>
  <si>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</si>
  <si>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</si>
  <si>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</si>
  <si>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</si>
  <si>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</si>
  <si>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</si>
  <si>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</si>
  <si>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</si>
  <si>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</si>
  <si>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</si>
  <si>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</si>
  <si>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</si>
  <si>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</si>
  <si>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</si>
  <si>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</si>
  <si>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</si>
  <si>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</si>
  <si>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</si>
  <si>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</si>
  <si>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</si>
  <si>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</si>
  <si>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</si>
  <si>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</si>
  <si>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</si>
  <si>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</si>
  <si>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</si>
  <si>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</si>
  <si>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</si>
  <si>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</si>
  <si>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</si>
  <si>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</si>
  <si>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</si>
  <si>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</si>
  <si>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</si>
  <si>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</si>
  <si>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</si>
  <si>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</si>
  <si>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</si>
  <si>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</si>
  <si>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</si>
  <si>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</si>
  <si>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</si>
  <si>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</si>
  <si>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</si>
  <si>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</si>
  <si>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</si>
  <si>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</si>
  <si>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</si>
  <si>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</si>
  <si>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</si>
  <si>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</si>
  <si>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</si>
  <si>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</si>
  <si>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</si>
  <si>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</si>
  <si>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</si>
  <si>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</si>
  <si>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</si>
  <si>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</si>
  <si>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</si>
  <si>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</si>
  <si>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</si>
  <si>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</si>
  <si>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</si>
  <si>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</si>
  <si>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</si>
  <si>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</si>
  <si>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</si>
  <si>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</si>
  <si>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</si>
  <si>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</si>
  <si>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</si>
  <si>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</si>
  <si>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</si>
  <si>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</si>
  <si>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</si>
  <si>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</si>
  <si>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</si>
  <si>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</si>
  <si>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</si>
  <si>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</si>
  <si>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</si>
  <si>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</si>
  <si>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</si>
  <si>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</si>
  <si>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</si>
  <si>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</si>
  <si>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</si>
  <si>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</si>
  <si>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</si>
  <si>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</si>
  <si>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</si>
  <si>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</si>
  <si>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</si>
  <si>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</si>
  <si>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</si>
  <si>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</si>
  <si>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</si>
  <si>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</si>
  <si>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</si>
  <si>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</si>
  <si>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</si>
  <si>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</si>
  <si>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</si>
  <si>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</si>
  <si>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</si>
  <si>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</si>
  <si>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</si>
  <si>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</si>
  <si>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</si>
  <si>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</si>
  <si>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</si>
  <si>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</si>
  <si>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</si>
  <si>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</si>
  <si>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</si>
  <si>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</si>
  <si>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</si>
  <si>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</si>
  <si>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</si>
  <si>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</si>
  <si>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</si>
  <si>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</si>
  <si>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</si>
  <si>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</si>
  <si>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</si>
  <si>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</si>
  <si>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</si>
  <si>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</si>
  <si>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</si>
  <si>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</si>
  <si>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</si>
  <si>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</si>
  <si>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</si>
  <si>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</si>
  <si>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</si>
  <si>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</si>
  <si>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</si>
  <si>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</si>
  <si>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</si>
  <si>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</si>
  <si>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</si>
  <si>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</si>
  <si>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</si>
  <si>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</si>
  <si>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</si>
  <si>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</si>
  <si>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</si>
  <si>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</si>
  <si>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</si>
  <si>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</si>
  <si>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</si>
  <si>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</si>
  <si>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</si>
  <si>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</si>
  <si>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</si>
  <si>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</si>
  <si>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</si>
  <si>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</si>
  <si>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</si>
  <si>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</si>
  <si>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</si>
  <si>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</si>
  <si>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</si>
  <si>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</si>
  <si>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</si>
  <si>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</si>
  <si>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</si>
  <si>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</si>
  <si>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</si>
  <si>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</si>
  <si>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</si>
  <si>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</si>
  <si>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</si>
  <si>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</si>
  <si>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</si>
  <si>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</si>
  <si>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</si>
  <si>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</si>
  <si>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</si>
  <si>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</si>
  <si>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</si>
  <si>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</si>
  <si>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</si>
  <si>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</si>
  <si>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</si>
  <si>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</si>
  <si>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</si>
  <si>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</si>
  <si>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</si>
  <si>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</si>
  <si>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</si>
  <si>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</si>
  <si>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</si>
  <si>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</si>
  <si>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</si>
  <si>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</si>
  <si>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</si>
  <si>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</si>
  <si>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</si>
  <si>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</si>
  <si>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</si>
  <si>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</si>
  <si>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</si>
  <si>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</si>
  <si>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</si>
  <si>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</si>
  <si>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</si>
  <si>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</si>
  <si>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</si>
  <si>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</si>
  <si>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</si>
  <si>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</si>
  <si>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</si>
  <si>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</si>
  <si>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</si>
  <si>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</si>
  <si>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</si>
  <si>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</si>
  <si>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</si>
  <si>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</si>
  <si>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</si>
  <si>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</si>
  <si>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</si>
  <si>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</si>
  <si>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</si>
  <si>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</si>
  <si>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</si>
  <si>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</si>
  <si>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</si>
  <si>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</si>
  <si>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</si>
  <si>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</si>
  <si>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</si>
  <si>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</si>
  <si>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</si>
  <si>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</si>
  <si>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</si>
  <si>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</si>
  <si>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</si>
  <si>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</si>
  <si>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</si>
  <si>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</si>
  <si>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</si>
  <si>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</si>
  <si>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</si>
  <si>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</si>
  <si>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</si>
  <si>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</si>
  <si>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</si>
  <si>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</si>
  <si>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</si>
  <si>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</si>
  <si>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</si>
  <si>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</si>
  <si>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</si>
  <si>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</si>
  <si>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</si>
  <si>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</si>
  <si>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</si>
  <si>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</si>
  <si>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</si>
  <si>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</si>
  <si>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</si>
  <si>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</si>
  <si>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</si>
  <si>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</si>
  <si>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</si>
  <si>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</si>
  <si>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</si>
  <si>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</si>
  <si>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</si>
  <si>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</si>
  <si>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</si>
  <si>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</si>
  <si>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</si>
  <si>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</si>
  <si>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</si>
  <si>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</si>
  <si>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</si>
  <si>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</si>
  <si>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</si>
  <si>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</si>
  <si>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</si>
  <si>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</si>
  <si>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</si>
  <si>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</si>
  <si>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</si>
  <si>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</si>
  <si>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</si>
  <si>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</si>
  <si>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</si>
  <si>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</si>
  <si>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</si>
  <si>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</si>
  <si>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</si>
  <si>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</si>
  <si>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</si>
  <si>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</si>
  <si>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</si>
  <si>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</si>
  <si>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</si>
  <si>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</si>
  <si>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</si>
  <si>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</si>
  <si>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</si>
  <si>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</si>
  <si>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</si>
  <si>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</si>
  <si>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</si>
  <si>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</si>
  <si>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</si>
  <si>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</si>
  <si>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</si>
  <si>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</si>
  <si>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</si>
  <si>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</si>
  <si>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</si>
  <si>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</si>
  <si>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</si>
  <si>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</si>
  <si>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</si>
  <si>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</si>
  <si>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</si>
  <si>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</si>
  <si>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</si>
  <si>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</si>
  <si>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</si>
  <si>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</si>
  <si>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</si>
  <si>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</si>
  <si>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</si>
  <si>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</si>
  <si>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</si>
  <si>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</si>
  <si>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</si>
  <si>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</si>
  <si>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</si>
  <si>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</si>
  <si>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</si>
  <si>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</si>
  <si>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</si>
  <si>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</si>
  <si>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</si>
  <si>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</si>
  <si>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</si>
  <si>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</si>
  <si>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</si>
  <si>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</si>
  <si>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</si>
  <si>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</si>
  <si>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</si>
  <si>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</si>
  <si>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</si>
  <si>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</si>
  <si>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</si>
  <si>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</si>
  <si>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</si>
  <si>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</si>
  <si>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</si>
  <si>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</si>
  <si>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</si>
  <si>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</si>
  <si>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</si>
  <si>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</si>
  <si>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</si>
  <si>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</si>
  <si>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</si>
  <si>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</si>
  <si>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</si>
  <si>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</si>
  <si>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</si>
  <si>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</si>
  <si>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</si>
  <si>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</si>
  <si>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</si>
  <si>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</si>
  <si>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</si>
  <si>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</si>
  <si>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</si>
  <si>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</si>
  <si>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</si>
  <si>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</si>
  <si>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</si>
  <si>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</si>
  <si>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</si>
  <si>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</si>
  <si>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</si>
  <si>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</si>
  <si>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</si>
  <si>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</si>
  <si>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</si>
  <si>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</si>
  <si>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</si>
  <si>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</si>
  <si>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</si>
  <si>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</si>
  <si>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</si>
  <si>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</si>
  <si>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</si>
  <si>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</si>
  <si>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</si>
  <si>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</si>
  <si>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</si>
  <si>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</si>
  <si>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</si>
  <si>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</si>
  <si>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</si>
  <si>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</si>
  <si>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</si>
  <si>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</si>
  <si>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</si>
  <si>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</si>
  <si>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</si>
  <si>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</si>
  <si>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</si>
  <si>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</si>
  <si>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</si>
  <si>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</si>
  <si>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</si>
  <si>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</si>
  <si>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</si>
  <si>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</si>
  <si>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</si>
  <si>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</si>
  <si>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</si>
  <si>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</si>
  <si>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</si>
  <si>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</si>
  <si>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</si>
  <si>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</si>
  <si>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</si>
  <si>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</si>
  <si>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</si>
  <si>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</si>
  <si>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</si>
  <si>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</si>
  <si>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</si>
  <si>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</si>
  <si>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</si>
  <si>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</si>
  <si>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</si>
  <si>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</si>
  <si>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</si>
  <si>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</si>
  <si>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</si>
  <si>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</si>
  <si>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</si>
  <si>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</si>
  <si>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</si>
  <si>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</si>
  <si>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</si>
  <si>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</si>
  <si>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</si>
  <si>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</si>
  <si>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</si>
  <si>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</si>
  <si>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</si>
  <si>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</si>
  <si>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</si>
  <si>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</si>
  <si>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</si>
  <si>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</si>
  <si>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</si>
  <si>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</si>
  <si>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</si>
  <si>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</si>
  <si>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</si>
  <si>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</si>
  <si>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</si>
  <si>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</si>
  <si>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</si>
  <si>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</si>
  <si>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</si>
  <si>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</si>
  <si>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</si>
  <si>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</si>
  <si>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</si>
  <si>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</si>
  <si>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</si>
  <si>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</si>
  <si>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</si>
  <si>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</si>
  <si>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</si>
  <si>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</si>
  <si>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</si>
  <si>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</si>
  <si>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</si>
  <si>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</si>
  <si>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</si>
  <si>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</si>
  <si>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</si>
  <si>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</si>
  <si>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</si>
  <si>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</si>
  <si>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</si>
  <si>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</si>
  <si>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</si>
  <si>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</si>
  <si>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</si>
  <si>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</si>
  <si>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</si>
  <si>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</si>
  <si>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</si>
  <si>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</si>
  <si>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</si>
  <si>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</si>
  <si>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</si>
  <si>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</si>
  <si>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</si>
  <si>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</si>
  <si>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</si>
  <si>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</si>
  <si>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</si>
  <si>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</si>
  <si>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</si>
  <si>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</si>
  <si>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</si>
  <si>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</si>
  <si>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</si>
  <si>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</si>
  <si>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</si>
  <si>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</si>
  <si>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</si>
  <si>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</si>
  <si>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</si>
  <si>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</si>
  <si>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</si>
  <si>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</si>
  <si>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</si>
  <si>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</si>
  <si>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</si>
  <si>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</si>
  <si>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</si>
  <si>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</si>
  <si>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</si>
  <si>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</si>
  <si>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</si>
  <si>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</si>
  <si>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</si>
  <si>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</si>
  <si>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</si>
  <si>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</si>
  <si>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</si>
  <si>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</si>
  <si>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</si>
  <si>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</si>
  <si>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</si>
  <si>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</si>
  <si>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</si>
  <si>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</si>
  <si>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</si>
  <si>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</si>
  <si>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</si>
  <si>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</si>
  <si>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</si>
  <si>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</si>
  <si>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</si>
  <si>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</si>
  <si>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</si>
  <si>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</si>
  <si>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</si>
  <si>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</si>
  <si>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</si>
  <si>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</si>
  <si>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</si>
  <si>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</si>
  <si>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</si>
  <si>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</si>
  <si>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</si>
  <si>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</si>
  <si>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</si>
  <si>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</si>
  <si>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</si>
  <si>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</si>
  <si>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</si>
  <si>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</si>
  <si>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</si>
  <si>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</si>
  <si>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</si>
  <si>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</si>
  <si>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</si>
  <si>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</si>
  <si>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</si>
  <si>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</si>
  <si>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</si>
  <si>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</si>
  <si>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</si>
  <si>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</si>
  <si>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</si>
  <si>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</si>
  <si>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</si>
  <si>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</si>
  <si>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</si>
  <si>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</si>
  <si>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</si>
  <si>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</si>
  <si>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</si>
  <si>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</si>
  <si>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</si>
  <si>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</si>
  <si>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</si>
  <si>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</si>
  <si>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</si>
  <si>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</si>
  <si>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</si>
  <si>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</si>
  <si>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</si>
  <si>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</si>
  <si>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</si>
  <si>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</si>
  <si>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</si>
  <si>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</si>
  <si>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</si>
  <si>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</si>
  <si>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</si>
  <si>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</si>
  <si>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</si>
  <si>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</si>
  <si>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</si>
  <si>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</si>
  <si>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</si>
  <si>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</si>
  <si>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</si>
  <si>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</si>
  <si>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</si>
  <si>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</si>
  <si>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</si>
  <si>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</si>
  <si>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</si>
  <si>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</si>
  <si>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</si>
  <si>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</si>
  <si>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</si>
  <si>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</si>
  <si>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</si>
  <si>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</si>
  <si>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</si>
  <si>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</si>
  <si>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</si>
  <si>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</si>
  <si>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</si>
  <si>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</si>
  <si>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</si>
  <si>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</si>
  <si>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</si>
  <si>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</si>
  <si>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</si>
  <si>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</si>
  <si>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</si>
  <si>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</si>
  <si>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</si>
  <si>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</si>
  <si>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</si>
  <si>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</si>
  <si>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</si>
  <si>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</si>
  <si>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</si>
  <si>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</si>
  <si>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</si>
  <si>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</si>
  <si>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</si>
  <si>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</si>
  <si>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</si>
  <si>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</si>
  <si>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</si>
  <si>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</si>
  <si>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</si>
  <si>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</si>
  <si>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</si>
  <si>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</si>
  <si>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</si>
  <si>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</si>
  <si>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</si>
  <si>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</si>
  <si>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</si>
  <si>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</si>
  <si>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</si>
  <si>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</si>
  <si>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</si>
  <si>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</si>
  <si>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</si>
  <si>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</si>
  <si>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</si>
  <si>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</si>
  <si>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</si>
  <si>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</si>
  <si>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</si>
  <si>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</si>
  <si>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</si>
  <si>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</si>
  <si>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</si>
  <si>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</si>
  <si>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</si>
  <si>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</si>
  <si>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</si>
  <si>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</si>
  <si>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</si>
  <si>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</si>
  <si>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</si>
  <si>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</si>
  <si>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</si>
  <si>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</si>
  <si>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</si>
  <si>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</si>
  <si>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</si>
  <si>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</si>
  <si>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</si>
  <si>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</si>
  <si>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</si>
  <si>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</si>
  <si>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</si>
  <si>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</si>
  <si>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</si>
  <si>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</si>
  <si>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</si>
  <si>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</si>
  <si>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</si>
  <si>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</si>
  <si>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</si>
  <si>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</si>
  <si>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</si>
  <si>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</si>
  <si>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</si>
  <si>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</si>
  <si>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</si>
  <si>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</si>
  <si>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</si>
  <si>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</si>
  <si>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</si>
  <si>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</si>
  <si>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</si>
  <si>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</si>
  <si>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</si>
  <si>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</si>
  <si>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</si>
  <si>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</si>
  <si>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</si>
  <si>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</si>
  <si>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</si>
  <si>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</si>
  <si>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</si>
  <si>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</si>
  <si>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</si>
  <si>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</si>
  <si>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</si>
  <si>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</si>
  <si>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</si>
  <si>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</si>
  <si>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</si>
  <si>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</si>
  <si>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</si>
  <si>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</si>
  <si>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</si>
  <si>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</si>
  <si>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</si>
  <si>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</si>
  <si>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</si>
  <si>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</si>
  <si>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</si>
  <si>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</si>
  <si>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</si>
  <si>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</si>
  <si>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</si>
  <si>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</si>
  <si>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</si>
  <si>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</si>
  <si>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</si>
  <si>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</si>
  <si>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</si>
  <si>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</si>
  <si>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</si>
  <si>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</si>
  <si>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</si>
  <si>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</si>
  <si>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</si>
  <si>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</si>
  <si>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</si>
  <si>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</si>
  <si>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</si>
  <si>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</si>
  <si>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</si>
  <si>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</si>
  <si>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</si>
  <si>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</si>
  <si>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</si>
  <si>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</si>
  <si>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</si>
  <si>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</si>
  <si>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</si>
  <si>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</si>
  <si>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</si>
  <si>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</si>
  <si>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</si>
  <si>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</si>
  <si>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</si>
  <si>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</si>
  <si>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</si>
  <si>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</si>
  <si>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</si>
  <si>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</si>
  <si>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</si>
  <si>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</si>
  <si>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</si>
  <si>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</si>
  <si>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</si>
  <si>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</si>
  <si>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</si>
  <si>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</si>
  <si>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</si>
  <si>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</si>
  <si>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</si>
  <si>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</si>
  <si>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</si>
  <si>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</si>
  <si>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</si>
  <si>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</si>
  <si>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</si>
  <si>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</si>
  <si>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</si>
  <si>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</si>
  <si>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</si>
  <si>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</si>
  <si>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</si>
  <si>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</si>
  <si>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</si>
  <si>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</si>
  <si>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</si>
  <si>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</si>
  <si>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</si>
  <si>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</si>
  <si>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</si>
  <si>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</si>
  <si>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</si>
  <si>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</si>
  <si>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</si>
  <si>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</si>
  <si>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</si>
  <si>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</si>
  <si>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</si>
  <si>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</si>
  <si>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</si>
  <si>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</si>
  <si>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</si>
  <si>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</si>
  <si>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</si>
  <si>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</si>
  <si>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</si>
  <si>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</si>
  <si>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</si>
  <si>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</si>
  <si>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</si>
  <si>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</si>
  <si>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</si>
  <si>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</si>
  <si>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</si>
  <si>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</si>
  <si>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</si>
  <si>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</si>
  <si>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</si>
  <si>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</si>
  <si>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</si>
  <si>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</si>
  <si>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</si>
  <si>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</si>
  <si>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</si>
  <si>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</si>
  <si>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</si>
  <si>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</si>
  <si>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</si>
  <si>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</si>
  <si>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</si>
  <si>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</si>
  <si>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</si>
  <si>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</si>
  <si>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</si>
  <si>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</si>
  <si>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</si>
  <si>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</si>
  <si>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</si>
  <si>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</si>
  <si>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</si>
  <si>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</si>
  <si>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</si>
  <si>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</si>
  <si>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</si>
  <si>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</si>
  <si>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</si>
  <si>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</si>
  <si>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</si>
  <si>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</si>
  <si>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</si>
  <si>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</si>
  <si>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</si>
  <si>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</si>
  <si>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</si>
  <si>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</si>
  <si>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</si>
  <si>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</si>
  <si>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</si>
  <si>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</si>
  <si>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</si>
  <si>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</si>
  <si>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</si>
  <si>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</si>
  <si>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</si>
  <si>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</si>
  <si>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</si>
  <si>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</si>
  <si>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</si>
  <si>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</si>
  <si>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</si>
  <si>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</si>
  <si>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</si>
  <si>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</si>
  <si>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</si>
  <si>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</si>
  <si>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</si>
  <si>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</si>
  <si>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</si>
  <si>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</si>
  <si>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</si>
  <si>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</si>
  <si>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</si>
  <si>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</si>
  <si>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</si>
  <si>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</si>
  <si>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</si>
  <si>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</si>
  <si>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</si>
  <si>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</si>
  <si>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</si>
  <si>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</si>
  <si>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</si>
  <si>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</si>
  <si>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</si>
  <si>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</si>
  <si>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</si>
  <si>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</si>
  <si>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</si>
  <si>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</si>
  <si>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</si>
  <si>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</si>
  <si>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</si>
  <si>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</si>
  <si>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</si>
  <si>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</si>
  <si>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</si>
  <si>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</si>
  <si>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</si>
  <si>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</si>
  <si>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</si>
  <si>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</si>
  <si>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</si>
  <si>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</si>
  <si>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</si>
  <si>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</si>
  <si>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</si>
  <si>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</si>
  <si>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</si>
  <si>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</si>
  <si>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</si>
  <si>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</si>
  <si>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</si>
  <si>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</si>
  <si>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</si>
  <si>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</si>
  <si>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</si>
  <si>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</si>
  <si>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</si>
  <si>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</si>
  <si>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</si>
  <si>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</si>
  <si>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</si>
  <si>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</si>
  <si>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</si>
  <si>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</si>
  <si>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</si>
  <si>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</si>
  <si>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</si>
  <si>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</si>
  <si>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</si>
  <si>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</si>
  <si>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</si>
  <si>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</si>
  <si>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</si>
  <si>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</si>
  <si>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</si>
  <si>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</si>
  <si>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</si>
  <si>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</si>
  <si>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</si>
  <si>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</si>
  <si>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</si>
  <si>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</si>
  <si>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</si>
  <si>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</si>
  <si>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</si>
  <si>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</si>
  <si>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</si>
  <si>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</si>
  <si>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</si>
  <si>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</si>
  <si>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</si>
  <si>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</si>
  <si>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</si>
  <si>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</si>
  <si>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</si>
  <si>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</si>
  <si>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</si>
  <si>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</si>
  <si>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</si>
  <si>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</si>
  <si>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</si>
  <si>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</si>
  <si>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</si>
  <si>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</si>
  <si>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</si>
  <si>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</si>
  <si>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</si>
  <si>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</si>
  <si>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</si>
  <si>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</si>
  <si>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</si>
  <si>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</si>
  <si>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</si>
  <si>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</si>
  <si>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</si>
  <si>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</si>
  <si>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</si>
  <si>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</si>
  <si>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</si>
  <si>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</si>
  <si>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</si>
  <si>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</si>
  <si>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</si>
  <si>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</si>
  <si>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</si>
  <si>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</si>
  <si>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</si>
  <si>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</si>
  <si>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</si>
  <si>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</si>
  <si>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</si>
  <si>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</si>
  <si>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</si>
  <si>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</si>
  <si>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</si>
  <si>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</si>
  <si>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</si>
  <si>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</si>
  <si>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</si>
  <si>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</si>
  <si>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</si>
  <si>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</si>
  <si>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</si>
  <si>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</si>
  <si>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</si>
  <si>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</si>
  <si>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</si>
  <si>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</si>
  <si>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</si>
  <si>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</si>
  <si>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</si>
  <si>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</si>
  <si>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</si>
  <si>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</si>
  <si>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</si>
  <si>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</si>
  <si>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</si>
  <si>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</si>
  <si>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</si>
  <si>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</si>
  <si>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</si>
  <si>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</si>
  <si>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</si>
  <si>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</si>
  <si>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</si>
  <si>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</si>
  <si>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</si>
  <si>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</si>
  <si>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</si>
  <si>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</si>
  <si>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</si>
  <si>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</si>
  <si>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</si>
  <si>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</si>
  <si>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</si>
  <si>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</si>
  <si>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</si>
  <si>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</si>
  <si>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</si>
  <si>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</si>
  <si>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</si>
  <si>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</si>
  <si>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</si>
  <si>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</si>
  <si>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</si>
  <si>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</si>
  <si>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</si>
  <si>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</si>
  <si>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</si>
  <si>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</si>
  <si>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</si>
  <si>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</si>
  <si>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</si>
  <si>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</si>
  <si>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</si>
  <si>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</si>
  <si>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</si>
  <si>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</si>
  <si>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</si>
  <si>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</si>
  <si>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</si>
  <si>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</si>
  <si>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</si>
  <si>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</si>
  <si>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</si>
  <si>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</si>
  <si>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</si>
  <si>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</si>
  <si>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</si>
  <si>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</si>
  <si>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</si>
  <si>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</si>
  <si>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</si>
  <si>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</si>
  <si>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</si>
  <si>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</si>
  <si>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</si>
  <si>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</si>
  <si>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</si>
  <si>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</si>
  <si>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</si>
  <si>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</si>
  <si>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</si>
  <si>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</si>
  <si>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</si>
  <si>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</si>
  <si>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</si>
  <si>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</si>
  <si>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</si>
  <si>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</si>
  <si>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</si>
  <si>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</si>
  <si>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</si>
  <si>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</si>
  <si>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</si>
  <si>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</si>
  <si>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</si>
  <si>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</si>
  <si>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</si>
  <si>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</si>
  <si>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</si>
  <si>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</si>
  <si>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</si>
  <si>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</si>
  <si>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</si>
  <si>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</si>
  <si>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</si>
  <si>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</si>
  <si>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</si>
  <si>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</si>
  <si>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</si>
  <si>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</si>
  <si>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</si>
  <si>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</si>
  <si>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</si>
  <si>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</si>
  <si>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</si>
  <si>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</si>
  <si>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</si>
  <si>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</si>
  <si>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</si>
  <si>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</si>
  <si>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</si>
  <si>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</si>
  <si>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</si>
  <si>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</si>
  <si>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</si>
  <si>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</si>
  <si>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</si>
  <si>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</si>
  <si>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</si>
  <si>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</si>
  <si>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</si>
  <si>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</si>
  <si>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</si>
  <si>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</si>
  <si>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</si>
  <si>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</si>
  <si>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</si>
  <si>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</si>
  <si>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</si>
  <si>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</si>
  <si>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</si>
  <si>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</si>
  <si>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</si>
  <si>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</si>
  <si>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</si>
  <si>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</si>
  <si>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</si>
  <si>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</si>
  <si>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</si>
  <si>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</si>
  <si>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</si>
  <si>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</si>
  <si>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</si>
  <si>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</si>
  <si>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</si>
  <si>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</si>
  <si>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</si>
  <si>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</si>
  <si>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</si>
  <si>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</si>
  <si>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</si>
  <si>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</si>
  <si>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</si>
  <si>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</si>
  <si>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</si>
  <si>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</si>
  <si>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</si>
  <si>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</si>
  <si>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</si>
  <si>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</si>
  <si>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</si>
  <si>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</si>
  <si>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</si>
  <si>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</si>
  <si>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</si>
  <si>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</si>
  <si>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</si>
  <si>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</si>
  <si>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</si>
  <si>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</si>
  <si>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</si>
  <si>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</si>
  <si>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</si>
  <si>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</si>
  <si>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</si>
  <si>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</si>
  <si>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</si>
  <si>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</si>
  <si>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</si>
  <si>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</si>
  <si>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</si>
  <si>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</si>
  <si>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</si>
  <si>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</si>
  <si>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</si>
  <si>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</si>
  <si>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</si>
  <si>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</si>
  <si>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</si>
  <si>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</si>
  <si>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</si>
  <si>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</si>
  <si>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</si>
  <si>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</si>
  <si>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</si>
  <si>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</si>
  <si>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</si>
  <si>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</si>
  <si>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</si>
  <si>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</si>
  <si>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</si>
  <si>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</si>
  <si>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</si>
  <si>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</si>
  <si>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</si>
  <si>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</si>
  <si>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</si>
  <si>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</si>
  <si>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</si>
  <si>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</si>
  <si>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</si>
  <si>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</si>
  <si>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</si>
  <si>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</si>
  <si>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</si>
  <si>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</si>
  <si>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</si>
  <si>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</si>
  <si>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</si>
  <si>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</si>
  <si>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</si>
  <si>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</si>
  <si>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</si>
  <si>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</si>
  <si>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</si>
  <si>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</si>
  <si>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</si>
  <si>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</si>
  <si>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</si>
  <si>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</si>
  <si>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</si>
  <si>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</si>
  <si>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</si>
  <si>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</si>
  <si>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</si>
  <si>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</si>
  <si>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</si>
  <si>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</si>
  <si>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</si>
  <si>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</si>
  <si>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</si>
  <si>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</si>
  <si>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</si>
  <si>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</si>
  <si>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</si>
  <si>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</si>
  <si>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</si>
  <si>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</si>
  <si>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</si>
  <si>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</si>
  <si>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</si>
  <si>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</si>
  <si>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</si>
  <si>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</si>
  <si>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</si>
  <si>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</si>
  <si>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</si>
  <si>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</si>
  <si>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</si>
  <si>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</si>
  <si>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</si>
  <si>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</si>
  <si>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</si>
  <si>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</si>
  <si>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</si>
  <si>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</si>
  <si>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</si>
  <si>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</si>
  <si>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</si>
  <si>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</si>
  <si>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</si>
  <si>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</si>
  <si>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</si>
  <si>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</si>
  <si>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</si>
  <si>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</si>
  <si>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</si>
  <si>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</si>
  <si>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</si>
  <si>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</si>
  <si>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</si>
  <si>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</si>
  <si>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</si>
  <si>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</si>
  <si>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</si>
  <si>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</si>
  <si>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</si>
  <si>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</si>
  <si>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</si>
  <si>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</si>
  <si>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</si>
  <si>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</si>
  <si>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</si>
  <si>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</si>
  <si>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</si>
  <si>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</si>
  <si>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</si>
  <si>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</si>
  <si>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</si>
  <si>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</si>
  <si>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</si>
  <si>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</si>
  <si>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</si>
  <si>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</si>
  <si>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</si>
  <si>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</si>
  <si>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</si>
  <si>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</si>
  <si>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</si>
  <si>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</si>
  <si>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</si>
  <si>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</si>
  <si>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</si>
  <si>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</si>
  <si>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</si>
  <si>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</si>
  <si>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</si>
  <si>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</si>
  <si>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</si>
  <si>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</si>
  <si>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</si>
  <si>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</si>
  <si>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</si>
  <si>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</si>
  <si>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</si>
  <si>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</si>
  <si>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</si>
  <si>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</si>
  <si>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</si>
  <si>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</si>
  <si>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</si>
  <si>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</si>
  <si>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</si>
  <si>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</si>
  <si>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</si>
  <si>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</si>
  <si>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</si>
  <si>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</si>
  <si>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</si>
  <si>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</si>
  <si>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</si>
  <si>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</si>
  <si>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</si>
  <si>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</si>
  <si>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</si>
  <si>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</si>
  <si>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</si>
  <si>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</si>
  <si>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</si>
  <si>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</si>
  <si>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</si>
  <si>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</si>
  <si>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</si>
  <si>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</si>
  <si>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</si>
  <si>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</si>
  <si>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</si>
  <si>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</si>
  <si>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</si>
  <si>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</si>
  <si>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</si>
  <si>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</si>
  <si>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</si>
  <si>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</si>
  <si>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</si>
  <si>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</si>
  <si>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</si>
  <si>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</si>
  <si>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</si>
  <si>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</si>
  <si>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</si>
  <si>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</si>
  <si>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</si>
  <si>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</si>
  <si>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</si>
  <si>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</si>
  <si>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</si>
  <si>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</si>
  <si>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</si>
  <si>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</si>
  <si>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</si>
  <si>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</si>
  <si>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</si>
  <si>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</si>
  <si>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</si>
  <si>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</si>
  <si>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</si>
  <si>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</si>
  <si>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</si>
  <si>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</si>
  <si>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</si>
  <si>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</si>
  <si>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</si>
  <si>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</si>
  <si>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</si>
  <si>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</si>
  <si>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</si>
  <si>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</si>
  <si>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</si>
  <si>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</si>
  <si>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</si>
  <si>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</si>
  <si>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</si>
  <si>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</si>
  <si>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</si>
  <si>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</si>
  <si>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</si>
  <si>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</si>
  <si>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</si>
  <si>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</si>
  <si>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</si>
  <si>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</si>
  <si>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</si>
  <si>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</si>
  <si>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</si>
  <si>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</si>
  <si>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</si>
  <si>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</si>
  <si>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</si>
  <si>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</si>
  <si>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</si>
  <si>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</si>
  <si>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</si>
  <si>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</si>
  <si>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</si>
  <si>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</si>
  <si>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</si>
  <si>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</si>
  <si>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</si>
  <si>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</si>
  <si>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</si>
  <si>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</si>
  <si>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</si>
  <si>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</si>
  <si>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</si>
  <si>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</si>
  <si>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</si>
  <si>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</si>
  <si>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</si>
  <si>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</si>
  <si>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</si>
  <si>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</si>
  <si>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</si>
  <si>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</si>
  <si>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</si>
  <si>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</si>
  <si>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</si>
  <si>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</si>
  <si>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</si>
  <si>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</si>
  <si>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</si>
  <si>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</si>
  <si>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</si>
  <si>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</si>
  <si>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</si>
  <si>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</si>
  <si>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</si>
  <si>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</si>
  <si>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</si>
  <si>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</si>
  <si>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</si>
  <si>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</si>
  <si>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</si>
  <si>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</si>
  <si>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</si>
  <si>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</si>
  <si>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</si>
  <si>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</si>
  <si>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</si>
  <si>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</si>
  <si>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</si>
  <si>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</si>
  <si>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</si>
  <si>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</si>
  <si>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</si>
  <si>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</si>
  <si>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</si>
  <si>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</si>
  <si>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</si>
  <si>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</si>
  <si>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</si>
  <si>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</si>
  <si>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</si>
  <si>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</si>
  <si>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</si>
  <si>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</si>
  <si>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</si>
  <si>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</si>
  <si>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</si>
  <si>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</si>
  <si>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</si>
  <si>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</si>
  <si>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</si>
  <si>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</si>
  <si>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</si>
  <si>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</si>
  <si>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</si>
  <si>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</si>
  <si>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</si>
  <si>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</si>
  <si>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</si>
  <si>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</si>
  <si>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</si>
  <si>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</si>
  <si>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</si>
  <si>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</si>
  <si>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</si>
  <si>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</si>
  <si>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</si>
  <si>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</si>
  <si>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</si>
  <si>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</si>
  <si>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</si>
  <si>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</si>
  <si>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</si>
  <si>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</si>
  <si>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</si>
  <si>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</si>
  <si>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</si>
  <si>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</si>
  <si>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</si>
  <si>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</si>
  <si>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</si>
  <si>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</si>
  <si>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</si>
  <si>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</si>
  <si>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</si>
  <si>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</si>
  <si>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</si>
  <si>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</si>
  <si>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</si>
  <si>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</si>
  <si>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</si>
  <si>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</si>
  <si>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</si>
  <si>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</si>
  <si>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</si>
  <si>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</si>
  <si>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</si>
  <si>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</si>
  <si>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</si>
  <si>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</si>
  <si>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</si>
  <si>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</si>
  <si>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</si>
  <si>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</si>
  <si>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</si>
  <si>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</si>
  <si>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</si>
  <si>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</si>
  <si>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</si>
  <si>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</si>
  <si>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</si>
  <si>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</si>
  <si>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</si>
  <si>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</si>
  <si>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</si>
  <si>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</si>
  <si>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</si>
  <si>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</si>
  <si>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</si>
  <si>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</si>
  <si>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</si>
  <si>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</si>
  <si>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</si>
  <si>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</si>
  <si>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</si>
  <si>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</si>
  <si>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</si>
  <si>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</si>
  <si>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</si>
  <si>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</si>
  <si>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</si>
  <si>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</si>
  <si>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</si>
  <si>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</si>
  <si>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</si>
  <si>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</si>
  <si>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</si>
  <si>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</si>
  <si>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</si>
  <si>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</si>
  <si>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</si>
  <si>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</si>
  <si>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</si>
  <si>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</si>
  <si>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</si>
  <si>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</si>
  <si>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</si>
  <si>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</si>
  <si>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</si>
  <si>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</si>
  <si>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</si>
  <si>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</si>
  <si>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</si>
  <si>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</si>
  <si>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</si>
  <si>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</si>
  <si>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</si>
  <si>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</si>
  <si>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</si>
  <si>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</si>
  <si>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</si>
  <si>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</si>
  <si>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</si>
  <si>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</si>
  <si>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</si>
  <si>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</si>
  <si>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</si>
  <si>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</si>
  <si>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</si>
  <si>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</si>
  <si>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</si>
  <si>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</si>
  <si>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</si>
  <si>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</si>
  <si>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</si>
  <si>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</si>
  <si>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</si>
  <si>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</si>
  <si>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</si>
  <si>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</si>
  <si>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</si>
  <si>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</si>
  <si>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</si>
  <si>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</si>
  <si>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</si>
  <si>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</si>
  <si>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</si>
  <si>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</si>
  <si>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</si>
  <si>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</si>
  <si>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</si>
  <si>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</si>
  <si>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</si>
  <si>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</si>
  <si>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</si>
  <si>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</si>
  <si>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</si>
  <si>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</si>
  <si>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</si>
  <si>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</si>
  <si>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</si>
  <si>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</si>
  <si>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</si>
  <si>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</si>
  <si>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</si>
  <si>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</si>
  <si>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</si>
  <si>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</si>
  <si>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</si>
  <si>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</si>
  <si>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</si>
  <si>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</si>
  <si>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</si>
  <si>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</si>
  <si>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</si>
  <si>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</si>
  <si>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</si>
  <si>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</si>
  <si>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</si>
  <si>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</si>
  <si>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</si>
  <si>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</si>
  <si>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</si>
  <si>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</si>
  <si>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</si>
  <si>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</si>
  <si>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</si>
  <si>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</si>
  <si>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</si>
  <si>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</si>
  <si>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</si>
  <si>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</si>
  <si>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</si>
  <si>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</si>
  <si>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</si>
  <si>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</si>
  <si>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</si>
  <si>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</si>
  <si>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</si>
  <si>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</si>
  <si>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</si>
  <si>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</si>
  <si>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</si>
  <si>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</si>
  <si>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</si>
  <si>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</si>
  <si>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</si>
  <si>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</si>
  <si>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</si>
  <si>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</si>
  <si>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</si>
  <si>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</si>
  <si>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</si>
  <si>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</si>
  <si>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</si>
  <si>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</si>
  <si>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</si>
  <si>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</si>
  <si>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</si>
  <si>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</si>
  <si>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</si>
  <si>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</si>
  <si>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</si>
  <si>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</si>
  <si>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</si>
  <si>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</si>
  <si>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</si>
  <si>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</si>
  <si>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</si>
  <si>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</si>
  <si>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</si>
  <si>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</si>
  <si>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</si>
  <si>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</si>
  <si>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</si>
  <si>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</si>
  <si>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</si>
  <si>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</si>
  <si>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</si>
  <si>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</si>
  <si>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</si>
  <si>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</si>
  <si>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</si>
  <si>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</si>
  <si>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</si>
  <si>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</si>
  <si>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</si>
  <si>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</si>
  <si>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</si>
  <si>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</si>
  <si>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</si>
  <si>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</si>
  <si>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</si>
  <si>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</si>
  <si>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</si>
  <si>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</si>
  <si>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</si>
  <si>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</si>
  <si>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</si>
  <si>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</si>
  <si>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</si>
  <si>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</si>
  <si>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</si>
  <si>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</si>
  <si>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</si>
  <si>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</si>
  <si>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</si>
  <si>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</si>
  <si>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</si>
  <si>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</si>
  <si>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</si>
  <si>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</si>
  <si>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</si>
  <si>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</si>
  <si>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</si>
  <si>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</si>
  <si>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</si>
  <si>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</si>
  <si>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</si>
  <si>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</si>
  <si>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</si>
  <si>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</si>
  <si>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</si>
  <si>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</si>
  <si>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</si>
  <si>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</si>
  <si>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</si>
  <si>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</si>
  <si>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</si>
  <si>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</si>
  <si>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</si>
  <si>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</si>
  <si>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</si>
  <si>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</si>
  <si>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</si>
  <si>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</si>
  <si>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</si>
  <si>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</si>
  <si>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</si>
  <si>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</si>
  <si>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</si>
  <si>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</si>
  <si>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</si>
  <si>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</si>
  <si>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</si>
  <si>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</si>
  <si>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</si>
  <si>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</si>
  <si>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</si>
  <si>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</si>
  <si>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</si>
  <si>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</si>
  <si>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</si>
  <si>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</si>
  <si>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</si>
  <si>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</si>
  <si>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</si>
  <si>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</si>
  <si>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</si>
  <si>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</si>
  <si>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</si>
  <si>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</si>
  <si>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</si>
  <si>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</si>
  <si>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</si>
  <si>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</si>
  <si>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</si>
  <si>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</si>
  <si>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</si>
  <si>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</si>
  <si>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</si>
  <si>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</si>
  <si>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</si>
  <si>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</si>
  <si>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</si>
  <si>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</si>
  <si>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</si>
  <si>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</si>
  <si>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</si>
  <si>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</si>
  <si>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</si>
  <si>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</si>
  <si>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</si>
  <si>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</si>
  <si>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</si>
  <si>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</si>
  <si>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</si>
  <si>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</si>
  <si>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</si>
  <si>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</si>
  <si>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</si>
  <si>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</si>
  <si>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</si>
  <si>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</si>
  <si>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</si>
  <si>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</si>
  <si>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</si>
  <si>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</si>
  <si>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</si>
  <si>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</si>
  <si>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</si>
  <si>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</si>
  <si>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</si>
  <si>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</si>
  <si>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</si>
  <si>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</si>
  <si>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</si>
  <si>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</si>
  <si>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</si>
  <si>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</si>
  <si>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</si>
  <si>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</si>
  <si>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</si>
  <si>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</si>
  <si>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</si>
  <si>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</si>
  <si>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</si>
  <si>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</si>
  <si>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</si>
  <si>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</si>
  <si>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</si>
  <si>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</si>
  <si>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</si>
  <si>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</si>
  <si>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</si>
  <si>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</si>
  <si>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</si>
  <si>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</si>
  <si>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</si>
  <si>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</si>
  <si>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</si>
  <si>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</si>
  <si>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</si>
  <si>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</si>
  <si>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</si>
  <si>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</si>
  <si>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</si>
  <si>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</si>
  <si>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</si>
  <si>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</si>
  <si>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</si>
  <si>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</si>
  <si>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</si>
  <si>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</si>
  <si>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</si>
  <si>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</si>
  <si>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</si>
  <si>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</si>
  <si>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</si>
  <si>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</si>
  <si>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</si>
  <si>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</si>
  <si>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</si>
  <si>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</si>
  <si>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</si>
  <si>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</si>
  <si>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</si>
  <si>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</si>
  <si>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</si>
  <si>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</si>
  <si>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</si>
  <si>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</si>
  <si>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</si>
  <si>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</si>
  <si>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</si>
  <si>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</si>
  <si>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</si>
  <si>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</si>
  <si>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</si>
  <si>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</si>
  <si>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</si>
  <si>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</si>
  <si>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</si>
  <si>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</si>
  <si>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</si>
  <si>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</si>
  <si>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</si>
  <si>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</si>
  <si>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</si>
  <si>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</si>
  <si>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</si>
  <si>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</si>
  <si>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</si>
  <si>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</si>
  <si>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</si>
  <si>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</si>
  <si>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</si>
  <si>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</si>
  <si>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</si>
  <si>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</si>
  <si>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</si>
  <si>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</si>
  <si>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</si>
  <si>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</si>
  <si>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</si>
  <si>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</si>
  <si>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</si>
  <si>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</si>
  <si>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</si>
  <si>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</si>
  <si>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</si>
  <si>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</si>
  <si>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</si>
  <si>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</si>
  <si>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</si>
  <si>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</si>
  <si>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</si>
  <si>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</si>
  <si>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</si>
  <si>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</si>
  <si>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</si>
  <si>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</si>
  <si>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</si>
  <si>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</si>
  <si>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</si>
  <si>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</si>
  <si>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</si>
  <si>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</si>
  <si>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</si>
  <si>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</si>
  <si>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</si>
  <si>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</si>
  <si>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</si>
  <si>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</si>
  <si>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</si>
  <si>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</si>
  <si>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</si>
  <si>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</si>
  <si>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</si>
  <si>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</si>
  <si>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</si>
  <si>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</si>
  <si>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</si>
  <si>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</si>
  <si>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</si>
  <si>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</si>
  <si>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</si>
  <si>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</si>
  <si>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</si>
  <si>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</si>
  <si>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</si>
  <si>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</si>
  <si>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</si>
  <si>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</si>
  <si>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</si>
  <si>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</si>
  <si>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</si>
  <si>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</si>
  <si>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</si>
  <si>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</si>
  <si>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</si>
  <si>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</si>
  <si>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</si>
  <si>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</si>
  <si>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</si>
  <si>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</si>
  <si>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</si>
  <si>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</si>
  <si>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</si>
  <si>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</si>
  <si>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</si>
  <si>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</si>
  <si>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</si>
  <si>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</si>
  <si>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</si>
  <si>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</si>
  <si>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</si>
  <si>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</si>
  <si>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</si>
  <si>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</si>
  <si>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</si>
  <si>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</si>
  <si>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</si>
  <si>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</si>
  <si>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</si>
  <si>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</si>
  <si>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</si>
  <si>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</si>
  <si>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</si>
  <si>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</si>
  <si>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</si>
  <si>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</si>
  <si>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</si>
  <si>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</si>
  <si>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</si>
  <si>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</si>
  <si>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</si>
  <si>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</si>
  <si>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</si>
  <si>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</si>
  <si>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</si>
  <si>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</si>
  <si>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</si>
  <si>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</si>
  <si>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</si>
  <si>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</si>
  <si>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</si>
  <si>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</si>
  <si>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</si>
  <si>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</si>
  <si>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</si>
  <si>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</si>
  <si>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</si>
  <si>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</si>
  <si>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</si>
  <si>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</si>
  <si>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</si>
  <si>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</si>
  <si>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</si>
  <si>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</si>
  <si>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</si>
  <si>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</si>
  <si>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</si>
  <si>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</si>
  <si>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</si>
  <si>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</si>
  <si>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</si>
  <si>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</si>
  <si>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</si>
  <si>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</si>
  <si>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</si>
  <si>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</si>
  <si>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</si>
  <si>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</si>
  <si>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</si>
  <si>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</si>
  <si>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</si>
  <si>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</si>
  <si>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</si>
  <si>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</si>
  <si>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</si>
  <si>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</si>
  <si>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</si>
  <si>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</si>
  <si>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</si>
  <si>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</si>
  <si>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</si>
  <si>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</si>
  <si>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</si>
  <si>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</si>
  <si>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</si>
  <si>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</si>
  <si>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</si>
  <si>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</si>
  <si>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</si>
  <si>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</si>
  <si>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</si>
  <si>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</si>
  <si>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</si>
  <si>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</si>
  <si>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</si>
  <si>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</si>
  <si>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</si>
  <si>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</si>
  <si>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</si>
  <si>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</si>
  <si>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</si>
  <si>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</si>
  <si>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</si>
  <si>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</si>
  <si>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</si>
  <si>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</si>
  <si>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</si>
  <si>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</si>
  <si>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</si>
  <si>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</si>
  <si>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</si>
  <si>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</si>
  <si>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</si>
  <si>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</si>
  <si>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</si>
  <si>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</si>
  <si>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</si>
  <si>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</si>
  <si>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</si>
  <si>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</si>
  <si>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</si>
  <si>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</si>
  <si>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</si>
  <si>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</si>
  <si>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</si>
  <si>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</si>
  <si>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</si>
  <si>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</si>
  <si>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</si>
  <si>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</si>
  <si>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</si>
  <si>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</si>
  <si>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</si>
  <si>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</si>
  <si>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</si>
  <si>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</si>
  <si>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</si>
  <si>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</si>
  <si>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</si>
  <si>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</si>
  <si>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</si>
  <si>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</si>
  <si>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</si>
  <si>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</si>
  <si>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</si>
  <si>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</si>
  <si>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</si>
  <si>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</si>
  <si>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</si>
  <si>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</si>
  <si>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</si>
  <si>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</si>
  <si>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</si>
  <si>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</si>
  <si>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</si>
  <si>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</si>
  <si>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</si>
  <si>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</si>
  <si>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</si>
  <si>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</si>
  <si>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</si>
  <si>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</si>
  <si>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</si>
  <si>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</si>
  <si>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</si>
  <si>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</si>
  <si>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</si>
  <si>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</si>
  <si>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</si>
  <si>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</si>
  <si>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</si>
  <si>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</si>
  <si>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</si>
  <si>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</si>
  <si>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</si>
  <si>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</si>
  <si>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</si>
  <si>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</si>
  <si>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</si>
  <si>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</si>
  <si>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</si>
  <si>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</si>
  <si>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</si>
  <si>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</si>
  <si>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</si>
  <si>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</si>
  <si>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</si>
  <si>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</si>
  <si>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</si>
  <si>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</si>
  <si>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</si>
  <si>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</si>
  <si>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</si>
  <si>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</si>
  <si>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</si>
  <si>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</si>
  <si>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</si>
  <si>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</si>
  <si>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</si>
  <si>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</si>
  <si>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</si>
  <si>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</si>
  <si>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</si>
  <si>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</si>
  <si>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</si>
  <si>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</si>
  <si>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</si>
  <si>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</si>
  <si>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</si>
  <si>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</si>
  <si>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</si>
  <si>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</si>
  <si>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</si>
  <si>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</si>
  <si>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</si>
  <si>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</si>
  <si>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</si>
  <si>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</si>
  <si>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</si>
  <si>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</si>
  <si>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</si>
  <si>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</si>
  <si>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</si>
  <si>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</si>
  <si>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</si>
  <si>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</si>
  <si>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</si>
  <si>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</si>
  <si>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</si>
  <si>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</si>
  <si>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</si>
  <si>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</si>
  <si>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</si>
  <si>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</si>
  <si>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</si>
  <si>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</si>
  <si>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</si>
  <si>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</si>
  <si>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</si>
  <si>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</si>
  <si>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</si>
  <si>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</si>
  <si>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</si>
  <si>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</si>
  <si>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</si>
  <si>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</si>
  <si>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</si>
  <si>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</si>
  <si>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</si>
  <si>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</si>
  <si>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</si>
  <si>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</si>
  <si>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</si>
  <si>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</si>
  <si>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</si>
  <si>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</si>
  <si>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</si>
  <si>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</si>
  <si>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</si>
  <si>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</si>
  <si>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</si>
  <si>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</si>
  <si>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</si>
  <si>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</si>
  <si>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</si>
  <si>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</si>
  <si>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</si>
  <si>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</si>
  <si>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</si>
  <si>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</si>
  <si>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</si>
  <si>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</si>
  <si>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</si>
  <si>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</si>
  <si>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</si>
  <si>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</si>
  <si>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</si>
  <si>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</si>
  <si>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</si>
  <si>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</si>
  <si>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</si>
  <si>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</si>
  <si>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</si>
  <si>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</si>
  <si>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</si>
  <si>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</si>
  <si>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</si>
  <si>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</si>
  <si>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</si>
  <si>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</si>
  <si>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</si>
  <si>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</si>
  <si>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</si>
  <si>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</si>
  <si>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</si>
  <si>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</si>
  <si>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</si>
  <si>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</si>
  <si>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</si>
  <si>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</si>
  <si>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</si>
  <si>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</si>
  <si>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</si>
  <si>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</si>
  <si>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</si>
  <si>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</si>
  <si>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</si>
  <si>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</si>
  <si>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</si>
  <si>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</si>
  <si>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</si>
  <si>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</si>
  <si>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</si>
  <si>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</si>
  <si>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</si>
  <si>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</si>
  <si>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</si>
  <si>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</si>
  <si>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</si>
  <si>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</si>
  <si>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</si>
  <si>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</si>
  <si>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</si>
  <si>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</si>
  <si>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</si>
  <si>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</si>
  <si>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</si>
  <si>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</si>
  <si>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</si>
  <si>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</si>
  <si>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</si>
  <si>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</si>
  <si>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</si>
  <si>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</si>
  <si>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</si>
  <si>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</si>
  <si>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</si>
  <si>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</si>
  <si>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</si>
  <si>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</si>
  <si>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</si>
  <si>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</si>
  <si>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</si>
  <si>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</si>
  <si>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</si>
  <si>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</si>
  <si>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</si>
  <si>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</si>
  <si>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</si>
  <si>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</si>
  <si>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</si>
  <si>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</si>
  <si>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</si>
  <si>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</si>
  <si>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</si>
  <si>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</si>
  <si>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</si>
  <si>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</si>
  <si>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</si>
  <si>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</si>
  <si>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</si>
  <si>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</si>
  <si>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</si>
  <si>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</si>
  <si>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</si>
  <si>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</si>
  <si>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</si>
  <si>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</si>
  <si>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</si>
  <si>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</si>
  <si>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</si>
  <si>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</si>
  <si>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</si>
  <si>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</si>
  <si>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</si>
  <si>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</si>
  <si>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</si>
  <si>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</si>
  <si>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</si>
  <si>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</si>
  <si>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</si>
  <si>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</si>
  <si>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</si>
  <si>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</si>
  <si>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</si>
  <si>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</si>
  <si>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</si>
  <si>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</si>
  <si>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</si>
  <si>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</si>
  <si>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</si>
  <si>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</si>
  <si>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</si>
  <si>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</si>
  <si>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</si>
  <si>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</si>
  <si>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</si>
  <si>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</si>
  <si>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</si>
  <si>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</si>
  <si>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</si>
  <si>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</si>
  <si>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</si>
  <si>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</si>
  <si>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</si>
  <si>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</si>
  <si>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</si>
  <si>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</si>
  <si>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</si>
  <si>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</si>
  <si>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</si>
  <si>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</si>
  <si>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</si>
  <si>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</si>
  <si>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</si>
  <si>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</si>
  <si>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</si>
  <si>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</si>
  <si>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</si>
  <si>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</si>
  <si>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</si>
  <si>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</si>
  <si>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</si>
  <si>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</si>
  <si>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</si>
  <si>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</si>
  <si>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</si>
  <si>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</si>
  <si>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</si>
  <si>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</si>
  <si>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</si>
  <si>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</si>
  <si>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</si>
  <si>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</si>
  <si>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</si>
  <si>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</si>
  <si>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</si>
  <si>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</si>
  <si>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</si>
  <si>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</si>
  <si>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</si>
  <si>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</si>
  <si>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</si>
  <si>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</si>
  <si>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</si>
  <si>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</si>
  <si>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</si>
  <si>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</si>
  <si>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</si>
  <si>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</si>
  <si>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</si>
  <si>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</si>
  <si>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</si>
  <si>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</si>
  <si>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</si>
  <si>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</si>
  <si>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</si>
  <si>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</si>
  <si>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</si>
  <si>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</si>
  <si>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</si>
  <si>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</si>
  <si>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</si>
  <si>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</si>
  <si>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</si>
  <si>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</si>
  <si>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</si>
  <si>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</si>
  <si>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</si>
  <si>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</si>
  <si>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</si>
  <si>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</si>
  <si>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</si>
  <si>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</si>
  <si>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</si>
  <si>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</si>
  <si>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</si>
  <si>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</si>
  <si>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</si>
  <si>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</si>
  <si>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</si>
  <si>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</si>
  <si>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</si>
  <si>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</si>
  <si>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</si>
  <si>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</si>
  <si>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</si>
  <si>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</si>
  <si>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</si>
  <si>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</si>
  <si>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</si>
  <si>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</si>
  <si>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</si>
  <si>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</si>
  <si>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</si>
  <si>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</si>
  <si>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</si>
  <si>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</si>
  <si>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</si>
  <si>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</si>
  <si>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</si>
  <si>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</si>
  <si>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</si>
  <si>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</si>
  <si>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</si>
  <si>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</si>
  <si>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</si>
  <si>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</si>
  <si>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</si>
  <si>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</si>
  <si>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</si>
  <si>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</si>
  <si>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</si>
  <si>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</si>
  <si>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</si>
  <si>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</si>
  <si>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</si>
  <si>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</si>
  <si>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</si>
  <si>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</si>
  <si>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</si>
  <si>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</si>
  <si>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</si>
  <si>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</si>
  <si>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</si>
  <si>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</si>
  <si>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</si>
  <si>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</si>
  <si>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</si>
  <si>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</si>
  <si>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</si>
  <si>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</si>
  <si>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</si>
  <si>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</si>
  <si>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</si>
  <si>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</si>
  <si>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</si>
  <si>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</si>
  <si>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</si>
  <si>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</si>
  <si>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</si>
  <si>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</si>
  <si>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</si>
  <si>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</si>
  <si>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</si>
  <si>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</si>
  <si>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</si>
  <si>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</si>
  <si>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</si>
  <si>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</si>
  <si>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</si>
  <si>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</si>
  <si>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</si>
  <si>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</si>
  <si>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</si>
  <si>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</si>
  <si>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</si>
  <si>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</si>
  <si>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</si>
  <si>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</si>
  <si>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</si>
  <si>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</si>
  <si>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</si>
  <si>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</si>
  <si>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</si>
  <si>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</si>
  <si>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</si>
  <si>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</si>
  <si>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</si>
  <si>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</si>
  <si>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</si>
  <si>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</si>
  <si>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</si>
  <si>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</si>
  <si>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</si>
  <si>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</si>
  <si>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</si>
  <si>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</si>
  <si>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</si>
  <si>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</si>
  <si>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</si>
  <si>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</si>
  <si>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</si>
  <si>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</si>
  <si>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</si>
  <si>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</si>
  <si>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</si>
  <si>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</si>
  <si>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</si>
  <si>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</si>
  <si>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</si>
  <si>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</si>
  <si>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</si>
  <si>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</si>
  <si>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</si>
  <si>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</si>
  <si>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</si>
  <si>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</si>
  <si>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</si>
  <si>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</si>
  <si>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</si>
  <si>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</si>
  <si>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</si>
  <si>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</si>
  <si>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</si>
  <si>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</si>
  <si>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</si>
  <si>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</si>
  <si>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</si>
  <si>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</si>
  <si>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</si>
  <si>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</si>
  <si>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</si>
  <si>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</si>
  <si>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</si>
  <si>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</si>
  <si>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</si>
  <si>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</si>
  <si>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</si>
  <si>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</si>
  <si>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</si>
  <si>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</si>
  <si>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</si>
  <si>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</si>
  <si>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</si>
  <si>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</si>
  <si>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</si>
  <si>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</si>
  <si>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</si>
  <si>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</si>
  <si>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</si>
  <si>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</si>
  <si>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</si>
  <si>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</si>
  <si>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</si>
  <si>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</si>
  <si>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</si>
  <si>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</si>
  <si>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</si>
  <si>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</si>
  <si>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</si>
  <si>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</si>
  <si>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</si>
  <si>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</si>
  <si>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</si>
  <si>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</si>
  <si>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</si>
  <si>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</si>
  <si>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</si>
  <si>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</si>
  <si>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</si>
  <si>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</si>
  <si>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</si>
  <si>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</si>
  <si>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</si>
  <si>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</si>
  <si>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</si>
  <si>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</si>
  <si>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</si>
  <si>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</si>
  <si>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</si>
  <si>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</si>
  <si>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</si>
  <si>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</si>
  <si>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</si>
  <si>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</si>
  <si>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</si>
  <si>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</si>
  <si>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</si>
  <si>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</si>
  <si>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</si>
  <si>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</si>
  <si>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</si>
  <si>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</si>
  <si>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</si>
  <si>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</si>
  <si>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</si>
  <si>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</si>
  <si>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</si>
  <si>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</si>
  <si>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</si>
  <si>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</si>
  <si>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</si>
  <si>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</si>
  <si>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</si>
  <si>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</si>
  <si>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</si>
  <si>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</si>
  <si>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</si>
  <si>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</si>
  <si>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</si>
  <si>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</si>
  <si>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</si>
  <si>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</si>
  <si>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</si>
  <si>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</si>
  <si>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</si>
  <si>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</si>
  <si>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</si>
  <si>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</si>
  <si>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</si>
  <si>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</si>
  <si>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</si>
  <si>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</si>
  <si>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</si>
  <si>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</si>
  <si>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</si>
  <si>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</si>
  <si>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</si>
  <si>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</si>
  <si>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</si>
  <si>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</si>
  <si>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</si>
  <si>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</si>
  <si>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</si>
  <si>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</si>
  <si>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</si>
  <si>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</si>
  <si>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</si>
  <si>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</si>
  <si>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</si>
  <si>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</si>
  <si>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</si>
  <si>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</si>
  <si>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</si>
  <si>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</si>
  <si>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</si>
  <si>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</si>
  <si>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</si>
  <si>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</si>
  <si>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</si>
  <si>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</si>
  <si>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</si>
  <si>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</si>
  <si>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</si>
  <si>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</si>
  <si>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</si>
  <si>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</si>
  <si>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</si>
  <si>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</si>
  <si>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</si>
  <si>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</si>
  <si>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</si>
  <si>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</si>
  <si>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</si>
  <si>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</si>
  <si>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</si>
  <si>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</si>
  <si>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</si>
  <si>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</si>
  <si>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</si>
  <si>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</si>
  <si>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</si>
  <si>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</si>
  <si>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</si>
  <si>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</si>
  <si>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</si>
  <si>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</si>
  <si>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</si>
  <si>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</si>
  <si>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</si>
  <si>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</si>
  <si>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</si>
  <si>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</si>
  <si>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</si>
  <si>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</si>
  <si>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</si>
  <si>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</si>
  <si>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</si>
  <si>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</si>
  <si>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</si>
  <si>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</si>
  <si>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</si>
  <si>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</si>
  <si>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</si>
  <si>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</si>
  <si>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</si>
  <si>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</si>
  <si>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</si>
  <si>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</si>
  <si>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</si>
  <si>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</si>
  <si>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</si>
  <si>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</si>
  <si>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</si>
  <si>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</si>
  <si>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</si>
  <si>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</si>
  <si>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</si>
  <si>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</si>
  <si>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</si>
  <si>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</si>
  <si>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</si>
  <si>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</si>
  <si>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</si>
  <si>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</si>
  <si>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</si>
  <si>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</si>
  <si>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</si>
  <si>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</si>
  <si>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</si>
  <si>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</si>
  <si>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</si>
  <si>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</si>
  <si>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</si>
  <si>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</si>
  <si>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</si>
  <si>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</si>
  <si>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</si>
  <si>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</si>
  <si>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</si>
  <si>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</si>
  <si>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</si>
  <si>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</si>
  <si>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</si>
  <si>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</si>
  <si>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</si>
  <si>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</si>
  <si>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</si>
  <si>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</si>
  <si>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</si>
  <si>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</si>
  <si>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</si>
  <si>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</si>
  <si>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</si>
  <si>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</si>
  <si>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</si>
  <si>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</si>
  <si>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</si>
  <si>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</si>
  <si>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</si>
  <si>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</si>
  <si>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</si>
  <si>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</si>
  <si>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</si>
  <si>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</si>
  <si>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</si>
  <si>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</si>
  <si>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</si>
  <si>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</si>
  <si>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</si>
  <si>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</si>
  <si>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</si>
  <si>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</si>
  <si>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</si>
  <si>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</si>
  <si>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</si>
  <si>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</si>
  <si>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</si>
  <si>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</si>
  <si>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</si>
  <si>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</si>
  <si>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</si>
  <si>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</si>
  <si>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</si>
  <si>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</si>
  <si>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</si>
  <si>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</si>
  <si>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</si>
  <si>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</si>
  <si>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</si>
  <si>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</si>
  <si>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</si>
  <si>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</si>
  <si>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</si>
  <si>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</si>
  <si>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</si>
  <si>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</si>
  <si>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</si>
  <si>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</si>
  <si>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</si>
  <si>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</si>
  <si>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</si>
  <si>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</si>
  <si>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</si>
  <si>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</si>
  <si>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</si>
  <si>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</si>
  <si>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</si>
  <si>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</si>
  <si>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</si>
  <si>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</si>
  <si>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</si>
  <si>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</si>
  <si>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</si>
  <si>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</si>
  <si>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</si>
  <si>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</si>
  <si>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</si>
  <si>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</si>
  <si>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</si>
  <si>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</si>
  <si>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</si>
  <si>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</si>
  <si>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</si>
  <si>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</si>
  <si>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</si>
  <si>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</si>
  <si>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</si>
  <si>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</si>
  <si>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</si>
  <si>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</si>
  <si>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</si>
  <si>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</si>
  <si>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</si>
  <si>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</si>
  <si>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</si>
  <si>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</si>
  <si>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</si>
  <si>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</si>
  <si>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</si>
  <si>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</si>
  <si>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</si>
  <si>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</si>
  <si>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</si>
  <si>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</si>
  <si>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</si>
  <si>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</si>
  <si>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</si>
  <si>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</si>
  <si>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</si>
  <si>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</si>
  <si>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</si>
  <si>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</si>
  <si>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</si>
  <si>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</si>
  <si>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</si>
  <si>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</si>
  <si>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</si>
  <si>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</si>
  <si>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</si>
  <si>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</si>
  <si>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</si>
  <si>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</si>
  <si>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</si>
  <si>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</si>
  <si>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</si>
  <si>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</si>
  <si>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</si>
  <si>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</si>
  <si>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</si>
  <si>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</si>
  <si>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</si>
  <si>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</si>
  <si>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</si>
  <si>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</si>
  <si>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</si>
  <si>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</si>
  <si>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</si>
  <si>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</si>
  <si>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</si>
  <si>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</si>
  <si>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</si>
  <si>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</si>
  <si>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</si>
  <si>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</si>
  <si>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</si>
  <si>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</si>
  <si>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</si>
  <si>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</si>
  <si>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</si>
  <si>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</si>
  <si>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</si>
  <si>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</si>
  <si>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</si>
  <si>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</si>
  <si>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</si>
  <si>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</si>
  <si>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</si>
  <si>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</si>
  <si>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</si>
  <si>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</si>
  <si>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</si>
  <si>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</si>
  <si>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</si>
  <si>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</si>
  <si>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</si>
  <si>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</si>
  <si>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</si>
  <si>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</si>
  <si>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</si>
  <si>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</si>
  <si>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</si>
  <si>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</si>
  <si>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</si>
  <si>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</si>
  <si>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</si>
  <si>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</si>
  <si>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</si>
  <si>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</si>
  <si>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</si>
  <si>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</si>
  <si>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</si>
  <si>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</si>
  <si>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</si>
  <si>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</si>
  <si>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</si>
  <si>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</si>
  <si>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</si>
  <si>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</si>
  <si>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</si>
  <si>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</si>
  <si>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</si>
  <si>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</si>
  <si>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</si>
  <si>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</si>
  <si>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</si>
  <si>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</si>
  <si>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</si>
  <si>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</si>
  <si>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</si>
  <si>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</si>
  <si>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</si>
  <si>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</si>
  <si>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</si>
  <si>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</si>
  <si>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</si>
  <si>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</si>
  <si>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</si>
  <si>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</si>
  <si>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</si>
  <si>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</si>
  <si>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</si>
  <si>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</si>
  <si>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</si>
  <si>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</si>
  <si>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</si>
  <si>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</si>
  <si>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</si>
  <si>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</si>
  <si>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</si>
  <si>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</si>
  <si>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</si>
  <si>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</si>
  <si>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</si>
  <si>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</si>
  <si>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</si>
  <si>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</si>
  <si>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</si>
  <si>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</si>
  <si>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</si>
  <si>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</si>
  <si>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</si>
  <si>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</si>
  <si>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</si>
  <si>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</si>
  <si>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</si>
  <si>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</si>
  <si>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</si>
  <si>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</si>
  <si>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</si>
  <si>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</si>
  <si>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</si>
  <si>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</si>
  <si>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</si>
  <si>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</si>
  <si>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</si>
  <si>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</si>
  <si>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</si>
  <si>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</si>
  <si>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</si>
  <si>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</si>
  <si>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</si>
  <si>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</si>
  <si>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</si>
  <si>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</si>
  <si>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</si>
  <si>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</si>
  <si>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</si>
  <si>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</si>
  <si>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</si>
  <si>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</si>
  <si>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</si>
  <si>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</si>
  <si>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</si>
  <si>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</si>
  <si>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</si>
  <si>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</si>
  <si>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</si>
  <si>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</si>
  <si>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</si>
  <si>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</si>
  <si>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</si>
  <si>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</si>
  <si>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</si>
  <si>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</si>
  <si>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</si>
  <si>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</si>
  <si>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</si>
  <si>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</si>
  <si>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</si>
  <si>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</si>
  <si>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</si>
  <si>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</si>
  <si>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</si>
  <si>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</si>
  <si>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</si>
  <si>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</si>
  <si>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</si>
  <si>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</si>
  <si>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</si>
  <si>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</si>
  <si>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</si>
  <si>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</si>
  <si>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</si>
  <si>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</si>
  <si>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</si>
  <si>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</si>
  <si>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</si>
  <si>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</si>
  <si>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</si>
  <si>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</si>
  <si>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</si>
  <si>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</si>
  <si>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</si>
  <si>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</si>
  <si>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</si>
  <si>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</si>
  <si>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</si>
  <si>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</si>
  <si>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</si>
  <si>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</si>
  <si>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</si>
  <si>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</si>
  <si>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</si>
  <si>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</si>
  <si>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</si>
  <si>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</si>
  <si>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</si>
  <si>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</si>
  <si>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</si>
  <si>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</si>
  <si>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</si>
  <si>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</si>
  <si>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</si>
  <si>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</si>
  <si>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</si>
  <si>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</si>
  <si>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</si>
  <si>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</si>
  <si>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</si>
  <si>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</si>
  <si>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</si>
  <si>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</si>
  <si>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</si>
  <si>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</si>
  <si>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</si>
  <si>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</si>
  <si>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</si>
  <si>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</si>
  <si>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</si>
  <si>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</si>
  <si>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</si>
  <si>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</si>
  <si>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</si>
  <si>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</si>
  <si>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</si>
  <si>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</si>
  <si>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</si>
  <si>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</si>
  <si>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</si>
  <si>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</si>
  <si>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</si>
  <si>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</si>
  <si>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</si>
  <si>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</si>
  <si>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</si>
  <si>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</si>
  <si>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</si>
  <si>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</si>
  <si>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</si>
  <si>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</si>
  <si>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</si>
  <si>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</si>
  <si>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</si>
  <si>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</si>
  <si>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</si>
  <si>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</si>
  <si>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</si>
  <si>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</si>
  <si>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</si>
  <si>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</si>
  <si>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</si>
  <si>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</si>
  <si>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</si>
  <si>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</si>
  <si>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</si>
  <si>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</si>
  <si>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</si>
  <si>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</si>
  <si>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</si>
  <si>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</si>
  <si>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</si>
  <si>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</si>
  <si>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</si>
  <si>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</si>
  <si>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</si>
  <si>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</si>
  <si>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</si>
  <si>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</si>
  <si>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</si>
  <si>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</si>
  <si>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</si>
  <si>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</si>
  <si>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</si>
  <si>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</si>
  <si>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</si>
  <si>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</si>
  <si>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</si>
  <si>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</si>
  <si>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</si>
  <si>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</si>
  <si>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</si>
  <si>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</si>
  <si>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</si>
  <si>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</si>
  <si>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</si>
  <si>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</si>
  <si>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</si>
  <si>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</si>
  <si>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</si>
  <si>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</si>
  <si>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</si>
  <si>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</si>
  <si>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</si>
  <si>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</si>
  <si>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</si>
  <si>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</si>
  <si>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</si>
  <si>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</si>
  <si>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</si>
  <si>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</si>
  <si>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</si>
  <si>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</si>
  <si>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</si>
  <si>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</si>
  <si>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</si>
  <si>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</si>
  <si>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</si>
  <si>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</si>
  <si>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</si>
  <si>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</si>
  <si>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</si>
  <si>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</si>
  <si>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</si>
  <si>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</si>
  <si>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</si>
  <si>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</si>
  <si>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</si>
  <si>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</si>
  <si>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</si>
  <si>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</si>
  <si>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</si>
  <si>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</si>
  <si>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</si>
  <si>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</si>
  <si>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</si>
  <si>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</si>
  <si>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</si>
  <si>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</si>
  <si>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</si>
  <si>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</si>
  <si>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</si>
  <si>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</si>
  <si>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</si>
  <si>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</si>
  <si>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</si>
  <si>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</si>
  <si>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</si>
  <si>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</si>
  <si>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</si>
  <si>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</si>
  <si>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</si>
  <si>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</si>
  <si>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</si>
  <si>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</si>
  <si>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</si>
  <si>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</si>
  <si>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</si>
  <si>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</si>
  <si>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</si>
  <si>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</si>
  <si>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</si>
  <si>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</si>
  <si>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</si>
  <si>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</si>
  <si>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</si>
  <si>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</si>
  <si>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</si>
  <si>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</si>
  <si>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</si>
  <si>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</si>
  <si>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</si>
  <si>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</si>
  <si>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</si>
  <si>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</si>
  <si>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</si>
  <si>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</si>
  <si>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</si>
  <si>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</si>
  <si>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</si>
  <si>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</si>
  <si>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</si>
  <si>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</si>
  <si>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</si>
  <si>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</si>
  <si>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</si>
  <si>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</si>
  <si>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</si>
  <si>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</si>
  <si>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</si>
  <si>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</si>
  <si>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</si>
  <si>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</si>
  <si>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</si>
  <si>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</si>
  <si>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</si>
  <si>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</si>
  <si>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</si>
  <si>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</si>
  <si>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</si>
  <si>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</si>
  <si>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</si>
  <si>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</si>
  <si>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</si>
  <si>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</si>
  <si>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</si>
  <si>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</si>
  <si>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</si>
  <si>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</si>
  <si>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</si>
  <si>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</si>
  <si>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</si>
  <si>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</si>
  <si>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</si>
  <si>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</si>
  <si>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</si>
  <si>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</si>
  <si>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</si>
  <si>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</si>
  <si>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</si>
  <si>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</si>
  <si>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</si>
  <si>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</si>
  <si>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</si>
  <si>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</si>
  <si>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</si>
  <si>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</si>
  <si>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</si>
  <si>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</si>
  <si>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</si>
  <si>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</si>
  <si>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</si>
  <si>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</si>
  <si>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</si>
  <si>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</si>
  <si>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</si>
  <si>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</si>
  <si>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</si>
  <si>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</si>
  <si>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</si>
  <si>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</si>
  <si>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</si>
  <si>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</si>
  <si>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</si>
  <si>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</si>
  <si>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</si>
  <si>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</si>
  <si>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</si>
  <si>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</si>
  <si>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</si>
  <si>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</si>
  <si>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</si>
  <si>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</si>
  <si>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</si>
  <si>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</si>
  <si>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</si>
  <si>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</si>
  <si>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</si>
  <si>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</si>
  <si>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</si>
  <si>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</si>
  <si>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</si>
  <si>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</si>
  <si>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</si>
  <si>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</si>
  <si>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</si>
  <si>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</si>
  <si>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</si>
  <si>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</si>
  <si>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</si>
  <si>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</si>
  <si>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</si>
  <si>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</si>
  <si>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</si>
  <si>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</si>
  <si>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</si>
  <si>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</si>
  <si>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</si>
  <si>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</si>
  <si>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</si>
  <si>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</si>
  <si>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</si>
  <si>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</si>
  <si>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</si>
  <si>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</si>
  <si>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</si>
  <si>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</si>
  <si>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</si>
  <si>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</si>
  <si>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</si>
  <si>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</si>
  <si>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</si>
  <si>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</si>
  <si>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</si>
  <si>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</si>
  <si>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</si>
  <si>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</si>
  <si>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</si>
  <si>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</si>
  <si>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</si>
  <si>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</si>
  <si>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</si>
  <si>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</si>
  <si>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</si>
  <si>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</si>
  <si>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</si>
  <si>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</si>
  <si>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</si>
  <si>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</si>
  <si>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</si>
  <si>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</si>
  <si>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</si>
  <si>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</si>
  <si>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</si>
  <si>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</si>
  <si>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</si>
  <si>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</si>
  <si>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</si>
  <si>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</si>
  <si>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</si>
  <si>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</si>
  <si>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</si>
  <si>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</si>
  <si>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</si>
  <si>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</si>
  <si>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</si>
  <si>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</si>
  <si>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</si>
  <si>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</si>
  <si>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</si>
  <si>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</si>
  <si>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</si>
  <si>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</si>
  <si>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</si>
  <si>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</si>
  <si>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</si>
  <si>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</si>
  <si>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</si>
  <si>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</si>
  <si>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</si>
  <si>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</si>
  <si>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</si>
  <si>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</si>
  <si>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</si>
  <si>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</si>
  <si>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</si>
  <si>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</si>
  <si>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</si>
  <si>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</si>
  <si>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</si>
  <si>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</si>
  <si>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</si>
  <si>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</si>
  <si>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</si>
  <si>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</si>
  <si>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</si>
  <si>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</si>
  <si>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</si>
  <si>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</si>
  <si>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</si>
  <si>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</si>
  <si>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</si>
  <si>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</si>
  <si>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</si>
  <si>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</si>
  <si>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</si>
  <si>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</si>
  <si>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</si>
  <si>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</si>
  <si>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</si>
  <si>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</si>
  <si>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</si>
  <si>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</si>
  <si>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</si>
  <si>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</si>
  <si>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</si>
  <si>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</si>
  <si>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</si>
  <si>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</si>
  <si>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</si>
  <si>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</si>
  <si>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</si>
  <si>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</si>
  <si>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</si>
  <si>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</si>
  <si>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</si>
  <si>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</si>
  <si>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</si>
  <si>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</si>
  <si>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</si>
  <si>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</si>
  <si>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</si>
  <si>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</si>
  <si>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</si>
  <si>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</si>
  <si>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</si>
  <si>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</si>
  <si>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</si>
  <si>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</si>
  <si>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</si>
  <si>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</si>
  <si>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</si>
  <si>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</si>
  <si>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</si>
  <si>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</si>
  <si>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</si>
  <si>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</si>
  <si>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</si>
  <si>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</si>
  <si>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</si>
  <si>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</si>
  <si>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</si>
  <si>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</si>
  <si>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</si>
  <si>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</si>
  <si>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</si>
  <si>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</si>
  <si>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</si>
  <si>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</si>
  <si>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</si>
  <si>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</si>
  <si>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</si>
  <si>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</si>
  <si>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</si>
  <si>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</si>
  <si>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</si>
  <si>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</si>
  <si>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</si>
  <si>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</si>
  <si>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</si>
  <si>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</si>
  <si>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</si>
  <si>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</si>
  <si>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</si>
  <si>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</si>
  <si>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</si>
  <si>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</si>
  <si>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</si>
  <si>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</si>
  <si>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</si>
  <si>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</si>
  <si>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</si>
  <si>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</si>
  <si>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</si>
  <si>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</si>
  <si>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</si>
  <si>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</si>
  <si>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</si>
  <si>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</si>
  <si>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</si>
  <si>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</si>
  <si>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</si>
  <si>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</si>
  <si>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</si>
  <si>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</si>
  <si>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</si>
  <si>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</si>
  <si>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</si>
  <si>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</si>
  <si>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</si>
  <si>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</si>
  <si>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</si>
  <si>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</si>
  <si>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</si>
  <si>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</si>
  <si>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</si>
  <si>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</si>
  <si>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</si>
  <si>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</si>
  <si>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</si>
  <si>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</si>
  <si>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</si>
  <si>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</si>
  <si>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</si>
  <si>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</si>
  <si>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</si>
  <si>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</si>
  <si>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</si>
  <si>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</si>
  <si>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</si>
  <si>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</si>
  <si>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</si>
  <si>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</si>
  <si>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</si>
  <si>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</si>
  <si>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</si>
  <si>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</si>
  <si>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</si>
  <si>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</si>
  <si>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</si>
  <si>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</si>
  <si>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</si>
  <si>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</si>
  <si>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</si>
  <si>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</si>
  <si>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</si>
  <si>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</si>
  <si>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</si>
  <si>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</si>
  <si>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</si>
  <si>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</si>
  <si>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</si>
  <si>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</si>
  <si>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</si>
  <si>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</si>
  <si>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</si>
  <si>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</si>
  <si>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</si>
  <si>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</si>
  <si>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</si>
  <si>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</si>
  <si>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</si>
  <si>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</si>
  <si>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</si>
  <si>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</si>
  <si>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</si>
  <si>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</si>
  <si>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</si>
  <si>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</si>
  <si>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</si>
  <si>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</si>
  <si>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</si>
  <si>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</si>
  <si>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</si>
  <si>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</si>
  <si>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</si>
  <si>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</si>
  <si>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</si>
  <si>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</si>
  <si>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</si>
  <si>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</si>
  <si>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</si>
  <si>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</si>
  <si>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</si>
  <si>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</si>
  <si>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</si>
  <si>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</si>
  <si>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</si>
  <si>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</si>
  <si>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</si>
  <si>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</si>
  <si>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</si>
  <si>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</si>
  <si>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</si>
  <si>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</si>
  <si>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</si>
  <si>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</si>
  <si>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</si>
  <si>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</si>
  <si>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</si>
  <si>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</si>
  <si>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</si>
  <si>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</si>
  <si>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</si>
  <si>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</si>
  <si>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</si>
  <si>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</si>
  <si>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</si>
  <si>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</si>
  <si>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</si>
  <si>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</si>
  <si>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</si>
  <si>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</si>
  <si>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</si>
  <si>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</si>
  <si>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</si>
  <si>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</si>
  <si>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</si>
  <si>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</si>
  <si>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</si>
  <si>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</si>
  <si>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</si>
  <si>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</si>
  <si>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</si>
  <si>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</si>
  <si>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</si>
  <si>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</si>
  <si>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</si>
  <si>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</si>
  <si>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</si>
  <si>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</si>
  <si>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</si>
  <si>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</si>
  <si>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</si>
  <si>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</si>
  <si>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</si>
  <si>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</si>
  <si>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</si>
  <si>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</si>
  <si>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</si>
  <si>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</si>
  <si>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</si>
  <si>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</si>
  <si>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</si>
  <si>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</si>
  <si>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</si>
  <si>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</si>
  <si>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</si>
  <si>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</si>
  <si>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</si>
  <si>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</si>
  <si>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</si>
  <si>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</si>
  <si>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</si>
  <si>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</si>
  <si>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</si>
  <si>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</si>
  <si>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</si>
  <si>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</si>
  <si>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</si>
  <si>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</si>
  <si>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</si>
  <si>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</si>
  <si>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</si>
  <si>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</si>
  <si>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</si>
  <si>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</si>
  <si>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</si>
  <si>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</si>
  <si>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</si>
  <si>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</si>
  <si>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</si>
  <si>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</si>
  <si>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</si>
  <si>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</si>
  <si>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</si>
  <si>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</si>
  <si>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</si>
  <si>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</si>
  <si>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</si>
  <si>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</si>
  <si>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</si>
  <si>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</si>
  <si>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</si>
  <si>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</si>
  <si>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</si>
  <si>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</si>
  <si>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</si>
  <si>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</si>
  <si>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</si>
  <si>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</si>
  <si>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</si>
  <si>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</si>
  <si>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</si>
  <si>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</si>
  <si>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</si>
  <si>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</si>
  <si>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</si>
  <si>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</si>
  <si>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</si>
  <si>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</si>
  <si>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</si>
  <si>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</si>
  <si>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</si>
  <si>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</si>
  <si>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</si>
  <si>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</si>
  <si>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</si>
  <si>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</si>
  <si>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</si>
  <si>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</si>
  <si>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</si>
  <si>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</si>
  <si>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</si>
  <si>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</si>
  <si>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</si>
  <si>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</si>
  <si>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</si>
  <si>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</si>
  <si>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</si>
  <si>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</si>
  <si>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</si>
  <si>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</si>
  <si>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</si>
  <si>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</si>
  <si>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</si>
  <si>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</si>
  <si>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</si>
  <si>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</si>
  <si>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</si>
  <si>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</si>
  <si>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</si>
  <si>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</si>
  <si>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</si>
  <si>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</si>
  <si>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</si>
  <si>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</si>
  <si>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</si>
  <si>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</si>
  <si>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</si>
  <si>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</si>
  <si>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</si>
  <si>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</si>
  <si>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</si>
  <si>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</si>
  <si>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</si>
  <si>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</si>
  <si>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</si>
  <si>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</si>
  <si>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</si>
  <si>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</si>
  <si>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</si>
  <si>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</si>
  <si>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</si>
  <si>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</si>
  <si>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</si>
  <si>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</si>
  <si>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</si>
  <si>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</si>
  <si>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</si>
  <si>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</si>
  <si>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</si>
  <si>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</si>
  <si>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</si>
  <si>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</si>
  <si>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</si>
  <si>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</si>
  <si>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</si>
  <si>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</si>
  <si>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</si>
  <si>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</si>
  <si>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</si>
  <si>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</si>
  <si>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</si>
  <si>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</si>
  <si>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</si>
  <si>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</si>
  <si>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</si>
  <si>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</si>
  <si>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</si>
  <si>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</si>
  <si>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</si>
  <si>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</si>
  <si>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</si>
  <si>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</si>
  <si>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</si>
  <si>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</si>
  <si>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</si>
  <si>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</si>
  <si>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</si>
  <si>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</si>
  <si>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</si>
  <si>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</si>
  <si>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</si>
  <si>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</si>
  <si>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</si>
  <si>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</si>
  <si>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</si>
  <si>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</si>
  <si>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</si>
  <si>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</si>
  <si>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</si>
  <si>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</si>
  <si>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</si>
  <si>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</si>
  <si>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</si>
  <si>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</si>
  <si>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</si>
  <si>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</si>
  <si>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</si>
  <si>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</si>
  <si>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</si>
  <si>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</si>
  <si>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</si>
  <si>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</si>
  <si>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</si>
  <si>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</si>
  <si>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</si>
  <si>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</si>
  <si>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</si>
  <si>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</si>
  <si>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</si>
  <si>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</si>
  <si>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</si>
  <si>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</si>
  <si>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</si>
  <si>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</si>
  <si>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</si>
  <si>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</si>
  <si>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</si>
  <si>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</si>
  <si>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</si>
  <si>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</si>
  <si>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</si>
  <si>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</si>
  <si>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</si>
  <si>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</si>
  <si>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</si>
  <si>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</si>
  <si>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</si>
  <si>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</si>
  <si>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</si>
  <si>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</si>
  <si>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</si>
  <si>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</si>
  <si>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</si>
  <si>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</si>
  <si>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</si>
  <si>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</si>
  <si>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</si>
  <si>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</si>
  <si>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</si>
  <si>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</si>
  <si>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</si>
  <si>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</si>
  <si>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</si>
  <si>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</si>
  <si>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</si>
  <si>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</si>
  <si>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</si>
  <si>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</si>
  <si>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</si>
  <si>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</si>
  <si>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</si>
  <si>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</si>
  <si>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</si>
  <si>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</si>
  <si>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</si>
  <si>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</si>
  <si>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</si>
  <si>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</si>
  <si>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</si>
  <si>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</si>
  <si>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</si>
  <si>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</si>
  <si>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</si>
  <si>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</si>
  <si>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</si>
  <si>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</si>
  <si>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</si>
  <si>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</si>
  <si>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</si>
  <si>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</si>
  <si>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</si>
  <si>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</si>
  <si>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</si>
  <si>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</si>
  <si>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</si>
  <si>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</si>
  <si>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</si>
  <si>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</si>
  <si>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</si>
  <si>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</si>
  <si>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</si>
  <si>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</si>
  <si>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</si>
  <si>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</si>
  <si>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</si>
  <si>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</si>
  <si>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</si>
  <si>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</si>
  <si>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</si>
  <si>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</si>
  <si>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</si>
  <si>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</si>
  <si>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</si>
  <si>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</si>
  <si>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</si>
  <si>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</si>
  <si>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</si>
  <si>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</si>
  <si>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</si>
  <si>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</si>
  <si>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</si>
  <si>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</si>
  <si>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</si>
  <si>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</si>
  <si>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</si>
  <si>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</si>
  <si>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</si>
  <si>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</si>
  <si>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</si>
  <si>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</si>
  <si>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</si>
  <si>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</si>
  <si>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</si>
  <si>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</si>
  <si>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</si>
  <si>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</si>
  <si>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</si>
  <si>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</si>
  <si>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</si>
  <si>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</si>
  <si>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</si>
  <si>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</si>
  <si>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</si>
  <si>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</si>
  <si>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</si>
  <si>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</si>
  <si>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</si>
  <si>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</si>
  <si>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</si>
  <si>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</si>
  <si>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</si>
  <si>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</si>
  <si>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</si>
  <si>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</si>
  <si>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</si>
  <si>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</si>
  <si>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</si>
  <si>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</si>
  <si>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</si>
  <si>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</si>
  <si>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</si>
  <si>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</si>
  <si>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</si>
  <si>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</si>
  <si>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</si>
  <si>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</si>
  <si>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</si>
  <si>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</si>
  <si>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</si>
  <si>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</si>
  <si>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</si>
  <si>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</si>
  <si>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</si>
  <si>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</si>
  <si>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</si>
  <si>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</si>
  <si>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</si>
  <si>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</si>
  <si>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</si>
  <si>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</si>
  <si>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</si>
  <si>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</si>
  <si>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</si>
  <si>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</si>
  <si>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</si>
  <si>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</si>
  <si>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</si>
  <si>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</si>
  <si>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</si>
  <si>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</si>
  <si>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</si>
  <si>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</si>
  <si>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</si>
  <si>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</si>
  <si>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</si>
  <si>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</si>
  <si>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</si>
  <si>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</si>
  <si>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</si>
  <si>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</si>
  <si>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</si>
  <si>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</si>
  <si>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</si>
  <si>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</si>
  <si>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</si>
  <si>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</si>
  <si>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</si>
  <si>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</si>
  <si>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</si>
  <si>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</si>
  <si>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</si>
  <si>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</si>
  <si>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</si>
  <si>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</si>
  <si>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</si>
  <si>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</si>
  <si>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</si>
  <si>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</si>
  <si>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</si>
  <si>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</si>
  <si>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</si>
  <si>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</si>
  <si>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</si>
  <si>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</si>
  <si>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</si>
  <si>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</si>
  <si>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</si>
  <si>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</si>
  <si>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</si>
  <si>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</si>
  <si>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</si>
  <si>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</si>
  <si>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</si>
  <si>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</si>
  <si>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</si>
  <si>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</si>
  <si>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</si>
  <si>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</si>
  <si>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</si>
  <si>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</si>
  <si>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</si>
  <si>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</si>
  <si>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</si>
  <si>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</si>
  <si>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</si>
  <si>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</si>
  <si>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</si>
  <si>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</si>
  <si>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</si>
  <si>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</si>
  <si>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</si>
  <si>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</si>
  <si>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</si>
  <si>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</si>
  <si>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</si>
  <si>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</si>
  <si>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</si>
  <si>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</si>
  <si>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</si>
  <si>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</si>
  <si>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</si>
  <si>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</si>
  <si>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</si>
  <si>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</si>
  <si>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</si>
  <si>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</si>
  <si>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</si>
  <si>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</si>
  <si>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</si>
  <si>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</si>
  <si>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</si>
  <si>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</si>
  <si>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</si>
  <si>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</si>
  <si>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</si>
  <si>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</si>
  <si>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</si>
  <si>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</si>
  <si>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</si>
  <si>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</si>
  <si>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</si>
  <si>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</si>
  <si>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</si>
  <si>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</si>
  <si>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</si>
  <si>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</si>
  <si>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</si>
  <si>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</si>
  <si>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</si>
  <si>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</si>
  <si>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</si>
  <si>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</si>
  <si>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</si>
  <si>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</si>
  <si>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</si>
  <si>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</si>
  <si>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</si>
  <si>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</si>
  <si>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</si>
  <si>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</si>
  <si>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</si>
  <si>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</si>
  <si>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</si>
  <si>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</si>
  <si>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</si>
  <si>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</si>
  <si>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</si>
  <si>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</si>
  <si>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</si>
  <si>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</si>
  <si>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</si>
  <si>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</si>
  <si>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</si>
  <si>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</si>
  <si>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</si>
  <si>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</si>
  <si>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</si>
  <si>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</si>
  <si>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</si>
  <si>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</si>
  <si>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</si>
  <si>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</si>
  <si>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</si>
  <si>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</si>
  <si>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</si>
  <si>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</si>
  <si>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</si>
  <si>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</si>
  <si>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</si>
  <si>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</si>
  <si>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</si>
  <si>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</si>
  <si>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</si>
  <si>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</si>
  <si>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</si>
  <si>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</si>
  <si>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</si>
  <si>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</si>
  <si>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</si>
  <si>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</si>
  <si>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</si>
  <si>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</si>
  <si>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</si>
  <si>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</si>
  <si>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</si>
  <si>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</si>
  <si>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</si>
  <si>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</si>
  <si>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</si>
  <si>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</si>
  <si>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</si>
  <si>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</si>
  <si>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</si>
  <si>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</si>
  <si>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</si>
  <si>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</si>
  <si>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</si>
  <si>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</si>
  <si>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</si>
  <si>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</si>
  <si>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</si>
  <si>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</si>
  <si>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</si>
  <si>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</si>
  <si>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</si>
  <si>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</si>
  <si>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</si>
  <si>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</si>
  <si>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</si>
  <si>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</si>
  <si>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</si>
  <si>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</si>
  <si>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</si>
  <si>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</si>
  <si>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</si>
  <si>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</si>
  <si>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</si>
  <si>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</si>
  <si>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</si>
  <si>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</si>
  <si>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</si>
  <si>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</si>
  <si>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</si>
  <si>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</si>
  <si>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</si>
  <si>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</si>
  <si>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</si>
  <si>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</si>
  <si>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</si>
  <si>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</si>
  <si>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</si>
  <si>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</si>
  <si>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</si>
  <si>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</si>
  <si>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</si>
  <si>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</si>
  <si>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</si>
  <si>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</si>
  <si>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</si>
  <si>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</si>
  <si>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</si>
  <si>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</si>
  <si>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</si>
  <si>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</si>
  <si>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</si>
  <si>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</si>
  <si>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</si>
  <si>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</si>
  <si>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</si>
  <si>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</si>
  <si>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</si>
  <si>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</si>
  <si>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</si>
  <si>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</si>
  <si>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</si>
  <si>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</si>
  <si>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</si>
  <si>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</si>
  <si>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</si>
  <si>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</si>
  <si>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</si>
  <si>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</si>
  <si>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</si>
  <si>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</si>
  <si>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</si>
  <si>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</si>
  <si>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</si>
  <si>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</si>
  <si>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</si>
  <si>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</si>
  <si>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</si>
  <si>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</si>
  <si>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</si>
  <si>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</si>
  <si>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</si>
  <si>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</si>
  <si>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</si>
  <si>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</si>
  <si>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</si>
  <si>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</si>
  <si>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</si>
  <si>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</si>
  <si>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</si>
  <si>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</si>
  <si>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</si>
  <si>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</si>
  <si>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</si>
  <si>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</si>
  <si>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</si>
  <si>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</si>
  <si>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</si>
  <si>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</si>
  <si>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</si>
  <si>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</si>
  <si>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</si>
  <si>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</si>
  <si>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</si>
  <si>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</si>
  <si>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</si>
  <si>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</si>
  <si>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</si>
  <si>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</si>
  <si>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</si>
  <si>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</si>
  <si>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</si>
  <si>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</si>
  <si>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</si>
  <si>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</si>
  <si>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</si>
  <si>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</si>
  <si>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</si>
  <si>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</si>
  <si>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</si>
  <si>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</si>
  <si>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</si>
  <si>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</si>
  <si>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</si>
  <si>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</si>
  <si>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</si>
  <si>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</si>
  <si>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</si>
  <si>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</si>
  <si>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</si>
  <si>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</si>
  <si>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</si>
  <si>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</si>
  <si>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</si>
  <si>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</si>
  <si>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</si>
  <si>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</si>
  <si>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</si>
  <si>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</si>
  <si>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</si>
  <si>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</si>
  <si>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</si>
  <si>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</si>
  <si>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</si>
  <si>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</si>
  <si>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</si>
  <si>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</si>
  <si>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</si>
  <si>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</si>
  <si>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</si>
  <si>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</si>
  <si>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</si>
  <si>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</si>
  <si>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</si>
  <si>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</si>
  <si>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</si>
  <si>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</si>
  <si>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</si>
  <si>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</si>
  <si>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</si>
  <si>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</si>
  <si>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</si>
  <si>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</si>
  <si>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</si>
  <si>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</si>
  <si>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</si>
  <si>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</si>
  <si>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</si>
  <si>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</si>
  <si>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</si>
  <si>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</si>
  <si>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</si>
  <si>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</si>
  <si>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</si>
  <si>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</si>
  <si>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</si>
  <si>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</si>
  <si>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</si>
  <si>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</si>
  <si>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</si>
  <si>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</si>
  <si>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</si>
  <si>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</si>
  <si>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</si>
  <si>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</si>
  <si>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</si>
  <si>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</si>
  <si>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</si>
  <si>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</si>
  <si>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</si>
  <si>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</si>
  <si>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</si>
  <si>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</si>
  <si>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</si>
  <si>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</si>
  <si>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</si>
  <si>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</si>
  <si>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</si>
  <si>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</si>
  <si>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</si>
  <si>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</si>
  <si>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</si>
  <si>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</si>
  <si>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</si>
  <si>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</si>
  <si>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</si>
  <si>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</si>
  <si>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</si>
  <si>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</si>
  <si>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</si>
  <si>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</si>
  <si>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</si>
  <si>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</si>
  <si>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</si>
  <si>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</si>
  <si>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</si>
  <si>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</si>
  <si>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</si>
  <si>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</si>
  <si>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</si>
  <si>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</si>
  <si>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</si>
  <si>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</si>
  <si>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</si>
  <si>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</si>
  <si>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</si>
  <si>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</si>
  <si>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</si>
  <si>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</si>
  <si>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</si>
  <si>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</si>
  <si>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</si>
  <si>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</si>
  <si>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</si>
  <si>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</si>
  <si>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</si>
  <si>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</si>
  <si>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</si>
  <si>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</si>
  <si>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</si>
  <si>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</si>
  <si>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</si>
  <si>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</si>
  <si>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</si>
  <si>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</si>
  <si>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</si>
  <si>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</si>
  <si>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</si>
  <si>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</si>
  <si>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</si>
  <si>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</si>
  <si>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</si>
  <si>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</si>
  <si>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</si>
  <si>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</si>
  <si>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</si>
  <si>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</si>
  <si>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</si>
  <si>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</si>
  <si>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</si>
  <si>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</si>
  <si>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</si>
  <si>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</si>
  <si>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</si>
  <si>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</si>
  <si>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</si>
  <si>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</si>
  <si>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</si>
  <si>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</si>
  <si>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</si>
  <si>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</si>
  <si>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</si>
  <si>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</si>
  <si>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</si>
  <si>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</si>
  <si>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</si>
  <si>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</si>
  <si>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</si>
  <si>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</si>
  <si>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</si>
  <si>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</si>
  <si>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</si>
  <si>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</si>
  <si>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</si>
  <si>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</si>
  <si>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</si>
  <si>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</si>
  <si>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</si>
  <si>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</si>
  <si>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</si>
  <si>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</si>
  <si>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</si>
  <si>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</si>
  <si>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</si>
  <si>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</si>
  <si>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</si>
  <si>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</si>
  <si>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</si>
  <si>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</si>
  <si>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</si>
  <si>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</si>
  <si>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</si>
  <si>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</si>
  <si>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</si>
  <si>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</si>
  <si>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</si>
  <si>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</si>
  <si>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</si>
  <si>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</si>
  <si>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</si>
  <si>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</si>
  <si>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</si>
  <si>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</si>
  <si>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</si>
  <si>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</si>
  <si>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</si>
  <si>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</si>
  <si>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</si>
  <si>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</si>
  <si>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</si>
  <si>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</si>
  <si>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</si>
  <si>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</si>
  <si>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</si>
  <si>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</si>
  <si>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</si>
  <si>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</si>
  <si>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</si>
  <si>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</si>
  <si>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</si>
  <si>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</si>
  <si>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</si>
  <si>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</si>
  <si>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</si>
  <si>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</si>
  <si>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</si>
  <si>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</si>
  <si>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</si>
  <si>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</si>
  <si>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</si>
  <si>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</si>
  <si>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</si>
  <si>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</si>
  <si>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</si>
  <si>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</si>
  <si>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</si>
  <si>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</si>
  <si>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</si>
  <si>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</si>
  <si>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</si>
  <si>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</si>
  <si>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</si>
  <si>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</si>
  <si>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</si>
  <si>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</si>
  <si>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</si>
  <si>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</si>
  <si>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</si>
  <si>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</si>
  <si>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</si>
  <si>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</si>
  <si>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</si>
  <si>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</si>
  <si>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</si>
  <si>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</si>
  <si>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</si>
  <si>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</si>
  <si>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</si>
  <si>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</si>
  <si>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</si>
  <si>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</si>
  <si>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</si>
  <si>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</si>
  <si>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</si>
  <si>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</si>
  <si>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</si>
  <si>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</si>
  <si>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</si>
  <si>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</si>
  <si>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</si>
  <si>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</si>
  <si>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</si>
  <si>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</si>
  <si>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</si>
  <si>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</si>
  <si>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</si>
  <si>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</si>
  <si>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</si>
  <si>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</si>
  <si>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</si>
  <si>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</si>
  <si>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</si>
  <si>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</si>
  <si>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</si>
  <si>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</si>
  <si>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</si>
  <si>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</si>
  <si>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</si>
  <si>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</si>
  <si>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</si>
  <si>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</si>
  <si>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</si>
  <si>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</si>
  <si>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</si>
  <si>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</si>
  <si>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</si>
  <si>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</si>
  <si>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</si>
  <si>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</si>
  <si>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</si>
  <si>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</si>
  <si>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</si>
  <si>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</si>
  <si>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</si>
  <si>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</si>
  <si>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</si>
  <si>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</si>
  <si>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</si>
  <si>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</si>
  <si>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</si>
  <si>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</si>
  <si>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</si>
  <si>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</si>
  <si>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</si>
  <si>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</si>
  <si>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</si>
  <si>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</si>
  <si>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</si>
  <si>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</si>
  <si>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</si>
  <si>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</si>
  <si>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</si>
  <si>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</si>
  <si>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</si>
  <si>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</si>
  <si>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</si>
  <si>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</si>
  <si>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</si>
  <si>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</si>
  <si>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</si>
  <si>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</si>
  <si>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</si>
  <si>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</si>
  <si>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</si>
  <si>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</si>
  <si>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</si>
  <si>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</si>
  <si>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</si>
  <si>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</si>
  <si>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</si>
  <si>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</si>
  <si>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</si>
  <si>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</si>
  <si>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</si>
  <si>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</si>
  <si>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</si>
  <si>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</si>
  <si>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</si>
  <si>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</si>
  <si>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</si>
  <si>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</si>
  <si>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</si>
  <si>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</si>
  <si>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</si>
  <si>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</si>
  <si>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</si>
  <si>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</si>
  <si>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</si>
  <si>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</si>
  <si>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</si>
  <si>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</si>
  <si>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</si>
  <si>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</si>
  <si>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</si>
  <si>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</si>
  <si>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</si>
  <si>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</si>
  <si>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</si>
  <si>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</si>
  <si>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</si>
  <si>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</si>
  <si>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</si>
  <si>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</si>
  <si>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</si>
  <si>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</si>
  <si>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</si>
  <si>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</si>
  <si>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</si>
  <si>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</si>
  <si>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</si>
  <si>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</si>
  <si>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</si>
  <si>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</si>
  <si>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</si>
  <si>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</si>
  <si>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</si>
  <si>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</si>
  <si>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</si>
  <si>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</si>
  <si>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</si>
  <si>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</si>
  <si>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</si>
  <si>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</si>
  <si>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</si>
  <si>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</si>
  <si>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</si>
  <si>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</si>
  <si>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</si>
  <si>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</si>
  <si>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</si>
  <si>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</si>
  <si>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</si>
  <si>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</si>
  <si>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</si>
  <si>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</si>
  <si>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</si>
  <si>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</si>
  <si>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</si>
  <si>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</si>
  <si>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</si>
  <si>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</si>
  <si>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</si>
  <si>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</si>
  <si>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</si>
  <si>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</si>
  <si>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</si>
  <si>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</si>
  <si>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</si>
  <si>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</si>
  <si>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</si>
  <si>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</si>
  <si>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</si>
  <si>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</si>
  <si>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</si>
  <si>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</si>
  <si>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</si>
  <si>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</si>
  <si>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</si>
  <si>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</si>
  <si>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</si>
  <si>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</si>
  <si>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</si>
  <si>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</si>
  <si>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</si>
  <si>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</si>
  <si>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</si>
  <si>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</si>
  <si>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</si>
  <si>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</si>
  <si>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</si>
  <si>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</si>
  <si>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</si>
  <si>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</si>
  <si>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</si>
  <si>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</si>
  <si>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</si>
  <si>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</si>
  <si>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</si>
  <si>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</si>
  <si>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</si>
  <si>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</si>
  <si>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</si>
  <si>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</si>
  <si>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</si>
  <si>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</si>
  <si>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</si>
  <si>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</si>
  <si>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</si>
  <si>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</si>
  <si>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</si>
  <si>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</si>
  <si>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</si>
  <si>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</si>
  <si>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</si>
  <si>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</si>
  <si>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</si>
  <si>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</si>
  <si>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</si>
  <si>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</si>
  <si>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</si>
  <si>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</si>
  <si>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</si>
  <si>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</si>
  <si>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</si>
  <si>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</si>
  <si>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</si>
  <si>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</si>
  <si>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</si>
  <si>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</si>
  <si>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</si>
  <si>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</si>
  <si>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</si>
  <si>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</si>
  <si>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</si>
  <si>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</si>
  <si>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</si>
  <si>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</si>
  <si>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</si>
  <si>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</si>
  <si>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</si>
  <si>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</si>
  <si>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</si>
  <si>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</si>
  <si>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</si>
  <si>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</si>
  <si>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</si>
  <si>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</si>
  <si>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</si>
  <si>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</si>
  <si>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</si>
  <si>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</si>
  <si>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</si>
  <si>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</si>
  <si>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</si>
  <si>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</si>
  <si>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</si>
  <si>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</si>
  <si>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</si>
  <si>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</si>
  <si>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</si>
  <si>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</si>
  <si>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</si>
  <si>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</si>
  <si>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</si>
  <si>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</si>
  <si>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</si>
  <si>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</si>
  <si>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</si>
  <si>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</si>
  <si>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</si>
  <si>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</si>
  <si>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</si>
  <si>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</si>
  <si>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</si>
  <si>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</si>
  <si>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</si>
  <si>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</si>
  <si>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</si>
  <si>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</si>
  <si>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</si>
  <si>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</si>
  <si>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</si>
  <si>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</si>
  <si>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</si>
  <si>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</si>
  <si>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</si>
  <si>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</si>
  <si>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</si>
  <si>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</si>
  <si>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</si>
  <si>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</si>
  <si>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</si>
  <si>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</si>
  <si>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</si>
  <si>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</si>
  <si>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</si>
  <si>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</si>
  <si>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</si>
  <si>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</si>
  <si>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</si>
  <si>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</si>
  <si>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</si>
  <si>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</si>
  <si>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</si>
  <si>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</si>
  <si>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</si>
  <si>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</si>
  <si>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</si>
  <si>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</si>
  <si>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</si>
  <si>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</si>
  <si>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</si>
  <si>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</si>
  <si>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</si>
  <si>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</si>
  <si>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</si>
  <si>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</si>
  <si>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</si>
  <si>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</si>
  <si>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</si>
  <si>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</si>
  <si>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</si>
  <si>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</si>
  <si>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</si>
  <si>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</si>
  <si>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</si>
  <si>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</si>
  <si>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</si>
  <si>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</si>
  <si>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</si>
  <si>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</si>
  <si>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</si>
  <si>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</si>
  <si>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</si>
  <si>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</si>
  <si>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</si>
  <si>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</si>
  <si>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</si>
  <si>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</si>
  <si>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</si>
  <si>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</si>
  <si>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</si>
  <si>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</si>
  <si>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</si>
  <si>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</si>
  <si>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</si>
  <si>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</si>
  <si>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</si>
  <si>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</si>
  <si>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</si>
  <si>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</si>
  <si>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</si>
  <si>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</si>
  <si>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</si>
  <si>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</si>
  <si>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</si>
  <si>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</si>
  <si>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</si>
  <si>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</si>
  <si>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</si>
  <si>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</si>
  <si>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</si>
  <si>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</si>
  <si>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</si>
  <si>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</si>
  <si>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</si>
  <si>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</si>
  <si>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</si>
  <si>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</si>
  <si>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</si>
  <si>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</si>
  <si>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</si>
  <si>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</si>
  <si>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</si>
  <si>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</si>
  <si>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</si>
  <si>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</si>
  <si>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</si>
  <si>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</si>
  <si>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</si>
  <si>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</si>
  <si>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</si>
  <si>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</si>
  <si>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</si>
  <si>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</si>
  <si>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</si>
  <si>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</si>
  <si>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</si>
  <si>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</si>
  <si>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</si>
  <si>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</si>
  <si>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</si>
  <si>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</si>
  <si>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</si>
  <si>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</si>
  <si>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</si>
  <si>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</si>
  <si>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</si>
  <si>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</si>
  <si>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</si>
  <si>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</si>
  <si>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</si>
  <si>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</si>
  <si>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</si>
  <si>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</si>
  <si>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</si>
  <si>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</si>
  <si>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</si>
  <si>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</si>
  <si>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</si>
  <si>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</si>
  <si>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</si>
  <si>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</si>
  <si>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</si>
  <si>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</si>
  <si>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</si>
  <si>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</si>
  <si>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</si>
  <si>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</si>
  <si>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</si>
  <si>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</si>
  <si>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</si>
  <si>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</si>
  <si>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</si>
  <si>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</si>
  <si>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</si>
  <si>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</si>
  <si>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</si>
  <si>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</si>
  <si>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</si>
  <si>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</si>
  <si>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</si>
  <si>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</si>
  <si>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</si>
  <si>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</si>
  <si>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</si>
  <si>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</si>
  <si>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</si>
  <si>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</si>
  <si>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</si>
  <si>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</si>
  <si>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</si>
  <si>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</si>
  <si>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</si>
  <si>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</si>
  <si>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</si>
  <si>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</si>
  <si>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</si>
  <si>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</si>
  <si>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</si>
  <si>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</si>
  <si>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</si>
  <si>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</si>
  <si>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</si>
  <si>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</si>
  <si>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</si>
  <si>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</si>
  <si>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</si>
  <si>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</si>
  <si>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</si>
  <si>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</si>
  <si>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</si>
  <si>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</si>
  <si>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</si>
  <si>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</si>
  <si>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</si>
  <si>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</si>
  <si>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</si>
  <si>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</si>
  <si>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</si>
  <si>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</si>
  <si>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</si>
  <si>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</si>
  <si>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</si>
  <si>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</si>
  <si>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</si>
  <si>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</si>
  <si>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</si>
  <si>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</si>
  <si>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</si>
  <si>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</si>
  <si>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</si>
  <si>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</si>
  <si>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</si>
  <si>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</si>
  <si>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</si>
  <si>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</si>
  <si>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</si>
  <si>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</si>
  <si>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</si>
  <si>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</si>
  <si>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</si>
  <si>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</si>
  <si>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</si>
  <si>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</si>
  <si>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</si>
  <si>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</si>
  <si>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</si>
  <si>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</si>
  <si>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</si>
  <si>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</si>
  <si>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</si>
  <si>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</si>
  <si>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</si>
  <si>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</si>
  <si>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</si>
  <si>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</si>
  <si>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</si>
  <si>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</si>
  <si>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</si>
  <si>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</si>
  <si>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</si>
  <si>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</si>
  <si>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</si>
  <si>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</si>
  <si>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</si>
  <si>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</si>
  <si>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</si>
  <si>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</si>
  <si>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</si>
  <si>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</si>
  <si>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</si>
  <si>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</si>
  <si>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</si>
  <si>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</si>
  <si>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</si>
  <si>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</si>
  <si>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</si>
  <si>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</si>
  <si>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</si>
  <si>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</si>
  <si>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</si>
  <si>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</si>
  <si>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</si>
  <si>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</si>
  <si>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</si>
  <si>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</si>
  <si>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</si>
  <si>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</si>
  <si>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</si>
  <si>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</si>
  <si>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</si>
  <si>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</si>
  <si>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</si>
  <si>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</si>
  <si>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</si>
  <si>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</si>
  <si>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</si>
  <si>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</si>
  <si>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</si>
  <si>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</si>
  <si>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</si>
  <si>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</si>
  <si>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</si>
  <si>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</si>
  <si>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</si>
  <si>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</si>
  <si>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</si>
  <si>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</si>
  <si>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</si>
  <si>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</si>
  <si>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</si>
  <si>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</si>
  <si>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</si>
  <si>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</si>
  <si>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</si>
  <si>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</si>
  <si>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</si>
  <si>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</si>
  <si>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</si>
  <si>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</si>
  <si>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</si>
  <si>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</si>
  <si>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</si>
  <si>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</si>
  <si>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</si>
  <si>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</si>
  <si>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</si>
  <si>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</si>
  <si>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</si>
  <si>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</si>
  <si>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</si>
  <si>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</si>
  <si>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</si>
  <si>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</si>
  <si>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</si>
  <si>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</si>
  <si>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</si>
  <si>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</si>
  <si>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</si>
  <si>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</si>
  <si>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</si>
  <si>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</si>
  <si>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</si>
  <si>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</si>
  <si>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</si>
  <si>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</si>
  <si>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</si>
  <si>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</si>
  <si>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</si>
  <si>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</si>
  <si>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</si>
  <si>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</si>
  <si>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</si>
  <si>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</si>
  <si>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</si>
  <si>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</si>
  <si>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</si>
  <si>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</si>
  <si>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</si>
  <si>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</si>
  <si>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</si>
  <si>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</si>
  <si>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</si>
  <si>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</si>
  <si>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</si>
  <si>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</si>
  <si>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</si>
  <si>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</si>
  <si>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</si>
  <si>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</si>
  <si>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</si>
  <si>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</si>
  <si>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</si>
  <si>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</si>
  <si>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</si>
  <si>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</si>
  <si>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</si>
  <si>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</si>
  <si>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</si>
  <si>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</si>
  <si>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</si>
  <si>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</si>
  <si>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</si>
  <si>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</si>
  <si>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</si>
  <si>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</si>
  <si>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</si>
  <si>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</si>
  <si>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</si>
  <si>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</si>
  <si>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</si>
  <si>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</si>
  <si>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</si>
  <si>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</si>
  <si>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</si>
  <si>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</si>
  <si>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</si>
  <si>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</si>
  <si>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</si>
  <si>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</si>
  <si>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</si>
  <si>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</si>
  <si>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</si>
  <si>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</si>
  <si>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</si>
  <si>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</si>
  <si>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</si>
  <si>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</si>
  <si>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</si>
  <si>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</si>
  <si>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</si>
  <si>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</si>
  <si>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</si>
  <si>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</si>
  <si>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</si>
  <si>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</si>
  <si>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</si>
  <si>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</si>
  <si>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</si>
  <si>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</si>
  <si>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</si>
  <si>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</si>
  <si>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</si>
  <si>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</si>
  <si>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</si>
  <si>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</si>
  <si>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</si>
  <si>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</si>
  <si>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</si>
  <si>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</si>
  <si>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</si>
  <si>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</si>
  <si>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</si>
  <si>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</si>
  <si>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</si>
  <si>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</si>
  <si>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</si>
  <si>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</si>
  <si>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</si>
  <si>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</si>
  <si>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</si>
  <si>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</si>
  <si>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</si>
  <si>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</si>
  <si>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</si>
  <si>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</si>
  <si>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</si>
  <si>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</si>
  <si>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</si>
  <si>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</si>
  <si>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</si>
  <si>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</si>
  <si>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</si>
  <si>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</si>
  <si>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</si>
  <si>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</si>
  <si>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</si>
  <si>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</si>
  <si>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</si>
  <si>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</si>
  <si>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</si>
  <si>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</si>
  <si>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</si>
  <si>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</si>
  <si>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</si>
  <si>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</si>
  <si>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</si>
  <si>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</si>
  <si>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</si>
  <si>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</si>
  <si>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</si>
  <si>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</si>
  <si>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</si>
  <si>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</si>
  <si>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</si>
  <si>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</si>
  <si>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</si>
  <si>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</si>
  <si>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</si>
  <si>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</si>
  <si>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</si>
  <si>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</si>
  <si>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</si>
  <si>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</si>
  <si>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</si>
  <si>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</si>
  <si>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</si>
  <si>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</si>
  <si>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</si>
  <si>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</si>
  <si>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</si>
  <si>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</si>
  <si>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</si>
  <si>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</si>
  <si>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</si>
  <si>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</si>
  <si>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</si>
  <si>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</si>
  <si>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</si>
  <si>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</si>
  <si>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</si>
  <si>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</si>
  <si>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</si>
  <si>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</si>
  <si>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</si>
  <si>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</si>
  <si>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</si>
  <si>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</si>
  <si>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</si>
  <si>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</si>
  <si>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</si>
  <si>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</si>
  <si>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</si>
  <si>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</si>
  <si>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</si>
  <si>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</si>
  <si>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</si>
  <si>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</si>
  <si>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</si>
  <si>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</si>
  <si>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</si>
  <si>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</si>
  <si>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</si>
  <si>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</si>
  <si>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</si>
  <si>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</si>
  <si>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</si>
  <si>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</si>
  <si>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</si>
  <si>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</si>
  <si>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</si>
  <si>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</si>
  <si>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</si>
  <si>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</si>
  <si>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</si>
  <si>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</si>
  <si>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</si>
  <si>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</si>
  <si>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</si>
  <si>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</si>
  <si>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</si>
  <si>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</si>
  <si>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</si>
  <si>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</si>
  <si>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</si>
  <si>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</si>
  <si>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</si>
  <si>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</si>
  <si>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</si>
  <si>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</si>
  <si>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</si>
  <si>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</si>
  <si>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</si>
  <si>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</si>
  <si>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</si>
  <si>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</si>
  <si>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</si>
  <si>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</si>
  <si>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</si>
  <si>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</si>
  <si>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</si>
  <si>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</si>
  <si>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</si>
  <si>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</si>
  <si>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</si>
  <si>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</si>
  <si>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</si>
  <si>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</si>
  <si>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</si>
  <si>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</si>
  <si>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</si>
  <si>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</si>
  <si>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</si>
  <si>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</si>
  <si>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</si>
  <si>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</si>
  <si>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</si>
  <si>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</si>
  <si>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</si>
  <si>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</si>
  <si>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</si>
  <si>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</si>
  <si>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</si>
  <si>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</si>
  <si>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</si>
  <si>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</si>
  <si>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</si>
  <si>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</si>
  <si>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</si>
  <si>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</si>
  <si>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</si>
  <si>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</si>
  <si>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</si>
  <si>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</si>
  <si>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</si>
  <si>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</si>
  <si>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</si>
  <si>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</si>
  <si>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</si>
  <si>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</si>
  <si>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</si>
  <si>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</si>
  <si>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</si>
  <si>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</si>
  <si>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</si>
  <si>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</si>
  <si>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</si>
  <si>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</si>
  <si>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</si>
  <si>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</si>
  <si>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</si>
  <si>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</si>
  <si>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</si>
  <si>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</si>
  <si>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</si>
  <si>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</si>
  <si>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</si>
  <si>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</si>
  <si>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</si>
  <si>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</si>
  <si>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</si>
  <si>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</si>
  <si>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</si>
  <si>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</si>
  <si>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</si>
  <si>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</si>
  <si>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</si>
  <si>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</si>
  <si>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</si>
  <si>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</si>
  <si>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</si>
  <si>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</si>
  <si>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</si>
  <si>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</si>
  <si>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</si>
  <si>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</si>
  <si>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</si>
  <si>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</si>
  <si>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</si>
  <si>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</si>
  <si>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</si>
  <si>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</si>
  <si>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</si>
  <si>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</si>
  <si>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</si>
  <si>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</si>
  <si>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</si>
  <si>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</si>
  <si>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</si>
  <si>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</si>
  <si>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</si>
  <si>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</si>
  <si>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</si>
  <si>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</si>
  <si>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</si>
  <si>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</si>
  <si>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</si>
  <si>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</si>
  <si>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</si>
  <si>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</si>
  <si>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</si>
  <si>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</si>
  <si>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</si>
  <si>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</si>
  <si>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</si>
  <si>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</si>
  <si>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</si>
  <si>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</si>
  <si>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</si>
  <si>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</si>
  <si>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</si>
  <si>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</si>
  <si>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</si>
  <si>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</si>
  <si>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</si>
  <si>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</si>
  <si>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</si>
  <si>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</si>
  <si>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</si>
  <si>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</si>
  <si>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</si>
  <si>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</si>
  <si>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</si>
  <si>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</si>
  <si>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</si>
  <si>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</si>
  <si>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</si>
  <si>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</si>
  <si>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</si>
  <si>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</si>
  <si>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</si>
  <si>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</si>
  <si>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</si>
  <si>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</si>
  <si>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</si>
  <si>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</si>
  <si>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</si>
  <si>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</si>
  <si>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</si>
  <si>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</si>
  <si>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</si>
  <si>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</si>
  <si>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</si>
  <si>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</si>
  <si>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</si>
  <si>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</si>
  <si>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</si>
  <si>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</si>
  <si>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</si>
  <si>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</si>
  <si>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</si>
  <si>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</si>
  <si>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</si>
  <si>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</si>
  <si>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</si>
  <si>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</si>
  <si>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</si>
  <si>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</si>
  <si>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</si>
  <si>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</si>
  <si>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</si>
  <si>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</si>
  <si>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</si>
  <si>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</si>
  <si>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</si>
  <si>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</si>
  <si>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</si>
  <si>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</si>
  <si>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</si>
  <si>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</si>
  <si>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</si>
  <si>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</si>
  <si>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</si>
  <si>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</si>
  <si>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</si>
  <si>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</si>
  <si>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</si>
  <si>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</si>
  <si>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</si>
  <si>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</si>
  <si>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</si>
  <si>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</si>
  <si>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</si>
  <si>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</si>
  <si>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</si>
  <si>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</si>
  <si>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</si>
  <si>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</si>
  <si>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</si>
  <si>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</si>
  <si>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</si>
  <si>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</si>
  <si>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</si>
  <si>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</si>
  <si>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</si>
  <si>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</si>
  <si>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</si>
  <si>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</si>
  <si>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</si>
  <si>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</si>
  <si>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</si>
  <si>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</si>
  <si>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</si>
  <si>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</si>
  <si>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</si>
  <si>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</si>
  <si>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</si>
  <si>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</si>
  <si>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</si>
  <si>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</si>
  <si>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</si>
  <si>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</si>
  <si>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</si>
  <si>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</si>
  <si>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</si>
  <si>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</si>
  <si>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</si>
  <si>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</si>
  <si>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</si>
  <si>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</si>
  <si>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</si>
  <si>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</si>
  <si>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</si>
  <si>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</si>
  <si>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</si>
  <si>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</si>
  <si>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</si>
  <si>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</si>
  <si>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</si>
  <si>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</si>
  <si>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</si>
  <si>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</si>
  <si>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</si>
  <si>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</si>
  <si>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</si>
  <si>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</si>
  <si>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</si>
  <si>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</si>
  <si>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</si>
  <si>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</si>
  <si>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</si>
  <si>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</si>
  <si>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</si>
  <si>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</si>
  <si>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</si>
  <si>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</si>
  <si>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</si>
  <si>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</si>
  <si>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</si>
  <si>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</si>
  <si>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</si>
  <si>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</si>
  <si>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</si>
  <si>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</si>
  <si>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</si>
  <si>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</si>
  <si>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</si>
  <si>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</si>
  <si>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</si>
  <si>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</si>
  <si>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</si>
  <si>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</si>
  <si>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</si>
  <si>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</si>
  <si>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</si>
  <si>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</si>
  <si>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</si>
  <si>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</si>
  <si>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</si>
  <si>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</si>
  <si>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</si>
  <si>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</si>
  <si>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</si>
  <si>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</si>
  <si>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</si>
  <si>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</si>
  <si>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</si>
  <si>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</si>
  <si>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</si>
  <si>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</si>
  <si>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</si>
  <si>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</si>
  <si>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</si>
  <si>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</si>
  <si>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</si>
  <si>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</si>
  <si>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</si>
  <si>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</si>
  <si>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</si>
  <si>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</si>
  <si>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</si>
  <si>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</si>
  <si>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</si>
  <si>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</si>
  <si>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</si>
  <si>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</si>
  <si>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</si>
  <si>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</si>
  <si>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</si>
  <si>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</si>
  <si>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</si>
  <si>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</si>
  <si>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</si>
  <si>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</si>
  <si>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</si>
  <si>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</si>
  <si>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</si>
  <si>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</si>
  <si>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</si>
  <si>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</si>
  <si>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</si>
  <si>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</si>
  <si>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</si>
  <si>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</si>
  <si>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</si>
  <si>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</si>
  <si>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</si>
  <si>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</si>
  <si>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</si>
  <si>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</si>
  <si>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</si>
  <si>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</si>
  <si>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</si>
  <si>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</si>
  <si>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</si>
  <si>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</si>
  <si>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</si>
  <si>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</si>
  <si>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</si>
  <si>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</si>
  <si>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</si>
  <si>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</si>
  <si>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</si>
  <si>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</si>
  <si>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</si>
  <si>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</si>
  <si>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</si>
  <si>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</si>
  <si>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</si>
  <si>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</si>
  <si>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</si>
  <si>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</si>
  <si>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</si>
  <si>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</si>
  <si>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</si>
  <si>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</si>
  <si>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</si>
  <si>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</si>
  <si>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</si>
  <si>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</si>
  <si>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</si>
  <si>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</si>
  <si>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</si>
  <si>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</si>
  <si>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</si>
  <si>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</si>
  <si>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</si>
  <si>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</si>
  <si>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</si>
  <si>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</si>
  <si>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</si>
  <si>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</si>
  <si>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</si>
  <si>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</si>
  <si>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</si>
  <si>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</si>
  <si>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</si>
  <si>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</si>
  <si>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</si>
  <si>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</si>
  <si>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</si>
  <si>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</si>
  <si>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</si>
  <si>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</si>
  <si>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</si>
  <si>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</si>
  <si>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</si>
  <si>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</si>
  <si>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</si>
  <si>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</si>
  <si>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</si>
  <si>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</si>
  <si>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</si>
  <si>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</si>
  <si>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</si>
  <si>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</si>
  <si>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</si>
  <si>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</si>
  <si>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</si>
  <si>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</si>
  <si>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</si>
  <si>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</si>
  <si>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</si>
  <si>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</si>
  <si>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</si>
  <si>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</si>
  <si>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</si>
  <si>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</si>
  <si>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</si>
  <si>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</si>
  <si>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</si>
  <si>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</si>
  <si>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</si>
  <si>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</si>
  <si>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</si>
  <si>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</si>
  <si>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</si>
  <si>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</si>
  <si>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</si>
  <si>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</si>
  <si>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</si>
  <si>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</si>
  <si>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</si>
  <si>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</si>
  <si>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</si>
  <si>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</si>
  <si>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</si>
  <si>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</si>
  <si>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</si>
  <si>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</si>
  <si>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</si>
  <si>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</si>
  <si>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</si>
  <si>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</si>
  <si>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</si>
  <si>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</si>
  <si>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</si>
  <si>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</si>
  <si>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</si>
  <si>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</si>
  <si>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</si>
  <si>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</si>
  <si>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</si>
  <si>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</si>
  <si>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</si>
  <si>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</si>
  <si>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</si>
  <si>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</si>
  <si>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</si>
  <si>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</si>
  <si>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</si>
  <si>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</si>
  <si>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</si>
  <si>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</si>
  <si>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</si>
  <si>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</si>
  <si>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</si>
  <si>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</si>
  <si>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</si>
  <si>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</si>
  <si>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</si>
  <si>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</si>
  <si>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</si>
  <si>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</si>
  <si>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</si>
  <si>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</si>
  <si>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</si>
  <si>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</si>
  <si>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</si>
  <si>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</si>
  <si>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</si>
  <si>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</si>
  <si>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</si>
  <si>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</si>
  <si>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</si>
  <si>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</si>
  <si>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</si>
  <si>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</si>
  <si>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</si>
  <si>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</si>
  <si>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</si>
  <si>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</si>
  <si>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</si>
  <si>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</si>
  <si>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</si>
  <si>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</si>
  <si>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</si>
  <si>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</si>
  <si>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</si>
  <si>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</si>
  <si>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</si>
  <si>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</si>
  <si>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</si>
  <si>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</si>
  <si>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</si>
  <si>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</si>
  <si>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</si>
  <si>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</si>
  <si>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</si>
  <si>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</si>
  <si>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</si>
  <si>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</si>
  <si>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</si>
  <si>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</si>
  <si>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</si>
  <si>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</si>
  <si>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</si>
  <si>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</si>
  <si>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</si>
  <si>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</si>
  <si>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</si>
  <si>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</si>
  <si>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</si>
  <si>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</si>
  <si>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</si>
  <si>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</si>
  <si>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</si>
  <si>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</si>
  <si>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</si>
  <si>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</si>
  <si>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</si>
  <si>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</si>
  <si>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</si>
  <si>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</si>
  <si>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</si>
  <si>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</si>
  <si>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</si>
  <si>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</si>
  <si>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</si>
  <si>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</si>
  <si>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</si>
  <si>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</si>
  <si>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</si>
  <si>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</si>
  <si>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</si>
  <si>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</si>
  <si>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</si>
  <si>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</si>
  <si>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</si>
  <si>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</si>
  <si>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</si>
  <si>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</si>
  <si>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</si>
  <si>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</si>
  <si>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</si>
  <si>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</si>
  <si>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</si>
  <si>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</si>
  <si>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</si>
  <si>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</si>
  <si>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</si>
  <si>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</si>
  <si>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</si>
  <si>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</si>
  <si>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</si>
  <si>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</si>
  <si>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</si>
  <si>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</si>
  <si>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</si>
  <si>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</si>
  <si>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</si>
  <si>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</si>
  <si>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</si>
  <si>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</si>
  <si>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</si>
  <si>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</si>
  <si>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</si>
  <si>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</si>
  <si>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</si>
  <si>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</si>
  <si>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</si>
  <si>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</si>
  <si>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</si>
  <si>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</si>
  <si>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</si>
  <si>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</si>
  <si>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</si>
  <si>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</si>
  <si>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</si>
  <si>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</si>
  <si>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</si>
  <si>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</si>
  <si>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</si>
  <si>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</si>
  <si>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</si>
  <si>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</si>
  <si>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</si>
  <si>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</si>
  <si>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</si>
  <si>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</si>
  <si>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</si>
  <si>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</si>
  <si>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</si>
  <si>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</si>
  <si>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</si>
  <si>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</si>
  <si>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</si>
  <si>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</si>
  <si>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</si>
  <si>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</si>
  <si>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</si>
  <si>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</si>
  <si>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</si>
  <si>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</si>
  <si>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</si>
  <si>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</si>
  <si>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</si>
  <si>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</si>
  <si>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</si>
  <si>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</si>
  <si>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</si>
  <si>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</si>
  <si>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</si>
  <si>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</si>
  <si>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</si>
  <si>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</si>
  <si>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</si>
  <si>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</si>
  <si>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</si>
  <si>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</si>
  <si>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</si>
  <si>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</si>
  <si>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</si>
  <si>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</si>
  <si>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</si>
  <si>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</si>
  <si>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</si>
  <si>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</si>
  <si>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</si>
  <si>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</si>
  <si>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</si>
  <si>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</si>
  <si>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</si>
  <si>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</si>
  <si>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</si>
  <si>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</si>
  <si>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</si>
  <si>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</si>
  <si>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</si>
  <si>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</si>
  <si>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</si>
  <si>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</si>
  <si>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</si>
  <si>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</si>
  <si>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</si>
  <si>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</si>
  <si>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</si>
  <si>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</si>
  <si>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</si>
  <si>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</si>
  <si>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</si>
  <si>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</si>
  <si>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</si>
  <si>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</si>
  <si>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</si>
  <si>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</si>
  <si>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</si>
  <si>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</si>
  <si>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</si>
  <si>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</si>
  <si>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</si>
  <si>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</si>
  <si>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</si>
  <si>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</si>
  <si>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</si>
  <si>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</si>
  <si>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</si>
  <si>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</si>
  <si>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</si>
  <si>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</si>
  <si>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</si>
  <si>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</si>
  <si>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</si>
  <si>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</si>
  <si>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</si>
  <si>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</si>
  <si>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</si>
  <si>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</si>
  <si>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</si>
  <si>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</si>
  <si>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</si>
  <si>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</si>
  <si>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</si>
  <si>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</si>
  <si>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</si>
  <si>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</si>
  <si>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</si>
  <si>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</si>
  <si>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</si>
  <si>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</si>
  <si>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</si>
  <si>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</si>
  <si>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</si>
  <si>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</si>
  <si>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</si>
  <si>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</si>
  <si>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</si>
  <si>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</si>
  <si>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</si>
  <si>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</si>
  <si>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</si>
  <si>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</si>
  <si>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</si>
  <si>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</si>
  <si>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</si>
  <si>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</si>
  <si>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</si>
  <si>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</si>
  <si>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</si>
  <si>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</si>
  <si>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</si>
  <si>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</si>
  <si>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</si>
  <si>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</si>
  <si>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</si>
  <si>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</si>
  <si>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</si>
  <si>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</si>
  <si>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</si>
  <si>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</si>
  <si>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</si>
  <si>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</si>
  <si>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</si>
  <si>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</si>
  <si>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</si>
  <si>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</si>
  <si>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</si>
  <si>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</si>
  <si>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</si>
  <si>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</si>
  <si>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</si>
  <si>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</si>
  <si>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</si>
  <si>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</si>
  <si>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</si>
  <si>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</si>
  <si>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</si>
  <si>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</si>
  <si>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</si>
  <si>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</si>
  <si>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</si>
  <si>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</si>
  <si>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</si>
  <si>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</si>
  <si>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</si>
  <si>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</si>
  <si>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</si>
  <si>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</si>
  <si>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</si>
  <si>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</si>
  <si>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</si>
  <si>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</si>
  <si>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</si>
  <si>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</si>
  <si>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</si>
  <si>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</si>
  <si>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</si>
  <si>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</si>
  <si>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</si>
  <si>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</si>
  <si>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</si>
  <si>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</si>
  <si>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</si>
  <si>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</si>
  <si>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</si>
  <si>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</si>
  <si>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</si>
  <si>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</si>
  <si>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</si>
  <si>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</si>
  <si>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</si>
  <si>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</si>
  <si>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</si>
  <si>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</si>
  <si>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</si>
  <si>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</si>
  <si>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</si>
  <si>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</si>
  <si>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</si>
  <si>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</si>
  <si>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</si>
  <si>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</si>
  <si>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</si>
  <si>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</si>
  <si>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</si>
  <si>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</si>
  <si>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</si>
  <si>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</si>
  <si>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</si>
  <si>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</si>
  <si>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</si>
  <si>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</si>
  <si>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</si>
  <si>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</si>
  <si>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</si>
  <si>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</si>
  <si>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</si>
  <si>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</si>
  <si>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</si>
  <si>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</si>
  <si>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</si>
  <si>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</si>
  <si>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</si>
  <si>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</si>
  <si>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</si>
  <si>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</si>
  <si>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</si>
  <si>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</si>
  <si>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</si>
  <si>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</si>
  <si>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</si>
  <si>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</si>
  <si>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</si>
  <si>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</si>
  <si>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</si>
  <si>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</si>
  <si>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</si>
  <si>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</si>
  <si>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</si>
  <si>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</si>
  <si>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</si>
  <si>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</si>
  <si>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</si>
  <si>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</si>
  <si>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</si>
  <si>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</si>
  <si>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</si>
  <si>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</si>
  <si>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</si>
  <si>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</si>
  <si>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</si>
  <si>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</si>
  <si>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</si>
  <si>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</si>
  <si>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</si>
  <si>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</si>
  <si>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</si>
  <si>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</si>
  <si>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</si>
  <si>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</si>
  <si>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</si>
  <si>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</si>
  <si>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</si>
  <si>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</si>
  <si>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</si>
  <si>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</si>
  <si>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</si>
  <si>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</si>
  <si>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</si>
  <si>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</si>
  <si>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</si>
  <si>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</si>
  <si>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</si>
  <si>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</si>
  <si>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</si>
  <si>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</si>
  <si>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</si>
  <si>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</si>
  <si>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</si>
  <si>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</si>
  <si>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</si>
  <si>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</si>
  <si>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</si>
  <si>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</si>
  <si>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</si>
  <si>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</si>
  <si>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</si>
  <si>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</si>
  <si>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</si>
  <si>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</si>
  <si>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</si>
  <si>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</si>
  <si>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</si>
  <si>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</si>
  <si>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</si>
  <si>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</si>
  <si>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</si>
  <si>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</si>
  <si>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</si>
  <si>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</si>
  <si>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</si>
  <si>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</si>
  <si>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</si>
  <si>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</si>
  <si>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</si>
  <si>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</si>
  <si>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</si>
  <si>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</si>
  <si>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</si>
  <si>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</si>
  <si>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</si>
  <si>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</si>
  <si>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</si>
  <si>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</si>
  <si>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</si>
  <si>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</si>
  <si>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</si>
  <si>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</si>
  <si>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</si>
  <si>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</si>
  <si>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</si>
  <si>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</si>
  <si>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</si>
  <si>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</si>
  <si>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</si>
  <si>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</si>
  <si>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</si>
  <si>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</si>
  <si>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</si>
  <si>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</si>
  <si>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</si>
  <si>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</si>
  <si>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</si>
  <si>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</si>
  <si>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</si>
  <si>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</si>
  <si>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</si>
  <si>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</si>
  <si>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</si>
  <si>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</si>
  <si>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</si>
  <si>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</si>
  <si>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</si>
  <si>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</si>
  <si>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</si>
  <si>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</si>
  <si>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</si>
  <si>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</si>
  <si>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</si>
  <si>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</si>
  <si>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</si>
  <si>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</si>
  <si>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</si>
  <si>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</si>
  <si>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</si>
  <si>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</si>
  <si>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</si>
  <si>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</si>
  <si>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</si>
  <si>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</si>
  <si>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</si>
  <si>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</si>
  <si>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</si>
  <si>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</si>
  <si>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</si>
  <si>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</si>
  <si>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</si>
  <si>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</si>
  <si>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</si>
  <si>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</si>
  <si>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</si>
  <si>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</si>
  <si>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</si>
  <si>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</si>
  <si>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</si>
  <si>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</si>
  <si>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</si>
  <si>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</si>
  <si>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</si>
  <si>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</si>
  <si>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</si>
  <si>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</si>
  <si>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</si>
  <si>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</si>
  <si>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</si>
  <si>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</si>
  <si>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</si>
  <si>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</si>
  <si>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</si>
  <si>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</si>
  <si>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</si>
  <si>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</si>
  <si>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</si>
  <si>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</si>
  <si>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</si>
  <si>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</si>
  <si>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</si>
  <si>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</si>
  <si>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</si>
  <si>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</si>
  <si>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</si>
  <si>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</si>
  <si>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</si>
  <si>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</si>
  <si>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</si>
  <si>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</si>
  <si>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</si>
  <si>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</si>
  <si>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</si>
  <si>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</si>
  <si>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</si>
  <si>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</si>
  <si>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</si>
  <si>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</si>
  <si>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</si>
  <si>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</si>
  <si>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</si>
  <si>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</si>
  <si>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</si>
  <si>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</si>
  <si>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</si>
  <si>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</si>
  <si>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</si>
  <si>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</si>
  <si>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</si>
  <si>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</si>
  <si>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</si>
  <si>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</si>
  <si>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</si>
  <si>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</si>
  <si>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</si>
  <si>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</si>
  <si>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</si>
  <si>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</si>
  <si>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</si>
  <si>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</si>
  <si>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</si>
  <si>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</si>
  <si>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</si>
  <si>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</si>
  <si>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</si>
  <si>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</si>
  <si>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</si>
  <si>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</si>
  <si>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</si>
  <si>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</si>
  <si>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</si>
  <si>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</si>
  <si>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</si>
  <si>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</si>
  <si>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</si>
  <si>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</si>
  <si>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</si>
  <si>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</si>
  <si>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</si>
  <si>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</si>
  <si>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</si>
  <si>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</si>
  <si>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</si>
  <si>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</si>
  <si>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</si>
  <si>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</si>
  <si>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</si>
  <si>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</si>
  <si>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</si>
  <si>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</si>
  <si>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</si>
  <si>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</si>
  <si>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</si>
  <si>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</si>
  <si>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</si>
  <si>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</si>
  <si>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</si>
  <si>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</si>
  <si>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</si>
  <si>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</si>
  <si>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</si>
  <si>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</si>
  <si>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</si>
  <si>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</si>
  <si>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</si>
  <si>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</si>
  <si>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</si>
  <si>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</si>
  <si>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</si>
  <si>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</si>
  <si>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</si>
  <si>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</si>
  <si>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</si>
  <si>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</si>
  <si>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</si>
  <si>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</si>
  <si>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</si>
  <si>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</si>
  <si>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</si>
  <si>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</si>
  <si>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</si>
  <si>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</si>
  <si>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</si>
  <si>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</si>
  <si>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</si>
  <si>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</si>
  <si>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</si>
  <si>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</si>
  <si>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</si>
  <si>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</si>
  <si>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</si>
  <si>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</si>
  <si>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</si>
  <si>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</si>
  <si>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</si>
  <si>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</si>
  <si>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</si>
  <si>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</si>
  <si>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</si>
  <si>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</si>
  <si>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</si>
  <si>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</si>
  <si>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</si>
  <si>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</si>
  <si>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</si>
  <si>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</si>
  <si>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</si>
  <si>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</si>
  <si>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</si>
  <si>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</si>
  <si>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</si>
  <si>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</si>
  <si>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</si>
  <si>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</si>
  <si>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</si>
  <si>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</si>
  <si>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</si>
  <si>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</si>
  <si>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</si>
  <si>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</si>
  <si>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</si>
  <si>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</si>
  <si>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</si>
  <si>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</si>
  <si>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</si>
  <si>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</si>
  <si>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</si>
  <si>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</si>
  <si>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</si>
  <si>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</si>
  <si>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</si>
  <si>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</si>
  <si>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</si>
  <si>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</si>
  <si>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</si>
  <si>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</si>
  <si>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</si>
  <si>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</si>
  <si>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</si>
  <si>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</si>
  <si>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</si>
  <si>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</si>
  <si>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</si>
  <si>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</si>
  <si>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</si>
  <si>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</si>
  <si>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</si>
  <si>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</si>
  <si>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</si>
  <si>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</si>
  <si>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</si>
  <si>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</si>
  <si>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</si>
  <si>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</si>
  <si>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</si>
  <si>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</si>
  <si>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</si>
  <si>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</si>
  <si>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</si>
  <si>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</si>
  <si>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</si>
  <si>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</si>
  <si>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</si>
  <si>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</si>
  <si>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</si>
  <si>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</si>
  <si>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</si>
  <si>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</si>
  <si>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</si>
  <si>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</si>
  <si>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</si>
  <si>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</si>
  <si>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</si>
  <si>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</si>
  <si>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</si>
  <si>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</si>
  <si>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</si>
  <si>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</si>
  <si>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</si>
  <si>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</si>
  <si>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</si>
  <si>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</si>
  <si>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</si>
  <si>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</si>
  <si>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</si>
  <si>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</si>
  <si>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</si>
  <si>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</si>
  <si>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</si>
  <si>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</si>
  <si>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</si>
  <si>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</si>
  <si>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</si>
  <si>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</si>
  <si>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</si>
  <si>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</si>
  <si>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</si>
  <si>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</si>
  <si>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</si>
  <si>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</si>
  <si>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</si>
  <si>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</si>
  <si>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</si>
  <si>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</si>
  <si>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</si>
  <si>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</si>
  <si>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</si>
  <si>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</si>
  <si>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</si>
  <si>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</si>
  <si>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</si>
  <si>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</si>
  <si>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</si>
  <si>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</si>
  <si>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</si>
  <si>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</si>
  <si>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</si>
  <si>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</si>
  <si>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</si>
  <si>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</si>
  <si>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</si>
  <si>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</si>
  <si>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</si>
  <si>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</si>
  <si>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</si>
  <si>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</si>
  <si>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</si>
  <si>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</si>
  <si>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</si>
  <si>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</si>
  <si>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</si>
  <si>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</si>
  <si>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</si>
  <si>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</si>
  <si>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</si>
  <si>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</si>
  <si>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</si>
  <si>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</si>
  <si>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</si>
  <si>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</si>
  <si>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</si>
  <si>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</si>
  <si>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</si>
  <si>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</si>
  <si>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</si>
  <si>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</si>
  <si>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</si>
  <si>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</si>
  <si>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</si>
  <si>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</si>
  <si>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</si>
  <si>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</si>
  <si>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</si>
  <si>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</si>
  <si>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</si>
  <si>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</si>
  <si>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</si>
  <si>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</si>
  <si>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</si>
  <si>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</si>
  <si>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</si>
  <si>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</si>
  <si>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</si>
  <si>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</si>
  <si>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</si>
  <si>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</si>
  <si>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</si>
  <si>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</si>
  <si>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</si>
  <si>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</si>
  <si>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</si>
  <si>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</si>
  <si>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</si>
  <si>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</si>
  <si>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</si>
  <si>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</si>
  <si>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</si>
  <si>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</si>
  <si>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</si>
  <si>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</si>
  <si>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</si>
  <si>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</si>
  <si>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</si>
  <si>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</si>
  <si>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</si>
  <si>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</si>
  <si>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</si>
  <si>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</si>
  <si>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</si>
  <si>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</si>
  <si>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</si>
  <si>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</si>
  <si>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</si>
  <si>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</si>
  <si>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</si>
  <si>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</si>
  <si>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</si>
  <si>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</si>
  <si>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</si>
  <si>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</si>
  <si>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</si>
  <si>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</si>
  <si>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</si>
  <si>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</si>
  <si>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</si>
  <si>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</si>
  <si>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</si>
  <si>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</si>
  <si>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</si>
  <si>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</si>
  <si>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</si>
  <si>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</si>
  <si>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</si>
  <si>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</si>
  <si>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</si>
  <si>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</si>
  <si>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</si>
  <si>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</si>
  <si>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</si>
  <si>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</si>
  <si>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</si>
  <si>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</si>
  <si>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</si>
  <si>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</si>
  <si>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</si>
  <si>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</si>
  <si>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</si>
  <si>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</si>
  <si>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</si>
  <si>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</si>
  <si>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</si>
  <si>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</si>
  <si>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</si>
  <si>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</si>
  <si>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</si>
  <si>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</si>
  <si>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</si>
  <si>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</si>
  <si>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</si>
  <si>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</si>
  <si>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</si>
  <si>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</si>
  <si>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</si>
  <si>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</si>
  <si>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</si>
  <si>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</si>
  <si>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</si>
  <si>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</si>
  <si>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</si>
  <si>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</si>
  <si>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</si>
  <si>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</si>
  <si>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</si>
  <si>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</si>
  <si>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</si>
  <si>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</si>
  <si>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</si>
  <si>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</si>
  <si>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</si>
  <si>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</si>
  <si>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</si>
  <si>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</si>
  <si>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</si>
  <si>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</si>
  <si>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</si>
  <si>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</si>
  <si>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</si>
  <si>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</si>
  <si>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</si>
  <si>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</si>
  <si>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</si>
  <si>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</si>
  <si>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</si>
  <si>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</si>
  <si>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</si>
  <si>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</si>
  <si>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</si>
  <si>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</si>
  <si>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</si>
  <si>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</si>
  <si>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</si>
  <si>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</si>
  <si>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</si>
  <si>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</si>
  <si>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</si>
  <si>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</si>
  <si>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</si>
  <si>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</si>
  <si>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</si>
  <si>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</si>
  <si>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</si>
  <si>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</si>
  <si>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</si>
  <si>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</si>
  <si>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</si>
  <si>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</si>
  <si>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</si>
  <si>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</si>
  <si>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</si>
  <si>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</si>
  <si>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</si>
  <si>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</si>
  <si>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</si>
  <si>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</si>
  <si>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</si>
  <si>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</si>
  <si>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</si>
  <si>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</si>
  <si>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</si>
  <si>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</si>
  <si>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</si>
  <si>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</si>
  <si>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</si>
  <si>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</si>
  <si>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</si>
  <si>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</si>
  <si>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</si>
  <si>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</si>
  <si>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</si>
  <si>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</si>
  <si>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</si>
  <si>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</si>
  <si>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</si>
  <si>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</si>
  <si>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</si>
  <si>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</si>
  <si>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</si>
  <si>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</si>
  <si>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</si>
  <si>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</si>
  <si>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</si>
  <si>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</si>
  <si>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</si>
  <si>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</si>
  <si>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</si>
  <si>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</si>
  <si>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</si>
  <si>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</si>
  <si>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</si>
  <si>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</si>
  <si>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</si>
  <si>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</si>
  <si>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</si>
  <si>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</si>
  <si>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</si>
  <si>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</si>
  <si>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</si>
  <si>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</si>
  <si>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</si>
  <si>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</si>
  <si>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</si>
  <si>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</si>
  <si>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</si>
  <si>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</si>
  <si>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</si>
  <si>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</si>
  <si>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</si>
  <si>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</si>
  <si>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</si>
  <si>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</si>
  <si>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</si>
  <si>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</si>
  <si>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</si>
  <si>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</si>
  <si>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</si>
  <si>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</si>
  <si>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</si>
  <si>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</si>
  <si>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</si>
  <si>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</si>
  <si>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</si>
  <si>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</si>
  <si>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</si>
  <si>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</si>
  <si>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</si>
  <si>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</si>
  <si>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</si>
  <si>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</si>
  <si>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</si>
  <si>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</si>
  <si>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</si>
  <si>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</si>
  <si>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</si>
  <si>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</si>
  <si>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</si>
  <si>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</si>
  <si>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</si>
  <si>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</si>
  <si>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</si>
  <si>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</si>
  <si>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</si>
  <si>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</si>
  <si>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</si>
  <si>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</si>
  <si>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</si>
  <si>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</si>
  <si>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</si>
  <si>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</si>
  <si>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</si>
  <si>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</si>
  <si>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</si>
  <si>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</si>
  <si>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</si>
  <si>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</si>
  <si>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</si>
  <si>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</si>
  <si>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</si>
  <si>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</si>
  <si>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</si>
  <si>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</si>
  <si>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</si>
  <si>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</si>
  <si>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</si>
  <si>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</si>
  <si>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</si>
  <si>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</si>
  <si>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</si>
  <si>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</si>
  <si>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</si>
  <si>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</si>
  <si>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</si>
  <si>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</si>
  <si>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</si>
  <si>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</si>
  <si>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</si>
  <si>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</si>
  <si>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</si>
  <si>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</si>
  <si>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</si>
  <si>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</si>
  <si>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</si>
  <si>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</si>
  <si>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</si>
  <si>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</si>
  <si>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</si>
  <si>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</si>
  <si>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</si>
  <si>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</si>
  <si>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</si>
  <si>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</si>
  <si>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</si>
  <si>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</si>
  <si>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</si>
  <si>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</si>
  <si>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</si>
  <si>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</si>
  <si>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</si>
  <si>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</si>
  <si>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</si>
  <si>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</si>
  <si>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</si>
  <si>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</si>
  <si>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</si>
  <si>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</si>
  <si>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</si>
  <si>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</si>
  <si>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</si>
  <si>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</si>
  <si>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</si>
  <si>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</si>
  <si>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</si>
  <si>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</si>
  <si>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</si>
  <si>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</si>
  <si>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</si>
  <si>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</si>
  <si>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</si>
  <si>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</si>
  <si>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</si>
  <si>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</si>
  <si>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</si>
  <si>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</si>
  <si>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</si>
  <si>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</si>
  <si>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</si>
  <si>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</si>
  <si>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</si>
  <si>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</si>
  <si>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</si>
  <si>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</si>
  <si>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</si>
  <si>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</si>
  <si>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</si>
  <si>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</si>
  <si>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</si>
  <si>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</si>
  <si>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</si>
  <si>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</si>
  <si>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</si>
  <si>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</si>
  <si>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</si>
  <si>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</si>
  <si>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</si>
  <si>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</si>
  <si>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</si>
  <si>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</si>
  <si>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</si>
  <si>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</si>
  <si>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</si>
  <si>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</si>
  <si>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</si>
  <si>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</si>
  <si>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</si>
  <si>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</si>
  <si>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</si>
  <si>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</si>
  <si>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</si>
  <si>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</si>
  <si>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</si>
  <si>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</si>
  <si>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</si>
  <si>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</si>
  <si>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</si>
  <si>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</si>
  <si>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</si>
  <si>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</si>
  <si>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</si>
  <si>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</si>
  <si>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</si>
  <si>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</si>
  <si>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</si>
  <si>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</si>
  <si>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</si>
  <si>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</si>
  <si>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</si>
  <si>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</si>
  <si>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</si>
  <si>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</si>
  <si>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</si>
  <si>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</si>
  <si>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</si>
  <si>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</si>
  <si>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</si>
  <si>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</si>
  <si>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</si>
  <si>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</si>
  <si>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</si>
  <si>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</si>
  <si>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</si>
  <si>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</si>
  <si>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</si>
  <si>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</si>
  <si>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</si>
  <si>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</si>
  <si>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</si>
  <si>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</si>
  <si>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</si>
  <si>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</si>
  <si>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</si>
  <si>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</si>
  <si>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</si>
  <si>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</si>
  <si>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</si>
  <si>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</si>
  <si>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</si>
  <si>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</si>
  <si>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</si>
  <si>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</si>
  <si>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</si>
  <si>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</si>
  <si>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</si>
  <si>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</si>
  <si>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</si>
  <si>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</si>
  <si>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</si>
  <si>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</si>
  <si>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</si>
  <si>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</si>
  <si>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</si>
  <si>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</si>
  <si>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</si>
  <si>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</si>
  <si>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</si>
  <si>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</si>
  <si>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</si>
  <si>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</si>
  <si>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</si>
  <si>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</si>
  <si>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</si>
  <si>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</si>
  <si>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</si>
  <si>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</si>
  <si>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</si>
  <si>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</si>
  <si>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</si>
  <si>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</si>
  <si>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</si>
  <si>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</si>
  <si>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</si>
  <si>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</si>
  <si>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</si>
  <si>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</si>
  <si>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</si>
  <si>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</si>
  <si>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</si>
  <si>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</si>
  <si>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</si>
  <si>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</si>
  <si>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</si>
  <si>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</si>
  <si>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</si>
  <si>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</si>
  <si>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</si>
  <si>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</si>
  <si>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</si>
  <si>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</si>
  <si>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</si>
  <si>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</si>
  <si>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</si>
  <si>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</si>
  <si>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</si>
  <si>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</si>
  <si>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</si>
  <si>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</si>
  <si>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</si>
  <si>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</si>
  <si>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</si>
  <si>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</si>
  <si>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</si>
  <si>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</si>
  <si>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</si>
  <si>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</si>
  <si>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</si>
  <si>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</si>
  <si>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</si>
  <si>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</si>
  <si>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</si>
  <si>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</si>
  <si>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</si>
  <si>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</si>
  <si>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</si>
  <si>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</si>
  <si>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</si>
  <si>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</si>
  <si>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</si>
  <si>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</si>
  <si>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</si>
  <si>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</si>
  <si>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</si>
  <si>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</si>
  <si>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</si>
  <si>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</si>
  <si>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</si>
  <si>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</si>
  <si>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</si>
  <si>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</si>
  <si>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</si>
  <si>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</si>
  <si>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</si>
  <si>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</si>
  <si>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</si>
  <si>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</si>
  <si>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</si>
  <si>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</si>
  <si>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</si>
  <si>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</si>
  <si>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</si>
  <si>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</si>
  <si>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</si>
  <si>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</si>
  <si>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</si>
  <si>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</si>
  <si>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</si>
  <si>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</si>
  <si>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</si>
  <si>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</si>
  <si>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</si>
  <si>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</si>
  <si>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</si>
  <si>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</si>
  <si>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</si>
  <si>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</si>
  <si>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</si>
  <si>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</si>
  <si>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</si>
  <si>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</si>
  <si>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</si>
  <si>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</si>
  <si>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</si>
  <si>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</si>
  <si>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</si>
  <si>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</si>
  <si>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</si>
  <si>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</si>
  <si>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</si>
  <si>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</si>
  <si>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</si>
  <si>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</si>
  <si>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</si>
  <si>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</si>
  <si>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</si>
  <si>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</si>
  <si>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</si>
  <si>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</si>
  <si>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</si>
  <si>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</si>
  <si>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</si>
  <si>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</si>
  <si>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</si>
  <si>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</si>
  <si>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</si>
  <si>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</si>
  <si>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</si>
  <si>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</si>
  <si>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</si>
  <si>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</si>
  <si>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</si>
  <si>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</si>
  <si>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</si>
  <si>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</si>
  <si>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</si>
  <si>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</si>
  <si>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</si>
  <si>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</si>
  <si>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</si>
  <si>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</si>
  <si>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</si>
  <si>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</si>
  <si>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</si>
  <si>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</si>
  <si>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</si>
  <si>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</si>
  <si>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</si>
  <si>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</si>
  <si>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</si>
  <si>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</si>
  <si>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</si>
  <si>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</si>
  <si>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</si>
  <si>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</si>
  <si>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</si>
  <si>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</si>
  <si>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</si>
  <si>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</si>
  <si>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</si>
  <si>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</si>
  <si>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</si>
  <si>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</si>
  <si>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</si>
  <si>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</si>
  <si>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</si>
  <si>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</si>
  <si>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</si>
  <si>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</si>
  <si>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</si>
  <si>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</si>
  <si>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</si>
  <si>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</si>
  <si>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</si>
  <si>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</si>
  <si>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</si>
  <si>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</si>
  <si>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</si>
  <si>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</si>
  <si>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</si>
  <si>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</si>
  <si>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</si>
  <si>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</si>
  <si>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</si>
  <si>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</si>
  <si>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</si>
  <si>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</si>
  <si>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</si>
  <si>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</si>
  <si>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</si>
  <si>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</si>
  <si>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</si>
  <si>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</si>
  <si>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</si>
  <si>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</si>
  <si>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</si>
  <si>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</si>
  <si>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</si>
  <si>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</si>
  <si>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</si>
  <si>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</si>
  <si>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</si>
  <si>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</si>
  <si>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</si>
  <si>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</si>
  <si>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</si>
  <si>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</si>
  <si>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</si>
  <si>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</si>
  <si>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</si>
  <si>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</si>
  <si>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</si>
  <si>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</si>
  <si>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</si>
  <si>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</si>
  <si>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</si>
  <si>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</si>
  <si>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</si>
  <si>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</si>
  <si>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</si>
  <si>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</si>
  <si>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</si>
  <si>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</si>
  <si>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</si>
  <si>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</si>
  <si>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</si>
  <si>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</si>
  <si>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</si>
  <si>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</si>
  <si>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</si>
  <si>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</si>
  <si>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</si>
  <si>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</si>
  <si>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</si>
  <si>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</si>
  <si>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</si>
  <si>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</si>
  <si>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</si>
  <si>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</si>
  <si>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</si>
  <si>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</si>
  <si>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</si>
  <si>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</si>
  <si>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</si>
  <si>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</si>
  <si>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</si>
  <si>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</si>
  <si>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</si>
  <si>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</si>
  <si>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</si>
  <si>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</si>
  <si>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</si>
  <si>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</si>
  <si>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</si>
  <si>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</si>
  <si>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</si>
  <si>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</si>
  <si>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</si>
  <si>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</si>
  <si>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</si>
  <si>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</si>
  <si>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</si>
  <si>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</si>
  <si>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</si>
  <si>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</si>
  <si>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</si>
  <si>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</si>
  <si>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</si>
  <si>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</si>
  <si>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</si>
  <si>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</si>
  <si>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</si>
  <si>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</si>
  <si>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</si>
  <si>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</si>
  <si>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</si>
  <si>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</si>
  <si>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</si>
  <si>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</si>
  <si>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</si>
  <si>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</si>
  <si>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</si>
  <si>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</si>
  <si>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</si>
  <si>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</si>
  <si>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</si>
  <si>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</si>
  <si>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</si>
  <si>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</si>
  <si>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</si>
  <si>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</si>
  <si>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</si>
  <si>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</si>
  <si>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</si>
  <si>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</si>
  <si>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</si>
  <si>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</si>
  <si>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</si>
  <si>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</si>
  <si>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</si>
  <si>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</si>
  <si>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</si>
  <si>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</si>
  <si>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</si>
  <si>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</si>
  <si>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</si>
  <si>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</si>
  <si>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</si>
  <si>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</si>
  <si>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</si>
  <si>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</si>
  <si>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</si>
  <si>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</si>
  <si>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</si>
  <si>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</si>
  <si>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</si>
  <si>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</si>
  <si>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</si>
  <si>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</si>
  <si>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</si>
  <si>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</si>
  <si>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</si>
  <si>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</si>
  <si>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</si>
  <si>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</si>
  <si>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</si>
  <si>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</si>
  <si>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</si>
  <si>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</si>
  <si>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</si>
  <si>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</si>
  <si>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</si>
  <si>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</si>
  <si>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</si>
  <si>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</si>
  <si>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</si>
  <si>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</si>
  <si>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</si>
  <si>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</si>
  <si>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</si>
  <si>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</si>
  <si>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</si>
  <si>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</si>
  <si>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</si>
  <si>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</si>
  <si>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</si>
  <si>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</si>
  <si>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</si>
  <si>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</si>
  <si>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</si>
  <si>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</si>
  <si>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</si>
  <si>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</si>
  <si>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</si>
  <si>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</si>
  <si>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</si>
  <si>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</si>
  <si>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</si>
  <si>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</si>
  <si>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</si>
  <si>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</si>
  <si>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</si>
  <si>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</si>
  <si>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</si>
  <si>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</si>
  <si>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</si>
  <si>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</si>
  <si>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</si>
  <si>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</si>
  <si>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</si>
  <si>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</si>
  <si>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</si>
  <si>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</si>
  <si>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</si>
  <si>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</si>
  <si>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</si>
  <si>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</si>
  <si>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</si>
  <si>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</si>
  <si>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</si>
  <si>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</si>
  <si>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</si>
  <si>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</si>
  <si>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</si>
  <si>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</si>
  <si>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</si>
  <si>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</si>
  <si>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</si>
  <si>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</si>
  <si>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</si>
  <si>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</si>
  <si>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</si>
  <si>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</si>
  <si>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</si>
  <si>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</si>
  <si>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</si>
  <si>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</si>
  <si>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</si>
  <si>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</si>
  <si>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</si>
  <si>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</si>
  <si>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</si>
  <si>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</si>
  <si>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</si>
  <si>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</si>
  <si>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</si>
  <si>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</si>
  <si>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</si>
  <si>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</si>
  <si>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</si>
  <si>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</si>
  <si>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</si>
  <si>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</si>
  <si>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</si>
  <si>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</si>
  <si>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</si>
  <si>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</si>
  <si>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</si>
  <si>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</si>
  <si>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</si>
  <si>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</si>
  <si>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</si>
  <si>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</si>
  <si>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</si>
  <si>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</si>
  <si>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</si>
  <si>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</si>
  <si>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</si>
  <si>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</si>
  <si>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</si>
  <si>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</si>
  <si>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</si>
  <si>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</si>
  <si>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</si>
  <si>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</si>
  <si>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</si>
  <si>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</si>
  <si>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</si>
  <si>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</si>
  <si>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</si>
  <si>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</si>
  <si>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</si>
  <si>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</si>
  <si>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</si>
  <si>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</si>
  <si>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</si>
  <si>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</si>
  <si>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</si>
  <si>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</si>
  <si>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</si>
  <si>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</si>
  <si>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</si>
  <si>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</si>
  <si>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</si>
  <si>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</si>
  <si>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</si>
  <si>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</si>
  <si>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</si>
  <si>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</si>
  <si>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</si>
  <si>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</si>
  <si>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</si>
  <si>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</si>
  <si>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</si>
  <si>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</si>
  <si>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</si>
  <si>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</si>
  <si>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</si>
  <si>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</si>
  <si>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</si>
  <si>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</si>
  <si>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</si>
  <si>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</si>
  <si>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</si>
  <si>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</si>
  <si>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</si>
  <si>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</si>
  <si>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</si>
  <si>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</si>
  <si>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</si>
  <si>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</si>
  <si>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</si>
  <si>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</si>
  <si>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</si>
  <si>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</si>
  <si>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</si>
  <si>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</si>
  <si>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</si>
  <si>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</si>
  <si>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</si>
  <si>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</si>
  <si>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</si>
  <si>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</si>
  <si>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</si>
  <si>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</si>
  <si>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</si>
  <si>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</si>
  <si>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</si>
  <si>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</si>
  <si>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</si>
  <si>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</si>
  <si>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</si>
  <si>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</si>
  <si>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</si>
  <si>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</si>
  <si>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</si>
  <si>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</si>
  <si>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</si>
  <si>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</si>
  <si>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</si>
  <si>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</si>
  <si>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</si>
  <si>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</si>
  <si>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</si>
  <si>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</si>
  <si>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</si>
  <si>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</si>
  <si>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</si>
  <si>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</si>
  <si>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</si>
  <si>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</si>
  <si>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</si>
  <si>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</si>
  <si>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</si>
  <si>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</si>
  <si>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</si>
  <si>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</si>
  <si>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</si>
  <si>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</si>
  <si>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</si>
  <si>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</si>
  <si>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</si>
  <si>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</si>
  <si>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</si>
  <si>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</si>
  <si>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</si>
  <si>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</si>
  <si>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</si>
  <si>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</si>
  <si>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</si>
  <si>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</si>
  <si>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</si>
  <si>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</si>
  <si>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</si>
  <si>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</si>
  <si>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</si>
  <si>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</si>
  <si>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</si>
  <si>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</si>
  <si>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</si>
  <si>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</si>
  <si>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</si>
  <si>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</si>
  <si>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</si>
  <si>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</si>
  <si>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</si>
  <si>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</si>
  <si>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</si>
  <si>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</si>
  <si>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</si>
  <si>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</si>
  <si>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</si>
  <si>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</si>
  <si>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</si>
  <si>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</si>
  <si>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</si>
  <si>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</si>
  <si>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</si>
  <si>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</si>
  <si>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</si>
  <si>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</si>
  <si>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</si>
  <si>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</si>
  <si>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</si>
  <si>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</si>
  <si>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</si>
  <si>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</si>
  <si>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</si>
  <si>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</si>
  <si>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</si>
  <si>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</si>
  <si>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</si>
  <si>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</si>
  <si>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</si>
  <si>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</si>
  <si>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</si>
  <si>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</si>
  <si>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</si>
  <si>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</si>
  <si>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</si>
  <si>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</si>
  <si>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</si>
  <si>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</si>
  <si>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</si>
  <si>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</si>
  <si>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</si>
  <si>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</si>
  <si>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</si>
  <si>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</si>
  <si>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</si>
  <si>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</si>
  <si>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</si>
  <si>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</si>
  <si>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</si>
  <si>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</si>
  <si>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</si>
  <si>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</si>
  <si>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</si>
  <si>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</si>
  <si>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</si>
  <si>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</si>
  <si>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</si>
  <si>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</si>
  <si>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</si>
  <si>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</si>
  <si>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</si>
  <si>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</si>
  <si>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</si>
  <si>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</si>
  <si>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</si>
  <si>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</si>
  <si>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</si>
  <si>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</si>
  <si>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</si>
  <si>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</si>
  <si>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</si>
  <si>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</si>
  <si>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</si>
  <si>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</si>
  <si>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</si>
  <si>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</si>
  <si>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</si>
  <si>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</si>
  <si>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</si>
  <si>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</si>
  <si>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</si>
  <si>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</si>
  <si>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</si>
  <si>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</si>
  <si>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</si>
  <si>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</si>
  <si>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</si>
  <si>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</si>
  <si>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</si>
  <si>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</si>
  <si>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</si>
  <si>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</si>
  <si>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</si>
  <si>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</si>
  <si>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</si>
  <si>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</si>
  <si>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</si>
  <si>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</si>
  <si>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</si>
  <si>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</si>
  <si>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</si>
  <si>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</si>
  <si>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</si>
  <si>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</si>
  <si>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</si>
  <si>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</si>
  <si>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</si>
  <si>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</si>
  <si>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</si>
  <si>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</si>
  <si>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</si>
  <si>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</si>
  <si>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</si>
  <si>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</si>
  <si>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</si>
  <si>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</si>
  <si>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</si>
  <si>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</si>
  <si>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</si>
  <si>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</si>
  <si>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</si>
  <si>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</si>
  <si>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</si>
  <si>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</si>
  <si>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</si>
  <si>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</si>
  <si>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</si>
  <si>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</si>
  <si>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</si>
  <si>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</si>
  <si>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</si>
  <si>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</si>
  <si>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</si>
  <si>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</si>
  <si>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</si>
  <si>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</si>
  <si>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</si>
  <si>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</si>
  <si>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</si>
  <si>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</si>
  <si>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</si>
  <si>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</si>
  <si>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</si>
  <si>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</si>
  <si>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</si>
  <si>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</si>
  <si>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</si>
  <si>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</si>
  <si>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</si>
  <si>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</si>
  <si>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</si>
  <si>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</si>
  <si>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</si>
  <si>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</si>
  <si>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</si>
  <si>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</si>
  <si>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</si>
  <si>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</si>
  <si>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</si>
  <si>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</si>
  <si>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</si>
  <si>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</si>
  <si>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</si>
  <si>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</si>
  <si>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</si>
  <si>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</si>
  <si>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</si>
  <si>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</si>
  <si>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</si>
  <si>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</si>
  <si>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</si>
  <si>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</si>
  <si>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</si>
  <si>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</si>
  <si>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</si>
  <si>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</si>
  <si>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</si>
  <si>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</si>
  <si>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</si>
  <si>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</si>
  <si>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Общий итог</t>
  </si>
  <si>
    <t>Годы</t>
  </si>
  <si>
    <t>2016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</si>
  <si>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</si>
  <si>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</si>
  <si>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</si>
  <si>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</si>
  <si>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</si>
  <si>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</si>
  <si>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</si>
  <si>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</si>
  <si>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</si>
  <si>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</si>
  <si>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</si>
  <si>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</si>
  <si>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2017</t>
  </si>
  <si>
    <t>2018</t>
  </si>
  <si>
    <t>2019</t>
  </si>
  <si>
    <t>Названия строк</t>
  </si>
  <si>
    <t>Сумма по полю Sales</t>
  </si>
  <si>
    <t>Сумма по полю Profit</t>
  </si>
  <si>
    <t>Данные</t>
  </si>
  <si>
    <t>United States Итог</t>
  </si>
  <si>
    <t>Итог</t>
  </si>
  <si>
    <t>Сумма по полю Quantity</t>
  </si>
  <si>
    <t>SUPERSTORE SAMPLE DASHBOARD</t>
  </si>
  <si>
    <t>by category</t>
  </si>
  <si>
    <t>by segments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</si>
</sst>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0.0%"/>
    <numFmt numFmtId="167" formatCode="_-[$$-409]* #,##0_ ;_-[$$-409]* \-#,##0\ ;_-[$$-409]* &quot;-&quot;_ ;_-@_ "/>
  </numFmts>
  <fonts count="5" x14ac:knownFonts="1">
    <font>
      <sz val="10"/>
      <name val="MS Sans Serif"/>
    </font>
    <font>
      <b/>
      <sz val="18"/>
      <color theme="0"/>
      <name val="Bookman Old Style"/>
      <family val="1"/>
      <charset val="204"/>
    </font>
    <font>
      <i/>
      <sz val="10"/>
      <name val="MS Sans Serif"/>
      <charset val="204"/>
    </font>
    <font>
      <b/>
      <sz val="20"/>
      <color rgb="FFFFFFFF"/>
      <name val="Bookman Old Style"/>
      <family val="1"/>
      <charset val="204"/>
    </font>
    <font>
      <b/>
      <sz val="22"/>
      <color rgb="FFFFFFFF"/>
      <name val="Bookman Old Styl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9">
    <border>
      <start/>
      <end/>
      <top/>
      <bottom/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indexed="65"/>
      </start>
      <end/>
      <top style="thin">
        <color rgb="FF999999"/>
      </top>
      <bottom/>
      <diagonal/>
    </border>
    <border>
      <start style="thin">
        <color indexed="65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 style="thin">
        <color indexed="65"/>
      </top>
      <bottom/>
      <diagonal/>
    </border>
    <border>
      <start style="thin">
        <color rgb="FF999999"/>
      </start>
      <end/>
      <top/>
      <bottom/>
      <diagonal/>
    </border>
    <border>
      <start style="thin">
        <color rgb="FF999999"/>
      </start>
      <end/>
      <top style="thin">
        <color rgb="FF999999"/>
      </top>
      <bottom style="thin">
        <color rgb="FF999999"/>
      </bottom>
      <diagonal/>
    </border>
    <border>
      <start style="thin">
        <color indexed="65"/>
      </start>
      <end/>
      <top style="thin">
        <color rgb="FF999999"/>
      </top>
      <bottom style="thin">
        <color rgb="FF999999"/>
      </bottom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 style="thin">
        <color rgb="FF999999"/>
      </bottom>
      <diagonal/>
    </border>
    <border>
      <start/>
      <end style="thin">
        <color rgb="FF999999"/>
      </end>
      <top style="thin">
        <color rgb="FF999999"/>
      </top>
      <bottom/>
      <diagonal/>
    </border>
    <border>
      <start/>
      <end style="thin">
        <color rgb="FF999999"/>
      </end>
      <top style="thin">
        <color rgb="FF999999"/>
      </top>
      <bottom style="thin">
        <color rgb="FF999999"/>
      </bottom>
      <diagonal/>
    </border>
    <border>
      <start/>
      <end style="thin">
        <color rgb="FF999999"/>
      </end>
      <top style="thin">
        <color indexed="65"/>
      </top>
      <bottom/>
      <diagonal/>
    </border>
    <border>
      <start style="thin">
        <color rgb="FF999999"/>
      </start>
      <end style="thin">
        <color rgb="FF999999"/>
      </end>
      <top/>
      <bottom/>
      <diagonal/>
    </border>
    <border>
      <start/>
      <end style="thin">
        <color rgb="FF999999"/>
      </end>
      <top/>
      <bottom/>
      <diagonal/>
    </border>
    <border>
      <start/>
      <end/>
      <top style="thin">
        <color rgb="FF999999"/>
      </top>
      <bottom/>
      <diagonal/>
    </border>
    <border>
      <start/>
      <end/>
      <top style="thin">
        <color rgb="FF999999"/>
      </top>
      <bottom style="thin">
        <color rgb="FF999999"/>
      </bottom>
      <diagonal/>
    </border>
    <border>
      <start style="thin">
        <color indexed="65"/>
      </start>
      <end/>
      <top style="thin">
        <color indexed="65"/>
      </top>
      <bottom/>
      <diagonal/>
    </border>
    <border>
      <start/>
      <end/>
      <top style="thin">
        <color indexed="65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4" xfId="0" applyNumberFormat="1" applyBorder="1"/>
    <xf numFmtId="164" fontId="0" fillId="0" borderId="12" xfId="0" applyNumberFormat="1" applyBorder="1"/>
    <xf numFmtId="0" fontId="0" fillId="0" borderId="13" xfId="0" applyNumberFormat="1" applyBorder="1"/>
    <xf numFmtId="164" fontId="0" fillId="0" borderId="5" xfId="0" applyNumberFormat="1" applyBorder="1"/>
    <xf numFmtId="164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164" fontId="0" fillId="0" borderId="16" xfId="0" applyNumberFormat="1" applyBorder="1"/>
    <xf numFmtId="0" fontId="0" fillId="0" borderId="8" xfId="0" applyBorder="1"/>
    <xf numFmtId="165" fontId="0" fillId="0" borderId="13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4" fontId="0" fillId="0" borderId="17" xfId="0" applyNumberFormat="1" applyBorder="1"/>
    <xf numFmtId="164" fontId="0" fillId="0" borderId="18" xfId="0" applyNumberFormat="1" applyBorder="1"/>
    <xf numFmtId="14" fontId="0" fillId="0" borderId="1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167" fontId="0" fillId="0" borderId="10" xfId="0" applyNumberFormat="1" applyBorder="1"/>
    <xf numFmtId="167" fontId="0" fillId="0" borderId="14" xfId="0" applyNumberFormat="1" applyBorder="1"/>
    <xf numFmtId="167" fontId="0" fillId="0" borderId="11" xfId="0" applyNumberFormat="1" applyBorder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30">
    <dxf>
      <numFmt numFmtId="167" formatCode="_-[$$-409]* #,##0_ ;_-[$$-409]* \-#,##0\ ;_-[$$-409]* &quot;-&quot;_ ;_-@_ "/>
    </dxf>
    <dxf>
      <numFmt numFmtId="164" formatCode="[$$-409]#,##0"/>
    </dxf>
    <dxf>
      <numFmt numFmtId="165" formatCode="0.0%"/>
    </dxf>
    <dxf>
      <numFmt numFmtId="165" formatCode="0.0%"/>
    </dxf>
    <dxf>
      <numFmt numFmtId="164" formatCode="[$$-409]#,##0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colors>
    <mruColors>
      <color rgb="FF99CCFF"/>
      <color rgb="FFFFFF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schemas.microsoft.com/office/2007/relationships/slicerCache" Target="slicerCaches/slicerCache1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pivotCacheDefinition" Target="pivotCache/pivotCacheDefinition1.xml"/><Relationship Id="rId17" Type="http://schemas.microsoft.com/office/2007/relationships/slicerCache" Target="slicerCaches/slicerCache5.xml"/><Relationship Id="rId2" Type="http://purl.oclc.org/ooxml/officeDocument/relationships/worksheet" Target="worksheets/sheet2.xml"/><Relationship Id="rId16" Type="http://schemas.microsoft.com/office/2007/relationships/slicerCache" Target="slicerCaches/slicerCache4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schemas.microsoft.com/office/2007/relationships/slicerCache" Target="slicerCaches/slicerCache3.xml"/><Relationship Id="rId23" Type="http://purl.oclc.org/ooxml/officeDocument/relationships/customXml" Target="../customXml/item2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schemas.microsoft.com/office/2007/relationships/slicerCache" Target="slicerCaches/slicerCache2.xml"/><Relationship Id="rId22" Type="http://purl.oclc.org/ooxml/officeDocument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(Восстановленный1).xlsx]Income and profit dynamics!Сводная таблица1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'Income and profit dynamics'!$B$3:$B$4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25400">
              <a:noFill/>
            </a:ln>
            <a:effectLst/>
            <a:sp3d/>
          </c:spPr>
          <c:dLbls>
            <c:delete val="1"/>
          </c:dLbls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dynamics'!$B$5:$B$17</c:f>
              <c:numCache>
                <c:formatCode>[$$-409]#\ 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E-4496-9563-78AE90D24FA5}"/>
            </c:ext>
          </c:extLst>
        </c:ser>
        <c:ser>
          <c:idx val="1"/>
          <c:order val="1"/>
          <c:tx>
            <c:strRef>
              <c:f>'Income and profit dynamics'!$C$3:$C$4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dynamics'!$C$5:$C$17</c:f>
              <c:numCache>
                <c:formatCode>[$$-409]#\ ##0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E-4496-9563-78AE90D24F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tx2">
                  <a:lumMod val="60%"/>
                  <a:lumOff val="40%"/>
                </a:schemeClr>
              </a:solidFill>
              <a:prstDash val="dash"/>
            </a:ln>
            <a:effectLst/>
          </c:spPr>
        </c:dropLines>
        <c:axId val="1456773471"/>
        <c:axId val="1456775135"/>
        <c:axId val="512291055"/>
      </c:line3DChart>
      <c:catAx>
        <c:axId val="14567734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5135"/>
        <c:crosses val="autoZero"/>
        <c:auto val="1"/>
        <c:lblAlgn val="ctr"/>
        <c:lblOffset val="100"/>
        <c:noMultiLvlLbl val="0"/>
      </c:catAx>
      <c:valAx>
        <c:axId val="14567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$-409]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3471"/>
        <c:crosses val="autoZero"/>
        <c:crossBetween val="between"/>
      </c:valAx>
      <c:serAx>
        <c:axId val="512291055"/>
        <c:scaling>
          <c:orientation val="minMax"/>
        </c:scaling>
        <c:delete val="1"/>
        <c:axPos val="b"/>
        <c:majorTickMark val="out"/>
        <c:minorTickMark val="none"/>
        <c:tickLblPos val="nextTo"/>
        <c:crossAx val="145677513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(Восстановленный1).xlsx]Regional managers!Сводная таблица3</c:name>
    <c:fmtId val="4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 managers'!$B$3:$B$4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managers'!$B$5:$B$9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6-44F4-AFF7-097F760FE8C8}"/>
            </c:ext>
          </c:extLst>
        </c:ser>
        <c:ser>
          <c:idx val="1"/>
          <c:order val="1"/>
          <c:tx>
            <c:strRef>
              <c:f>'Regional managers'!$C$3:$C$4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managers'!$C$5:$C$9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6-44F4-AFF7-097F760FE8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01721999"/>
        <c:axId val="1630937903"/>
        <c:axId val="0"/>
      </c:bar3DChart>
      <c:catAx>
        <c:axId val="170172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37903"/>
        <c:crosses val="autoZero"/>
        <c:auto val="1"/>
        <c:lblAlgn val="ctr"/>
        <c:lblOffset val="100"/>
        <c:noMultiLvlLbl val="0"/>
      </c:catAx>
      <c:valAx>
        <c:axId val="1630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17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(Восстановленный1).xlsx]Regions!Сводная таблица1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Regions!$B$3:$B$4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52-48BE-A4C2-27681BB4C3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52-48BE-A4C2-27681BB4C3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52-48BE-A4C2-27681BB4C3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52-48BE-A4C2-27681BB4C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Regions!$B$5:$B$9</c:f>
              <c:numCache>
                <c:formatCode>0.0%</c:formatCode>
                <c:ptCount val="4"/>
                <c:pt idx="0">
                  <c:v>0.23182742323026959</c:v>
                </c:pt>
                <c:pt idx="1">
                  <c:v>0.28035803870831461</c:v>
                </c:pt>
                <c:pt idx="2">
                  <c:v>0.16394265043698678</c:v>
                </c:pt>
                <c:pt idx="3">
                  <c:v>0.32387188762442903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52-48BE-A4C2-27681BB4C36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(Восстановленный1).xlsx]Category!Сводная таблица2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category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511205330102972E-2"/>
          <c:y val="0.21507220342704311"/>
          <c:w val="0.86882821983434411"/>
          <c:h val="0.6926678841950839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Category!$C$3:$C$4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Category!$C$5:$C$8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6-45E1-ACED-651292980FFA}"/>
            </c:ext>
          </c:extLst>
        </c:ser>
        <c:ser>
          <c:idx val="1"/>
          <c:order val="1"/>
          <c:tx>
            <c:strRef>
              <c:f>Category!$D$3:$D$4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Category!$D$5:$D$8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56-45E1-ACED-651292980F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9701359"/>
        <c:axId val="1379702191"/>
        <c:axId val="0"/>
      </c:bar3DChart>
      <c:catAx>
        <c:axId val="137970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2191"/>
        <c:crosses val="autoZero"/>
        <c:auto val="1"/>
        <c:lblAlgn val="ctr"/>
        <c:lblOffset val="100"/>
        <c:noMultiLvlLbl val="0"/>
      </c:catAx>
      <c:valAx>
        <c:axId val="13797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(Восстановленный1).xlsx]Segments!Сводная таблица5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D-4705-A8D9-CCFD632C4280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3D-4705-A8D9-CCFD632C42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6646623"/>
        <c:axId val="1536651615"/>
      </c:barChart>
      <c:catAx>
        <c:axId val="153664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51615"/>
        <c:crosses val="autoZero"/>
        <c:auto val="1"/>
        <c:lblAlgn val="ctr"/>
        <c:lblOffset val="100"/>
        <c:noMultiLvlLbl val="0"/>
      </c:catAx>
      <c:valAx>
        <c:axId val="15366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(Восстановленный1).xlsx]Segments!Сводная таблица5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082432279697097E-2"/>
          <c:y val="0.17243912219305921"/>
          <c:w val="0.67954865689635691"/>
          <c:h val="0.7223902741324002"/>
        </c:manualLayout>
      </c:layout>
      <c:pie3DChart>
        <c:varyColors val="1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81-4494-8257-3CAEFFBBB7AF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81-4494-8257-3CAEFFBBB7AF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81-4494-8257-3CAEFFBBB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81-4494-8257-3CAEFFBBB7AF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F081-4494-8257-3CAEFFBBB7AF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F081-4494-8257-3CAEFFBBB7AF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F081-4494-8257-3CAEFFBBB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81-4494-8257-3CAEFFBBB7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(Восстановленный1).xlsx]Sales dynamics by segment!Сводная таблица6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3">
                    <a:satMod val="103%"/>
                    <a:lumMod val="102%"/>
                    <a:tint val="94%"/>
                  </a:schemeClr>
                </a:gs>
                <a:gs pos="50%">
                  <a:schemeClr val="accent3">
                    <a:satMod val="110%"/>
                    <a:lumMod val="100%"/>
                    <a:shade val="100%"/>
                  </a:schemeClr>
                </a:gs>
                <a:gs pos="100%">
                  <a:schemeClr val="accent3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dynamics by segment'!$C$3:$C$4</c:f>
              <c:strCache>
                <c:ptCount val="1"/>
                <c:pt idx="0">
                  <c:v>Consumer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segment'!$C$5:$C$9</c:f>
              <c:numCache>
                <c:formatCode>[$$-409]#\ ##0</c:formatCode>
                <c:ptCount val="4"/>
                <c:pt idx="0">
                  <c:v>597.27729999999951</c:v>
                </c:pt>
                <c:pt idx="1">
                  <c:v>5338.1773000000003</c:v>
                </c:pt>
                <c:pt idx="2">
                  <c:v>2468.6650999999993</c:v>
                </c:pt>
                <c:pt idx="3">
                  <c:v>9682.0015000000021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2-4EF0-96D1-8D0B6E05006F}"/>
            </c:ext>
          </c:extLst>
        </c:ser>
        <c:ser>
          <c:idx val="1"/>
          <c:order val="1"/>
          <c:tx>
            <c:strRef>
              <c:f>'Sales dynamics by segment'!$D$3:$D$4</c:f>
              <c:strCache>
                <c:ptCount val="1"/>
                <c:pt idx="0">
                  <c:v>Corporate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segment'!$D$5:$D$9</c:f>
              <c:numCache>
                <c:formatCode>[$$-409]#\ ##0</c:formatCode>
                <c:ptCount val="4"/>
                <c:pt idx="0">
                  <c:v>333.05150000000049</c:v>
                </c:pt>
                <c:pt idx="1">
                  <c:v>3886.7496000000001</c:v>
                </c:pt>
                <c:pt idx="2">
                  <c:v>-327.46010000000035</c:v>
                </c:pt>
                <c:pt idx="3">
                  <c:v>3911.9128000000001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12-4EF0-96D1-8D0B6E05006F}"/>
            </c:ext>
          </c:extLst>
        </c:ser>
        <c:ser>
          <c:idx val="2"/>
          <c:order val="2"/>
          <c:tx>
            <c:strRef>
              <c:f>'Sales dynamics by segment'!$E$3:$E$4</c:f>
              <c:strCache>
                <c:ptCount val="1"/>
                <c:pt idx="0">
                  <c:v>Home Office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segment'!$E$5:$E$9</c:f>
              <c:numCache>
                <c:formatCode>[$$-409]#\ ##0</c:formatCode>
                <c:ptCount val="4"/>
                <c:pt idx="0">
                  <c:v>-431.59890000000235</c:v>
                </c:pt>
                <c:pt idx="1">
                  <c:v>507.17089999999979</c:v>
                </c:pt>
                <c:pt idx="2">
                  <c:v>1470.7629999999995</c:v>
                </c:pt>
                <c:pt idx="3">
                  <c:v>1157.9771999999998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12-4EF0-96D1-8D0B6E05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340703"/>
        <c:axId val="1552341119"/>
      </c:lineChart>
      <c:catAx>
        <c:axId val="15523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1119"/>
        <c:crosses val="autoZero"/>
        <c:auto val="1"/>
        <c:lblAlgn val="ctr"/>
        <c:lblOffset val="100"/>
        <c:noMultiLvlLbl val="0"/>
      </c:catAx>
      <c:valAx>
        <c:axId val="15523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(Восстановленный1).xlsx]Income and profit dynamics!Сводная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and profit dynamics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50%"/>
                      <a:lumOff val="50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50%"/>
                      <a:lumOff val="50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571627776878177E-2"/>
          <c:y val="9.2944693572496268E-2"/>
          <c:w val="0.91986041284000974"/>
          <c:h val="0.85623318385650227"/>
        </c:manualLayout>
      </c:layout>
      <c:lineChart>
        <c:grouping val="standard"/>
        <c:varyColors val="0"/>
        <c:ser>
          <c:idx val="0"/>
          <c:order val="0"/>
          <c:tx>
            <c:strRef>
              <c:f>'Income and profit dynamics'!$B$3:$B$4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dynamics'!$B$5:$B$17</c:f>
              <c:numCache>
                <c:formatCode>[$$-409]#\ ##0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152718.67930000013</c:v>
                </c:pt>
                <c:pt idx="6">
                  <c:v>147238.0970000003</c:v>
                </c:pt>
                <c:pt idx="7">
                  <c:v>159044.06299999979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A-4B82-9239-A58DFD222229}"/>
            </c:ext>
          </c:extLst>
        </c:ser>
        <c:ser>
          <c:idx val="1"/>
          <c:order val="1"/>
          <c:tx>
            <c:strRef>
              <c:f>'Income and profit dynamics'!$C$3:$C$4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50%"/>
                        <a:lumOff val="50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'Income and profit dynamics'!$A$5:$A$17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'Income and profit dynamics'!$C$5:$C$17</c:f>
              <c:numCache>
                <c:formatCode>[$$-409]#\ ##0</c:formatCode>
                <c:ptCount val="12"/>
                <c:pt idx="0">
                  <c:v>9134.4460999999992</c:v>
                </c:pt>
                <c:pt idx="1">
                  <c:v>10294.61069999999</c:v>
                </c:pt>
                <c:pt idx="2">
                  <c:v>28594.687200000015</c:v>
                </c:pt>
                <c:pt idx="3">
                  <c:v>11587.436299999994</c:v>
                </c:pt>
                <c:pt idx="4">
                  <c:v>22411.307799999984</c:v>
                </c:pt>
                <c:pt idx="5">
                  <c:v>21285.795400000017</c:v>
                </c:pt>
                <c:pt idx="6">
                  <c:v>13832.66479999997</c:v>
                </c:pt>
                <c:pt idx="7">
                  <c:v>21776.938399999985</c:v>
                </c:pt>
                <c:pt idx="8">
                  <c:v>36857.475300000027</c:v>
                </c:pt>
                <c:pt idx="9">
                  <c:v>31784.04130000003</c:v>
                </c:pt>
                <c:pt idx="10">
                  <c:v>35468.426499999929</c:v>
                </c:pt>
                <c:pt idx="11">
                  <c:v>43369.19190000002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A-4B82-9239-A58DFD2222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6773471"/>
        <c:axId val="1456775135"/>
      </c:lineChart>
      <c:catAx>
        <c:axId val="145677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5135"/>
        <c:crosses val="autoZero"/>
        <c:auto val="1"/>
        <c:lblAlgn val="ctr"/>
        <c:lblOffset val="100"/>
        <c:noMultiLvlLbl val="0"/>
      </c:catAx>
      <c:valAx>
        <c:axId val="1456775135"/>
        <c:scaling>
          <c:orientation val="minMax"/>
        </c:scaling>
        <c:delete val="0"/>
        <c:axPos val="l"/>
        <c:numFmt formatCode="[$$-409]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677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(Восстановленный1).xlsx]Category!Сводная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3.9790683001085986E-2"/>
          <c:y val="0.15291636484738935"/>
          <c:w val="0.90554865902348525"/>
          <c:h val="0.7585741236233114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Category!$C$3:$C$4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Category!$C$5:$C$8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F-45E1-8097-C98FBBB21905}"/>
            </c:ext>
          </c:extLst>
        </c:ser>
        <c:ser>
          <c:idx val="1"/>
          <c:order val="1"/>
          <c:tx>
            <c:strRef>
              <c:f>Category!$D$3:$D$4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Category!$A$5:$B$8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Category!$D$5:$D$8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F-45E1-8097-C98FBBB21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79701359"/>
        <c:axId val="1379702191"/>
      </c:barChart>
      <c:catAx>
        <c:axId val="137970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2191"/>
        <c:crosses val="autoZero"/>
        <c:auto val="1"/>
        <c:lblAlgn val="ctr"/>
        <c:lblOffset val="100"/>
        <c:noMultiLvlLbl val="0"/>
      </c:catAx>
      <c:valAx>
        <c:axId val="13797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10908432684159"/>
          <c:y val="9.1249945567916046E-2"/>
          <c:w val="0.6378183134631682"/>
          <c:h val="6.3920863802872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(Восстановленный1).xlsx]Regional managers!Сводная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 managers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managers'!$B$3:$B$4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managers'!$B$5:$B$9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D95-B898-17159FBB9AB2}"/>
            </c:ext>
          </c:extLst>
        </c:ser>
        <c:ser>
          <c:idx val="1"/>
          <c:order val="1"/>
          <c:tx>
            <c:strRef>
              <c:f>'Regional managers'!$C$3:$C$4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managers'!$A$5:$A$9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'Regional managers'!$C$5:$C$9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B-4D95-B898-17159FBB9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01721999"/>
        <c:axId val="1630937903"/>
      </c:barChart>
      <c:catAx>
        <c:axId val="1701721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0937903"/>
        <c:crosses val="autoZero"/>
        <c:auto val="1"/>
        <c:lblAlgn val="ctr"/>
        <c:lblOffset val="100"/>
        <c:noMultiLvlLbl val="0"/>
      </c:catAx>
      <c:valAx>
        <c:axId val="1630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17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(Восстановленный1).xlsx]Segments!Сводная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E-463E-9C27-192B78D00926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gradFill rotWithShape="1">
              <a:gsLst>
                <a:gs pos="0%">
                  <a:schemeClr val="accent2">
                    <a:satMod val="103%"/>
                    <a:lumMod val="102%"/>
                    <a:tint val="94%"/>
                  </a:schemeClr>
                </a:gs>
                <a:gs pos="50%">
                  <a:schemeClr val="accent2">
                    <a:satMod val="110%"/>
                    <a:lumMod val="100%"/>
                    <a:shade val="100%"/>
                  </a:schemeClr>
                </a:gs>
                <a:gs pos="100%">
                  <a:schemeClr val="accent2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E-463E-9C27-192B78D00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6646623"/>
        <c:axId val="1536651615"/>
      </c:barChart>
      <c:catAx>
        <c:axId val="153664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51615"/>
        <c:crosses val="autoZero"/>
        <c:auto val="1"/>
        <c:lblAlgn val="ctr"/>
        <c:lblOffset val="100"/>
        <c:noMultiLvlLbl val="0"/>
      </c:catAx>
      <c:valAx>
        <c:axId val="15366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64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(Восстановленный1).xlsx]Segments!Сводная таблица5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Segments!$B$3:$B$4</c:f>
              <c:strCache>
                <c:ptCount val="1"/>
                <c:pt idx="0">
                  <c:v>Сумма по полю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Segments!$B$5:$B$8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9-46C1-A989-2DA3C5D5590B}"/>
            </c:ext>
          </c:extLst>
        </c:ser>
        <c:ser>
          <c:idx val="1"/>
          <c:order val="1"/>
          <c:tx>
            <c:strRef>
              <c:f>Segments!$C$3:$C$4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satMod val="103%"/>
                      <a:lumMod val="102%"/>
                      <a:tint val="94%"/>
                    </a:schemeClr>
                  </a:gs>
                  <a:gs pos="50%">
                    <a:schemeClr val="accent1">
                      <a:satMod val="110%"/>
                      <a:lumMod val="100%"/>
                      <a:shade val="100%"/>
                    </a:schemeClr>
                  </a:gs>
                  <a:gs pos="100%">
                    <a:schemeClr val="accent1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satMod val="103%"/>
                      <a:lumMod val="102%"/>
                      <a:tint val="94%"/>
                    </a:schemeClr>
                  </a:gs>
                  <a:gs pos="50%">
                    <a:schemeClr val="accent2">
                      <a:satMod val="110%"/>
                      <a:lumMod val="100%"/>
                      <a:shade val="100%"/>
                    </a:schemeClr>
                  </a:gs>
                  <a:gs pos="100%">
                    <a:schemeClr val="accent2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satMod val="103%"/>
                      <a:lumMod val="102%"/>
                      <a:tint val="94%"/>
                    </a:schemeClr>
                  </a:gs>
                  <a:gs pos="50%">
                    <a:schemeClr val="accent3">
                      <a:satMod val="110%"/>
                      <a:lumMod val="100%"/>
                      <a:shade val="100%"/>
                    </a:schemeClr>
                  </a:gs>
                  <a:gs pos="100%">
                    <a:schemeClr val="accent3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%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Segments!$A$5:$A$8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Segments!$C$5:$C$8</c:f>
              <c:numCache>
                <c:formatCode>_-[$$-409]* #\ ##0_ ;_-[$$-409]* \-#\ ##0\ ;_-[$$-409]* "-"_ ;_-@_ 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9-46C1-A989-2DA3C5D559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(Восстановленный1).xlsx]Sales dynamics by segment!Сводная таблица6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%">
                <a:effectLst/>
              </a:rPr>
              <a:t>Sales dynamics by segment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dynamics by segment'!$C$3:$C$4</c:f>
              <c:strCache>
                <c:ptCount val="1"/>
                <c:pt idx="0">
                  <c:v>Consumer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segment'!$C$5:$C$9</c:f>
              <c:numCache>
                <c:formatCode>[$$-409]#\ ##0</c:formatCode>
                <c:ptCount val="4"/>
                <c:pt idx="0">
                  <c:v>597.27729999999951</c:v>
                </c:pt>
                <c:pt idx="1">
                  <c:v>5338.1773000000003</c:v>
                </c:pt>
                <c:pt idx="2">
                  <c:v>2468.6650999999993</c:v>
                </c:pt>
                <c:pt idx="3">
                  <c:v>9682.0015000000021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2-4C2E-9FC7-04231B335259}"/>
            </c:ext>
          </c:extLst>
        </c:ser>
        <c:ser>
          <c:idx val="1"/>
          <c:order val="1"/>
          <c:tx>
            <c:strRef>
              <c:f>'Sales dynamics by segment'!$D$3:$D$4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segment'!$D$5:$D$9</c:f>
              <c:numCache>
                <c:formatCode>[$$-409]#\ ##0</c:formatCode>
                <c:ptCount val="4"/>
                <c:pt idx="0">
                  <c:v>333.05150000000049</c:v>
                </c:pt>
                <c:pt idx="1">
                  <c:v>3886.7496000000001</c:v>
                </c:pt>
                <c:pt idx="2">
                  <c:v>-327.46010000000035</c:v>
                </c:pt>
                <c:pt idx="3">
                  <c:v>3911.9128000000001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9-4CC1-9A6A-1F1E7CF8B4AA}"/>
            </c:ext>
          </c:extLst>
        </c:ser>
        <c:ser>
          <c:idx val="2"/>
          <c:order val="2"/>
          <c:tx>
            <c:strRef>
              <c:f>'Sales dynamics by segment'!$E$3:$E$4</c:f>
              <c:strCache>
                <c:ptCount val="1"/>
                <c:pt idx="0">
                  <c:v>Home Office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'Sales dynamics by segment'!$A$5:$B$9</c:f>
              <c:multiLvlStrCache>
                <c:ptCount val="4"/>
                <c:lvl>
                  <c:pt idx="0">
                    <c:v>мар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2">
                    <c:v>2018</c:v>
                  </c:pt>
                  <c:pt idx="3">
                    <c:v>2019</c:v>
                  </c:pt>
                </c:lvl>
              </c:multiLvlStrCache>
            </c:multiLvlStrRef>
          </c:cat>
          <c:val>
            <c:numRef>
              <c:f>'Sales dynamics by segment'!$E$5:$E$9</c:f>
              <c:numCache>
                <c:formatCode>[$$-409]#\ ##0</c:formatCode>
                <c:ptCount val="4"/>
                <c:pt idx="0">
                  <c:v>-431.59890000000235</c:v>
                </c:pt>
                <c:pt idx="1">
                  <c:v>507.17089999999979</c:v>
                </c:pt>
                <c:pt idx="2">
                  <c:v>1470.7629999999995</c:v>
                </c:pt>
                <c:pt idx="3">
                  <c:v>1157.9771999999998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F9-4CC1-9A6A-1F1E7CF8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340703"/>
        <c:axId val="1552341119"/>
      </c:lineChart>
      <c:catAx>
        <c:axId val="155234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1119"/>
        <c:crosses val="autoZero"/>
        <c:auto val="1"/>
        <c:lblAlgn val="ctr"/>
        <c:lblOffset val="100"/>
        <c:noMultiLvlLbl val="0"/>
      </c:catAx>
      <c:valAx>
        <c:axId val="15523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2340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(Восстановленный1).xlsx]Regions!Сводная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0269860017497813"/>
          <c:y val="0.2401367016622922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Regions!$B$3:$B$4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95-4A8F-B62D-8E0D08D24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95-4A8F-B62D-8E0D08D24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95-4A8F-B62D-8E0D08D24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95-4A8F-B62D-8E0D08D242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Regions!$B$5:$B$9</c:f>
              <c:numCache>
                <c:formatCode>0.0%</c:formatCode>
                <c:ptCount val="4"/>
                <c:pt idx="0">
                  <c:v>0.23182742323026959</c:v>
                </c:pt>
                <c:pt idx="1">
                  <c:v>0.28035803870831461</c:v>
                </c:pt>
                <c:pt idx="2">
                  <c:v>0.16394265043698678</c:v>
                </c:pt>
                <c:pt idx="3">
                  <c:v>0.32387188762442903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B-4A01-974D-D88606668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effectLst xmlns:a="http://schemas.openxmlformats.org/drawingml/2006/main">
              <a:glow rad="63500">
                <a:schemeClr val="accent2">
                  <a:satMod val="175%"/>
                  <a:alpha val="40%"/>
                </a:schemeClr>
              </a:glow>
              <a:outerShdw blurRad="1066800" dist="1663700" dir="4800000" sx="109%" sy="109%" algn="ctr" rotWithShape="0">
                <a:srgbClr val="000000">
                  <a:alpha val="87%"/>
                </a:srgbClr>
              </a:outerShdw>
            </a:effectLst>
          </cx:spPr>
        </cx:plotSurface>
        <cx:series layoutId="regionMap" uniqueId="{A7C44602-7E67-490C-91E7-2622DCE11A25}">
          <cx:dataLabels>
            <cx:visibility seriesName="0" categoryName="1" value="1"/>
            <cx:separator>
</cx:separator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3H1bb+TIleZfKdTzUs24MBhh2AM0ybxn6l6qywuRrVLxziAZvD/Znl3MAnMzvAZ21uvx7iz2YZ8G
Pb7s9LTd7b+g+kd7Ukq1SyyVDMkaYJFZpVJJTEYy4+M55zvfORH5/fP2e+fxxbp41iZxqr533v7g
uV+W2fc++0yd+xfJWu0lwXkhlXxX7p3L5DP57l1wfvHZ22LdBKn3GdYR/ezcXxflRfv8L74Po3kX
cinP12Ug06PqouiOL1QVl+qeY3ceerZ+mwSpE6iyCM5L9IPns/RtsE7Xz59dpGVQdqdddvGD57ee
9PzZZ8OhPnrZZzFcWVm9hXOJ2BNICMoNrl89yPNnsUy97WGNsz3MkSkEwdfHjZvX3l8ncP7lP1x+
c/mby68uv4TvX94cu+u6rq5q/fZtcaEUvK+r7x+ff+u9wPvdf/7sXFZpuZlCD2YTzviny28vf3v1
mt/A928uv3n/15e/fXb5f97/+PLL9z9+/9fPLn9y+fvL377/IVzV15dfPX8WKGlfj2HLzXt+cXI1
SZ/dxukvvj/4BUzb4DcfQDmc4z916CMkbZmmF+dlcF6V983aw9CkaM8wDWQQYlyjhW6jaeI9k3AA
FA9h/DlMKkwlTOjXMI8wce//8v2P77uwT8D5iXEGsNqnuwrr5/H6i3XylAYKkDFGMcbmbSzBMjnV
CdglFtePG7i2lvmTy9+BVf4LfP3+UZY5OH8A4efLXYXQXsfBO1mkwVOiaO5hgzIGvvZOw0RI7DFk
YhNR8MabxwDMnwOMv7v86v1/vPwWHNs38L+/v3nGA5ztnaMMgLU/31VgTy/atbpv1h7mbAnao4xw
yhG6E1Mh9giYpzDNrYHym9feGuj/giD1nyBm/ejm9w9A8oNzB/idvtpV/I59CN/PZipep2/vm7KH
wQgxk2GOhcGvDU8ATB8yIBNiKuJcZ9S4fgIwpGv2tYXxf0Lo/I0GpOPfwEI3hOQ3N094AJ53DTIA
9ni2q8B+XgS9fFJWS/cwMFYgOvQas0HsRAhA3wDKDHZlu+gGspvYecUe//WKFD2G1f7k9vkDJD9/
s7tIRutUPamXpXtgmFwnaGt+A/MUeI8SgQzjJoEZMtsNFF9fpSf/+khf+9EIQziPdxVOW8ayWL+V
N9Zxl0N7mLclfA/QNAydbvNJsLwPvS3SjT2DmpywoZvdZBa/u2I/X0Ly9+19l3RPbnJrhAGO9sGu
4uhcxOtmXVzcN2kPxFHs6To3GSZbswTC+iGOpgHkiDNK0DasDs3yZxAqN/nJr97/7fsf3nddnwBz
cP4ASme0s1BuxaBn8t0zMM8q+eJJ8xQwTx3MDxE6wNPc0xHDAgjvdUSF47dY0C9BMvjh+7+8/PWz
yytLhf/+HpLPx+Up9w02RNreVaQPL9JUdXG9ftJMlOoQTyER3cp9uj5wwKa5xwnnkLXo10APs5b/
seG4738EGtHv3v/N5a+uIuvjUP7kSAOIDz/fVYj3L5pnq4s2OH/KCEv3KEYElIRraqtDIP3QMyOd
7SGdE6HzIev9x/d/8/7vtMtfAMJfXyH89aPi7N3DDEDdX+0qqKt10T1tirohTQY2IdTehtJke6aO
INMR2zRnyJl+sQmuG0vd2Oyj8tKPRhjAuHJ2FcYxUN/g7fomzP351BfzPUMYBmJbhW+j8X1omBwy
GW4Sijm51pOGaP7vLf/9CvjvY5LSwfkDJMc7K+hOLmThPSlLwnuMQhmFiruVP072KKXEpPofi2q3
yNLPLv/vVSbzG/j+uNj50QgDNCc7GzNnb9f+E4ZLSveA0uomvhHeB/oCQnSPGYKYXB+mMBvFDywR
NNzHZKO3zh6gN9tZrzqL4yCVgXo6twqEFgF4oBhsg+DQrYo9RDkjBv9jpnrLGP8B3CqUViBAfnv5
b48S4z8aYQjnzrrWBcxkdR51TwcnMfeA6mDOjD9WTW5FSQMaEkzTJGgbJYdW+fOr/OTHkH9+fV3+
vwb7rvj9CWnhoxEGcC5e7yrnmcnmCQkPxXu6SZlhUvodofkQSkH2Nm0KDOnb4+zmNrpR4cHBfrtJ
MW9+/wAQN+51e+4AvtnOhsbVOkgv7purh2l81NgjULOmxo3GN6iiMLGHgc1SAPluTQiSh8tv7rue
Txjg9rwBbqud1fQWT10z4ZBJUCg7g4hz9UC3Mw3BgfPoCIoq25AIwN4KiZs+gW8uH1svuXX2AMTF
ya76zqWsAvXEzXn6nuCQYrDvUsYBjgi0PMShzrnV6oai7H+HKPgV4Pj49ryPRhjgudxZZ/qiXPs3
ZnFX3HmYL4U+S4KJCQWTbWcevg3lVUXaBCgxG0bBf940Nt53JZ/wotvzBoC9ON1VA9yXRek/s9eF
hBTjCWkMgYokgQTQIFsrG4RBExIMbhDO2FZwHQL4T8BIf3XVkAotsu//flMg+RJkuU05c5N1PAbb
Pz3kAPZ9e1dhX62VWp/7lbooy6dMK/Ee9OMRqIL8sQ7yIXmFtiCmG9B/yYfB8xebNgOQz798/1fQ
RPsjAP7Hj8oqPzHOANjVzjrgVXDuB946vc/1PcwJg9bDTWoKqG9+V9v6EFNuQHu0LqDbfXt8aMm/
ALXur8Bof73hR/dd1ydc8uD8IZSznbXRAJrdlSyf0CtTBsmJQND7s9VY0e2AKugeEqCkQxfYDVDb
rBJAAK8Lre5gm98+MrbeMcYQzJ1dubAKlNr8zbLgZmafgB9BmzuGhpLvRDpxG04O/dEGw9A2tO0b
uss0N173q83X5R826z4eLPxszHMwxhDVnU1fNqjKqnhKSCHLZCa05dFtlWRAeTede6DjmQhvve1Q
ydvCAUEUapiPh/Pm/CGUO9vttX/xRbFW0VM6W+iBhrUJm/zlWlAYQin2IE81MXSDXR8fWuc/AgX+
F4ARmNGmGfMRYH40wgDO/Z1Vh1YyLZ90zR+FXi5YIYYEFCivHuS2r0U6OFtqIMw2XWC3hKFfQNby
zSZmPjJvGZw/wHC1s7npiawgN3XW0dNyIGj1ISDAGiZQ1s1jkJmC393DRAeaxIZA/jNUnrfZ6M8A
TWj0eSQT+tRAA2hPnF3ltvsX9fop20Q2SpHBKKjudyeeCDGgQqA3mLAoZfMA4nvLRjeectOW97gm
kVtnD0DcP9tdEJtn03WSKT94yi5pSvYYN0C9vYmLA0+7WVu00QRBY7iCUh/mKttWuv8CkP7+8g/v
/zMQ1B/ewH0X6f5E3nn3MEN0p7uM7vyiUBfdfXP3QC0B2g6gh1IY5G52a0LbCGQzsDXAtWsWQw+8
xWTTyANr1TdZy30Xdz+wtwYZwjrfVVgPigtPPqU8RPYEyLjQK8K2mA14Edb3YJkRLFGhQ83vl8Bt
fwuyELCjR6B46+wBfAfHuwrfpvn5tSyi+ybsgTaJAUCB6WZR/NVj6G4NWOqp6+CQtwXrj9KU6wbo
/wZsCBaN3Xdh99vjdwMMwNx/vatgnsJiBdjY4+IJ2w+g7sIpNAHpW56zCY631NqNAkjwZtn8NdpD
IgRrpG+Evke6149GGOB5urMi33Ux7ckTFhMaYxmBlQfkbg8LCQtlm5W7N1Hzxga32u1Hda8/L3m5
f7gB2Ps7m8Ic+MFTdtQChrAeF+SFuxMY6HOHIwQ63bfdKeClbyUwv7yqr0D71s3vH8B0Pzh3AN/B
ztLbl2tIW1KvfFIuBJaKEDFM/glp4YoLQRf8jbo7dL4/Ba0P0hVwwL8GZeFxvOiOMQagvvx8VwPq
QRRDn/uT7iQEfQycgP/darTDlX8COm9hXZiu36hJUIIZ2OXX0LJw1e/+yC2FYF3n7REGcB4sdhXO
awHw36E5BXIWHdZ/4ZtNaAaUl2+We8I6FOgvuo64Q8r7gX7357el3DfYAOoTe1ehPrsoEpDsb4zn
ruD1wLSGQh+1geHPAFzYzo0xzASD1ZxXj2EF7acbaQFs9Uq0v++CPpHODM4fQHh2urMQBrBg7EmX
XW+WNSDMBVREr6Hit5MZk+9t1mQbsBLp+viQFP10I/0BMdpE1MctGftohCGcOxtLX16o8tnZ02MK
mFEMFAmW4F49BuUX8L0MaqagEm4lwiGm/xVU+j9cKfXbUsxHEF3H37tcyCcs9k8POUD95c5q+i8D
dS5TFTylQgiiLrhag7BtagMU6ZYkIaCBDLYSg/WC3wlQtyjUBuBNBXzjkDd9Ko9RC+8YY4jpbFcd
88tOwoa43n2h7IGxFSRDIRh0Lmxr4QORCboaQPNFUI7Tt5DfvPZWkYAc5Wql0e+vc52bow8w2Y9G
GKK5M6Lh+Z+7k++H7vDWYA/f9Rhad2HPMFgiw2G/XDZAHbZuhOUxYMgYtEdoSSMQrW/Z8YP3IP70
lX/CkT/4FW7Nx/8/2yR/egvl77aldtblenS1n/UHuyjff/Rq0mCT7cGpW5DuMr7todnbHzzH0DMB
csV3+2RvBrkF790rCT449WKtyh881zabXBmYmbC82IDmJ2hQfP6sAa4BhzgsK4fFceBUYB8WWIy1
uYPSzQIF2HKbQR4OCuhmy21QOq8WfKhNfwgcIiB5b7bMwkQYUDkEwn/zTg9l3EG167tp2f78LK2S
QxmkpYKz0abXNbt+4uZqDej8oJgQYcIdDnUr4CJw/Hx9DC4Uno/+gxm1eVLEKpwGUNSasDZ7YfDO
nehhPUozXB2FxPSPvLCZpwmKJ3rpIYdkOjmGV82sKOmruZFkdtSk7DjTcjHqFU7HQa+ly6bLfKvp
qXFYuxb3svqQVd7Y89LwRGoFt+KgSZaqyrKXpFgJFNlRoPdv3CpNnVQ0+T4u02wR9WlkeaHqrDJA
5lEuemF3hpucmFHlRB7z7A655JhjrRuXGOGFIQOxYHVZjVHOXAf7uTHO2iS0ZKfa81JoK58jDa6c
xQuasnjat24yqVHXvNKLwnFV0L4OeGZpeWmMsiIuJ2HC5Muuw62V+2Y9I7Gct4lXvWg75lm+1mWr
quzLFyrhlSWz0nAynjGL6ch/kXqxkxjxJE76ZKFaud/1R53r01nN8zV0madOGEUTlLfxOAkMvgxZ
70+KShs3zSiTJdonJHgpMr8dmcx38j6plyJZ1jzqFsrFjguTdaaXhRNnjMxC0Z9KlpCRZtSFA6s2
L7SGj6SEl9NVr5yoz00ritvGymsn9TN/mvbNcRXVYmTik8bEduDRZJzqSI01quREk8tQVeJMX4RH
UOZOD72qfeU2STNO2rgedUnY2F1RyamYRI1Xj1WjUkugdNq2NTqkbX2cFjXaT6qwtVgS+xMBbwGz
pcZjw8qifFRKLbXLQk+mXcnxXJmBsCpahGduxR0a9OmhxgvfojmS04y+BTvKp1GY0KnZMf0gEG7s
uJKcqkhzi5GpRi331QHHCbZNw81mIquFVRi4nWS4bMcGgDMuhT+helePmdCLWdzmmu2FkWalSRc7
WphX0zKSvqVlhr9AjfZOKv2LTNO7aefl5EjX5l7tkhnCqVgalchmLQxqx25ARqXOvDnBVWDxII+d
mgTaWHNDMSkZT+2wFuSQZCm3RJ0o2yXxm4Lo0TLb/GP25cKN6mDqp1W20KMY7nvf1oUi88SN5NwU
x31s4hUPWryCvr3EUTGNnICGJ1GQjQO4s+bc7bjThN2cUzc8DIhms5yzo5Z0nYX8FH5UeWAXSVFZ
cBnxSOiBO/Jy1VgZ7drD0EsSJ9FMc67VOsCfVLYmA9Pxe61yStmdpR3WnBqm3DaDPp+E7gbTprJC
N+wnOCHSIh2rx2aVjVAWVtZp06bVoi38L4hbxrMi76VlsNJOeRg7Ui+4zXNt0ptFMe364yYoF3me
mYemnqR2gjZvv8O+lRJZTFst752S8nJSbm7WzC0DR6aMOgpl0airI74Imuil7tPiUEh8wrxoHriE
rLDHz3zNlYu48R2l+siqmSdfJRJNzEKldgoeeAW289IovQA8FzLHKO6P+hZ3M9Bb4OYOwkXqZv6Y
aMQf+amMHaNy2aQqo8wJQ9+0Kr3uLb2LuePGERgaBTdRyIw5TdzifRIE+Sok/iQs0jeU5rkjuQzn
em6r9oUm4lFJg2olcYisrij4TFThSNNJOfd50DmG6M/SNs0OTCptE0ndVk1bz/VevOKiDCZ9aiZW
aCSvkes6klF3nHNNvg5CYnW6Oa5ykq28pEz3mWjb4yxAiR2bmb80u55ZOfdLG3auNm2WGsymWlId
lGaBj2ikH+C8TA94Yx71faTZhew9cOCs3s+FayU8N79oan+US2PmZeGZ13j9iCcZH6WOrMNw1inX
sCoUBbPaNJWjElOM4iIIJoHvB1aAtXAaZtoXRiibk9DFBzI2xtQn1YrpTNhhXMgRxCG5ZAU5Srvq
pd6B50cXuunjgwzu/pGvB/q+EkZopdzULK+tq4knemx7VQGflVFTd14obNPcXHuBK86I27n7tEDz
IiKN02ZuM61CrbSaMGmXLNHwuAPdZcz6cJyYenvY+1y+CY2GHphEe9HpZJEUrHohzZHCLiUWMrmD
UViP9bJ6FwaiGms6rqxISX9ppDkED70PpklEu0XOo1dxgE68oNUW3PWdOoqj06I7z2r3oPIxfxFq
2qvErBZZZoZOHzF/HuFGWdivsI0NmNokMSHS9nmxj/1k7nU1/NB0b3o9fdMxeGadJP64KnIx84xU
2J7XKVsGZTAVcMc7pSuKI6HNoFD+1pO+OMu93Jj2uncY8Dizq4j7J2EXYbvpguNWj/JJWsBXGmqr
xCdO0hLXQZmoF1Rhfxrk6SvXN3K7iRI5zyK/tmveJ5O218JJ7WbVmBUhnjAfT1VvyNMqroidqqSd
MCTFASf1VEemOTYLs7SN2tCXIs9KS2oln/CeNSOzTfqZl+qNw32KrKJLvf1GE3QVSfYGI91BNcMv
GiTbeRCiwz5IPLuAgsYxhXvIa5oxk6iely5y7Qrk0glE6szBsSacJsfvcNetkypCZx1a6HUqzrq4
OQZitO5TP7XzTokRjdQLrxZ+ZpV6pZZ9ro2yiK992jVzqTWvMjXXoHbtsDyTthJZtIKtZxbXgcTs
wpnPOUTF0EQjmhf6tFAQE6uqxMABSuRERZ6NfKqSQxHHhdXjNc514yhqdDSL9ZwscUSCcZhDpPZp
7llUpXxalJVuFciXpzII+5HgENYrXBArkV0xjYmSiwKTcCYTD1lV1M11N+ZTMHcrdZtzFh/Hbu8u
8tYNJyXioVXkETqOYs8xy1osSC4ndVOIuTKaYm6SA6+i+nFZ7rcq8xYUBfOik3KWRSWxKqkt6tbt
x8hnyjJUpo6UcBcCHNBSuqSy/SiJJqpQbFmn/pzlemmHWWJaZhxf5H0OrEBLfbtqjvIE7uzMU+2x
p1cnpdKM0wKVVlwy3U5Rro956U00U5bLJHwTEz2d8bJ7W+iGHKXCLUd+iWw/4OGq7YPKKlWRwfVE
XjrpdFlZNY/dCeBs1ZGXvGlgH9ox1ns7azxuswjr+0EM977MinTqd60+BqTJiHuvufAUuEZZqREp
NW/W9CGyey6cWvLqoGYVkMewWbpdjqZu43qWKgzqUJ5zq6ixv2SGvKiK1h3LFo2ZX8aWojSdqYYX
h0TTXjbSLxY0PylNTZ6EkysaEemS2T06DpMUjfU8j5wmqtJXdT6qWnBtWn+IjOjcDIF2UKycnGbm
igMvdDIvKyZ+n/uWKV6nxrHm0+aAunRtUL+aJP1U57mydRSqI2jkt9qyNBc8jsc5JD9L3bNKGqeL
uO7eEYP4y9L1TCv1eggKZkBsEZSeFaZJtChR5lSB241SlPnA1sLyMAGq1dLGG3lhdQicNVkmMIs2
M9veotSLpz6JIlvX/M6qiYfGscnOEqyUpUW9Pk2k0dvYjAyrrfVyERmxXRMZ2DSW3rTj3QuqqmBC
sHtqakUwLXM9mBhhc+ADd7PSop+lWeXafQk2X8IVMaydhtUcu7x4ZeYZjOBkdZgfZDQdEa85EjjI
Z1E2R1Uop3pEXUegTp8beC43DDsPGXKAyPROUWSp5bK6PU5oduZTYUWVkc14nUDszPrjCKWWHvjd
SgaF1Xpteyi91K5IgGaqpWSmtWIEhZjaIRqQ8KKRalSrSB/7cfo2TSHkuhoJllHaxVbQZdLyS5Pu
l7yuINqxfgJZV2JxjeSQZmjmWPFe2uEmoqiofpkUIZ1dkSG4XiuTLR/VZXaigirbZAH4oPcy2216
sTSjprGqOAsmBc5OzNb17AAF4Tj346MooeEKjs9jxpHDIhnbWoQTOzD6YoSamlgp7XL7ipQ1ZtMu
Q9+TMCU4t7IyFAu9Sd6EskysQkvjZV6F+axO9dQxtSBaGk06SiEnGgmzy0ac5d1IwMaU06oNQ4vV
0SjMPXipNjZOCsJzh8lOjHSIliOjc0fYRrI5JqJD+4UJ2dPmYFBzHy4rs/ok6yapq41aYSTHntDA
dsEd+0wvZ9IT0u7qrLJyINvjykh7oBh5DKxSzDQCxLcKgFNrBbF5kMhpm8BdmWs0mPgET82Sr1JR
NDaMrByk1yPe8XQkqzc1BoZlQB5gQbV8FNL2nckz7igBMTUuo3OKdTBIktWWmWVgKpGv2SllyvYU
6Z2mL4IJbHNeOBDuazvXknks6hn2utCG7ZvxvsxQ2Fsy990p0TDcAj7OndgLX4UR90au4jGEWHAD
AN1IxWchy/sD1WPDKXtezMo8snvfCyGDapopKxB1MPb2RZOmpyhLX4kCGLCsxdQDwujgFny927X+
grbtSaKzeiJLnU9il9SQXEGkayFh0ePMnCZVcNqrqLODqJBjw2S5VYmWO+ZJxlRl46wHLxpVCQRw
VgCbdouJqWn1JA67lyLM0b5bmrEdK7dxxOa2LLC0UEPqeRJFq6zLXga+YHD7pZXFUxIssrR7rZK6
t2vayUUoXTbmqg1BNnAB0CB6VQlOrVqwwImqXo1rzlYG1tK50UgwFFea45iF3py20SLFNJ+h3HiL
eFGPWjd1bemx1EqDWJu2nttAXFXE6WoZAUjOVcId8C6y3TI56boIZrxG8LE/IR7VoR+OfK8+74wM
4I6FZeSUL0tIPm1fUXhzSc6nFQvEUm/A1IJEr6ym07xxkZu6k0VpaEVRzR3pJ2TcYa5sv+BTpbJ0
CrsM+k5g6uY0yjAQO8RWEQrkSqNkzkxgKzRw9TGiledbyjgPSGu7ei5HuPHwpHPLYsomAilv4kcQ
7kvw22OX5mtmdOeqn5WQd0571YpVVkfB5iPGxCp3tVnWRmpatCFxKpO0xwi3DDDsmkWXKUjLS3DC
mYqtFPfuqnXrN5C5whPi2p33vHzJzZrNMmyUh4U8TINmAlG8PHAhHk0oSDlOnsG8gGg1qYhD+lgs
+6Y27ZKBLRpGGY/1IkKO7rUCPsiuv+Bhj5w2b0Og4pCEhR1fxlhDp8xjZBnwPp4EZpbbEeSmED3S
Y98tZsTA5UEcc2nVpedPGI8cwRM1K9L9VmK6xI0Zz4LUVbltploMFF1xS3W9GiEBwU+qJJgkbhhM
NBq3wNSTxuqMFO3rZTbWROuUie+e+UhNKj2Lxl4oKgcRYDugtxm26Je9SCZBlEX7kBGUk0rE2Mpi
Tx/xoM/ssuOFzaDl2EabENgWWF+6InzBirJdZgjiXBdN+6447JKyWyRxY/ehq05ZZyWKlLbpC2MF
ecckLFN+WLb6cRZrGz3nLGqBdOnQjz6rPFcCJ0rAqfoodkQY5S+la2XIrW0Il/0kd41qJFUD/qXA
9dSENDNJ/Wam9fwIJQodSv6mVhUkrI08zFAyRqoUI9knhqNBOJghQuyiogvap9q0S7vGTjBrx1EG
IpVJNQFmHMw6tKogHV4FUfMqLjV1lvMeBIP0i1LTghMaB6/csE4Wnuu/uYpYYZxYrkrNEUJ5Opa9
9qIGIaZHrDjxI/AvpCCrCPe65VdlPQEnh2fgVoCyHxGvjM98QnynM52GCHhvRVdmlpdMkqDGB41O
G1sq15vAJ/ul5bjR/XzOpJrCdkjotO8iCxIRfSo0uKkhVu/jzbttNaJD1kyDmQibckJ8M58F3cRs
ge95DeqmjVsaFvWAzuUhBq0Jee9Yb3aHccymOtHUcQsUEHfHiVFlr0NNOrwMQTsikTfmbQzaFJUL
Iw3fhbTQV4ZvjIzEz63NR7fNQpRSS7QYRAyl+/tsREXFZ3nbWYqFtnLzSeI32kwFfbQIWpLaXiTK
sdfm5iqVUpvmvDqRooHrLyJ9VifF1MAkndS+cEFEDKVDOz9YxY2BJ1kcxZbXtZ0tWkq/qGrPyuks
Mxr1CilhUQSqpgWe/IAmrT+NQxcovjIdLjWx0uVb3paTts07u1Ald3xdvPY1mC0O+owNZM+zPIhu
hypBx3ofBRapIJsBZtMc5m847eW4IUXuFCSdU9eVyyTRjGPf951Q6S/9uiRvPO2V62rVIiDGHNYl
ujOGTW8R8ngOb6Y5YIrOQMgtJjTk+jQOwM9DFNccTdNAjEn0Iy00fCsLzHq/QfUsjBtQcwmPTtIq
n4g+leA1s3ZUu3DPyo1YSxp1bAQFiJm8joHT+uaoD3FqS5qCs9DTMxUdtazrQUph55j4zbzWzPSA
UglqZHMaeJF5QJuZBxr6UkBcxqhxp4ZqE1uxDlIbQVOrZ1oCiXgbjhLOXdAbK1CxUhNeJIyreetq
je01UWtrnqdNAw24dVp13jiNXG5ndeNauFTe2MhqZF0pFnVfpVbSmMlECyS1QNAvR7WnJeO8KKJx
FkgxMcHU4TOTHBCB/EOpdceSQDYeM7pftVV91glgyhCf9xvKz2tDipMoROIko6AQtKBNcHrYMK2z
EdLERnIOxyphM63SPVvjbn7iG6WlAblbNV70UsWQ9oK7DOwEdIYj0Eds2cpo1PRtMmuB64Gs71lS
dmSaRo2jQYFg3qHOszSS+FaQJxPe4NcYVHMrrNgIPgg1eMnMbMqj4iw3zuu6bzYKB3dqXX/HIhGC
ZAnyB/eAOfutmJksyucyy/cZa4DYqjQ+Clt5wvrSnAD7amdxR/eB6ngzT4/8qfD90PJrqZZurGl2
LDEorjlms1rDwq4qNDc8WYAWXFDLrcNiqtVWwc0U+BHEihBDLUKl6os6C5jdZBrEnA4dtglJxlxL
11zDlt9H3iTAcg4RpwM6DC4Zxzydl63ZTeMC21EM8YgxEBU8s5mEnrlv6rma14XdVjqxVAiycRQf
az2xSCTaOdr8o79tA5AGk6ibYrPO5mVgnOggoYxL132j5a02ohLcZIWkBeS+t1kBiqsGT9LSUJ/z
yp92CdftIm9CS9X6ATAQMm5oUc1NRXObV1phK6XJqVHlI1ZC+DJV5Vv/j7Eza46Ux7r1LyIChAa4
ZciBtJ2eykPdEDVKzIMQQvz6b2X1Of295+2O7nOTYVdl2k5SbO291rMghnqVVHWMzp+bq5HoqjcV
HVgdO8hGVb6Fgy2MlLbYFqjbOGzQbucmEbN6xFiRzRPzjmFHH3wZs4Nf8wdteHO0+/RES4KBtx3a
xOvkkP/5O5uV73i/DDN2u7SpH+L4x8MXYYb7msog3SaetWu0ndBSo7gOhKVBxYZM+qFKfywo2gXX
bipqt9tj55rzNO26+PMg0a43g/DPboI4aG2j807m67iUB7Y278Pc/hyHoUItkned5kvRVxgdQ9b+
FoPZcyONxlgcCeg0/ZKppZmSxomj3aYfG8NmDeNo8Jq7eo4/9/JD1WVXkF3Q00DLhHlCF+L2IBs3
JFI5koV9Pxa+F+kEEpjJ6G2J/HmA5LskMfyXzIvdWlA2NMfSrHcNqefCbcTmg7LfFxXPB0maF4E+
KEW7pxPnbr4EHc4gOlPZdxZDw4qJEKT2wfbNc+/mMuFVzzJd+Qk3vIA6OBxWrPdi77o7F23hEa1u
uEksXpc3GLKSjTQ2r3Z0GF4ff5dT+3Og+3EZxetet79K3zv4wyph3sDIwC7JsVbOzlO6CEKpDkT5
b6Uv1oLQeUjc6r4yBZFyjDN0ge1Rb96j3qLg7Eab7BEw1VR1XuH8zSSl3DRkN3wQU//FD3eaGd/X
ScWpKaLtESsXW+DA7o039QWndXegurwM1qg0qMf9CH0Ci0fKt5Wu5MuwL0GiGnFiKAJnMQlzkONQ
HvbRfYnbMMz+eCS7HuZL2N9+18NdUDn/wYtM8xkNS1Z76D6Y0F4xBuxVeRs5+J4IC793b8RuPPer
xUu2iFHYGPLYeBY120j64ThRmB4LGZQ0Cxuo3FCsnJ+OsE8wy/AopSpesAhGmQds63IzyDCZoNNX
Zirs7cHpcT5g1Hz+x7ok24IKGsaJR/kXWq33sxOvXfyTLW9zpZ49p8pkN9M3EQcWykVskr7n16jz
Wbqb5vfmu4zGi8u456EKxz5PCI3OkIW9ROuFt0lTLvB1aHgae0EKDy9WpL8JjviMeb+I22achtWA
pgiLsk0oNMQDN5jbf6BNwV2A8ljrIKs8emdb+gzFMW1NOxUejb9FZPzqVytO3v6yNmiA+cumH3e5
fYUdjVIgRgw4dv3w+vFd/4jUQxdwk3vlna9rmazmNlSTL7OvX6jghWchy7j1eYxM1pEtU9gS0hJa
EDcm8wMzJ1MXf2lmlZde9EXhqYVQQW7DujmxuBqx/Y72ZHcv7bYHOU3hGe6GKTpFcIh5TyHSGThC
Bh3vDoVsmo6qh6INkznlS6WT6M4uGAenwE0Jc8NT1GxBSuAkdRkjXZxhYPWTrjmoXUpod6qB+i6f
GzJBjegDk3a6eaBeQnZs4a56kZCf0L5ImsbYdmRo90yFK6zjPfZvkoZfCNYno+Ndrs32s2YwAPvT
qJYsmmdIBl6Pd69kNrqwO887PamZxUeJgSjgiz2Frk2NkvQU3GpPK7FH+TUtzDRuUNGIdxJemErS
Hngd96fVYt8epwljUhj/7JSncyJ39MwdsRjyIX1BH0g9XmOojOP7iosPNMQy28rpGqFgFGaMKnTY
LDjJWfrHKgh10ZbuE84ERow6qlLmJM6N0q8v8FBkrgd/QqdkaRGPU3fYnX+3ljTZ0E9CwzP+UYZD
sTNVFt2EtnoTVCZ82967IF4PYeTextvLSqmx4U34dLT3hA7BQGEurz7qz5/t7s/DeKvttKr7vGbR
4+Sry0YU3l856GSm41TosH2ZGEOJLUM0xIMKspXKHLVuwqxCMBe2azHAob79tVOJ467kjlO7766g
Fqa0K9H0DUY++D5+RCyLkZrruOzNkTc40ZvBfYvsmMsKPtrSzxiab7v07S//85Vtv61VSRKhN5Ju
g/cBA3NI/b57257Cvk05Duw46ung0PiOaGcgz0ZlSnp9bKc5Hema1J14xn5l83mZnuOhpgcMpXvB
fAMTIAgqKGfiPt6CLV3r9Z2I7puRfEsrZ/fUa9H+doRQTMjh9/jWnbA8DlGewx6mGm5tkXloT4tm
CKKiFGt/nm2cUtxY6GgC+8YY9gyU8yHZywZ6fNzMydzSLunGieZtFNUpa2uZtXGJrat1a6q8NS7a
gPyeKDtTBh1z28Pjn30bApY5e/pb6HuvtNqu6rZSorC8SMlPU0CfNa7oeRRalOm4NDvUMrgIYnVX
o9vtWNaHzecwJ0d+pOH05tZaYnnPD82yXUIoQhfqq9yFM30O526CI1GiFPPtDp/kAhDAvsrVXtHZ
PmFai7KIzXPexdxLadX/BvkHNUEvGe6KxlKxt+8RzqTJjA6to7u3dDwt741vyHnXTqS9DfHJybXP
qf9L2wndE+51kKLSlcdqhZhny/JlxgiYNJGer1BE57LCyKKjU0n6LonbcSus2Y5tO6EK3oS5UAzy
0LxOtWfSXqkn1IkSsiJkDAZnO4KyPQaojIHUZzPbMtcNTepFRAnEW5BBne/jBPaOcziVR9bo9iSD
SqRQ7GhKPO9gOuaf/UgfQARBLuiiz6qNmrMfoIkR7rrCErnMVQQ1AcSNqex1kYAA0Ji0s/lW1v13
Hx9xwiPnUhYYnYHfCBO7Tl97Tr56ddqGC7v4Y+glfv29D4CwDG4BLRB59ryx5kaMBDrtMVmnfatS
b30eiD1j4gmwSyZ17K8HWoUkx/7YZ3GzedgMxJqhc36LLXWnwPz0A++kA1KewxEszNSmPW4H+ljX
OHiLaOZj0Ik6kVP9KmDYnrQzp2Ytg8KyX+VQenDa5Jlhlkxn3i5pPPyeh7L9iHvIK7o7E62ar/Fx
iluZ1uggT5b29LCH7Fc8ap7XWotkcQnU+/JSqbpK+L5F6VqN51AHQ443IA8+h0BGWZNAXCYZDNAm
XWLRJ3Tzt6Sk/A2LIKU7BCGlR4L5CGCArDN2c+bLuLtWtpUnsjz7K9Adb+5T11Ro8KjESZX2vvwW
omG92Sk/eNzEmY9vbC2SvZLu2C4RCm5pIDX6Mz940uIE784x4xYOUVDicFoJpellnmt5BoLlUpAM
+sHU66MU+jA2JOni4Cfke/YYGdFhlLpf9mDJVjl6R1tBrjMaonvbXgMM2KzjPNNSHlGg6lM0jCzF
KP3RmfPY+j/L2UKbCLf6WMUxmCR/GI8l648lhCFUK3Qpfp21+30UqKSMxZqL3V22bUYDIlzizbNO
NwpqK6TAxggdsmEu+4xFfE8XJpYTCcWv9X7Ptwr639yVa+IoDdKB1zDL92zLfRhoh7KmX8n8Gopw
PhsLRqHaanrzr0D+gP7Ifc27JIDINYTAXJr+CXBFdBBNO8NQBsLQRaeGetiOmhziIyYotpsUrgzG
eAPTcXEWfqOF3dXTy+bfpjUQOkN1rEUrL9wfPsTGs46bOEEVFNMKg6SqFaYOEkKzQNHwKMwm3XTf
Yzu7xL/9YWyMu2Ry7o70JT1VeprSSpGfEfTgyb94bOtzqZrXdpyCixtYGk4e5ru10cnkoUnGNieA
zAAHmxPHVVrXs8l6OT1jysMm7bdTOlZ7HlCXtZVxZ9qCA5p1kDPPJqqzfVrt3VMHoSALq/W7mNnL
vsxrCpk/G8f6XF6RQeogmsI2gu6YtrE5+7M6RHSbi0GTnDu/OS2mj0HKkENdWriHbExaGurD1uDY
ycA+e7OMU4XVMTasgDHaplM5HmvqBccy6M9s88cUnGWTSUFcInXwA9ZvmPJRhJmuOwgxZHv067rL
tmdMOHPBqj0FY1IdaLR/nap1TYZyWiB6bR98uJexnuHf0O+tDacsssI/mArneTesn4B/uptHVyZ1
G19gBHvHdu7yCC85tNH2PPebQae3AUO6/RTLfXqYhhFSGyinZWgFpKBzHXrjE+/6x7pd4gL+Dc9o
6X4PvtpOYc/vceOhPsEIodE46iwkChtvM9ADkera2Ckpy4WeDPC8rl3vZB8FSUjXKemxWsdptJnv
DTCa4Vtkcsf+CyElGW2XS09+zuSpX/r9y9gdd6woatFaW8TqD1U9jKkW2ItY50PrFdZPNj++AzcW
ZvDEt7zbSbL2/KNvnUkjbQC6bC+yqzHcM6LSTVdwd7vbatACLnxLUlaCtLPLnvt+/Wp48B7BPuro
An0FmGgUDArn3JcWHOIBiAbGdKwPQGShfgpVpC6wqe4twMNkanl1iElwiXj5ruKhzMwiDrXcqgun
c9F0TJ1uKv6iOcAYI8O0Rv+/e3O2B3CMOmcH1AfV5OCyHqexvZZi0wckI8c0onMJuG/yDlNXFd1s
1cM8us/6YTP0R9jidHVj/2VcJri8a/y1ojE5qHhKOtU6YHDBTYbsLu2O0aJfF5wToMHWZMHwVsiw
zsfpssCKrwj25RhWGPr56q1kvEbjQWTaSuicPlsK29/OxA09NGqfghV869An36zLZeRfcF+b5ezf
Ondx667/PPzjW4HBiTvKM1aNQ+G5qYHI0Sa262SbhDdh4c9D8M+v/n//rYOKkSwYPPe4pZmKINyW
w9oXa+2L1N8wZzpugkM0Ry8+RsJmKB1oo+VYzo0t6nqxxZ+v1D+/+vPtv/u3P0/531f8u6dQumFY
qJjJNA0aVJqJJLWe1VXFdZTLYN9Sf1hA5rlyzzwNeUbtdd6r+Qu19Kc0cr5WdWXzkjcioVN06SMF
dYT7/YECR045nkVXYKZLWCXolcAQjUVEVgiCDrarWaAW2rW+w8o7osSSw+bQk5hYbVfrTcmiOpr1
zPkJiFI4lZA5GKzahJrqIvH/ToE7BseSmv0Esa38+jVogvietr9RM7d08FHmjHYs59NyZDS2CQm+
yTo0mSu1zHoLFSmoUSVDgRbKJBDfg2IoyWeE0nEuedZv4deRlI9OluIoMMLfTGzP2O9k5MGlrJYs
WGCCcgFdyFmHw3Od4zqEZhgCflxBFBEeJeTWUfLSezPdb1/H3YsNPpfA/YK4qrLdL7/IaeEQ1d0x
1MtYDE1TJ2YDV7PPhKZzdGxGQw+lxWRvt+Hn7up79C7YBn39Bh4auvSOUuCi9gHtQh5hIkpUIJq8
CsxzV6bR6j2DIgozvKkvduZHTOkVnuHPKSHVDw2BIqldtR22eO1OZI5ee0+FONWsywJTLSnm5Wu4
d5+RsS9bh8bBZxU6ni5uwfRQiC1SXiJlwmO176wIw4kVq4lYQYfotfUCg54XE93WbctNLtoysbno
sM3zQ2uMV0yxMGlpuIUx/HNiOHGXCT9w0KFXDFsNIetJQoGdxDJfhu1K4FUnKJpmzltsNFnVNSpx
Q9znauuedmdeVBxp2OtkzeZV7IkXbKLg3TQkkeumXLOenmvYLU0FOdXG7bFBFcRfBy2969wxnn0U
lJicIxW3FxcP+dJ09kRvM946jA38g6VM5QxWIh5wLALZkQsV+zsGxWRf4iCXsVWnsZyLcWzAfG/B
6c/7D+YrsqiQUDb/AW45lEzHMXl376JpHtkWPtYW3Jt6oyUooMgffWAJEJYhSj+bGv0Ogfz05wfF
7C7keE+eheSsuHdYoBmsauYncBsuaXdosbEIJGi+qCwWjxy7LbanSa3raXXsiEvjOZhWBK76cGkq
hnL2UPd1MXQGv3eFpu8SIQVPPVYWYvKwcNAPg3HF9N/EBzR5n7PCLEiFBp1q19SNaN/aZkvq6j5i
wfuysT4N4/KbHoO7sObHpRWfe99+bPMKpnEbTsKWn2GpSrjYtXlZQ5X4u68KozpMNbDMaEiBPLcT
pKLyI5iMfxBhDXG/cp/NODo4/tCj1tpr8rIu8cH6yn8Z2PTL78RxVk39bAAyJP7E09q2R9vQ6rlX
cLbM3r7dLrBx77Xo1zE+5LhhTw9rOqqvXVOffK9UB2+g6r5eeHze+so/xh1UF0vvhi32Tqaa4TjO
MSShiYHxVtfABBhnvnHSNnf9/q0HX+Qm8bxBypFwHEdAHQft1FN7m6KsGAYoU+AWIjgP8B3rDIba
a9RC52hNLVJ9cx2GMf5eI30Amsv0eRC1riC35bcwSPWxxmGX/a5T2MsXRUb09w3ULR8daVqizziW
vX5QksO3Guv3ehzDJLZ1nyFNMRW7WLCLdU7uqH4E9S/gXVpLcMCGw3VwW94ivJLuLo4x0jCJ8o9d
Vq32c42rrQjNZv/xEI87FH8C3WCs5vs+WNdjACciCgEFtdO5b/e6KBfiw0YYn9aAnZebofHnwYwA
VJjv+eAGy7et2XiC3MGYCFaZPFy3n50/iDSKgTpPZr+gZRqa2w7SLBkl8rXv0CgiOWGTFYJ1wY0P
2en2sA8rJMIFzqJBBrUISPW2j3hup1fsapyYC+lvQ8/8k1RND3EVrwEBgMHqVtO4T37HUbSktqJv
dN6SCkvjFE8hPM91vo/AN32OIxy8EaBZX27v883BHqKmyXzb/AQupc5rNPrXVYN+F4ZCDKy8N/CK
3V5Wj4CMl3TzqMV00dCD1Vxj19zgA/j1kI5RbzLIceqye78d9HpMEvTCdcWv8QJLu9+D+Vc05n3a
slWm1AbYVcIPa2AU+z5gLGaj6trQ6Q76eXsEkdGjLzP3Hf76Oe6H51Kw75sOXyRV+6c3DJdY2O1X
F1b38aNlu/qcO3jau8cqODgj6OSo1hlcuzeiXFrvzB7WGgq+Q2RgVzBRYzJWH8TEn6Fl80+n34Ua
0rb3H+VCOaYlyzLah79LARi1HqSX1HNU5+VKMBv2ALZCZFGyQEkFzbv81ewUHPWyp8oBA5TD3t87
AUR0Dvb4RdwQ8HiYo6+BPS+jflx89synymRsls1ZR9Eh6qYv0KhgXLW3tEC3H0DGfWP1I90q9drP
AWT0imUVTH2cGahsYqq/kXaWF1aCplyW0BzQZY9nJgGVNMPwMoCRG0tfgy/WPsbZ6dkCG6VxuP6I
lshiK4nn11GNRY3ONmH9M3dmuSuDPZ9c0Bd1FZRgBQB2uWmUSMAECEXhc+RKjGcZQYMl7lcctne9
rI9DY+lvMqlzNAP5xvDOD5XFgYpNyK4GFxI5oxSaIwVh8YLMF+ZcZJp+MXkKdm887ehwMyF3c5GK
ITFjgseZAdXeZtiKgvM7YoajG+x0v6pwfzTcqGNDFCRgyG33EfefFuDSwJd1fy+nBu5qDTF1nf0I
Nd0En5rs1aFqiCjEzab489BhJiyad6uW8b5v6vG+myueRyPU1X98CyH/qBfq0hC9iqO7fYwW9aEc
Ml4d7riMgkqe66hkWRiv4Kmmasxbb7rFRGIvbdSSlh4TqHdbk7NtmdOm5Mt5EfpDiL25k+x2zEco
N7QJ6N3UeF+YIXEOHaDPF/U7EPy2Rbo32EErZtQdPCQFLc1gB5sSdhNa1jHRYwPItd0LrVj5sIIH
CFtbVMo1j9GL5Q0QItb3aTQYABLx1qZzH+TaAsdEeAMtMaHQkkaEZgYU45PX9VEelV6b/iXn+G8i
g8z/18Ag7tcYEcQGccF3ShBb/Gtg0Kiyrcalqk+caIR4dk3u18UvKrLETzhcBwNtqmho2C8JdJuc
U6exi8P533uEUtBKAWZvXdWCaKnfVh2hwe1aUlRN5Z2Ar3RdGvGuSewY/p8oVNgqkg6zaDM56hPf
qrpwaOFBDLT8dWljjeyHCS5hAw5/CIgPIcHfc+hJ6kTG8rPtQ3uv46k+ExNex3KX9//7EHW9PrXS
vMpggq9F0SetIOB8J/gOf02P+egHz0bE5X85jBQXXvl77jIKA/hdVES47xfBxV//ehitQiBiJ4s8
LVb8HFcZfJq5XtMmrKMEoRsOhWOtPvaP0WkwP6INM8j44TNoRwYcpB3OhrbhM/xXfRV0P4BZQICF
doi/QOx+wYmLMI4Rr77T3rmJ5wR8iXzcmppnOPY6Hzj/0QazLgAHqyeCGCKQC/W1nVswRdvevQXV
1md0oBBOqRIp8M/yQQTmHG1uugAJfVwIcnpUT+cFvjP6Mx28RRT++X9ebiFit38/TghXowUkHDFZ
IW751b/kU/vQlIMCF3AypMy2vltzXurjaAe83Zo4tJKsTkEcLZfVB8qq1kONNXC0oanOkIcfyj72
7xQcCuHa+fQnwFazZToxyeK8g9+Y/mRjJ69RPm27+9Jt1cPmd1tWNmAZvbL79Op6ffEsvYDh+c/v
Db/33745XM4w4sCFcZ/Mv705hxRrv+7A3nnbnoGXQj492CGsvqpRIwIphwmnEj4IuFf0EE56S0av
8r5HU4C9a0ATPLfjidaszfsIZiv80zVBZMr/MsfMZmLuIHVjWSV6HwCvwLG9ylC0f/mqYeoBN7la
Hpyp+8QjzfJjRYnkvuvf+VLOh+gI+GcrkMoNHvZB95mUvvgsx+7cUbhx/ea/+Uv9WZG1+oLuxhxb
JGBOVBjy3AIET8AiAcS0jgNR996h+vAXRCWaxNQVzWfMHOkwxEE6wTc5uZafeZjhZs3BhajHOSJ7
MskgesGmVwAtN6mdWnU3xlw9YJhFQSiRpZzrrbzoqX9fNV9/rTC7Srp8HYxzYNyBghL2vKzgGBrB
piRgC30ZoeUfx27riwgDdeYFCJJ2E3A+YVb+MW3DNZh39gul9QT1s7xwviFQW5VlsphIvtYlbXOD
awY8IGaHxIXXnRC6rLBPQINUB+zb82H3EFGxB72P+hOxN4Dj+oxzF/ldGy93pEbKha7Yjuw8fvSC
x0kMSAEsFi1qxbrTEs7uyBagmGtNBMiqJcxbtBmqHAJcDOKfwfV/U9DDf61EuMJ4wASui4sru+Fa
qf/vIoTBU3khMrmnGILpyQe6HELavBfre7uSx0qUDZDImecQE8mlDZoBkl8jT0DoMfFHdsnnm+dY
+eR7x6DzUnh3R+HDJ/cdg9PrXLbHiHcQjaSAuVH1+xIlYtFd2jlokHqO8nCIod+X6hNgG6ANqKMp
7fZ7f8Ez28iyUwev8r+87ds+BdcICfn/G3wHTYHUG25hgVtF+8Hf3rbHJm83RKjTLoZr1ThyJa6S
KW+96kEyc+l60p162b8OJAYmv/rmFRPN1bMGA+aszaOmyFiugsD9YfLeK1t+EytDYDLILI8r6G/Z
rSAHbyDkvn0LkP5LQg8JQFnXX3ASjVkMT6yZ9QMPVUEGdoIc3RzarYQ/LSaWtaRjh4kdNfyvbIed
9V8OQcD/9aPHFQkoiznyHlAfA1yd4K/FVaz+iETwpE4rGdera2V0b+YQfhn54GJZnnbJVTHJ6oeg
YDdoNb7bqsxmIbcDFz4EuS4eP9vmuqzBS+saUMwdCV87IWky9S1032q7sGle3+PqswSm8Lja9fu0
+f6JTA45N4/6b2EtMhApONN0jbyKG65LWALfh42thvath/F23av53ZNLlVZlUxfam81LLIqy7MdX
A0Uom7ptPBkzPLajb68zLOS7Tbqvka9XYKbdQY8OdDjjb9rV7LoQSq+olx8trfyMkwDLdKmWZ/BD
4R2uNfBAJsMwGnaIh1jv3iBVlO6Ssryy+3jVsGqyxZH7P2wJavZZtxj5V3+LgIdM+/PIgufIjMPF
TPNzGC7R3QYg6rnDMDjGO4hj8JJHeK0XbxiROVn66hgZhjTFHh3NHl8Wf4JVYP0KJS96YoFpjh5f
/FQtkubWA5CKmKIcKQh0MUZ3hGkP0BLwlw1o2QH6x0/hYj9HmrpJEAHrU2va8rHtgisUh/ZYr+2c
jxFIYt3LOa8wvud+0E3ZFgnAd4HXHCrS9I9+ZU5AToHvVZjLyx1iNwtkk+zK1hcw3TrhHkRzpqIy
D6aAHOnSoBS8oblC/9dC0fMUgs/6OwtGKF+7A8q1r5++CPVxV4BQkIxE72cQcBx7XElhrTE3zLv6
PbXkEdzmfQBk62o7iKMUCdMIYE4yYex6nFsT57itVJhvDoJL5YIG1noPFlCAtnCV/4qc+fDUqq1K
LccrVcnRq+/RG0ixJBSY+0CY8rvOOBg8Y+l9+c+VBdf2+tfSIgjuax5ENKA8pn9rkVXgQRhahXeE
m7qltxDhtRVlmYLoJonb6c8VQ/RzP9Zl5gLd5qOgfWFV8HXthcTVEyDceTWuKzHE8faoPaLOJsa2
1qn4lcVRdZpxyYLDKmxwCkP+vvR+uo2uu2cD09fFeUD3plUnoWqXh7j00phFAwa8x0016vFm9z2h
IUW2IiAir3pQvyXM+cgn9TFalyXplhWvk5BTNtG32IXC5p4PgB9WZk1mEZW+Z7SDbT4EAZzh4Rts
cyjV0XBvlBpB92M9ViwQD6RdpjTklT4oO9eJCxDd7tzy3lkiHm1T5SHSZrec3qFTRecZ/UM4fa5i
0LeB90jId8gX68kb4JYP9WFHE/Eg0OFiJ7H2hIuHgD/hdWZRkHO74rdIwhl8qXI/hVw+Ln0N5AYj
GKw5d8Z1L1j2JwfPxCXkkPXactxPHRSbpOU2fkOM9r5xE65OQZ/6HcwVGu+wUCxGHHAR0wnxeYVk
QhzmFDHsZJ/68Nr0aM0BJt2Bw0wDb0SzgaDX3IKMsYgmXXgv/QMw9hvUdiMhAFeDd2GvNZI3UL6i
LltLsJh1M+ynOGqmhwo8yI7LVuRUIowHSrKWdfcjbgAGxDVJgrkk/8PdmS23rWzZ9lcq7jtOoG8i
blTEZU+xUWdZtl4Qtmyj73t8fY1MyaKsvU/tqtf7AgOZCZAWSSBzrTnHOugOXkX5jX0F67zOAV64
MM9FSeIyCNsPh/+5/VkIXlXzf8VZb6P+889DTnq9qCDi/HHwFzzPbyzNBwDP3c8Gefe/6fyf0Xlg
5RnvfpJ/gfP8v/Tb928XLq543L+c8grlgbzjYhtTwSmyitVch8fibygPddEdDZEAbCew8Zr7Dspj
/YvpkeXAYDSoeU+N0P/zH7+hPBRRoqYA2Dcq/DKp8LT/DZRHkIb+nJlYpMrF21BZF6qGeA/vn8qk
pHSzMUxl12att9HdkQUOzwUlGsCgBBstw0XWVAEL3SbLFmPqRMuZL9LLl4JPFyrS63fiPRvob9+G
A4Ubzyo8dv3jQp/fcT31c4/1pCStPaW6e2j97rvTqD881NHoaVCNN6WyhiGA2UtFGRDqo7F799H9
3dv4yxzFslEAGQbxBg+FgsVH//6vwS02brze8Hcqoj20A8y9J03R94q/NHpnPwzFl8T2b/DifUmn
WtyW2mXJDIZ4Q65sG6PHJxLl1fof3hZU5L98TEyZbQ0KE+sRygCLj/HdyhRDnVVpDkllhGiYNVTC
Wia+Y3Ld7jFzyBrgkR5xAIbKVT0TlnCmEdtbrJtoBJpOpOPsYs30zEb5HVz1ZeEdtTGtj46zTUbf
PQJSmhGwZjeDMLhNbxt8mvUqtIYECaiLLXtA7CEzlKT5p6tImR79KisPo0/MGAgNKgcekzhq1Z8K
RJgr89YK7khrdbiDhi3aa5Z9M5JenHa/PN9l5m0QYcRMu27aZudU6cnXCBjYQn3f10l7UrPmRz9i
iZyHcsl/Oz+p8XzvIsTZKNOzH7RLo4mLzciSO7jye2EdctJilUz9gfCoBpIIGcayhVS0qZTq7MQ/
PEJcZjyEB4xL3tar2nlhVOmEo3P45Ad9vHE7XCMNBmSF5ICu58dUNe2N5sGZsZwdBVuGYxExE6uJ
etg98tVkchFROCuEXOTNNPQevK0k+zVVarZXSmytRuj9bMUHgpr4NESPmWVP27HtstUc8PDEVCqA
SXhCG5SqrtGuIhAVCC38LTPXn3mGrJpoJjrB6peTzzeFF9xUWOhiHA8Isarb+D5Pq+84eLBc9HmN
dMxb1TC+rhMMIyyUB0Z56KQsEkwGZhCnRuCRmdtGQQNidzNiJ5Mlf63fzH69c/IkWEADu9cM297C
Htn3XRhvg57AYxlOKysbHpDWk1ycKpTUY5BelWP13dbUje/caLPzFDizsiktQ2da5j96Y5SuSm0s
lljibtuxPSNu+on4x1y0mQEiAin0sjFgRalDH+Ix+qqV9xAl0DbkU3Qdq9+DvjSWCZFeF/5NSMAu
I4+4NZLhJ8agpVUK9kHjaUj0mYbGJdwBx0ULjYr21DHp2bhBZ9zwNJ9XaR3yrZjCLRnYEkmr/TwF
GvHMmDw6Nu9fqU3SOdEmn/Cv4i40G6xX0+Ep0tKg3RhR4Kxis7ROuV8fEaX6hNXxbJZYyHao/plh
GtYqFI4CxWJjwmzjMS121Xh4v8na0FpVcVQiVKSDBeJ3QmXITIQWn2j5tR001qYOyvZKNvVBracL
eSw3aJseMJum74bI9kScL8+4nCvbLodyr7bGeRsr1k5mi3ICKvNyGM1H3JRYpkQGqZtmNmLPxHay
Nqf0kTgfMf5W+CPIExXN4TJQGwgnETe1V7Jbbgi1hKy0xXC+Ml4i/qT1Mlc0QAbiui+NL1s5itkY
8cjBMF9OqsWZl8vhF3KZScpT372TSVWR6SDgROeKpaDSMKqLEy/vzQ0UN0EqKN6CbJ3km5eXd2Sr
3K3k2+UWAkDLjxYI/9SFFXs/O0Oo9hW+nkqgfR+SyUA4yI8nINu2rAOkOGHgkiHybxqfWOCg+usp
qFf1WEMNGPtPkdn8gHfU+1P82bZ15m/2VT7k/a1TzZ+JzP9qSSuWaZExd2ZSh+W1XaOFynbGjNKR
34W6V7ixk2sP3HNa1ztfDe5MxdbXFjncRe/Ed7GBcMw2rv1E9XZT1d4Co/K2fd49YSdfOx2CBrup
Edx4KQqwAOkyq4lzmE/+Mc+fNNU9jSWa/jZGhsv9mxWYV/5sewePtl3v8M4jT9BrtNxWnC5DVbv3
cjgZRV+eldEPr+Yw3RNgmj/pRrH1lea5cab1HJn6us4HlhIYjrg9V0x1CbEQcRhXZWh2i8goPeb0
sbVSnYlp/FQGq2lOV46u7cFuxdwO1GbdhKwvizQDeYR/p44md+1Emc7td75WLO0nMTvra9Vd22FX
4BAx5k37I3EC+2hHdrmq7TyGyzd2664dr2fWdOR6zXldu7hom67bVItiVNtN5uGu9EpAWKgDHyZb
43GW6/WmB62IyvzQjKF14xA8HfQJ0J9pWZuo+1EP2U9znr/3av1gIZW9U3pm77ri7byER10wROV1
nqoZ1nLEaypQkIP5i/met/BR8RZC/tWHeCiqpP/WjHaMy61DEu9EQKlsnqNqrR/CpONmrF6NDb+w
2kqWfQsno581nqQZayIb+VfV6/0CbWST3rhqkSP0cQrk/OEvuAxYG7SDVVeQCsphMwXuuqyuqzH8
Enm6sdKdWLiXcKg43doZIuPR7kjjR/pBc60MnW01sihS7rXOqLe9mW0NLbIXuWZ/17PqJ14JHSVn
Va1ZaOZLPAwtor6DZo+nFHvu0izm8wzNbDFbEHNAKSDhqculGvvId/gG6JWxaRwQd7G1myz9iHR/
yxRjhx7CXPHFvsbqNG3UgPmmiZBvpxcbTdcPVdeP62AKRSwnUW4KZjP7fvxJet/FahTMmxhqUNAO
T1GhzgS2U9SbaBAiVjcaeWrLvo0StEJOaR3nOlslTv7gs4JjNld/sq1z0d+5BGCwJiMg6mKEwPq3
ui93BladtVK6CO/c8IsRlUtbdREnonJZe+V1PKPGq/riYBBxzkaxAq/QZit6eoQFfqOGaLCt+a63
jbsp678MvuEuHXccDyGeAqUPnKVug6TT9okVNMsZoYgSodmzA+SfGqxEGz0An7lBoh4he6AfxsKA
rehkHqbDcosd62msGqIMXvls5gnEMadigU0QGbgFT7Ekuh88PYAJ2ANm2ObOyTbK6zFuTJ5Q6Bw6
kDJa0OE526tZe6Vn7o3rVDeNjbWD3P2CidPX0R9Oqul8rhNuTShoWGpeVW4PNWWYbkYU4FjB3Vu/
btaW1n8qXNL1ZRQi4wrScekq3p3jkz/2w9DA3tKtR8fiIVxPZNsLfVcSBY7V3sKKGy9ioyZKFabh
Iqk2bW6igQJoY9vZFWpG8HDwC8fpaLdjgIxNPeYiZzX33aGe7/Q51NcuCItF4JdPpYGxsjO1zzFB
Nhw7xidnPrhigR354UlV009TbP90R/XbNC6BOz4ooU0epD5bTGnDuMBDldULP56Opuf+yIfssSiN
FDjPzjtMXdGv7MwJV0bgpWfAU6ZKSmTMzmmFaS3KIbDIHtn20q0Rmd8GNm7IovxU8ZDZEfn+IkeR
6CBa1o3tEtpnc1aYxGx1la9Nq7st/xlN2cRJlp/n3EOZPZqEx7LprJfWutWVbI0ZAY2i7WXzaiZK
EtUlv0b0Niun8iA7VIR6zaRe+q76y9n1RTUdjaBy1hTzuatNf085UudktLpzGjRmesWsjRAW60WE
WmqJFR9eqVqOJ42goOPwPxTvxFTR3pGty7irOvz5ejXB1kNCtZ77VdlZFn+nX2gb8mt8vWxGQjNm
338bQtTceuKBOCymcpW4o0/oczJI0+PN5t+iwOigt9nJK/WfOpqypaKMT0ppEKgG8KoZ/jFuR3eP
WuamiSIbiJx5yq1kVelzd3YzAj6qUf5SFPs6cYzxam6D60E3DB56rXHWAuwufpqevqt4KDil2KP/
3utF32HUqE9ITJpzMKq3VqqreydrsiMxL/SqSsO5RCND8SGWWRZvghTRqqoXcIEabVq7VY9tyOr3
U+0QscZto4z2oTMB5iFU685wRoCIgKrN/eRMAqfa4fT7HhXQPE2/PYCKSK68cb7zOwJQ5uiaVxrC
pSBLfoU279FLUEn2vAzZjGUC9O48WMlJ6ycxBbceq5z7vtWoOw3AT9E6X12LTyWtR7hH9tSf9Rqa
Q6LueC5NYB/z6zTR/H3OXBjDSO6v5rmyePYrwn84rbKmIPs6hfsc0ccZa8dw9vTh5+A25gajD3OD
+XPqEde0dvEQsBhqmbmYDroPFSk5aqjouxeMRM98F+xoXayyVC33vj7/cIvxxvK+A9qRdm+5Acs1
XBF/m7Sl3G06bSZELFoNoSVzKlZ0cDdKs+QPIvbi0MbrfTmWjWZZS1EY/aHsl+472SU3HxsbrGeJ
AS8074pheTF8y71IOKSl//vvDmVbLYRlck9u5GB52uVQ7l0u5ZoT96oUSaYcLC/A/dsCS7j3FbW+
UlSvvpJ7l82/bXNzs2PS+DfnVdz4I7tIVr45ly8j5DBHjysVjQmvJDdZlTUvey/XurxUpHu/R5rh
AemjucdG3KoO6jZx+rv+wCRqjCeW1sS1ceZcri+v13XdU+1O0I7UmvRCIV4zqSxu1HI37clYBvpD
OsM20v34OgT6xcTTSB9tK9u2RaChiYYn0iYAJ3WWePs4aAC8Jpgscsf1VxWBwDUAvpswDm4jJO+L
euZbDdBgEdpZsarNIjtNnVMvzDZrNpXrpyeYPvUGazmuFXGILiI9RQoBVyW0xs0gdI9aY3yOVcvc
zgZL6dTyyTkiHClXtt3tIsRVe9d1jaMj+Ipqfe9MiyE0413X1ylAsyg9lmENXtbgGQbGcDkPTY/S
Sb2OHY/o92xN9RHzLQ5+VQ83k0cSaC6OmIofWIjPcA0VaEBiD3UUk4TC40krDjWxgSiLfMcnJ1RF
r8OCWZuF+KfeJBoa2BzLI1jp42x9jTI7P8VRQU5lYk0AKw7OGrhNBNPaWm0BWxq2ftWnfnBsxUYj
doFgwUItXGF0B2u4SnEWKyedlcpVkFfGQQ9uUh5s/I24IMt5Hi9zMR65m45HK8g+VRQr4b7MiDpQ
hmOiAIubkgB3HUwuYczG9OumRBjG6LOj1+Vpdt2UuRs5YDAnz4CK9I2wkmF5qXZuaB6yWbUOSt/u
/IoF3pzayaLw4myLTOebTyZ908bRlxp+Fw7lQj2qKVozuSc3BtmEI5xzeIApdrvYijbEfhSDj6Cf
Ex3mgzipnLx8Q2QGH6brWYcqy+2DZWi7HGYHCRTn2WM5f3SwbV5RA2+tiCOpkGV9QZzStHueVL/b
QgxluI3hYwx3Zc6sN54zLOziiyX3XCzRm9jC19pp+sTEsT12Q0d6MpsNkvct9IQ4fpw9Uy9XwXJM
LO3oiC7Zb6NaOrrtrg4BH4WoF4jZ4nNSi3lvlawop6I9KOqI5whaBFMt1z/qaqYc5R7ZV5cFWJSv
vaw8RdnRwX2+izpLqVaGpeRrLKGPpKyvanuY13o1TBAv++Qolb6G034lc+uZgCdla6BMaBaMjAhP
4cZgAX+PlMPlxnEPsd19Mj0rEaqt9srosbObE0/iSPzdQww8S1f8DREizEe5IdtaQKvUSp6tJQtB
Kz7IhKDcKFGAS/ndLsieSazaQaAq82fZ0YlTiphk7fuBskteTfbLQwfYInAUA5GbOOfScXlV2XY5
9NrKWAFOg6n05xuT40qjya7ACaOwwn9aI2J499bLwGYJYCJfu7y/yyte3l4l33naEznzyQVA4SMb
OvDl8syYZJDMjb699oe39+FQDv7wNi7/UzLSz2lXnWrsOdvATMnxGZAc4NHdJ51zdIcQz2/dIkGm
HAouX8faGaXxpUhN5RzX4I0CIj9oNkx0KW5onbww2eB0nM9+4R0MdXxWazCKc+Lxa6jx2+RWSjY2
1fUjwcebwJrtHbN6FJLzdRA/No66TYlZrPU6edaZ565dKmRzk2Kli6vCXxj8OrGsdgvQP6pYW4ZP
br6NsMEtkAi662EYZ8z4KLMyHCU1Sfet2blffSgZJ7tLv4Ssa7ZEN1iOGuRtOdT3vIkWdzzTQQv3
z0bRboJ5Ck6znz9l6uQ+9uG3sg03ZT1q1060yOoen2Pd3+Y999m2jTpqAxDmnt2+Xid58jVUeCzP
wzwczYpA0tAZz53ZPCddaoIBEyLTGL5NO8bn1uy/Nr57gzUaxyxa4DBpDrH2yDrNOqRTup75LNfc
z/01ghxCqu5QHCrAv0oXevc+YjYylhN3okwgAMcK+iIGEth6i8AmQ+o3LJ088zuWznZZqcM+5yd4
pxeJRQQ9zJZtUCdbTy0oJTA01zDUs2VeoCYyiPdoZoOCBr6OENR8H6rmCfmxtjEnFhazaWyi8suM
Tv4e6sSWKhL2hi/JaQDEskDLd9NXWCGderxWeiSmEwEdfsoow6mCYGLyiJRF19r1reqh6gEtv+56
Jd/5qT8cLFSrQ3SttHazjVX/qvBM+ziiQsdSCvzEyrry3D7Fvg0uo5/KT60XXbWEL/cFQu1FBydp
SfDL2oQYnJZaWdjXZsdyqcigZ5nYAvu+tO40jPt5jfeoL+zToAzayVf9LQRh4yrN83GV+qF7qKLh
J6iSacvGAKmRTruxHTrw7FDfHG+et36mgznxESP2VoD8se+LtR8qa8HNXquZCpTYUbRNKKyUxMiU
23IKz507dHs7x+DVd3CbLCTBu2KKf5mhm1yrJjAwl28UkTaDIN+wRWnUbSB4DPBdFWvdpcKDZS1i
UK7rxLX0fYX9E7hj+/9FrvYZnUZbT3c/g6h4q6Yly6GYCFvf5Gh/SdU+5FH788d/3Lff2p/N7wo6
b+e95mtt+1+eQ1YVkhrWT/eSrkWr9i/TM8lQOpYOTNZGiPFaQsXR/mVYCLugLlJ8jZzia6pWcykA
r1uUukTdQAFi3fnfpGqRaP6RBDRtl6urZAHRQgsZ58ckaapB9teGxPpZGcXJylXjAWSDTjB19rYv
qHKz0nFc1N5W9qquor306nVuPAyiN02T196/O1deSg7+u3M171sE1n1FOobFmNiAeEYHezn2hGAX
XdVrt+yQbXEwl78HKs0R6M+4C8y5Pl42aem9P4yQfRyKBBOKZzwGZZoxr/XgxYnDaspV7vKhs9Xt
ynzUHUK+eTtcBwAxURavC6eONxJcb5XVMm8177FHRsadHYQpHpTZ5NcNpnyaKv8g9+wStHjuBzCZ
LseJrxlXPYb5ZFIDVrb+tGhrg2SdO8zaYUxZmsNORT8qj0O7u1YKnxIeCYL1KTZzJnlhccTFWxxD
fwSDoZYmqaY/OuSh3NgCGwj1UyEhKHZLNJJDcpR96YgzKsCrvoa4329GY3bPWFX7TVD67jkUe/M4
Ug3Cg11Walv8g81nMCvKTZtC+0qUsFiMZV+ce7HxlYSNUzGnK7GBtu0QMM02MxvRWBV4WwMgu0bU
5gxzwbzXYIqs9R70KykN6z4MyuGEOP6hyjJ/hffM6u/wbKKZhZJiW81dp6btHf+PfpdHUfTSJjvE
b2XhRYAf5KE968Hdf3eSvBCWn51Rw4QfCAXARAIXcBhcatJcNrKt1J3xY1tvUmDo5TN3jfMU9ztT
G9Lr2ojCe6iQQuxoa8vatEOQURMshYHURIxXaVsBoD9omt5dlc7Q71ytis7WGNson+fiTh9dY2kp
SfgIeU/EtKlYUOaVSrQNp0Q8NPFnuZe+7TWDEr20XfYcQ9d3cUq+TaNgBTTX3Np6ITYojDwckyGy
tmgegx31grpVP+OgUXBXIVtM8t1c99WOCJV7VzY9gVIli3+EGKqwhWdPLemwVWgq0clqdf8Y4FZY
kXCAFN+ZkOVKH5YvFQOpi+OBYSO8V5zDKSzOKkGa8yQ2lTNATPfqciM7WLmHGr8bepSwtRZuVT47
3QjsN33S44zoXOlVRII5zPO+D5cFCWCscsUTP0/+Q2+HdW7Wt5CDNRy1hxm1FzM6YaWI8zQJVlTD
adcwqliji8aX/rjRvkM0CXdOhj+rCBV7yUQhdgmYPCttNp4SxzfOmDyXLsSL+XOfAv1Qqyhw84UL
2BUVNvicwEqmG2+2xpdNjjFt9KL3LQGSyqKqeaCbDB2JV48mkv/UCaLbwi/0hT7V2XM0oJmLu/ER
KfHZyattIu4jcsNdzz8wy3o9zOTN5HLMB3jtz3lEjkeLj4hYs1NYm86Kx838JfDVo93o9o8wmu/N
2UIi4HrDWrX8+FiQozgBMHkd2ufzMTaz4vHdo/DvpC+a0LZcNMpIB1VPZ/llmyh0eWCp4unzTmLi
aFnUhXbo/kyAQQllHPkmXSDNkDAUV60Es8ndj8cfh747/svux3OhJidLpWWObxqz+tBVQi4yjddZ
FMUPBOTQ3MOAEYY0RI3GWW40eza5h2VYTon5yKZML8hxyl2COhlewxqhqBh3Oe3tjEu7RXTcWMgz
/vk1qrw+VSRu7wEwJyzpi+E20uv66Nsh9By7Lb8FSX8VsHL6nHlKtDddP9tglS6/9YcWsOu3Jiua
TRsV7s5Ok+YzE/Z9FhMrn9v7MRD1p2zKDGRhh4bG6b5MFviJmcpaa81puy95X2HmrPHcInwPUGWi
n9VqDYhTPYVPvd9MyGPUkZCRO91nSXWD7C98atwxZBI6+/sqsnIW9CraD9o7L3Y2U0v1FPzW4ZPW
Xg/T6HzxJ2EC6GpzLZsDAn5tXEYPgee2h9aERu8PQfRk6PHLRPPf679coYD/49vnOBBwELZRPBql
iPdBIT/HhtvYqh39iLXEACbOoytWk/nJVGe4qJPOnKH0jbtuZikWFNMTICg82kFL1ZRmMu5C/B4T
P1hQf0W8mlI/Odai2lVW1q97sk1xs5skJ437oV2OHTubWI0cd+mGE31TGzV/8b+5nGxTG1IBYXfr
WGaxHrtuOKptZh0T4fnMqGb0pbXja0f8uC3fuqko0vcoh2JDfB3az/q7oYWTOj8KBUt8mWmPtj8V
a6Bb4aoWmmyYQaYyl/kNOII9P8nNEJsoPsWeSpkuUl5d+Lr3Z+/HccoYCRIOZ/w5rnAb2Hh1Zy5d
YWZSpvn9xivxYxp2vf/Qfhmb+KV6lIfUJzm2Y+bv8DtMAsH/18vJNovEkD6kIFjFqfLCsv3jaZmn
3lFBgppKRbJBIj594uHJ8s7V6i/2xGIa0dTwHcXMCV5uKKoktIsoUqiRliGzaS2vvtMiFFKKhXQm
HuNrPVT1h7ej2QuMhyiqHvQ+i681cST65JHOk+oy8n903ixe4e0ql9cLeAV59NZ3eT3Rdzl6e2dW
njr7BLvTIsY/d3JLDO+jRcAyg1d4km1y77JJZEeQgplCdvUy7u8Gh6Pv/4OE0kGZ+v6HzNoJ+SQB
GcMWhkMWPX8+RsYwQkNeG8qPKFbv27l2b10njk9NAjxe/qKZEjx3xK4RzdvRqXprd2lv3tr7GdFJ
UemTmEI8j07kvRsv243AeU79b1Ht3XltOncERjLt6L99zV72RJs6N9U6BvS68MKGBIP8jsluuZHf
NrknB/J0NBcYebiibHy5OPAyEAxzqK6QQ5j3VZqUi7z38kMlJsVZAew9VCmUIw/V3E1vWy1+OSrE
CMMPykU0Ap2IrKcZFDF8WMI7VduQl0Tb2EZJ9kxCBO2RPT5lTJMx1P4eYVs/fOuqoSDF3jFIr7aa
zSTrclwa/zAbsP7Um5riUxSLXV0nfITi8OOnWHZT4XAPcn8oQapZeD60SicexyoSemnaUQZHHuAT
JhmifAJeXdxH07c+cw4+aYOTbcM8Wr4d4ibnDcfY22SvFznUCQumlcrzxpor/YjGKtg1paofLbFn
iDa5J9suvQUWiu1lnNwbouFOy+foODgeaxBTH3H+1s11MgevG9lRdB4lBt7a5JCZh+xSdpQWon2q
VXGeJhrlZeRoOdBLJm/x38+47L/+UrA2sz7UPdNC8ux8MEQFVh8Rnw+NH1ZO/oUstnbs3jbgD/im
yuO2NZkdEjI0iNFfXZqqnA8mjXoDrZVlnqmLY5JfhjpvhM3JnDrzrIuNbI9ipMwUvDGXHzpk7+il
rGz1aN12nkKZmzly0jNo0ngV6RkeRaoOSb9HQ/GCa0M4P0R7YdowIORYihEkxNiSg2Qjz3rh3ThO
dKhJUTwY6GNvRF+F8Pvhra8RR6Y5fCqKdIJsp1T7ZigJ14u9eJhe99K3vUvvZS8YnPiQ6E29/e8/
G5Ssf7mNuY6LHtpyVY9w0Ee3bOhgPY8ntf6BkGtuTMRC3gbwi4KwqboplRG0hDh6aXI0f17UUPZX
AZA1Ch/K47f+OEErPTj1fspd5QSl3uq3sHXeXUZ2yGtFCFBhJQ8tQsA6Rsk7K18tPb8rylpAbY7B
1IrcZmDcjHpePQ1+Ce8LVw68LGRIeaH4p6pU8Z8jQ9+7dkjNCx6aa/SZ9b2R5TGplDB4EleERoRg
sgbFFiR3rhFSBAF9BeSjKnumkPC2GofpS9Rn/npWnOEK3Yp/I0ek5ITOaUylpVZ+XcXXE96GenTk
d3aopnJhGUG66d56LgMLvYMyCrNU0EubW28sFmjMwnsUEuG9PnT6KoJgBEWFtrcR7UilMm307yqx
foTYkW9034dKKQ5lW5Q61CvwmPs5csUZvB3nrNRu5UDZpngxlQ9FnTLZcblWJheuuW4CYFXaK7Oi
6GTr5ucuoJSu3HP0rDiXcDIPWhXAb/+jXY6QneJMOfRykiXOrMWZb5eVI2S7HKZH48tlZdOH0/+8
bOMV//DMdv/yZbcwvLsW5EoqM+vosv98Zrc2HJYpyf3nZMpXGgQJEpJzxQpdZZmO8yw7yMPK8rWF
VceE4WfWhGS86f4wMHZDxwFJxtmVHDSKQXLkZbi8pDyUl3RL6zrVsU5GcTudI9Mo8blC/TiXB9mC
JHg6Q3mg2cHHtgkGSKYpD3VRSYAzZD9RW8DMTppsZy2azi/dr1fRiCIt6jqz1gXIntrtWiImXX3U
YtQHK7krN42S+gcB8RedKmDn47vBl2GT6MGEhk0mXUdlyeVk08uu30ETw5vrb/wmLU4NGfBNyZyd
994XJ9kmNxaRBSAaYgwwyGOpTvXeDtvwte0yEJr76xVkm1da3tU/3O7MD4t/R7UQXLL8Yv3PHcpw
P8ABAo88jle2yvekSdYtsQsD2SOF07SiG1fyGXF5lri9N57dJ9kQ5SVD5TNlysBaJvP8Ol62yTPn
aB7P/TN3EnFV8ZR6udaf13950Sh2fjl8pMmYNbeZ2PTOXaia1c3LnEFMHFiCX1oCtF43ZXw0KeEx
8rncJi1F38iVBFD9ClTaPkYGCuLFBwr+II8TvcAtrHtxAhTK5uUEIq6cMMyLFKfoVs5tFA8GMb+Z
Aioc854gq6AUpVSHhnhrgH7/3Ssj75deGXmXvaoY/OFcLVHzhyIbsv1cjr/8SUewoob5y0YJ+h9z
mWh72SQ7OzcFwaTXvzIQNTepqoOVRbfL/yQr8m4TG8GqFzPHuG8SqCyTdV1NandwGgvJFxWLnhqH
mrp+aHyZZx+cAvU3/bELVzxcwvu+MsJ7LUG9GrTKtWwaAZQxkS3D1WDFPOO6QV97mA1IpUU9zGXq
qlboIK8dsVdaeFyJpqT7S8eYUD8Vt/tSDru0y4t0bU59OnG+7CBWiPmGqgfpOUKkdOjriuhGwmwu
LosbVbGf28kZv1BELd84mjVtbfBnX/yuuMYKMNwlYfgPN0LnTzMtNjjNUE0TuLbmkLYx7A8xsG6g
sKNazeN3AEIs7hf5iGbZNkfrxDzttrAyHyRsa/4yKFgAplXt7wnbNjvUxKLMFody05efqEZW3ckD
PeJ7A2uE0hBiQKjl1imIrVt51Pl5fw+Y/VeSVhC6eqU8E1t9jVpNEzS0YVAOMob1EqtKXS/chH2a
UBXl9zhDRrG8zl9XniiwdSUnYRluXNiJqbqS867iz0Nv8jJ41eWGtJd1onLRvQzuy02ZZDeYfcqz
PAKALbho5PdfsgFxbV/GF9pkIEhvzSszBm4h94Cdu58qVDWDiNPIdnNKMDa1vvupdcuP7cagMh2K
o3o5aEi9/2kmZ7kfZnIaBErTNoQDE3Ie8c0/H25upTft1NjF92Ya3FXu+/W+zbpzPE7wnqQjCxTF
eJJ7RZI3e7tuzqznGouCOwwWh9mAAHjhgcRRUyD3RZTtSs8LcacM2cmJZ3vt5Nl4z5MFNG0UZd+c
bDwkXdkwwUoBUPSJjlF+ooa0aqHCdMsTQXxAvSqeOpPlMRwHFUGOnU75TY6HyXNmSF64u0LwJREZ
aGCbucjWz+LRc9nYYdQcXbG5tPU5piINXbSjI8nzmN5BG6CkHpalHc4gA01KWKym0rT2FqXfHluy
6L7ulXcdFM+7uIVv0uTJ59K5lrwp3grqzbeNOyPXXsQQZIsm1Xayo/Z6MkR6oG5fls0knkBDN/72
stCWa/PL4WXd/TZWNskRtlKufatv99QEng6XzdyXoqBdtssymF2GEZQgEt+GvBw7IQkr20cCFQ/m
9WwPqy7PqpMhjmRTy1PnoLbjSR5xj3lt7ws12kyxOlBK9nebHEIO50nrpmY7EOOtv8cUW1kP7Wjv
QSqz/Cqn4Gtm5MaS2OV0KKYsf9QQOcv2gppk+ymMY1BdQfjVKBpiUbbmUQstt281s32wRbtFgGRD
SSYfdJ0DSUmfQkpUIWjTpkM/DvY9tVijh7bYyMCT2WjyQMaP0AuEokcepGJY0L8bFkSbKvbCf7Cj
GuqfNllxm+Te6Oi24+rMHAB6/PmTGo0hp1TfbHzPQn4vjqm6R7lRXKqaVxMV3y5tZthCrtX/i7Lz
Wm4b2dbwE6EKOdwyR1GiRAXfoCxbRs4ZT78/ND2mrZkzU+cGhdWBtiSi0b3WH0iEX8ekcSwfePKM
X7PE2E+hGG8gDDSLE34kmAyPvjQOu7B1SIxOl8GQ0XpnJ3Jrgv0vz4ZCTTeFmunXYb6GFqQpox4m
2rQOc0ijcIqV7EA/zbEC2Sp94YDER8EcQgQV3SnMR73cRLWNQPAUhkNKPTDDPVyEjW0op1bWjyJC
Fjh78ozrRNGSmC3K0aF17znBt1BO0n0CgH7T6D3qrdOZZZgOIJ/ahHly9Oe4W5tkULm+1to+zWsw
KtkbHaSTESXuJkqi56ptpaWi+rxSEO89mqPcLmIjkt/k0cNsoTG//zk0ggG0B4vnHo2ibRdBD1nX
BphM5aX17+zpgnN4doBqN0lw4yhoFIk8E70i7uweHJOsb+HKgHYSbU6L3FMpRVB0/QGB2tu8QlKt
dQyY/lD4foy6bv1ltBz5OTTZpukJyTERlnmnr63IT5cirNQYFQe7c9fXweBzQHK25V6EKCK/WoYP
D8wrlWcgVHN0vj4aFwIDNG/jcTCK4Ihu8at4i4kmanN7zrfBycoc6+BF+hlfWOqc4kCmADbF6Ypc
0u2kdjuWiV61IKH06bwmuXK27RUsLJzRZfWpmyHcFYG+9RH6wu0N2Ra0HvbadPFgXFAw5G7MoozV
zkHE568mcSeGiREiFBe5tqq96+IeStU9mIVg49eqa2lLvMYCdOazYRaMw4j1suc+O8PJn6TdZNdw
92DZ0rkIVQfkkWUC8RVhVmOdlCruOSzDN7cyv0KAtSDZuP3O8bPkUvvxvsS8+4toD6Z2rBP+sd0i
pw4tXMOYdCqH9lhELEUoSqSiGio6bmXTW1sz1pt8hO1YyRpYrMlJTI1kit6Et4vzK3RlGGp45QZr
0euR+4DIPHWXhYpKdLB180I7hk5YLL1+cugeNZiOHMNh5nXFG4mDEVsD0923ZCYvGH3zsAfFmx5J
CPAiKIKilpy/Fap+DHizP9r4al2nj9OwT9OTRlqIdrZKOqit8BAUtvQb/EHLcmhNCQKQAv7ATkDB
ZVnh7wBoYkitem6M7BLtxotOVnMJehdbFU7lHA4oNi76QCoBDVLAEm2GqVDBsC5Ok/0xLDVeo46T
D2IzkvOgD+eR5F42V5xUWkSqFuCD2viPslO4U2cxYR/c1jz9+3lSJAxI0/3Su7IdoGlsapGEIXVm
fBal6QZ+E+VoRJvBLeUQfwiYHBTA17mVRdsU2NUZZCRS8lNJvWui+zbWy+fbCFeCotk3aj/jS5zv
BlWllNP3/By+P77HGJodBi3zHw05KXbd1CtCcYH39z6YvXfwJ23C2/wUpkwGtVt5l7v9v/+4Qj/x
zx9XRzqDF6Ktq5bF3/fP9yEbtWTA7Ah9RZE/1XIqlsAgAOohyK56ELgK8soiuSxSyqJ9EnIACEvW
mUV/2HlNO+wy2aohi6raeiDd4OMpL/0R3/o1N65OOAH/+0+iGFOq5/ajkPEn9wK2zeTvZ5gG6YA/
fxQrkdKiTVt4c67eIppWmXu5heiAuoPC9Xpvuoaxb61cnquQ3eeG6LoOEF3XS2ngpoFly4yqNXjb
JI2vFYR8CpFEjZfirOxmZr7O8M5dipO0CTPt2hu2SfaAKtFKAE8EEEXcNVVzKS0kF2/tNwxL91en
GC/ALLdhjtxdwrE6ZyrCqGkUXKKwX2I8Nr6qSsxiGCQSuclyeHUwG4Wi2vt3kdNdh0mj1R6TXlLn
YqfKthC5AwNu5K18JDrEFvZTKeo2+NM++FN4+2Q2GMG1/HT7ULVvDzWA8pMzSShMBeUk6B7Q0Ope
9NIoljq+HwdHipyDBDkWQHCYvFZaeRdUVGbQBCezD2XBO7tsgmZKXhcn3eDQ0qnyju3W8KpViAFW
Q0mhZwrFMBUMGq7SCMlixQCPkgrW/W0R8obk0ua9vLuuQpqZ4zSSkJwQQ8SlnlYsiFiXpstkfB6I
xOU2VnzmdbWTjOz6eWGGT0w1+jhdj3F0poSAeEaFiGbuGOFZXNQk+AKbYtiLyO0U+96NXkUg5viW
q2612qlAOTHnnz6nTyP5P/bGxgT3/PQAaapDOg10GEqbfztuRki1JK6f5V9qX012JFT9Y6w73rGv
hmSOw7WzMFDhrxai8Z+6RUedG29Vped7kSGonVODz9dZBFFZVshl2/5ahFLfKEfZ7c/X7EQUyR9F
ZnmHtrQhVStGMHf7Hn1OXMa9hYa8zqIrB4zOwuYFPa4egRT8/epxdE4GtEeLxK/2AhEs3Ik2hGOd
UzhIFFFxjRbROMDcBiQJKK1rc15dWQaFOHUd/cH28TWdUhqJSspIjkwf92OSHm7W+A8gEOZm5nWP
YkSp43WRpZO27DShsEx7100ZOhEqWoyqXzRBn/EIP+Ro29Rsc+9MNP7vxqImE6z4MmyXRsKhwW5S
cyG6Kkn+4uS2vhnQFENV2/OBVaftwut75exbVYvjRKycPfRhFv10F05tmWurRyxvOW9ZWGiwuQnA
QMT+Pfw06l3TpZoWcNHOaf1eRGMgLwEgONjHRAiDS+2bWDqqDAJ6m0tIhpSdt2/q0Nz6qftQx311
FFjDWk2jLW6rGJlN72JxkRL3IYqsCk42TbcRAqsoZv36DDEi8DDz1njiZ7d1USx2qlL5x9r9/qlZ
hFar+kdyjCK4LZlifRR9LvZmE8jvNrnQj21ll+bdtMvI7TA6oOHk7zjwg2IKDdjgCmKvnh33JGp9
+JyyET43gN1Rdiuyr0VS3+P04v4w6/c2xQoKQ4ocPeBR/V7VCq5tTvrmRaY3T6lU7XKVTIgqadZx
UEPrGFq1dQyMKmPHEOGEOUmn+1Ob6EjtR9Nn897K0pQ56b1wnraqt77lVPs0XmVOe+Rb8GB7vv7t
103shdcWJM9uXbVinSS/jTDNiu0jvED49l1JThhWFHapU6ODLPK4KGo3X6WdFTwEoWHscrnHUaSp
5Xhe6Ya3kGTkkcWujtWnfAiHUyzZ6wL04eG2/ln8NlZs1BOMEKaNXluda/jFSwtawrYLoviJ8a9Y
vDbvTYDDBDST6GzoTrWz8LdbFiXFP4jJMzEia5RgUePWfUyaxrozXT2fRwWsFsnOeOlORLZ8IrKV
00WEt0tZTALGsb+9NUH46NbszYLxWUF8dE2lYknW1L9TKSPf9+z67m0JMzGlHy14NLrkzqB9tSu/
MGEOTd36NDDo/ZAjo0cFukDuL4idmdZqzjqMSzyZkxRlpahWVo1S8uXRdX1eGa71UljGt3400o88
0mBYgL+cjd6wkYqyf48kQDBqUyFlSDVjZrdZ+ZhJKMOqqvkQV3bxCNkrWMpNFK1EpxbU1glz9pXo
FE1IT0mzmkzyVoSSHMM38QwyM11UQ1Lq4kscavFxLPJ0kRsAqVdFJSfLIKGO5cfUtZCDovglbkWj
uERT9/VOVg3UN1KqZrcxImS5Ndd4lEm7yPVR2u31Mtj5QfjaY69xQkjLObXTHbwZaS5H+bAUHR2S
JBsXDuWMY6eFHHzAsoI09quqUvLsrZe8VXGv7HOcDcnNFYkewn9LYWg3hoobyHTxpEvjFu69RLXg
XBtpv1eG8sutXyt1eFN5ry5EmypXXyFpw0afWSADIaAElLi8/GuN497CMdXsEHSydacoAw5/0y7+
H0bkHsr/Xa6/Ir2YnT0S1xqnw4uIYA39Fk197DTACkwjM0Va3qKpbzDN6CMh+76Psya8bwA7Xp+3
IqZa05PCvp6zBGI8RYcVrfAVD2lyN9QKNhQ2wjEoEjyhTdOeZbzd0DSXnvXU6A+FFmMsNI0K885a
h4WPGv/UG4d+tcAhEVg4nNCZ+Gg1i+N7pW5+O9W1XZutS5czjnjiQ0+DruzhYVRF8IL7UT03CUae
/GWCeIkZeU8p3q7O4kKh+67PM+Qb3OpkCMRRWVHa9IOaqssEZLo2xoORrVuVGrjrhbzCkIZZCtlU
vERSMMxSd0LFRbTcmm9DfbQw70UHuqz9NFS2JOSBckgtGyRS1CXFjWoGLDj+qEAFKpn7YSV2QGmn
ri9GjP5OpzTjocf4e2+hDwLXrVSlxRWFFQc7xxzbi+xZ5a717N/adSxejtmYvSdeop15+cxlDFae
RIoMHt/cwYngLKLQtV6V1nWvCTWV7PW8bYpsJzpbr3YWVFDjtQgDzazXYWCp2BzxaZCdh52lStbM
sN1q1SpZSC7aociPCPBB1imJlZZiYsBV++88ew+tEnkXdOeQglWRhZODrDgOU2mSNMi6KqXgOwL4
SN9EcfOIgL+0bvxh2AAfa8/xaDczMSSMSJMB3/kSdxJ/kdYHdagm7X8ULz4J90+nMbT+EMy2OUyb
0Iw/ncY0ALme4uTxlyBAVa8tmntFk6pzVKvRLq8QNgFuVp9FW25VeN8WeGWIUHSMWHt9mtVLCpYy
Ti09GibU+XFu9w6Cajree3/dAIpJHjQZojZpRLAcllZXe3FxEwO3YkP+OkpStU89q89nqqVWe3m6
iCEi1NOaeeL2Nvm3OeJz+qH8D3Xxq4Z99ivvwO/L4j0EbQsAO4D2v/2+qlKu/C7Ruje1TZNV4ino
i0/7CWW6iLvcj3mtB3J9LgMr3Iq2YNpUdIVBBwWcao1rdYgDDo1NFNhHZKatQ9SijO5iZSZbpnL6
dNeqsXpt63/d/f/HdehN1YY3rkWB2QDJjVssGVFxLBahp4fRXlSURYhaf/hbKHpvg29z6wxZ/E+D
b6GHKDpvMyQu5V6B7Jtl2ckeok0yQXDEhUKLNk8cTVuTOfcf49FJT6al4c8sF+9lNGl3AWF7gGCD
iE/EIdK39YhzgaZBUWzN7xEWyPy1v5sR6kJJ3Ie7XGFJNvMKu8Y+Tl89RDaXkt8raxGmvfWEEkj6
kKpUUYFV3mmOlrwGcVZt4NXCERFhOHmbdO5w7MJ2eNbSjzAZ09cO8uZew4GTLzQfDUUkWGSIc2NW
Q++gI1HspyVIX7nnOMH/QHyYnAQeUhD8D66h7jyhXpQ+NE5anKvWuEswmFkaRhhsGxCRqLtZBrWo
3L0PwgncHBUBivTFG1x27VGTQ21rIjG0qoyw/GJb71Jt+e+fJrqN8vLv2RvV/NPjAQoinjaqBYjH
QM9VtwWq7TcOx6ixakqOmTwjiZCgLofM26ryQ3NAp2bRtI27l0ycrv22ePA9T0frm0i0UxJFG+MW
Q4OiZAJ+b9N1erIdTIi1KZ7hCZao2M5a7lhttdboz0Vh5vcZdgleGQ9n0ZRmfYtyGrqtIhQduuo8
mmUD0nOaZMGqOlT+eBGRuPSuksPKI6vSgtVehiqEM2usrHXWuCQDQzCubDL9eSnX8cEARfLSB8BJ
UMK5AIH0tkVohXNc3ox6wrEh8oAXykI8xNdHXjzKQY1uql7uvUZWUQT0knXojNVJp1p5veQRUud6
bCBd/qvDn+7EDGuaIQanufmOCJEJ8SmH2Nh6DVVFJ0IM8NddKXpETIXexr7Gtr71uQNSfxoo4YRX
y+b9pzyACG9tAfqdwA8PoiWb/GRuKYNaRXywIk83Q8rH30HdkZ690P2is/Yjh0eEAmisZ/YlUd3k
Qbb8E/VC6Vlt/H4vy5D14eJLz7DLgjUqctj7ACs+w5xKz6zV4UPFH8SPZONRQgHlsfC7DIW8sECR
jjDJnXVWYxnohnm7l1ypQWIe1VUH6d58dovF3W2MPY0WIce+O4zcYRYq/eZ6iPNJXux8N78I/ItA
vIg73W+KWZ85UASGnMMe1gW/jUNBSplVUjiyPVD0E4aeeNOV7KC0KRQX9E2MU6rnDxMUezeURoC6
VBu5x7JFTeDPYWGBNN+V1iiPrr6PJkdQcUEnKbqzh3sRkA2kXkBJ4Dlr1HGbjl2iz0SPhTrcQtEV
8u3TVIcv096uwyMrTnjuMfCOsy6+F1FuRgmFp2BajcKzuCS4lqzwBijYXvzVpuc+e/ncnidR6x/T
cvheua12iczcFlEehNollMbfIoql16hKVPUSRe5vfS1stgWp1wSPI3NyPgjlnbiDQj9e70QbBFpk
w7oYZkUTFzvLsPOdlikudVKrwXHheq/oEEyTEDEFC7DC1sY1etsnTXxQbRciJXZdd02XjEuJGvU5
S/IAbzS/vqRGYc1cpNrf+jb4CDlPfjNSha9zX0PdQCsA51QOHVWJfgmyPjgwxs0hKST73fSrHzhi
2a+pA09ez5XkkkHvWyAnrP9HNu9vlGtbAwrH4ZFFlcWU7k+4OMSe/RTdA+vi1648E6/eLm+KeYze
6U6kr3sJinGOjtxOvHpFbxJUP3tlZfK6nnpvc0WvavTbRs3yh3+af5vg49o0N8oSdZi06AEk1T7y
z3/yPtDQQOHXbjH6uyax7NBBdkINqjnn5e6Sl2459xyzu+gc2htQypKknvTJYWO0g3HXW9lUSick
UygvbU8bWCQJTc+CA1HUxXGslezFMLJ5gQ/wujFqTCFq39xA2irWRqual2Y0zuIgiIiHP7NBqj+G
nWFsKk/GgKIOrYvUaucAjtvGM3x9o/XFTq6y9M2Q4FQEbHOP2Hghd+moBt6iZvucVOazyHL/GppU
6c+hVusq16G2079kXS7hfYhynW7DJ18oMaS3MGv2teOzp2sQvTyq1M5Rt+tshCvHs8lD+Y4q04fl
9+ablqMu6qDl/wLdEC6rabaX3oI9kzhq8xiH6YC8FEkKWapbFN58DD1SqUXhpPTv3DKX132j1wez
0y20P3sHCWcr2WlS1m8t5GD3mElkmC7B4nQCfNmbPrfu8tCQliaKFvcqeG5qt11zTsMsXoSBXT9V
pcpZXk27ZxYubdYkvfIaWIjDVnknfbHG8ZWfpPzGBuBojYX1YXTJSm8yf+dRtNkUHT9Oq6fxacgG
VFfz4r0PNeVN8XQZEWgFm6cKBqsSIws9tWNNi3EooMRV71nym+8ZGz+2/aeuOfU83NvRGcINJh4j
FLcKuZSqjb7pBbpaRdR8DAUyY/jq5ZfAjb2VakjaHl1T72h7ODDEcuG9RJ353Dlj8yFF4appDH1l
ZqG6GTjTzDMtas5J5morrZHbvQUMmQXRy1dN6eePVRKyXPpa8m4U40rJy3ofZUE8t6Lc3oPYsK4X
ESKQU7EHMfyF6EBvvytn4lZOQm7FoOutM03XUCXEAPa3jxGD7aDu5jgKxVtkXKtF38nlnSsH6g6d
DnWFBG/yBFI15YWjpx+a/9aN/vgt5cU878tUflCLMd1IoW5vdMlT7yWfEp1XWMV75aHNPc1JbftH
o8rZJU90pJD46qEvBaUeWWQL7LWPijs1U16LYbJjNXwMxO5jumjTLkW0l834CGT3Z9OtnXLyo4g6
V6WuGAeIEE2f8X+2iQ8R/0Lfxq+JBr7DDGyEtmXNe2raorqrkQFVpdB/Ek0mpuIVKIATAvz+k+2g
nmoAHl+LztCwE3CAFANE6KgD+ThzrVtyWM2rvkXBJ7nT4rE+mbVUP9Y+PtZxRBpLaTHoU/BYaaes
Fpx3VI1VpzoVmtY84rL627BmACKbOC9aZA2bnDRd4nTAr9XCLg/9pKYmLiJMkIpb9IaRLkgfafeu
knn3YbCDU02+UjRJnfFFQ37mZ9to8qCD30DNdprALiP/r0LxJ7cWHd1Y2waeS2mVhxMr+E/IqQJb
9zELU/VC/ZNizIq1Nt91mPGY5N0eiulFPjrI0tv1z2jqu0VTnxhZT6/1/o+Rf58nRlbTZ/76F37N
CyKpXHdlOs7cFiNH1IMRnDSdg1y1gF1tEzO7qUVcBtBsaymM0ZD4s6MyY04BIlFs24m8cMp050cG
FJSp5MYDnqGi6m5EJC7oCRlrFopyrhh+N2kZo9PeOvaw9lNlPgI4g7zZOCdrCNxdoIUPQRo6J9Ek
7qSAck3jjRJvjL86yG6VqzTxhrvQqZZYean33rRDxe8amb5IKsALpQbA21Des3+IZkOivpfkeZ8C
xf4Ya9W/lArSOkPqKjvFjYw7HJh9oN5etc2zDmm7HsUKrTbOVp7kj1GerqPEzF7MtAsPRkNuUIQ9
QFNWLaNelX2avwyjGswlZWdmqH7iSJssyEmpECcyk8e8Q7kTP6RRqcD6VpK0ZStRL9sE9vJ6GMev
hppNWnltvSQzbV+aXMV9cUi+JS0llD6DywOmy9zEGpX0fxhB/jJb1C4+STCwlNWY1xQ11CQ5cgbO
l0kuJ8+8y77D8HE/VPWtqZvqPoYSrm9cq/Q4OiEupFqxcd/FmbILyZQsYcsYr3IurfzeSL4pUvxz
BP97Ga34zFpaJuWrKterOQr9bMEnrDYp9Qb9Uc7KWOYGr4CFA+Sr9ldso+s33iFAHrCXvcIjRYAe
llRB5K2wnYyGTv3hKfodaebovYTQjU6T477YOSZTbEqjJ3w5lYXLD3MfB069SsH8Hw0EcRFoAoM0
BK2/d3sjw6U4s4+kG5EWLNFy4C+GmoZGQXnwErNasQcfj1oxaUupmYb/tzS8Rj3vgLx3yJm75bGH
OIJAI+26W+He6/cMmxauvuh/GyajZzmrpxVMGnAayGrj57AIRdQkcn7wao9edH6FqF+Ubx46FcvY
tP0Duma4wSsRxuowK98VJGM82fwWyDLqd3XkAGlz1F1VlwH/WbV4ibLkLjEj81sSxx+p1JVPVlHk
/7X1FV4nv+XSWKocMDyqQjoNBA88xT+RIHUfKRZQm+ECzMpBIfjZ1hoWXnROdkbrQPWIo+ItCcJ8
Zko1+vZdoT30qoImCu3RGKGW1S18CDRzLe+xKp5WLBEGlfF7KHpNxAoxwn1wRjvGSThA6QrV2nNc
Iljck+1405LxIRCAakf4ihc/KjP/qg2x/SLBzZ0nnZJsKf78qPEBQPcQ88i8yYcvqG6f0XhVH8up
3YdFgUijNnxpDwXm6SfU+n+e/LNolFfdmHlzcd4Xx38KXP0xUHNja8aWXq+NDL/0wtDCtRW37Cxh
/FOrtFOk0UUyHZesBTD39mCFqccGSe67g4hdL+sOXm80VCV6hMb/7BBDzNxkihhYO2WPVXB/qXXz
XkBABWgUeYL4MDVJsD0e/NyK0QaxuwWsWfloW3WxRD2cwxCe2Gi3BP33OoByrHrGD8suzqFrS68o
QRjzKCyV+xGVAdZ/hVzcr+mBC9hPTOc3d51uGp7+owza86gN3qnR3W5jYdZ6quCDzDLPTF/LMqhX
toX3mVRW6atvmW+Nq3f3QTEGj0iE70Xz4GC9huoF2kzTpHTg9KerpXvQfbl+CbKNrrnJq5Pl5p4q
McKtU9hLwyPEKZTVu+FLWuIJGxrFk9fV8b5T0D4X7V7qnUBDFk9aPSxSB118Oc5Xel2zBWcnfwD1
//vl1gbUqlvqWanNxJBbhwiB+HZLyGYWVvHVsOjVJH5witRZst2QeVEG7ToIk+LgFUO2jdgW7hKQ
C3tEVIuNFjYN4i6JgnR9C9clHJPlkIT9GTcG1KHttLpEdebOekVpXmW/Qi4+HLSvqjvVgPPso8yr
1RC5WDiOxto2ABGDlHNnTeQF3kzOKMK4Vv2t8YJHrR3T8EcLmGIrKmZ9RV3AbaIHeaqmZXawc1nf
HkQfFZ1rnzapGfzqEzW5v89zohL3yC5Vr7QPRw9M0MCOvxHQWUjNmJ3kPqy6idxee5a00rs4B6PM
N7J5dGRvyzbe+wHFdIuPaPBGLkRhoeiju3gySpHRJFoloWo92iVV7ABNnY8QfVwb7Qscy1F1VFPp
bCtjtq7ZDOx6D50rr2C/Wajx8JYV3j7AbeBYyZG2tsjkzUh8ej/ACieprv2Q8voto7j8YjVRvsD5
fDxpVj5sRk3Nt5rb6KtIiv09EjfBKvYrZa+VSoAFaBEvAX1FL1oXPyPg0HyAclk1ke5/HSIEV3Jz
8DEP6llpitTfeGWrPVgY3XEsVo13q/vClhmeiHCBDgS/xOzzbj/VJ7vJ+kd0gAj6eacrQ48wRYap
zWCY91iPvJW507+29jCsrBS3BbxQh9da0RdyIzlPQ9wVBwhpwVyu9eC1yULganw9NiJ0xvLYVF53
Lt26fuiy6FGdRjkZZrcJ1nRsvwlJ3pH5lPxvqdE1d9QT+FXksMhuIKkxwAoDMSBy+b/AVkPTLiS0
wk6iyUotfAFjf02tQMNHqYcp41nOWs8rVgY5lhaV0jRPkdmbWFi03Zfayx9Cvh3eDAevKIoyf5aG
+X7QWu8d/WEUGbxAv8johQoQjhR9Y6F+dmtde8lrZdw0SeovReg4bYPALk/atZcfq0s98+7fE+nm
JzqkDV9II0GsQr3AW+Nv1HylG+G2m4X01DmpArYJsyXcNtuT3CXRrupwn4Lnmj252eRXqyaYaoML
9Goe4tvYAULqdoju2BYwPMjTp7zAzyHPNPM2PJGREhMfHcNMniSxf360MdGAKrdG3FMw7NOxgQsR
x/uajO9HWSu7vsmiL3XV6vOgDtN7pP3RkOTcsfEyJbz3oPvOTSnzviAVj3K6cZ3UdlZEFhScxghu
Qp1WgtxIgicLywV1qs77KJU9RR3F32kFEX2/oiEaP/dN80C5WP+hBwRk7k8Y3fQX0DXEJ2QTWzo0
cT5BaknfuDpwQutJo7S7iJAMzl+Q354BMYvWAMUqfN47SLXitmwoR9bT5dqT6oMzF41dXFGJHAd7
7iVoesvmeBQ4FwGHEXefMDGfwq7DM6sYa1PfwHJD1KlBcLynnvaIpR6bThvLCUUqrEMdme2yQhPl
gsaMN5tOQR9JfkBFw/guJiVSwCQrbFayxplfTKoij8fSt7WLFeds9eOTqub+9wYdZ1uteEoKL5ub
A2AYaJlfrdocXx2lruaQkIyzPETwmaPAPNYh/n0QR+VtJEf+0QAusNKxWds5vv7suyTUYkA2B1J0
zh58KELiydg9pZAZeVd2w4cLLr3W+YKAxwPv0YaXLnJwoHXKn5NIhAfXSRxbi1+TBoEUKNFYK2M1
uE4Kp39pOjZd/yVXlbon2TUpkQAAWre6kyxTgJ3BM44MXxXDVg6dhs3umIcOm12yjJXLXrbqe2+j
TznIQpOxNCgG55qDRBdsNp03L3lsLDoZ/KYkKeZr3v6oJoJCjQr3qiSfsrGN0JqaCy3M7j09ek2s
xEXXDpJ1Vakv6E+6d6JJXEToJPGKxHt4+NSuV6o6b5KuXKbDGaf2Ye9PypVUQGCBT3e3i2iLPMxi
ovTACmW3nNvkxzSaAMexaxyUiTtsmeBpVTs1D2prqhfRi4+6cSidR6/sq62aRNpLNDorinTmo9xb
/kPpd4/xxN7L9MrZKElkLqRR1ZZSg5BTlpfppiP/vhBPLQZn6cYZ7OYait7ExHpBGdaYpf0wpqNZ
D8NiRRrHpIlQCpVjAf7z7GbftcGSDhWOSEexwfWVVWDJxfG651VtE9l0HcchHBhrtjMRsnwdlj5U
SnzQ1WzVOGXi5FT5/iEP/eTRGMPf20dOfX1qJI/TeKNJnDddPcQD1IykhhwdAXvXxf8oSPItW397
0WmtvDFHgz9A4o+zpK7tYx352UWqvaU4Zw5pk28T8sPzLlKbx6H383Vua+FKFArdKMHgNNKdQ8Sv
7CUN73NZGZ5Bnz1d9+1gvTC91iR5xd7Y2uH6Ix2xp+V4GdbFq1FH996U62zDfGcmqfHWRX04Wb4E
p8IN3K0jVdU68Bz9HKexOrPBqnyv1ZUeVT9SSCpvaXYmGZzB/vzrRpI+t/zehR0bbkS/j0mL2nqT
YWWKkgPYl6lGZJFunb5OaUXJSA0UbyV6W/itRTa82xZWNJzVXf6cczgg9V0cWNGhMbIA0bzKemtw
m6niWvmWZI08c5RofIjZJAEENO1VHHTOJanbJzGiTAIOrEF8qfO4WDd2GmwVBMPPzZR8EyMsFEPw
PRmOOWvaop6EYsrp0smwoPDsUxa24uPRHpkhjZapzePGCi9JH9xpalzci5dPRsSE/F58jae+W1Rr
3m/Rr3muyxfx39/+jmz9/f0/wW2o/CgU6v4uYoUCfiV5cj88jc6ulBTEmoMETJLj6O2izUJzL4gR
4s5rXA5AOuS0RVi5Eliy1l0hQW0Adu8QUCA3sS9wcqF6Lj9FVoSdNEvVetDrcGW6mDUKMLEAGYeT
OFGN/2lawDTEz7nam6ysz5buPKd2pJ5EJHuTN1n4FAVkbRQzdXes2+XCSy3jDar8dwug3EPuVNJd
NLb9LIEaeDc4UkEOon/w67aCtdl8N5AYfivJrIFdaIeXUGswPC/j+2jwurssRD4gsO3srnQsdxMq
XbUtOZ0mnCGXQ1O0j70qj4c4aL4oo9o+DkWqzsO69VamQ1Uh51333TFxheZ3t4mUEFtXt34fSgT8
Eh03tUL3tEWnOOVXhac9VXPrBTdIdw2PO12bRd48+GZ+jIHyvsWJthB1JblGUGroMv/eCouHTvLD
bd8H5t5N4aKIC69PEIpZgU7eRPCaCHHtj07lfUuFJiicVz9zUUjV5HJvW0N9oiTGq7QJhqVm9MWq
jFz9VLI6zTu3mLzNQRTMoNsjt9VE1tl25ZMGDO6rAmBmhudYOnOtPOfAM6wy2X7xjbR9t20cf4oO
/6twbMK1WcrKnBWge3FMM5iVut9+89AxwDWww3BLe2pT3flhtNIDh+JNTXV+MVj/o+3MmuPGkS38
ixjBfXkt1i6VpJJly/YLw253c993/vr7EVSL6prpuT1x474gCGQCpOUqFpCZ5xwQC2Osuk2jIOGV
BvYh1hvnLh/q4Wja0tmb8mynjNAPJHW3kamufp2ydth31MXtc6/lBJ41j2pB/V5N0eHPNu6fbJKt
v5NyImZjOS4ajzZs4k1zTiiLETBNHP7Ec2bj1AFbSBC1D6KraMpSVu6kmBK+eSiWUHEMU9vYFUau
XHprBH/QF18Hu3gqzax4oSr3Ramc5BH2K/lzLilfkG9BoTsq6stoVE8AASjpT6OII9zvEZqu93Lo
PzsA8k++lYY6CPpcv5eIPTu7KTDTb71J1Lho5WovutJoPtoFx0NT7fqHFg2wjS9l2TddisJtJbfB
neq0F8o0beqfoX8TCJrA4aqEbCsuAv+Qjv3buDDGBDEJ18wuog9N3HfJyjMks8fPZEayxzKJPrM7
qR/GIeKbNPXKue/r7ots86amNDw9ECT5xe9uf03tTrsMg3U0Ej0IXZjQCOjplKDPRnn0+ms3WNa5
mOKf5Bjx6KG2ODkhhHJLP4TKeDMCd914Q9btCiLLX9jGtDtK7/lZm7umZjqu7CgtiJ6p2IdOMbp9
U0vw9phadrdcWnrLMYkdl400PaOxzw+UrUpu0D8UfeCcs3p8KsfIeLTT5sDpc6c72q+8V9jhRc3P
Xje6p6lJC1fN7Wpfhd+mikLfiJPO2Eb1H73+qbet/nMdB8596c3yCWUCrALFiE0b8UqHe9E7yn2Y
bgq+zk+IrhdP2Xxl6cpTykv/TgwJY5fX6aHvNfTiZg+Km9IHSal+xqSE89oyXqpY7k59bVau6Fqh
PxF5i39EUma+QArdP6dt7iZzr8iB2qIOgr6cPEj309xQTfZ2lcRad+gC88c6tLqtvg5QcFIb3P19
pmXWd1Tx/lF6hX0eyjo62a3ngOUd0mOoKz7KvmF9CCotfiCVOO6RyCgfJxshMAfl4ru+958cfpmP
eZqndxBJN+eAr/8RkRP7XoPidq+O8vQ4lA0CAhR/PLdTDGe43ssvRXKtKoOqA3tKrxCSR8dOryok
kJzmcQzbkLhXUn1TPdSRS77p6M+fWiWrv0dVq7lU6qVPGmnXI4VU8rEr2tgtcxW4nWGVJ8Vktd6Q
5p+MvnRtS1N+mBwsVLlCFa9IPynsIdyaqOBTr0k7WGGKP3RAZQHvwm9+xxP2QZw/GVnYHquxebD5
Kh1i1e4Pg0GtjGzZxBbMQH2VjfqnaqbRH5l5oUoTZgy+zE8muedvVgBisuyU+hmeHiQ5kya/t4cK
NTRygp4v1U8gjFo3q8kElPngotOY/C4HHLOcjD0JqMxsD7wwv5smzbio1JFsA6dXvur9eCEGYpOo
dBRe2ftaNssfYWBMu96WyzNhSus5q/vfwVbwoiRrz4m4Nq9p3UZ3aP1CwZh240PqzMcXw/gZKYUP
LKMZj0rQtAfTZ4sE19S1pUr3N4cyuY2SpeMs7dJTYV7J+yrr2lfCEyRI8AjnjbNd5ulV7eucOoD6
KFt+crImxzwpU4TwU9jGh1FuzEdHL51t2M88Y0PkHEc1HO+zgnL8IXS8F0PX6yeUNc4xkOJe61Gw
Jt3rDw36VTAnHsggo6lhUNzl87fcmn1YnkTpVwsjPZUidgMbGda6tTctZLQvstxlz7KXEzJtjDuj
6hJX07v+1LaKv5tsJfsGEON3si7DU+kA7ci14Fc4v3ON2NkUHeIuIQIZj6Mjm6cu7BC37uLs2Vd7
h3hlW/9mOhUsrK3yu0TKopRD63MpA/FVlPibPVbFNs805ymdG5gR+o0a8UH1TAllDQJBynaqrGIX
eJXzJBwdx9QPdqQ7m3WsmHX2KoMXy7yKcEuMwXxCE2UeWBZLTOXgU9XQ9dPrKPnBzs6L7CL5BADB
B7J/7rTk3omc71asOZdQ43wd1J8mTQtddVJhGnagJ6i8s+XYyqUAoOJOEKNTeoKagZPU6inrkvGx
mJvwmI1ptudwHB4LTgpb3WzVV3hqf2jVMPxBfg5JHsKWKI5/riQUnOrGyXc9sW9el4k/naWEF7Uu
GdeB98hRHlG8R1RS+YxYuHX0YimDXTPj+6qgZ4MQ9Hay0THT5GJEMIzqkVQzrD2awANETnG+t+XR
us/Ltu2gwGo/GbmVHsXY2ii1/adLbavE1SzKv9iNQCVZ16923dcorenhlw42/m2XGtpT7AQcUamF
oJ77EGkTEAEACdT3wODZoxm1mcLm0lcaR0AiVJ9S8kwb0PTDSYwpqYb2ytQAKpbsp0gLrd/JRSFf
4Taebz/7GrtkNHx+yJKEWCFSsshpgzTZeJBeh+Mcmiilno1g/FWqw+RbLyMm11EONBcu2wTAgzNV
6R38dJrpxoNd7Uxq6I0AXZUEYcZ7uRiyUzhlfB8KWdqW1qSS2nO859Hqn8FyX8BG+wGsThIBlrg9
eEqVX4mnAUlGXhocWwPe32TXBKS2+mzmY3QZiGsQCmmqz3GR2w9OrL/w+TFfphE0Dzj+P6H91kzz
s0LBSk5x27IjASyQ/cIQlbX30BS/iY4ZBEggW328taxqeorhNNtoSjOATNCmp2UMmpaDiujuRnSF
gdMC5DYS5D1MKvoIqVojYwM8k9sNjlXet23ydpVoRbyD79OYRcTqhjwsPsslbyI+V4nc7dE6gPDS
gCtUkoF2p4rjXUTDx8A5tSCtNEhhLkZl8gOQRtemnCWMc16L7GCtqzIhoe3xlzkZlWFdxVhj52cV
LdljHtkqzGAgu9rEJAs/QOMnZ5DhlOMDWSftSR5HaAS8wL8GPPVhtMbkKHG0LFV/Ao02ziGERypY
t50h6/xMU7npFCpYnEj/1gHquwTdL/gBSLS2Y7F3bAK3BSrA59qr2YvNV0oM79EyKPqiaawHsrzj
vmvDZkfYlBRFAVqvl5JvXhzE31GBmKlspOYL73vFbSLP/0QtSrjTo8p7NGU+FGH8g8MVCfi2oni/
NfhpmbuiQZCXqlrDIToArg2TOlizOvhW6hP1SaufEQ8H2CibcOZ4/IHhsoDyWnaq5OSZag9+Q5FC
t5iIB+ixkWxD1JavoikDIIHsttq94stvY1XTtiRs1PI0JJW++PWK8kBCz7yPc8PZF9FcJ24p+rkJ
ibQ4kI+/oFtYP/d1v5FhL37RrW7nxLJ0nTfqXlsrrxoVq/cECLylayCL6kZjH+1TtYgqSJKRLinQ
bTjAnZWQi81/sz2EsKOs789810JOzPpwRSMcCVUnmQ6G49l3cSV9QXw3fu5BSOptVb/441i95FQj
FVqjPBS+VL04Wm+4HeTivGHpIp/jHZSO0IzXeA9GTlEV0C3vIYvMX8o0Ra9+GlWnUA7ICDl+/GqC
ltnpfR0ehRVEBKSrgV5QvYIVfRDoiWPpk2zr8jO/H5SxMDxYHbjFIDc3JgfNO0uaKBjsDO1oaHWy
hf7FBDEV18eUAqYtOHDzc0ooAeERW96SMsA6ysqhyPl5l2LLIMQSQLxKmehOzFWdzj8UStGiITXP
bSk649eeON/szA6v3ucTlfHCGnfE/vRxKpcuZVr8YI2DvBfOWZ+Q3xx0eCjnpWQ/znZVS2BsmTsM
3tYioX0QzlrXqNsqsL3Fmph1CzFJWh6XuWFP4g1VcGQYWSqeAsklwxofUFE6GpbTPXZoFuzTcCru
7fiO6pPwRUKDS5H7F0mxupe0Gr6AonIuuZ4Nx7IDvClpQ//YNnAHhp0DdkhCV1yMNcqPcoIIbxnq
ICtAdxIyBLmAoDjixEyheXC2e7t/FP5ZFSaQ1WThwc4Qm7eyni1eaG0pn07ufB/gN6i33zKCUz+Q
REfHI9eMx9QzomM42OemmdKn1og/t3Lsv4JHVs9oj0BV7gz+axU3zZ5Y+7gXVooHapccoXMW1lyv
UD7Luyc/tLUv7Y+6TP2jGuTytuiNCqoXs9rW4FYPdUSSEzESWD6cAlmXXWRYf14m86WupKXqfnD4
cKmnSrGPR8IHvvHsAcL8YvLP++TolPEOjv9F49N29ZL8LHqS0euPkT8+i140ZXDXZv1volfxjwa+
HZakW8vgy1RB+mQP5OjEqlEzaXuPypRtZEra4+jJb40unSyp9x/XYTb8xRmR0M/CaR1P9FbZBSOZ
4htD7kfypvRAC6zOwoV4BGcdCOj699t5HQdGo1KUz+Dh92HfjN/syUSbuKGoeVQy+SKrhLuond7a
kPSAf0dgNZzla0SDINbbVaIZNl/vjN9wC0y7sCrvV6iYOruhA1ByYxDOwtq3kv/BCtgH3Ryzr4lK
EHtdVq1re5PUE4V7LaBiAizjlJ3heXtrIrYK52RuxNVqWP1Ww43fP3BZl58oiEcNdb7xOk90V5/1
Tv/A5Wapde7fPuXf3m19gtXlZvnanwvzbsw3d1qXWR/mZpnV5b/7e/ztMv/5TmKaeEqlG0vUPMPn
9Z8gxtfu397ib11Ww80f4r9fav1n3Cy1/sH+q7vdPMF/Nfc//13+dqn//KTQO1TsDrXchSCErV04
fw1F8x/6H0ykopiVJfbbrKXf6nG+rLL0lwkfpv3bO4hBsdTHWX//ROtdVx+ZvPO0Wy0fV/q/3p/D
DEfvXo/Yna93XFZd7rPe9+Po//W+yx0//kvE3RswEEbZd/v1rutT3Yyt3dsH/dspwvDh0dclhCWZ
/8tvxoThH4z9A5f/filq6tvtiDTTRo/G+qEdAmtXURHvim7QzZQBelZTuYOVGi3DlREv30p2nauH
pEaNsa4cdpSzWTgOI6LgG4pX7gGpV2c1bwZ9K8x+t9P1xLlQ8wuCTgx1k5PclQ67wEIt1IM6ahYa
zR1fK6LepBkovZx19hYVPiHIJ2T4wOzBxSoujWGKJXcV51Ott4nr0Krh53laBD11nfzwwlo66XB1
u1maIiYbz/EoOc2fqco86mXWPEC2lD1LRF/uDad5EjbhVfLN3TtmNWyBhWfPwk2NIZcLCLachYvq
yWyRMramrCockiKnhkuPKBacbyIM//Duqt09WYbqEUT9N3d2RpiXVO+nn2lE4DK7v0xUYo0btF6H
i+iDYQ/cIZlFb2fzatDfXUxdwiUfcMn7t2nCWTTCz3lfxSjjYJ/rgHeVAkSLVkVkAcSlaIgSwi67
9j84xbZ9ofpyPHyYQ+Xpn+4fRmHFTGw0oeUefkXEF5DnMx86JbQexFWC6EiH4O7lZpwNUbhlf8pn
6GbC0AT3XezD1vDnGsJDNAXHW1igzO6wjomrILG6IzDI32/GxSJFbd9VxWSehVEMWUm/R7u5P5XU
21MzSZ4QBS6DP5HlZmblLOPCKMbF1dpQXmfeie4kCPDEpU0yxauit7liWq2H3jbUqgaxunTYUwLQ
uWE0qc4Gfr36aVMqBElQo5L41FJCTdjOHPaRkzdPvS83T5VSWGers1/E0DoO/daLkTY2Zw1cRZNS
jrw3db9zx3mmGFvuIVZaB8V9bMsfl/sIg1xMX9O8qg8CpiuuoHm6vuF1b6C7kPA5xWaxLdcCsyvQ
u/D5Uu3QbB0IVQNyuGe50bQEQvoyrc9SKZlce5Jc/eW6UbRKdoW711TdcNcoqrnx6y7d1pH2hp2O
pdaxiW6Ajl4brahhWSWaL4Y+uNwir4Xdj2zg2B9cNcnrxXQBxIa+YBMi0IDiHTFrXQMoXSe2eRfM
RRFIe8rf0xx2oFkCZfUITEWB7blPXfV0U/QTpxSf78WgNcu8gn81CIBs8/faIDiN7jLTJ3M0RwD5
pjyHZFFhHP2TCA8m/RRBwKZbSPMKQQQ++zVkwxY/Si36HawnNdRxRX2dGQr2YVNFW8TfkVWiUjCj
HCSNtr3nVNeiH6urGFPmsRZQN1pRxGj3oi/MN+sMcvRYt55/6sy6v+9ko7t3ejLEG9GPkA+4s9WH
vM2HbLsYCD5RDzBY7c8AVSIS92oHcbZfbNcV2ix6W+tmLJjX89SHm2FTDqWDpA7X9l3e9cPvypv8
a+VNLjEE5cMvzPKzQwrwbvER/Q8zlx+Z3gtl16foyQXhB7GxRMY0TcLXHlzYIZtVAkWTvF+NQg1w
7Qtz18fLjJtx0eUE3R2o/P9a9609bQh8gppyADGneihd1gZ58reu7jebljKRe2EU48vcDjSO60/V
tFunEVX3tl1RKu5CU6wDOAQG1UMGqGthSBGwUu4kq/6mjW3qn5vM6u+zKONgGtYoKk1JeYq1xJaf
e4PYgTzYmSt8qtkxFoiE0aEyuiXrRhzyQQzZgZq7bEZ76EFqRU5dVN4hmh6s6cjPnPIImFV9FFcp
Aq7qFLaXdVxFc+8+VQ24i3B1ZIpqN8pQGAeLxwbix+DaENbjX0LV9zaUYB9fzKHuQFX5fjfhXc+3
HHKJlAx3Wx8gqLL6vqv15W4fxrOkpDoGQcN+Uk9TEpZwfCCY5LQpRJWSZ/5S0WEJ2rT/aTdZ71aA
+p+8d99Qs6Yb3976WnGbpIQI21dIAbQ15GiJUxNOyvyjBl9Tv5hLMyQiSaXD21gOsCofSqSR5hnL
ZLFOH8xBvTKwN/VsqeAxU7ZiRXMIjsLldsq8NtDaELp+ZghrbpTbRLWswXykZj3b2TUM0fzXmb/M
AJyIEpc/AjOC18Ook8eyihFtRoVyb4BzeRG+gq7lr75yNxmkaSh9kNRK2lgKP0kCM1AjVwEYJqY7
lxHLGrxqwirQBsJq2RQ6CKuYm7fkIWVH053K9VjH1cmTb6pZCIx4PRH4kvqptSus5SwhJqxpjhxQ
pVPQVCvQMzvtRvfgwIWoBATPfLUa1rFgtlLBoRzMCLSC8BNND432YgC78Wsiwzf1PUnUdYK4xc1K
4hYjbCdQebOwcF7vncwPRfVVfSln7l5LL3bmSDleaA7RN3BQ6PjI33z+ACQLQzii+1b5VhoKRVbF
+GnMe/B5UpyQCfeVb1YmWyQ/Ze/iJ5OMciUf2Hm6WDVrsuo0EO/9Z6t6gwo3hiQhzMTm8WT0tnFQ
vA5kNvVZG/jDuvtQDf3XoJhOfkm0v7Gj6SUvc3eYidHAz+UPaovelz97AVpk72wiDiSsTqyW/FNY
UljFkqDy+nthDXX5w5LZmJEoZg27yX+RUkjIMDg5FfRW+yzDFH9q7cDco1JmfpGm8EH8Dq8eCYWf
pyK0jH1QG7Bl67BT9ZtqMsqD2CdPUajd6Vbm3uyVAVWyA59kWbszojfr25iwhHX1wTIO/PxsxBJ8
j+Sjltef4ll3U0sSWHT0+tzIvdQ/vHdJivoX0UyZdQIcXVxMCSFCFsqPtWKHz6JxKPAoYmrxRA9u
C/VS6s2d1uko96RjOhzStu94yTJh4vv/bKVJ487CaYccKjrUfRr5XDStdREuo+r1D6Y9HdYJqjnF
R96goOrFBKDMhtvAe7/4LPed4sciz4NlEQ16x8dgJPEpnsKiDP8IM7ixEb6ioWo62VLb1O/1eflJ
sgt3QM7ik5Rs5Qhu17yt+0+jX6lu2KNYLMYGKm7vqYr65cx8r2KozHWoglL5Ys1DPdXp+7gy2UXO
3YJD37NmfBU24a5H4EidFMhOI3v6eUy9b3CH9HeO7/d3ozdQhS4uRcPrXZIQJHl3uPUq3y3CR3S9
vPHLjehDdRbuVGPqljVXnzSPRs9dZ4t1jWp8e45lCdEvUutF7iv/cONi1jK/qL7zOTAqJHBaRz/b
nRRSOzjJXIpm7Qu78BRmC6qsN0/RN1fPxSRcSUiMruLDMyKcxBriar0lohKS5v7buwlPzqgBrINU
JspqPTxaEAxuo0GJd6LbOQFjnTY8dvZkbXo4KPY3Bq9PfgXkW0634/lwDopUuauyKjHRwWGRwf6k
jkX/4Kt+Q3FSau0dTpZX1AiqjVdN/Ul0RRO39rOsd9G96JVRpFxbY9hmKD895nPP0X3/CjBznVLC
wnFpW+PojfUUuk7bwDLgpD8U4N+hC8fLxFdEhexPTJ9vPOhBv6/DlDqlsnIp7+mvlSUHnwACUFfp
fRKNFpkNFUSGd07mMbumUHWaJFR55i7Z+vYx89VzqTtvE9SOEgYDhUgxBBQt3VlTB23s7E/tbXbf
5dYfqz/QQMq7TGQJZ4eyK0fX74LxKLpTU7QUo5mhK7qSnWjPWfEljZO3u8GKVBK+NK2TljQxVTe5
RtDGngXn4BKN+JdF/haKdaTm5rEwNygiXvv6SQMoh8gCDt7sILxEVzRaaEbU0eT+9sawdhHd0feB
YVIj+EVTbASORs1H48Ym2TQT9xsUPm6bvp72gqXfs8PgKof2JhqL9F+sYq6OlpLwTTTb/yTmA+6/
nS88gpnq/+YO7/cXxnUNioLh8qUI3UGjYW8EcHjFFdqHGxPwzsWWmh3IDB8iAaP/rWoi/xzNNdYb
4d2aoeWOgTY8iaaBNfVSeDW09s34lJmAPNLISw/imaCYRkvDqBalgtgmjVZLxrCJxZ/j3SqeLv03
1oSQ2Ie57Ty3n0UPMjk2juSqfRBOCdCbuKjOlAvCLUUB7PMQuEk4J/znkVyOnLM5ZH8I0+JUee0u
Ke1wt87x+zzZjJ3/to4wQGb8/7jOeu/hf3+etptkVzNgKCsTQ7vPa/XQRapxajyN/VbSddr9WLIM
W69Eu09MLToPQIDR89TuxVAvrIuPcC8B5eyUxgFLMk8RnmJt0ZUGZD+2pQ/hUxOX404MCvNyR+E+
AELaAb6qNqEdxm9v6WKkzmdT6Np4RMxkJ+sov7gENfRzWKYGpdu88xufnzy0Qeg74v0u7MRyRntX
lE1zfNvXeEN4IsonPfAF8R/tNrH3Q95ocB3/OSbPBoQLQeZU6jKewbyDyvXsgvT81041ipOYL4bE
BIWPz5ZPCrQo83xh6LvUvjfVUdpH6QCeoy/uqZUo7yfFKO7/XVcYhMsIq7VZTUBr/3dfsVIS+j8s
E0a0yvxUSJrkiiudopXlKpvHikRCtfHd+p/9EPKVqAommGknuxtuLNFVKeOVspCC2XkfJ4ZEUwWd
/0E/PaG0IPE0aNtS/6JYPuAz8su6nlLjPOgaBczRJ20e9tI2Po+cpV3RNUqg93AkSRQwT/mrqhCE
JwoE4ejszI5+WWNiT/MUWcEnH7DSK03M11ZnH4PChZki1HfIC+u59kwk59YuvPOnzofQ5CDVzmL1
ISu7RqZu3EMRPjxN0KQYo9beQYI2Pnk6TR1KsGCXobq1uoKX1xCZ8f1kv00Qs0Rja8kyVfTE/MGI
o51FKc22sMuEWGc7HnIl1K4FQKtdWxAn0w0DLcR5DJ2Wxi1ys15chGFkgQ3MbNm5UMffW99QzoSG
tSukpmc5CuSL0jZ26OavI1ixazObxraRLoo5HBvNckIU0NPxHEvqH4unDliL6nQ9d8U914dJfLi+
I8piCmrY78R40jiNWyLxcViWWh9GmMUDRlayPMi6XP6qOLF1yiLVhzCBg92irhJK3ZFSf3BbEkf6
zTqojBN1t+K8KNyp+cYT0vrFZ11iNaxj6zLINEWbie+phAbGF0JorwAqpZcmH41D3urFsUmr5EWa
4Cyj8PG3vzoMIYIXlU9YZibWGEYZnIwGkZcgA5QDU9uaZfqxq89d4SyswnntCuvN3NykPL2hxtrt
W0O7pDH1QINnf6W+VfHOvgJdOiAeWL6qQhoJ00T6hdiudhHe9dBs40rr7/LmjyQ39HMAxdMdSFL+
q0oJgVGQoXkFiRijCNAPd4SEhHWcXcSVaKoakNRiue2bYaOdze43tOhMcNGzn1hO9AkitUChy3M0
+tC1+3GXAoOm0SYlkI5DScB+4nfE7Ywys/9IEj29oxq4IPQZpuldTUWUG1ue4opJtZ04u7BtQ/ZW
mSXpl7JAmcrvRxCAs7T93IU1anx0Aq9FPd55sxpyV10npAEuAPBeOXXmX9s0mjZKHnqvbUs5ktLl
46tXhsbGaers1bPQi8xz30FFoZY2kgFmt9VANJE2cM4KssILTluPIm/pKoLqAbaaD93VKnB1/3Ru
kviha/UcyZsZ/am1lMdoVaiwV3CsizmznZA+o4p9JGd41/vlTowNlFxO28U8T0m7XNlV8wo6gK6d
o6jVzq6k4gh9ir2Lge1+U+PoSw3E4Cp3pfrYp2WyEeNZ2unbVKaM3JmLeoE/szVTvnpT2Zz5A9Qo
laTxN9Bt9ab2He+BWsDpuZCaqxj31bTcJ55uEBjjJmHd7FudcqIGns3X8LsWRMOvfvKRK+C1du2K
ZjqiflIeZT31nzkOUkNvZuav8LvawH8iPKE3G69mBC3M284avkmQT4hxbqGwSMBAzQpOQtpJDAI1
SHbjaCUXqvGsx6yUJFfyDX7N3q/8jFCpGAvfr1brchUN+aXNIMcKffMasHs98VnUHkQDiF1/MCIP
uU0kHzc3BtEdI+9aFKl9Er6rBzzvRMIMak67xH+G3C/7pFRJtPNkyv7zGuBYJBWFa3RW8lszRO6k
j8N3H1m43VTFHz3qOUXyHz0ET1QShW4aBsjA+hKAjwyqzQPsNinfIkkOHr35wFEHjrU1ZDjBzKBB
/ToQhxNrPoYIu+eDb5BC486BM7TdOrNBWJ3E5kuTVJdRKipAIfOZ5sO0eW1ywMNdXV2aWSNZ7Qj4
aqVTPI8UJp56W1L3w1RIX4hgLR4aoJ9NOkI8ZEZAojLyw8rMt458+w9Sz8odzLrNMzyK4wPc50ct
47FdOR/zvTGq/Vb4ikaTkx9Q2Cl3ole24QSmsjvC514/cbh0u6kiLemhwicUjpuaOFyuER2Z6mb8
bKnZVkCgoUflOIycylagnG3VUja2acoXAIpuEiid9Cn0xnEH635ugpSBFlc0gSnLZ8mYG2rNU94i
XFJbq6tACtqfKe9GMgWzRbjPmPa/u8x81Dsr4LDgXstxuIbz+xqyL4McTmJwrAe4kP0+eU22X7VY
J+pukWUsEXkcraMYv5VrFS5ZpA13yRjomwkWjq1wFIZ1KXHlx/Uhel/qxi22HyVHSevwAOWKGm2b
1Ng2jZk9GUWCuJ0eR4dKbZJtrYacNOUE4HwrIxCrVz/7InX2aidPSBFYSIfPeuNirHG6yR2kob4K
w9+OyfNcEH5AU1cfMSWp6t5tx0HZisTjShC9pC0/5DED1Iv2Xt9/FlnLxbxwR//r9ZLe1DW0BBfO
6TZvzX2Xt5/tcAv55cZQh+SyiM/FElBPK/uXrlCgy3oidEnXHETv3bVhu/lBp24eFysKL/GSEx7v
/mJcnwWS/rqOcHW+myUETMXMWi2avPDMXd1V02YdE1czf+ZFzR1obIWPYcNLCF7/bV5j94CChGcf
l0hp9bG1y8v4o8+6YgPx2oFs1C+UD8xzWRoPy99DdGG9Ahbtvz2veEyybIubGLczi/f5+9SlKyw3
Y0R8f3h+VW4UtZd3dcObTbALFLX2i4L67tGntJgaVmUjOAhqv0zvdR2eUOElJll+B/vCTGX+r5Oa
Or68pUqUUEGiXc+AuxXxiIYUutqbuDCHi+j7yOPsu5FUohiTZp+PjqCud7ytrGW2MBMTVsgsEn+j
9lqDeCj6XSfzdpKyUXsSzdR01tbqa3+3jlXA60ghyv4mzWSdY3Hnb/tZOEw0RKvhW62IeWeDB4Pj
LBwWmLGGivh34fBhuO2UPXS2qSvG1jWIyVH3VFvWsoYwmJnQUGSrOd+qfb8fVUDJfpr0/tbAnuM3
Uq/daV28dPgaFHrLh89RjzAoQQkzK/BCalhdNTUHZ23pj3WGMi+qntV1dhBDwkE0kfVxSLjOEylW
NpaJf11rXf6va41589UJI+Vsq8HGMo36WTSRkusHX/HaN12bJocUSZ0c/dTKSfPcdanz1KXBHKNC
S6b3Ecb1ZLyXPoErcvGZ8uZtAcd5yjnK3Hqv9xMz5Hl9MTbqg/M0sL7otYXyGqbB6xCH1nXo2e6V
sRacRFdAd5zJugOFVl8EhieNHP8aKXeiI5wCmOnBMuov4Yz7EeN4e4e4o2qqMgCDuS3SeVul5psj
ZggfEMhvt1qXmm9lEcRFL52HUZo8uHoVOL95DRnk1X3PbVJnzmzJXrb35YAiC+r0n4K0e6imZLwT
Q6IpYHU6IGSuQuaIG5FHuOQj/GSD4oFYsspzOeiRhQQ0eulHcZSIxU+cuBQNHI7etlEUZSOOKWJM
HEvE1Tq2zrgZEwvoZP02sp23uwAAKCVDWr9wgy2kYYBFrVMlJygzzHRiwF3fCMPysdoZhgpFZoe4
4F4CP7mv5gTpFBfpHphBvC/nbOpqHX31t0GhgoaUXuiCU7J2N2XyoiusBSnHxbqWyYtyerK0wTL3
xrAsNVvjiU8y2oZEt0ARoWn0ZSpg6vIUGP3tTjG+eK36HUGm7FEY20bdQJKnvpRp5TyPKsqw85wg
RYhP68HhDmpofhlyuT5lchFvhdXwa2nnOxF5tNnZQ7R6ucGy5GDd3IBk4ocbhHZt76EypeoVmEtz
bwSxS5ewi+imBgV9o6K6SdydIfC071tvDLe1EYY/S4Ackwr/KUJw+r5XcxNSizz+PEjVVThQQGlB
duFrj+tM5AGDn6XCIdjx9K/JlBp7xF34WBmw1idDCj/MXLPSzcUuayPGMoRXoLfNDuu4E1b9vqRQ
kjgX4mA3U0VXEsWU81xwuuhFvS88PkchHyaj9ati0876FKIx85ZAlbisIkqwmrlZzWJsnPxgO/UE
goThdollnaIiUUwUequplXm/Nn3b1eeuoHTpfdynGuleGyDa2/55CeSwm+oPPnkTDoe4cX52/pA/
wJWsXippLzpQQ6PPbbIdX8bL9CDGxYi4auY5fVyrF/Y267CPoCScdiRZ/7Loh/XW8b8s6iOI1WV1
aFuuCnJqPlOIA4jh2eZhGOLvyxFFJE7m5ub8AVD4K6Jf1NPORurL1H0YDUSL/+przauVQfh9OQEJ
63Ke6cp+S0GTfRdpaUlIJ6s+1QkAPlma/oe1L2uOG1ea/UWMIMH9tfe9tcvWC8Oe8RDcF5AEwV9/
E0VZLXt8zokb8b0wiKoCWpZbJFCVlYlmlKLxwSPc+E/KQ2c6CGv+gYRd8Gzh+YkcnhWdprRtj8wG
EBL6RfYjfudywY3O/NvorqTzpee4DXufE1lGdBJxAk31rFJrS6qlKiqcipHRfuvwfF4MIHG5tmIA
nYcZ4/TFi+lN+OB+AF+kWuYCXI6+VNUKFZX0CujxuPcCZWyZL6r7wAobnHzQh2WHoFvW5GEqkXfj
INiX3yZZXWuAbdWp7rsWvAeBYv7ekaEqoDqBDST6g1p/k7ml/ZK14yVXQf5XZmfopMTu7QH8mi16
TBHBDdN+aeVwofzZnyI+1viPEWhiC5YluoBXQZ89g5eiuCOgQ782Ud16cZVo0QDGnwhQUXHTO4zg
2JphDkVtA+oJNYyNPYK9qgff7ra2y2FZVQ5k0jUSIi2TeVGa361oUQW0JC1KGAo0dvrzor2l+nUK
0RJgh7FNMX15F5tNeYK2AU4gECebh+ihF/fEG2vBhNwJGFa0ieza1KZmeaIlPtYhEwQ9l35qWPg1
g77fA+gRjVcg+YhPk8eyq9BCej3n5V+9Pqd3YfimJjNa5ThozRFuZw4LDpBOCKTdxhMpGqg+8qmg
AxDXqs4tOCAjpyh/ejO64MGGzKUB3WyajaJNs2DgfNAv5NhbVeOE9JoqimtRg0uUBOn7Jh0BqPq3
o/UMnCW0I0ZGbZ6RDSG+xdoRp7VzYjZ4iM8jUlVFJUzx+J7fkbZfbEYUqEnvbhUNyvzWZa9QCi3+
QqbPXCahmi4W8E0nNLCDIuw9oBySdZsbwPMZabBVXb9xzc4/eipy/RXSJdmmBJEiUEZWMrsTg/nH
BP8e0A9BrzJH690+Z2hip38ZYNZrG+j/134E08fNDm6ctZNn/PUP8Z62sySsgGwU4CKrQO+RZy3+
SnVOksZmELcLlI1dCNohdxHW1rhwvKKDZGxjvwpUXtoOSUgkBy687esFsWyCZwWUVgb4DmnoeM5/
n9RYDsB5pTojSVWB/lZfDPBUAl4I/Yxu+mnTjpQ7HhRhJGBPprdWYDeuraA5pUKpe64v5eiuRV2B
3V2P6ALAv5MIbDq1JSx689qjVkwjUDqCjwPIPkgix8ebKR3b4igH8yuZ6OL1YbUPTIjH01AkLd+X
rfsDEj39EdyfkDHqx2yAOGjVL0GE7qLGJGvk27WRPBRJd3M4jZ24+FHmpgm8TDaecGSy1s00yAVh
LS2J7hvsy+GhMcXQHV3Akgbegux0M4O+N+0Xdd+/T2gFJLabybxmzIeUkdGFPp7JBsNvrm+jtWri
YJVmtnoSA0ce1Q3vmQksFx9rsId6lnEk5yRNEw2VEFonbwD6px1Eq6MleQO8as6e8r+hs1g9ueCC
foQcQNW2bb+sWuPaSHCLUWTloju7UaW5p3VYiz8d4Uq1Ji8TvTxY6HcFGyZ+IuA40ruU1QdaliKA
hARhn9E80CgpQUSJI2dzotWQs+pBYt8o0Gh50Bt1oIfnWgOOYRNnzxGaWVHwSEATBSXSncQXeW+D
RveMrmw8mtu4fmpAjrEwJZTZKvzSIiR8YsgFiZUZp+Ouj0sALnROFcdpa5kkvAErHoYFq7i9AJoh
O+OlBL6W2kGzjeH4q7RLrWUeFb8Ech8iAFFTbMyygQqwLsEZugQX6dJcjhxQOIzdhUzk9AQIbMzQ
kRuKIIfXg8iJ5pPttojl9sDoFv2F7KYwJCRpoJmFfn3r1PZNuat5dB9NhgPqL6K0igsGIisLHKlT
lP5V4F0OchXt4SLELbRgso0H7eAFGcHdjHC6nUNBXVmu+x5lKchTr8LwlVedut5SAMpw0BYQJcaO
EgfkSIQzQghbtCs8YO07cuRMoOZdWa8gyMgPflWVePCFbOsUfXipO+gaFG4CQYVompZm66evnQyq
hT8V0bcmaC5SIiG/GKe3Ggc+/FarDh0kQ/Mjc4oXV2blW2/gvxb9y+oZ54Fixctc3PdDhYSA41rn
gI/TTsV+f2jMUEKVl/3rk6vR+fzJrv5kg9eXWlXIs1T5G4r2nz956LOXtC7MZVo6w3VKyg1IzMDG
PTnG1qmU8c2W+J6HfcZAht0Ga1D8hyf0/A8H1NEhKihT8y4DodnSF039xRX9qwZtY/4/oDZCpXPK
vhmWYb7Gg5+tGP7o7+I8Mrbo304PSZaK89il09oNp+rJ5xEIo7ljfYeQxvuPYeHHMKI4/t7bSAL+
9mOoKfzXj5E4QfXLj9FiY3O2sU9e9iP+nhsJ+QoUIYonUMFW93aHx4oeOaGJC7B8pa/KC5mw2xKr
UNj9loY0nU/AKtGws8d5Ovq6fbHUU9EYgB5zEB37k5OsBpu7EIi3insctQBM6NxH6Am4j0OskzAQ
QTqSrY1jjfrVXFcgOX4Ewqi496L36ZAEQz0xcZFNcHrz1HfO+0Xouwzwd88YgC7VIy8ZJuRWchuJ
U+0BOQ9Ueyxzb4KlckW6Do6F7AJKINMJbLDgUDL/IjPURSEVo6NIp4aiykmpU92Y99i3RMukrsGH
qaTTngbNoEIX1g0D9scgg05A/7i/OSCNgGjzI1qN7brqoh3kOvuljfzZnop3eQbuKzBMBCBDBc6a
vOC8DvdU+CvYBDneAPSyXhStZ+DAJDlfRJEMtlVitfaK5NwtbYSmQrAliXcSi6c78jKwuC067W06
YGd62UF1HSRh14nbT4xYavVIeeYTUdiST49uPh1pfkT+Og8Cw3Nkbbc2GskAC4ukq9ZZBw4l2gLO
u0EyjkkNnRC9WaRSOV3maKez0eULqPftEipDrVWN3a/k3i51DBsghUS9Adi1qvMwe1VJW6PVD3bi
ps2SEEwWTT7bA6UZxoJIvWn7Ld5izg9s3ySeYci9jJqxnS5dxtAtIvsE6TbYbt5YxxV+NwHsQKfF
Mi/4Jbbw4uo6iU4L5Y9fwjCKV6NdsANVd/zqbpqUeP0tSvqpri0ecpzg7w38p/W2h8JFkPjOKig5
CpxamFXaYrxvFP5LqawxMJzZqLw22oZ/nzum/QiWnbWB9w00U9z+ZOQ4r5FSDcstbOcYRxOR1rGB
7EsJaDoXR/J2uXtQoK14iGPu0BpkHiAteuIF1qAlbeTBgEfKikXBqwwKVj1/rFXTgH4HQKXGTvhj
BeJ+kLUEy2kE++yysQdoGkaRv2kc792b4VhNU8n0p/k6gpw+GuzWLjRp0DvQ+l2t/yliJjD3K6c5
4Z8iZs5y0+XtibyTroyTF9VxBHPwm9+89NdEQ+6zz3P/FEx/a3iqZSd5LBN/XJZeaDwZsfrXnRrZ
u01+3P0WZ6TQch9FO25FmdlHPgYg3dFfWuAgHlQ9qkd36Oxj3ascqob4crag+7Zxevlkpy9z9DNe
puACnYZKeua69nwkiEBicpwEZ0fFOm8FSXh7Qbab409D5BJYs6B5N7ddTt6q41DI/s1h6fVzvHFX
XWBD4suw+JUuRZU/oX/VB+Lxp4nuwOsWLsEpn68r0sskY50K0KZ4ASjQfo1OOMDuuff9ZrZVnNw+
ofCr90/wXWC3NGtcuGQxz9c04xbsGcVjLIu9YYBlE91L6aIpxnTTQeUTWnIB23eT2VxMXek1eBEe
zR4QA13pxZtWPAjknCCz0EC3VUeQoxDO3kIP2TwJ7cX9SkDcTFlTdIEcabcw8rD+2tUoR7qs4Mci
GupX6JHN9lZBpQiCRM66ydrma429qmVV1YNdRmArKhSQxto+6OnogIpv0xtIrj7GXv8CkYtqBe29
7FGaSLfQHdmktilto7v/mzijQnqhNME1PY7cWob2BLp9/URzt9Ogui8O4+qoTGCWyZrlhbUcJZ4o
NbehX7HuJ5BghxDhMUCQt2lFam1J6GLy7YtrVeZDVozZXSLY32SmqCAJzG3pOOqLjjJDf2sXwMNU
hvOIvWZ5tFw8BFCPdx/JVnG+GtHkeG+7tvuYQqh55QN1vaUImuAopDu1AOwj2fSEwQN765wHCFic
AMSXrcHazV8Bl2730dCyNdepLx92t3M/2ysci950/J/scsqhPttECz7y/pKVMthkbKjWVcmLZ9AY
2jvoUoZLHnXFs+Qtmpb92F8YIYbpFCEpUYMek4ItG3w+QyEv5MzqdHrIQEIWY+skobO1KuKKPbFe
JvfS7+RuyLzARBrO6w41Xpb5QlpxtHfsreUKMfxNDqMC3dWxYGN3mMMh2we9GYhQAT3VgIVlqseL
k1T9a7fyRke+moboIDg15gsaxnWvGSYNyMBqL1RJa4groJWFhsUIBbPYlY+oTIf3Qe+dyYzfLhiK
YoDc66zFkgFU0AoIwezI61vqLXJUt8lynO9ur1tkR3K1SJAhgRbAp9cwvW1vL99oXOum3k8B5OOk
wALnBJmX+V1NExly0AnIkE4O2N1xhrTkZtBVtqIfu4dkijZdz+MrmXozgN4xb/8mH5luk262Xyd1
49QcrV7+TfH/v5OSHmgxsD3gR+tFgDypP17DNAbUoxbSbr6rNj4aKXabj2XUVU9lFv1j6V1X47fJ
IsBm8gw6QXseer8OyXsLRsZKnG9DmaHjzMrjZhUa+8jRncWjHUx3GMXUZzz8cWT7ZbmQudc8ABLC
lm7B2X3ALLWBrHR7AhHccJACYjmhH4gr8sv2ygBg4nlqIKShqqb9HjR8LyzgbRcV4NzgJ4BQaGF/
h/IO/+Ixny0zlNvmJQdD0z765fuScgJgqZfu+5JoKT/F+O4mnZBfjIoNoGbEnUIP3gI6B/JLKfCZ
dCe17Y9xlT2BJjYEYely7Aq+IbXvCGmVs+eD4qIBcfKahm3fQigcipykFEaaYXXB/POHnaTFPCQw
8DLOUuwFz0EJ2eAFbpwI758FpDrmm8+u/xJjAvBzGKbE3sS93a/45Ef7JAzVFx9y1r2s6hdhVek5
B0P0YoSuxxcKS5LM2IMjGDqbjr+o2RDu0oxFW45mxRUak511Imv8X9f51K/sKofuB41V5/SgFXGc
9QhRIeiCetPaNv0tsEx/R66K98RbD9BVd6W7D/vNRPbJteZ4orgnk6sBIyPseKvGe7KTiZz/0/7b
+viOf/p5fl2ffs6QEB0fa0vmbkJ0tW0sw3Pwhfx5GUBkq1h/7csMvO+NDFC6KNPvre1H2RrYduR/
2h4kI3rCHGNPKYReUh+qMCme0v9e6mb5WG6enoLS1xsLKIRrNQSncvW3SNTL0AryDdlIO6EH8+lF
5ubCHhh4sfEqtZ3Y2qM0as64MRnkzsIVQX/2wTL/nDT2+ws4rd/DZhiZDgu7qj+DNQT0fT/Dpm78
12q/htH0KorxX+zh229POBhDgena1S406e3Gv09E4twD7SnRP4wvemWe8g7MFhQpHLvbeZ4dgCuR
4VCi49spAdUhb8F1SzHKcL1FK4CmY6ixzDH6E8C+7H76BHM1h+cymk6gjbijaFp2DPHcsufikCnG
w+gDteJERrHLoYP5YtYoSUR+FJ9pCKq/bVt0yaMBRbrHQtkrpXtcs9xm6HoS1YKG02TZO5Axm7M3
HzmAMGNZ7shLS3IIbpxpqJdUOTj5aMkS9Dp5H3dnN45Ai2KESFbwJaO8ib6ItgBMHHJwJ8ql9HE9
QRMviTc0tDIuj8yEZtHQ8PIpRt3o0cnnVAoFtA0on2/ThWjMZej3a6uzoVIYp+H92KBVjWm10FoO
oJ3wOwCN+wHsD/+OkEF3bEe86n+LAHIKaXFd8vjDGj7O76sxsaEPjz1LwdZA4iCl4tkOrpOm3R9S
Y0NE+rNt9oNUHyT7TQsWWLc0rK3bOKhKMLCaog7WnHwaomQyDwlhQ5gaLt3ZdMPUfEwitA5FfZho
RKEfExnaEU48Rit1yqprn2dHyA/6j4AG+48+Yy9o42rPIIn1IVneBGvkt8c1OTvfCM8KKatOO8lU
lvml8nMGVlrMzhI3XaOlvt3Q9MAUFk6i7fd5tp4EKY0t4P3JHZnMYMCmCsTPW/oJxiHojxx6wAvy
0hoMNbjSZMM9mWRtoINI+tmOfgSoazcHl3kmACA/fyKQ/kD1y3ggS2cWUH2avkdpMuwpASdAkLud
mr6eE3gysbsLXrT35KQvGaqxEH1P+T19wXjWoe3j1+miqOsV9xjom8ss2Cd4DwC7G+y7sCmeXJaW
TwX2SfaYjde4sfEdd5kD4CAXO3ICIT3tbBAlLGnCx3Q8rwqQuCp/HXhVerHtRwJNMLyEVoD0TmDf
Ad991qCo3Mox+Q4a3G9eD30fEI2E+4JDjdHPc+sNE8lPE1VtBCs3BWimXBlmyvauhuBbRqN2KItb
Gnoh7lEXdhdR3eabAKwFEjJIX/osscF2mqOCkWslKS3lou1A1rJP9l/jUTM8s7Dl/R6tyyMgrBmQ
Cjrz91sOsPaTemknKGjcHJ+ShS1lAn0JVs0ywTN8GCpwacjoHipe0b1nocqC7XG4HSBjew+OAOT8
PbR+ySA8UQSLUutu7L9NynXTZR5yT9OH/4h86aVLV7MDt3pJiqU1aEm3aaHZpz+hGRiStz3Uu6MB
TW/6ZIfnkgcZv7jb07Bl5oqDFfY5wckD25Z/h9GrYnChoB0W3R/DGr0aAZk/wvQ5Zl6N7PShRu+I
24fSav0ARuUhkwBOQJhs201ZdoQuWH4sLMPZKqAQrlxWgLFXVvDYR0hdN8ytvrKEf024rH80KfTu
Mn/kC3sEBLrl1Y8+bL4qg5dfi6ZMIY2T+Y+K4Y+5Nnh+hUDF+6c01vj5UzwnSdeog7WgP35rbPOd
NQZK0/IIzBZxxHwyQxtyppX5k40maQqOILYgsREG6xy5t0eIxFQHFyUbCPO4ziPZYvGlk87wIC28
DkIXssPtBC6sWzykrwBpFCZ2qa3V3s+X16GbIFpaOXeuGr2DrTerHrAbGytTKcrYk7ii2D4C7fqr
cRaPJ6OtI9O1cxhFEPxdZebJBMvJ7cb3rNkS/rz5JaZKQ/WSdM0b7ZFpt0wbZTVAbF5E5p7sMgyu
3A6Afcinr30M2YFbepfSwNruMIidO168oc4DJV/qGEoVkIqwVgnqjJCcS6eLHQlzSQFu+JJ1jbPk
JZrVWxHnSzGZ8WZKXOdiAHE7X6yQ8VMonPVQREhvkYNCJOSWliX+yDZkG9D/tzLdJIYwXS+ugwRd
SOdm46YqBX5/TWUgASnUAZtG9QXsuT4kKl3j0OshY5smHP3XGuQ1RzeAeh/X2tFWMfnLXoDCf/KN
EkxY9Y9a2cabvgmy+v3GAj9uJiAI4lqoLpZWbr00QdeteC+cq7SgLZC1SXFAwQCMDtEUrmsGVYTU
isplXoN8J9bydKW+6wOgvQHkwdi0UPRLR9Na/+cYCqRLmoLthOvo22J0x4tvZdmFOG7ZJzpyDhWf
7pgxnUiGLEuZutM+OmGSr2X4tujD6Yfvv80DHwpY7kfnrYUswwLER/yR21GwUQEwNhI0hmeWhsm6
b4T1Uhn9t6IaoWaegAcPu7q/QPdsL0Y9yWA/JwF8O57R0JOCWdMwX6ZxnCdBVnWe1FZIaAFuYkRD
dkwa11jmk0yXyDllxzgaQdJOni5K1fstuabMRALFLaaDPaKAVuq2yspAI3hiQXgdWmDJKYzAoGEU
on0wnLReVrXgb6qQV99Fr9dikN8GEXQ/0DL1Dw/c4MXPbfAwB6NzzXwzg+6T4Af8Zutzpmy2Fk7g
P7JUvCZRvJ10/YguslIhsDUcfeM0zm2UizN3PFhUgfoU8+HmAVcHGnUmFOc7FU5bggRVI3TKhxYZ
vRkhpOFDoGT5s014YKAgUWoKprjxYy6hjmg9ivuP67kt9uhB1p3Av4H2FNM3VrcMy+CYT2BJB+ZG
J2lKB6DAyvVAVabR0fpCkyJoO61vtikNL5bx1uDYfUiCsMYp2TRG/A7j1TwcZeFdlSxSdO4mIdIF
IE5K9IUcYLKLFrZb8u2naOyWV63Kh/Mt2PU1sXdWP34Kg5B7sh7dogUX+CsIYsKzqGrXXnTIB+xD
O3qtGYsuSuDcsgL8fuPZYCCbQ9BzNS3SJDLwdFHFCngiiBrcnk8jy2uQWa/pwdSR3VG9cynzrlhJ
HUyeKEcFbmEKAARTMQf/9vCj1QtmWyBbRFu6Zjv0ND1izEr0ZdKtScSHNxcZpZU6QPUBm6GnkAbe
pzg+WBVfUaCbWGgPsmvf3jNHzrZ5BVvVuxYybQ5fFHUBuQnLcu6SbGp2btLl+9J21XWCECQ04tLm
6wi5R9+IjR+BbHZexfy3zi/GJU0qvLTZydwC80jYq6uNJedJhemd6YnglN0OOSJvnhQB13YXpmrN
oNC3KHSngqc7FehSj80SSavwbDvSAq5GH+3BtcFBf4XWAxAyvsfh1ATmElE3wJsj5bP4mGxWidxC
Hw3yxijnXIEZHq9FJpsz86BQL1jhQXwHFChm0qpDFZr3NPK0ie7AW5Lvek+3J+iptAg5SiPONmYN
+J0fteX7KmGedyvWI5OaWEGUrEsHB80xYyAkvH0Uakv4aYCg2dFqo0p3UZqKiwCpwjoIZLKmv6hK
/1mZSfkIJTd2olEbhd25bHrw/sFHl7Ax5doD4mKdVuG7DZ2r91FlBPPfIrpqy3M92VeKpz9FkMeL
dcxls74tJCNxZ0O2+EzrIDkM+g3lp0gygVKl1vxXVpb8I2Tq37kDxLtFBNZ6sgvP9ZdWa7FjG5fj
M0v5tlOB9TWXFpSsy1ZtKSxDCT23cLBvp4Ed/tOyEzPqhSdBw0XLFpEsDzbBAlujt3foGozWhTt1
G2Iho2GK3PqnIddDoiwz2yZa37yRRFLCLP+J8Vp4HqApdBAZ/pU0dDiy5ZUXoBFBe1NXc0TyGrhE
PTRTYA+FpumnIUoGyTmru2wexkqa57g2fswroeJxSePyG41i4bqXoTNf/GmanrtSdFcDOmLk45bN
79o8vJBvBHLxrlU2OAPwiWDUaO6xwdpFIFh5TozJAKZIbchXDMx68EAYSPN6t28fVZcsyVdPcfLk
Ff/U+OZtZQqsex+Vw6Msygy0XPlw9DS5E2DD9i5lTg0tHfBFzSHopmls172nUVrmDBjAxNrQcLCA
4S6z8EIjmlRig75AgmA40pCW9IP+3s/SJ6VpT/KhzR4MnbUta+5sscEYIHfD6/2I3v0LhaAowy/Q
oNjfJnSFMLdoBACCQi9Cl75IxLxIXDTD3gZ0eQGGiRCl7NpbpE0INHPtOMaCGS6HyJYIV04/RXd1
XkV36JbMdwnkjRYmxTQMbXZl3V/ISxcKVocyjL27OShr8XBp8R2Y181CMCWZbhbvbpNun1Xqj7FS
UNiGWemu0HAFDEkYm+zo4pfzsRcoZAK0No0/vf3HROXr3kcSvO7Mbdrnw85Dt9BjzN2/eToVf5Vm
iMqBXz0XoEv7U0DW+s+hquo5AC/eYVcrHLr0CjkOSw8+eGQWiQdN+9KK67OfG/YrE5spKpLXuhmb
y5jEwGlrc19Kvs0AHN+gGGW/3ia9D7FbT5HJmqbqOL8ZRxbibyThFdr7II/06dJHALzxQUHlF45W
v1vpDjLv/gUHnsQewxVZQsawz8mqahvlJdTwXCeErGsu1q5g6bMosBVMurj7u0KuymCO849AGav2
VfrV7ZDUyIHPxkm7x/EQ2++DVbdottPTI4jdzNOnwGyfUfIY1mmO3X6rsRCexkeI1sHr0u8vNPJN
sClMXSaWlrKA79DePpDv3jhGu3zjVkBM6akf88NgLDdmCAbTBBTWyAWgEX7QPSq5DVoV/IE8om4f
gCsKZ4HBZ+ZbL5/IH4HbbcXscDrSxFxP7Ki5ZRqfmjxRB1+3VTRdUF5cfUfD2IvwdxoNJ2uC1jZY
OMDP2FTyRGEUMRlxte16kMXuAT7ql4FbNKh4KmPuDYjytFoklinvrCGoL8C+GECzonTqybrC97PW
4qQ/Z9hxFt6DEBAc5rnzly8CcaSXU98m4QUyaNuO402/bFk8bMCk165uWz09wZN5dySTBE3fxgxs
gKSRHhWpN75Feb0H8Y7xw3KtE4RLp68CzAJLH/3+V/BmGTu3N4cd2kuB2tSTfBd9i6nZ7KeRV9cp
cspFpkp+znVXapYAHi0hCTSPPuyucEuxKmRxKG1wKd5IZgALha6P0ftgVzXLAzlyfL3WVe6gxs8i
KLn2pjo3YEh77f+ppdW/xmyMwZELVrSwCe1XAf6vTWrJcUNBYG19n8O8xnm1/nLifCebMrnvG5s/
ssIGMD43QV/VpsljLqr2hCfOV3JOnNdnUFSfy9HLT7bK8hWUcSGwqIdhjzfggm7pEhkpHmHao8YM
Hh/CnVqox1uTcXC/AxKX3zvKby458KOLbgjNL7wdjVXVsHJPwwwVC6hjyufM0kcw4GwXHMwwX6K0
GYGtMIO9z4P0iK5Tb4nt0KLPhHiZipifTUOFINAFDABCst3KqIL4UOmhDhM6zIwbfka+EppocYti
GFBYK1DZ8AMNP8IsvRrAYuBGI1DB1H5HZwcYturqW+ghp64z5qnZSiCt+uAyhmV1Qkect/qIQEkC
LQCplEtPR0QdKOUpAppE1be4eV+DIgwozoGLCBzJeCCZDx2KaeupQQ/IWDXWA1rprYdchJsWWcor
RRRJagNxEI4LZKfAs+un3rTA00btKdix0ZgtVAvMFabSjFaviXRku3YqORXL2jM24+B+ZdDU2meg
Y1p0mhnGnaL6SEOI1NjPbi/eh/Gokk2CVuXV2AhvV5cQDKOzuod/9U5UMlnRQZ68NKTT+i3Y6WR0
RFInXVBVq3M6UAWn5bBJ2sAASLnoD8Kxg6MJ1NZcHcsiUHKNqLDSBLJT6axVY7JVwADNK90m/L4m
MkVQJVxlHNselgPoxoshuwszvNHGyb9vohImYAiOIwvebqYh9SCJ4BRyGXd5ny59XohVanTZZh7X
8aQ5yxN7P4+tCC/fpiovtERVeNmdGnucD/Vk4O3m9XO02IKkbjzkybGIZXbCbuf9MgUpwD6/j3lV
D8eiPZKdZnRRaING1SSqGfvia7D5NEQQDPbRS2lHBluQzdUO/PdXyxKgqPWNBoTukEZHGRVIO54U
j5Or3KdRACajkmsvDPeJLLYx7UEf0d8JbRpss1mkde8fKaJERWLVCiihtUbrYUeFVknRgEOKpnJI
yR7QjBUuaIiWWOvyPz7Jt5v+LgHEpUUVPuxzF53SU1McO31JRhvjXvECmKGpONIduSunH0FObI/g
bfyYE1M4+Smynmrw+fx+S36jHZo1pLSSrZPH2Yp0w/eF7g6r8T1ZsdaU5x4A/LOb59kqN5l9HL3q
h4iy/mTJ/v0Sp05/IpsXgF/PdfIjOScd0YOtAXm0jxDyjOigA6UzeNUK4/5WppoGnx9N1XwVH53l
DsoMZKIyFV2MDhSVOopGFEoTJ97NE+eK1s+1bsv/uhbZPz7xthb7+Ym0MitL+4hebDw+8TBqMnTe
EoI3+BjiuMOe0w6PlZsX24nPQ/KiIM5z1p4d15DnkYloj1fboWMpEDtkm28DAFT2qWUdyEaX0qvR
z6wvaDMASekr73CCAG+X8NWzAfh9kBqvdddU30s7eA3wRfgOKuj5BnjS+eYXlxmN/gukMg7aXeqZ
/2OJ//MYSIChywv83Wu3d91TM3rOgogeCp7zTQud2pkdwvah7FLXpnvp8E9+YcFTMjH79U+TooC1
MzvEvyeNaW2/xraTnGSJ5su+MMY7unSJn0Mrc3mzTEjE3XmJ3pBnXIu+mprNsqytrZXgjOpJS32a
mvdLI2qqaF5ysMDVYY46KaE/Qef07pqIW9ssAhEs2RxUKBdt55egBi3r9YCe+n3ki/xFGdO2bBhA
rdpu2ll4s8u4erf7YGzbN8DXvbgVzpAf9lv8r/aqQf8aVa/mwpeuXoHyEprMai6WNaCtPfVh+3Sr
n+UDa7aDG4zLW/1MooSJLGwSbG5Fsd6Jv+axMx7JNNv5sorQUUY1t8mIshO366fbR/d44Gybhqvl
bZk2Gj4vTQ5l5fPStJAJKue73mPLyUKHoPAmJAZzQFIuee15S6MVBfoAxugye/CEUnv0tTwX2kZx
LYugoAgEyZZWmOfSAh+rSLD7oKFJL/pxwfZ0Xulmuq3ZJNkW7xv/SE7gwB5SN+9PA9r4V2PhY8et
NzLzzgMvvlo5KM1qUwCe6V2VK1B16SFtV9wyRq1NRtmRbF4AggOAwq/knMP0uh5K4ZubrWT/3JY1
VPB5WZoUGkhmpVJkOEdhG0TLDmC0Jidduo9lI4Gjgqqxqxo7w93XHXZ2tJ8JYuAgaEj7GRp6wSDR
iITSxG1IXvSy4e8lOwUxTj0DOoi30Th9CzsciWLfHE4gFMcej8a+NtIdXZKohERs1m5pagSWdbw2
9BQa31aIKhD820P78Jt9XvnTh6g8TBZ+UMoNUhzDfvTjR+YM5psPIdYwcpO/ij4dlu2YBhcI/nYn
0HignVBV4TerOVOAC1XiZeWDU74Z6/pcQkdkRQ5va0Nj6juUnZuV18jkHPK4uPAJ2AOUtpK/PPY0
1Nb0zUZT+go6tqXeNkdblIiRexAQ7sQ7V70VpiMWSWbHd2XpORdy4AiA3grtMNBiNztqA/zLEUMf
xdgcfIuDWtHVEKhRyAeyyc4Fyk4N6qFBZnBjx4a8RjlnV6s174Xe1KYoJdFIdgbfGGDMhyIwRB5j
32cHZFX21NRya3ShIdSd3QPIz2cnxf8/yr5sOW5d2fJXbpznZjQ4ACBv9O2HmmepNFnyC0O2bM7g
CE5f34tZ2i5Z22ef6B07GEQigSqVOQCZudYiOx0GpJZ2PBKbz/ZpWrBDG7vcbDYf/Cc7fUAyGuEe
gJxL56fhQO8if8y6y9e74m3IDSWRaj8W6fo6rYWa+mPsdvPSqPujEEjo9KjJv2l9vK4BNIvu6sRD
2W8OxYa+8tTcdMzii6wrwPi6Kv3quqgC6Dr13UtAnqSE/qkdtUiSTEI/9A7JoBi7lLSeF57t/0Tq
DGXcafKtj96A0SsfHa2HZYhH46FkKt+byK6uRtfBohLkA7Mgc5vvthXMjTHNfoKD+0nzwfniGT2C
+4i8n4TB2DZ3AN2X2JOdY+W2865h5tfBabedMNOfTI47PXjlVxRtQqAL7IdS17Owa8d7Zql47Ttl
sitlndw4bhgsTK/tvqKSfj0USfqDDeGzTuPhqe36AbtPUx08UzsH3Nn5UrYy/yI1woGTq92M20i6
4b6sIj4vgliDApvX+8g1x/umNu/B08G/QqMZak6+0xygH1bcgabtG9nxxyAq05bdUYG27lzVIQqp
I3dheADXgQAzOBmZio6lGWKzb9vtt4ovRRyp7yiugUzW5GDVYlgDQxkuYytRtwC/qNvcB8ALAYcC
8Xqe3ZrQXnNnRYZvPKY3ZAKGy0BmuvPscNYb+SYwmnjVTUUf+Kc2zpabRjOEjbudPb33Lh0+0AKj
n99SKxR+fsys8HgdlOZ46w9hBBLPXxMpJIwXuJnilUElIlhQv09MPjI061nmVt+J7G2c+DiLRA/7
JpspPlG+XYjfLkfyocOHdtEH475Gras23R0kbGZcgMUjT+3TpWZhhDQGggPximocAmXVRwA0nqiT
TCI0j5bdvvvXqHBHmizge6Ny+ZzoKJy8es4jx7yzEDQ7/MHeluqjPbaaZ57W7/4lCoDmxF6B6+bZ
82Prrg+AprpEspTf1u/8rkiCHKQANyjVJBBULQP/QlM14J7wnVv8MPljC0mmTQMI96oZbPN5xIM3
0DL8hlcY6FPqxDgMmo83UKl2QZQBQPI0Ejnd/LGfRtY5AkOBKC4jyYH7AIHRSBsVFTc6hui4/Gsk
fSaTKFGkkTx02XON4iNywEoP2ItgmQWVc4cK8XiFfwzv0CUR+IYhXr2xa7tAXiC0oRauGfSobdCr
2lbyHdJFq6GQYwBMYrgER5f5PXaALETFbPzER9YtPKuzbvIuMNbt2DY7UTbDAXl2iI/LvLwr8ZgH
PK9VL1hGPPgJintn4d2oKzCGFbKYVEWcl9pgav6n7zZq+2/fLSjYh+8WGQZEdifsF0G3wr7O5rUd
NrsLOGtqomq+2RHsq7aMO+BI6m3RJUk3Q2QVFHIUrnMrWS7tCIwBF6NA2nbp9qExQxpbYdfayFUP
MbN52Pv41clY5xHe0QE/jJOKVz8dlGZyVQcQO5dFv7Z7qXYGSkKOndD9kc7ooOMcDGW+EItrR1n6
36Ka+bOskv3KjgN768oivHOHCdI2gOoXlScHQDyLL+QxOLaF/Kb9CPRPN4cee7Dr8Sixr2n9DzH+
yyk5jXCiFICMI77q+hDbfrDRDQjucukCg+Kny3IqK67tupmZDSoDW5QFPQiOEmknGZ/JzWegOeVF
gQhci71GFDXNqZnc2gBYvmn4n9x63PlrhVJEyFhJ/Vhl2RpQbuT1cOetLB6O62xqdmkxj6Eb8iVR
JdslloDsuDGyF8b7H0PsubdINPc3YNMGYn3yt01PzGstkbmapoU++pr8h1i+T5sjbrwZMyDbQa0N
ht2Vi5qxObKL0Za2ttQsWBxvLxvfqReIjehDE7HMaBuXDJnoEuhSlwpXg4i3M9Ns+dJTHjtwqnbF
S6IVK8Azbt8/Eeo0+6BBnCYdreYAkAnoJTIQVR8g0Olbq6AAqDyXfbeifjoYMnqNRWGte2VpYFhw
iFTQHvO6zAHlTzkYZFzRz8gY5fW7jy20nhd1jezv5E0dWgY9+C+htJAUSN5Ca10fdeejmBD6UvMm
h0Rjl6CaH6l7nGLl1azA+NbMXIQm+xkZq6mHzlxUymzzUt5c7YVpgfrj0qvthVmg0LDHyoDjNb6v
6UbDLRQem8TBPUenoXtf2GkMhTPEzemAHFXaIaT7V7sBv5ACrz9ZPoyk9phEJjTL5zTXdQyEhBCK
nw5WJu2l06ciPYEerFkxcIGfCtO3j0w/mlO5Fx3ITGdj2NlzEQ9qGWGlIrEH8d3DGGRzcknINniq
gn5P6CyvM1QRe8TuJARNn6vVzIAq2c6bDnQWJLxRYFIQMGI/5y3J2oyVg/LdyYtLB0rn9bAhHzI5
PP9rNE15bZMPNfM848782iNMmS9MAUHJqkPCqFPR+yFGNLICXh7ttHdLEA4FPy62lHrInVcyX7WZ
8ZMikB+ClEkUQeUnBHl6g2r2A/aOH6OZn4KbNNjlwaMRGU+ograPlgF+wM4OByjFD/GxHFIF7iVt
nAFCs+ZlE1qI8aTBDIyR6q0PkiWKFBVqPyII13A//KHj8lseiOa5GpC3N0TI7rDgccE9WTP8O+bJ
Fi+tFiw4FdD8MlkKvFxxP3CF3yLuhsPl1LC1sTMrrKlUUgJJNPXQQXSozBpAi9djN9hEFkB7oMN4
QeHlGWKd1b07Ft4BYMFqTnZDg3wxr8LyJvHt8dbjPdYv04AQXAHIGOV87wBf/ODmkNPtmHoM8rGa
9WDkO9Bh6IzswKbD1UZN3el6zlNrlY8oCO9UfaxFkD96qIK9q11/zqwqRF3LohIqfeR9kz8i8ory
xkLfkWOQpydUSbk31Kri6q1X5XCZBHp1oFVNQ9yH05z5tKHFg6jbUjMd+bhALZCzpmbjFkgPIsC9
ouYQ+TV2Y5W7sKcPBVdotEV2w55TLzLxxq7MQW9Bva5oo2PTYIVKvay3qhuEDM7UiaVrNCv4wDaZ
Ydgj2JaTCoCMatdgcYBQUpb4R1xb/pHOjK54Bl92t7HMnI8zq/RbBOAHMMGbGTaGGZSZpzM6BFAF
2PkRDtfmn/yuw2gEudCwa/P/f6rrR36a6tM3uH7GJz/qkHWnt61574cQWTagEpLP6PR6APEHX+R2
0c8glJDurx0yAiV9mWd/DaH2tdudZrw26ezzB6QNMpKmBMvhP08Tlr++GH0KfZOL8fqpZBRV6eQz
4ZjnUUfYu01f4jqEmhcXOqUhRRF/gfJmuTXsKL9tIA3JkQo6qImxkw7FwFEFYvjFfLDsd1tHZ3Gy
MiBqdBymOwC10bpeVToBVuLXWBqRx6iW66V1vNpHBuz2mOJJRJ967RhAr9OJLjkpN8TKXIetWCZF
5M0vn/hrYkSpANwGh3dHn51qhV1yacaLy1Q0ONQvqezCm8tUqTaLZRgZ5cXFM7yTDRKiNRgm9E5o
pneXM5m272d/sJFL7zoyxY2NcXRQv86uNjFNc52VOq62Eiyh89jBHQ96N++uaCW4qUIwqVPT54l3
py1IaHeJdRNOHiXk1TZhw9s5dZaO693liLdkZceOl0GdhlIgQDyIfKFEVOla3bi2fQJNSvlWjPxk
CFa8OVqeQokTBYvrx/VBRim4mTzmb2XVP1JBOpWhB1MtOiIBF/vVRB5kz8rxBijzGRuwIUh5fAsC
PeccR7E84YG0pBYdjBFszqndvLVDkCDT16Air/DKeu4KHywGMgv2VepM+/lSvDS/zpLYfLfRWZs6
4iUMh3TG8ky+XHqDNTO9+0Tr5Mw5T87gvRaHuhn3ZII4RHJuUIh/4+NZBtW8PpiTW9ueQ5Ax3ZIX
HZqq3iR23h2p1Udxcq5U/iWXCkwa08xk6mtwVgjDCrZXW5vb1dyNWbImF+pIdQbQRQ4QD9lozrCE
nGjQOMni+qmB1PY66cFAfZ0vsFNrK80e9Vqmiy8c56O7d0RzpmH0J6EuooRSafFhdrMEDW98+QrX
PyHBjrID+9fpalJ+ddt7Mjxcv5mWfjQzQZMITCp+MPKtReXPDEPID39VafkoI7VAV0UudPBGcIDU
Zm1e/iqaVLYeRPeyTM+vH8sa5W6MEnXr17+0rVpjx9zu+frDIUAK3n+dbq/frlfcu8mDF5rr8m/o
9cUUdR1uLs2xcHZg2OgmME23lRZEEow861/junmw0ix5iCHZuJOMoUJ3skPPzjby5jRiHY7iT7de
NaAy2rpZ4TxqEN2RExOWOW8Eq46RzY2FwfNspiHAd9/25lPXDOrYTS1ReOMKtSJgTi49874SfXXr
gvSqcRPznkytCWqvIAuiPdn6Nig2WZSz+WUAt4L73lz5Wptg4kSJHtbVbbylycGJm+wQFTFn1KQB
Hi4WQ5j9mUztiFBi2rfVmiYH2iQ7xLb6QZ30dY3I3COFG9xcPr2xO1SbRWJJk7ky6U7MKU7kTwcv
jl/zRJoHavVYHq59abWgE8EfNBp9cEalyoI6yZRDInPmVH6/o2YyFvZGRgjWkQt9hQ7IODbek8GQ
0HjxypFt6AuA1oPtAt1jK4k9VRd9YZHdnkdH6tti7N78zvOeIe0+LKEIOGyCHs1QGwuQbqFGM/a8
Q1FlUOADgvoZPIUOKHGzZl+0EUrXrPPF3EKBT5cl+EIQo5m/77hBoba51Olda/MTpD72rSpmHwr1
7LiGmLhp3xn42kXgf6H8dcDUN13r/KFAkm2ja0j8IErrPUwOlNrGGvCbU381EOT8FnMUQCad8zOx
05smHawXHTcD9EAtdRZ21K7d0up3fikSxCkSBtZAp39IBijjKgh0fp+GQ6PU+RlhuMwQDMYl6q98
O8WlkTJAEiYceeQaYLYwE4DP0rB/gkYFuJxhv7p1E/o89STSiAioXdwEsPfkBnTE+2zD5HadLYq/
+0R0AMnjATTfgHcYs2x4y2SI6lLP+gLZ4RJFiWa2qfsmeSpb5yALM/wGPE86L1AefdLSYsfcHJBa
s4fo26+RXQoxChqZiwBl27bNFkYcI0EUqPSJzlQgkstZ9wfbn/wCZjI8N4v0Q57NEPawBzPY5kNW
75Jj48O9wUexpfTapVciS7bkRgmYya8cHTnTLGlZb8jex+lMjUjsnoq2KNYC9ANfrKy48FmJ1DWX
ie1WW1QhQZw3zS98VlhLwx43INC2PONp8ncRJwNKDWUKfMjBo2wVnbWcaufnofDAg12Gyb9pd/NY
z/xI+3svgewISmWS/JSNHAkXs1tQB/KE+SmChqC9iMd+gRoqf3918wceroYglfPeAZqzQ6HGXmdt
+xB2llqCpaxfXZojiNgcUeErWbJ90J05gsA1PVAnHToJwjCAus7Uotn6xHyfzTG799kC2whWrVYN
Il6ulcyIMwvyQ4fONasTtWqW1pvYy6o5NemAIC+IOYP65JQeCjYnjxoEYnNnkhIh2x/muHhMA36f
40+fYpfQfi1acE+Gg1PcG4m5J24GH+qkmwRYq2U/3RTQ6IumWHR3U0K0+97pxj2D+OsSD0e5D+sg
nDfu6BzqJLefGOjSL7R1WuU7sFAWiwBVc8/k5qelczBZsHatvAWoXnyjO6auIVxRImZxbhhr9k3Q
ugsWJNE3nR3z0va+tgloV8dmjHYsS9X9NJD6qySHho6FciE7SsQ2STGPqC3xFiDgE4ZN9w3Z0m7e
Ol54m7imCTHXESyjdj5CRDl59+VQZNGQY1QLE8nTFgy94P5w2KKnMxtb1U5pF+ECnF16pzM7fOVN
DxV3FzCh6QBSTB2saxT0rnnjICmr8SRqsIwAv78c1x6eM+dSIrU+8aVd/jHCZljUAkFX+rdMwzY+
Q1lu0uC65R7jX1Nw7UJMsftqjT2b6yTuoKUXdJtGtMaGIdN50wESPkdebnwp+/5AHNqeAntnlHdf
WZlCDhL4C6OLswcF6D2g2zgLqgKyoXgkPxixfrdde+lMMVYvO1WBGcjBgxIQjWxHX9kXaXoQZfV6
+cbTnyIKkH2RRxbqDRQL4kcvKw55bngPMQifdniiTHdhN3yd7CnD28IKQ2cnJKhSfrePSGTMcrMu
N3j89Ucs+PvjyEUHfWgnXydWEc1K1kOEgHpkGI2zpuThOu8G6JoZ0EFwvSmoNTWvNpmkwwa1bdW5
nQ41iPWRvYCNmtRxteW1rFelb7VzqnKjejfsgc/SEf6W6tuudkPG45qhdniWEk3rVdnKs6szcmv1
Umk8PQLDtG5Uwo1lNJ0FYng/I9ufelFYCvoc1EquY1w9Oxepg1U9yuKxqtSbjSjjW1TWKwTiuq9m
5icL1E8NJ+26iOyZeb1SqRRzS43GzHcz8+ASIwIFiqnNEZHDOifYkYkOcooi0xnSFNByLUYI0aJ4
dRVLDbTyBLijIi6ygQAA+je2OCKQk5+86fGrtPVijQ3bxA7HI7kw+mTrMANviTKBBnpbBw7EdMz4
zcdd4VqCvxZeGC9MzrOTlzB3H455vey10sB6Ay8ONc83p85+DnnbPLhh1Kx9P8+2QcahlDZNRh6j
DcX1qOavCO3HC1+OaiGZO2xAIUg16nTwlCqXvuTWkpodwHt34t3BsflaZBnKxYfmflQ+oP1JlG2R
0wDAEAoPZyiDvNtKeTT8eKtCsfyTZoVv41U7dY5TKl6qkC1QstgZ94iu4VfooqBYEPY/Qepqg1yv
hVcYVJ5ApFidQwRjLjZqUgeq25uNPTckCBBap7UeAQNvd45VTNzULsKHFaQhrk0BAkX8rvYxtgNU
SLvCmycTwzikWp9EXQX3kjfpoR0Sf06M3uIvu87t9JDbkzwTIvBLcPmmECUsZrhtzW/g29Co+bfS
W6nFAK4X/EOkPGrvmVuBcGh61A7hu28bgtHYtnR4F5ogr9Y+ElnYG45fHQZlnl4PXyAX826nQgxw
ZF7s5D+q2F8GxgiMQdMkG6eLwhWSHMjruSOei8iVg90GoJAkTTdmkjXP5BE2kbOOIc43w2Irm1+o
5xuD9es/tol4HvkyoGS4620sAWq4UNRQP6OfVFcfm9SLiH+3pd+/jLq/9X4ae3Vup6lK19DrMRh3
3YCkK6TQy32PCMBKVaZ9r1ASBpljNb7l/k3Rd/4Peyx/2tx1H3VqYmcZ9P4BVeDVZYzOCmOpBiCV
6H5jg1OtYyPMEXua1kB6WvB00yH1RnvO2OsVM33FVRcgk9hmJcR9HCCvO5HVECge9DsS++oHTQas
zdvs0WE1w3XaVeCmyexVylFcHCVlcQQIXi1R9lQ+VdL8TtBGQ3zHYyt5u45h0RguDJ+/aIF/TEKt
ocK4XF2bXt2XK8gjh6tUBsGBD4Be8f4LVb/neQtputAfTq7jdgdLYyMTlb75WicXB7u/Z705Q7ag
RIUIbokcK0yEhZ3iQDI02dTkU5N67RbYTurFXtF6pN4/jU1EiMxFpkCgaqgTlglYV0KA1ip7d19q
hqXmZO8qAcKAoXkptZvbP3Ui3Tvo0S7AcBtk5zCYAAw6OoCpmzvfFTDEC9BqODdGAdW/wZDJY5Dm
1dIC384RkK90J4pErMcit2/tuODzlovwpbXUXZbmzk8A+1Hf6Om3sPxruAw1yjfaxAKRP94V4Efw
EIrxsgNvWh/VA/0T3f5ktxwl1rKoLupD3mBlt8B275WCMNJVkCgrwmbNdQgy3BGCRNcOs3Ag+GHc
gsEGTFQFqvYRXJmVPOr21GyG/L1J0EO8HT72Dr83qTdmgIf927H5iBqdUmULUNseeC3V1psWWKhG
hCKbW2bhkdp0mFz8fFTbOJHRwcTik/gMYt398Hke3oqud+7YmJyIDMFWnb1G2Wi8Iq8hG38ApRfc
Ym178SKzNdjw6lN4TSvXX3OBv+LipepCrLRb20tEKFEg3FfsS2SDGw73tX9WYQ0+bjz8j8DIIAfl
tyGCLp19HFEqDnHE2r5r8rqZ56bqn2PPfm09mfywygbDpzwUT0tslVjyJjwIrfYBZxBkC3BPBzW4
UboBaZLWjI6+abymhu9cFpRtYmaHPA5faZlGGwQXKNeZa7fJjhZrnoNrEGD4YklsXsTrpXs/PRoV
XhUT8xfZm14D2jHZnc6dX13JDpnOFC8Gr5yBsHdcAzSTfZGQF1emG37LfMCgJbjYTnEadicXAGqU
GjThtxjSAJyBe8OSkb/+fWRiRuOtyuwvCiubIyiY1BGrXnXEDiTe8N54cu0o2ttxtAqsrLxP07i9
FYlEQUsHZdAeMZd55TO2oV6j5c0hCNyvl142iLca4I89FkfYtQjHgOQlImTkSwcQ1614p4wbakWl
Jxb/+q///X//z/f+v4Mf+S3KSINc/ZfS2W0eqab+n38J9q//Ki7m7dv//MvxXNvl3AGHBffAPiKE
i/7vr3dIgsPb/F9hA74xqBFZ906d1/eNtYAAQfYWKz8ANi0oEbr1nI3tTawKQNLfNckAGK7W8g2p
c6TP1ffWWFz2sUEXJnsgVtYJrbA6ztsNSs14ehJjmK1d4pWDXKozC4cyWl9UBpOo+a0NHPEpRCHM
dZkRJzxeIBuTQSAEzER0CBL/o42cyyxdMFzjO8gTo3p2OnCV9Ud7OvRxU61yPPTAyPRXb1rpZ5Dp
ZxveMqzYeSYq1CO57cWFxpIzTQA1BTb755/esf7+0wvhCFxZnCMHLZzff3rQ4+VGV0tx33TRsEES
OEDVlDkuM8coX6oESZNpOdGNwEGXrlPdkocA5glQbYYysT97Vco3dlnofpinYxPNht1riBUbO87r
8CWNKmsR20l3lJDE3JcFeDIG5KaeRpA+4+cVb5Mr+KdR4z25Mh9KI0E6HOg2M6vhRoexvXMcC89c
QBrkf7guPfvzj+MwRH3x6zgoDRFc8N9/nM5NShel8+r+skgXBQcuP3eekKHIz1CUbc+A6j/S4zCq
lbGiRx41Jy+Ua6nzUECr2Aq9V8SA9VLwTIE1DQ+mUNUQa+C8ebZ0dZTTGhEvxTsVs/wLNwpIBhUd
XIfc2dfyNjTy6haF9isk7Pl9PrHpl+C2Bd1B4u/JBsqwZN0U4H+kXhpQRf2KT7z8iJpBtbaKHOD2
7GyO4FS8HaUCa7+vAHnsfXBm2F1SzWsfKMKwuYd2Pb//5OuYt7Wwti6UOz4t7UlhztLc202dJD83
tgHQSR2CHlj+soPpRD+qzssemumASGFR8RgEYGhkkWhnLaCHu8wr1IOlzWplmGO+pF4a3XXpZXQO
8t6bS7zRKSy2tJwm+UAu3zZyeiqbzYo6SouF/+GKcLzfrgjOmGvifw7FbAkYsrSn2+nDkwpPFmsA
lUxwz/GKgnwc60+dCXplwhlG5ZPp1dYrLcIco+0PAff7kxF6WKIZFaQg4+RIqrIXlVgSj73Iw9Jp
5RVFMWsmtbcIRYDQ3iljiMsk5Z4GUQc1/63tMlnAEn9d1y6qbAbbTTeyG809c1xzT2dOn9jlTEUD
qq2QKGIbx4231+6/+VwMTqXX/+HZ8/tjf/oxQQAlHCZczwIRnSd+/zGTsGJmmjH/Tvb1gFRs5s1M
4BdurcjwUPSdmcs29dRLzviS1rrkUVUhUHqd04HhFsSzSCMWLrDHbbGpkWeYnrPV9HT9cADI6Nhq
aLnBgczQ+EDQyQwRTgtGNa8SE/SuFsvOppdEMwq2UAfLjPcOZGciRAlA6244Ws3jogCXje+lZ4E6
l3/+VTz5t0vMdiTj0rRAucsc+9OvghWVE6gmFXcMcrlHexLMALVJghK2SeWWOFEDEceLvjhHYkwX
H6iXcwgaEF0y2cCfB2CsCyp5olb25YA6uF40i7qKDXBxZ/WcSgFzDnoOSCEHez5VDMbBWupCfrl6
1QLVaZJBurGbQkOFH4MUIzKCDTX1ZOtcIJTCwf6bjfyKKdR0cZ78yDbULpbajvFSTfTeMxmMzj0e
w9AVsYIYTF2i3FJPVEJjy68gw0W9H7w9p64hkOt4h1Bb0yUwfMXlVKxiqx43iqNQZbKzvBd4RiCo
CNYU7PhB2O+iGJ+7s7b2+ntrApAUACIjdYud0tSa+roBCkppg7AcJMLCQIHeuTP9LcS9i5NuItDM
j42/dzP5nCrd3JEpx6trkSKHsaImdZgpIFTMfP3na8Tif7t1POhteCbEBTzuYBc+9X94Dg0ew+tu
sMu7MDSnqLP6EtdV9E11KDr0e8FukfmJUJ6HAmDw64XfCjBiIL/vvxRIK62gmwqWDCmih99HelXL
sIEZDl5mRMC4gotFdHGFmBToaqnpRuMyLPR434YSrCKBWkWTIl6RG/kRNLEoNZ2a2GE0G1dOLDdT
M6tAPlq6vN9QE0Cj9ympCSnkZYRSs6Vr4yonRFDkW/UyGkXzAXoNtDhWRlV1AQ4hUDVuUwdQtwv0
mmcgkoASmHmBXkNtLr/xbf4Bel0Efb3UXaYvH0GfMwCYg7pvK5EvliX1WVhecJO0wL/2APG82NqC
Ujhj2QEVCvLBDMqtHxbmC1hFmhWeqf6a3OIY/OcFcl1d46LeqcUOguzCaV6v09rBiAjwNJymLXQe
IBRfHGrtjKgbhXTjULbhAzjXHdTnIFpXyXo71MgIAFYg52C/iN6wfFKzbCz9x6QdrYVv9OmNQm3o
RuettaWZeIMM4HWmjmXBnVf0ACdDJ6v1+7kF0TgEp4FNdqcD2XnVDMua23puivHdRh3k12OUzZh9
mcON1hCxqm/cABEU5ejsKwjgd6QM2cTNnvej94IiRjGP5RACPwH5VNlU5qaPELA3LdvGN3Czr25U
72pfPQLMkNwwPA7PAzZG0LyAwDXP2wfkuQLI2QX5Q56NNWQCinZNTVGmelu3KBynJkSY7du6ZqtY
2/kZEXZzkbNU3lllnt6wUq7NoZd3ZOojv1n4lj+u7MlmOWUN5Y6Lu9+l6mQVakvBWogGgd0wFVsK
GIWUIZtsTS9RG90yAMKxWHJB3fZiKPMcVRxBvbze2n5V/myt5NWORxeY19qfY5vu3JamXa+dtDZQ
DzSCrgEozlUR6fzuT/OkybbPinKNgEW7LFtI4qmouCsmNArKIKGSPAFRlJFDtLFOFW4p2OjAIRxA
vmLEU8qNSuTk++HZzfPFOOTDY5wAoOGWwkSuBTt2rG4dADRyvEgnckOeFgsAi/pdVzUVMnBd2yXH
Os7LeW0y7wx+0nBtu0UExZl8OCQWovMoSZT3wkKiQOSh+w2YqmWaBc7PQHv7tkFGhoajHMA7O0EY
rVHQNK7++Ulof35bYtXgMJvhxSBM08Qz5fcHIcJQZWP1RgvBeBMh1s5HeokgA6CbuvVCbW5AFYaI
CNlaaEeFTfswNqKE4A1Y8oUszHPcKqwHujL7nuOqRHGZ8+XqgRr+AIlqP9rIiWKFeFY0SFax/2m9
JZGq6EnAls4g4Qhh3HlQ19llHWGj+niunSE56bCxbqmDIQNy+88/g/l5XTr9DJxh3TD9JwTtsD+8
D2Tfo87bZfr0XtMuvQlJilueQfkYJF4IA9jWCL7M602fBvbC6e3y88OARhQpivzp7g8L8NkhUxbP
//krO+andY40XdN18S/n4uHh/G3nCaSpCaHBKD5dFvSjLyswoQfRV8SE0ykoD7adZF16Plv/ZaZ3
fGWilOrv5gC8jRczs3X0FVIbV+86buSCR6UCR9OSwpyZ9KJHi4PLJU+XQ1iDOBgpj4VKzPDOCMr3
MwghOItOA+ahAtNZDNPZ1U9BIu8/bMf57/+OEv9hwSfwasfPIi3b/RQJiThUc3kQybeqqkEMO11x
nWbpyVrTOTZpNSq2Jku5vFQEkHoyKSG/m+PKC5ZxWftHZH80ZITwN/dGX5+9KYlCtt4XfImIECQE
ru1CV9+RDNUzxw+fAO+WN5EV8idmPaVJox/tPsvuEmVtyQoGq/ho+un0wodTasbeprdBBEdNvI3H
ZZDW1Rr6tvwJdTgpKFNVuqdelaMO5Nf8ffFhfsNm204D9YuLQy0H32/WiBG1R9Vt/vnq+7S1n35o
YTLpeBLbHlyAzqe4h3aVCy2hQP1Augt45ukOpl84ILlq3psHy2jBLEdVF9fuLrcPdq3U7uIX1rrf
D4Uf7MIpV4D8hJgBtQWCPkoYkLElFlc6BW4RhK6htN69Ci5+tCWrTmUAcuyhz+xlC63V1waCdHi2
vwLGF65AV6i3OnPcB+6bt9Sf1SHCepVVnOrRF6cKNHXzunXHV79OHvo0Vw+IyX2aMB2g2o6HmTOp
ZKRg6xghdtlKFPohSHikFhh4htt3e3urtdvvZVtgwd7aVbjscOku/Ekn8zq0cdRlqGU40FsfvXCT
x7kAUVAZnTwd9XfMLx+G3jRfJJ9kKt1m+lsC41nKJfB1AA2lWBt4eDxcmmKITgpcYPc22BEBkOEZ
MB0Y/adZp+GVjZLef740TBv5y9+fTZxZuPs8z7YQrHNc93NAkkGgOZdRWK9TnTg7DeX3OYq+UIzY
8eA5yjywGQJD4MoKoFenjwC+gx3FXHIFWk3UEkQqfPZAdg3dKi5OJtJHjxlS3OSmcq72QYgIGjVz
DobxOu4Y+DkjbHz6ptgh+fkNdXPxz6w4Yf2PxYUKbCQXffdlYo2eI8ir7xzcfauMleWhSVu5Qz1A
t26q/0fZeS25jWRh+okyAt7ckqAtmrIqlW4QUrcE7z2efj8kq4daTcfE7g0CaQFaZJ7zG2N+hGYf
eDyVtfdlnr71o1/z/DkPn9Mj3G/E2MuLGoSsBRAD7S9wJs5OkBRHjU9CXSJ9HWJiQXeexVuNhMpF
9pLVsjh11byHyP5d1ssq2SgPU1/5nsoObn27gqxslikbdexXXZ4HO1n328Ucu911U9w8/FaX9Xl2
apXKM4cK61A5RF7KhMe309I6+71O9hFmXSx2dj2xp/++a1zF2d47irtj0VwdAqV51FNIgBhyqlBt
nTT3IG5q5ikuNTIvieqjeNiJ/kGWC6cI1m2gRmxUpk3qNxYGeXMyrdHCZnFgtdmL3YX2eTb8q2WE
lJaqLvXVVdMqJrYvZkYqLjAehJH9uvcYTOUXeuY2T2kjYenPSHKq9qG1ccyWc7jLRGjgoz/RmWfZ
w0irZE+ag1zC0ijr9MTYEIUMH29Xytxpm03T7N3miNi8xHN8tetd1CSI/i3jtMbJN6qr2pvbDIVf
PelYld4ntdU58uDsljs5qzGX/iVKg6NjKmaxhtmJuUjpT/tUuV2nDXzjhAvPu+wu5xlBaKxaNFGP
suiHjrEQsIDoLrcgD1WANEpqaSc5KnACsa9LPhN5V7JO12CWAFu4yP6REaGz4quhJ9+bafS/6UUT
nRxk/q511W+10DCe0ew0nvUZVTOsQdxNa5lhvh5FssJ8J3uSXYCL6LARMZaNNK3YaLHR7tweYegm
/Z4OabodZyM6GELjKTX7rCXt9Dtg1saz2kJ7wEB2fBZ9/0Ot/OQ7EDdWhXmrXpzATa5sNKyVbMit
8Vdf2eIp8ovkNDdt6skLkOR4cBZkatFPF1QXcSQY+SjkRVL/tShdHSHdMd2l5eDuGkOUX3FRX09K
7W+1tIEl7JKRE+3DEFekkTriumv+XeKDmtgKdHneMoLIyqocI6Va+/yJ+WqQP8lW1Yp6zyKIs5PF
ULhA0/DQvU1V8x2uCLddHLdTXvA2iba+RkxWFqu8Vq6wU/e3vu0I1R7Xh2LrN/pfcja7tMUOv2Rz
TUBFfdHEaDxn+oNsu9XkkFoywIu3W3VEmx/ZfuKas9y5nrJVRg8GBliDKR2h9c97XsLbMXnXnbyP
rlCMk27kn/c8WM4VZHh+u+fl67BFpqLYyKumJmSE2bYBRSwXWA7yvkkdDLf7+l/3LAeNjfivew6S
Gu8FUqjXNh+3g0jMXVe7h5I0K3TCrgSjI3pWifJ0SrsaBDLprTKyzb0rWxxRQDzNUxz6bj1b+Dmx
6QQY8C0Qn2WOAXD81o+c90QP8QSXdQpKseFJnt5qy15TVqAm/VwkXhjxANCTl7ipoObUCPYhHJC+
QKFNX6oMc9HBfZIdwH/oGwVW3EYWSyXRnhksO8ohmLk53hAO+VbWNQ55/y5am60+HYo+XX8OY94m
bIFYdRUS6lqfviiB2V4n1drde2TV1PEyu2Iv5+rm1j3zjuT9uirLB9lPDq2DEWc9ZWwOsi4fleE0
GfHHXM3dwdGr1CNIH++MdjSPSpJn52Cs2XSNnp+XBycpcCpT8myVhuX0M5y3aW43v6Z0/otgiPbF
KcgTxbWfA+9Hw3BuDGIEWhs8jT6SQHmvZd801SHtzyCwz2xaW+17bOp4KrRz9iyvPE6FeYzj0Tqg
8rgrHQulKG22H9o4/KkPWkXGW6BTajnmOeKpsTXKQN0I1Ku9KancteIDXxHNpjLQWEkBzHx3AuWC
GvqSySYA54y8yTGYjzDSir9FF/xVYdL71RqVZG0Mk//SIDXq4aihwOCZP6+NIEN5/OO6URc4T1Bb
YECG4fAFwDdcdRVwyP91PdzWoWYWTbl1pxIxeoTstzVyLp6f4oaU9yp7p6lXv8OxXPm91ny4DaoJ
IQKAe4Ww1BfXsI5Vtsxau+ramfGs0sdeveZRQlpOjiSs7IfV9OK7anm08QXfyAFZvpu12PkGSyjF
62hoDjAunNfZtR5l+2zFhOfVariEJZkWiKpY1y9XytwAzTbDfuVn1x5GJUy2lVb73/x6exuoO/1G
6+biqCoEK/Fr/Hq7EQDQK5HzxiXs7c4aqbh1sUwIBu1YRF3+ZXbCaa/B6t9mbdd9JOW0kh2EDtUS
G8bsAR2t6tl18BGTl2pMePgNq4bHADjLyULM1JMNwmy2Lv+a752jGzsH1dldmIzivTD45JdrolZY
eXPopGTjAW9hd13d3q5C16MV0KXg2RKYDfmLH7QcUceAt4gJfrSzFezGuaz3GMpMX+YCy5zljU4y
JDLQMs3O1ixc0JSxtpp5JL2Rd3yrJsxYIqAh+yJIcIC7YRgAMpjIYBCatMhCL5o+skEN7Bcx4rO6
PE1rEZvP5XJwUtZ2lR6LjXx8Rm5Pg/NXaLG/lDVlFs27AgmntRwk63qA2BPLybMsWWPnYqAy8Bgu
Cm3HMlc9QoZb2QCc3lJDiKckKB9Uvw/eR7vgzYG3ewsr17UKYk3Jxo1stbIg9QRZWLakRJkBBf9K
S0e5yNIyowYg5i1fZkRpEI18OpkV1/2H95+GWIfC7zkBI3ZOndmzOu2rUdsPdnfVlgZoi/ABf2sW
Y7nnT986zGWMHSEQO+fkm9o/p1NoYZg0j38H6rfBCNBt7/qMeKarJ+vQDtu1wzNyV7EfTdh5pzut
d/RLA3Xoea6V8KxnyvWzcy7I3Y5d5t3KGqFfyLZVi2nRMlmTYymrxE9p5KbPoBzI3YTuz85KadM6
J9tobcPXTF6oMYq/urJVN5AKlA3QdR1RNSt+TwNhbTLhFngUUawG1PX9MClPsjjq2h44Iauowjdf
8rncFFOevAdhTVJq8WdjIZ28Y3zh7GrF/2yN0zHxEN+aDrK1V+zvRhHWVzlUBJtZVyCfpFX5SBzt
TV4ny43qKG8qW+aH/f/vNyVbMzaL8qYEYq0sFpJq50+zcpKA3Rt0dynmYBlWPjuZm+6D7HJThPgN
5BsIn1zJ0smWuhD3iW6d5JzR0snMstmr2mAzzeMahFn8AqRnftMhLiQtRG9ZUoaCJRrC+rLkqPpB
n5XkVkrL6aQHxfAo2/zWvSK95lxlSQuUlwqV0FsJgOx7N9rqRbblQfZDDc3oJgCv+EFAmssYzrdL
KHW64rfhn6TMO1q59Sp3J7A9y835XYH8hJo6D7I15zm/UjODlJtstUyf31QKaLoLlDfLJkCTKefW
qpMDWc7idbbseJcIRfVkMUiV9uzU/ldbsSK+xVjOBhPCcbJRablUoTfuMW9E8TomfbHNY7ItsnXw
9ezUTPyj3ca2SN446avsmuWozpNzYeG+XDTshn6DeUcKkIKJXMQ0jhA50npoLqmOS0SaZKoHVKK5
mBWWzeCrOI1D4DIT5hvbW2UVujThMPMYZ71x0IJ8wt1vmUMB05Pp2dd6CA/jDN0Ancv8RXWH7FJF
4UURqijA/c5s2FQdZ6il1Yya9sGfAA/6WVW8yDo8y76ZRGVOsipyB38vN0KTnGBSIaBoRcO/L+NH
FRScH+LTKYtyhFZuw6RXnmWNGrLWm8w02cq2cEqGx66fbt1lj2HEu7wrzWQviw4RbDwY+ufZHr+h
etSeZHUrQKjyBe2Pshg0lQFpDOaHLMrDUGuvepumZ3kld4YpE/H0gn3GjcqDYnrYqHh8UdLHwRiV
ja50/YZ/mmqbt4XtyYF9oYrn4eft1TaVO3sTugEgLJlljnXtmqTxTgun/EV2N3Ny7Joya5+37wQG
eyDz3U2wDltD/UVaIVhj0oVIu63rj4m9gOyFc7xXybNktLeAMsezLN2q8E4hAzyOO7jRn8OJhemw
AKZ+jWjFISxHe5MaUFYmAM2Pfexkt4PfOIt3hn90uwLFoKxBuXAc889+uktQsLPxaHTDMvKGJFDP
QBPaM6DOzEvGNPzLP8iMwb1dIbb3v9rleB7NGZu/tNiSsLS9imzfQ9cisyCN7u9FqYd0L8ICQ0lo
6QzjlM4sv9/urXJsA8LWq11lPDhj6V4bXf0ls/uWE6K2V9fWTmb3WbWdJzwlnltWobKXH9tv04D0
dJAN7vZmh6Wpb30XtU+u4VZPqZ5+kaCmMg6crV2W7rbj0Ul2fTVZMGThixe7u2RaKursFLJtSZIo
LAF0/dNFyqUlY1h5qBqNm2kokmllu/kjEpbxQWLdbnUS8WaNbePdfPqwbwfrU46I2VuKw5uGJnY4
G6CvczhQSDjqb7IVtzi8qrHoSJMh2I6EaNelGBBGVbVCOYeJu1FJdD7qy2FCyOQxyMofk1YnR1mS
9U6nfQ6VdfKgWGL0JjZtV1NHtjpCZ/xhspv+1Uy6ZtNWYbMdlqIhVPtgxUG0lq2FEbvXqjaOslFW
lX3vubqiPskS1kcoLU9Z8RA3we+zKeo2CmrrCdPz9lkk507Lhyd1cbIfMtAQrt8qK9km66xA4EgW
DQSElv6yzk3Obd1ppz7OLveB1jQqK1n8Y6CemyAcGAS1byBMMX9eSQ6Is9zfF5rjpJecdQL6GSoh
rMDeC5FrD7k/WP91xgp/q9o+QL6W6BGRNKIUC6EEpMdQ9eZJlrpRmA94nHyXJXmAvTGtY0zrd3o2
oLneO8FzTzx1GSyn8aNWLL/uyOubBAH1ZcY2NM3TMIjw2QrBu6U5dp7zF02+pBiFcs8ILQc1W94+
eYjr+iHVdXGWpWmAEj0O6hdZqu2hP9WFM+9SkqCnKAgxB10OyX/OzMjtdm1SfcgeqVp99pDFKU3X
plHGOEwaLWrC8Llm3IdXLsLnl6FK3auyNGRLQ2GAS0bbF8WFYnCv8MY/R0Bc/jWXGswrMz30C9pE
V2fjyUDIdNaa52xBnNj8te+bkjCK7CDrhkXXSQBrvg1qCmE82e42t8+WOa6tRIvAvefGRR4Gd8RR
DzvkbY83Fht6GkJnwaxPS4sBFXXUCanJfrIVnOhrj8HeXoqk5a6Fu43lPEiNNFcld7CSDbK8tAo/
+Av4LlIKIbZQuTtoL/ezQEyhVy51IqDVSNzfW+/9xsI84Vv0IxyG6oPg7Lga+PgvpNC154rEsqyv
RSEImzXlXhmj6iNkm5SNpfWl71jwoKbKlnupvw/PMRx6qEHZP7Ya4kMzllzvbCTQsl/O6qVOnsk6
2Sr7DX0d/tnquMPn2KL267U7hNpOzDp8xzZE7wpThSNYoo2sutfLs8Jqg3PnGM3ONZP51UhJ2eG3
8vdyAvp1kCdh9Vlj15gy31zlfT6JLu7Co6jVx9RnDxHJT06eNu6M75IzDQRI+Eyt5SAb9FkLj+4/
Ixxe6eXG6rLx4AGuo8+eVoztbnAq9ZWPUuyGNMg9WUwbQOMmYZuVLDZjwjaNlUJQR1q31oW2HYY4
BgbGUBew6qril/cgWl19lRPXcUVgdSmGFhO7ObF2nwgvks+T84hW3KYMtfEiU5TJiNurYgZeD4EN
VILfGvo74m+oUyZZuVbd1HgXVk60VuQVlMVKf6/L5mMy9fQxIP75+i+DhDopXl5o1jnHIV2IOGGt
5AUBAFp+MV4kT4bZ44ll7S3dMreZ0PLdBFyf+DgPX1nUG4Od1fLwlcUWa9z1nIXV0zSlxlFLXbFG
0Wv6qqB/te47MzsRcunfgRfmBvYXsldYGgLmoDt+dR30l9Huyk56L2QvOfjfeukCWk+uWiHRkKR/
N8RZzlC23edlZfGPy9KrSYdiW4lB9SZNyy73Q6wj7Vcq53tNpvIcXwGvW9e1WZ5kA0Yx+QUdg+6k
oNH8Nc/4LfOcecPwzdpnU2VuE7LLX/u68Uj2Rj9iGz+KoGydU4yo73Xsca+/4dIY6ddx8pZW7edI
1c9uI2WH9D8jKy3TbyMlcA230KepaPcRtiPfm3w3oj32q8ZUdFWVvfVmIriyKfohOteVSB5qMWpb
17SKFyIt5Lbs3virm7uVHJUU00cXztF7SzDeAyAYXkLDL4+qSfwOPnPyHDd+uA6ytPoRDQ6CHWTO
Ep8nqiibr3PkVsjvNOEV5c/+4NTFB4v+zKtGg1gUHlpId03ONxacwKO76NfiWZNAYPzIM9Ve+4UZ
Paqtr+0dJ7H2ha6SJIJKgePyMH4YVoEjEc9WVfgfaFReOtV0L36lFq89bJB1id3LXnWL4lUhVQVz
153XpRGWr8M0KNcW40t+d8Wr7GGOzj6Yp/RRVlm126xjxwkPsv8c9OauytTUk60E8dsLSndP8lKy
yglHD9ek7kmW2lB3oY5hSSPnjqJabC3ssVH55WasQC/AM5ffZN+xyOpLFpmQ9yOh44sUZa+Eri59
mhff9Ai4u4E607F2HGDSM/ycRi2+Tf6EMGtn8KXAluVrqfyQ3YUKzGx0WNjLIhIbdtEOH4XeVXtM
EputrMaS1muNOIMWk2mHQgurjZy0F+ax4Mf4auUt7ErdOAAHTJ6TwsCCyQCn39g9VmNF7/MorHhW
E01+LlsAY+HUw9fLh2RtBXW3R5BNkCBdyv+Pg29TLVf71wnUgPx/3BYI6SziGy0iDUiTvMUqunKd
WporWZ+r4+yVwaDfutX5+Fu31kl/72axWDoorJPPUyTd3Uki/h0lrbtqbBXri3Y23hVMlHOkvb8o
ihteLasKV/PyJ8r6oN+50Gw2smhVprlKCBScZNHX3/rAar+Eem1cxixISGMyWW+Z8MI71CrjfmVl
U/cXwgSeouUEJ8CoPcSq634zdIwBccFUntHd6bdj0ooH3626B3j6zlaPSvEUT2j3hdD1v5l9d9Hk
+DlB0WuI6r/LHLeR0W4HxHaxkS59N7/Y5dQdUCSf9rHftNdsEghE4yrzhQTRzyzuw1+Bsjc1nfuo
VO3NSZ0RYyF+e2LhC8Zxpe4geXTHNpwx3u1zcxMh4/qqLH8UpDHHH8JqkCUnJob1Z79PdMXfT6IO
vLbR9Lc8ap19WRGEkMUJdOA+EUl8K+JXq+81t0luxSHgV5rhYucpRWy8pcpItlzPc56vFFszHila
xa2zTbp6X+GJeWu16qDd20SEbmPDwmadl4a4Ri5jS4vsSTOpOHkudwVTK8MBUPS31syEE9w5CoKi
S6vrltE+UMV0a01dX+yCXlVurXMa+ztS7PBqlplrm0QI7u76rdVUMe02NbTj5VRhpOg7pUUSVxZ5
tqm7uWtQoFjG5uMw7zTTx/9mua7aa+MOJz5Yd1NzaJyy3ftT/oaN1DiuIMw2Z3ng4/08i/Wr3czj
6c8eslsIe3lFIi/dyWJT4hedhyb+V4sTaGZoDhCUFshY6V95+Oo2OjdWtK0CdGxlpewnD0ER/7Aj
QMKyJBstgZRolw3beBl/7xqnxKLSmFzYvU6etZryquW4097nbjDZfXBC89hEPk882c2PoU9XyB55
cmI1489nFSEEkEGYf7hfzC9wkqlE8ZiwIf/t+rBxGvSq8ngj+94vZmvJwXSa8nSv7wKRHZEh/yKv
fJ87yjVnTWBMvc1hv/i2Cut3cc6RBxFhmhO6GJ5PC0Hwn+o0Dc12Jcsarif/OTVJpSHFg3qELjJP
AWBxup3Krm2ZilXYYq0oW/7HdG0a7TQ/ILWwXHJa5rGCjl2RLBuTcFCLcbWNGjuszZA0dgfVPVQB
33JZtMzEZt8UFmfFdIMvNXZ8sl4dHf1Q1QrL2GGav6oNrD6rAbkOYN14y4gGyPokc8fDHI7wPOXk
OCyRIwEiSgyEBa1KKkAeyjZ2T/VykMW2Naut4sP5l3VDVZGkJsdfrhRNMYhMxfY5tlv7nKSN17n6
/MBD2CA2tjRYvt1vCHzxXEly1tmyo2xRIxw4l97hMvZeL89cX/0cJou3sXVgHo0C+dwfVdrspkkT
JyANqWNkZ3mYjAjtseUgz2RdRMLIA9Jer/9oQDUeLukyVnaORb+blLI4/lEve8ihpMn9bc1y+XbF
f7uYHKvW7g8CiEtkjtBvOvjTVkFFmI+bQy+6z0MpvTBTGEIHK1A2tSze+wx6oKwVVww7rbHjlama
Ed7gdXCwyyzdDWGQfon85Emyg+bGj/latL/3cOEV/O8evqhab5pblH5dxGDdriV41Qb5SVPsjaFj
m3yvstMYnYt7+T6i1pJurxfVGaZTdpL1t872pNhen2FOaHZd+4htACQlA/OVkdiJS7qvtvc4jBWr
ajLbx1tlmTe7QdMWTV7qiuXQ1Gm0YY+teHKaW4NqYwWUIIw+K4sj12LTNYpJWaep363vdbET2vat
XEgbrnuTqqKMu5IjZeVv7bLcNMia/DHdv3YclzuQLfIgZ7RU57PuXuRXx4Nd9nHyCnOfbQKX0HPJ
uIyrMpjK84ixJpmdolIeKmhGih5SlC2d32idF7Q1NFk+5a2stGpr8XeZ9NhLamRs9aF5riKF/xIt
sg+OmxAuGerkSXO+yjZZA3g43ttEHtf3OsvEkiXKIUaqiVk/h2AFnotn2V0eUt1l2a449u0ass4I
lRj9l7DZa4Uz7NVMAQOTZemZYFx6boh97EMEPSq/UAe+uw5H2SL7ROPYAq3vkeReessGaLDqtuh1
1N+yVDsWZtI3r36Gd7NZ4WroOsFLZkbjh5pBP6jNrCUPXeEvmAYAJPJmOk4V+ggsHINHNFHx2hSQ
aRO2zqshM6a/0UxYwycaglXaDWCNdBfMkoE2RBp1r8IniQfQExUWGxV1JU3ig1jWXdDQio0+TuNr
2cALiCxMElQnOdxmwrOW4IqPdmfHzy/N8os/Z+jhtuWDbmrkce0pLckO/VOWZ/LQRE2xNxod3a4g
OFv/ORBaQ8Zg5G8tixxtpzjNh2y81//Rdx6rcMG2/esc96Fh4vRH7BU3cu57vTy7182lE50iFNCX
O/jjSvc6eTPJjIq2g6Hkf7o6uRHtKitHMy0wmzMav8VK2IG+HZ2s2dTxDBUje3JtOLmiaJ3XMtce
S5y0rgqJ1NemU+fVbLfpQz9k7uvsd41H3MXmPaDVaAZrq7P832hL0V1skWcBBEfOFPe1igVQ+F02
mqg+Pfv8XFhzn+rELHHUC/ipJ/LoL8rEZKDAMsiyPEXxfjiCaF0oPKP7lvlYtqfjcJElWLkvWa4M
11spNAhsOePjrWTZ+2wulCdZchMiJBYSELluv0MlgAE+tPNVHjSAsJvc1xUgCtTllfHZUIOoxD3H
cTatYnYWYg1LC/o4q4B/qP19hgrJh2schLs8jfrTvR4Is7vJddCXLn6qHvhDY4OMnPXYArp5NAo7
3k+GDUmwL4GWLAedqMg5y0hU+exGWJVS1+nBTq/nkeUpJdk3jgxtVVsRygM4NT12+F/FYjwp0TR4
GZGtHwgqVar1o0Y00VOSTDvporQvU09aTTZUCAdgwap89IMJHXduf8Ktc3ZT0xbHDN8N9Bzvp7EJ
BJe0bjOv40Arjq1qYcM2Cv+AOwcxZ7ixllmXr2GfFmTM8vpAcK98zVjg7GpczT3ZmsETPddD9oVg
dNquu2FeOV3UPJdLUhXBoHll2hhy9oGLvwNkNxxiulw5Nqo/3w5JPvxe/CFmK0OzWQQPRIWgGC1n
/lyEvxVlwx916dKvdHLchOUQdW4BkSvmvgYONIYhGY8pCzd2qNQQnKP4STVrSE1VU/1oeuvVHRX9
NelGY5/Yhr9Ny95/FzBCRqA0P6oZ9di8n9pLrGT6eSTbua7qMb+OUag0uyCAVJiD8kLaZPAPapNg
+9lo/qO2HNg1VZdh4STGhPs3YGBZpDcDBkA0ym48on8Svo6Pcg55CK0IEHiwhWEMLg04Pzb1qFIa
+vRNL0tEU0mkY/DVxbuoBxHu92Z4iZHkuBRViHxv41tEIijeG8KlmBkt0CcdP617g7DM6iwAbtpV
jghy3thf9cBHNjus7QcLjvj70P2wlmofO69DtwQHyRJUKxDMwV6FtoyY2SAwurXECR64sRmCjMTP
0iDrZKupss1Fd58+wGGrNXKSK5HN9tVtQYg7thH9UKb0uakq8VoC7do3s6Ft0yoXX3NTrGWHCbN0
r6sS4yRH+jlQHemig2PMc6Yq5Hc/XT1aM+Vpl+jX2DK1KxHJYRtkAjOY/9TJszoOq/USzthO7tRD
B2Vn1E+jwxeTsfJg1ql2cYtXWdAL/iBWGaC/w1jYf9v11CUb1t3pxoCM6d1HocmoXwO97FfN5Ns7
2SBvxQf7gBtTgF/AYnBuo6oguib8MpVtcu1LNViR0CfgXM/Tzq4aeyO7OT4pAstwee4urf/fo8w+
qt46fLSErvWPcEf6R9gIqLboWF6TSTrd67soJ1E8zw7bQbrJhiRVlBMh1oMcJOt5veh3tMMS4rL1
K9luIuyDY70rpvJV6iPF7i4oJvunCBqcGFSn/GI3wvJ6F3ydHoTtocH8aw8yS7+aZfM5mnf0K+jh
X3rQ/WS64HyTbJRijvaiMhSaGHJFPt6ssu7e0PbjNU8TxdNSFTAwdKZJRSBPiovFvbYLlMg5y5Ks
X6pkL3cO/d0t8avlBYA/wwpfyknzn0T2DEg4fJGHGXctL67GaCuLwEUXR+xq2lXxjEap050atZ2u
5pyhSUrWfQ07bj7Ixsgepy2G2vlGtmJdPD5kOZZKsrXOEGebwHHJRlkF0wKorTFdZcn0iTH4zcln
e5Nr3mIdni7OKD2AUi8FkL6Wxbv1+M2zSJbHpU9TiXYt7ckV2xmhuavTi+OgwKoJPGlZ8s4vQsmW
zcT4Ni0lWaVo2hcUf9Oz7N/wld1lM9wR2egAI3rqQ4MAPpO5kCnQSwEppuGIpEUXnM5YAo78+5Tp
06RYrB6N6ExeSvG4oeEJhUKNhe2K/82nse5LwJVasp6yCetE0WP40H0NWtN9TI4WfzZPNjT9dJrI
tqaZvTOIrm8d27W2RpF+LeNSANK3xDokPbknHXtA0zl6cn3+3FXopt8cAt1Gi9i2qsEoKtjKXuSZ
MIEbVSVanJrFxxqLIVvXernoV7tr4k88pQnFEjnjkTwoPsbVjW94TqERxU0WJPneHp8md1kRuag0
B1wfNZOpOOpaPa/ftAjCPkooR37/4woY218FaonPpaIHh8DJPtw++B7GgbvzI9XdJ74gtsV2mKdk
xLdofjOjKd1ZC5rBacZDXJe8VqSQnAjHacNcTSiDPZaQSrchChaJD/q8Ul87Xf3mqpqzUkCEeUbn
E+0U9qrWSRApE8CfIejW/cCvhyhBjn1YiwMb8i/Ko+sqKNmTJ1xpcwgBiETEBtCzDYe4HBuPTMdm
GDqey0oaP4zAFldh0Z47wvEBEfu/EzNHLbjS201QqNW2bEW2GgwAplrar5EIBegUfahWB9ms6nZY
UR6a2bzqZa08uA3YVh5O/caN6nylRtMvv/te5whps/f9iao570XzgWDkLnbz9z4DTKKVHazq4hky
IN+0uixWmngP8mRt1hWPlarFSS40vqf5VyTctjrvTO5CNRzt5qfCMsEzjS+wAaojkGN2J/j2rIy4
J2QgxLDW5jwFYGV+0yJtBvDNmtKNinBNhw94wZsy5wE7ZfiGVWVyiSyQ1XNA3s5MsJsYi24HWvS7
GPL8tfN/Vagh76q6eRNER1knzJdyJICURYt22Jjy8JhtT1G1C3hMXslcIbBFeAGI5PAzjYP6ok46
vnbpa9f36ptuH3sQlGvhh68qvBCvQKTCG/kPIOJpHHCKvxjzeCxCBVO1JLsMLfZdKhSZzZzwYZDo
7XcReNJjFBzcqt3YGj6YflHjdmQMT50a1Sw+22oXWehH9n33CPTDM+ppAIVsHNXCESslijKQdt2L
PRckLKdi9jo/r49hPBzqDmwuqlmkZoGvi07ZDwMcs8LIAb6C68KBgGx/ZOOGU5ImajuM/3oMNiJI
hY4NzBkDpLCrrF3bRcigRsraAgEZoqKxn2d4DAZuTivVz9Uj23JnPXSCpbtfH4hhrwyM5kBxKMfY
DaH6V1Wkbaqpao5dggb+VZ5W8N7S1W9ts6ZQkRdWv2uU7lCUBLpARzJKzqLK5tsEAXZPsa+tsnEe
dpA9cojrRr1qW2NEEmVujqEbaVuzU66KVlZHgOQzv7DIwfmG/bHXTIBMOm36yUPMgiYzu09NuBgD
sDJY8fQLjpaGTkYerP3Sxk4sdf5+xprrI3bYwE12Fa1y7Ydm2S+h3600cnqHANrxxo77v8qGjyd0
58fSsNBiLpHhJgNf5Iveee9e6xS2ZuvgoWuFr3k0V5u0A4hcdz8zG/kZgLo2CrhluZlF5Fz72j9k
syNefLSa/Sl6UPXuLTfbYosIzUebp2Jj+w0fHhqdCDn1Z8UKe1L4JKrVpnhpov5bUBstopSRtUss
Eirl0G39vs7X3G/ykGXjzo14Q7IS+R0tM/tz9X/YOq/lVpl0DV8RVeRwCsqSZcuyvLz+E2pFmgxN
5ur3A54ZT03tE0rdIFmWRIf3e0PJh6Vl4i0fqOvrNVuXUOzTJN/NAMoHWzSXPC9xaUrLx1CpgVhi
fogcJfGL+DsqmumuLcOLrDAISbkZVa1/qULtI9YdoJpGnlX2G0E39/0W5aJ1UnRFgNmn5jET+JXI
tv4rtLL0iRc3VPkXw6XEH82ElPkmI/s2urWFoR0wW5ZRZ20wsy6d5q5miJZNNfY9Y2Tr6+bX2LGj
nTQGrKIjuKnSy4+6xiIhddOPVnqz36XuFDjNpWoz37UnVKteoftOXrm7knLPtYOyKKOmvRZWB5qL
swy+eOiwWqFiL9p0DzD9xBe99WGUEYosIKdnoXqHIcO+xm1OpTL98RyszCzvuzUgnraM4VhQefJj
QbmYyXkMJgs6X6l7bgAMPR7YeWVU1zAmyvL6nAwtY7A7mjtyUHS/W0JbjUx7R5s/wl2VF3NyvU1S
9cSgpIhTxZCc10MvrORMdfSc5dI+QYHKofH2dzdFYAGy5Oe24net/JsY1rs1TL+k3lIDi80LZOxz
hQrRmcARTdutN1hafGvIjd0i337DId66jkz3fiszeaiiJn/JJ3h4StzdRDf7Zpdn25xF3UZHmIW/
WUJYmzbApc3toNMIya51YeDt5KYHmbvRhYShEOMmIz7PXm4dQ1ZqJxGn2ikZDBSacTGfyyQdDgV+
1heo4cZeE2J66uM8YjGLrBV6TL3rBzIuqTVp2ypJnZe8jeJtJJ/qDlmPKWyKqWiNsUFhSVzURFbG
+DgHCwsyaFOVurkJJd4SwnqzDQ/t+SzqR9McesUmOqJI3EdL0T6QjtURnBBjF91BAzIm0rVIO1C/
zTU7J63uyw+lpibqpe14rCzT2iB5bfyW4fJjtFD6xOhaPpAVt5CT4T7AUyXAsRPGBxMYIZlItT5G
u+uIYxYqMakWUSjgIh8RanqfYX34AE9nw5bW/Yfmhb2fw5L68CxcrazZlR9RyRCBJWX9gYRsxB8d
t75IMU5kR+pXrEQ9AAkn3KzNRMz6tVBQEY3xx9ymVYAuyYTTHbW72hyZZE3zFNvsicPI7K8tfrzX
hv/1PLpyB+GMvTIT0KbycqSWmWM9sdYGUfJelFkqb23KRzaYQW/zLnGLSnFlHwfsrvH36SJjQUEx
ZoIaBe03IgzRHk0tsKGM71RVacjAaX64fUaJGZsX7BrKOzWdaddjDbOBKWQHBJsZfq8Z2XNtDY4/
idTYpkDAvmH1e71MPeLlk2E3V9c+radD1yThdeZ/URL7AmfxkcWheAFI7XzsxZiypKI+42qPOWMx
v9jmxIRdyikASIBdhwk7hSl2smqfdAFihnZnLHm2XZEEOJOkz/bQlUdvJjQXl07MGar5n7IriYwp
531NwOJ2qrx3yMEbfA0ShC/c/+EM43eqXcG/YsMNITu6nWFrO/Y2TOPIDzOA1kZiaSR4uEsSJEMi
xK5NG7IXW0mv+jJ0RxnAlZ13ctNhA6tgqcfELRA+AAhgqxtaQefljq/mJYVIpoc2Ce3XofIA1a18
13RG5Q8loEbpRe4mJcvPb6gsb5u4sjeTK/sTniv2UyK0hB/dDG+hAS7TTAbUgiX0s1Mml8KoIeka
lwmXwW1vTckZbUe9Z+Fv8c6escCrDxrmJ0JpwnPLrYrPV/XLdOaOTD1hHXpcheI4AUKeHG3btmG5
LyORBWbyaGytfommUfdB1P5h9KbCPIjpVFh+P/WVHzeR8mxXTXcd7VHxC8r1T40YRID9Nv+46p1i
UlSKEpgnbeULaDfkhg7iTykxEy0sstAdTSNkAKsEH39hV9XSK/LGHT+J8do2VBtJxPROUegSfpu7
T3jy7/tIyfzeVZ9NAJ2tYU+Tr7XKqfXKhxC2cyla5Y8c+aJGSzOezKouts2U/m4M+DsSf3hCkF7K
TiaXrB9GX0kmxx8JjGiZ9x2k576n2vmJTPYQ7wuCoESPUroLQ/LzcGERjvLHHM3hbIbQt8YqDuJu
tIJG8DvpKj0/KaJHAmoAjE5jeXSnnpAXt6wv2MddVcmWyoAqYpBuqZOeAlmWFZnI7bMcPcJ5RhZP
muybPSLbbTwqSNZqMR9yK2ugVlZvbVPeFBXCG17pzd5pmu+ayPTAkJrJHZZx83nm89yNqOTm6OhG
BFAtmGjXx+kWZ29W8JE2bVR2H5UXixMaJZXq1fxP0xhw5VgWbLgp8DycGJXncSRIqvO+Z2Fh+q3T
g3XguDVm2Hw39jOl0vE6QjLEfqrZZW707uA7tB09nWBakW3nMbLZDPd8QH0vdnYUqlvhZO9kO40b
rDbsLe656jaLYROWSoRnjl5dihFrsyZkispt0/Ad3P12StI7QZsnbSDCeA8Gl51SXJRtVbfPrPEv
5Ja2ONInL4amKfuKG8kPp5cMAseQJ+LWsJ+NLArNhkvdRKAraeuGHasqdVb67OwqIxr3eWVrmwSC
jS9cnIGT50iMFsubpg9yGJIby0lvsSfOtuXKbYvbMXXrXN31yPEOs6N6KH7xq2EMR0rTp/muw8N/
7uwSZ7aEWA2s8XfhpG4bx5U+cuVsF3oWI0kooi2GXd81LJS2ddcMdy0HFspR39S6Tmqb5xE/a+Dh
VofJuCHH885X5YKxuD+AP7OdUAgtmYyNk8GRiQDlYOs7knAaiTehHubQfEbxHoPPoHMNFLiBkNpb
GfQsKXa1hRl9jRME7PCyfa0zJFwGhUCPmr8cYdBnozn5KitpsyPljfHnJzYLw1kk2U0J6znoVS18
Eo3x3Tapw899dUq6VByLieHaVKBzlVQzKufssMtEenomRnmjESgY1LWGuVUZIp0L4SmlzanVC0he
Y4Y9Z1T7WOOoe1Vhz9LXlvw8WDMsCLPMSbmyrVvopfMOjSa5JimC1G5W2KmPeQIRwKuPpJd2p3EQ
/Wl99HWIbLM75QnUKTQ1zNQOcDv89v1UZO6eL7c6GZlanWzwrl07l9cJ3+YT7lbzKcnZtHnokoL1
1dyWYkCXjfuaAiNWQmfQC9cH6r8KzZOntC7epZsDoBTmIA9znLNF9lA1u9mEw3Q3nQajw5beaYg1
trU89y2r8PkQzGOvLNmG1X6c5uLELFKwCRrDrdWV73YMK6Dto5LXB2ppiEzOzTJQ4jJmL+WGp/XA
8pV1aJxeLWD3Xaio8jR3EuuzwdpLhsOTVFO4izHLUr+W5VuStr+atug+P6v10foxxbOFjf0Uzq4P
8Cj24RIsuu4z1kfu0lxSFvm+N7IqRt40B3sMh5MdPRA1VQx0W43UBnYXVGU9J3k3iqjQgkat02Pb
zhTc5402pDdN8ZJtMfKPUXyzcBTFCYIVfNOEYcAgtbyB+rkvm2uqMFzghhzE6RTmfqyG4X7O6sPQ
1BgrFARcJvFxaNElKizWoMGOxml9B5h5UBd25gdlu4roEcOdg/Vho8UV29/Q8OMWEiVWIci/38rC
Y2s1mOA1ZIudIDroJ4HGPKgcdGz1T3fOfoK7uHyyIXaAvW657I5pE2dGom0sjut3VeljeZLLYW2u
BxMzD37my1f5/50OK/u/rx4cr9lNg7i7MKG1agjIzf7O5qQLGhODv62tmBiMFOmhr3OPog4XRBVR
7qWb4Hs/+dKT8DOFU0O549DD+NtNvwXxIFQAR01pL2HWxcdMyXHmf+5IfNx1cX8rwuqSMg6cMDwn
7K7Kf+AMGAGUN8i0OuKCZ/25weYfOFxxt04qFR9iNOWEKJlfwzovGLvnfKcN0c2hKhbm99jpH1J1
jX2/wASqZeWnMcLxU0r9PGmkFO0RIjj3TnIPe70LXzIv37xVBkmSRBEhpOyHo1LaKbeOO13FhLee
5SgNqyZwRg/zhrrPTqEqsFhvFZZViLHOfDRHvGAUy5+pOvvKCEnLNXQ/9SLzjpNrUVXpySvn33zZ
RA1BWj2aQ0FMqp5go0WJTB9a7zqI2dgDKleoxoKELcTGkk35rOaIGnu2UYHIqsTvsqh8thIqzniS
kb9Q7BHazxuqMB5X4d1tjJgUE1eku3P6AetfnsMiMQPSrYtNo8z1JcU4w9BK5b1imN05o3SPGRFT
N2JQqUlbc/trTMXemdt9D1nmjm9UuecWKA4hOPp7WYQ4JiTKjy40qwDLrR7GqMiuisq+p/H6bZXF
4kdUxQ+QpIAwdfN7H4kb3rbOn1yApzEv6IViP2chy5ciSmpfqiTwmY39E2TeBQtgjHLUtjsAlrxS
GkTj0tUIrUBLNmXUpEed8ICNk5vzAUPaeT9TOtjA0jQ2s9I2W5aPm7Iakr1aL3iHByJVgLS2orOv
EP1JnhT9a4GexEjK+HuoVDZKcIoJ+j2t1HIRr8Rb1bDn12ZQv7eN9lEMbY3RPIJJqv3UYYjdSdzE
wwdoKDbYZ6c3kaQ54tZ0YpDatlOeneu8Gs7Wgt5NUH0HQ9YHr5fKgxTzrfAMIFUUe5uwy7ZjlEQP
mII/BZlhT6bUlTdDtRSSUNRh63Y5zEarjHeZHF0ssKKj9Fy49U04nQE+o01mYqfUU0E+EK6wcTHl
/9F4gxE4qaM9swMwjrKKm32D9uwemy2qdyrhfyRO0JaX/JZkS7Oe1oybV2bVEiNjHjyjFzejDoE2
FFH8yqo/2ArE1Ejjyp+l7d1hG4c7jOsQDNczcWlzOj8DMfye9PY4T6K9D03r3jqMLeICPjOZ4XKP
qTvD0Vr/znizp7XmnVJLy/yv9ufp9cq1c22vh/Xyr2d/9f2/L7GetudwHedDPVeOEcgn6o8ln/rz
YTmQXL2210frfNPHKhet7f96+HX+6/K1bz38T9/6OmvfpLXFxlCr0Wdvl2U+lOCKSXV5qOK0dgJO
/Xev0ZssCJbzmQJld0u03r/an0/9PIqJMqBiKbsoFfVpPVTLNDuYJeZja9tspn+3MSJnFdknl3LS
o1dLU7kd3NwIIBFFr2tflduM7ok57Ne+9aCiTVfjIbx8duV2+hIxjH09qSWE82gSzPDZt54omllS
31lsq5cX/+xLlMbXtF49fvWx4wwszTaeSzPTtrFbRXurwjW+VGrrqlameg1zL2bqG9sf0tXec4jI
d11VxhPWePnWJkvqVk4z26do8smcKL/HMC72CVmeBwojqJZRJ5KXuNF0r9/0MgNLCYsnu+ybi5lk
e5c59kwoK0ukOc2OKMf2KVv+c4H77h5zl0chM+eK/FDdKmy7GFYi+2lox4QVvvqUju0JM5T8TBCz
IB0JIjcsqnlreJpNfk2Of1w5/xAODqJ80N4dQP+paKX6Hb+1YiMGu9iqs/ZCublji9nhuFmmY9Bg
VLk3ZUmlR8WQSdMRyrH03qR9rz5qZ4Aw2qaLmgIkKSPqizSxyPhIqt9G0zXslCE0dpH1Pg9mtcnR
zr1mMSYF1Vj+BMufzmuXjPTu6mX5cW2tB4TC0a5B+r1Zr1/72k5/eFYvL2urj8uZCtP41LaTB0+t
FZsyT4fXQoQFMth42CrRMLyufXHJYhdy1HVteQSsnuM6/4MNzb8umEdcx0El4aAsr7Eecv1vPFji
tr6MV83xUSWF0v+6oO9I7jAVmR3Xvpr79tIq4dVrqOFP5WZEvfuizblKHms67Rw3WuAJhu21L7Li
W15QQV27rLKHdZuVv9Zxfe2Kh3kK1ErT92szmZrydQIV/3yFgjRzHaLSynldSa7QQV+SKnEOScP4
imXLv0m3n5c0M+tzLfz21f+/1wHxF9AhDX23vt7Xhb0W30eqcexs8iHAwal8wjLQPBrj4p9Tx6O/
9q2HvlTLp3Y5RIkCnVOf5sXzCWnOf058Xayls3OodPXlq2t9NGVh+fTV5yb5H9WTrH5k7PmubJKn
UqdkLMhd/nz01Wdj+9l70jutVyhUmD4vK6I6Oyg6ZJhWx0A+qUxybdS8fUQAQduQNcNubWqizAm2
6NBdO1bzEGG4kHwWrHC5OB5EfkiEgFS9NAfRVYQ/wzPBqom9l7AfhpfBbytNEOalaVJUP+gNzP12
6OzHWMjhIBRWbOvZbGzSQyuraROZaOX71nZOoWRRYqegc6qiCUzSMvvN6Qu2YJ54X1tWrqX3pU6w
tmI3tN8M08Ilqc1va1fZRawm8mq+rE0YU2ZAHOf3Gp+HjT7W3psV9wqWYLGytTzPfdNYGh3UgkXd
2iyxesF/jUXOerHBcPGCguG8ngxhdLx90/lZ98EwGdxXVfWiLi+atix3W88rLuuFJEyzpps6Qq7I
oPTXvoGZZysaXKg89vdeXPWIaJjyxnViW+cmV3dC4M6ljNP2yEUCw9bng5M1O+H0GdzPKN4XuIW8
RcOtqmS+8xQyvrNh8b0c7DsggUXxV+u2Jaysh5L2oFOZ+q2LUmb3qcgfljZOrPMZ5cj/yViLG855
jpE749KaPXplpNjihe84e5OmMhrlzevM/dqqq0G+OcaR0THe2sSSOrCCTo6ue8i3UlzFi1A8mhEk
K6spSSGj0Q9aETmBoCawoHxO0MN02caZ2e2AsRZszGU5n9+nzigCU8+jg6dv7EWFai/RPutBzw6G
qTwbhfzW6QqpSm49PfOmseEoR/DqjL2LYiCLTCgeB5FdITXU8RDENav80Rb9SxjW6huhlCvjxpem
F95zcK20Zq2uKjWfz6TBLloO6yOxrDHs0nyKiij77NLGMD4pRv+aNNmvynaNQ0MiyVVY+MNNLHHP
eZ1/sPZufrmmuPZjrv0hMWWXeo3FZum5mWafBXlBDbttoUtYqe/hk/0tWvjXopB+RMzJw0yaYwyR
95eWYwynvGQk0rzqdnnGZLnYlRo4baEkxdYdkoqid/yNRV+9712EDKL1BFEDafti9qUECLDjX1L8
UKPZ3nuNtrDzC3czqWCERSJKMtBdQFsVZqw967c5GYq3oUsWdWEmTmszq/EbhTRxQXlvv4TdRB2q
G2q0Gsb4Ektz0ZclzQ5WcHJoajxCLKU4kNxFHkdmywOgn9yai6ycnbnxytKfPz9Tg6RAsYEEtU0U
Cv0UtTI/0dsY8Mb2Tf1GgORrNDMCGQy1uyjUS4LbC1hfilY9dKcl8Ssvbha7tUc/u9qtbfTdeg7r
U+/cEYfuj/bvjsH5YQrHu+cVSQuknTx6y5gIRCdPezk3YgQH1kxA7dJS8Vt8rXuQ+6XVUyx+LQhV
XluTzKvXxkt3IqysR1vW5CYX+X4913mWenNCefhsVWZ9a4eZDNFUxdZCP6R1Nl/z5dCqw3lOWh24
hlbVNf2udxUbLyPdvo665rDnnXIfRAfPgLXTWM4kFnPMNOXnXJf2VR00zoZTO2/NOO4xrF3a66n1
QAGTxK7+ujY+XyqvG4uiagmMmg/iMPQ5sGQjyL5zLSkQDOEctjbL5Q9QBLB59kJ7pmoBnYjm2Opc
PbvqfOzE9PbZXM9osupPsZVe86z/MLEEPuYgXte+r/91wAHT2RIRWAf/c2JQvfFJ5618Xdsajmb4
zajVPgRyrEWWV4lbwKBRTzAMMMPo2UjdcSd6xJRapkbP3EmIBOx+ni5LHNXat17nkvL0vDbd2nxB
cQfKsDz/q3+uG+yLpK3gyxhJlnKhthFTKFCcciiStoBgjMRyyCqKyEtfbDJ6YgQUQeew27fcKh5V
WIvr2vK8KVyolYTLLyeHNlH2ymAnbKSL7k21C/3JJsIFxkgL6YUramipbI7va0NIakxED8yXtam1
UDkQ42X7tVlNRXIMBw/m8PJMbDzz53mIP//w2mVbUxDLLHpdW1Y+ALEOeKKszXhIxq1tLkD08nRh
W9UJLYbtr81Md6wXiQR3ba3vr430Q2bn8mV97/nC8xqtRCEadXnfC7Fo0rVquzYroc78NAuCi9b3
ZufYICUYQS2t9dXisH/JKiBeCsuU1iytUAOlbuTJplgAkDzVjNVm2RxUm8pQRI7rwxnLyU+iyPkB
gfgseUS8IPdTY81/wS3eJ5DQ71WHXISivLgT2c5Uz9LQJ261usLgyA5VaYen1pjFOQyV+EAdsjiU
mHg+63nynmHP9rudnFdzEuO741a/ixyP7NJMx5NWkU/tJrBvwH7i30cK8Q0IPhsDLXKTazYWCUyc
KDpTIt0n4/xmz4XhY8cJfaPK7Kd27srZz2uNnzd3ap/lz+tBse3sGTSUcPTwh4PDY9CnKNDdoaae
FtU9hCuo52joVDw2O1QsXjueIcvPR9nUP0lAVY6Wlk9vVlfzsxtftFDq70To/SpmN6BA/9Tjer4T
tvhTd3n6HCcxvrWZo+yQ6avvlZVoLFrbnebq9kPYe0pi2TdjnoedocTJ1lWyc6R4v1iuqydTxn/M
uPzZjcKkvFM7Bw3GKFU2lww0jMZGmWQ4MCF+8ISR/jNQJMomy4WKVFOsdLix03r0NrqgvFRDBHgt
yz2IfELJj/z6tkjI8cGdmCqB9q2eI+9geVQ+Ib5n21pgj2k6kJUGuPBN04cX6x8X1fd1KLRXQ21O
CNFrnypUtFNLEDELu0uAlxG8V2VtLh3jeRz/0QmvMW5la7uHKe+wPxwhKMsAnFE5aAp1NTRN9Q7t
vI49SGicfkH1UK8ZCNgGfyV7U9jFEgk8H5kesdi0o+917sr7rDNp06U/OxTuIXfj1R4uB8UcxWX0
kl9TQX7mOOCdS2rm3xkZTNXqHsGOURNYvWhvFG+1vUX49ymyClD5uHI3UaEa7zA/fw5WUv01ccGk
FvQn7roa8bcArC8rzCGGtvNVTOqOhDAORFFp8UsNS2VtrYfaarUdwnnAseWK9RBWOkyX0TuHiFVe
sVHRoP0lB7gR24RYjedeM9X7RGl16+nUutemhZHiNU+8p7XVwy68DwZi7NHuL2uXgfpg78R2vWnc
VLt7vdHC8oRAtLTWLs2wMHxrs/S0PmGZfY4GMzNrl/hQauHi9ll19ymE0mrG1W1tES8WbTM3JA1p
OTmys6Fe3Z7Wlqdr3T1WMhgCTj999unEvRx7r7BR0fCE9cCiZMetQVLs8oTIVaZtWqcqbASuYFWd
vHQ61YflpLIcxgHgT0E0cFyvAOoeTmGJC9TXS0ZudsJ8Nf18z3k8lEHsTfcpAe6YLE2/NyEpd4UU
pywXzHRlm/y1WxtfadZOr46wX7Phd0W88RuYZjAZ1kjKTGG8VWP1S6QYTazngGjVAHNK7wBj1Hyz
NaIpld4btuu1haFHp5rEoWA9O6hUetQmtvah+cJ8X0GGkVN+8gQrCKRo8et6wByl3NZpWG7T//Tp
U5z7Ue1h3m3r8esUjbC8Qg/vb3Ofidi4u2Vn3NNZYdCH03Jcm4nidUdthh6yXqINtnFnApucPP68
vmgoI4+4tB7s5el1JHfQ3UMM0dG21UrnvK6HNGkY7ZphPDpR4ry2eKNfx0RBZq5DQCvNCHU04UL7
9WIQQXHDS449TdgWAazfZssHNG4hNv/r9WT3t8yVcIuyH2IUCTivaOl00gqb7rO59rUkIUiN+Wxt
kUdb7ucagt1nUw951pzvQ4gbz2vXaMyU87pEJaGlju5r3zSHJ63gxlhbslX6Q2vJkiv4o+uht6fn
CnLI02cXKkjCyQbPN5wifnFcbvMW7yx70k2f2i6VYmOIXteDp4q9WhrzdW2NodtcY+nuSz2L02Bu
FhRY1o6/ni1jZvnM0oHOmjTZffUZXvrHU1Umvb5qblqMtuyPQ0zs2Kiv64HfEQ4ePdXqr77QHB4y
VscLjj7qax+FyUVq9sfXBSn7FJw3mmb/1eeSPNeOny/a9AOGFdgIBdZoTxc9Tl7a0cuvzIH5lRL6
qUcEcVpbZJ7aqr8+9DLxqrVme/yvvvVpVlP+lG0YbbSqziH5FM5tPbgSlNBBEIBCnb5KVSDpUouR
wyZFo3qXSVjdw7QCXvOSeL/25XEBVplAMRdFWQVTHao+v/3wuF5sGsTtlrgUGyb0n0ol2SxjmN1G
XSzvcq5eW4DCJ/xe5b1MMbk1hRIGKnJQsh6Gs9OZPR8AJwX0qQ2FVJhSmi3v6iST5yZxj+vJtYuw
Ew3wvvGO2jRU18kcz7YUPd/nYDwac6hO3ig7WEFTlD/JqNoW1VZRh2rTNI7caFY0QzwKm52pGM5T
nyLRSPowXZLktkTyfWuMsEQP31/Cqn+y+gjHdkFNCl3Cz7BLdpbA8CC12OmUrAC8SqsPY2z/nt0C
Bps8qn2EckIRcLrVXt+0rEGChtVH4REVpef+DEs4GGMFIWnIbL5W++DHoK434aCrynCCMfHQpBPv
IyYEAG4VSjok5b7Xz+qM11yrKQbFBdRJrrLPRv2dfReDDeyFTWWo17zLjuSKK5e6q5DH9oN7zHsE
cIbxSJohYfvnsk+G7Zn3wr3PuaWdJira4B0tYKJR+nkxtWimfHUkFBl3Ysq3E2kAXtWnfjszR7IZ
flL7myYa72Ux4ZsQMdhTbaJ7jIyL2STqTiF12C/j93me36gIbeJWq3al3brnPjcmovGWh1+HacAB
3jbqM6Zl32BYjAQKtv2ucgSRvLoeXvviNy8jTtitGD6+z0PgmAaV21LRLjlr1dwa1ZtB/os/1Pl8
tjCcjQQkkVwhPTPV0eRN6aHRBnmSXSi3JIEOm8Zxokvmynmjtvq3aCQ/AMZUt41mJBrqXN0s6B+3
WjcfShLXhxy3xgs2ifBKmFO2WeO0l6osQUn0Af3WHAZRPfUXiASHTmLI2Mo0KGS19/LROxbGVG8y
1g1srUzhGwSjBbLvDla9MAKjTtuag53uIAj/xKrpx5ILezCpkgd8Wn0AHa4LcGcDweN3YzcKdL20
bc8aR3wSoGvhJcGOvTOY7Q0btY36s071CV2dKc8DRIOjsgAeRnNbV9TasqxmicLPqKMOkgmMWYoU
y4h4aNWHnv/obeWaZeh8MUcJsuQGe/nv7Br1ifqbykyYSjzX1NNU1tqricLD5GdPudeWQwr/xqkD
oxDxpSvq6BSNrDByjft3EmWAvLPCbm9Yfr1VDmTl9HhSOPGDzGUWmCkYql1LuRf29NM1Vfcyumkb
AAW2Aij0k+xATB61Jds5Rr0gESJCTKMV5M+VckFKviEEKIIhiX83eUXgeWwemMv7FMYK9lZyxwf6
V2ZExIzA8FQfCOVoa+sFYET3E9hlmzBp7p7boDFzG4L8VKM8Csk4mChmMA99E1QdmIAsXvA0VS99
HGuXdjk4JtmjDiLMrPCFHoVbs4OpJzSdHYridIy9VrON0tQNIGXt4jL6rVB5wIkhxlEIKONXbw3V
e4utOZP2oStIJHRcNE16RA1EHZGneiyPn6IGIs98Y0fSBtQ968q8klCf+6QBPLJEFfx5x1oo1JsJ
cfHz6AGwS72bqApHrxirMH22NQylUO3g4ZvJZYR56ZOAxqqCTWGXqmh4zBbwes6ine0t7rN1/zty
wxyDMgN6o6tnkBjMAuJhuBczqZs6gnm/05AytX8GRIMxtN9t40Hnk7YD6uz4ZtGqAUbT5VYtOxjK
nUIAi6Yq2EfiFxNFIYWFyr1P9fQ6Cru5ADXmwdxNmKLl7TPq5VeQ5sa38JM/epMOC1QPraNjuycl
7L2TkobuyVp4OnXS/Whc71LFDLNmozCMZXV9mHFYIg33nwEi6r7uun/IPjDQBNvRVqnS6Wkgq+ji
AB6Xi4A4yvR75rhn+A8Tq+wx5BMc/hnZtYNuRNCXkmSrG13oNyUiijypASrayKTqVlmH2q1L30rt
dg91vYQU51mQbpgMdoiZT05BUUov8dzCOvZeWZ0LylNqmzRJ9tXUmvte1t5H5r2hZerUNvw123KD
5p251FsoMsqv2OiDwsqjkz5GRF3WarNhp+4deohnewseKLwTSlJKyOatQ3DvWCWgh2puWDM+eaM1
vGQDHkUOLcxk0m1rRm9Frtjnr0M9lM5n02blf7QlEjE5W1crZO3oDRY8RjeH6Fl73i6MQi8QHu5r
GkNfwJbZ19WIWzE0jfMsE8qmrD5+Z4W+LaJ0Oqkz9k0YRd20JPpjLQlRSHUu+BavP0Z2Z0zEy2Ex
zzGLUbuopmxvQ99O1zZZRm5a/8fYeSzJbUTp+okQAW+25U1bdrNpNgiKEuG9x9PPh1OU0NNXujGb
jHQwBSSy0vzGK4P2uY4Y6lZ1eiwDRw23qcNrBBN2VlrmH12fMvKworck1dE5NIsnyxjtw5hHzL+X
wHfvZ6+Dh9Zq8b7pnlOnSS4h04NL6jvRziggAMDGjq6WbT7rgQF7wxtpUTh34o92YX0v3g9K/Tzj
NcrCHpOzbhE407KTYMDsZUcaqjCwRNNavK5AYP4TKB37RT3apoWHXYYRIqnllyA1xsxrWWbBr8FB
9nzZCFBmfa/7OPRiuAVHAl9XD4510IPGmoJhYsbpcyxLI3cISp9pqMW1MacnNZxHqB2+vRtRpdlO
SxKZgmnbm7wsM3UBmjlhCq+kQ3py1kAXeWZxBZFxGiYYKcCVHjqze1Za/J9yM052On6o81Ywc+FC
4LfAn+2dYcrhFMzuw5hqGkPBLnv02Jq7xE31NgM3+ozXBmjD4kc4ROlnNcclxmv/dAufxi2rBM6y
VFDPOjOdlAbleK52L8HEXxgAK0/Z+VIbDfCAQaWECmBPH6TAVOfmRU6DAelrVAf5OYtLuuyxc3Z4
rwMPYUsBEFwxbwsU0yKnsPku7K1Jl3c/aFB6a4ACSgewKmm4HpIj/n3MAuspmcO3ECk4xEcPU+CX
O8cZIbgveCMA2rtE4+2i/5sq27SvfzGvaa/tkB3rseZvElRg4uBOriaQhFp4nHV9dsJvRV4aX5CQ
R5Fz/KQngXVKB+XTzCLAQm9Vj5W5GA/E39XOOMXeGLJbv/Pi2TuHkfUQs5W2TXVklVo1R/jPADFu
X11Tn+60NH4dVWapYRUgoxhCGV5MmiofXZuk4XpAgd5uChBBVncHmw1vsFylfROOSKdf3eBoL8B2
XaSxlYmJgEk/rS24+jztm12R2t4TLADnUZ1eZxB8TwZgBBvTwkMVJ19KBgbIV0ZAK0s2UyU5p3rG
mK/MAGgqyjHp3JDxk5ECf7F2edAZ26os+hPsiOK1M+vmNMIW2UpST5wGvHFtYf2qNPcMl/k9bWfv
9DL4c7KV6VjE6XxF+OOpnwF7m66dPAZIuTwGjVazM4wUptM76d6q7epYQgM3AtgZSoLEXMbtLUwN
d0Aq2AnZZCyCjTOP2Z5Z9KPBOge9+C7LHrsQsNiP3H7FtKw9ZwtmplxwdSEIi7OJa+SCG62NST0D
jAgXJKkEkx69KYrh7+N/siRfqmfLZ1dfyoDn6rXQ6TZZkRIK0LPRQU5rdRXs/MOEuefJCl/jBqSA
/zI2QXoIoPParQG3aBhfECpH3RDPu5uuhmCEBDeUmUwY3NhByXsR3JCCzk8hSY5/TG4TXMBlWfOe
wSp3IlH5oq0KLtlJosnMChIsLH7eUBegfd1WR0GoVI7TAilkLJtdih64ddDg9eBvEkVb1hHIDcBi
7dlV+eYo+S5RA8yO/zT7ARTz8uCa5YwSW/GJtpao816gipI5ztmUnaRm5LQ8GWQRg9/Ht8tJpJYW
qtPGdrJ0J3eZoDXNBizCZ4ur3zFo1KMojDjeFpL7cAbD+bNb3t9oRs4pR41a9oAlSOT5SzRmisyW
FsZ3ksyy6hiWio7/zHJPObjPAO+Mk1xSbgMT7TCqBsRJ+mrvleWfclw6BnDMl9d4e8OSKXip3GfX
xVpIo2veWOrdEakVPJkAfdywv9IaoN2yQz1O6bhX9fqH4IElGIBRdzX8OtZTkRzJqsHGjKhyUvp4
t9nLpvcN5xWqwfce5uLea0LeqI2E6KFNmhd593biPg6s+xzm2qBbt4YIvT2G7mxvFZfUYfrXhmi2
rS8N7LAOhLoJdvK65G1IrMSuONlIVFqBFeo++8rdxiv6/IKvowf6TKJLABGBtqEcK41ZFPqCyQwQ
AZgzrtHmvH8XlaMdHClAIrtGfrlF57QHDWVHJ7ne2DSsUTe7uE2+zKN+kSd3e0pQSzeFlU47edby
VJK2YP7faoivLBgAeSdyhMQk79YcJC2BkeIY0nQhEE1EH4fuk7z4W9OUR7O2BimpWfncVGDYd/Io
5Cb1vub5tEGhb1lBZ5RrVX+0i20Icpe352vmDkayimkcMkYDtLoXrcpbmLbhIZ8hOrf69Elfug75
285i2znOwQwSGDu+jQqdEyXcBj0hK8mL/+fC7+5BotheQXbXQ/1W8/b2UJPJQZoY+k66APl/75Ab
P9kAssZPKVze28O9wSnefTXvQBUfn6DBNl4RwZqcm4MR5tq8j93wu9Jl6n59wnSCF91xoXSvnYva
P2WYWB7kXnq/ekztWT2g0djP2yYL79pBV4B5LP3Q8lnLkRL7zzyvK2eEA8JkJy2hj9MDQximLktD
0EeknUw41mvzWSrY1UwFU98OSLCdpAWPnTWcptxiWlLtc2fA+MhdwJX/eV27SM9+CFbYyw3gCgsg
ZW17c3zv6guA0SjsepG3oXtbumVpSZJc8wpWf5YeydJnZ+871QBmJX1yAoU+UupLsH6t75roLSrl
c+UNJ68xt9ISbodgK3BU3tqGDQLpC5mwN0cUus/rF762ZcmTZLC0QrXvDw0gvWPoRAcpM6WxS431
+I9NUNLy1iR2O0bSt+iHckl+yLs127Ky7d9dD7ZybPCn5jmAK7dJgccUKSC33gbhvPxx6B5E00Bn
ojrpB3wo2KdnXCBvfLB1jEGdx3xunx3GBswP73RWLGa1wC49ec4BpQx1d7UWrOo8ls/54HYH05wZ
SjS6ulODgrWbHoGZDRu8B+EdTPliF2nOQ70LovLRyap3L16uKu3g9jmtaclcm8naVqRKMaTtqcd+
UBqjBPXSXUtMT6AvmTGcJ3n6cpICPOMEZoVm1/vQ6rfylcBqJ1ei73IH1/iaW4goybxlwjV4D6nu
my1cipAH1sVKemYdHGpIvOAbxkT/HPXA3ZEx2cszlkBee7wMTxDKZY48pX/kk37xYiM7qPN4TcwS
gTKvO0kno9Frt3B2S9Rzd2ER3P4BjPZPSPnZWU4ob15i9PTtwoaxo+HPefCeMItzb5hlP7FffDzP
Drm0iLUzUDXVOXPcen96O2q7foJ4vz7FMnPoSZPlbyZzM2vnW9CFhFQCL+AruGSDkbiH/KhUYW8N
yomBLsqoWfubjpkMtsDrVsfJdc4TwBz2c4/QI9EojuxthmPYbXR1m0VFWlCw56Zrt04YLvVDbSTG
Qc4v9+Xb0Xhu9cfZyNuDahrP8lbXVyuxvOt+xsYUbcaiQOkfCvnvCdracSjy3y/p28CO6WmJIw3T
BzD+ey2zc9j5bT7cI8hunoCmVRdh7QxRV11oC7/KMMtu71fexNrHrC+GP+i/UuiZ5uTVOwuCNLIY
joHDScFH4NKD71AI3Jc8Mnkz0qwDlbVHC3iwX+Ab8k9nLhXWHn19k7cGvfT360NYSyUmVf7/p2Ks
NsJeupfvSUYKcjOSvI3F17TEbplzhO0HA1qEGWSgq3T2ScVjUarIZW9DLonisMmndouyr/0bVn/7
o5T7fDfKuB1b5u4WWMAdG4LYY/BHL+NXNkdYupbPZC6Qg9kGk/kdrRXWk8M+ORVNGKp7qX6L+ss/
aAQYpAvS2zhOWqqM6NZgzZvmjC0HDaVIDZjYMgiTn7MGN5SkpN+NZW93X84jTJz7sUDXrSfeAE8/
2OxSzVv0egs2of5w5UbM+qK7unqWhy2DOomtz37NYyMIzesAAshaWa6+JtdjJba+xrVgPd+HY6P8
c4dQB30YfaZ0nB1AgPwkafnyeOIJ0/il/Hbzc6kVm0gZ1HfDSHmFt5Y3/wgg2p+luUYo6QKaXt5B
2HVIbkhL+feoHH3rqgDlNCe3THcfqSABTJF1CveBEyIEDyldC9Y5oBRIsNaT5OD/HLQ6P9/ufmnJ
N7LH+s3cxjO3xiy5np537J/8891J7FZLoh/TctDtrO9qfbzAx6MUjY2N1n7VZqRmpV9ZRw9y7L/l
rVWk9DbOlugayPtYkxKT4/7zrO+mM1JbKn641L/lfTjrhysFS4eP0VzdhTD6lk8cD2f2Kqr5NleV
D14CllIgZ0IjYvK+LLOtwZo3Z3iCQr+jTtUaRG+VpLuVk69V35VI1DcDEEJswd9atHws6xf/4aNa
P6D1Q5O89TA54j/zPhz2b6e/fa5zvpD7ixi037hzcWhjWLuMheWPaw1uM9k1/W6t4t+qf8i7zSeW
096uIOf5UOd2hSHx7jRl+KV2XriVrkHmoBJb/6OlD1mTElsHZGvlD3kfklLP7xEM6H9qNZIISWFD
5OPjZO+d4a004VtUciU9s5TNtDqrsoPuFS9r9w6YCtr4mlbmhUYuaen5GQsFrChZmeXelo78wGrn
rXQPrP4jydqgDPybrnbrNGyVNQTpXYpyhoSJ+NtO3qQEa3crSWkKjkz61zprM1jzPjSh9TRj0KQs
WbgwvQZ1Nnedo6fzVua/CQADlouS8TVoh+hw++LloazBrVtd0/K4/jMpBeunK8mAhZTf3bekP5xB
8uYsATuhJXxGa2d/G1jfyuX9rEc2eJUwecvOFgsjxrJC8m7muFaTYyWQgcGalNiHetKJrnnvfriU
fDhk8CplPxv3oAKfaqgUuAZIDVbKDQ0kx/LHVeKI175I1+VnSZad5MmUSZ9np1l1Nk3mWCd5w+sb
vX377xYz3w0V1qoSk5cfFT0rerdKt0Wu3EH0xIgjZFJ0tLKH2SvZjkHNRZse5BO9rVNKCxhnPW6+
yof8e1WrVoM91tlsnTRsDuZ5dk6QCIYlDmlNgrpht3Kzpn0rUNA/C61NuegOO7OFARkd8rryYela
cDR1/yqcbYsNgEhFu0aeqryXOoPKpFfFaxnDMxE+ub684LlFdKe9rWd+ePzyUN+9otvU9fbUZc4i
0dtnHrE5OXvmtJenLJddA7mBNSkP9kPebVYnJR/JnGtNKV5/kh6G+tbGWm+DjSFWcUHuv3VFPB4N
hAD3OoxZklDPECAtzvhMUmrp7J0ZDjI9S6nnAfPUkwTvpjp4ibTsqC3nUJM6uy+Dut1IrbnLxpMy
l+ZO7TNAesNQbJqIT10CL3PNre0B8NTAFN2liXtQo9DK90gGYbjMzH7PqiSo4ck5N3rQPMLJYq8Z
0ViI55mDe1Gs3qX++Log2j8FyMB+gn9T71CNG1HlICl5GYJHWcL2RD2iAhHbVfop9hyUBc3uforR
QnCALRx09vaPnuXPT2nV/ITveOpNrXwbcxNXrdT/npcMyWt84C9+oIIUz5rX3putHx6r9ezs+gEb
DlqLOs4wbIKmrr/UM5hepuTlZ11N7S2KOsCrImS71GKxBTBZSp5zq0K/SVV3FRLBKEOV4LgxYqwe
xqWEpSTMBAYcBcJEOzaFXT7MU1I9SEyCrCgcdM/yHGFhFuGtIg52ZYX8kD8N30w2z46tukj5ZWpl
YEeCEsduWQDeuD4zt7iIUb1WIXwaPkaiKgqGuzYrwAR57cB8uCncC0gNttc8FttbVL+mfoqehiWA
6BI9+WryHVlN5SxZZYZJN7qLqHIVCJ8ZFrs1TvDUoIb9pLIT+pQqmradxjFgBkFBbHtAq1KbZ5lj
KYqH7GYahu5BSzrvcV6COgO2Z9O2YFdTYy0I9SzdaqWDK9rA7ow5YTY3jjq6MP5fUxLND7cUaA6U
fx3a3Hp8FVneIyoz0bYK2w26p8be0SxzN01NjsYbYPrC0MyL7QB1Btaq7XRbT9oNVvDIYOAAXnph
eVdBtbtrlmBN0j6PScEa6oC0kQ03rdQv+WymxlYzDe0iQTEFf2cWfaVsJw+WuxemLDYjavDa+wBG
XXvsvyVD/tVgKx1cOHR/vi0TPjPIRNAKRYVKTD//xXbnlzBP9G9Tk4BWQBDnNRgzYNfoYD3OGnvJ
1pRY18rN+4vex+0pTePigVegQflv1U/NqNC4stS8V43+tUY16N6NksfBrhqor0r9Ke7ZOHIQe9xL
UgrYCv2M/Hq+r8dNj3HHZlqqx1qKKV8Mlms5jh1sshwF2i19xu7dwVb+3Uln8yqnqhtTe3C88AQ5
DKfODFm0A3841W69gzZIfoXhnNzOWxtz+9h07T5XkbXZ+lgs90H2glHhzKJ90TBXts0rRIvmE9zz
/oGl47OkMNptP2FaBxkqGxFrWmpInmOUHw9K3FfVRY8L10CA2tB+WLFYogoMujv00/q7emBZuUxR
O5ECByWLMzKYCWg2HoVuKu0RsU1tK0l5PFmqLn9VDpiw5fnY4wjQpVoGevHRHn/dfk6a5P7RLmo4
Z8vzQ3AaRF42efjT02bGwUQ5RaISVMEMw31NS2sbWyQk32VKsZR0kDt2wyPAGRB4wbAB14WlQlnR
Ken117oOwlNvDwEa72H1vSwPUh4PYX1IdVSbqllxWLBWXNzCWQ88N0EU3HVLMCTonriGf3xX0Pcp
djJvgW/HeygM8bUcMzwMl0Bikmcyyy4gBaCoFmtRg9/gf1SUQ26116O7EXPA/8shqTuAr1C148fT
tF2ByO3z+FCqrAZuP9yd1JaLTEWpN3dpu/Ao2HY0rRYGLIqU99ES5AhM3Ety8n0UCyN/gLyuxiyu
L8WlinL5Zq0kMRz0rvzxdewjc3DssqoSlpWHJ8akKBfnzQKKj7KUlH44VJJy4RbV0ZODEPjtULna
uyMy3dx3JQCNjwXLXU1lDNnxeS7sryn2pCCXZje9tlOVXt0xAnCiobzZZewzquxW7JMi1F7UMhzu
XL3+Iw819WWwC/VFD+uHjg72gb1pmC6IDvLv1xvofzl1q19toCVvbsap2Mwp71PUDN6iSvkCHzl4
lEKzDO79IrafpAyk8D6FUPcpX2qO9VsyaOar5kfFZy05SxX+c7IXtWmgXz6EdTrd9YGW3o9LgLif
PmzMpCZqN/OGPhs03pKUOhBN2cjx3b/UZMC91GXtEuZS+pZ5NTramtFuJWn0zXAycE3dlaaFIv7G
trr+EzZWSBdZo76PIFS+NT22CCp8vePCr3wDClbu7Mw3TyOWmU+lPb4Coem+WeWP2W3cL5bitpes
jJBOsvXuWzMDpFAdK39CRAct3bD/FTh2+w3Ilr6bY1zE7cZ/1QCfoWHbDuA9icVhu5+xhoUv/HcW
tMjfhR/ydMsBFZvNd+Xg1Xv82koU5pziNVMs+9Kk3YTmdl+86jCmP2H9vpFCBRjbKwiMLzB51XvJ
sv2G/QV3KI+SHFGTOGvelGwlWceu+TSzSycpOWM3qPcqWm86jOhrMM3gEgorNK41WjHQomsfFTY7
v2fRPe52YPGQ9URadl/5g3ORkr71vb2pDRbtDreT2afnQTAmeuvVqt/C8YkuknQi1QamEPVXSdoY
EeEDqft3kpyV6YfLf/6DpKY+e6K/zp+MGHyPPwanMBqU5zRr1fvIh0Yc+thVDXn1BNBnj+xE/1x6
7eckbtUrYIXhWddbPpUYVfkqce+kguSji3golTp7kCwJTFSOIhsCQ93pGK4WuMdmdvAs1WPoaE+5
+dw0xcHt3ArDwnqPjHl5tSenuEYdZLlFLLi8KipB01UuMrPqtIs9XLR0O2oeQ83BCnyyXlEIS7+p
VuXt0c0sT5KEowOkXi/eSnNEktLowRIs1bR+8jdo+oGqyUfcldUWoHiVfgNFnR2h4zsHnb2Pb7Zl
XHNXsV7MMHPuy8QCYLFUayf1rwm05Jm/Nu2eYZ2GGxExdwlmLfW3rOA14Hf/zlurSMxS2r+qXteO
/3a83gKA6ez4sR7n5mFUKuDShYv0Haguk3+iv3LV/2yOg/3WOCP6QLle3GWhYaNsXKUg4ob5S1+5
z1J1NNK7OjK8r3WTqzu3jq37tPQwYKlr1FLQhf0MHemngvjVPi62LrChO7Xko3LH+EenARCzDLd5
9MwuuCi2kxyjNFRfUFWpN3J6Z/6qll7zs2PfCBiRGaPDOBkn1mxLVHdL69mz0Rznc3cQttTyTZLV
Bcq4aFTdlfSpd3YZ7npfjy814uS/C251pLhcc+GRAH5Gxn+nzoEa76Q8BPd4J2eLHZdMu4JOWDnm
+ZaUYt3TkvHApx3dagaa/myZiXVU7QHu9noKyzGvNvDyixNayj7VCh1bqsE5WeB9z3jdNHeaYToH
O8mmpwkfl13fqs1nvkYV6I/rfGfs/Iw2j/Kr8V7dIWFIOhbW4fnFbgvzJ5xExCJN+nlaHx9tljiQ
VIJ5X1dV/RDrbX0yjWq4RG5r4e7rl9gSdA76WIBV6fhgZuolslh+73+Lg/FzEpnKXwpIy9uFslxD
Kq6w/pzS4UeoKM5XzW4y1I61+SW00QZniBI8QqF2j9kiKq4qfnrt09g6shyQPrpQgcA4NxbrZ3Rk
tj+H3+iAv0M+VP7UA3yQQScxwmYQngSu+VeGMrLe9a8B1hxN+6nvwCyjU9y8ei1zwq6vtEdwGx3w
HByW4F05OxbXfP+k6wYeVKOzSBqoKW5xWpddJeY4NVuASCDcdwmyLvjXfNKcwXvNU++rNsXKvdl7
Hs8A+d46TOuLJDsD5bncibuzHvcIU2mMy85dCdStaFzvcwAhfVMNoXrfV6X/Oarnb7oV6A+SmhcE
uKNbj1LV05xrpFn+k6TCPji2aZl+Mgvd/+zP7CUWVvNSGo7z2T+OfuZ8i/mrPLaj2h6ddgi+F/qx
Hmr7ewkiC8ucqj4NwVB8xeZu21uR+4l55B0mD8VD7SuI5weQN7o+1Da3vKUgKthxxll3YbKMR8SO
Jj4ihNeMyPhL7A4txNRCJ+g+rxUaozZ2ld1ZhwFLwYduCWgY067BG3knSSlgw7Z4aGbctrCsvgJ2
4spBV4FuwHB0w9pd8WAsgY0U79VVjPvcqeZPrAJ87cpo+j5FC9Cjhc+BDhSSe6n+NZ6H6ftYR9Z2
XPKjJf9/13eRXFrr+67PeYCnbZvARfDt7/Ov+f91/v9dX66rVwPMbc/cm7kVbwcm7M/lMNXPumPq
R3vJQy6jfpaCnMnvLU+qIBTZPJdL3odj+edEzkrxjrHOf6IE1sK29KpGPdAyst95KvbRXm4e1mpS
OMaet6lr+AZB+ahkrQVhEs7XqNVDsHf41nc9Oja7bNSKRwlGk/dV9G/6RmuqvR4m6l1QQcSjk5IE
Cu3qXbsEkrQNBdL9LZ1Vu57pGlqPf5dK/pqUIyQPbbtrHgFoW7NuZ1rTKZ3ePLqPJY/rR4/9B4pk
3rcEPhONqszPng+XVB+dT5Pdez8MBOhYLfSGR8t1MRxN0FspUjVi9xU2McTjc1MqB0P35i8oMgzH
jrOK4OkbtKyzXCPMgPP1VWvd44TtPfidxkbXcm7MKx51ntpncCMWrgOGcdCbdrzodYhm92K4I446
N3MdKywg5zL5kgIJerS69y4gK5jovXM2U7NEXKf1nzMnUZ4RiO52+snDRiyZZzRdDLRjECF3zA1D
EHgx8VgflSrrj0z+kMU3flVm+x2JkeFLFOMEn3Rt/xg1vXZS4zY7+2NqPoSBjieGUs5vaZj+AnSY
/eLgEDv4i2KaqGNh/fuMn8zRGLvgoSqa5rlYAkNleBgWyCUuFQx9oSI1QDastnzQUnjxSCar+8Er
ugepL9UweNpjGjlhgIY4TbJ4sgOZx0u2T54DxDrwVWvSJ0SHMIiwMEYzOnU84INWP1hBlxwrqDX3
SQapwhjN+c5xQRbDjrevTjZE5wIp46tnRtaZZY/i4k3zcMmqcTwralReM6PA2Mfvo7uk8ZF4Ghz3
LiknvF5rFkmiLvEPcduqODCo9cH1ihGiK6LLCED1T+xPlPs0drpnH7UndIPBDtLjgAaq+v5l7rD6
wdx5fI0s5JE7c9N3IYtSQaF+btiD3oajaryNrouWN7qnX/Ce6TdVNI33Pj5USFDn6a6awgglLPTj
+G+C8OGn8x9J4+59/Mi+snvdoGsTLVz7OXoBS/orstX5DyUx/mDhF3q5FbBQHrj6IWv5c/YH89gv
Z3Bj/DvAgZVYPIxMqOwJkU4gJn8U4BL1zvzhgTVgCpgNV7RRx6caI/VFjX9GdK2+96ypQwqZL4CZ
UXnKGg0hGcT7xocYtRYG5eMpN5Xo1Vc858HRYNOKEXxo9lDuLH849ekwfTVt5k6aFry6BV+KNuUF
sgHq+DUCALgPyqE/yVF6nJxrY9AuuaMNO9YSiwuMoJip6oIMtjwMOfx2c8syJwQRpYrE3mXaS4lk
fixZq4+Z6BNygfU8kldVLjw0NvC2GY6BD1bZYuXYKt1bh4HlZfTVDPkKHkmG3jbrlgNMjyWJop23
n9oCn8slqZsTpCXTKs6S9NNa28BOjDeYPECSsx0mBUug5yF+T6U5ldfRSyocLIhJsNaRmOThNE7t
RgeiNOSgsf4Px80IRpUQ1P/XuSX57tIOPgJnRkKbd3nrIXL9MSrnS5Z+baYwfKXP9TdF7Fhn3Ydb
0efGi+o5/tEYQmU757xmxyviJ7sqTpKSg0zDe2m7zLu3LOWEdNH84HUNlMI2b7/0o1NtjMEJfrSB
8gqhyPvT1LRD7tIdoAO+DbRcj6iAKG+Xxb9YzHhEHST+o4rqmL+dpv262N1vE6sr71nnvqqIuN9D
FKjuc60KD8iZzpvEVKv7tUBKGWD9rmdiyVO0zlbt3oDI4Ny8nEEOkYprsrdHZ+MMNXuW/1zkw6mV
MYEvpPtvKRhVBDOXi6wnkGQ6qCc2v+LLzh0U564bAwyIsA7F8UXpQygkuvNkouT4lNpL76sVIAzM
0L3lwfTFUil1Tw5LBfeOinFJrCL1f0sueTh1D/fREkgeEExtjy8auyBL6Vog9SSvqtXsYA64Akiy
tY18HyELs+viieX9qv4jgrjgFWr9TQsm6G99Ob05JZP2emr8l3zO+x1Qsf5Z72LUMJ0xe3QNRFVi
RNzuJ6sfTgWoWhQcIzD72FadrdRDE2TpxQdHjR7yVK0OGXPdJxWtXVYMWL1OrVphYb3IPnN34ZY1
b/dLYqOAYs2m+R1P0a9+k9o/S8u/qCxkBijhwGtK6oSh9OeibG3k+1hkYEOj+zVO3p2f58VPo4l/
KCar1PSWAOhBDVlWjxuWidSChaRnNmfDZ78eGjTNmUBI6eiE5TXMoAJKaY6F553fz81GSuM0zPC8
RFNOSqfWTh9qxfyeLGdixyN/TOvqRcpi02XNCaElxuTRY9mqykOMkxDxwJqjR4lJoGbBt1lXq/Oa
JTHcUMNdjI/P7ai1VHUy5xizEbWRPKcJkZt0G3iniINu13rrddQhu2/Mwr74s07dOcaVCibSy5h4
JVtEPpsnWqpdPbfTrio8KjjrkXZMZ6RipECC0UU1aKssdWpFmarDeozmKz/LuUTZ7p/TvKtiOTEc
Mjn5erYem45t70zl7nZeKfbTmEu8qznbirLFDsvcGbYHEWw5vTLUUARhsL47UApul5QbDDPVP3im
+XbLM+QO1otPXkIT9J1OPTdhu/vX37TW/n1e7c8sQLfhdg/LU5DYu5tdbu52T1Jyu2hXZo8xwq5Q
xY9W66rXYqkmFXyzZplHolIiwSSPX6Km2yHdMPzhsSN0r3TDgdEGdmpjc98kUbWtMbAIIqhmQZP/
sIpmQkMPTGOvnu3Qn4+O1/0FLHfapQgrqtHPXk+wjjRt/Cg89MG8oTuHaftnnfnegTHT1UXCNKr0
aKfZ0yJl6/20FSyy426j1HTkCM2ayOG7HmuMDe5Wbp28Mc88QcL7bDa9t+n57ND1mF5rvwJc3H3W
gpGTQfNDETt56NXmzonhX1agnljQ2aesbhWm/iMshjuFXc+pwBJxQoKhXDb8CoVNhwS+7wkeMdNU
L7lGivZct4nypMZMeUv8jJ4q/2oyFsFebskaxh6aVJrc3/I0TFw2czFk5/WogJW8XVYjuYRvqvIk
BXDQfrQzjKuq7aFyzi9N9dKk5vA0MBBqnRot9Jwp+TADGUG8LOZGgs9KickKDjnYHlSdg7JDO25G
qKamB97QSh96bcQBbAmm1H+uB3j8WXF1gsEC9U9QsFq8hWM2HvQCrTHJy1FgOM64rLFg+ndeNzOQ
QNJUP1a46BWu5T9mS4AchVc61VNrI9eUtujijIxhnuYliFKjPLmTM20kSQ9iPMWoUUAYam5Za35j
m18iqzUukuUqlY4u2ThjF9oUe8mTwNB9nW0iNBulyrsCFPOMqbldWLItvWB/dyrys1xY8vxw2Nhe
a+zaqWbHerlJKYwSNb9aNgKES5bFsvqD4yi7IQjj56LcFxCCn1pNi57ZM/81RpV/HjTjHiHy9G7E
rOpJAndG6x9ZK+uw5qVTn2PihjJ/oiqxAqXRN/C87i6JlVhPLPZbt2O7yN7PhY/7Udg2uGi5TNr8
FI+h2Srd4y2NQ1J1qIvU3ILzpTwsLf26DJ7jxn2cPUYH/VyxV1R15pPnJcqjFV2DJWFE8e9gtOpv
HauWl8lMl2khfB/c/wBmrPXGBJWjdKbrlRM5amHjXRE9YXjXPZTFtLu1qLmMArDG7QZV5OaxqLPg
2WSR7FmPi5fSD8arVJOAIZm+wRaoPElS6mqorO+sCuS4HCV5MCpSKAnJPXO4ceupgfeU5ob3hC73
fDGM7nvg16iELPm6k/U4ScUbP3Zh/ks1FDDP7NyH91KDkd+TGmnGNZppf8UUtScl8OwnyKLOEw5i
1V4LXbwMxtl5kgKtRdxTLdmckaQUIJhiPlQpA0acNxSUY8OWrWTD2PYR/W/SW3dr3ZC1U8zMGueY
6lV8cCcQE8hZhs8lbIgd9izJ3nBQRts6beUfDM9AORz9lmeknqNns23ghhoJ6wcj66GukWIqtHiZ
SMDYZcYtCzdPfR4ZbZQBdngKZiH+otTnIzz8O7Yk0df7krd4+eGt4YG/W6xVfMyhLxLDrjlj//rS
LiyhboEwSkyCQYCSS8CkFuCkZCJd2x09nR3vMUbwpZhewxvwasF5qwy766+qPrPM0jKLXYgPa8AY
GaqDpDNhPfRm9sVciEfdwqSpl1vAmwjmkS38I6tC2A01SBYF0N29SKBX7ThjcFQv+hv/RPXU+xkl
OhoYTY7soxT3/QxDVKIxsjNI/icx2xwI57Nph8re7Ym5ExYkCTojsWuzhShP8VaM2Mt1WZU5on2C
3QEMM+gL5l6ZDAWKXffX1Jl/+qhFpEV1HLH/2lnaS4Cv46Xo+q8Oj/UaYQd2aDXzeziZ3n5cULUJ
pym8Kz1Otpffuz5tickbYA8r3JsBz0rBJe2qdvquTgLz1GLUdrH/h63zWI6U6bruFRGBSRKYAuVU
Je81IdQyeO8Srv5b6B08/+CfKKRudUtFQebJc/Ze26qbk+SQkLdZ52v6eJiFfC541batcOhj6tB5
h7kFjI6a3AVIv2p2mHWYmDdTWrUprp3tzfr7rATasGvBgrDvTsZVD9kibiWDLquBxJcX6vL/XBgs
ylw36fUgFB0j0LQyot9Pw61N7C9RJtrOsi/13KmrPpHz/z5YIlVXkblduXL5KA2zvcLy2155VQt0
/O/TyvUmY/f36V/06t9nfx9yJ2pRO3nQMDbtfL3FsTRWi0GHouP/e2M1nlOd0hIQwOYR3V7m34e/
F/zfl2NpQZYxyM2MNg/TumkU/y5H/ec5/ft0WGl4VaWzhP+9M3/36X9f/n3mGTPxVhh4WbxrOIF8
sDbZ338f7FEkh1HY53zT3v/dB38f0u3LmRHHfk37y98fNZFNuEPsUo38xRpMf4kGUpt4f6e6fiiM
viN91KrwgG2usf996ozmfMqBfGGS55pufIhWEGPw9+HvyyyFQmyk2m9HSTmfCYYc/LV3JlJRtEyd
HbcOLWK6hlotflwSrZuQTx3qbsspxtSjA72fb69QT0azgXWpR8iNrQmcw0q/MDrfmeWEbzS/Lus2
8WGUMShdm+Qi0cJcx9EYMG/v/Xkpb0qDLaLyWjv0oKye9XYIWDIaRuh0Fpt2PIEb2I62q36P+948
rjMJQtIlk9Z5Hbqh2guGMKjYx4kslj7epwNBlKLytalkPoJMMGTDZdHIboVpyGAxFm0XaQOxMJO5
h/0Pnm59tkRxqpqG/h2RRGkv3tu5JbNwKfbgl9KdjdGvHsZLEne6z+aIMzmp67DHkJGMF8Cv6Eky
Rrqazug1zmiq4KUKgLKl+7ndMqIHCxUuLQqG08HamDP5xm4fNiAqepde46R+e4cL404eUSn8+3Xy
LvGSZ0FKwFZUZTpcUyJKU4N29aQDvrUy6PiEZrbTbxbhyNZRUgVqtd1DBOtGa4bjYCZcBDh0qZBc
aZHgFe9ngS5mfvHcrXVJECT1WP/tsHVva4thwI5x5KnKD5a2YATW0PuPs3agolgD5o8fFM/Jzl3w
7zeazGETIdNxV2pPgTfHBY+GfJMXHlfecszdewUC6cjEU78gpiU9wyWBQa94oxtcunjmxxhgsBu7
Ollbo4A5hesp0X6HiGyZTl1vd5CZyeG6SNYfm78Mqp6NsuWQrTnRTW2OX20JHcnkEQ2MeSKsaZmZ
NyYOiTl6JkIaopc670nAlfjEcHCHBe0ES2AKX3O9COSwIUVgLfvKHF4j9osQyqtPLjP5oCUjHJef
JVsvhQmxTgGqnAWil309ttq+jPvofoG4vrbuv6YgVS/W489l0vaDy0FwNqZwKwAnaSVntHJ720u+
NTisfq3IJjbU+ua1NCxoQBraj0NEIlwjKz1ZBp08L9PvIS64gbUUYZRMT4vh7gnCRT6SIMXShM60
lROSln/lrTHu11aN4ZIUzV5zXxKtqnw7K6NdV1T0Z6Zqb0utvqwJ/+E80BlMDeM2VtkAmnI5jfon
J/8k8BZn2o3dY58T1dqR10U/fye95t0YJvAsAJJci9DjYXpBkWsBO8qSgBTP0qcaNIIV/qrvEZjq
D4sq/cxJjrbQdH8C2SUz8QJIrBWIJMF8FdRHrR5WGekrLsRQ3RiPhhXb/N3yGnvTZxS3HVCn+jtb
31YzB75WJF+Ic8uwN5+JUHye0EsydYGWOp89kKnbbGNQoxvSa1PL6NAyQwQsI/OX9g0IE/mezfZN
rRjaF95FmHxbaczXlk71z5qe7SZSh4emv0TrSIBstRyI55Wky1bJcflHcjb96qe8Gj+MkUB5fVju
REblP64brremEUg0OoM+wQpdAZkc0QwDNoy5J4KuHgGCZZ8TF8nvGkKBNUs7NYoiKxFGGwwHrr0e
Fg4NfyIFzlaz70o7uifbcNgx2skC1TrPUpWhVY0sBBoY2qJ4I+O+CA2PgXffDanf9+UrelFMjgNn
aJWn5CWh3pQdQcJbTizKaLXrteIFmP896DTX718nCYGuTXN89/PJTc3vWsu/y9T86luLsMAOMr/O
GYoO96Gax2XvlgwLUgMtu1ugI0qW+M2gC6pKYH/zUj/qWXvTbo2qatkGsT9W7xC9MPMLJ0hl+0n4
cO+6ndLkZndubqck89Na0i3ZhLptrE61waZQohGSwPtgvbBqyjjIjFNXprcOQgy/KeqbMq9/S8s5
ta387FMOXkrcJW5RhkIvjghV6AdFA3ktc4Sv3p2vBtLMYlDVYYsCfTdaGUSeecpDqZFGb2rD4mt2
pcLI0r5cyEZJNCFET62dIFTKHBx5WFT3RMwbY+hSHOgCHOyVTmZSPVdK3wtSvfduItEPo1lJbW4z
rX7z9Dq7moI4cTeG2MNkJdDGi5dlHYoQ/sxT0q1ftZKvZr3cTzIwS9nuZayuV9CcuYQ815M/aUh5
XYOxdusezmBtMlET/SmPImTa8jCnWuimZN2/L2nz4cXFk2zGi5JoGvX5JRmKY48GJ1fcE9nQ70Gy
gaaZLgngQARtgNG6wg7zhhO41oVWx/MJVd4ujm1fzzRxF5hx8KGBBpBdEdsfy6A+yKYufafQnnsX
kM2Qmu99mX/N4PSsVr3jL/tBtosu1jqsU3oaRfm0YCMPCr1+aEbg5SkcpilHUc31eBSEiB1qxgBo
/ix6R/16YAAJTK0/xeN4T6YRGYIu/fF5cH560YOmYIclY5uo90qA/AWg7GtiJvJSr8A2FRdzqO5z
0Dy+sc72TnjeQUnv9F72APqgDZ1qZQ/w9nPE8gvyiIQcTdLYz4Ri1Df4hpHwOWDTTZ7IJqKzQ1d4
sL/0crjk+vw28ktx9HtNEWFA+ixevE47s/I9Ii5r/HF0uPTxjUEyfW2bhyGbj6qO9v2xn6t9z2Vh
keDkz+xQ+cz2Uur/GRSw09ykdKmOA3lqek+wmPIueQ3rc7Ry5inVfk55emc3+ikKIpRz9GmV6l7l
OFxMb7gb3SIgz+G+GeIPu+TciIWM6Ia5eHfw1MMnraeA0QwpD4Loz5V7g4kA2PiKsqEzZioatXMt
HYHxeBCcM04ep+W6vCF6tKMOSHV6VTwu46scaCqvhat8ODy3RaZ6v3UgAuoCwZFVxk+1LH6aQXV+
ORRz2HojiZGYDrtEP0269+BYFJFLAjm7iqez1VNlN2P0MQ48d+to7iUwb6efri26d5BT8hDEndQK
pqFtBEoU7RTI3VcYhAidYlpoFr3DbrK4yA6XkciTlQXdKMPRdDwM/67rT9lchuVjX8KImnJN35sW
zIa+Sx8IgB8i2PZscFSS9963rsbxYgAi4zRmH91oeNLEAnbTGz/EAGl80VJ0L+NH13v7eAIp2qdk
FHu5Fxa0CDoGHAXC+LDSNR4eirBWZEEb0xEYdb2kY50fy3VyT4RMvjop8B528HFqvo2B2niZeTxr
+DpZehFaTcLcDEMx43Zp0weD5SfEnYSqifyeNW0vcVr/EjKa+MIYGStZz1HvElRS/TMg17lrh0vC
IBEsSl3yOavrMW7PkmIxHqqbyWNoSL4IqKtrDEQv1NovLkOLwI63rAhTfS02J4DcndSN67HVyCXM
3XFLGGQ3lwRIZT0c1fY1N1uejjmQ3arf2lOpKMaL3BcuNZgs0G3E6e9EP3s42/VGyLIVvDc1P9v1
vDNMW1FYEZqROrAd5Hinzao5pVp+Z8UU5GTSVqZdHSw6U227zhS0yXTApG31sgxpCD3LJP4H3wp2
ao5mLzFangBuGu2Xpt9nWuenSFqKZOCBaeVN2YAxA3Ev/AK17XG14y7sIWJ6cxZkq33djR7a1PHH
1q6IWr6kBLNWNKEBPqK9y5sdVsa7bBJir1ftO5CFq7FaIT7XG6L5oxUEVyvPwKxfJ8+NcKiE0EC5
NAn8Vo+pO+sUzCQS9Mo9IFqyiYZ05iCTmHvkgivE/sxGEJDTvJDZLs29sJYnU5eXNuMJTLjCuSBU
gqnkj+1EU1gMEIfLXWLIQyrVx6quUM48FyhSfXJB2l1pcJ2IEr/BiYFsZOW8LvEqDcvWgrdfNch8
m7YtgB7yZvZnzdhLAo98z9YeRS32E4DbbZGqfTioWKEWBNSHjS5H+kfOwqZZZ9CB71Ni/TOltuwj
cwKWjIUUoiHH06IAb0dFaHvc/bWGd4DChNjEBP8KNf6QJjCScuvXkkPlS0W734aaxLpJC9EGL2jq
96mrm1DlnDAn5dTXPO4SxzY/abj8kKHcnKecqbXJ4H4hqig3jQeAfWWIVAYDpWWEel7b2z/YpfSI
Q9NksO/mB2HDpTWUOjrG5FIHZE0Aaq6HnjK8ZUYLjno4ayl3W90Jvy+a56yosCPJK8CY4VpTP8+D
R6ovTQpfFslhJnEcaud6I5GwN+J7MbyvplyzECFbw2063jvV/O708xck0eO6LIE0jY9apTa05BlE
L+aLSHU2fJK5CpiD6I14nHLnfuxdbBlZeT25IwOUVmeQ7b1n9kCifWk9RcPDKHRQ3TBESRAjcUd3
olAl1XVhi4swJI9uPJDnxByj053bhlPHVFdzmKT6HYEjz+ZEKqY3Vvs4WR6SyJ7QAjr3DFQIcMki
mM3rm+s9uFJDJGJuLL5yUMEwZBTYFJjg6+IwM+twgWJLzLk/dSPzhuSgNdV1VTyDzfMYdkZH7smg
axJrpzKDk9hk8K1mWu00U1qBe9XHADtp+qFdIBvcG9GcVM5ubvU3rSgYtYzmIVIw91REGF4BBq11
xiCehq+kRXpvWyfqi74qKDBmx7epKjl9zbd6fqKStqEOF6RUpV5g1JPkx5CHUHhaEKHNrVrLCFw3
+16c5C1hTrksYxloE2zAzDOXk7O81iItdpF5KAQD6QofKh7UeCfJganF+JZX8dah5uQfZbxrnuwC
NgRmJZ1Bp5W8Ou2QYSJdZP6sFLu3Tar3vpkpOSY5MCbsGQ8nhER7jgdD+buJyMjIk+ZmiJO9RZDI
3lvUucnNf4WGYTfJIL9vvKF2+EKR9MxAvN5raFT8lid+52kOZ0OPR2me+5tq2XtQgJeFdjt6rjaM
8hg6W40tsMWJUDDVynq8f0VELyRNv+uouOiOBtQ8a0gWimxGT2l/TABs+IiWHL+rze/ZAjtVPBvS
qQ5xbXw4hnZ0VkX/xEPNYzXfdQ3qFF73N7yZTyrqed+ayc0Kchiyb54HpMFCIVhvu4QI1zvFbsqj
iOGw+kQSg/R7+iXf8ibyiFhOWaMMgs7LyXnxDHVeOmAkcObIkre626kTnxVvFkiU+zT3zIO2RS4n
zXIpbB3qe1qN+zTlnKZT+zfN/MIzigwEUf22HMpdFy8H/h1T8DEGfJuciBV6zg1TC0nAOrxgJI38
uY1QD3176rV1rVd6209OOVJtIky1VxRnRFdjnTgXuccxlSUqsih4eTYR2dLrbTvkNe+6ND9aAy1V
iWaChu1DzcXzq9m614qclqGw3ibmlkY8TyHpPxtPxYsviS2e4lUejYICXcSE8rE6UQFA2uMM65qw
W9vRQmgMSZiG1Z2XxPfNDwtvxORnxlmpkum+EJzUZIefJpuJRRH6W9IR1LCYNXlQ8xMA0mKPhusu
c6YLYwWMflpxI4p4CDkEXuaN3LpYj8ZnXLmfzti/9Do3Zm6/kH3xaMoqFDE5hUQAQwEnSHa56jue
FmxdKMSPvaW/jYP9T3Mm+soo3XqL7LpMpxmTsf87a2rhmJhO7XiTt3DAWQCQwW3wZuM92g6vrhZf
VkiFILUvuSlXGnf9V9OqfetoLwWRxL6TWHMw1xTeuo2aIeJuoYoZq9rDKi503xbFVR0N/yqBhSIZ
V6CUyJ+68dEpxNkqZR+Y2khNVSG/1wFUq0zTQrHl846escMKThR9Vn8lZXIEXHHVpclez+3vxO3o
U3VMAUlSJUoxPZhLc5NLAkW7tjg1E5Gpo97sUIV/5kaPXNQkodtOd1nO4Dkb0L9FFeBge8evcB6T
WyetEAnPl0oz4DtJI/ExPUaz9RANWCii6HettCeTKCEl6+RJyz9gJlb2agZarKPGms2bBfZYaA3G
lzMOJ9NLH+uZyToOwO8h2i52UnwsxvSaV/iqSVuAflXzmtP5Zsnn6zpDnhfFn5QQnwSrJr5TT3u7
WT7GZvPl6WzkWumhCFxr2OMmajtq861TqQ5M8ZLQWmjN6qlJALxJNyH58GwSKfK+upQFcUq1/VC6
s2CCrr2v8XzRWxDSXnVtsoQLxz0Mde0G5Qzkrhp26Zy+pUUngt/Wbr5sq/gXNQ1aS7O+L6E1Dk7J
4iI70pbsATzeea3mXUR+PConvNpGc8Zn9GhqE+J0nL+4LI7LDJYwIRs0y3SaemM1cTeiOV+FFerM
VGFwxXhBqjnQg2FVGUmJab5fY+eMg/JTivajWNfbCc4XYzV5zRPyKnNobdoYelWNBtOND2aXBc48
IjjWSIvK1hvMS1dQa9dDa1s7G7wB+49BHmURuCZP17Tq05FMByj6yMCVOwJZ50U1lvegHJo3Dv0U
36Ki4y6urq3iZRR5SIDqXZcMb8nECHy7BdeFiCmEJfo+ltwo+Cdu1iI60BF/i5zhhs7tbQQon1MC
PrSiNXakEJ0LUT4OifleKik46CWUtfipXA/KkxjYGKv08U8qEOs0ZWgeN0dOY4+Ear81Q/bF6fcJ
F+hwAptPpvIahfhe3uzm0jXRO+UBeoyEEiWiUX/RGOR0BmEr42LnO7c0j6iMaOtli0XJ0MbkQ2qX
2mm0G86ar6qkt7uOzp687CqsbTlzplfevlxB0ayiyI9Vd13VGgMC/oOdm2tfnHv9BS+ESCP3qFYN
32QJspKQrFi58dWUzhwaIScw29eCJrOJLV7sw9KXxpVWMMFqcSIwiXA4qLmJjj3DOCyL156wx6V+
t5DBpAyrfNCWHmi8k/eHvy//92dg6DOey76IQgcLByD+xmSvGggbd8qaLIMt/Um9uSIFxk2AhXTU
ErTecqodLOmYnD4kfWRDoD91rFE78nr2q0GhOoqITh8Qe442L2vR9YeJCr2b2cOmjgZkOjySL/w5
DsXm7GL3WbX5JIzJOzjRr0NmZ7AUxic6MvaaHrlbpouYnOPiXRsBqtYWpb2cjZ+ocnloqLDLKPpn
ZWIMaBG5IdgA4VlAnPWK1yRZltz2Kp23ki3RzomDhi9yvhLP/Jp65NsLi3A0RidIzADS6VgNnvnq
5UC/7X2zaNft9uPSbQJjSeRTM+R7z32Bnwf2sCJZYq2Cackuqy4fyua2ycTkZ8X8WMVMnwvXPXWN
oKXp3OYmbnLH/e6UDcQ/bu8Wu7jPttGBp5W0DVV3Fno8B31n8UR4pMDjKrsiH6MK27hVzPCHkOJ6
5rG2TtUkCNSxOb0drTgRwCZQdugSIoHhNDBRc8uB0Bh3u8xubrtselPlFrSosukQWeXvnK799QBp
I6a9rduclK3YY4NdLOYDlrXzEv0tXZxrL/41e4uZbEcemsuBs0ndiuUxeyznl8hKoQu5nNGS2Ip9
LNa+GmA5qFoFrpdxdnbs2WemeshS3XjNPVZr2LGcbmmxqJJ8KCM9i5Hui5zEDWfsJ6mXr33pFjut
EylCi/gNxggWdtc84GbSA4QeLIOb6NAhdojOIU2qMdjanrvJxKxu8h6b27R11QiGtPP8QJAp/8o8
W8zC9rorP1ec/OVMqzKaGK6AUMHizsR9HhRnOI3cJbcq3CCX0sDRND0ZBUBA3QL5MtUNsioaVnbz
nWct7JdqPhYLfWajsL2TKU5DOYz+EjOY6leaT46Tf440+dhtas2vED30RZ2c4mzaCmjz3cbi4tOt
jMGdqO5OL0sGK6b9r95GT9FHS4clMHKN2nW49PQskcl2VzHWwJFi5D6S3JVVTbNz1PGdTDcT/roA
jUqz8yobSvrC2ENuiTVjS8cvXceZeRk3DGSE/NAlUCoo73zV5eN9S2Z62BNvtAH5z/Tlr2O7DYqR
vo2CqGHMtDWppZpTNrUQP9gRklZEQTum+vUw6/uSmtJfHJzT6UpiudBvvUZYB6GP7R5C5GltM8eX
ebVLTAJb1pjNIY5Ff57pt+cuAvcsVy+yQmSqD89MzXj/qxXpDx3ZKO2zq6Kmrc65FU5tJolemfaw
GKBItFV6GRzmp21H076xlIYpFh5k4ZW7dbDYjOf+DUTPrrK3+rPGGrdOJztnJS3S+qWSq3V0zBo1
s6iXK9FvM6EOOQ3xG2j4nLyjri3IE8e7sRMJt4U2CwzYPY1AHjSOWdJ+KYuuDByjigKQKxVaTlyv
TRYQ2VYBgNoeydtC8SPyhUfYKjo7EEJseQrtxRbZ6yC5tpExyGOW5giYeOyx+bx0klfc2vxI/ER0
YmLJssZIRrrTq+3ZCIvz8gLqU53j+l6nhcIdVfkR78ouyXtw333HcY+fbTTLnqCRiakzVZbDrGcn
3aYOsng6Cg7uxAuXRKyOojowLLZgxOy96bpOCG/BK/upSzE8lGa0m7Ll1ZpxXU7O9NxHeD2RAXWH
iiAalujhVqUr36T9ClKCaOvE/xpLjqHjjlcxM1Qah54JGCVeaJvL5ht+M5doye4mfdQIn3ZxwEwu
sRsVxoS2QU9r0qEzCRsZSdisuJPtCNwaDxKu/+ZaLAPLjarME6CSeqWssLnnRGN8q9j+1M3fSa3f
oGcItwAUbrd3ay91yDgRfejoE/gW/1qYcq8XOCgYGUKv6TGZ0PfQ5ulmZsYsSfHJkmnXJ9q71wl3
NxodgWtpXl8z+XN2xeqSjieY6TD2CnSDSodzDuZeKlbOtQfAPiKAiZGHbNunzIqWKxnpzDY4+ogK
SY4T12qvwYJHh/w4aIW+79w7GBcUhvryMinjuPY6XWHVPQ8TExE5D4EZV32gZs+gUCxWfvv4OumH
90IyIrN+zSm9czntcwhmV5wmhdSI48CoGEAnnkbNfuzwjd/G5JFoNWHWhDuFc699d/X0bsXkehXR
dT6irRTj9+zS0G8yWvCoK58GmgLkvXlwfytJ88N6niKOhxn0hh0GnU9tc68lznJWDtEFZZbda6KB
nm8v3HJrU/s1UpTQmDjzORsTv2+qH92a/w2TTsUi56PB2nPYoNtzXfxDu0F6JfRT5r2cjE2ne+AV
ZdxVSUb7xS4OCQhcxIZhrmXHUifQuYusu7b3squ659622jDmIvtL4yEPZAhutJ69S4Z5vmncnYV6
NnSVIG1j/FyW+pYdNqMKtnzRYJ/r6godSLNfss2wO3DuILQNgfzafGeYrDgqZI+m7kVB0tJ6TWo7
5TMaJ0Vcj7eVxJmrfdFrnz+0+Mj0VQftJG6mnjHbqqovx9nYLIKjUdcjrJt4Vwx9PcTe2t+m2web
7luJkvbq749k0RJlROehySWvtt8iaCJ1LJE/osk1WUsJVnc1D4p/Ny1h07IOR43xlI1pxn2gv/bg
JULDNJ0gto6ulHYoVu81ThOBy42edt2X866LOMiUMz6IzO9U3Z5a1T9NTrMezMxKd1NX3CgkY8yO
mc5ZXdEeeHgINnbHHI6wYlbLJI4SjjUWlz6YCrrDO6vrx5upcR+KigtarYVfNkZ3M3hDQ4b33mXT
dxuYLAPjDahjt1200OSnzTgk6t88GlDEHcby2Wi8WBJlYdN/NC0kFxxdlELlzuuc25KJWNisog8o
WncR1sGJESvMnC1oY/7JuiWM5DQQX3iVd6PaA/5GuRjdeGt8HUvOKhzL9rnZJMGs5fRjjPnKIH+A
Ikf9sOQCj3LcO8Pq7tsxpw0j45diYf4p2JdiCNKdtvwq8oOzyDJuUtuawqEq471WkIzQGu6vY6PR
LIcXNUyRL8AgB86iB06/sD5b67dQ7rGziMnOfh3JDbqWxVer8NbqzkDtpxFiVC3xebaa5y5HTDFw
c5n9Ez6Os9eh8ImjZBelHRSP0fQdT3xtjhMKcegkvWdaQWQ6FxPldcH8ZTfF8uQh+bnCqPhsbDHj
caMxba+5AI747gvMlviIapqvexW5QG2y4smTzKlNh4wiWCBXsl5uJ4vpgS2i9+QOBQqrShDN6240
ke5P3fUy5sUBWcZpmaJb4kKwvtCLyA2FVMfh/4yX5bWs7J9uVddCjLdUqWCLk3Me8R3cnRqCoH6f
i5G7e6vOmKPcyiwRlLN9SefEOrb2cDIUOeiletSW1bge0QKZ6ID3dXosO0rcwbN+zNwa/Ur2r1o9
rPS5cjYDrpuJM7NF9NS5yXlglkbP7dMUw3AxCIvNEnfZa8Pghf1aB55IuFvS+wIyQxCz1tfdAazS
Cc0kW3mum/j7m49CEicWKYvEae0ntsfPXOT/hi5ZufvNw9zyvoiU8ELy1vdy7T9iiyZklm12+owJ
mkXGk1m7cSBAlNFhYGJrc5mnbtojfGKFvcqG7Jn3/8H51zWdF8b0C2jT0vTvPd3XZo5VdvyjevXQ
m85PUwyv7tI/MoWIAjPT4OQ7BGd5EKXaiOOAMDb1DnNUjdRgKZBkE3ng+mO5thz5dabOTmSdAaX9
M6LZDdoKndg2zaoG7Pmc1IqQ2J3TpCTwh6vFWg4OT1AV14eShTuS2ps1pr/AzSo6z6061DqyNuzv
SfdTOf0rOVN0o6v6thV7I2LnZE2HruwdSzFBP67+mbmLNl3tRjdFUqeLhlwGfKfNFj+jLQjsIuPb
MX8YaLq7ZPWuFZK0sDJAIyC9TlsdTa+XXCl7NfwsTa6bWiO10iovErdaXrXlYVhsfYdszqa6mIOx
kgdjVjG0saYlgqV9MPmPIazx+OfiquNQGuPoJN0xwXjttQMr/GFpsp+kbjfo1HCyKo3XTSqnkHRx
KG85hG0ZaMv8YqyJd6azEaie7HHXTo2dcqqnpOnurJEgCDDV/BppOJdoXV265fi97WuZcxRqGZcH
6aITXGXlF5h698i/gf6phomVYoihCHdCOXVoB63Zzc3tsOrGuSqn/VxpcdjmFGVNf6wrg7qVnnBa
pbx7qtq5yXqdlixAUdJWO70ZrmKX4PZYJ3YBxZHhaf3OKzTsytNbobpdN/WUAEN8pxkU/XNVf8cM
9NqMMEov1tJQW8xPObS3Qh+OpVcsu8Gg3i2GXNIPsjALFRBZovluiK1/jTjHFqsmOYEO47BfD41D
LWxs7pP3Q0bKJ80v0bovTFAOihg4PC1ni0NpElNGqNi8xbBym8z6bTqPqD2MUxMX5d6gPSBLeadM
b5PyUI42LUGKC1rXpjNfe5U+obCkHIVDZQ8TRo1K3lSr9RhZ2YNgTdm7znjIu/XgNcZVxE6OWTQY
awZkRFPusoxuJImdWdr5ZqusEBklX7kxxU6DLqYv6Zrj5U7r5LBMxt4ZBqoSmo0emQV+oxUXobrv
KJu+855ZRbb6RvtQtOPIQ4PlL6rfzER+p8r+GacaXr8ZWnrRHIDfMy9bACu0nNpl8o+WLAP7pupo
nmm3Vr0+JbbzkjnqqJvWqU0oVbXBvIDfwe4h0OiMbIh2747+5dcQ2q7VGzYM0BCTJ/Z2yw6rz/+6
Cmxg/k9Yghy2/ERT9146dOKKoX5dIy/sllUcksF49shhbVvvPRk3RXyaXLQZIQVCO1IgSnWxS3JP
a5MGd+k+61Dcxqi+BXg0obyaHtuJXswQY4atHXmNcYxAu6h5KDEy+N66XKrRC9PVJkWJb2FicrHg
pDBmdfe22z1YdvnZ9WSVaboDax9Bmj49eYL2suVhK7Ddx3kwKNjskCWXCTSMBGS44jknoBO7CXgx
2+o+K30MNVSqLamhKjVvpeGQGQo3MKPnPjbRcdvymAu8rlVu+yKp8KZj9Yla+761+hu7U27ArJFj
N6F1vtZad8Uo+12Fpmd2UT6q4WyOTINjximd9gXJgahHeqv+3EGQRJdqOry1M/PyojA4lzonWvCs
janRsK+th9EYX0qdFhhUpM2RftAwdveepCihUJxxq2xjQHhSKdgJPV5oDlD9Rv1H6xr7sROX0XHg
oTQkQ+as2QAtnJqG5jhcz40Yro06Ha9pQKyM9WbtiHxk9nutUaeyF81DJrT8gWP19vnfH9Q9/kc4
RWyb/8fYme3Gjaxb+lUKvm7uw3lonNoXOc9KzbZvCNmSOY/B+en7Y8hlVfnsbjRgEEkyyEynmGRE
/Gt9y/ZhQfphoC1rSxXbn7tpqAzdmljD6kZuQg5AHcIyv3ycJO6DmPu4O6ytSZR3zMNUd8jF7ksV
eIfcZBDveqk8dffeYG6VEmC64dOGq48TMZGOS7/Xlb1sh9h6uB0q4uvns8oF3pJdiKGSsjWfTG4T
tmiWKOwsMC5/bUsjd6kB9bmRLWB3jahdYia0raS/MYfu54Kx3a1r5v3ht+0mfQNQOj0Frb/aa5UN
xcI8USfVLx+bU6LVLgEKI3lSuT0tRqKnQuvKWGRT6pV/jcn0fKh8hFNF2TcHuWp7RTJnwE3raIjb
B68O0qNeMZeYB33Lk6Nxb8lAWKbYb5pl7gznXuXmKw8da08sA8R6e7kap168xdhgrt5PHPj9iaxC
Js3mt61TqHOJ9t5UvpXrlc9UXcyzfKc+IrJx8t2ACQma922V7RhOK0u5GuE8Pfee/phVCp9DVW+M
ShP38jwaRzKVUVcneSIrR9RX5Z6/kXub2FqOaHpx1aTFrVxYaVVvkpqfFqisMFy2dgHros/EUu5G
0Vzc8obRriaDmbv43CaLphDVFUWtj/MkYhwYD+RbJin0TdMY0Q1T7OGm6If0Sgl+Vg6U5S2IOmdV
BFF3l4DUXAmoCvdjXdlLH/fNA32vehn0dvrUMPvG787qn8MJnp2TWs7nfLDyRaq0xVezLt8IlcUu
WefPbhdn34cyxzYYG6/5hJA9dYsfzUCPIqOmQoWjWHZqyY1jUq/+QI9mUZ+YrUKSm0GhMe0Y+QHR
xHR3OlpPxTakFvJGIeJoNFP1mtbOrYPC/1vUx1/cPKxfVMYE9N6E90WndrtI4nTcRGVANIqnVbeE
ycPVTB1uQXPgstwWJCWWykmh89NV1a3coQWaw03CL9dyVe6oIyaH4iBV6O5wqvd2ZTCsbSRmK7na
zCcoHN1dd4MLUe/Xe5D1XCCfpo5m9VURLqfaUTeKoUEhntvI83vUBLdDZXXvH1XuyIXfbnNBTUs2
kecfFBWdfxdS7y8q9Gw40ndTlxAXSQn0hrSgbNdWVkwkaBme+Zkp60YZ4nsgBtGy1qzma5YqF90q
+4Aa8e3k+uGPKrNeEHh7z72tu0QgN9hmeydlVsWrjkpeGEdH790Ng9eO33+mUxc3us+93322ClAu
obXGPcAfaEqm29wp7S+DrRfLIOinO0+Lio1nZ+B2MtEdUPe7W1Kb/RtiTcXKqBL1CUVhDDApvFZq
cpdPun4xygzQgmH3lCaoBbZJWF24cCgUBUVySRg6bQ1YC+ckMdNtW0FJSXMKXFnSj+fEMpqtkaMq
yE2K/62pZWetHfUtZJvgrHm6veWH4pySBCNAwQ2XX9khR3SyLbH27wwrDm/pjdCl0xz7e5Ae4ErY
rw3j8IVogvFONo2sSWFW5q+mQyd+a2pgc75Tyfjedo3F3bdN7lFPxSeyz7a9D9sU2jLTGXIbE57b
rir7cN0TF7oqa5Wqn9/fZrogWTn2p7UeTf2tXBAv6ywNcBIbuarN7bQOJ25glNa25NZGcHfMXDZU
n2CvR9XwflwYM6ns6n59oAj+OpHmB6iKmX60/tem9MDe4FNiNOjuClJU0Fj2mIHxJdwaUIVXiHaG
tdzWF65/S+8ejT7ETWpCtJPbnN5Y9SN4JrnWh352AVG2k2vyRPjTvF1Meh5yZs4hF5Zp+QQ38xv6
2Iaes6aUa+v79lc76h8rHbTdjdxUem4O0q3eFTUR6kOaNitV71FXMIHSbJTY5G9HHGS4xo2IH1OZ
EuaydHHj8FhACDBvZG4yWb6vi6oGwMc87ntLuQo4n6mmefFxCrmjsILmxqakDnPaBQPTixvNH9Wd
nLjPlZQPwYX5f9kYWLa6UzSm+OWBsqFcyB34UCkHzwdPU4l8PPHsfTAPQKuwNi4d8z83QVYha4Ea
+JVZQ0GRxyquegmowprw4xQtBUfDyd9yvfBuowDjjVcxny63Z453D+5Dvffm7m5VYYtRwpb2eXEs
SqhQ1kjatD/m1Vpub0NGRH1bPlPFcYATDcSrxpQuM4vIWS3slaNwuJoW8mUzklyaDx0oc0s5yk11
nLBXrr+/lFs/9ncexrU0U378tl2u/rbN0l1tn1XJuneZQyX3ajyG+vhzoariNmr5v04mevEsdKzP
Woz5QC2T8itFu1fLLO0XxcmfGk1r9qZtmFtXi8O1lxlQP2DAP5mFRvkMh0euu9xPAw0uU51GzyRe
EmrMDRNVhrIWxnh0oWz5Y2ysUIVz/8uHy1hV2dtYAvVshf45sISKgrRwGbH3yqF/3ulaB1ZUpXS/
UHsj2PlZztC6wdrl6tlL6WlfyCdX7gBmF8dcBzMYOROChKHdVFmZPncqRbRRSbWNgoXrq+0vOUG2
bp+7OigPWlWnGxWD2L5og+zJHcc9k5H5i9YbBa4n3z9mYRff+WbwQ77dpLv8BauhuHGKrLv4AVWG
YT5g/hwoKKlpxWgDczswt+Akv8UgSc9yYeRDe67MFnmt5YI4UBilVwgkz4YemcNCtsHLOb9Epo0H
zjz+XP11Ctk8K8vnLEuL3cepUwNZsKl0zbqtsAYMw7SH2+Jd5FqeYEBzOrD3cjWuUbEgT933rrg4
FASbvWAGBHWYGi2LSqmfx466apyb1Rdnom4dDal4KdLsGZlH/52I5nNLf/RNdDaWrDwgwb6YFoWL
TWChMJCfp6O9AH9LNqCQcQNztttn+MQbfMozXK5wKghzulYuIqKlt3L1Y0eSKhk5yOgsO6a7b6In
pSNG3ABIfXLtsPI2okTi2w+22IdGe5BrciGbWHM7uVrN7iKzD5gva5zbaFCVfe7i68pwqTNK74Ao
6JivVtG8W7apFV9dpilzorVl0YbH6neG9Mrh/RBdS5e1Hlg37435O100kiWs2nJuMQxxkl/v8X58
72c1VxbvIZAUHIey6TfLBh32XZBk+Z0/DzkitUar82ubK9pmlTAFhnQHJBzOFf1aq657qvS4PuFl
eWZMbD2o2KrgjdnXUjggZWP05A4X4knutKDar9CBlDu1RCfYdEa5zR30rmljBI+RXzjrsgOOoMcD
PirsnYTndFjdhsx+mFJUNl4RKG8b6mv+W97RJTXqxnrIONcagWxyGiwjXJVxioEIpcA9s5nrgXNd
Dcuw7qfaZ+LU0RlhYrJjbA7U3TCbeCH3OgaVzrFx/BPleQCjUZReSmHXFwfFGiX0OvpWOdmhzmPr
qTZKB09FAA5kyqLnUmECYW7g/PNIaqmCSXU3/IZe5P1ImzvWshyFfqW2xIy7U6UPfYpDCYBndBv7
PtworSkokaTOth9t/RjzjEAOk7VUtOPixP2t2Y6Z6lxMvp+1kyTGbZESfxepivMwzMgieLyLqjLd
rWj9aVxkcwZD64zamVJnysQl1K15U46C/1zOi/d2TW0WZFsoP4+Qe5pxJCG5N30iCDG3U+Neo0hs
72yjDe9LG2ZFBOhtLVflggamY7d39OxnFxDgoY8GchsNNJPpQGZA+r3vtSbJtF1wtPO0Pvdhn62T
LG2e9Cj+Lv/UmvEjsvrwNeZaZTJ9JOhiPsYFVXQ052NShzmFOjbF02TM5YPefzPz92NyL9UWupv9
PKay0aUkaX7EUuUdtWb0jpQ8qW/1OgWJKs6DTcKzoSYNm1253PX7SzrBxkppo006VFlLSIGJj49U
3YXgfw/lmRz1MQDCsLBUl2U+b/hYNGlEADCq14cJI+26HUhcF9FgnIpcT9aRFSvPmORveq7CVyvq
rqbojWd8CzllcfE/mvpZeyO7rmY4XEsv+tn0t7Oak0rGelElTCO+6HVuPKp+XT4E3d9Wou5F62z9
fY/m/W3P78eUXtlvRe0jQpmqjmRxoQ48Y3H8UxBVzbV8mWgAAaJ5UXoxhEn3RoXbdayTebwmX+Yw
aBUyVf+5Va5Dhq8Pk8GUtTcqh9wKjlhGzG1KqfhAVV45yO0Y35k8lRu1bHDhIs+tKfp5+UK2am2t
tXaygZBb5Uu5qFyLWpnTxosScsbP9nLPqAVfW68OjyP3+WvAT2OXDkzMaVmVX/1cy6/yFb3Qp4Zi
6uFj++AH2s41KNzLQ//ZFrXpz7YN7N4FjIMW7LAbnOXCAvTJdZSZa6fKYJc0Ld5v+fKjjRgpd/ze
Ru62VQtYS0ewTITMMHhQgL8f87xRmZ+eX+oKii/5Si5EwLMLeVK4+NjW6e5YnT/WE3tKNnEGx0we
jMURUtNv52G6kiKNEDa3K5ca2d/OQcfJWebjoKKvKfFqgevrvOgKyCC/BmqYX6t0dPCI+8bKG/Xs
7zt2TQfA72NraRjOikqrsZIHygVo5fwqdvXcUm4QPfowmy7HFp9GRtLM80S58UwYQrWQq1iZiq0w
IC3JVd3EMqrg1TzJ1ciOVjwg9YfS0/VrkpkPcnMfwW5tTDLk4jEfn4VGqZchhLOXexVLvSFJc7ol
KNu8F/n0fmovNdtjH7clPCUOouIxruEKMR6dP5aWQhMsLMW49OQqPes+yST/89Oa86elGxZuqCQN
zx+fVp4y4dNmAkBzhUt/K0noGY+LTVME6KJnWPo7HX3mqX+sViLEieYhoZF75Y5pSLmzy/VUzb+k
Wprv5NqYVUdulVh8Um3txfR1sQVG0RW227ASzGevB+GMSJnCbOkDKrgUdIWITvItyg81+CzZ+v1A
xwjRTlfunOsRXS1FRFf0ZgFDi/42If/iBED+2CqD+6zqvP3oDbiOPO9adcmjmDfnHj6bOqGc3rSJ
+zw0RrxkIj46yb2NHZOJMSZPgYZ6ujGJ2Bl6xX2uMY1t8joeNvIoXe+Zjmzj+OIpqfc0xSf5lq7S
qSdIr1QA57fy45hCbp0rW7k6JuOXidxZGFaifBCBv5Zv6TXUxrSJ5Ou2S/UnE9dYErnnJjWoeKgq
5mKCrM4kZTvnvrKovcSa7aMLNe/HMTXBDf3aPShoGD4OmaZp5CYKYt/i0WpYuE7C7j4I2+6eoCWm
DlPEoX7AKsgbAmT68eWjhdb6j31spGfZntQTsTU6jJZytZ5POFdx53PJY/o6s5YwRbytZ1jbph3r
myHHb08HAKl9rfBrVYFktoYdvIa3bdgVr2Q4ZegEgzlrwMRtOzUuRv8+frRs8c0zlPw18XXkL3b1
2dCtat1AJjwxG2mfy0mryEDynK+xUq1k08qlzqf3qns3pWTDjWrEk8Sq+7up9LqFfD8bk2La2dWL
XyJVVKqBzpiSWEeBqXJdRLb7jHDgLJs2sf6lc1U8iLqt8aGY0ZH/h8Lvq6XDOOqv/0PCGOr9/1Bk
9Knk/6HGNfQY5dU35Lvdxq8Sc5OqybRDHJCtdMAej3K1q5N8pYeq/mg24ufeyQuMv62qiV7tKBpl
G9zO1EkMJX5SyUlfqaNaXxDD9/tKS8QObDIcUSVKVw7cvM/j2D0jgTZ/uOIoUmV6aypuE0DIYwzl
HD15fn0RzGcWLcCF3shf+qwKt/CyMvB3aV+emJkjMmp+9dtqC+SZmGGzWTIOoHVV9SPuCGKg/Saz
L6lmrP1BiU6UjdxlyrzrWm6vXB0tEEbn/GRYxbpoeiIjgpYjDC8i+MUb3PcT9HvDMUnV0uZ4PcdR
T6aJFnReq+IAFU9Rj+87uzrU1nXdQSSYd8gmcq/X6cWRAgIU/ZgCFSSwTVoH1tlkfvNszwu5Gqa9
fZwIl5RrcrtsoWXUjyj6OJCp8xjr+3xsX5BxFFrZJiT1ZikB7DhdH0tA//dRgGBSaOgsJAjdmcSj
7bnJPeX08H17mTrLVtPFV2gbuM27V2jjPMOQv9wGpenvAtBBWzdM8/ukp8jRKGr3avTqEgB0+6JC
bVqBcdQuoFNJQGvTaDNUiniqVe0xqJMepA5BWWPuPVsxGSqx5iSntqx6MkCMEWr/GFwZY2DGzoNb
bOX9ydAb+9aaF6aObtEqbsc4smeiWHtGgnnE/4fWsjaTeq9PdCs+2rdCRBu1Ycgmt8nDuhAV/hi1
2Vauyh1qVL+BrbcOH80clFSOKLIbzJv2bVr54sbtlOVHA8gydM3i8fvHaYThVNtmwtQnD5I72jYa
Vkka+lguOJHcpjX5QNh1lO3lalf49iaPStQQKtk4XmA9uwzpjr2HCECuinEM15Bq1J1cdZLisaHc
dcVM5d/jUN+IprWeyzHAwObdaUNsnildgOAP1B/IsNRtXJcMaeQ2uYiiXJzwXGFbpq06FcbGn+py
33T5F7TAWM89X19pqhvf9WNuXU39W8vcAsYZ4ir2YMywvM47i7pI7lQzUlcq1aG13Pa+wy+/GKOu
HeUaKEXr6uXfZHO5JbI0dU+n9e/nidNCRRXRKOva6TqMpI34EuChej8Hgwvk2tX0BfOLu6w9KtMx
pX9tvgFF8F7vP9Z8/31N3qsGKBcf+7p/rP06Tt7kfrWUx1Fz6u/1nlr1fAP81fL9/eZ9M3DnPxzn
DQHqx6DfB/2YnHE2Jmcr8e/abOx24FiS88d2+ep9WzVQMOtRNtD8Y3Nec6dfyHUxdd/TAGE++Qxn
P7OKs3wlF6IaYaroaUuA2F87fE2Nhr+tm060K9QgO8Q9OZTvp/k4QyeUca3FM7tvPr9cyHPRKegW
n/74r3//9/fhfwdvxbVIx6DI/8CteC3gaYk/P9napz/K98371z8/OagbPdszXd1QVUyklmaz//vL
XZQHtNb+V642oR8PpfddjXXL/jr4A36FeejVreqqUR8tdN2PIwY0XsvBGvNi3nCj2wlOcaQXX/y5
yxzO3ehs7lBjM3vwmPo7JLKvnetdxwMGea1sIhduVrnLvEbvWy2UqPfoqBASkG6CODEv9WQZ74ts
0i4mt9YDtWG+a2hJ5gVVfrlVtKBdfLSTO6i5EaBZRCCTy4hJUSvfVbnbn608G87ylfHr1dwCckpO
Nw7dacjQ5Ozr2r6J2uK2jJDS+ub4tzUvV/dW6I0b+c3/1z++eiH/FN+LcqyjIGx+W/339q24vGRv
4r/no361+ucx/34oMv79P5uco+91Iahi/t7qH+fl3X9+utVL8/KPlXXeRM14277V492baNPmr0to
bvn/u/OPN3mWh7F8+/PTC+wepngIhoy+N59+7povOaaubPNvF+n8Dj93z9/Fn5+eohr4W/TyHw56
exHNn58Ux/qXbtqcR7ewoDAVr3/6o3+Tu1zjXzbXNFe1Y1mu5Rnupz9y6Eshb+z9C/2SqXGhG7at
a6r36Q+BUWDeZf+Lsxmu6tiOq+u6bX/66wv4+Rt6/8v959+ULt/lb78qPhXvT3YM5+RjqKrLf/jv
vyq3swuUnYG2o2J8a1O7he+Qx2vnZDWRQH4DIgZv/NapKkjSzrGZ4Qsd0VEZ1tJ5eqw5jHHfkkg6
GnvduYC3RDI8oMrm+j8UZZ3sukRfe6rTkbcGIKeO1iOG+0njh2a1OAg95pmNdGYqAWiyO0Kthzsn
gh3VuodKFff8wIls6xYCeSzq4HOq2S15E5fkxzTVz6U/YPUrVZigGrzOYPjai2v0VFsCqFRPwlmn
LBy9/BqL4NsQ8ROl97oMSvsu0pl3FtQQQX2sO2U//ohEvWL+zUfPN3MxHR7lO8f1lrDPnEOvQipH
wQ5xJLdvitzRD4Lq7g4R2CqxfNBozCTxWKF/D+ocFZuDEDEop5GB+rSCO/bDyQBdZBxc1bj7+ab7
1YhJIh5SHw5LfFer0OdfDct7mHvnceQ94rPDmz1HKKeCMGX+fHeR39UbknCwpM2LjIqFEuMitgYm
8rIyWFPraBdmoyA7CifAaVT8VWwg4Qzg800oOgfbdMJVXefm51jpgw0pavQ9fPITIz6/bhjYwrns
kV5WnxFHteY86eeIH4PnkKsa2ce04r+dta0CT7VnEGxGV71FIGb5VMs6S+GmTIbRJveCnTEG0U2m
Nq9lDzc7HOIJ6ILvPY3mqNFDR4k3kuSK+pIBTabhU/XjdTIFAKu4N+/c+NaYgy2AZ28qNzRvurH2
4XGlYomDudkk3lVSWVsFPsdkTOaqzB/LkW/KCwaBdkDjo5jBsUP7pOE8pOw7UCurB4XjunRbeCsz
RJDIxf+19Vs4hfQyD5nQn6woD2GAVOIQDbW3H+xdhOVi6aZqsMowu0IufrMIiOpDbdsHxevkKt/A
RxWbXk9IIfRHd1Gb6zgtC8oYSzpCxpYSxanW+vqgazkzxaF7cHWY/JOwVhn/rUWXJ3eFphmbJADQ
oMAtQdDnLtXeLPbDiMq5NsWC+pW2LOzsngT4OVlk/EaaUL+OqSEcvJbII7tLts78U7MGs18xMMCV
8wuvWWeg8CYF8byeE6WhBKNOEIpWEBmbNIdmXpj48xmYWjssF2Rxg+2qvS+mCju/5hFK8crMmu+J
626pF1QAc8AQC9N1Zha3gL2hUoy30h9ZFLfvl2wkoL0URcQXXbymTvZcz0R3lCIBCVBr5BzEaxSO
uu99a2ErjjjIha+k+2ic+i10fzKpQ6c6QHedjHA5ZH6xchTbWsYEjaHzdocdAO0VvgIIq1l1jrN6
jgncxRDEl8wdinXc2RNqDzCRPvoIUjggqBRRII4FtdG6tcEHxfbFtWN7g6//UlWWsrU9hs1lfHWq
Gr+JFYpljxu/QbJxoHjYHyB5r8lUm/YNqosmmOP7bOaTiepZlnDOF13JJOHYZ+o67dHCCuKHnVap
l7ZgkNeZdXuIO9fY1J0KywcOM+YAFLttuHv/nJHFYCvs8SO00zJXIXIZBc7LalDWYR++uKFoN4JG
mtOVhzpLxl0fVcvpVWV4edDnhT8Bj+zvkr5pln2rGgsN2Vc1kZDguJcycPhq7XwO6s72A1HIYnBG
MAtwWCtFS1dgBKBKteXB6+tg6ygYBJR56Ixxph21a8D8HtrHyMbyK77h3Is2YKEJ/mp1uPWIfywk
2ivF4a8ERM85IEVGqq7H4x2G1pPdTuh8MHptm30R2DVjBNe4UJNA4ehMRy1e21y8G3eoncNUBg91
OOTb1MPt6Pc9IZqJu4r7EesyuhA7FPwxrORVH4m6sokoREE0FsdGpGS52CrD2GRW/JeHoTbPIkCT
OwZ5D3U8uc/BxcEWT5hLq+vLoIFiqwGjUcOon0aisG5IGf4i1yBPxBvHiJiAap77XNfOuibMy2RF
9bJKFULmCBbeIZcOlrkf8K37NmApT1VWeqKZJ63S35ouPKDQqG9Jq+xNM1p2bjO96GFxCeukXGSZ
ASKyrwUDFc945qtduHiVSacrhxO4meWgJw0TNpFBwUenR4nPBGuGQU/dxmiOUaDHEhB43soddazs
kJnwGTRcdcytrwj76fF7AU8REB+WJMw6oDptsfEEFV0MC8E1CL9BsreORTXjMOpSW4dDeyUq3eWW
X0VcdmiOEbOm52LAnQc3fGkOSb8jpH5vWWT26jCJZvrNqTY9dwvjsVjlQ/IsGpNpQh93goJD81Q0
MVNUk0hWLrZwaOWKuUaphAUtAPOmi/jJHlHixAY40t7yW3DEabXKME9CdAqfbUhup6BlEFlGfrNO
yt7eDSMd+KbA0TJ0XnNvjStzVokg77oJsazsMf7awDn0jnzgSVv6GmzsLH3NDZ4i4IsmNO/usY/M
dq9l3kPUa+oOmZfGfaItjpOrzXUQsj61PEjPKudayR18hfnaKdstN6V+ZlVcw4iq5MQkYW4wZ12I
4K5V5uCjuBkvtpfn5xL/Gqaq+C5t1WhD8eQhwImtKMaT3yT+V2FhK4i6pDzXGnK2GEWUAbbcMbuD
O0ztCoxZc3CdqHmpx22qop8IJ5GtDez3WzJKQP9labsdRozCah0fm86EzdaV9nDXG2LvOArZ8Ahf
zN4FOdVV9VEcPSNAsD6LrAfHQPQ/8ledSE3c65q3A3HwULhthuchabms0hel9e4Mxc5uEgA/rdXB
XHMdVNjlCVSIgTnR1w8t0lKn6Riq1MjFi8C8mQA+bWB5tAOZ6q7ZBVgDaDTZ9MtKv/9CMkJwZWKD
WSyiUwnMmAHtqxxU8z1/osMU2id6pw0IghIDq6Z87qIMN6CXZ4+ku5zTON4GhIif/D4JlzyFJtzm
TEkRQxPqPSQXP0RzkmnFURfmvaWCiIqyWiFXawzPis2t1f065kFwpROhLhO8RLuZPx3HmBbLJChQ
4jvtYzdTWdo6Lg6aiNrH1k0s7pnwOqZp1hzxaxvdonrMtM8TVs9d0PPnKYieCWsHCbWFOcadUXm6
Y4LZxW8OS2W6b6JIO8FsTLaNWujPkb51jdaGdg4SQEOLdSqb6Kh4Og/ftslOzLCf/RzRQin0ctnB
nNngTeK5Dw0ODmBYbkszMk59F1o7f/BO6kB4pzHPQVRcX8TUW+M6tIMXan/uTURoM6JXou4I4GEq
1Ohx8BZRsYeN4d4OXX3jxfA3iUV4mEJ9WFeO0Z4TwuMP1KxqJT2W8Rhv9DJ2HuENfOXWtzDKqHmM
hmYzB0bOUiPlSi8MyfoQUEsKo/REXe57HBdMhil4Paa4tT6jgE+Cr7iUOwwaxI/BmUClW5vNSuMJ
eTO2xp034m7jhg9upBDo/0hG3FhR2WzpNxOaJ6BCjFNgHoKZYamYTb3TEMqupgQHt07Z/b5AyL5K
0IreQnF6bgSeYzVwykdVxxmRdWb4anWArXEbPtaTY1P3WiqDUz/mMHpw4Q7c1aup/CLiMl/kmhIc
4ZXqy9yxdSgAxTcnq7tDgPaTZKLc2uSiegQc4RLG+S3u6xurQImCz/kCBc1e+WOJ4TGCXtKS0cXT
AxLT0DDQie32KcwSde9DK19ZVlnskknd2tztuE1Bq/FVgQOnfROZrS7HHilBFfI4x30B6tTm6uB7
VZSQ0k1GJ9lH64OY+mQGaOnpenSbTrGNvZURNgjXdaXHIVZ4b6LKkRE157WO+znM/GOU2tYts+qw
N9wa3qZwF7GXpdvEqYZL4ZHDZBuUSCvbBS0J2wd0on5jhJ1YRx5B9Yz71kTSap9xvi/wtd4FA9Mh
U5fnO6oG0BfRo+01je89Rj1U4r4noyIHLZCLAOYkGGO1xJ+fwsvfWmnzYzCK8D5JsNtCYHjO665f
ZQadQyjLQIqYL5sm4+wCSd9klcllbHkLMEv+tSOspQ0ti1+O8iMvjXhvK/u2LMAntN46z5J6h8t2
ombTIFZpyF5h4s0kbKXclb5QzroynmIen4KbPe4hMKaxCyYG9krKrDEZmIJvNFJt5Uzv6waLFSMj
PTEXNYhWHhLVAa13tM8t61vYT8yyxtCuVA/afBuQcBF1kDmVNivOQ2ojz0Mn75XJju6vux66Enim
HZzKqnRXjU64cqmD8KwDbycmzuxUxg+LAvy20tV65Zl5fMPthv5GqYk7qnYU0bHfLzOUZmvukijd
/dg/5IZTrpwg60AWURex/eAyZG578b8wBQFlA73hLmMSYyFji/IMAAHR67eRUBoC1HNnEXQRUiQb
16cJXf+kp+fJQkHGkwneUQuYwg+dz6MRbrPaSR9zX71RTEALWZjB1a1a/j4AB6cYLzl/tRhv+Kqx
hm5VkPG9ZpozWTi1qh/yqjgqQcdPveeR32fJiena8NgmE1+y7yyUmFKCgjq5mBPLcoyURtm8Ta1Z
HclF4tPn9kuNBmtWuFYrh+mygzINuF/c3ttreLgIdcgXtbBbNF3gu0PMkFjoA3p9UFO0Ar20Egc9
jiIS3TIkTXESGyTUW8bKLbthhzAF5tiYXSOAA+sSzttGswmSLzH0o3spjuhEIYqA6vctDZ9TlfQn
EtVvAL+ve2fybr00bs9dkTwo2Z01y4Bs8vKQDmpXVQmmA3Ood0pdgHL1AmEvgAWdgUifspiOXmgC
bA9t7ya0IFHmcESzKtqOjWkeFedVLZrxqCPjWjgxAcBZWh3U4r5vhXFIOnb5erBu7TTYZ7Bj967e
M+zWqSUHir0ZheE/mDi+QjIA18NUfkWMzhWkXYmzC790wPHrpNoMoX4RnQ/Ro6jzC4yCeGmodbbx
LFAXEFYVeHkaToIhG3YklMPPD9rbgQDEJSNKdUdMAyZYgGOh7dTLsoZvmcPD6Aq3OeIOWWmFRgfR
FQ+jN8JxaDAZ26knVmoX6msdutk6T7Jy0xjgm7Hfxo0Vf+VRra8zqOQHu+3JHQiALwmcK4wC95pp
P0JTwaJHqjohJnkG/VHRD/Yj6plhKOi5VCl2Zc8oFolw7KWXhE82/vRTkPJ70vm+iSgnJfkbXGSM
Q5OVLaeue9WGjhCXlipCYu0M6tTrMTLfKtV7s1I8VnCLvoMnrPdQyjcQJOwzg2HMnTYKRWB4+pNh
7kPN8x51L39JerBNkzfRedVKUBdo9ya7OjfwyRhp46sktRxIr2hLyGQCjbz+2aRwvCdZl65geJtP
OwjY9BB1Nf0cNpdKRznhU2YDmoIGdazM7C4zXLzbwbhXnPjUde0TaQD/h7nzWI6cybL0E6HMHcIB
LCe0YFCr5AZGpoDWGk/fH8CuYlb+VdXTZrOYTRhCgcEIAO5+7znfSZCRuQwHQQ4yQGvOmtbDZ6sk
Ia+N49zlQIgRgh4R7DbfudlMRbyOkZI+BKh77aTbaT0KaFR3HPFdD9aSxOeB6dJNGNbkz3RjuCNx
EBxXvceDUF6NPWVDT1XfFLLUFfJyfzujZ31It/eZFj4MHVNP0Ibevn0dYUKzfG93fSWLDY9FWwpt
9VpDOym0Ha7pHmKVRX2wKbi6NcAySZhGY9415H9KgNfpNAIT7Z0NP1MK1ImCXyffSQDMt7e6Pbx0
PVQee8gZClt08u0k1vzktGF7x7zl0m/dJilyN5kwUKq2uPPq3AEWDKtN1xxmZBaGmKoIv+lBd2RB
lbylo49wD2pkG5bBJXWNkJl6DedxKP31VAYG3y2VmHpo0b6jbcPYo3n4X7wf5J8k2F1UujarkUqq
lkbHLmruMqgnt7VGVhJ5YelmMCh7CLduD1PEP61CLDWDNdZMa4hWqzjkyrxaidnxZxQ/U59VvyQ4
XZp1B3HaDWj4tf2enmvD6G+AenJD64KjptjaI7FnDYakZMKYWvpYRSAujQzorcVV2cngs+lpfg0J
8ioEV36OyPipjTZ9tEh9MIQKd21rPoS9k6/KRj9XYYveznrMS8BoKMhjvv8yuEeMENwHKnsrQcXf
WSkHKKs+5Re7pB+aNdkejI21vHG1jY30N4oJ7ChBW/t4N7rRv+i1h74Xi2OjpIDcB4BEizlJlQst
sULjnGscYXkRfmjdrNYpX2RrXpft+D6E+lvlt/vKs8BGVdlN1cNULyauWG6D2akznuZEKnhA7Y2l
F98Gzzxgmd0n+PcnxkHmOYSXZGijLeSglDI+4G8xdj5VlntbOMGj0ntjtfLm6rOv6l8mmqhVngdb
h1TMFbY/scpG/QbLD2Bea9/27ZmydYXbBGg/La0N5/ETnTpQseVTkJj+Jg+1J8B5RBOXbUDpljzS
KQg45Vo6oyCmOusCLRFEOf5GagAEpiERQ6EYpS+9zsTaL/IXi9qIxnzD6lPUTvhqM3AKkBT6FU7Y
b3p4GwTMFArCYQdQ3ilQjC4z/F2h6m9NYEJzlN6z60Xf4yE29xi4ziTk9rBXbQyiw0o34cvXEFMn
fTRXeiTvrZHCKTUKEB5DT9uaUJr54DUDyivavS3xDVu9YZ8pvj37I8Q3FBMFFQKz3VQpeejAVkgU
iZ7MvD7qCZmBFLRZZGI83Zh8kRupYe2vtXKdU7PMK34+kUXfWuqDcNuVxxTTWCMqxKafTr8SjYRo
H8fXwDgph61TXClnKyHJYhsv2oNdz+KDuPxoneGDPBjKxpQP4oJLLYrdQ5Vq1lnKbS19tbGb2l1D
NGFpWf5Uofc2KXj71YBWIU+u28ixt/6AP73fQig62W55kEQX6RA01+aEPsHXwXWNmVin0r7NIX9x
qAFw6pr+4PQWcu68fvOIg7El6BwUL9hH3BoJ5cASMD6Y7qnsu3iLDJpaGWUjN8p1UHbnqii++zYT
uQlUf0W2BuC9s9tPHwIZLQi7xt2JqD1bffjhm319hI6wpn53G4lRHtGUAb2C8WK2XKMc27hSPAWe
DoAv0UNrHGQ/MTD3NxPwg1T633vd7F6ZqURcYrKLFSKu9vpnmzn32tT8gII3M7vc4KutCjxEfdGW
b7EncAFrdnzTjJQcSm1ydg7/28qFvtRYVLxRNXFkd4BPIA0dh4mYOyvCat37JDkLU7+GSxhjCauw
ArbPBFAAtzjaZZu+CeRBG9wxWqS3p3biiEvm6oJlGKtei8KNaNKRCxWk5CkjVH4EcL2yuvYpcIcB
JkR969q4iUI9uWoMzTnpCfE4ecfMDA8ijiLTKB8tprSD1Bg5Mlaz6PNvzY4QjriGGAewu9ljonhh
SVZ9i1TBunXotIOH72+DTg/MkkcUFPJlaPDd0B60GDoOYryLQ+KXmxV3zO7kur3VZq+8rvXlXtpU
YWoxIxJcBx5PUJJoysJz6LJr7Mb3CvHeDo3UGuqfvslq805hUMxpx4qpYrXtkoHlz5nzQe8A5NKo
sJe5hnT5WtZceHUoSm2b30x9cj+JpthGPRji6DqtUgKYdMPcBAqsCbk1N34J66XupjdPFx+tDmu9
gkCzZh3zweVGNl6+10SC17z+8HuZ7LrgEnbtPKh3485G9ruu6zl0ndgSIoGNCndjYO9rjj88dslV
JpLsmDE/cLCa4OJ4CfDobRKEkV07RUejJ7S0AeINuLVb6ZX3ywunX2NsmneWoJ3jRsNd3LKSDGMG
hblqZSroHjYYSM4ekkwwKT7a5RsqgRQbpv8aWD5Vd+K0sfrJ0Sm3tQ54AqnTOQ212yyujw18tVMi
ZLMxZ1mIVxrXrl58cEQgElh1QH4IIp3SGQIbXzKXGQWNJR9UQPPUd9CWx3ZqroykOPbQX3oCjgAA
lSRv5tVz5Db3xDfCKy5pyqUNAS6WwQxdJe9ZQhg4lfnnMcc6OUyl3LQh/uOuGtWVXTSbqbGfSKFC
MublWJAJzzpUISRCEe0Z68gB0NwPlwD410S85UHXwWkL6sNYQnwuRw0A2NRh8Rtq71AeW9WzzOl3
emy/GGX6aFNz3nouCtke3P8w0eL0wv2U6m997lnrYgqeZEc0WSS1+FDZdg1EWvffZOVsidtJb+zU
P9CWRGxYO5uxCg5Z+NoxrbxEhPKMGjXYSSUI8iiaeZQRplQcC8kMzy2wR3ho/UuDLiHZHfwF/V7j
Gsn6EO6U5zEeFdkJq89pDEpJT3eodsVALcHkLxXtqNaQP39mltnucvWjL9CXp4WJ6T+GpiIHpv5l
etOWfGOE1xi+Tv+O9IqUXtKhhTOxtoYW5fw08DEKje5Ne9/oAi5whCqvs+nh2v2PVAXVSUvFeKcw
EHU11y1UNjuzAgZuqZmWpPVoEqW9dsazCPT2Dk8bpSqAUBGvq+IjiOLpYGbOkZI6UUO9vvfpva17
Px2PVl3siqhLT7JvX9wqclam/lzXWMWbwX7spvxJb9oHFdnbEBCLH6uDn5J963civi060iAipoUn
S7gPftGJs2NSlwtUd23NUDtDaTf0vlRxSasmv+oaBllhh0c7ABw86iyl0SNkr5nGhQl3tRnXzu2Q
lrdMtctNHxhHgNPyWotFvA8Lxqo0fMYwrF+lVE0qyxO3nMNMgEvGLQaaNYAEZhc5IXpqmBf0IyDB
ioABOJKbHlvfxiquHdRJ/cSqm4F1BBwBlOyuMwTzQrN8bYkCAAMMrvENLmG4z0Q6rkWbPJAzwfcW
CrQIQ7HVus6Bf8xInlOikIo29rSNe7QCJfnlJ2dKcX9B2fUsLNuVDHfAffyN25FnYabd3tH4eeqD
8tzH2Bzay5wNlVat2PWeR90hKU6gZ+f8I8aECApQbdP2x+OfFLRHysB88t1wzaDGNSM2zpHN1EuM
VxNRhBhfcrqp9oAkH0M4Ocf2PrDmRYcbA7TapVzW75pmvraTWrUnVOIyuXq1keNsEqcLQPuAOTwH
ZtB8RIWUGzvIdvnQixnogWlV1v117350BdT6aBofgX4yKTZ6cohYVJqx/jMZmcbGE+3JQFPPVvSr
jYyf/VRdFbbCUpIQA+X4GYS5gqKeE4KbnJBxldi372zfPhJPAf2dCq1bPlNfS0+N0RASLztYSNYN
lBGfXktq3LgpWKre+xHbMxE8s7RjqdmwiHoopcRObUvrXkquozXQJmdy7gevItYGgvIVIPSjrnqT
lXFH7bPKv09txNJhiv1DZztynZErVPQGvwbTXdBUwTZsh/dOKph/BSkW9vtgt9Tbk3cSRUiuKF0o
uhPYzFwMG1IK0FqHE6jAlpAvwyBNItei6y4ltk2vJ7oNN47w7vgGd1g+b7Etl/subg4dxu2qnyBi
+TIDiejEm2RsCLOdO1cWxI7OLZCPxTrtsP4oJ+Ma2p+9h0n5U4tfyoLB2Qb0VynjeoqHcNtO+QbN
Bz0X447a7ysBZrVns7isja0zkEjlkqtx6KzbzGmC12Gq+q3qyERqkopGNav6vZMJwtcsdPdhcR3B
oNRyUp3E2BM/FoHaRGS9D0Dni+zevZtABT3R8CIKwSkuqrGuLVqIGGU7SKIsaC3Pu49T26HYmW/n
1h660ZKiT1zuOXwuqqxu6NaSh9AE9zLETYPSdiWNAZSvZZ8aAK9MYSOs9W5ybMP6xXOcLX2OHisw
P9DEnIROq7sn7WVaBRn9+WDCKkpeeaqQWzsJmKfR9ln4D2oVpVxd86TeQkpzttSA8GYrh+pY1R+0
fmLSrZc3XR680vLDExe+5bFLfnNm3yQeGB2pX2nCuG/LmEmmmVwsHxmD1KkFtcQrucP3NPVJOh91
dBleAk+XFaASHdpdgnwIQeF8yxiONNSAjVG8xsFonWdtE3PXhGlR3XfbvIMQqY3VruWI2FcC6I9R
tsUmsHu5HxyQ9SpQYK7tvoMwqFbkDpI5oVFiYLUXX3nB+Fo7zQWla3LG2nYa/DkMoFEnP5SHSLLs
MocBCUqSn6UicqwNq34lpXndpmj2Ff2n9RABOA6y+q0NWDwFbrqqEpornjoOHrokALC7ymkZNQcX
93b2Pj8b9pDwKvum1NwzC68tpT3CPJ/x0GzmqJ9CUZEgqcw0EecE/d3Q1M+C1uYUaI950/VXSaE/
ikMdk7oUVBdp0KqoYzc7ttHs2VT3bpgOj16CPjeI4e8hE9+VZbDznbQDwUuwE1HK1Ac6n8psIzWi
mviA9lhcppZGwDwF1u2llxduWJrD/1OwplP/vWRxvTZGQH04cpLWcnbN0D0Ms1bSd03SH0QCs0oo
cIA1XBUZR+62QN++rmOf1Km0nn82DHOSpLctRZXpNvbbi91TFPXCINzo+oOF7GNLTbzc5F528YI6
oF+EcjJk2pUiSiebd511CKT6OL8RNolVA8v73k8IY/aGc8xvsracfuf4VLCNrH/vR9rOEH74ipwh
P3YOYGLwa7HhbA2D0E5TK/W1IbNDncScZ9VBc2J7A8ai2PrfvHh4ab2EDGuQScyJGpeMqFMSwJhQ
5MtmziXAvsPqKvD281lLKECDJGgQGRwx76YhEEnU/AxWCNJ8XjSMJcVsonLyDm/2KDp1rLYxlMpr
RUxfJcCKOdX7IGNMD96QbOE5VGdd+OTNU9kFnffTHKdoZ4rhR0CabMdSzYiwyCQ+a2Sj6No7pR0K
RFLwLsjTiGRyiGjCdHnVkraRgVYEJB1rJJ/bSqA6Golf7GwE3dY+ZMa1CTAT8uqiA4Yqw/VkNTeI
GcOj7oVMvh0SP6qbzKAuxpn/oBtz6SbIDkaDn8lw9nVCU6EbAs4TvTDhBibRNgKVio5Pi1HxTA+R
V5d7VT61E8DjOQKXkTei0FtfRD0+uan1FOmUCwEv7BEUbDqbolHSkVxW2+9urgeH7qMZ1etI9wG3
CPKdPpT3SQoI3Bqpi7ih+gicBNxAWELIzstfiIkGbW7eZpDcEospe8lqBE7AE+iPIYkuQG0gatGr
82txaN3pmGDvzWgvM9PKJkIwomHcagwSJ1KU8H81AwhUH3BqRuYZuIGVZyTZaxzDD8yiH5mF4xnq
+9lQdJ1cJoEDw1VNHXTLmviYM118xnZYV2P3ZgUWuQ2xQGZ5ZC4GDSjuoKhb+QVgzJVJTZ4K80Pm
5ndGC9RMb/KTV/EPmMBi1ojgWXy6A+loNmT7vOVwYtoFNmss8nfMTOUqr/StxdXrqIUu3rpfWBbN
s/iesT7diFazjlaBcFOlegC9Nmm5CKDlinUCjgOrugrwzk5S/sKIG86Nz0cpPMoHyn5tzXYfpkre
Sq2Vt1Tn5KrzKQwbtIVp7U2AlZg0UF8nGLMn6XforFcRArekfSt8ltwBTDuzt76lMuxvEv1ucK/D
JtNfGCf4vyM1AGEB4mNNLTUVR9/6NmqqOCRrzWzK2fq2j3N+1yKmFivrltWSy4UM3dm0SiLjuene
PFqG50lUCUGX7R1HUQqvJsTe4V0lWsXk1J6LtTSa6uI27Ca1daqmI/4PMWhchS+E9EitSZ8w4N80
1Il3cOB2GcPMFqgLIlRF1scILR3C9gPKqNvRG8u1mwCoT5P7UTmXrsy+NRj818qt1rGlo1iJYTGq
kimxrmhHjShimyLBQW0YwCQRXKWeHW/s6nsdzYz6cc00/GTVZG+CT6KSOml33RAzhSxcmt1BDDjU
2FlN2q9NlYQgk+aVgVkn+yx2mWClw7b2SgKEk00CG5K1Xo8B35suwNXlQZhJwJlXcmALrnujdRjt
dDqmgcdkFYQSjWeuqR2Cw3Vj5x8dA/5pcqA8asSGtRHlXVPPXmKui9S2vRvUKPmqF8F4oGpQV+mB
DMHsoJBVnmJFPQOzERP76CjxzwRucyNw3m+MaUY1lxatNS/dobz6AOpR7mMdZGmVdlyX+bqNinKT
zkJ9PdnQfYtABQiII/vaZQKFnQ4QFnqqzegUFFgCTsHRhWcWFSRVuNbG7xRXAku71MBMMDrCytzp
g/gGNpDu3DSgpb232rE7V3bVHKGRQMrumN+nE/GlBr+xQUK07zrmAU8e+rNNF3U58R6d3FjZRAZW
ZF0HTYeIkToaQyoLuAxZHofdKhk4LMmN3NICYjUGg/Q80Tcbh+i+yNI5vNx70ut3WRFasOiByQle
EqsIRwzpgAYmk5WxsDwyO0u0E7PmLwvDY2gm7VZE8uc0pvHWN2ap8hx3P1KnKkfVHwnJto5pFUCZ
pkGIgDtKoKpWj4mrJ7tEk/q6EhwvS0OtQ0DoD158EiWOJeJCGUEaTP5JGRwtF5ieWRCpAKVyrZUU
54bg2QwfbCknOvLevdEm5W6ReGZlsU68Wj9YzgD71NSpyc9iS0YCuF1IyDCbnZShkzk8e+Y5wy6U
nimuNMXjEnjfEbh3CESNfKK/sZWs955HAXxVkzJwqsg+IebZPy4fx1M2NUnuknr10FcCTdjomxvy
65vVp/qbQI3iFHbNPcXuEta6yk+aTmKm6Dyx6bqpn9aYauim0smIN5rV3rVeMe6JEzHGCGVH6eRr
Adh0Vaf8qoqIqbWSLiVxFwGanxEQ5mjgTxEE7HIRfi+c/ND3nBxKgySaBKCB3bEut677o6u7cjd2
SMalOvTQaY8QwdZTzIFYp+l9yzgMCncWleaz7haYz3suUn1LqLqVrDoTGySkOZgReHJRYtCmsR8n
0TqoDlFzrmXlm3vbyg9tkKbbetLeJBUI2ivZXSM9a9O3xNBx2l7QoUe0RfW3bHLFiX4RN2WfH8OS
BnFAuLvpM4dx9UmuPDNm4kWYitLvYwE2PTJBa9E4/LwhbuTECTfsJ4fErD4OX1WG5FWKa9XE536k
rt36A2RDuYOcR68OzYnPQ1sEjzfwl58m+91w/A5VB5LhxDX3cMkUFy7rGEv9l691LsMsOTCx68m1
mUT8zFhVqYGVZLwjcWKaGTOR9OJmi3yQXEfAjNtG9s+GLo19yUXOtbvsGFF3P3mx55wwceCSJF7V
AZC9piY1a2mDUX0kuj5LGLNyHUDvZ/hXZK43xTtL3BdnkMN6TO0LA2C4MkU7nrB7Tycnj8xd2ZT3
SKf7bZja9y7LAYsVCdEi+9QHwJ9kVDUxPUOfqkvkTpx9JJnIB6CGzxPESiK/tFdVDzprXw+9cfK+
KIdtZh+fWueRIurejNw7Fg5MnsZ3K57NAc0Uz5F9NzD3/dMkdlnrX6PWnuPcmnIN5ezG9+cwDC8b
1jSazVOWrT2X3w3Z6U5YnAktQzTtLbnRXEqZBc7jXWUkD8tZJT2qIb0e1NtCBGfNhJ3BvnEcc1gu
quflZqpyOvseCUXYIBrtzi7xmVARF7hFynQHUOE5kS7xWwP1SRtyPEOPvxutwOMMRIHntWLf1yQY
tR66u1GQZMHb2vnTVrnACTsfKRBPorNJnMpGRNTGB9XPo8P4LZBGfdJKn11YWF4K3ASEDDDE9F4J
3pPlSpl7r5mhXTzoigeDa5Lq0vsEf8JO+oQd0bkCdQxv8SfsL8a5KmKOgcAZ1Wi66xRFtUjXDk05
H92ReYp9PrKY5fZN4JsHfWSxr2j+9GZCwcz39uVkorw00iPpdRsKc8NaeDjfXa/ZuIeQ/jBS3eEH
BXLGfZA9cOUFPwbnnm9wSdB0sszx4s+KdpM0yPkip8cPUGG3RNklNTlE0moJ0yRGiprYfRfTUHXh
LyH/2NmIffDt1ZxuZo72CgCPXP9mh/oXnr3Z3vRP7iJXGJaD9cagKifxveBx+t1d5Lvko+v+UKFQ
j35OsN83keXE4NVpJo0E/K2ijuMX8pZ5QniiU0Khazaqd5cy3v4/fxbe9JcPYxrSsXTTsFmK6Nb8
YX8zEJISQuaKqPODEMinbcsEsjamSI5icdGL8oEVCUT5ipg91FeUggIIbo2RbWrpTOiWc/85zx9i
Tq0r8tGyq1kJTan5vgiIgVVUyrKu3kTmGFB9Ii+3D5xsY+uBBtHYgLhM0CHdOuPUJGmzwVhQX3mm
jYgSo+Bahk21bpxoPDkZE6c+TvehNOP7ptGJ6Z2uC0Cmv+jcf4hOOAepFwG6XKRGDDktJzz9WJES
ItNorfk0WgA1Rp+0pFDcaUXI1b3vrGMS0zWwcub2psX8hwgCQDZm5az6SO44HLVvORpeozzmcxWl
L6FgDjQL04DYVKcQ4cvkMrVUSbZFOoJDJfCPkXK6Y2s2R08U6sYMi1e96tMrP9Dyc2iwsBm97F4r
KudEGQJbQdXJa8InfCCOIZdJa6i3RAIwYk6OcQN/L1plg3flAp9/poiS+PTMWXUbO8eKrnvbpgpT
05VAcmvsk8RD0JZHzlFYQMo4Jt29zqV0S+Gn2SN+kLtcE6+JNZFeZjn3ZplMl5xi9KYpcIOXYdHh
Q41qIsNwJw9m9RF7GUl9qH3xSBBwKvVEu6Jy+IOhQuIQ5WPGEUXEHt/82fSMPYnFw5WdcREEmQhQ
F1LdOjWtGwHC9GMIYoCSd4wS2TtCg5CA0+BA19J6dxE9bhy9eA69Ib7S6FKiajM57r34KjAnBnpK
i3mq64+6hs8pmaJv2E4OdpE4W1RtDQpBc3pJAWuvwyL5ZRQ6XOeUgwk/yoh+Oq6eXbt5k4kkmqOj
FNaPibiYqkqPppfetvO9SEHAWC1PZBxQYOqwtJLrQ2qdUxLQYaNVoyJItx9ePoY839aHzfLO5T3Y
d6kYjVnw+UJha/ZGdeN4IC6D9GgO7ZPZkI3d4mVbTZXOlNQKifJBRncMLHe4J8+kOpgSmdtQU/Jx
IIGgH8hoRAfEdqxz357QzCYP+ZiXl9wlSkPEEZEFBbXUiZkUKhB4+ZyT2UPdn9EOAaFLbf9QKGNN
S368ct3eXSUK8VjQqKOCBLjTtepnqQU6I3vNCJBTxcDtla100o3vmW+iqiZrqeTQb1sP3S/Myp2f
e9ih+GJvmp64AbePnYuosoiZuAlSmGLhPfrzfJWSV3b0zJqGt4drr8v0tSyi4ia2fpV+1z85KGks
2fjbGmbNFmWmdQ4jARMa40vsNOQpJCh8bRVRCxztD8fPq4Ojd+YVyJIHuCHFZegUfUw5AOs1+l1T
VNgW24lSXl4lG76zaueZxCdbFHI0NBVYiSbwFGpFqyM/BZlxHSnRn4w83yZx3p4jo1pqTA1rRIgJ
fk6iSzP0/dl2EZXSnCYx0C5CMhqmD0q81RqxX7IXY35wEifcWD5lmf98cZb2X67NtqWgn0C3MwW2
2D8GiriSuqdqkR9QFKyZ+lZrU2bRSehpdGX1hN9huf4JBK3CMZMgGXAA59L6jzeuJcIrIpxvZMlC
KcswkdBr+UU18X/4iPrshP3yn1smHlVLwTrFxWs6hv7nWOZUiiIfGqjDICNjW/uVXPcODTy0XvpZ
JDVHfEpyqsel3IwJi2kSndmpZWi3XdRvpLhLMkrvAeXDdTc5zb6rBvuiEKuFuUOYQW9ICt30q6gZ
FquaCT2lzlz/H0ZBiXX4j//CEYbjAiwyhWu41h8u+kJDSi/GIUc2lpUX07duMeCtFIuPjSWt7FKn
pyLvrnyugdSwyn04ZCYdTQR5XH169O3Fk1mFIRnZ77STUM1BlkSvm+IJ+8+HhGn8i09q6oLYKWkb
7l++b2yImpd7FUr4CJ69XpIaOgMgD7rTbzK/xCFT998Hv7orG6d6bdT3YaQVb6u62jcZxg7HS8/K
IECImB1gxqkLIM4+p+C1rhxE3NuK8AYalpAnrVDXVwPw5Y3KCou5Kh4yiwboqkhtY9/1lQ4KJt3r
rCleiM772U032ugMd0UBDnNIzIMfugq3LFJ/0VDeiW2EEVT2yV6eDpWgk7d8Nf9PDPn/H/roJYkc
v/32f7HR/58qJC/+n1z0n2/5bxM9/ve/CVOgnOJSJpCjcGb+t4meJsnfOB0VKXVSd1yCpL9M9Pbf
sLML5eBpt6WyXS45fzfRy78ZuuMInO84uFzp/G889FIZf0wshetYtkEREZ0tH8g0/jin0pIxZYhV
f+UYFFbCsplOyw0+QzxcoT6h6+Wsx9lElJ0mUAqAOTzhAfv71nw3nJKXrFFMMZoYOeRibfbQQp+W
LYu+RZ0SU6OV2akdp+xza7nbz3eXx+y0n4M25tdoZdzuXT04iiGKGMpGVMsEVq4XZ6/IiKd9FTrd
jqDxdpFjZKevG4DWoPaX+ynMFgh1Zvpi6pONBi/MTlSbslNgN8zjFfB7xjbUzTSeCMJcqhvLjV42
A/W2uYpifm0SA/cdO329/a3I8llMWV4ZcXICKoqjcRN18AEUZCPx+Y3hQCsPs3A4clQ3h57yLX4+
3ZfpucasTD8/ZZ2FCiE/NfRW8Q/8/W6SBISvZFoQnUp/FedNwxoqtjB8zZuA2IlRXTaXG82drXZD
aaIoyFqBYbILyDrjP/+6oY3HP+5Lxyauev76yUJPVjLFi9zKgTF3LhjZXVSIrVNDQ11ZvqI5tDy8
vODrVVxdnhFHagzmmNpBJt8D/CLeOUtr4mjYkv/YCluDIME/nobX4kmaUFG60wb56KGsOsVNwZe0
vHC5r3fzF/nbU197/22fMOXndzUl5XE8czN47Pe/Xnw+/Y8Hl318/qVl8+tzLm9McaSNuMhjLdZP
XeIwi563sGjpJ8NKUmO9bC4PLjfllLwxaEGjnV/3dZP+465VauMhy4EEzA99Pf71WtoIBJIAu9dk
fgJPxzfPQM3t5/by8NcNeYI49Jfnlwf/5f3fdrVshji2d8hiHr/esmx97ufPXfz2d/+yGYF7SKmg
/fkXfttToka1kh0RfL+9+7fn/8OH/+0Nv21+fejf3vovn19e+edH+/OVoWL+aybGzqZUsWZWVpy+
Du9l698+9nle/Pl0mBgZI/w/7UfLOZmWU2e0E6r4f/yFos4rsdWmiZ/ZrAa117mkfb3n69V/7HZ5
Qk13QVhYR2cuAiVztWbZknPJ5uvuH4/lMH0Tgqp4y182l5cuTy1by82yo2WXX3ctDSMVixj2kS67
WzatvmHP//mvLy9cbpY/Y5nBo9b2rODmfaHwUN3rstlFQSe2UT3JvejtvZFQ5laWU1Dmx9O3iqi8
n5YHlxsn0Wm6fT61vGp5tAl7a1pDC69XdcksFrJI1JEwz64mEakJky6bwvLT/Oa33ejKF6uhkPGG
lMVZIDa/qtHwfETniqiQHX04azMm8uJqFfVGNXyElfnNm3A3pFCE6YrqwNfbjzgxaXQ3w7Dtkh8j
rLgUQu021ep0PRass3onPBfkEG6TAZk+SMs2Zf3ufzcmJJEZQxANfpLEvaqkNPD1KT//jdGEIjmG
VbBt5yGN9hg383V+uftvH0OH/k8vmd+xvPfzHf/irlsHLAH/2PX/xW4Mx2r3LJoOy57dZbBd/tLn
5vLoshtnGfeXP/BvPwkxUSeC4/P975+GgvKu0Mf7YhnJhEXj2cXBxS/KVjP/K1+P/fmar6e/XvP1
GORbxVTkn3fxx271rmL8XB782sX/7s8sn/brr3ztZnnMjeJvZFFkJxjA1WmYhy6MYPXn1vLYcpcR
/Ba8/bhbXrE83oGWYCyc3/a5uTwVLePq8p4/9rjcxULJALo8/fnK5U3T/GeXrc/nv+5/7jMwtQ2q
2WQzSUj6dq5dY0TBgiDeIAqlZ7RuV3kvMCTRo1oNbT/sa4HnxGBGuoslaaVOLAhdMoB+mgp8blB8
xEBPMO2jW2R8Rj4cILX3rdjdV2l6VbtufugaSXCdoEcSO2+GiWO6CE9x/aY05yjjIiVEAEFL7tHW
N+37MTNoGgt8YVpdfo8mEkc6Zhj0NiGn+NOtX3r7uhgcunJgw5OwfKQqRARcXr8mIbFmKYTlUaIi
zSfr2u8B20S4Wn3rpXZnkGroYv0n3M+Kg71JrmUL4ICmBhJwRZgpRb/vqKBxDMB7MPCroW7rt4GJ
ariYS4hDwrLUNg9FXN7CBv0V02eHrEM5K1LqiiVCADrEBTIRx+9j4lAmceLsHDIjh/1knxJdvKRG
PNAIKa7EWNOvIK9xVPYDRrHoaJU7l4yRdZnDJ0hdjChmM+JK6sN7RRTqRvlJvHrvMsRTAUZYfkkh
dya1RTL1ptc8Cd/tZjLQKn2DZdX6xW1pWmu/xBAt0m1hz9c5K9hPFaGjxUi4O1VbEqlZu1JMQvZn
TwS/3pkqWdB0J12vqJfOGpzWyd/yfuhXDtlFXBY91DSBcacbP/AOGacUjdpTYtsrB8Hbfdqoqyws
v1mWRyUP4XU73vmpf4r04hwVwy8SheYVA21yiNUtv0XR7GSD6SoJxgkpXhDiB+bZeKwu2Rif+oaL
aimMbGdid0AeXG+dVG/Xdul+j2QOz6nWnSvaGhtXlf7GcrFDBzao2eDOq9CgFmHY0hj+L+7Oa7lx
JcuiX4SJhAde6Y1oJJVUVXpBqBy8R8J9/ayEum9V356YjnmdF4REgiAJwmSes/faDaJuvBR6IPYU
Itytuaa+zNgffz8aOb6WMw/HcfC+FpGR3HpZzY/yi/esqpJ7NwZxaLfaTw1sTo3aJ4vEa+kDgCap
YJVh/Vy3M7YWpCNlsQvtCtuWX/lrfMfWWsfG0VcRKhgMIhTehxozqrmLiqw91gmyhpg+66b2GncT
1f1Gi2N3EwThdrDz+mD63dcwlb8I2B3RCXZI+9Nbj+lkO02tfbP1c0SFh97jtTI75+yFwXry6ZaP
1Q/NCYPd4NNDz6nx1KVATyX1k99Wv4rautsy0HdVxeGgJCLt1prjau+n9zrpezi0BkoQvHEUkxFf
mzlO8TygEtOW3KLRVYcry8l1gjl6Tp5Zf6rmoSUQh7hBK4jlKhm+dvP46HROs21jHDsS98zyiqmK
og1EjEtRtncQNtVXz84OsT4TdOvucs4PNILNhq7uqiWeWzLaX1VthimSLJpN4OWrVMj87hvWqS4n
/WwgWsO9xmTNCvXvo63S5OkwrO1wqu5j4RxpR02HJvPJX8brM46ZfKw4q2hm4lBHuU5iux7n9ynm
l7BMnzD0yXuZB4zhokEkS8RaB5An1Pe1bX0yJAzMOumeGzPCTTuf8jlO6Aw21bQGvsGEjCE0LUTE
YR70t8jej2Z2Hwemf31qTXQz7ZdIA+3ezNOhRw94HK0ZfTUWnS5s6PV5HZC0/t2Ca7gaBwhwLSc+
jsOm3IHazzuj2VKp2kuEqVgs6LBzoL5osqVE3JkUcZVWz5/eTAYjjknArUUxf615EI2chg3EfWNv
QwLqW6ve6d4Zr1Z9tClNwVjZTDaXBBu3KeTu7DO687U5QCojg6zZmFZ7oVeNkAxpzUpEgogxOPsr
oY9fug65t50MqPgqzsY++jn3pH6Uyq0zH5xkfA6K+t4GFUDejiwHrXZ3lQ5jmkGatgKU8amEWk83
TPlKtSzad6b53BPJRg/LP5IyBz5EG6f7kJCtbMYammouulGUpbsutz0aMla0dlz82oGBVyMnpTzr
tjUUicB0vhCKTl8+JdUyR+haYkncTIXxVLvVK2dfgk9TVqvBF8Um47+OFMBysJiPpnGxDufwnCDi
HpvWQB1d4BTNw5eY0xR12rteUiQfOgr6ek2wJYWn5zHwkUT1EQ7jjvS/pHNXuubgENQ/6ZJhWef3
D8J+87Og2FdoA/3OkuioMgyTTf5sojdcgR8OMSCndPkFuW9+Zz+TP4IrwTjLm1PXGgQhWHNOi3gg
iSfs+yhAJtTdbe6fjQkHve0ioA4dkCojYiJ8ltshaEGm1ZpxHO27JzFvjyisapdjb0hRZ4Rteky7
zw2jKLI86Qpzueu69I0JQrnGoIuRzvd3ZSA5Phxw5VZKhG1HBNCWkfSxEQmOiam9px68xcRKHtOQ
+Ha47qt5mqwzsbPBhhNvI0NX0O3Dn2XFycWc95C9fahAEiCja+EEDl5nLFZra/RfJwPAG37udJXJ
bN1NwXuDKaKHJrehY0l9K3V+5g0RgO6IjYszpTgEzARQmxnPxajw1ySObzP3bDhkmFp14GN68fVd
h0oQkSliQ80xvtae1Nd+o2CPHg81FR3PCZsmU/jyKxW1/Dj3jIgk1mPNdmi3TDtHz1+KGUll5xWH
LOQXxuM5AJuYH2qP7DI4cJ8KaTW0pGY6QCbwSA8dYD/ZZJfocYALEpL9DEPMhKfRPInOGK8e0QAk
B3enknPDTYMB+JnTbbr+vZcxchrkoNjO7qaLnYQJns0BLU41XVYKy4ZStUyHWFrpvk3i1yBPstOc
aFdXWt+sftxF+hyehEfAqw3MgCp4Q6qdcy2ReeytGCm9Mz0Eak9jxbhCm2SyVHHlGzB2kza0LTwa
t6YX/6h0lLaTxUChjRFNEyNCtlVZ4S/WfG1t9NVeJsUnjwKR5Hp8ckJ/F7X6gLotRnNqG3JrDcVV
RgK1NL3ENdyG55aRQ107zabrurtv1g30D3OddUZ1sx3j1WjEmXSn0cEK5ZgpI9akajfkucD4eJap
/sBK/Gzm42gTrDTn4UNs9N+qgbdCi7ErRDqtXUwGDVKxB92Inqwx6zlGu92QRD/S8dUZ0tNkjL+y
Ac1+rfBzRagf22IY16aVuqvEyuU2p8y/Hn+ZExcQgbBewZVePJ+epSmia9Djw4s8LPm1i2OmKBJ/
JSENwPIsgmPNEFo0kFWqGVUF5otD2a8zFws7ruWjjAAiy/TB5R3X8LBII9Mz1E21KY61O+5mhf3k
Ggd4wicqo0iewFp9ly4B0KmeEn3FjouAlycQ/xj5yHMdOQ4VX+dcV4cim+KjbwqabEeSTfRz588Y
6oUKF0Oxb6Ta2i8rc8/0geR3/Hi1eWshESBbKtK9M46bXPbfCzFwMYGUVKfBZg69T8zYKqZ1cMeq
PUI2RH9+/jRiQYM8WqEwFU8IWDA1iOIZ5uqPsAWTLSqBLDD6kiV+RSc2Mh4IOt6K2JAHEr62cz1y
aY6S6Exb7JpShobUvfIs/UsTR/6Ki6GzTdLqgfsgwy2AQJEHTV2Wvo+kmuPWQkhpma21r2t/rWN7
o4CAtyYUb303vWl2D8ZUgvE2yydlX91nXR5siKw5yAxoqkBrxzVvdmEqEC0heuOWOM09C7kZR4Qw
ydRNLvjornb8o/GMazMYzmezIOI2PlWgIrc4tCk/Jz+n2SzXHUEGK8u3ceUD3pIpQDeNkCh8KtaK
IRouAHI+11Gpyw3OKE4+bDxajC4A06gxlOskMK7oGHDYdfiJw6DEwgIJadUnAbIxeBjFkIBEFOk5
7iTExGbeDuF0CZoIiVWYfY7kHO6LZk7RWdlXg3rFS1eeLYOYRU4vRge6tDfZQLlj7GY8GNG7nOJP
EGcdSGjDL4OgatfvcW5P/S8nBEeWp7uhnX4N+Wi+2lEtEeNXamA5mlucXQRnlK28OJtEN/xDSJKN
Boez6vp560sRYogDUjF8o8uaXqgc7ZB9WCd9bC9tCkeSYIVjSFX4QI3+3S6x2A8d/qFeHCFWzHvX
lz8rD/9PFmwjlIuAd5pVTWN2VfgxNucBBkvW/WjywN/V43j2SH1EIoj62+GmULn+dwcTRZkgXmr8
i+22e6sBd+hjsmkDklWb9LU0gsOgey9W2/u4ICZ/ZbrTpyao+VXlix6iSNGDHgWPSK+9aB+4Ssfr
GmG71yTbzChf4XW/R+XwoJGoMpV9tp5IOarSeL5CcGpXKXaBQ29Yxr4hrS/W9MemS7W7SOzgXs11
dq+Ds6X5yP2Wh4axBxqbpfiA1WO6C9hhLjFl/n5VaASRgqBGu0ptaXmin833bsYbWHf9xozm57Z+
bjNruA/6sO9cOv5MVDEBz2m/Gpwk4YOELxrKMrxPjGKTGjJH33cjufdnmtOrmBLBtddHHIVqMcG4
aoa1h8Hr7IaDfV8WlCNnAnRmRqKl+4/HoOjX+1mi/BJ/PSZnUsrBmBp7ACMr+s/BLVcLycGIVvjO
SWFwySdLb8wN44432CDMxawO3uSiMVP/tl0EUKBx49sg4e/+tdryeOtYn2OGv6flcaSuxj2rRmzR
Q1tuf69rGoFBvo2NWEat8scT8EtNhi+/H7GNkoT6qSyOyxssTwTRAEi5MzdMTqvN8tDyZExw0Nl2
puflITuv4isExM0QRskjtcISLda9Q5T5ONTjrzGug+OgmxcB1hc0qG3dl4UHQ2dNerK9+/0YDeAC
aKiZkRCvJRAMKbs8YGY+pXZq35Hr2R+vlbg/5jJIVUJiuy4QPfGjImhazXbl7T/+b8oZT1eZWVg+
1PNRZRuMjEYcvt4N8t687Ylu59yR1t33U+1mx+dQ/YOo8h8LplZfiXifTxNSfPR+CBQJQsCW83u9
Me3JuJrRRS4bckXpnMM8vueYdK9VOW0+jqgZCtZ6jFAdZ3l7IyAlfMRwFT4aSflcBeF4XlZbFjja
wdF5RXVY/l3W1T1IwHY94N1Sr1oeMyYDii7BBZkcx7UvQh/Ym+nfwaXNJ9OUb6TY+fflccPN+5sD
CBewqOB7qNUCOR0r5HOXZQ1mgXcR6yZlG46/kqjHgxb6zr2GPHuviqjGo+YBaB1nF+EeT+hd0h5F
hQJ6+Xd5IkwFUJisXptJSuRo5wOOIxEd/Es8MXLr7Yff60a1CjUADLXPjDrZeRMi4lkLIhUf4m2I
fMDM5SIZW7sEYWNUp/rW1nX8KNWCnJvuSE2pWEUjGsv/181/2/aRoPwV9PBvzf/1exb/ghj2rxT9
j1f9s/9Pk1+nU+8Ss2WZgPHp5P+z/29Y/2UJ7O4uuCLLYBr1V//fMv5L6J7h+7owXPQ6An3JP/v/
BhB9E1kA2gAP5LGv/18EAMbfJDWkxDm6AegN04AwuWsrecAfulLKeyiXpRyvxWBC3SsFd4HRelDR
7fuwYjRdWiOuSiv2NnXM0aM1tlKWUtuJA/ncB2A8cpF9p4fy0I9+tIMBeY1hCOOzT0gSgqDuayeS
Ht5izavwAGf9cfStQ+tXL1gGxhtpMuPN7zznI/fhX2If/kzcsP+meFJfDJGQ4aLHEgRvOCqR448v
ZhVTlfqR7K+hYeb7AbqD0VnfZ1AIh6gLi4cSjspGz2XC4EYLUM613kMzjPq1iqyfXTRXZ3/sb6VT
jRdCVnH4we7deUbvXBSBQgyNvIM/QuFqDSmBAdRAGsyJl8ALflBPiA9iLJ5KjN2fXHAaa5KF+m2Q
VP2Z8gPOPlH8olQ0nBuHTO6JMEmtqIlP6YvkbMohOaddK9ejyyk8TSl46FEPzuB6qRFr3qYNevNF
jiRI+y5chGhrF0SCF5OnPTtzZR4KC/9ASGv4P+xT529Ct2WfOvibfcO3XYFi5G/7NHYjz/Gn7hrO
U7frgTrv/N6SEO/c8FMfYt2u5glsIaM26iowEarkrSuHH54VtvvYr41z21HsDFJx63G/H2Afy23h
UGOoybcdG/s5cbL0CX0HZR+yE3yfijf0qy8UYHr68A7FwaovzuEotqHlEQs7JPOqiMXwCRJ2uIqc
5HkEz+SssjRkWB5V+spVCDBr1CMKbsTActIBgCq97NaTUC5kjzGkZliEnXPQP5ku+9Kf717k5K8T
VYceVQpi9yq6pIQE42Q5oS1M12ijOrBt9hMZcPMhibr81aAKYsv6wcRRgDdwOP1eLJ6fidyj/6RQ
//eT17VM4XKUg3XGPqTOgT+OcZdk7wFUVnst7G/MGcqzlzYmuy7RDk0kQZQERnzu0UwjwoSMldIt
dAgVrY3o3DF2p59kX6XCXGM+3JqRtofHAJNXvP5xUbz/D+k3fIw/xIfC1V2XHhw6OK4xLNRh9cfH
tAXxQBUugKtAF3yCPXgpiODY4uuOVYHT/w9vZyi95d/fzxcGzDgPXxIchn99v4rjf64buLWwTvXo
puk/6w7joKYZ9lZvsK5PXVrQ/8FbWnNCrZhFb8idK8++wEIlLfHkPjE5D187Ezsy/SouZ+43BrX4
4mPttYxABARNUO3LAJdzCy3gUs7EKlcG05dWBM7lP+w/9YH/9QtxrqH5t0zLcdTd5F+/kOvickPU
SBy8Zb65WQQLJeLgJxGi4XIVgk93UrF1Xbvftn2lPZhcic4NHu9d4tRPCoCz6UEfdDovMieuhm2l
35dFavk/9YJ4SzPmFJx0qLqDoEo5zkW3biO0x5JiQ6/z7Vy4hLtB0gYP6uFEfyHHNNvrp1kz9ZOI
awvjo5tdhYuLDqiW+9mn372OotOkB9FVT6SrQ4zw5AYmfOjPLZeAqt2F1eBRzEnHC9zUtd75Ylvo
xgg9vEJk08pfHVjlK47VDv65YUEagjyNPBK45aTi+pysPQfAC5i0d8X1f9/v9r8fSB5eO3xTDvV/
biTq/PvjwBWOtAHhBtpl8tZdMMJv0ezh0bObL0OkceHtE7r4DZJOI5p+wJNPfppIjxh3Du916mK2
AvB2i7REHNNB6/ed4QZPyaTh7lXrki49mtr0Q8r0SgX0OBpO8paUMLRyb4pu9L4mMlPzdNXYGVei
wrHeLR2SrF9hCfCYdDetTx7N7KIvne5JlQ8PcwpunQmXdgwL/XkwUmuHTd06RNjooDlidSXBtN4V
1mgd4sLZahop9OMc11uLIOZraHdQo5qvPeSaGzOm5tVyHxsD2JLX2t1F6Nv/fQcbvvtvh7ZpmVwR
HJ+xDlUMVwlp/9jFTuPFook680IJhYkw2v+zTxH1LBaaLwwKknsc77A8sSxGLwjARat1Gk0DLfH7
NXqgfa/mqvnjoT9Wsd2EgKBl47+31rfQ7nq4D5uP7S5PB1nCW/yx5uyQKEjjACi542O+VJ8SkFJ+
1LCU/vHC5YmPt1w+YKQSQ3zLev14zFw+we83n/yUHwMgsjgSHrj5H7/T77X/sV39By47hvzLZ1B7
Yfnrjw+rnvj4TMszH28qq/yW6Bu9IcvG7jyqoGq1ZYWAVqb2seeXZ5bFtOz+5U/oupu0xubrhnu9
1xHnU5DRsDXGqkJjb2JVr+lV5aZXNZxEVXO6Xsr1wDj2tbfnX3PWpbupe5m04VdfWjoVMPMhseZf
YuycTU+5qKNslKn6UZSO36pc2JtE0nkaXE8Vss7SF9VLIN1r0sIkJFAopOlcfDZihqs0EC8oHekc
6OFeFvmZGz71LFXZIh1vyyzdXNEKwmK51L9qhgkkll4NVRubxsdB1cpCWgtxZqy6wYH+RF9yPXfY
J1KgpKFHrc1AyQ1EbXweCi6jUlXkYs/FJEuNTtXqIASa2zw+WRTxWlXNaynrOfEPep/XXlX7YpW9
rup/5A/ckcTdZOgTEZwMsLUBXa1ztAI4H7Q9oDUqiaqmaFBcjFSVkWCcHafvm4XCkByOjT3Rfo17
b20vFUpVq0woWvZL9VLVMXMKmpWqbIJkeChVrROCk7/yKX/OSx0UrrLpXsOwxejYqfCScqK46INA
VO3VojEe7BqsUlamX0AhriJVcdWz8UdiV88G2v4NKKunJGwuPup1gkrzJyD27GAKuLWq5OK51Irg
U0DW84aCFw4Mqv6Ufl1KwI2qBVN3xAyk6sOm9YbKYx2ounE3geiOgL94qjwOgXDvITwl64Yrow6y
kupzUx00itGNqkpzxz6nqk5N0ZuKNaVrW9Wwe4rZYKK+x3X2lLsFQHSPq6Sqe1cUwFH6iuPk1u1G
A9y7phcB3LcDElZKLHD2cYwokKElI0WqO+iJze09okNrT8A4+uAo6wRJV1pQ0ergA5AkaSAXwBUG
F4rRTc6lOHVfdFXTn42wWIG2yjM8cprRkvs1U9LzTDGum944Nqo5kKs2wUy/wKVvkI2vlp38cEqa
jmPTb20reSrw0zyg4D6VqvVQ0uza1XQjEroSphuBcrBpx8ZPHfd5grh0uNBYC8TKU22N2MJ/rA8T
ESvZIdCo12f265hE9W2oKNxEiJSrtr83S7uEmd5M/yRSjRRZOrRUmuqqqSZLqdotsWq8uHRgetWK
wZq87enNmPRowIqTfVrStpGqgdOpVs40Fja2bi6tyZz9mK0eaI1q/YDLnVUrqFJNoZrukMxRDVkD
HBYTI5xqIAk6SbZqKSGKX+mqyeSnXqgi2nZF4n7rtfDGBSs7eW36OkktZWZXoas1zBMIigIeuzjl
S0NLtbbIJnq0SmQjhL5vo+A9dzTQSgw2diFZtszWu5MgRhIZ0HTtP7lJdjMHkKBcENHr4EkkQwbZ
gCeHrT0mV9lawPZVKy6hJ1f3zAf1Gd+LWw6kkHAqj9SVZsaX1PUIK9XnXZL4LwN20V2RlQ+6aPNj
Z9RfOYbgDBSedzCx2qwo8YVAzWadG7T9VfPYfyOd821VAfBCjAM9GE3RCsedh5Vl62boJGB4PxuM
UFFNkE/QCwP+hVZrm8T3fg5tTdXfbgukH+6Z6dA3BMvY8tjTMfSXreVpr1pMZ2Fyws89fVKmYiPg
RFqn1ry36aSOqqUKGQm5Nl3WRLVbhWq82qoFC2dngzs4ecRNte1Vm7alX5vQt6XdFPMD0Mp1VFO3
Uu3dQDV6Zzq+GPDRRtEDTjH20TRct6o5nHWfI3rFlMZJHVPtY+i0JAPQUZ7w9iwNZtVqTpams2o/
R85jNwOsMVVjuqNDDZgPtCY960kALBgzYe4thbdRje3+Nqg2d16tXdX2jul/A46hEa5a4jgKZyid
+XOh2uWBapwzLzoQ6VPsdftN0lk3VIs9LcxPNoIgzJbuaqYL7y3teNWYR4nybKhW/aia9oZq3/fm
OydYv89k/JJy4YQMTqsf+uk+YlQ9KxFANSAHoMWzz5VaQAkFJiUZaJR4oFEqglQ8oUGYv5KBvkKZ
DMFZSQ40tAcNGgQaFNsKTYJU4gQXlUKt5ApSCRdiJWEYlJjBQtUwKnlDoIQOpZI8CLQPgxJBSNQQ
upJFxEogUSmpxIRmghAZmIBKRpErQQUd+nOnJBYUJu40KZ4TtBeY5y9AJH7KIv2pyzZC3T0e7Bmg
nY5uA2NGQX4eUo7YQpQUVxEhBKO81ErwYSnpR4gAurOLz44ShcxKHtKjE3HQi7QkAxzBVbV+s+MC
g1XQ+j7E/mEiCuSLgd6YFEYLv2Toa9eiLQUGUtZYFsu/KcnJN+FEI+kFMx1Z9TL1ep0d890Lee9+
nrWnbpTjAfGfS/BOmHyKO/Fr2UYLxFore/m5rq1oB1SaJjj9ktukZQV9VLZReI89dspvTpJCBLP1
6Dp2Jc5VaQJy8Rvta583YC/5UO6cA9vmHv5oaNC2mIrlexz+4MejAjaim70jCGh+GLl+duK2+6Jh
Ftx6hlY+UHYZLpqIQDKiSXpDcLVbVmXXgxhHBPGMKnpi9jakR5h1zWNjceh+bA2A6dRm3w1Xg5cq
hLgJYH0navP9DsGY+RJU/hdbva+Q6aUP6J1OUrTbUYTRwyA7+xKm3DIqC7HPHGZ04pz6x+gCLJpk
LZ8Z8pyhkdITCCjJ972uPwqFMFhWE9Zn06qsb1OribUZF81tCkcddE9X7wbRxK+u4b0ua9qzdU2w
p36WoTduYxf6NHLo8ApIUrMKkpF67Y2e0KaEnPSDdAn0O46ZPPtNo+0NUHsHl97Oo1Ub+mr5LlbE
KSMIchtLhFbN7EU36Zb+yQGPsetF0zGD9z4tO4gwrju3q/pzZuPE5TwYznVaN1fbHZJNScv2vSxR
K6o9VDkIYiykVU8VgJ+DU1pgPsHjP2UmZNZlFZ/Rrhd5wTvEE38NPMu6YixPz5oGcQ58iv0a+NHz
smoowyfIJ5QNauFtiS0qwfd24tqYOdJHR1rvXQYVUu1v4WkDcN6if9KDuT3Ab6sO+tCJp6Ds+483
HpBGVdJDERCyDbvNnY3UJxLgRU1s7zROqHzy8vtgfdbmzHjvVYRU3TfioczK7mpQHfxYodDOjWll
3xKavhtNa4KHngSe68RnXAeTWXz3S+aXg/4Nomy1sayhvEzWYJL/oSu5HW8BKLTngBOOnmwyryPg
yXHbyyCdfFMnE05gNCzLR2kk1dXO9S8eIbYXvZItgGGPezKtqIegh3rD1hjy2euO97qWo2Y+LCsI
P/HeJ+1p+TxO0Io18GVxRVbfPfgtuSbDPLfvfU/db/lAEVR/4tiD61TpyYOoYYwXne29ufxYyxrU
IZq15+X1jYunfY4mI9l2OODfWiDpy7vY/pCvmXTqt4zpNAIHt6JR3AdfI47KZRstqbprdlB0Dz07
P+fq0qQm91+duGRVvgoxFIRk+wH6pdD0TnNG1IvqcX0tJrlb3iVAG495m2TORIuZG9TziYgaf8vB
NH0BVrdfttNptpKAOOmjPTX1KeSeu3McLfnSh8Vx2Q4Sa5Wp3oyPrUG81UTXb2cnnF4MD07LGoSq
yFXMKfE415V1NKDl7xKgztJw6TTrCio8j++xB0PQFlN8ru3SeLJr8X3Q0vGdk0dQD3CCmxcx2hcR
JQ1XvUAY2QN1SfslM8zggI2x2wVElr3p7Xl5oWEn47ajrnHifp5tUbW0O8crXpYnq9IDtzZVznWw
ve46VjY8VLXVJJ2fhkHIT0nTOmiXM2tbokR6hwBtcC18BzYBK0VE5dHPRP2iEgiXj6+gJJCLcpX9
How3PYuRHqsN9v341tlu+kyUjHnCqUyelHq8iEg3gKz0tZrIwJyLpDsMo228zgixl49YEv5Kx3XS
SVKKzbtN5vTHFh0kaYz1Mu8xThwCYCau1csmAfRujExGX7wRcXqhNRBzfSeF+mZtlk1CgoKdMMcU
DkQTPHYTlg/fYZIGYowwhkLvVnVb6/eqjc2HuRu09fLdxyo6UuaZX8nnYn6mj+4uGf35ayUY2mOb
vNPmgK5k0a4dq8Y40V7Nn6Wnff34VHBGSPQuh5uIbeviafQFlifaaL6moVu8QH6rjp2fMscdZfre
AV1Uv7ycB3tbk9OJHqJEOmIE1IiN8ulj77QSAEFYtVzLA/dqA6j82Gqjy5eBwiiErCE7oVQdPn7A
TDsb3OjfPFq7O9MsOGTG0nnxmpjpKT+wpmv6ejnEZDiAjFSHHeB9681I9sKIvo/ALp9CPR1PvoVg
1eTe3gXkAJQVaqdOwi9vEudN05PqkJt2fSmjkKFJYfZ74DDupUrpg3suUcZ133NXlU8+4I1j4sK/
GASTVd0iCldY5KP7aAMZ+Xm3pJufpq6xQDi0W+FVPo1vib53/uZMiCSM2FJMYaB1+Lgt/OSwDmm/
vIHVpT2jIxfMSRV5KT3/SFydQnbX5mnsvUNTMAeM3c69uCaz6tCSaPpiGm+z0T9rmfVGGeOQJZ79
Kg0g+oZBrrt0OmMXKc5na1fjNurBZc1dWp/B21UfizA3Euilfqp+tOKE+BBvyvInKOT8JHvSTQhd
23sxpLTfj/99vWXlZWEuGbrqtaPKFAyL+by8bNnAssa8+F+WP38/yGXcXyPUsFbSSjDftghlT2kP
qNki6KTXIKHPXjtd2FYJ2EiDDpcWrxggqL/EzIAirUPF6XVgEL7kdLgYEOfZplGO2FZa1QkJQXVK
pWCsW/WM+QtCj/WAIFUybtm5xJbaHnofj11E2g7uBUF2kLLEwproVrOFgKKXmeQmMCZbr7+5lnQ+
VugnIoQXC22ufLUfjtqzoDh1MEfjOc2Gtd2SWteJn6Wm8YVw3mHsU4vJr9FGEAVON8bY+UO3jWQ+
YaXuv5AhjMIlZgIAg6MlTnJr2fUNY/6DizybTCl2D2cZ+aEpCoIyxaZA8JCxSur+ZflyVEfhu5GS
ICpVciznU2d9Szu2Sk4CREY3BnePe7dtu08iiSBfwSw7dUPDviKiHT0N+qsY7OBueWx5tmgZojsm
iGA5pQSZUKR3G0wEhUvK1ENYdYTqqg8WmYkP/JZZXJnlfGM0oOgsnD3DsU9tysP4We4k78EgNvqr
BR8vl0wtXR/HiDIqeR5u3moy21MJjggnA46dwJEBWDLojVSvEH6q9/nYuo12/rT8n8e6v05Gm1Av
+Dx6kMClDdLDrMsCziXGw1YIxJl0rTeOTckhiTNtBf8Ky0UP/bfvmkdpEZ4lIhqpOAXHvdG6Dw7w
SkQ4qYvUuwEi1Ve+tgNl/Rpb8c4tawiihNCS8762Ohu3mSCXWlcWqqYfKUL2RAYD99MhQtPbq6qS
629iTEg3TOekjcH3oW1/JG4AqFw2Ke0182r1RbVvSueWzfhIjHF4XUxui81rcb4tfzWLe63RhgIt
sdVvu9SZD0VjviJWdy5BRv6LRBdS1tEZqzfjw6TyjpKXXqA/I/1sCSttao15emKT2+2SjRIDK90H
LkGBUkVtoGNGTZsC+NN7f2v2urxqeCiO4dy/drbEKZGY2ZlgjuppnuoUfE3oXGwHumZCYOEa1rG9
pgnpAsIOzFMvdfMUjIrxNzK2GAOmxtwacAloJpGyZXHzJFGSteLepYysK6L2xASuaQjuKTGMWzPL
yq0tsvlJg4RB8qRJELSkZptGSXzSJzociU0uaDbo+qHKM+MUWf5l6ip39wHUdPGQrAhKyPatmZ4T
xRlbFggK734r0NqXxoOnLmCRAkP+XkDKL6DPASQVrvY9TOMX6AjdmgEYeLZSvjqRBuZmpNlAQYQo
xPaEa6zFCv+G60rfTaNxj0yDHMPWZgruJYfIZKJDIoSTcl73MWz3lB1k6M0e+uMDzEvj9HtROmgE
QAoBTcrLb0GUI0Qtp2JNfMnH5x/IdeQmkZkrWfURnjbQc8uCkpM8xe6rX/YjirOKwPMuucVFZu8y
A5H38lDx11+9n6DDcO3XGSMHVcVxIt5JsePQILUnY8KuL9zxS5jSE6dacwdCSy6VFVabDNsW5eAW
j87HcY4iueFqqCmUg62RUxTOAnddOp3tfHxIE+L+hEFUsKv4iHXmy4/F8q9CWwA7UM8gWOZ3xi0+
qG+yLHJTszdBAcR4VHS8WS1ATGTbvJCYiEVkkoNWXstefPIbrvJRwEdYFp7KiF/+Cv76i42ZGBLo
5ROgPoBQ0IfT8pc1Bn/+uzwhAB3AS64OYe2Up2VhKrJlWucvoWUkCNwxPS6LvOY6FjBi+/h3eYzA
BTrrEPHW2kLCMLFNRrgEVwCgCLExnRcZwigmHwEzhXopBFJeb87lGgfWCDnAHbEBMJPUq+oMmSPD
HpCH+YauG6VRCEpnQwyUoWmBGrt5KF+tfqZQY4nHgHQ9Ff9Rngdd8Wsnrheh6sFqXYfcAeappvbV
ssA3SZ1QxPnHLpE5VFw986lSqqNi+SYpCr59wHRdaIfC9ORujNN3Ie2EZDxggpNO8shiLlZjCsnZ
uSmpGdIICe6U1xDBzma2Jex9PNmWNZ4QuqDo9gFTlQryR5JheEyx2DFF4qINGrxbG6Rk/ON/Xyao
kWV2NIak2AiqagRemMjCfWz4TbHNzKDD8mRwsEsDSmjmhsUuCuSnxZA+qXNluRwsf/3tsdDhQPS7
mo4rx4Uk6X5boTa4JHOOyDZqIuAZQPDoFRLqpKOd16L/5u5MliNl1i37KmVnzjHAwYHBHdwIoleo
7yeYlA04feO0T18Lnb8GVWY1qGlNwiRlKlOKCBz3b++9NvjSxYyng1eYGnWXw5hdOc8ZVvE9EBJ/
LUHb9xxzv9BgirCAGsNgWi+8GtF4gjhHWCOyrv2k6LlrY74u4uMPEFDg4lmZKXs1Jc1nUNikmKL2
uXBb/MWDyMPs6QcsVnZLcEttGk0oxnCmy4NJdYK25CCJwyqBCDureL4bG6JhUht0BfrSZkBISJFi
oBGZJh8SZrG2e2O51aHIZHJfEG3x2b0D7UuKmJFyuh5XsMTjeBkfbCa8OzopYMLm4/jguS7HKBjX
x0TOe3sxyvuCgOEspbiHrVZuaX3MDhjooQ8a9TsUHPLuzbpap7A83WzIbix8YhtrFtVe2jkphJom
sz7x7XAo4uA5H9LfrRnV15/PmMWzBaxYVDDx0+UVuM4buCaoeZ712TuG3AnHwn1hF+qNvpXdz9e9
ekBFsBPrJAW0uLZoD1WVuo/BWH20cwzqKBPMlBoNaWnGAGMv7nNtuu2bg85/qglDEBoqu7fKWtxw
iktEofVPCSFvGyowN6IOSmyV8exscisxTiZ22w0pjPbNk9GZ7Xzw3TgA2aWgxKWosoNp6oRRzl4V
4/SobzOZdnSM8yC6WmGemIJT2lDqyj7R+tJGi3mgcJ/jPuo5GLDx6Nx8vu+R2zl7vDba8F9xDqtj
OWZXhJR+Z1SJfR+vH81qKXaJWuFXDs2GSPXZuSMD+JDk1JfaOIYBIMxViPdL81R3YIjzFIR1amJz
w+t79hZWoLyf25OZuPaxK3MCT71JtqSuXymcQdtQHcM2h2CwLTCd+T41uOwbNJ3Tmfoe4qcgG45x
LczXyVdnqEHJNpVx8+zZU36i76vd4uBinmzeAuFx+SE8biMWVNkAvhy2v0lfYdlMO5nlpHPTjFth
oLuHtin6y2RV0R+REUTt1lq3HVTz09g29WuLwNHDYYCjDAjYmcQtlfRwEW37WSVCP5N3yD0osGrW
KVZ3airBqD1Jby6OWoC7/LnSlfSx35Z7bybgMvM9vGrc6spHKiN7GILt9eczqsv5p80G5cYj0CXi
ZCuiJbk7GoCy3rwpP7RLVXyTVaA1YEjj2yGfPpqpnm+QRZl9u8I7eb5rP7jrwzIsN27KHL0wnYwT
i8f61/AmC9Jc3+N92vZYKwjqtWOoIjk/CDg8pyFZw00iC6MKs0g5I2jTPCD570rxbjOsxJZrbj1q
Wr79jq1ERB1gW1KvCIQsnLrOPUdBXD0HAWML2fif8TpKYFRZ3yAQEXIuArmvwQchfczzLz8H/L4k
y0cQDDiickiqNNjRMUln195wZv2ki4YVtFkUtDIFTNOTf4yUuN+essr4wPbMB1mjYWEy4MIAGe8L
PynOtIMFD/1MYM+d3ixI/S+NayoERG4EdmLaL27U/PPpz5+icCKSrq3MFdD2JzmxOE+z804IZzk0
UYxlZf20aaf3obVw3Nnj3w5i4O0AcT6mgfNuxgxw8VPC+MJhAuxKcs1MLWk8a2O0UjUzN2G8a8pf
QYF8j8UjeXYihABUkvkYm773uFjmKsNUDbndZXyGOOrGzl9TD9+k6uFblTOZVgMgfh6zS1IBlWtF
SwEz5Z4pYkO7x5uYvjhq+jAped5wffhfdgdJ07ebP6OskGaiCAZodWT4Eyky/aRsa5dluaKSoqdK
mox6DDjJk/I5WhN9KTuCg+EtdhhT0boT0zDeqdz6yFW8nJyl01dn8QinpPVrzcpepM7LIOX4VHDN
l8LRd8QyaBudfWutr3B4NfxqB9OtCPuup7LVke6lHvRT1eTPVgPvPRXLJyEU2i18m3NNp9VjZ3RW
2PaDcYyXenjje96z1pk2uuHCaJGKibktpMQ18605qDmiAf14W6qJdrBum3VCvgsU/qI8TVTC3Ymm
OxBwN/eNE/UMTEGLMko6MmZSW5eqpWM5lOZ6f612hs7cHSzLZCOivLtDFebAONjT1skivatK23tq
Z8IlXVXKc54JND238s466+MT06MFaox7TTMz+UgAMG6W3PhOKOPcD+nE2TWeIVewIv/qpt/ONKLB
jqK+CgNANWVS1m2X9q+TAbzRrwr3Ju27T0qG26c8rutztM43pd+6X/7HVNXxodOu9TzCXb0EurAe
S26eG1bTnJ1vKV4WmN80ZIVGUsGBldKmaN6OT5YN055QenroFgZzftXo0+AKautbmJyx9umuB0S9
ofxkvsEqw1xBUeOE+lVdHXo61kqXa4pJe4deXD/WLd0DBD/JvvznFdRkGOiRe5ZFN4U+eYCvTqV7
3MjGwR2T/ATLm2fFFE9NpsTJzPL6UkfouBZcDjG402OyTMatpYfDz2euHCIE1pSoFYEJqv/KZIO4
FbqeEr+zpfrdupazL3j1IaRR+p1TWDJiiV2oaAfQ7RF0uNUaIaNplpduwnhh+cr5CIaXErTLjRz9
GUNlZ1yF6RQXcASrlci8dMXyvx7a6uAZ/R+UDLLbEcZCQ7C1AIZxMajEzhMrfVHG7F0M7HM0O6XB
3Zz1wR1X5Yz521oB323xZ3Jzc5vCqz0iU6VPOVmotvPPlBd6ZzAhT52IeRd2HRNSaZO6KqlOdDmK
dVOZbBdKp/YZMb+9ncCO/zlMd0WvL1Fun8axC55yy8AAo9R9X2B7mGTQ3bJEeZV/m48cq+r1N8T/
ZFybiA1WM9Jn+VKYM5G3IfVvO+0VnCsG97VNKKQPIFhASKtPiMaEhBoCSGoFfGu3Cc78cy+ZOb4p
DlWv9hQLUCHljv7O+mNVHr8UHRShk45yN3draVuBgMBvk1+deu2CYr5wNsZZH9y6/MWE907nyn6g
MNzfZ4zHwrpLzUPvk29yiXjBre3OpdN0r9Jklh7TUfbDRB46cJW2oqISzvC3WRdyPcKPD1jsi4vD
1n4bJZYK46qjcKtdf/PoJRYT7iJ8rL+idUdpTEdJGAJ2Cfxc/0EI0ivtMAzf/op/6YNkx7yIhrrZ
UvfLsOr3kUHIculf1oJtGpUUtzqKDNylireC9Q8WRgZ5tRNPjofKQuX0cmcbKg9HTNhHSP/RPkf7
QMLvvooREahvi7/MaFDVLK+4GSFQnW2pHhu/puPJSStqHaARl4IFe5FufnGKaiaPTQcdfaLVsfMt
egNGMuebZS0FU/Ykjk7ihLVX5W9uaTJiYV5f6ox7vtTBt8nNgsb34qn2iGx7nRk6gwzulC2ok/OS
4TLDRL9QXysPVoWeavdrX+7wUVS0XA9RkV8mzzp0geYepuJ3N/ZGfuAI17cRVlbd0dsudjncSRph
xVDe2ykgdX4E9CeLoxC/Nj+UeIk1HXJZGT/UaQaPFwPujgGW9Vg0qfnIBdxOxA1RRh2KjGanvfmx
itP60+4M1cHTXqgBIbYcHRJgPAfuH9iiaCW/iEa3l1pxl6/a+RRjwD+w44g2VmDnO7PM10KYqr20
/tReOCvfGhJPVqTHl6nNr6AfxYm9SRmWDtCQJU3EhW0Wd7fuI9FNej/1bnMxM+OaJ3Z262dAUozZ
SSiW5q6c5WZyk+UE0QvdXYjHnyyzMO7plbc2wI0JdDENe2szNMqyf9XxXtH0eathX94azWKdtJuQ
FeRLRWZhp4VwY9NRc0u4+TlWpvcMKsXCXhq8DaqVD6p5G6bDxOjkMYVKAAKgsQ/DVAHecLKdXzEn
8SD1JxUXDL3Pg2jLQ2yw1SlcaqrT+lNIFF/6oT5d2TePac1qTy+G/DYbayuqOIbY7q3MHGI0sfpM
+yHYN64sjzrW05vGl5SWU7AtCic/GYbTPdETHebIH0efUgK5qdyY0V8hGtwu5RPPBkOpVicXnDCb
eP7W/XrcFZ9TTClsOkUkV5dgOitq4eaBfU7V+sAbSFaQBe1xkGclFjvPvvTJtBD84JlI5356I3hC
ahc/BQITFfXsWTBSRu1j7wj6NOPsgTMElIWyDXayku3RZYCxzg7i68+DmsDUu6U1hEGst62jveef
h4zR7my3dDoVlCkUmKGaNE4PwNnJtsiACI5BYQRokWtHeenOIduGIU9nx1wn5hnmgR0WRVd/Mqm6
1yJ6p/PyyFl8YGvFUpDCft/4vZ/flp82pTR8AR6uI/1q3yHnYEjJDWxbA/1JED94ZefsWS8INQEn
gaExNtylrNuoNgom9g5ndVU8G0FWXUymtWmMdVtzoCH6OJ9V35F1rdv6QgcYB5XYxEM+OuKkMe2V
2rKuc8cxs8q9hr2JkR4w2bq8Jzm30R710EtHX2k4o6uMjK7dV5jMCgRnA1ML/ba8D+iQOJsMvoOO
Cy0bxNnJFLtrH42KIWbw6Heabqb4sxNe8NpXHnRAtiN4RCsAGbSU7F855JekW/LyDoPJbvDs8SY5
WGYV38XwLV5ciukGyxyvjb2qgQVt9zSveKfGL9+tNrHu8LFcSq2ak+hl+eKV1rmcmhRBhiZlRS0Z
w4pUfU/zWaeH0bej52acx2ebULndZr/RsfTVcOMOGrJRoO8F8D0iOuuKoqoI+6TN1RsRXs1uFHiz
eiQIU3vbsvPUMavmtQ1F50etg5YNBg+SFPpGi+lCMqi4cbM2PbIHwhU9TYzPKhd5eDTd50Tru7h0
iq/AhuTT2BhS2vipFku+Hfqs+gB5i4DjuX8EMrssA2A0wmUX7waHpvTTc+FW1pUxlXktkFqu2PH0
eWyNG102u5Kx1Ic3YKxtdKIuVRy9aWbCRxQ8xn0c35k53yvQj3EjiudI2/0Ddd4btwBYbbMPLYAF
ffUGQefcQDPuLRNzG6rpCcwwI6OmEK+mL9RezQbjf/q1Xm2JXWACMvk0Fhajer/7DZX3xaux6QD9
WDi+Ut+LqO3smeutyPKbzhr8p8Krr0lW7BhaueepYkg2t9A/XFY6sO4RuzczFnubqc7dNJgxZ4Lu
TdLmdvfzpSTp6Omshvro1hUzQ+6auQKDym012+p6ZKqJzfKGTtxfDiOtbdUbb0WzTOeob8Z75cTT
veVSTUCblY9y02MiQk1OXR/f/2Tmr5z4bokqNWGr+uyIHuNtNMZLeoJtweQjljfwdO48LBDat+Pr
SFzrUTPPINFovHgwaZfOdfZE09K9MATI8l5dMDjXj9LlYippXrYNmGZ2kCOKzAwnS4aqR99KggPZ
RjukZvPFXnIuvqW4b0im7BwnYI31rRdJw94xjjM2DFaFl2GuqaOkRDKAEbmjTjS+5k7wz4MK2uCc
lVSPsU7VXwX96pefB4PM91aRC2TkEhA51iZjhKp5wuxvPXh9lR1NBf63jnNJqybnUAwQil375DsP
c4p20OqHdH1oik1jODiQvEaGGlU1tGB5jWb2YZVYG+fZGnZyXizAiCvNthEpLk4jxXPTxxtRpCWs
hd7agZgD5z7V9p1qSYqT9qP41WBsOI/GeKCLxaNMORkJ8JT+GQSAvwd989RLz78w0vYvATH1sEuX
ZmdIMu9L1lU3yiiXpy59hgiWh7Gl/MNQjO0z1hAO8p22t4buaK7GZkL/CC1i4wQJOcesIf2ugOSQ
nIN6dcGUX11UxNd5WAlEy9zfjYoLMzJfxNDra5Rhvcoa2zgZVvxIW5x3OwHaeZ4117siKPafc/UA
FG6LIs2MGg+cbj+DZlg+JskZ1I1Euv/5FIPIjawWPOKMCDZmVSZne7Kcu1pAI3CsxdnSdPIuOi3u
x/H3OFr9/dLFRBkq3EA9I9grZ0n4hl5FnGrOOZ0GzVp1cIR3Gr2lzjTss9E0T7bq77nQUPJtk66K
Hr+obOkYtNa3alLVGzSd5TwOTbeLhlXAVpFzmX4eplumPs1ZI61WmwQ7zxG/7VlmtnlbjEqH7Vi+
FvZIXrz0xYdslmOxCPnQSIIDVXWq6Nv+7cQxvuI+nR5Hr7lhdxAcKVDEbltl6QtyYHCrVju5L9qz
27K39p3AeSwhH9UtM71MJOeCcVSb0kQdpXghRd0f4Mqh8dvlb9XEHHlUd5unI2iNOBlOFgOVs9cP
G+HYwSO+6ZR+1MQ5/nyK2WugQlrH94tv3VCljmdtgF2Y+VwrwjCvuJmrHZNSSRcgRSDV2v6RjzYr
esot0RJx9zT1H4Vhq0fb67qnii0y/ewfpTTNFyV5KmKj/Oejn68Zg9/CfhAHTxvYJwldQYQNroxR
ho9lZsQF0xBjk9Vuy6mFwRhXLBlwtfaEUali9+L5k8Hokxjb6Uk13cgYPSMAIDEs92PR3rmdrTZp
vojt0g3ui0P/BEQPqd/5lRDGVFp99dp/aeP4QXGp0769MF809X2/ED9BZuHYriO5UIA7+d9rStZO
PRzaSZyfchPPk1li3mEaFz07Hd5pO5FnL8mnW2ESNktUtyYHqvxEyBZ0qGlF52yfC2e8SfOhDH3d
R1/aTfHG1/J9SF1vX2l66T0mv1af43yxMWDRGWE8MkIGaLOU2QfGxbcYcfJSUmASjpzGT1JjT6gC
I35g/cRunxHjy7EbMaNEKsibKXn6eTDAX2xiinjO4HyacPGCJRxrT938PKgegaNJxNfPBDfBZ2kZ
MWU7ff/HZok8NfG9ZvU6ZsbUH1Pmr+jpg7+LJDKzMIxdhdKGvdoiBamaFDc7fZc4sWjUigpE3QGM
SYNxhwMeZD9fe/pgpgbzJ8dwDxLt6+gy9t1mLTJekwQcgVAmj/73ZDbBg2bAte1yvzggB3Q7ljSx
pSBOXEA6uOt4uHFG+/9vUIIVuAT7/u+ghP9us6+S+dK//scftoF6Pv3+r3/953v+wST4wb+l45Kx
tAOHzgzfg0PwDyYhcP4tLbpLpO0gQfluQMq5rDim/Ne/hPy3Swuv49M+KNxArN/VVf3PHwkIChZ/
2+fLa7vB/1NPgk3o83/P4FoW/5wp1q4Gliki0/9H1rpRje3Udu+cuDX5W1HQqhcX3SVR7mvueOrU
2wrGpnTAN++9bitpFTvJoMWI15i7HufHMQbq4svio6MnlcMzi09FBGp9o78EIFwq1u2ToH56Zwsl
sRbRjhNfe/pOiPsUQ5hGwbqT897iOZ0OgUGihdwy5yv/rJn9zK63XMPET6e9UbCVzC3KtGyEnJ2K
BE2x1rc/baMU5JBZqmFLNJEZrpe6MKsFM7nK+8vJQT51itolcrY2bJa73I2OGCVJpGGy29YBslg6
me6hsO0NL8u0labkipuTe6cMbBYl8HHFJymt5AU+mbz4jT+HbPQ63PfObeFXy32qiCFm3WKG3UMi
R33DHnfZmB7IvIru9GOVn2eVpSdF7Oh+cY2tIuCzrex0unOrO+owqr1OSfMEZmFtbUcCoCuiaYvD
/0/pen8iT+SHpq3egxlxtBjL8jIuF3pxXRBZpbnF7hdtbi1ce6cKd0UQ2ZekZaI5YESxU24F6fw6
FvYTGzQRlkXyFixNSm5pDdIWRsnLClZoGf9G+XSn2+geFSsKKSsGAjtAsVEDtyc4xcesV85FMgvC
TBvceQhg3ATgQtIKvRkc6y3C+LjTpdlu6WjcR7Hat1KSBQUtVjRGtXeCwTxUo3t1LX/vN/GBZM95
qESzr1dzBmPYaCNa1AErA2Fqlmz6GHrOYImD55rQ8qZp2/agVmiZrNPjMpafJMgeq649eZyJW79X
m6agnS0y4Ox22lxQ7lt1mhlX2nFzBj7tbKVMADub5WdjHIOmjl+69EAKPCTZ9itt9JY5wKPWmxLA
zJHkJbUb7vSZ+KQzckm/UIEYXDDyH5nHz7JmECL9d7N1sea15Jt0YP02GvWCwZKk4HOb+9XZywt+
L8v7cqb0w/GBbuEXm9Bmqy9vIB8Tj2xsIx8DhjIM70jS68ooLoO1G0UXYkhZjRHWpqlq62kMavRg
fJi1+rOQ8wntCmVN1M5+hMeo4bLmeR2mC63HRLLJmlLuPtgxNZzRvZHG0y4oMGML+2gX8jDbOmSW
TXtXFwePXjFQiPbHXRLzsZvcX4PKnQNzNMpvu99RAlc2y+eEJ9R+6Eb/ie4+sXul763mwGFAhfNl
sjExFE69vG8zgSVpa3WcKti7l1sqoEE2AEsUaVWFEfhopNDNClLnlaSR1hafIBPT3RCNjEtR8yw6
rjwrg53oIiqBEtuMkEfkiPt1GeSBs99r0qch8XHiRlzQiZ2/1qbzwbyBJJS+xComUq5hr+5Gjn/8
ThXqM9v0x5QrTvv+DRVDt1HrAd1yh3JbBjSCTgNEvnxsD3YmCC4bJzI1UJcCqLnjdm769Ihm328m
mrHtBUo+jvZf9oB6ORecozzt7+ZcPcdGMoSxPV7jYK0i43gV4v+YNtaQER8ux7+GWNA4c+DP+L63
lIYJA2yFbzifHRSEW6dtT9FHIydYZBO7HyftGZZhwVDTjD9Pu3/JoJE9zCfMaI9+zWY+ixrjybHP
nu39zkuYjkWaOjvav7l0NDG52CEASEET0KfhBEkVRkZLVjWI2bVRNMM9gLe5g1uEzam7hej0MZbz
I4MFdtLsdE81qc90jMQ19fFoFE2LlsIbVAzTNba1C/k/IKsHX+vowezbFMuK/h8s6DQIh2hG0+c4
G5RKAx7eGN63o64Ad36DW4y3MbzKxavLsOryYt8mtkVXFAmyJd+DsbkTWZPvkSJL3CJdGxYRFBCf
Kj+rMzEhlFiQ1qk1831Fys5QNwRYt4zNo2OWN+Um/11NHobksdpUsY/BWRJhJUiEo8L2t03uDdu6
HzjVBf6lH+NHW1dG2GXEi4CMbAlsDzWYBBOTtaAyZquI/ca1xYa0oBZhll1+mLCXzNV0U0QdRWIx
IhjbytDPwdRMIjWY7+OmJCzPGzoxtlaCIJiPSbzXTfEaMa/mZjZtddIpBkQj5OVB0uS4pHZYUTg8
4+nc24VtfE1Wbh/BrXKLBZ++C3R5N0z1BxRs/wZv7u0EDH03ddO7QaryNPXvhi67be6bxI5K8scm
vdYwpYlXW5nEL8qkK3YuLAYsyiW8LWWPB0AyLQFGVryAjvkpOzAzCXZDO+kwF+6rT9tmQ7/vrhkY
yKduEYeWi3MrJebMxMaXm6y/zZlgHEY4NeGID3pjx9lXrcaXtGqX18U/dk7gE9WDbGZnqOvjsYzT
/mj7PD8a0iTvGXB2/bRxpuauJB+2cwNqVbsGTi5TjsrgjijVmZY+LOc8ZLXibAdvZbKC10EmL4pG
8hhzlJLBwXQEgm893LQpWV6rj3llFxdZR8B6Slh2vYi7Krwc/ldYsdyBht3YvJISrUKCD1FYL/zF
miM3VGrSqZF9LrP5KSvtO6n5GemOrDYkJ4yjWuH7hm6vstEweqL5YS7kJwT+Nfk5nohHBBc3Hql2
pwqqhRgdtVzIFcFNckMJJg15o+ZC33TugJ7BmbeMVDiq5mvGk5XalzLyGGXXzt9AIOiSGaZxo3tJ
KG+v44o1l9H0NBJt6hX87t5I7uxlyK8WHUwxF587iSu2vSP2WUluTyDJ8oSqPjiaC7Nc/VZgscXj
UnEaAvoEtWIbTeiHFpHLneHN9+5dP/PGy6zmU5oZDhIsEhYRb+aNtHembb2QWUVU6TPy/bzhxqhv
WVuc73bVr3Kzfx+MqtvOeX2QfS7D5d0z9Sfh9eLGjPz7it3bJS/mbj+iOVzoRPi00oYEqO2xAxqz
59Qwgq233rX7OGpOvmlSJs0T6EUYBSlYJqpYdO8AW8xD4tRXj/w6f/MZfFyyN4s/dpNx+J/dQzV0
p2jMv6gCrOit405aZowKqOfGtYBJ6OiZy4lpwINtB9PWzdkJKmd+m3HSEusC+1hCogRt2xmb0qT/
hCuMCgZtn9LW4O3RWxGqoJ+BTUGGCxrskKOrdqlO8AxU0cn3FqABhLu2+AiDE7vAfjP4p0nwqmcw
j0IQOclmKEQYDKq/qbtFhQjwRdgmGVaJKDj24Ea2hagpnhCQJTImVsgY+3zxb7kvTTuPhA+eCql5
R/IGzcvozSa2vfTPwzQEWxIFzBa8XZSk3h4mF66q2H53vaaGVkW8YHXe/Oy5MkMxGfN5qlPO/1N0
7oy0DpE3LDfvj4Uvb2r4G6dRcgucV1FnSdhZtAlDPssBa+8KBYMqc8Ko3gHouwvGAQmTHB8HZ/Nx
yeujRkhJFN4Gd7FwBnSEWHgRWhh9vSXecHHMJ4SkGtZFhLYmJFuJ0QuNofFoPw8GxBD34AYu7cS8
mNsCPXo3CwYIwNN22fKOUs2Vnaaa83Q7XL3F+7SK5rvHchO2Zfytln5nDxE2pdQvD9NKiE/z6TLD
r2Cm6Hrbwh7+Wl3sbbDVVTsP+ZXovCd3TpOs2zaH7SZbzciZPoZqFLfjXyZjX3MiiS2LawHxBvAG
U+6kF++oCcc+0w6atT7XjI5Y3Pw9W0QfND/lB/ama9N63zEwONnW2HIY6s1wTJZHD1hrmBctQ16v
Ing6PWdD3YdTDYTa1Q5U68kXnDqg+bYmdl3pZY9dxfLuGunT4g3gRjQjhwBBhsqA9EuRny3ZrKx3
wzjzgq36Mc5KesjKk/fb92IM7L21GQySeGMbgr2HMJsPl6r4vSQBaYSBygbp+xdOrubzPJ5cKiZb
pNw9tJRf7JU+2emVeC859MBPo/ASZc1ktjr33U5PZKLtGPeuHUfo7hWKN7TwjY3Tc5ADpTc4xAoY
sibHlpAuiZt4Nk+p1ctrD+hkO47Rr0WO1Z7mk01Pze+uJLSw7ToGV74BfhY6hdhnyeDtfUtQRpQw
QiTbfOc40AgWBoStC7giq4xLxgV4aoV9l/QuzR+pfvOTBJV1SD+LboSebWCZWfCgFQwWN65bDmHX
jxd8JT/2r6uRBP1p8oCaxz4lIj2mN9Eux7YWf3M4aUPDUiqtq59Ath2CQW5xlFPzat7F3d7EMHdw
ou6GKRfHmFZQImzLE2bMmwhdl+JrdfAb8Rp7ax1FP1YHmcNJ4B66cArbeMNF2ndDzF4iJs4tyknC
eTHVbgYzE7vGL1EdEHNJ13eDg+2/gK3KG3nvRFHYGt0hU8Z3OlrpWjmNX6ziDucK9iQcdgCSewlS
HGqIs9Mc5vWcnP28cjZgNAfMxGuRjpVYm4SN2DYjBuF363y+zASnVT/dcjv96/vebdIR51u1hiqr
QTDMwYdy7DcsuPqJ9PmjibASEmpDR3C2aYyuxiuXKWjuMUf2kjy03Tw6Naf5AK8hC38kw7ieMQzV
X1ZG+41UWbCXHbusdCmp9+6dLVCX58AbbgidtUdyooiWCV2h7bzHM+P05nOaCqxrU8lTSklEYiUo
mipDilt6kEjN6zxjxp6JY+xi5X4bnftSpykvu/0euEUaEkflvsc2Slihm5BsHwk/Y0Ct5n2TMSFn
GJ5l8AD6bobLgzYjENq3Q/WhOyiMlTKHPUHSUSXVpWIpUGAyDkRan3w4rLnp1M9OcVh5FzuFL5kt
wr2JXTQcFs09LwsnXLE7pG86D9NfZZy8pegZN/jrrgsuuA33y8n6S23XJw7cs6/NvdMuzcFn8gLG
Zdwhldtgxvobqmdn/IhcwwnDa4ufkcYRn44KIhyMIKJTTNnI2mcw5zc2ILXtMqa3njn+7su/9hgQ
mxqXcWMCQQJtRv3JSJxyMrDkSmLuSzQO4aK9fQnWcVfEVCd31a0nx+ghwg5A39GaGRCQqS1jY/T0
NivcZk5q0B0Gnd71/ceclOWRQkvanDlV+o3J8XTux+PcS0A5+kY7LpnnnhlVl+B69c1npAAPVxz1
28x5jSzaFimLS4VnPaMF5KjZ8ciUKPcwQrhuY2p2Wr++JfubcUPl3CTy8mq59CJpf7ZYT83Xeghe
WsGVJvUrTtNlL6T9a6wABUsGsLPTYKRh59AzvkV2m3Yu+lxRF1goWKLUir4fqB2PC5CNCazgEkbc
sE3z+ClfKyl1MV9xe7BhqueRt5Np46pT7+gb3aOVMHJOy/FrcYEhpPXJE+Jdiml71YF+UkvyvAgf
DmLHAqacGoQ6TdIdKRroE+uHPw9p8Tvr/epkKJ0eATjt6jXp8vNgSZ/kaOAcfj77yRY0QPIOvhPd
24Do5sIzT1FSBmc7X4x91IOzxBzCRdKfugK+VbSGj9zZVwvvJj4cc/+gmb0dfqxQbdYffw6TfusE
+zyeyOTLbnhIRsg5zfi3FCBREgsWU2wn951nv/akzsPaH6CQcryzBsIjmhWZlPa9TNz+eyQCS/pG
bobOLS8dH23NXmIzycmeChX5/GQTCxNF8htgHL8kCRRpLAws3J4VzSLrywKxox6eU7Od3a2X6yYJ
snlnPJle4mxMc7wXkQejT7KHxFUXYmg5mbpnCPQ/KTuz3riRbUv/l35nNxnBKYB7z0POg1KDLcmy
XwjZsjmPwfnX98d0nSpb56KqGygklCU5RWWSwR17r/UtK2ZLZx6Yhk0fAqMcKU62vZm1aLTrbyxF
dP2le7H9/MRo4Is7DLdlaAwbIu4hKYW3wjs3sf00SD/dzzF6dHAzK6jX67zyEbwrsrZM8wvKfUIa
uh7lXuZr3MHiQ6YwFrRe9ZnbA4Fj7QmujmYYNM97n5FzAAYSaUZq75vKUhs827dp635WlXipIFbV
VaXpBhF+MGLfhM4Rl7m5tl2r2yd1OCE0hQcmyU/fzFWAxmNDkkls3nequUCyJ9+D8RL9WdSZhVWt
qlrfepMpD05WfJyNLSXZQ+9AJyrbBdbs9S85shVPBqhM85wMqqE7ZnEC90fuGmSFqbd42vx6Dsia
SREq4B6U4maaDBz9vU0erMKsPHZRt8HzVJ3Enw9kRFcnufzI9f9ho9JrQ47F+hqjOIx5vxU+WLzF
R+fO4Z3mVFpk2wJPSv6kc/9r3NM1qTUxEXNW4KderhB38bXapi9YZPTazzr3VMZ42+AljVhLCzXQ
lSF1GyHfi8xMju8ay0gNWYFpJQNB22hbrkdujPOwj2f2frNH9ND1UFsmeBmbosjfx6Hch336pbTn
hyah5PeXlMfrw8/4xb+eW3xQ5DZGx78u4gn3avbzkBNxsGmnH0t2Ri3O1R2eS8x2eANVSixlP7re
jnStS6hFAt9raeaw26yPrf/pejFKj44WoX4He/nbr7/CCsN/v/ryuyWqmuMU+rgVgGCRO1Tk++tf
7Hhd8UdO5PV5EUGx8cT0wZHdV9UvginaJ4Pm03W6Zh9EdZxzrx2H0zjblFPsx/Ddc0RsxsLhZKv2
OMRpu4dIw0EuR3pdRa5Py0bO6PnZNzXLB3U9dCb1LzV3K24xWLsUWWad29sH5i3toQjKre+x/EYd
ok+YQQ9Eo9m70Vns2WO++HqJHidATeF8qQv1gUnFEgkJM7Iq+z01GGtCrhQS7WSmLYUjfMpHYy9d
jYI3TsyzucyjraZjRzZGw/bq1jPDNseX4LmbfIbFwo0ek+b198xhw14mw+vdWTiuPQN31OIsLLE9
H1BSueaa5iJaiqXCuK6/6eIBU4UGb3L9CCta/rWiGk2j+hRAWzpdv7o+XM84MzZ+zOZIpFmxRCcL
wsgC38wOPy+V6/WyPIglnpY6HRv5YibrqiVwNwlJUVX8Y6LItPfTg1nGkkgwDVU46Zh5g73CtXys
JhDXwCu+52GHzTNzbn06BTuUvPgdlwfpNfhcWy75qx1SVrXPOY8dbJ2gBuHWqxmGZ6w2S+K2plRn
cwUiKwv26ZjE55Eb28Zq2fVcL8brQ7Wcz9evothoFhUgPG4UvbjA8C+Gf9oZ5+XU+Nahnc2hRJTy
FFajPHXukwnr4nj9HERGsuTPT4Ruji+Mb0bvsBV046/1oKYbtnrzjbZbTfpz0uxDc34aBYFkTpxD
RfLlxVwe6jjadYaYdqh2noEqyMvoT398z1p05onrH72xdG7QXeJ+NYiUrtgw5XQkMDbT6cpid3/9
ASJyNBECiL6W71nATLUb/BjsljWjNvZ2M0x7M+3blRjCHi4j6uO95EIjZKnIb3v4fn2m9EHTDbX6
BiSbETjRpSZlb+WMpDcO6fJXlbjes/4jvQU6uA1FklgO2myYcRG90q9zCo1LNLItNXqeGvZM1EjH
7VF2N61nn5E7H9I5v3Qqo30B8OoSTD/KzopuXKHpIdFwW83RlB5jRGd+6Jq7pGX3PAyTDYBYC+vC
kikufdN5G+AcKA7T7CZKkWd0tZFi0852CP+w2IHwqEOP3VRCl7PMz35Q4FPsCBLZVKPzYCqdoHbM
v1QT3R7c1C94dMDUVZwM1uB/i5v8Pl/YYZPuk31XU2ND8PArwvncGIOgqIBqQjURU+VsXEsjna2j
kLnm1MRrU8j8/NeDB5h2Jf3ZItDlRvSeu4t89UDj1oSqNdUZQmXQhN3cUoMQEt8tCk18CIAqhYDT
ZwhKIb6yE7E18DwccO/nZzn72c8HIBQ0gQiNI7TrOwK2eBM5+TZWyPVLLH3QOeALX7+ql6fXr/76
RqQrcRoD4nRTJqbr6zfMyKb6qxyiWv58geurXH/YtuJnTX99V5uGe+pt4Z5EmWii75YvIdgaB+TE
G9CKw4nE8uv//euhGbCYXJ8WDRmxpZPDxuwlJdronYoWgIo/L3cS+uSnMCC1bzQFULbcPDQBuTNU
hJPm5BxqGAx9036lubJEOlrpOh/2agiiczVxxahKbrkV8LmwPIbSOJncOI8Vq+qwgCpyg0jCOhvc
NZaq4Wzh8EboP240Hvi1hSPVFqxrrZGWO5TFZNA41jcnMrm89ae4zb7TXVkvShRZ1lxe4Hu6Uj/G
KXvc1FefhtQP1qh54C/IA+3W7rYIordsUSePqPbXcgC0EjZbseCnlh7mSabZF2uRDg70Meik9S7x
mIbIviGgqLeStwxY8TflMfP2260a5WOiXuyJxngM5XLd2tMTt2yxgtNHjtdAp6tsPno+gy8fc9Oq
adln57gJSyKZovgxgh4AO9B31myPAInmnzKdED2AobCQAG47VjwH+pzWUEeQdBdQE+59HZ0C4PBM
2KLHPv8CvNpnXbuTE0ZU30TuLAxCHfPgKWiXi70EBJltWQero4X7bAUY/djO0dpKsLU3XlHdoq7B
vudy1Qf9yRdZe17askvVL2X1A/oXwy/v4KJZl5PtbITHrRQW7lfuDANRAneZAdHGQNFejvshiV7q
iRmbyh5bBqecWFwx7god12PjYRsLYqCFc8kZwEq5V4tGma0D+q4guZt5sZ7uIjol3iOs4Loq6Rhj
EW+2prbPHoti6Kwc4RSruZoQt5NSlD1i72rQZ5JdwwLIFRxsyU/qMSm2NG9nE4dK8LkFppjAhy7r
/DhC7ary+LViEuDlEWaS+jYrmeYY94bAFcWcxFXZQx1sgPIA+w6KW/jsKyv2jtGo3nqvuK2DhJFC
H78i3NiO3barZM8d7SHwIf1iFtuqklySCmWNAabBIDQ4J5B0INuqo2fg93uLll+ZGCtbVQBSxQ2N
QKISffMyBIQoDpSf0gQqk9/QPrdJwst+GKI/xJpP1Wm+jdV88QsEtEN41iJ8blzro+XeAEt4a+Qt
NE4aYYIN6UBzjQHysR5Vcp4Md9w4LgHgMymSZ652C7Hjvx+wgYjz5LOW5lHyBeFRsZo8SrbUniPg
2/kn4QTlilwDrDkKGjpwhhWelWHFzKHmGu/Mva8JJq0PMJw1t2TYA+aCT3EbNSzFGc+19mY4y1Td
g8BkkY7wKRI6jN1g1+zhWHmHMJWfI8qOVbZQJ9jObeSyz6RXwYfZ0i09NcuDiMgIi6op4erUAAtD
77YzIIZIsBa4bBfkCfvY2CV9bVjKwuuD53kP2LAA3Le0jlfxUsxNvqxQRY1f3dlM1hmuEJLWyXAH
6n7wA2/CExIscoJylV0T4q/fHO9wWxImuOxerOUBSxUVWm72LeZjGkw4T5CeAMlMEq4VknOnFX5r
bocF13BqNeMJrwgfPAO6FSqHdY+kFtE0aIM+cgZQSnMMhWOEyn9NXwgXVkvOludkfpFLvd3Oxke/
4C8pjOWWd/2hhrQvLO+AOBZOg468+sRmTYOZWb4ckyo4js3WwrO81X74SRBiySHHDdWis/zF48/q
kWGQ3aHKMDJPYmcOKfZEl9OKXypUqaeau0ZZMtT983lhOYQLhC2pCwPT3r9+fbIcCIM9Jt2LvpUT
IE9tf+3WgbtSBkSJ6/+7fnV9AFVwAzEYfVqKfYNSxcPoEG2DbP4sbd2ycy2end6KiZXqLFpwNJmI
ZWRIV8pgVXTdiwmOCS/bMiyk/HU7k3Dd5SH0wPJOscMQaCFqXB+gxhDFaIz7YoE8XB+cyNv6gZEc
2utfqOeS8FNKHjoBAPKJeKaNZSWI1Sv5lBksi9sxI/wZeWyzqZrF1dn1sBAX3gl7L7YbsRsuNnCx
vM/8z0y7KOtb9fEqQfs/v2XE6H/9F8+/lRWFC5i2d0//tf9e3r7m3/V/Lf/qz5/61+9P+Ud/vOiS
APTbk+1VzvbQfW+mD991l7XXXxd+L5ef/H/95h+iuMep+v7f/+v1LY+LDYaJJv7W/q6Xw4bwdyI7
ckNjHb8Wr//Dv/q3zM7/377lkitkLwlCLmmWv8rslpwc/iN0yOI7aOn+LbNDSydIoGAM4QrSRhQB
Hn/I7AQvqGyfDCNGfSbpHv9faUSkG71X2VnSFoAdHA+zqOe8TzSJp2boythqjoXTQ7COtNr7zfRY
z+kupZ+2doVrbIuINPgJDbIz5sOOnUy1JujajOoZJ4PYTR6td+B7MIDgdhf1ZWw756EJ8icryTaq
GICJA0HeEtunyQmlwRxU6PBoJRxzLvOV3e7rDnWYK5rPmV3nO92IHoIDaFyMgt0aXsQdVPCUrERN
6zZvV1X5krnxDKFa9uuis45JzyB2dLplF+LdwESBrYJq3K9yjXmj8zf+suwX4HNUw0HU+Su0w+7g
2sjia92uaMBSoJkgmXvbB0huCZokoPxqyiqrwANLS8k8ksh+yCJkh14nV1ll4HHPvRbna/YKnihe
N9V0Gusp3021WmD39Xi2qMCA3lTKH+6aSR9MEp/WowIJFPcDrorxTfufI4tEOgYQGKoTF3pAKRgX
lXg2uRrp3SK13oR9BFDebXa5BYetiMHyhwZROJ0bbP3QY4zs21+m1JGHX87o+5+ZJ7/GOln/eYLY
NkpQbu2Sc0467u95EcnkNz12ExyxUj0yv+nX1weaggX+cSR24dSp9Zx1d2bHQdm0DecYJPz1zfz7
Y3mXvmMxorWJO5W2DeHSs8wlPeSX6AphWATbwNg/DgapO3FVfJYkQzNVMbp7TI9Phiq+x6DX//63
WovQ9JcwmOXXelJYxNqgbrWEfPcOzJ1rzTpys6NGxGPWBNtwYmM3WTN62bb4NffI2eJNMswoIZqa
naweCP4b6N1xfR/rcv6nvJ3/kMZyRLbyTMvlgkVUwMrx6xuRmMxO8kJnRzvijSB1wQbnQuNiGtr9
iNOAIQbgcNcGNgE++TwU2KeNLIXMxS1/ZGyAeEF970cS7l13tvYKLNH1pZg+bEcpgIUHyc/F/7e1
/9cTSS4H9f5tdGxa+bbl2/hT3n16IVdAXBBtfLSJK9zFejq0iT9tcRfhPk5ci0YrZko51J9dC3Ad
bgZSFwLTpfI0gSiIt9qdir1U9Hc7o3xwES5Gcf2UBXJbj9Qt6EACQWGS1cnXtqwwcgmdnsgNJubQ
mL6qTpMXtbwRIn6D44rRwKEodCLxQfh1u+0y9fj3J871xHj3FysPzy/4FJOwB/vdXwxyHL4HU9Nj
0Q5HyG72qqERuQ+HJ+IHxY2kIlcFIkFT2Am77tlcY0IC1DKDWKkGL9xVkuZ+3+c7z61RMDbOjqjV
TTyKAaOKeuxxfxE3ews1vd+6FYuAqrpqU2TBq6rYRpCOlZ4cNPo7WKavdTkyCDYofErKNThC6zi0
t3Yf/NP18i60jOvFMcF3ePbCqPO46/1+dmaW9qa8k8mxbdRjqciMNcR81wTZVwMMz77+UUDNKYRl
oAqbNE51p9k2W0+HeFyXucvonlF9uuvccux/CBi6Jl/9/pE4yMph1dDFRrol3gWqNbWCKd24ybGe
DmaTetCCy5fSRzRYa/exMjy6SYaDN4/VXPRUSm5lr4rQZXSRdbSUEeS1y2XeiS/ai77aM9GObeg+
cFoSa93XeH2weKytufnh0M5fFeJxVtOJIZHvO/d1aDUHA3YUGQ8IZP0sv9cJCi0DxHFlVTk02fhL
bP9jntX/sIQ5JsAlS1muqzzXfKelxyo8xIsu+Ti7AX2iLLkHEKTWgHzhRMzxA/RAdGztfmjlWQU8
manuVlYdfUhyOz8UMeywv7843t9XiB7iMJa8RUoZxzLtd4cEMH+w+kjFxyjA7puZ850ZucyO4JYU
mWcfI/rgh7A3z0IRvUQE7m3sQdbRyN3+4UiWy/CXc+J6JI61KPl8z7Qd6935muQwzhuDy7Ql3N2x
3zSY52Oehd0OlCwoZNahdIrC08yAP6zYDZdgwtu8Gk/TkLmoh7ynDIstDf/Z3bHl35LW8g/HKJfz
8j+OUbo+rozrarLcpX+59XVuphu3HFlKtHOrWkudGkSrtiqfDeHrL8jA5tAkiod42kMVffX6uVqx
P4NYjrWegvItTXS88iuErYrttsW8siHbL/Hze2EA5wyILEPcjHLHn/P+nAjjqeuimvae0JdspNrz
G7awHh2Wf3j3390Wlncf5B73dMv1hGu+vyL7ySJHGvnL0bQn8hBayGl1P5Ha6IebFmbWSi7yNnHd
VNeUFRlehAD4NKqj0qDdA4q2OHhpYvxDBpzzrtpYDkxwl0XV4Etqcf/dCdoTA1TOAUaTIVE41mAr
6aQkss2YHh1zSNZjkjKPAaGNcNFa3kAQKDyicNiNbEQpQhFp0bZyNhpv9ZGJAWxXeFW2mKzDnGk4
2Nba9Ybszuzzeuf1LozU2LdgGLoHkAjdoxxNZBC4Rl/LvDo6kvyybGrfxtSutvZsoXWwu5vBFkxT
nZyGRkn/o4yHVVuSDE+2xkQ8/NDcRH77FvT5THgPjUWRWuhX+Rwx7tdO1b76MwEk4sRbvS3Joj8o
GgSdCtXeSOdk08KdoRUG1pOIOePh7z98bzlt353WxLGyPfLYISm8K7+f1pSrwTB7hnGwKT8OQ48C
uc4hNs384VnnuPcy7x8C5QZrHx7Xrmais5tzFJguSg1w6mKvG/CdKh2dowf9wIny5H7yzc3Ul9UR
/df3Utr1zrXDT8EyrOB69rHSNvQGKTNXg8IB5Lc2aJJ0SSA3K9g1jf25Ch69YKPZOd2UTpbtmlm9
JGFERnqDwxCednCcelmeZm1TdggTz/hV2r2sD+N5AG5XdQjvtEfO8eCQKEU5hzoaruBAap/gWn6N
9HQ3Z8O0bnz2C6joVqFW4aFNJUEeBsZtAo9BNdWEIuHiWVWu0W+GTH1xQkM8gDG944ghmKMYmo0y
Odk4vP3KUeu//4Csd/dyLgLf5PzH8+VQq7rvPyBTFS3id94lVBsQTQpge0FhHioGPKvJmvaJAxhq
YLJZ+y2FzFg8kieK/tUvHyLHgoniiUtqlNlaprZG+aXb7T8c4bI6/34K+Sb3ceoNQUCv935TEJMx
KQNDxz9r4XroP+ZBGG5Lk3u7D9d84DKDdT3thqCcMcJQ/4R1+WWKKZO9STLzqMIDVC80wzMbsH84
OvoF/3F0nudjsHMWZ5z/7gSffO1orDWcZY2w93FsKnTiw5cs8dJdAKtjXY3DdIZnMZ2Jm5RrJ8E2
nGA8vd70Ikbqf39A8ueO/t0bJqXpmcphK8WhvatKs6aiQVvTj4YXLxYqdPohHym7LP8ICsx44VuA
kePiJoxjiEjVd5WJ6lWWn60E6GUpZfOt85dSNcrBl/jR2S6/U8505wDR9QLWy3boZ+9J+xm3Q0R+
FhIJruueqwLOBvnZ2TNiMBqXERQ72CX3pMKzpeKqPvJRXpJRv5VVmVzcxWWs2/k+ECXXedhDVOSd
3EUhY7NZ9XKPyPdrk0TRzeiAhkJv3G9VQhUMovMkE+++o8I4RYrj7JvNpG3/G1AH0RcrG9WELUd1
qIvw3GW8VML0a4ddsl4lZvhBYRY8khY8rPPQpq0YEDVXJQG0znIe91Gvf/Bx6zVpc4AaJv9NMhLd
ZlnDH0UEF2l/iBwJxzhgb4QG4zvgKGILr7WdPAoAZk0YXWQxfAhMO9ghykAe2aZ4qthA0znGjI3v
yKGbGA7PgZftUITYR1U0m3jvQtz0RdWcuaF+MbxhfpCjs8INiT52njJGWpFzYibosCtPYlhG2WfG
a+M5Jilh4bpQz+ZBcZp7+zPgC4daL96kirF7argXGAfjOfehAaMA9g8KP8OmhOa9gjgU7csmcF9m
sU9tsW+ifjq2ufgxzan40GXJqzdPA32gyaC3zuB1dJd7yKLqGqS9eWERvM0tQ10IeDvqoQ1uEYan
qxYfBdzxgU/SR4WoUJTIIK9QlYObqzy15JcxcIGPGd1XAg+ztItDIAgPYHcj9q3gqp6LzjjONqN7
aQTmJiq959Ay3c1UFbd6GI1dTKDNujYJHDEd9zNA2QxlZ0E/PVbgzJncRnaGT8wb0huKfsb3dYa6
NhmbR7bN+c7tsJibzoQKjBDjXdBzLkdF2R7dBhCB13fwhfDe+U5F5FJBioUuqzuaFxfb0QzbPH2W
Y5of1DQ82XNdryiqQryo0H1qq11pNlPbXhDOllXu2VaattCg3U1DDjWEy4uZZAQhu3gzRJLuQL2g
JrboL4cOsm+7ygF5xfaDkNjmvWKkTu2Ym80wPzbJSChHBr7hNOb1/dwtv8L1brysNB/QxROlyrax
FdufRXdTBLtEdWjdrRynqYtFMS0AXnmROJYks2yCxtqGBvSqqiGiD32L2DZIK/ZekPo7ei6fAqvw
aCEHDJVIX77PkMGvZs3tS/rPZU/MfWNhIuzSbEGlmP1FWZP1DMoF2Zt4IkxlfBaa9rPN2AMd4RjA
7iOKbuxDsStdxMFBGNx0BtatiuTyTNbsa8ePfTEhdOtuKnIxDsrAzu+O9p0iu+SC/a03B3dFNDbg
2RQuiLccdKwVeSWejznVWgICLEowdsm7VDJohG1ZbxRGDVblfQ0M+FZM31wCZqe6RrbZz0zBEgiX
jQ0300gKB2cvzI2qIwgznnuUsuIQlUlCMLu0t6bBrVzBWwQAss4AIJDqOxLaQ1yBKCLzAWP9xlr+
8LJhEg0Zptlipxuf/QpJbZDMT6klbqgfjUOUgySDtlJv8JIFn6J2fjZmU608khYusw9llMicxQ+N
UXiY5TOQs2gNyLY/95JdLnfDGJ7bmstqV6FXvHEhQK69OLU/FQKIhkTjeJ5EeNUEmZ/rAFBTkrr3
pKDYe7buvE/Ad+iS6UOcggKxLAFKcPS/4S/oN0VoM21I2kXL531oQkt9RFVEq2PCHmQ5TOiyNtxT
qbWUkreoDaCM0FIe6/nFblh66q7fZBmI0Sb4nvd0Ddg1vokSfnONmusotdHfxXPDW5grwFYafqo3
RgxdHXY4WEA7RUpdgfqVy/LgeNFjPozNnVmW7caOZcF+XFb7dLh4wR0fZXZkKPfVU6NDgxLMX9ax
DvVGzyzSMl8sCpncafVpiOLokhfZGULffs7qBwdxJiNyaZA95oys9ZBDmkRDex/Gbg39XzbDa1Ha
z+1gFpc0qeAkNuClKrs+4a5eVXTGb6+vOmovWZuxH4DWGJgW+5L8M+uLPTasVYPDVCwz92Jq0OcX
ZnWZtThKzO+bVoqVIdz8VAl1uoJuzH7UuMLJMaiIKkiS5qGekKz4Wp5mK8Cr2PUfm9xNULwCJMtV
4+4mC7LMXLofmN5YdxHtcK/zSecQdoaiELp2LBvzaKnSBLRDiKBBkCiUOspvV6FQcLPzFFfrzqHp
GpS2WndFPV2GsnnKPDJFU9m/ZN1rm9O8YceCWtxPb8cIjWOyMGRj9J5D7rhrelDNjvViWDUZGe1t
kUA+c7AduMnNEOUN5Rq5HoG0eZk04q7GTbDOS/kx+kEZSSwHUa7KrJtjYpTbocj9G01gmCW9g12X
CERncB2ReAF9Yd1EnlmiVDmZXlujt6UElIp7dKXKlm1k1x5gbJ8r/1FF7B7UtCg9sNDaMbdb08R6
xFy0W7ag3raveshwedecTWaXbtwY2JUIRiMQCAebNlCapp61U7P/lDJ897qouCg7Os34xzZdUiES
hOUV4sE7z4Nu9kafbM00wmmVOC77mA6BSDjeZTj70aXodd7/wCae3Kdk8WQ2SfJoR43thAhvkxFN
Wnk9aU/aIdN0nJO1lwCozRTATmY4K6Yp0c6Hl70CIlYdVdI8+zEqf+PTmLt48mI0Tt20BqHufGTS
WWFYS49cBUCTFZWh0wRP1bBuIKgWnnfQkp8VoW3diBxIdfwx7mgzcslhtWVJRvOTL2Md+K8DPrq0
fTVjprTciccpvzPof6/Y+dF2ahDCZ/Vu8guXLjQDEu0+h8NckqETOPTMggcPymaaOxESd8PA64eS
cRrDXddWt8hFGdNQO+0aC3OG7XykpGZ07Q43HWDgMM79HdncIEa67Ou0DYruaxU2GCRpxkxafsa1
wp6deDnfTh8bWiMr0+heGOgrEmwt64hkHIFQC8HTkUW21lho10ZA2SbSc4OnHWGlh0dlXsAsSc3y
RibtmCLhYCrgHKQwY0zhW3OckWXCFqo+DT2ZnDXdjU2VcWuOAcMO84voIG6nYRdvbFnibUhtnLVe
3uLvnN6qQY60b903y66ekwFsvjPqYMukd0dqFV0a+FpTWm4xz36GxY3BAw8FQp99EhNLS4cV4AHq
jUiMN6YaDUwSxouNPz12p1f29hY7H38fabbb2Xj0CwSCUZri4yig/gUS3yYbOMoKD0iav+uxRm7C
qPpqufLswXNjML0EvlGR9ARkorDYJyCP17qOgJklCpEyQcElg7sZHH8yGndpsVUzgiBcmSvPy2NU
1zVve5c66zEP7gfARm3fklnbZjj4Z2QHCZ1/TE7RnQz3o7cKpgbNLBsn9Lw32dIMQk3+GnfVpSYo
ct2m5U1jkMFYTHCwbia8HlyNyCksiBsrKrdbtPcL4RBVWRR8Tf3sg+vBAAWJSMDRU0u/YTXT1tig
bm1XdnHbpCT7FEjHVMjCp2jLwK3mchnq5Fva4pUnamEGgxq1CP3oJVobGaRsTQx1dNPQ2nzRZV48
5D7yBpaCjZsSckz6m8B5Ifo9lI6P+H4i6HlOc2EEyCVRj0CR5+YLxRG37N4B8hmpJzc2uXVaxb5b
0iD0n5EQfhFM63iRflxFw9dvXH/kp4b4p5AYEclPEXG/6EliZDpbhFuw7XgpNx+4j11/WjE+5Mvl
Z67Ppxp7F6sQikv0yD9/EC+d2qnRvPn59JdfdZWqkBNMFHcExtIyetacIdlDRuSj+P2VRVuJefvr
y06a4IBMogD885CvX/38lz9/2S+vEirxsZiTbFcK4MPr62GYTow1IUxC4FT//hPeHd8vL/nuZ969
ce/fmp+vs7xs2BXgMmhGTeElBJu3tonvPjpa93dMhQ99gjpg8MZXaHYHatVuPxrElFR+NJ+Mxuv2
GBfIXTXLiVFpa+wSjYowtHq8HT4FfpIPL3nU7aI0fgUgd8ka2qC6ckxcRrvGBvQAlOd5aDHSwdj2
t2abtiswX+3WGvtPIX4Y2FkZNJQhOGL6Kbi1kQoe51jfirTCQir7e3NOG0orA+gyAGftV8UNon0M
mQDXfNAQUh1H10+3IJl6ICg62vpRYK1cYf7QkQpBUX1tBoc9cEreV9HY5Qoqzrjzj9CoKUjG+RVd
zkM6Riir+jVAd8iNRI3VdPs20mc1xb16yRxADZmFx6UZzHPSyIdmWuYQAd5rf7xpERdVcWYeyn72
1vWUsZXyYaW6XoNtGjQ758oFLM/ac5JyqwG/7H3jvhNdveGvBryO/Q+PKgNyecBoSHQdzDyCfsLS
DtY1vBWmXbxpOjCYbnYTlWp2n5kfY1rdm2b2vvk9oXCtVGupUZW5w9Hl1Fl54g0QLbwz3o02GnZg
E2vinrKQkVt7QTgh1x6Q4/1YdM2FxgR1Tx9syty4zcda3Rn+sc6HC32NV9Pq96XZbSAHYXrHdreK
oBeuvPYpkaQ5RSrfxQ3vnlTTZ6wz9w7TpH2TWHRyc2PXDySGUio226Aj77ls04dKonDzQoXsKJju
7YwF1c7CcyTKHULQ26FwiIcIsMA18pPogR3gTohOtZeWHC3tdAk8rmFHfeeXWBtrjHRBfGNP0sHB
P0O4KP16H+QkzIRQh8d5Svi36ihYQJEUjQGiZfMpFfmE58WID3OObbGomeS4dneCxIJ3Od4H1uDv
iwannksCht/R8oiYZE6q2HgFOsu84x44GQjofNMgim2pF10DU6sxgUOHqB7Alw7jQ2XFb+lYFDvA
uW/BlET7Eb3qwYJtcxvJRQvMEaMzgZLjEd09ddU9f5q+5EwTiM8GdpyYNDS875qMjo2Byx56dmeB
vCTfkYydLaGJRaXEJjAwpks0p1YMyFRxYoEBSj560OpNfUUHwjgd85TQtXILVu5L39fDufG+JvPH
Zp6zQz37NPClvkz+ugJXvJ1DcCG2mF8duP+rIh7u8L0/pqH9xhTJboCcRd50TB0Dqi465jrPgkOP
EH0d2WjdqhDflQqcJZcJ7SU3u5exKzj1ZexTM+MLC9v6Tia4T+gcrZg0pzeBRSZqw0QArBY34kax
ctXNWdiltU3mr75J66wA6pIjYmhEWuzMzPsktCZbNqORxJjuUWv4wYwHcDeO3LXdeCdj/Zjq8MYB
Ny7xitHluSf6F1lpTl4H0kvCPSe8XybIfASO/V2T6Qkmfl7w0UIhqmvnS9F5LBrwDzHqh/nKw7mx
FkPebWXVvsAkPLeeNe47Ob+ZyQgjcPooKlxMP/DFW+txRDbegS1yPesHJyDArDGjhkjsZ8sbdgF1
/p488XzbwYTYKSkwVc3TAXkyJyBSFCSPsMRp8LNNjlbELNGeE1m+zb5SY4xtCC42s0+zmwG/ahWh
HuxfQtF8UIAI8IBNz5kj810aPytTriqBlUWbAWDkxLqU3rjvZwGmRtFFtfujM8WPBl6RNTPFcOPV
gcE8Bwtt8+bEAzhmzMjIlOZNkRDhZuTS24Ktf0xoW8g6+QFH7MFvTU40DPzreQaU80Hndb3LauwH
5ZQ95Gl+mUhmwHR7kJ711koptrptb/Kw/qSmHOVriBqgG/LHajaDfZInCMMHeuAqaN3tOIOk9YyM
AD5CLnKcxY1NM8GC+27xa1K08vco1sKLYd7GZvKMaY/phBxeA2QTcH2QzU8d7A9/Dp8hVkGwmIKd
XlpP8/x/uTuP7biVIE2/S+/RBybhFrMpb8iiFSlqgyPKwHuPp+8vs+7cUmu6X2AWxEmYQhVhMiMj
fuOckoKQos1M99lCtd+11vo01lu7xn6x5Q2IGu2zTegfRvcrNBomLKAf74eug7lmv7lGf9Lrb7OO
LqBlBgjm52iZ43ioIwW39wz9tKSS+L649TpA8ZiQrulxS/fekHjASVfPPxwCvbrTzZ3Zu4TwAemy
cXJel2U8GIGFxjRvaLogSuCgP1XGpVhH/sh8NqdOWibTQYdX7UBBZEIffI9EpK9SqxsOfVbexz0W
9SRwd36XUvpw9yRFvw5GF59T3/yFUDS+PtAwlpJJYhz467ZKauJv8sJ4LkhapT1D+sF9zTAswPzm
DsQvzl7xrO/Gvi12g3vqAjQKliBCLaXb1R4k+zRO57sRZxIoJmW4Deru2XTIadQie237neZoFrLY
wIl1Pe5JsTfHLDGNcxPJKV7bmqiVdq+Vz7weYvC07it72FoOQmexIOJnqELFGvWnJIaYpTUgeRMs
KTUEGw52F/4O3OUIUMXdE4rQLY9Utpe2YRLRoW+rk00EIGxSfwzynV8ycOrRfJ6SHFvH4VgVA2IS
+YqO04HMuClSgHh2Gn8JSGSusc7z1mY8PZpifi2KgaSwFY+7UiebR/c9OhCBatxa3dA6aQiDQ3TD
hQlp3C2eCvYK9ZTNIF9S3UeDg2+cMRPaU2/F4VeH6OeFhzSJci4sbgi9oRHT4Faz1Y3Q3uY4iWxI
VjSUYVYFZbq7OvxVoCe2WRrXQ/ivirfkhJ6TvvD2vVHN+He9LKVV/CQvntWRvgZmUZ1Q1o3fwzR8
70UHTS1pCY6M+qxNlNHhLwSo+azrJkO4yF8e0EdfSXmiMy/RTxu1J+oicDtnpFrgo5oXbcwBD4fI
aE6D+RXB3h1UliUXB2Y7JOqQj8NQBJXCsrrEvp1c8Kg+NgnMeKL5cde6enF04LXij9hhvXFC8KdE
nS7X3bNvJvczxoeHWUczC65rmiLOiVCdkzQD05mIQeKbyRxhBQGomrk8Rl+toKs/550/bBqrr9bQ
UN5qf3yey/atjihn15Hz3leTucPloReBBX6pw6uakETk3T0QvjMC1o8aSgx1M7qrsYseHF5/KEfO
JbEH8OM2jAVP5jvb9j3o4XOUs7sRk5CECobGWrINAQihPjUtW7sFtOYaBbbBIajr7pU6QbL2ND/f
kPfHROixazCzFAaIp7rzw5WYg82A9NOqr9zDojV34APFFp0ZQi4fDS5smi6BXkX3NtrVvYH5g1mS
j6TybmgPE6jnXMKfCwmEJnVLUrqQ8OhEAqWvGyV4upYwalSAKSxJaHWuSZR1At46NKlR9RKC3Uow
di5h2Z0EaPcKq+1L2DZWgVtl2acWrgR3i4jQSVopqgUy4NifSzC4LWHhrly0IMXdBcpzW2B2U4Ii
B+kXrCoJLB8lxLzrsLzpxjY+j86XLo6oE2gg0kHnblMJUTckWL2SsPXQKu+UyaJaaBLwrloMVw5T
B6DvalsKPE6C4lMJj+8kOD+WLYwjKKIaEkhfgqgXEmqvyKCj+g9v65aE488SmB/mEqNvS7j+AKfh
SgBVboKFwvVbCuPfSbS/hP2TEpolDUB9Z6G4AbevhysBCggKARor4wkaK7wCX1IMergGiuTbflBo
lvJr7FcHTZKgMGGUtlqsgA4a6QtvDXwDmjmcBkeSG0IXmkMmCQ+epD40kgTRDDMcQqi0UPpRj5FU
iUKSJvDVRZPgynWVpArFEE8V0eKiWOC5YmAscDFiScrwJT2DdNDhuvNK3YDE0U2fi2J1JJLgUSuu
RydpHxS7nxRVVC0SSQ6ZSFutzEarKVwhQ42I3ga07yVxcjCoFT6cRHHo44QwSia5SBE6h/2qe90B
lvdGuaLGkq4yap75kUoKixenB7Dc9gkF4u+1U2tbC++ksOswfZecN7Ugn41AmUuojJ4FQllIGyRw
7K87VQt3oO7UePgbOJ0fgcam6BlpM4O4zK25w/TWZhWlnHoVGjKDY0YVweWX0rFmUmndB2PcBz3g
j2JcAYACRDNk+AW4JnAB7F+0Qf8dlmxehvEp885poL+JDIsq8hpkefW3hXntCsjqIx4w74ZpQLyI
23UXoNGSO89BPOzmZcIpxOyPxMS/MAbYhN9Cu/9a55RDrYxT20Xx4GrjEwjMt3YYMQDSvkwOEYg7
fNcHn+82aoi/9acrxHfAl09Tg6CkX+k4Y81AxbzirJHkX3sjKXPThMtpdQDYCc0WClqU+nJCRnol
nJfd+S6NkLBQm26LlnwURYc+Oha4/6ntmFPUe7grkEDY99ehcSZpPOqUarfed+62mcT7X8ch8QO+
Xm1UxyHO7+30Gq3pNKcqVOSo0CMvA61H/13b473IQLvUfvw1oIi3gUC5zqtZ++ISAUBA87vT0Ogb
TzvnSeCdmx7xdQdl8ClA7Yi64BN24w9BA4euQcuhrVFQGENuiFR7wYPzWViyEmZruzD1mcPq9G4W
u1qP0sYQ15SNu8p94ZUz9N/9UHYPaPTExQTLtkQEgs7jznFPYpQ6vWmE99mQPFs5xm8ITU/rAg31
kzMl8Ljz6WJHkKUambsLs4I6RtV91sA80f1xT7WZH0gkmAetrF+Z9rvEdDXec4LuDoUaE4zyBsrI
soW884Le23QQPSr4dsBY7BFjzAzXe8u5WI1/QEmlfZwWJHBbBDGiwDyi1g9p2/ObfeJN0JyYm/gR
iOsIkDmkap25fmf8dpXmjEC3IaWSlFjJ1wqviSbAQcRlzJ/Hd93whhN69t+NOOt2puP8aDPv3nXa
p67OHp0u/CnQaDzrkbYJw7uKofzLmJowklr7mHhonOoEvzMmUFgpHZnOfskbz6Q2TKHOyOefZeu9
IW0a7mpZCGhL98LbgUhhBN7ACOHWWR7eZtEnMmtf6e35F8sjChnMJSI8kPzp0UWXsKfev2TTss5T
3rNurHZDWeNk4i79HsjXL+0n8yzkzz3n1XDCcQsI1d3AnXiFcdLhYTsvWBHAb3VC93dVjsG+Xe4D
xCF9Km0n6pi5r4ELboKdnS4vgslKbqPBaeTvFrLPblHglEVecE1dDdsPsNAd1djJ5fdYQSyxVIia
9BSR+iGo9pKgTaqXKJfJuRVtR01qbfR3xbTA2dXwVtPEsBZ6/KhZxjfXih7HcHhMAAPYGRPKUUT+
JghC7HH8mtQ17ldw6zUhZ5pbhJbOc+U8LBbFqxQkiWnjheqa02toUAQumugnwqrIm9TauahbgEn9
/ZRPHyIlXI2sEZ9u9wk94ovW2c/6OLxDmf9aRNG9a0+HhJy9nSDCkMz5N88Ff4bc1srSeC3wW7wr
i+I7dx8BMBE+OVh8EWuhYF9ER3NO7+jodepKPzEQueud8RemCr96SvJ00N8nGJtJa4/UTrBTKPJm
bXQY10APuHPz+TNvvd8VQPMKIIHfNMitdsaj1f4EA/M5GM4387Xr24T0Dh3lUpc/Zt3h6ke/Ji8l
eRYgPoqRzCXKrQ/4+6QCTGoW7fA2++bEnCgBLOChqYHJwlxb6D7V0QfPJaKEukuSvbQuc6i/dSj3
bhJwwuThcTCU5wEv0hDUhyjbTunZ8poXw4P10FJNJHWC2XHQ6gh/jhIG6BLr6QjLFia1W/gCmbnc
Wa5FkZ4fnrZ6tdHF+JrUXQW5rqDUX5+jvvvoMr2g9P8ee2m67RlWcyMn2TcE/rnBeTdtkDPW7Ido
suq9USDNLYWmJjDkRjH6m9HAEGBwyIKhbjH36X5o6jtnorDB5PohCmHPzw+VpA2J+ktDktcJ7btu
Jnflyj7LtFtsmiM8Y1HToSZFak38GFHSBAJSb3CWjJCD7ol99f4VHuvziCxcTeZ1wi0n6ZH8LzRS
vzB56K14ABODAJZ/7KA13oG3VOKEj8nYPvWW9j3wvWeu8Ewkwtg+PM4hXQ+6bNrsbHr8wbW+e+hT
fHhD+1CaZL5GTOPy8Y0Ek+XqvwE/Fwg/7mCwPpfl/DJ0y3s1VoRjRnYa4vyuySiAaNyewQb/aJDA
MuDgMYHLrCcLlyBSoP4nbIJ2jSpktI5Ga9fGOogaG/HbIm73hVWCcm2BknwPwdKt/CH4toz6sDX4
HRlvJUxonE2xzMHsq6Ze2VufpCbOiw1PSQTVjw7bLkFeJ6mkO9f8C2lNVJDQbdsnrr3XuvYtip0v
VC1IovVkkONs/NXhzrkaDO9Jx2u0rz8CHUVsZlkXjM3uE2P54cX+2xRSCqVSCCBuG3ToWiCJ8IYP
OOwKv/ohTVkGYj8GngaPKZyqEeyoECNGH0SI9ivFJLEeEag+QFWA5jUM4NpQ2oLWMR9Nc/gZdMxf
0n55bBxsgfCu1/Gn1UmWF7910qIMrsNT2AS8lKAJ5qTeMU1+XdofWgztqE8xkjO7DuY0XkRU7skf
5S95Y0AcqwG1lVGG2jOyg0k+fJ9DN75Hm+49LIx25bSop4dkU1fUkj8NigIH2E+Iv+VlfozoS4QU
AACYkOPVUs+bBVVA8uEGrFWDFOhiWnflQp5Vd+d6M2BM7EsYvV4Fp9BDsGVyxEuN6wdq5AhQA68w
QOPZQZdQp3C2/JfgfmR6qXedHwFBzble0IkoR7gifTDulz6sDxYTsa2bSq8LC83GoAK+XjrML3Vd
Nyg/t78RuDtkPrCnOEW3LDLNCtFGjl8aoFVFn3enuPOQ5PGqGtFh/zXAEf6lS5DAzkQ77Ak3463f
9ySgMRA8F/b8VFPPu8N/271z4trcwS2JAIrZJbIpfoXFjnmP095nOLjLXQCP4qis3Xw8Xnq58BBM
3k4GtxfuHuIXkncyT9m5nEiR69VSnGOLCWKayswSaMlTkyFsI2mYc5YbB/JnD04Cek4tPPw9NRP1
3dr2cflzZ7RsLDBBpPVDZ7QJrRlE0TpFuCJtyY8xlFzUwphB7mk+SHOxPHoU7uE2j5KVCOgT6W7/
LsgCsCLOBLMwyaPDAOrXrEtxNzEYrjG7adCKnWZE1Fv9hVh1eHGPVaQvL56NyRrmh+bZ6UtzhWHn
Qrw6Nq8deik7WBFEiUli7r2ERy7sbO3JKr/gH+A+qhUnRDbYkDX8UkPfRNij4DUAUiBMEN2p9AWN
lohx1SGaqXSLka7j8jhmIe6iofjVCvQXcJR27rIFZpXRxAeHCh3s7RYlswjwD2rKF9+dgM31gYYZ
NrSIjEzwWrij2C4w/Pcm6pGrLlmc1Tg0gtBSo7ied5wN/RuBePi2nXVyLp1/mbw9iqqILZv6xky6
w8yg/pAmtbERg1ECwxumtTM6nHMfxLGBVChDXGum0kZdq7jJkwYzr2fKEC1HTJX0QzBYR82HYhQR
TmRoAp6ldlzZOPiu1M/dYkUkAo0dYgM+gpAjRYxFu58au994EbG704O8Ax7TbXjNBF1qgHt2svCQ
1jOA0W1XMzLFLR+29HDncMn2lUMiXqvIK7Zth/DAAPoC8AAkSnEKYgCVrdUSK2LPmonHckiOBok/
Iiithb30hrQTvZwk9PaVQLwmbNeokUXr0erh5zGAbgVeUoYI5yP0g3s0M9z7KJmy/dI1D9Ui7pY2
L3aT23ykg/bTF6MAS5qv+lDCW8qMCQFqK/wfgAebID1nBeRjgkAUoiZ6mKX/FPN8wQ7npSyGlJrn
hKxiG3qbiBjOKhk2C0gtsatt7SaMt16OpkU2iN8YFDaHjmweEKfp4ibBWf4tNqNv4o7roPbr9wiQ
GGXNqBkzBIDM12qO5wdv1Jh90v9bFf6yc/SBR9lziczRZIQBQJYUhBd6MAyuCHpSO9vEMV21KIW5
AQCFpgYC56LrEeL2wk/sfAHUWjOpgblc7pP4R1bY/pGyGwlUp23ppOZqLwpgmMgIxmvNse/TomZG
3EDJDn2SYE16IvHagtVKOplrNuhBdWpkzjssmeSxC8evdUD4EfU9IuZM2NDKvPMRgtgOuTjPUy8p
0/4E4XhcOUZXHpCyCIlmuuhgTcysk1yHDpmHO7Meg5PloIGq5AUtwzwk4meQ+lgV5iCuJ0qrZwTB
Hnt70I4BNekuNOo1NX14ShEi38nkbUovBICVDfkWk2wqnxo6yL1Fanjx0/o8S3fPggEDF6tj1FfN
UYd8heo3xZ5hecqM7DGqc+dQ+C2uaS7ShxiBaQhyuA+Mh1/0qfrgFdKPEUKJCAE1/lHqkQPu1B5M
s3wzqUKh7N19Fkkynno7fgZVLNkm092ciHvM6TxmwcQXbTG+NSnuVM4I6oSax+SQnMWkjHN1mIQl
VEiW5VuNjhRpRfuu1aEPiIoZlYlGwYoqcgCVMjnxfMXk8qpHKa801T3kH7eCfY7LYL8ApQmfigr1
W7e3z16lrW1Ay1QlbOR0zA1q2x4MkwFCdyE+jcXAD1OajbRUJLax9HT0u09FjVdXLC+6YZvGDxHE
pKCFFrp8qWy0nsjaVZ57brm0m6Ip200pCBEzA332lMgKhDnsTxAi5IFJUngiuWt9+2noccRWHGBF
9tPHzj6jlgozBjGvFT5By8EG0X+pxLM6qukaEJo+nFZkCgB7F8QgQ9SCgIpq1Fg9nDHsDiCC6e3d
Ecl7aBhEBRguG1ZbbvxaoDNSJPcuQnx97QAcST0Di7Ngvi/91uKzyAt09U5RM/VQ+wzn/JW5PjWz
JTpQezmnRkqwCZumTD+jMdQPuLI/Ly2WFXiyfhYCECuQlujKtTcGXEhGMPBFDoQp4A2oYtBVztIV
+2hL74C5spQSgAAOSROYniZsOAvfrAobiAjY6BbTkxVxYMe9gTwXuh8Zybg1M8zXRHBKxJuGdVgH
x8ziioOLOuUQrVYtDNjeATMbZ6+invjqFKoxOZODqIbH3iLiylo+HgVUv4Om2rZ+gPeIPNJNmdCq
LjW163wdiuAjGYLXsJvp6aghAV9jttvPmCz72m9rQEU9r4t8PSxUaFII1A3UEHBWazzFyV2ZP+lP
JYUtfTQqcnHmiACe4fEdaY2IcAQUYjTLTZwMd7FtfXeRXyWqbi5lREStV9B0kfVbS8Uy4Iy8C/aD
hlTcBuu955qHZOZXea32OmVwyqtk/uh65mJORdVHi7nZotK30ZwQGGmgzNp2I68MxcgE/SuCuxZ/
jPUEwoME594FXGjlGW4MRvSpxpMFKd0sLI5z8jiY9o+oYupQ+XxEpe+kQKM8dCKWnIrha7Rw74xS
w5q5LKBDA0KJuX0XM3kQhlXsnWrKz4mfGIcGAgGK7tMux1WKGSrhvJeN2hcn6qbTaIhDreuXpXXa
+6buu/uSmntOzfTopsV0lDGwk431IxZvTBxm8dGHo3iUTir6ZDYQ/rItfunDY9rJCg9aji3Yh3Gc
kkPROx9t2GRntdCG/lsUaSH26pW9zcr4Tgt7PViTmRs2BpMQzN/c92hEvxXYiHk/T3p8CBaY4PSj
zxTbh/1i6s+V3Tk7+hL7bPXBGTAK8dCEXxVT/EPt1d/8zDCRHTWeIrTHUNDWtqPDICkfKl3KOqBe
/FVzKSYmnbx+pNeQkYOZJoLTIkiC8l/eTf6RYo+/l3P+eUJlHICTfuy8g4sa7p4kP1rE4PvW4PwQ
pNGb45zCeFKwW6MfUEozUUfouXsEBsPKJ0wY5UzNbEz0ZyjAdCWlP17E8Fjq8ddkAAmaurAZiB+f
7LS6uFMIpWzZNLB7WoxUJQWIZ2nULiWRDBAHgqbMSV9EZxfAcH7BsPM2jgUA22C2vnLBDvHbqnld
NvW2Hp23rvIapkGESyHonqKt3xoi43U90Qepjoj0Som4goUHY8twHKBSx8v+uRRyNtq7zP3j+KGr
eftd6hLU7gluMcGbYia3VnHMXar+ZNZwg8jxlEayZAzm+qCjEkGkCF7EFCA64pl4z6c37tvh3dAg
XAeEZQJdGEJ9SsYdkspZc4L1Atp2YFBV18lxvmoj2DRhwJnH6marfnC1TMsqJNpC6ejLQiC4IXRl
rEcDxcjRkqKIvot4BACmGL/mOZqk8+9GKwVsrB6whDcGBK0TiUxYdWQUeFdjhCaxG0jIGdBhmQZd
TQrcp+uGnqiHokNUUTN1j9hvu5u4ik6NG31K8n/XZp95wdMEkBawt6FtzFnSzr3hJTS6t5nHCo4S
Sir/PIJ6Q9E7gfONNeorwkkpPVY60z8WiPbWFwQlGR+9Y2xEX2HRt5tihIiGKgRhCQeVnbuf8RSB
r9X4a3Jrv3QI7GTLvI3e0OUHF7RR6ZOd8Z7U9bx2kYNZxyA/7RCQCfiAdiXT3sgzb0Mjf2Yef9FC
CIKuAWBO9ldDu0N2GtS2R//czkz4Ug4XDSEfBBFSlWby6bfzvUqpQyPBKZNZPDCJkhRcMm8QW71z
ZZ6Srn3ZBXi4I42XP1Zufx/Tyay0/BP1txoaMf9NpefbpRDU+nESDdpoY5M+xxGE+3jtE/vxpBnp
uPPH5BNtUdwfEEbbZcYmNgfrnCFy3tmjv84m3nZvfmBOEl1qqlBoPffz+zBENWyRMtxl+GpitAJm
aPRkOqP/FZPQOdSTrT9iLfZrml5CvzS/kagA8Vwsy10snORgW0uzDiGrbzQSVCUak6eyLo+xbfZI
bmLlNDD58w1h3g/EOHm2gLMu52DvOz7vSYBCSgF8E2w/jzNCh86qdvGpD8dsEzdtTX23+MSjHAEP
/JipQQevjdH/6Pz5i2kW92gKXMYSOZCgGTC0YNzVG3Ek980kpzco65FnHuXTY+s1nRRRIvZfFNHw
UF2hUkrZBwXcLuONE6H3belnhGHhOWPZ8S77Q94TUAfutoriz8gNXsu0fioW8RXbgZ9Z5hyisaBX
Q8sblwUbhxRS+KnjvtSE19ZIhtDCnGWDYVawEvIlqie+qC1J7C04hkFkqR7CCg1qED+rFD0+RFhI
8iwzyTedHtnHoWmTuQc1YAfMbXXzDGkOd4zQxkedgkePY9nZbLzPSveOqfBhB5oImGPLVHXVjwCp
VdRzEOrp7dfJo04u8jV85gJPpRXGdStnBgS8FAy+3sCjLSikMPglnw5kaukYepDvron1yS7n50ya
9zp1dHeNjs2EpnUXLBLpqmQ4MVnBDuORDsmih0AabekFbOmWVLcdiksJDm+lfnkzwNJOnPmh9rSX
fhAa5Xjob0QR1eJfTMkNnhcGAsuFvtn5dHIRXKvJvdSo+h2UEJV6XcLER96uuNfATpNb5P6GkBD6
PknWdiV9ZADHQ9h4c+Rm3ocJyU9sBR1GlRJ+LZZFyPEY0klFXBBn5yoIF1uTUA9+x2Ip9nK7PgO1
InT1NtkAVAjIEBqw3ElBxXS+F8hvbtR3yWNbOjjkkXDwqtDMkdOdytXNtWnxJvXxPYwomaVn0ImK
Nl15Fi4fJumQAhevzqGzrXoeCg9OU+Y03LycMazPs08zt05N6kEfkzpZSVwcMpeMYhBKgJ3Dv734
ybyd87PtoU8Vybl9ri33aWn/sCtmKkHO+ByRgnajyt9nmo49jGG9DT6uSQ2TO57+VZZBGVDUXA/v
Wx4gmSmcim2Ag1ndMhXPM0IE1/MxGMI9phshZGij9VKbiOgCb3MYxRuZrogAuDEVkMMmD0cJJx1X
XYNbvNSwz1JYG0X9reTObZPU/9JCrDFi7SluEVCKc5+qqeiZMqK8FTRC3xt1zD+Km7AY+zccp/ih
jXvuBmuGQcEw7elQRqPxMYHbvcmW+HM0eekb4ex7H+s6JyWsrWFxQEBqDiEQfzCWeF/Wi0/KWD6P
o9JHKgfBr/2t+m64dCQaDBDsU3kYumImbuSWTZb14tUVNhOz+JXln8iYTV8pg+qzix1WARAf/6gN
TOYjOuXzqTaaFPYzDhC2m1RrYA3pQ0LuYZ0lFUkYx0W6KPepgZfeC+WcdTFG5oZT7CAKAw+CfWfw
Bh1Fkm1Hf/qS9hgaIu0NCGdGN7LTu3hN8nDcAOnZ6qMR3GsLPZbpzq+eBSaKlx+2xkBppfaXw9C2
2LxDi0hcgGyz3RxFPNa7Zn5oyXgt4Ja8JHjzC6M5VtBywOE4+yGENbhU6GmgGWHEcQrVFFn1zuoZ
Y0MCIMgN6LZGxbKb6u4R2SNILXOaPRsWyJuS7hsizQCoDyfT+5YZ/NoiiVdoevE4MVt8XgBw9uBJ
rpI+/7+KCrqOhYLB/27cC3+mbL7/LP+UFLx+5h9FQST8/lMXlufD33cMKq6Ig42/2u7//Adlcf8/
YVLpruUhM2Ohp/GvoqAwcOe1GEeEhcwEtTaECv5RFMTTFxkeBAUcZvGkUHT/P/6vpuLjVTfgquGI
xuI/63/KfPEz/rvkge5JwSvsvpAWsGxMO/7SF9DzqNIDUpTnrIkYd0LQKmObQdj9t3XdRsFbFshi
KDejaquj/p99U4B9UDPPeEbIs9zOp1bVojQQU8UtBiz76D9ClaCK3o7ZE4ZL3a6QuutpG0Ela9t2
gtFPGK82xpLhoRbVLDXzrwc1RZJiVyD3qaMy+fnboX+c7nbMbbdqTRow3KYfPyhqEZ38+zV/feuI
wwzSr//uVq2/jrn+slZzMePwp3hzO4ZqzTt4VX+rZd2xchFnB+/aoA+K6KwuHMoyIwohBDJyq1qA
Hfhv6wwX/+zBV3VlaHZ4VJ9WB2eDkZ+MV9W+HXg72e3I6+Hya//4gv9p91/bIOF7uzZ1MEANV72j
V8fbmVQLZAb5oRr1c2kQQZ4V6WzVVItEbrytmlPAboAa/2wEhQT5229ROZMX+HYX/7qparVQ9x+L
zGWD5QHVXaeiht5AjDzN8qFLBPUe7DqpTkchT616CGEsRFAkK+qJ8kC1TbWun1OPtInTws7ojIt6
Tme1Te3ODeMMwzwFW8tn0RX3kHEHSfrHZ1XTJKPg9IDc1drt4Ver15PKH0iJYDK0yygahGRjE/UF
1VSLeDQgh2ffFXZxDhvqwQrgCJUalKM5QXmVLeF6gNo0aJkxKTqQJxmKPKrZAUkqwzo8YgNUbDqv
wFDRk4LLctG3pAd17j42Z318cFH0U9uVi4Zq6WmwN4tG3zcmZgpBhRrm1SHktm41VFEzp/gwpZ+J
Wjg210W1lN0JbjT/rGJ28r7MlUf1lSM8phCVX4jD1V8DFCOvlBdHw95v3INyz1A0sNDtgKb/0bTi
p8kma9+i0rlJy4y9UYLKUa6anjIRIg13tPNHJ/RtyOj6vfp3IGPwFarp2T3qzFmeU1L1gwTIqgun
RnOpvCcJ1Rsx+/r29vNdhMw3Zk221JHPbiUvh7I9UatqoaxQVAtp7HuvjVBPkU4TnVtRczEXzAsQ
2eEa5bnodsvcPqmrkPQ8A6qlvk1ndosdML4XEs84+zEaxQtgmaiY6+00uqhcKJxkGEtfFJsqJwIg
WFhnqemePJJtZEdJss8J6isQnfmtghowgskJT2hJVmKtfpS6JwKqQx9gJaI2qRt2u1fBbqlwVMmC
hU4+zfK3Cg3u3XU1k795TjBObaCSAxSHyBwH4TGUTx/64G/+VIe7USzHpMYXZZFOK2qfagnD3EJa
zw5/IVj9qYIMptXAP+tIQ6vA6n96Cq+qAKRWStS/aiSU9YotXRLgI2m1swcMfbTBAqComsrmRLW8
No95mMI7ZUtlSCOTtAvBGCn4qkJ0QjItoY2hUm1jW6xrUUsqj4Vq3VY9SeNBpPy32tT34YeHSc42
KnseCVf6siAIGOyscLm/WbVEYWfu8QY+TKn3XsHw3mr/wnUpEwBKv62TFyT5MVFlvP2H139TQWgd
CdStOsM86vndzcxF/Zc3M5dKVPVJDAPl8SbYx7jar3UxkBCU/7n6d11NggpttVQbyhpTQXekOiTN
XPrJpT8H5r/943lVT0fJ/HxjOWTSrVYO/tc3WL7Gfq/t88gyMJKSL7VcCJFfamgTOwV6TaRe+m0R
YmMCGxAyqLor8NVG1LuAa0kg7Sj1wYUcttVqooN3QJeWdZui5Ap8Am72KiBQRE+10D0g5FpdDzts
MOO1M1j+poK4unHlM+9MAbLm0OckYgJefFVMJ7UtKOZvbtklEE7s5KwW6F/h+YW4BEaZyDZYCwmm
HtGJKyxXtUAR8pAWoDSOjftijBjluYWH2AFoh1OV55ME7gITQ+OgPQ0TIEZpkLMNdYPxW4Gx1QN+
XRd1h1mOH/F6w0B2qoZXTd3+Rt5ItVhmj401vqkrcjgY+ShjKFNCl5VFT6fpZDzIK/jwmhnxuHzq
4Vat22qHeD+6WmO/9WBQuUzYT2pB9uwd0O0gyS/FSZddp1pAx8tPt21qtVwKcg+qqY5Ru2+rapuF
1BoKGM5ZrQlGaObp8tTXptr6x3muTXQw1lBs54MzDxopiPrOlJr+Ss0fPRmE39un0nQGkgVosQkD
3NWgAXcqbanKVkDrM9GbPpEjp2tQIZNRkA0RcmOrmmo/ncoDylZInWXgXAtJXx6lRVOjOM+qqTaq
RSV3q5ZG1MygISnYt8+o1eHJoix5PYnapbaqE82OHLNSEgbknh0EF9R6LE9yO1MUJBRzYhv0NAEK
tB+5u1TxjGpGKryUGxPZUqupYoHf1tWBt9XrbgowfI86Un0oU2/M7Zzq+Nvqdfdf35bcPoPsZIki
SXX9Bepzf/zK64HXc7h1E4CA80zc6hj0y0kOeu3IoKfW0X/Cwj7oZGaJbWrR/9tSq4vHkKkOVq3b
Z9Vqv9TRCYi5WhGhy8CqmrrtLBgsyFNpQg63qnndejvP7asYEfV1mAFfVXvV992+XrVuB/9xxtu5
/vqJf33kdtwU01N48cGUXbAhX1u1WP5t/bWKOibSLBNgILXDlGNbLaON20LY8AYCe/6pNmE4yvDu
y9Dsdshfq2rH/7oNTVSyH4DrVuo4S8ULf53r+i3/4/4er/M1FASsP+U/dftH1W9X21rVSanm7Ri1
u7ESuq/rRvmv3o6xYXwdB4w+ENY44Fq+VidWC3XxRsR8sXE1xnynpc5LVQEVH9D53cDLkVJAw3Af
QV3ZtdLey5aBkKtCPrV+W1w3NgXazXjWmAxMMi687bfkJ6+nVCdR62r3daNa1+ERbY1iwZfO1VaR
p43rCgw3E9nGP3UZgBFdQ2yxbnCO8GB/bYVN4XNbV/gOCYu6/qCGvUks44tB3Q8AXnsYhI7huAF4
V5cBtJCxZK9iyUVF2tR9MbdrpFm2gch20Pvi5C86KCDZAnlhX1siHmA8Cu9w88y4emgkeAWvYdw2
UENCFBm0swHv95SriG+STBXE8Qm5lN9JKAdxtdHRWm09mFI+0zWeTWnfl+nhpK/jyDvpUzfvhx5i
yiQX8KaqY0yOsgmr7pTIuYpq5UN7xDvX2Dd6oZ86uRjdYDm1jUUBp7Q/laPGIKdEt4Xa5hAhbCyD
lOLoQfTXlnrcli2eT2aLClgG5GZt1MnXpfG8ba6GY0+OxGpBgXU4luW7ThfMPZaRpC3jKnVhVEst
1I6sCmGBDEFBohMq0nVhZhGeaSjJqb6xUz2zsuwbZf+cqKbaiobJZRb4Ks5g+0++Y/jMNWL+37CZ
D38fbMjeWn1M7VEt6hyVxc0oGwg6t0X+31fVDrUtrqnFaUhjbYqiHk6BPw8nJxEF9xc7d7XttkO1
Jnmp/MnHIUdG8+r+qtZtgV/8P/dcbVOrmEDL+YD8iFq/tpb+KQIPt0uvswW5V+1QD4w6DvbApXOE
saPInTPzZHQFL4Cc4b+rmhoiIzXZa+X+2pAD7+1QdC0FDi+zT1pYjq7qoMyKkebsttHAVNUH7fdf
3J1Xd9tIlK1/EXohh1cSDKISZQXbfMGyZAuxgCqkAvDr5wO7+7qn5947a17nod0KFGOhwjl7f7s7
TmugYBhUvPF2gIGtQTSBApFmMwcMpG5B0MSjI4e76z+D0tugH2iDwxlkUaBuylmFfwZCu9lEuDR6
zUH+OYGraxbn7zlMWOa0kyOtXSyn8wm2XaydRp+u+TkW0/jp97fDNb7y9/fXr663ud76+q1MiF68
liD/t9ZYbYvj3/+vyHqf1+hCm/4/Bbf89Vd/B7dEf7ih41ASJXLC8kmc+D9l1ij4gwYO1dXQNx3P
uma6/BXc4kZ/kPPieIHr2U5EPCPFz7/KrK7zB7hzhwQJx0RGxD3/T8qsPMy/yqwRgRQmYy+weX6m
bf2LLEvtKBK9iwOoRgiUwQCUAb2uWzoXrrObO5o6t77snV/JlGF7QRFWkZTYJpCUXlRhi/QzsBzt
/YT/2Biv9F9V+KYl2Sif6exWzY8lcBBnAgjHck9KbHtaHMRVG0Z/vsJ+Q3AB64YTuUgjgZM/tyiR
7dj0uu4tt9Fl7opOZkBx6MWUxyxtkcZGYTUmH142TDRFfJsUL4nX77Ek1xJtmzayAPuQQd6aaw5T
hnQ6Us2tqhHRbswwm2maDiqBFYpl0T7YmHrIqirsNI/NoaovZhjiue2J5wOfWXl+s418L0JmBqAQ
T0Fl9NYvG8tIt+06A6XRxMqOuk9Nvb9FJj8gGM6Hzr+bqwF/+eNQE2aGRKYHG93xaMVsdjdZ6tUC
OGjl5dYPMfZ9Rtd19TGYXWUGG6XLsrjh2KfXzFmEctrHr+Jgjtk0rHNYa2YOEfu2Scp3u9ODg8ws
AqfVp6OgEFMFid0eIeVX4iCWbJo2jod4/zvnmC7fm0m3yE0HiQL7bG7Np0hPDi6DSHjmhkbjHJ2H
JQv0q6ND5TxPi29lHwUq1I+UWLMPE1lId+hKBdGlaFuZ73vPhS0ye05/8bMVZOaQhviAya/Z2nbi
vJCWlVELhLFIGichAcD+zCbc8rA2WWu2+1T7FUuoZapGkV7Q1CUosCR4ZX+R6D2I8X56iga7AtRg
FNhVbXs2rVPb8lKpDzglmdZWZ19R5tRbz2iVvDVkfrZx36pOgnAF5AGAC+r6jIo8WzpagMZYn6NK
GeGnF+hVDxEtupSbCShDvRFNJGCW5G0AYmTM0xyjYorNNBa2b8JuknIJ0YP5tAW2Q9ThTQe96hJ3
H2oEtmz5SX5IzE6kDykSCcoZebeCGmxMEQ9SjtZz4Uq7OOjS0+qeLKMUTMaUTsFb7RmRfST0JwxP
CTOK426H1B+Wcof1gU9FAz7t9IOvB1z8syp2PiCrU7mkxjfpwjoZyVP/YrVdukMo42270tVnHBTp
HVcA9c3e80gIp7HC66zyn5Vrly9G2+mDru3s4Nk6f1ejDzENFvatMHGVNJ2b7KJQ1Adb0jMOOH7s
ltBvwHSYdbvLKnIe3NZS93mqzO1S184jtHcjjnJjeuFkax90Hja3IlDBHWiL8hAlWuBzwL2QKBeW
lJfqZ1/hpW17D5NoYRXHdHCoLCWp92bOCk9uFuXeQ7c4v1yh5x9DV7UPrjG6T82gkycNNGVbW1b9
BCki5f3oWFQBKz+FTTq8j6hVbwYzd56z0mSHVmLNuQ9xcyKdVLASJ219I/8mP6KgKG/8mUsFwPGq
Bc8bkt4LQSw5rLRjl6flkVzDedfChL1LmyQPNwgAii8VM+RjuxT1pZ7cYqeGKD3T0g4OiNOSHaEu
/R4Vc7hb5qk9IpTt8IDK+ilymF3Qzrb3DkPxMBpoJNyl9M4jQo8fdj5P3FUj38Zc9udwKAZ0S6RE
VUExPi5FWt34hVkxN/j91vNy92x6PbEBXkatq0TxEmdFYX4Ks6ifW7YOD0BWswiNNqvTZjCFjdd+
Mb7iGOnu+zGo0N3Psz8C3ijlGStA8IQ/CsQSyMTYdvDe07Udd2KUtN4b28U3MjrdzsG9jpeMy3yw
+unL4qth7yckKflI08xNP0vQOakNoKPSOExE6OzCzsMiIpRDN2vgvKE93HIDYj5GCKzl1hyy5xHD
wkM7ed1DozKOEnw+RzuX3k0iyunGluDPXFIa9jJznJPKrelYVtoDU2FP90ZhV6xW6HnCPh34W7iw
deIFH61GRwCxhdwlp5j3opWrygqgqw5BXDh5hFAogHgVttD59Cyz16Sr5vtsoA1h22aBZXCaDn1h
UPFrEFV4oeiZjip3G0yGFYsqh7yQu8F9JebwLST89zCFhXfbZ5O670tIKfaip6dEoITlPQiYklGS
g5NtmkMEdCUupOWvm3F7F1GxICNNIV6xgeyYgkgoeGnZ3kit+kbZzRxbftKjJpAk81TzcMpKLIlZ
5el9z7y5mwj/i81mJBzCHxNKwCnWdSewtywIIQZHWOFuSqK5krIh+cEs7/uZVKQq1e2DV7DtlAFe
TkKLxSE0M7QlJbwCQ6wJ76GebowydxFIDsV2KBwiYgMYWP48j6t03jvWYgAf5zjWnWEG5o0Yiugr
yEb/tWyJOiVTDQRZlgYHHYHhE33PCdEoy5jLm0m0n5MdvGdMQl427xXN68/MNdNbKzdLICFG+yUM
IcyY3gAiQ3dubI2WilOxYO9ZMIGKGZq1QAtyGpaljYtx0I+hUeFDhI30YDFzHJaEenIVEASxwNk7
FJiBd3Ue1JgKlgH7blZQ2HXy6Ui8PUyTOi2gGsruXkYVqh+6AHFGiQMBWOLEGFgZDsMIWxJ96HKb
Nn61LrjmDsrZFAtyP3akxCw3Q6GTnb/AIQkwVsQBGFVsXFwZwq3X6Dd8NVMdMYbzFp1EAWzGr3WJ
/NkcDpkW6wKiG4i5pO5aqQmwSlqMUlGkcTUlzrYslojwTK8vEOECPSKZsbqD0TB8MYwCb4BY6uNi
Nf4N5tB+b3gTH7ta0AW3TDOdExnHIOq8nRclEyYGfzgspT+S1T6X3Y+mlSouzNE91M3kYCuaBg2I
U8nsafQruMc42BLCs7v2qxxWKK5e5INbFbral8QmBXGRahi8uNO75H7KXbwECJErWIWWH3rHyZr0
QtyfD00dkrPfv1B3kNme/WULd7mV+n7pMY5sHStjE+e7M9QnLCNDvi/cyMI7UgPX8BKShlOaVebd
EITuO0mX0NLqPyMP/tceXgiFJIXj/60Quf/RznRrf/5TIWL/+Ud/nV0CD4VIwMyL3MM0/9SB/CUR
CTjWRCbaEI9AqNCyOVX8nTkZ/cHMaXGqIPXSR5iJruRvhUjwx5phxurOwSbg+nf+J0cX679kigBO
JrQuRIgSRbb/7+Sn2hyKVmTlcpTLoONhxIY2uLTMAhMpJa6BZsJqDAbG215BQOOEC6kqg3ATKrw9
s/+TRIc7XJawr4Liv4sT4VX+58COVT7DycqzeZmh6/9LvcJ2P+tRVs1HoxtO7A5dYlotkg57/Tj3
tM5d0aJbDg6uIBpZ4BiWPtvQf3ye/xcNzfop/PtJhGvYout6lDNYqPj9P9Keeq8zR+Vl03HuVX4w
R5ZlJSkkzJI3BT2qBMgpUucB1sav9wKTw86DnL5ha1DyFKtEo+m0nhu0lKzzLnrrXKAnri5Vf3EN
mWxx2LB1zsLqv4k7sT3vvz51yzcREzlQ4hhp0Zr484+nPgyEho5z0KMPDjAsDV/Zp8id7TjHKknF
tpioGIUiv0XPaMapSRKPqTajv3zPzXXzYVRnPSHau77XCwvwxizaje3DZOPxjqWH1trR4nW0zJfJ
ztpTTlYH57fvvEkORKD+Nqh5GPJLnvqIgE05olaciA5NTc4SYrABWStK6TlZoJvlaAWtCz+bYIB1
f7GZmwLAHw28fSi/2OAuWGetcu8vbpxkhd7NgdFvo7SKYZdAdyNftC6ZHamkmwJlXgKT2BqxlCCm
3UI4pU/h1TdsHJ/TlMTuKWUTDgEbATBib7vudoA7Q0D89rFsefGwdfAXVvISyAbSpKfiYBQA/OgO
9wtkYC/SRAWD/3ZAKGK65tYtyAW/OMtIBNxmyA+FAbujlC2HCBd6i1WmtzJwdhZNYnSifogc4Vta
B/kxy9BIVomL+tVOP6O04eAqYHNRcaX5lgyXVLvfmhAlr1oHeGJTBKvy2uTExQIbFfKi4edtRAka
Wn5UplvGDhHSED3TaJN5j/w50Q4uRn6FjTAOgIVOCxQlnxRrctXeUOoodtLGkTIjV1Xj3AWFTT1u
kWcFAnljIJ/ehIV/qCMCCJIIeHd3AQzqZOGj6xIUprr5AHHEXE3MiH8tCoo9x75OQuMLjJChlHC/
mMrmhNia61W6soQMNMxQcM/IMC6It1+Ui+k4DPTXzi8uUDMeJLAlIyovLQJqBzLFlt3oy9X4oDKQ
JwFS5ZWCC52CAx8fzdymt3r0CbQEXMmJ/OvklZfrb4TFxzRqvZ8893lWfObRILbDUklOeOwYS8jy
Yza2+LaNlpD57tU1Ox1jTHwz0nKn/KTaj/V4LN26icOy3mIzWfaB5LJWqAgCmd5NRfVquyHgVHZf
mDqQloSUiZs235dhtFtsBK9B/4inCd4nTI5tS7bUBoT8Q2IxEPFPbLTlg9F10Z9WtXlDFMSERBaQ
woht8foK0py2YlPPKHKxPaQRI7VoqTmYY34u18+dVfsTZN/RbfWdU2go56LaGtSHNG36TVP6W0z8
B4uqwKY1SBvSRDUk2E4o+NzUuPLihFjbGpkpAml57lDL74hUiiMvuQf3zDscunXslmo3NOvAGIN0
RzIFB/1UoLtvmyr29II5biarz7RrKjsctvIo3HQTt093w7yogx14cp+oENurMT+OS/VWUHM72dp5
ty3QlmqesdeK5rVt/S0zx690wI4nUUpDy9Bv9ex1W2l4FDMWqFFmI3cF2TzsORm9ORHHkMHEay80
7EgSlnaino8tbJtYdREfaUiv4DqNN1TI8Dfb5Z7sHwjmAFyIycHLi8N2w8ccZKneXCc/Rfkd34z9
mBpvJEl+DJ7LFeiGd61C09xa654UcdDwNqyWkbCAjnP9bOTA+Gii6jKD/4yN8NA4BXQiW645JejC
8lVCn7JMZD6OUEta96blvq9VGVy6s70LuXaGWeKKAuQSF49joPtt0bP8uiWX9vUTGXomZq2zHd7C
X96UfWkn5ogZllro8qynqhDb/BhaZB5UK8W2ThbEURw7p4p7z3R5ECLBr81n1NjF51WXHfQ+47jn
TZGNwP7dxlPzuujsJ/vZDUWeCyQdCeOKB2KXwhU9nTwqDjvFYD9UZv7WhQoaLsvLdZiwNti7VKdf
Fhs9R71waYz4fK3oR6EznCrpt+sQWTSzGa2nz47SloAnhkEq3YcWjogg/5JpnmEga7xzbbnXVvlp
UwKLUTEBFyyoOlh2ySVuVY+eh01szL1dl2L7nNadguNDUmnRlkVktY04TejAbuB4gKjUnMvmGCXO
R+qYa14yQtl17JN+xERA+ZXXwOsMzYlf9oNGzfe1q6yJVSG5uQ7MZGbxprrxCTfehMlU72ZyhvbN
0r2TYimhrLWxGofn6yhyqHXFnB1/UDR+bNtwF4DDhtrIx6nWAd6VWAHcRdzNeLswdmQlkdUzzNCF
vK+WsU27UeBEby52FbHhT8t9O/rfaz460iI8okXW67yFMid8a2POiByUF/Ic+J0U6KVS9VFnQbRV
RYUTL++SE1jYUDAVrzoeM+I9Nfr1jkYlYSy+UTozWYwlnZvyUTj1RbKsbtaC7+rOGU0+FU8YgCox
z6w88o6zJauhXBeOaFT7vlrwwKWsOwXmVgtOpeXWaPKL4qebcJtRqteO9zYJnXYbDKXcKY9vexvA
JEufn6GgAr+Oj5NjNW6o+Lpik05dxkOU/Sqybt9BNcOCkmM8Ec6ekKHXkVePxV9crvsAY2LcTybL
JJ8JQGOb+b6GabTybAKsSM70tVe46YrS4YLvys9SDt+lG5yFx9Gv6e9mkhQKi9llKcrPenqxG8qs
k0ouMEaZEwO5bp3vxmYiAsVlTo78g0hBIQySicxexE1tztuMXQvn6eTFMdMfIKmP1xdiyF2pMMBV
BqvQYrKRVi1pPtuJSKztX5cF72lu24eA2WZ1PrKeXrcgFtX/USHrj5jHZMew6EMQmNKPdkHxCJf8
4JNdjps13KRarUSgN8LYJi5osNcPDokQuYTvRHQwG9nJ87ZjpI4ukKcriKJtGUgro6PBCpZ45X0L
BkoZPzmUjFydXCpkVpUH0lZvJdmnHBumr2mFBUau06qVscSWknenbeQlSpntFMWurf0A/QrNWbYw
n/FedIOJ4FFAMmwsVJvEqMGnZH/leJgui+mUTcFq1OaStQGjpoWnwO+vVKSUO3OD+Wcawtv2ac1i
VeLKZSPmbcGa/IrcUlCrpLK1KDp+ybrV3ZoLWgDbormfusZbo6vPIGRp9SLGT5MbcHSiT84be09G
WdyyBM+1/a1vj8G8iI0ZpE9d1kEuMdv5gCIEULfbUYCpXiRsz70z8yLrJj1mw3zT2czKhhf4cWk2
+36GHyt4P8uMCXSc85Sxlj42vllvbMGAqTvx0VFssBVuQ5VzmVNsupWF9xVzVTg6y4M9fO/W+bYo
LPJYG3QGwLAPg34rB4y+avxMKi6dxVWgGSbwniFzUmb3jz0bPYBd2We4Pr4YwdpAcvRNTViJL85D
W10olpyl8V5NqygjiR6b4rqONtArMhMVMUPELy9oRMMYmXgZGy0y5SID5NSY9k4McCxyctncydyn
BFNtOkeYGFTYIpbNaqZm9hndJu6MWDTgZxb1QyxU16cQRTlX+nU/10zifN0G5fb3CkfN9joZF1b4
ct2DXCfxomNxtQrzKXEgtA+lxb6nbC92mhB7WX0OQ/catZSba4tLxKnDFyny81R3l0JyqrEPYzCR
gPTqQGZNF7YZUcrqLNZ4kqQrP65738Anhi0xWMMd+hUje3BCoyhjS0i8YV59mpJxv264q678HnG8
2VgjW0jfTE75kH/mVnmBhM186YsnsrvASnXbxj1Zc3tGnblvhpn1L+SkDaWYTknZu5t1i7qs0/9S
krGsMC6zHrHbCNvNFFjfccFytGjHY9Z5l1KwkLqz/1xF5VNd8F6PeXXBSQ08pN06znp2t7Z4R1+G
HEt/7TBH9iR4z97lujou5EdxgBseoECeFFtwDhR5HxfembrmJScRAw3I8pMNClhmRjMS2Bc75SWv
r33S2V2UjmdMoHyiAldW2nFRNcXn1VMJpH/nuSWJKrwga10CIiJhqHywCVB3Lb46hJsmfDvvh13/
GnImiaXxb+vKPpcHaZS/rmMfVxX9/ySPsOxxCwqGsPmT7Tiwi6mH7lmo9h59JutLubBpyb+t+wXa
xi90VAveDfbDjg8cbX1vQr3cE0k6bbxpfG/6S6lYMK8f85I94emCuVSQcw4k8pxa4dFwKxKvmHvU
UF9oCZpQ+QHLOzI4dHnU7GX3YSYbi34fk3XxuR6RYmoqTGjPemG2u47jdR1Wrns0Z56WwB8MI/48
6vBOW0+zORH7XLBFmu3hF1vNi+v7A4ImZy+86rN3Roi8I17Cdj3n6gyzd4odjSPfiVbQF7iC7o3u
72g+5fdSlreG5INwMW4ofzGOhqG+O7n32pvhjyyKHkgXPAOQYtdgrcgRv/pZ430/FIzc/WNpMsWo
8SVffMjmmR4PLtgjLntzPaXkjW1uSdhcdGwjc5rW0qgdINYgd8yPImIo1k3lWgOwOo7rDVSS7Wp8
vx46cTH7IovY5rEhtGT+VnrJt6CZ7wawHPBK2VrYfvLqs0BuosCA5laySC4JdmfR5Acq1mhv7fkg
4TUNklxIMwHpgKU7onXtPNZV9DnC8N2UuJOL0iv30TsJdf0hGblqhjTZTyPxT6Qz3LFY36UhO7GO
EDI71SQgtQsXO/3oDSjTmXdm/oEbHXMp4zwIxhs1FgHkH/iO9CaeuRhRmv2W/E8VORhNQ0CGCax1
5XAiPClCqqnRKk4pnaI96XNdZY0J3SckfszwH66S/d//XI0GZj2hgtY2dBCZNjkAf3C0IAK2rgiA
++U1KXRqfKWDJk/XJ5HYbFaOV4/G9YdDQqeKLna+u4r8qzF/VGRk781VKTOyEUMb1xN1TGOBqv7q
p/qHuhq1fg5p9/j7R3/eJLzqS4EQYyRZlTxQ7PhD0845Aa9YPzX9826uN/l94993do33mVb91PVn
12+vX/3+2T8E39cf/r7N7xv+62f/uldyl6hUUan56+UBE+C5jt5q4vr9ONen1wXYrfse7MT1F9d/
UOWcsmJuqBrSu7293nnZR67455sS/Wxwa9yAkJhPCPJgg/oGigVT0KO0WgeQVLtKEZ1RJ93t1YNy
/T4N/KdBhmqfrOLrCDvGQVdEWPY1kQrZZehpZ/JeasR8qdwSKTZtAQj7SAFdgJF+2AOlW0HQ1x9e
/1GqymInLQwc1gjjqIKlnOJKfHXdtGLBivB0/YrpNDjleKDsqYdUZ3XnHgjZnkg4mwQkaZ8yCjKn
ZB6fbIAiJBZwwuxa9VGy9ZUJB46bFNt2h9APEoAghEKQ0ldhn9NmceC6ReFlchQRAFQ2iV8fm2g8
JplD0GdNYm7uynoTRO4rmr3o5zDvihnjdAt6MC3CjghtuJi2FDvPFzigi/x+bDjK30QeIMPQJLpL
EYE2J8m6BzEkySEbt88evI4srqzGI80beeJadbjoczYQgEWpJ74U5fgkxybYWF39YIS0Yes2gijf
7IL8NTXTk656AwQtrbZEhyLuSLY7OqGxxxRCmKu+w2FQYvCH6JuUZ+m4PiAe0tz7ceFIA3DWLlNy
C7wlJJ0sfcTVgUY8PS9wPeF0DMdlsJ+JKChvdZWnLHTh2rkLEbe4H2Ed4GtWBrF3WvyMOnjfZLB+
KHEAfz/tJgWvyfDkASDh2SuGh05a7ILFdJdmM8cVn4kXDHQsBze8oU1wX/c6HruGQylcg1gPP7GD
jF+6rnN2Dh1vTneg5zKess+ACGEWNIlV3Uyehq5QoOOAhvQ4oSJgqmYHCGryKFrkPIDqy6MookPv
g3f0kOhR2wnq2G6zL5PwfTYtpXtrem24gYCYk58+EHDT0WDTmKf70mYvMH+zs5EFGgEefQKE72FH
1lBE2K9G8LOZxPwwCsM6BsXcxVqBGVspASAcebz0O06PaAfs8TZa9S4N9vKbkdipDuAt7tmCNLzx
YrltQgWG3PXo2c4pQ2v2x7YeLeq2+g5tVQh5PcQ5WaujdAB1CZ9Dpkz6nzwDzitWQvvckbdemcY1
XTdSiJKFUkYWknF0cM3sVGLVJWKv7XkaxU7k5Q2JR/1LEdnNQ7kEd2NPGxypZF02P6jHQdp0w91o
9t5NpILYGXF+DJ384Gh4BEBwcVka6U2HL1A+gawl5ZrJSQ2xaHkoBQqv8DPiswn/RSz1MFK7ZgAB
smxpPiqV721zPCKCjwPduHuvI5Zl8KxL6FUpbTr30dTJvu6MnnEPYqN39Bu5WGfKCK9+QlaGw2Th
Z+rc+NG9sIKXJKEk0oYJ+9X8sTP0/GJ05jsHV0oqPoxDo/kKoi7bgqY5y26iloWFo4KLRTLLSBZ5
pN4rXRwtvQLYZ2cA5+U/AIyF3KtHrpYW9UCKLn503ikNvaNyux8t59aofAZD/eA/uNmqv0jpk1gr
yjKVh7BL7oD3Mc9glKon46kT8LUHSUG2Sxm2CUUb66GeiNbofcpVqa+XTW1qluZxPLYq+DpPQfVo
A1Ffq3O1v3TwJNQvEcHWWw8diw3fvaaKIAg/T6KcOHGE1vGS+OfWke1RDc5+trOXXor7qJhgGJPa
u1GR9ajRms+FHk7wtA9OXrZ4ehYu1CrZeEV4Q/rjbknA6A8aGuuA87SDYLBQW7jJvO6QlKZ5V1dF
dm/r+aaApgVSsTzrvgT3YljDrvGz9vbJGV3vGWARqjR/3CdZcjb7iGITLoZdP/tvKMJep5XOwuml
6Ub674CHbP02Iy5jJxdHI4363PPAiISHJe9+JAshGsULlNADU91LDlx2XKj9NcnXgOYeSnj7az9S
71XesfedUzQ2JwQfW7SF0cZjQ1I2aYlMRT1LAbaOVlAyH/u82cNfp8PBGVHQ68tykBpyfHFDP17s
4Ez4UrctWcRCb3rCNPLhuOMuT5qHGYlUOMzI8TaVmsRWWVVcWuCcwuqgMRKb7vBRZBO1CdWQAiGi
u0GhE19rGQYVRkrrdEqMmPxlumSAv+x72ciX3rcu8Bgf6W0RIdTfJKN4j+gQeuuQBkS9vxtDI7vr
8bAaXRJroJDtKO56SVZd9x2w5g6d5DmX7SPS0ftMlS+zwbQRNc09eUPuaL9nNttgW7XH2rTedGo/
Bb7ap0jePSedKWt5CsgT2/Iuyx+mTt2WRUofYDi6IyjbNaW+bY75Yn8DAn22qvSORJdH26d+4AUU
2pfGPoF3AjYhngIkBm3KXg3Hoi62aVGqzWLVcGjQ15FuDS2qCr44nLmAOQxnCGKbPJt2KAbfDNNB
7gPA0HXf1o9mvas80EfFzEY4BZP3fRF+A7u05cQOGqIdvyeh/wH986WL3Qh98zQFrxUfx7BSG7mG
9LJgJXv1kuzd6/xjFJJwWnl0vLIceHZwkxIpJQ1xiiykgiWRAr6r76nBI6i2wONa3FF/Y0yXaR4b
iHHQSEK1K7M0dqf0B/WUL/OXOa04M5ooYah4ugn2vwr5SLZEXwxBh4JpqT9UleKoersY9RJr3vi5
YmbLg6cuFD/qJSVECSnXdKw6mG6FuhgFBF4nM350zGR9QWXJDTH6LZYFEGWu7vFiHNr7fiIayQCM
2xamhBVcfsFu/Iua2Fe2KjEano82vw2RZW1XfSpSuPBmbqxy54rbSYgjcWzURbvbZVHJ3rdKYGll
+EQEzyXQXsYJWx+HFqFvDXl2W1nB2SVNaDtwlKQoKu6SgDAh0wXhSHltFaKT1ACv77YvwmBXVw/s
q9OYhNsl9vLkoib1S04IYPsVpWIRCW5aOyUM73aazWMhCXhr6n7tMkns39M7KtJ3H1UOpWoGoQlv
kTV1R6KksLCwUOVGrRtnDdLBTn9moxSHGvQcUcUoTmrJMcpLv2uDsaYXi8Yq24MpIhzAGNNYhB6g
vKHHVBxkwFp8dWMExaszcz5Swj6QscbxIgPrZ0wcqURbvbnaCW6RI0MOM75Q4X4iFcvZFhULvT9R
o7UJzXRnfbIK68vMJmmtvMA2cUlLSTgOZsG2IevuWBgkU06le2D2+7Cs5M1LCXfs5fh9qIlJoL40
bdppuDQ0ULOJjzQ/N83yncRckndq1nQ5j3euFgfPYMV2SU7HJTLajBFdiK9DROG0dHxvTwwg2bSU
21hc7+3ZYczr4fucZXtswDS1UM9tF4QP2zo3XuHv8p5U6tUY53s/J8TB7OPARodGaGy76fVwW9je
QZMvIWb7kXAUcxOYKTHADUmRKDCBF4+f4D+qTezR69qQpPKivOisRfjqUpNzynd3YX/NXs8PqErN
grNwKfKnYlIHnbhH15ZgLB4RL3uh9a4WOq/8N6OLYL++HfSKw9d73xufTbrvm1ASlAnhnR4vVTGF
n0p4aLBRIJm63K1/Rtjm1v7rdzmsLJftPTHgW1Y5ms+C4DTmbx7C5+7Xe8sbTuLSOozZj3YEIPfX
n5Iiw2yEWGS9SUTvahLXh8PPeVzvgqTETZkk2zkYdjN3x05+/dZ2amSDr8tyXu83JXPE5v/rjRMe
Y8hCQoetkpmQZzU59dsCzTEvX8ImbqFtSmpn5IXvLRYkmfmx5GsHbeH16/V3/CejdgOa8oA5ZHP9
OZtUSw27tqBgYb7rY9sYG8fJrv9H/HrkVIEc59AaDEZCxCP+fr2JtIL9+vV6ORIgEhekvbZjd3Qa
cD0kOj4yD20tKnZjb36uT6zuZ7Rn3AOqsydJ9JTjQJniLwBKE5m1HUVECafmwjlIgEHrLdbHkxme
TOjj63P1OlXtFpFcnDw6rg8u2wFrCi+AxrWDjJNe8gROc7279XmtD2usLwdV/PW1cx/KO6Sctta/
zkLzsaWTbQkqJty01cl2fXvWl7e+hX+/1IhnZWM7SqmbqYXDhMMOjsYa1s8d8/deFYw2ftbRAZsD
0Od8vd6mod9v+u8mxxaSp04mN+3KP2+ep+bBzJNtwt2VUQLerCfdgk17v1H4DNYfpfyaFBRImrzO
Po+XgROKCeTcQi3PXZkGtWuLZ0PRfW7bd93U5/Uu19tEzUO1PK63WJ9T3fzKHv5+Uik/XJ8wDrSb
9aF4iHuN47zm8Fx01vXh1rtDDH7kbhxUiBxRvgBtwjjA7gVxeN3cifab2dDECmvoSTaFxTZdTj0+
uxj96YbEWej6Np2O1MkxcgQvDldVoQ1rsxi+PGQp4S95NZ+vDXzSoT5Zbl+MieEqPLVfMvGSFnZ0
axJ1PdAxtzXMa6TJjCVq0WbNUAyz/r5IkumAHOFTRjii0J6zlTBzoMQJtANPERNvIQ8pSND7UVDQ
Y7Gx4VGAfBwnQcM9eLzKIFzFQB3FA4skxbK1KeKqF7cBg22LoIvbbgY54nY18BnshSK7cVLQ3mP9
kiwhap3e4tykNeWG6tQ149P6n4iUvZOrTGyVgnWIhq60unFvBR0dLBYRxORwFpKx2efBh0G+z7b1
5q89uEA6NZSozZzK98KOzXOQGzht8OosxXenDsKtr9ptxYFBZ6wQ8jJ7/XOZsh9aPIrsPtS92JlZ
M9yRY5x5E0y1dzOvCxaBveuMQpVyBcxuw9R8uZa7Q5dqutHkJCvGrRB3xtqvJOqEd1vQMGkJLf8P
7s5kOY5lSc/von2a5TzITJuaC1UAMQPEJg0kiJznOZ9enwf7qrtvt66ZttrggOAhqiozI8Ld/8lM
rNOi2ckpaCtiwPHecC2Gwkux3PcD6ueUAErIlwtGBEBmeg+Doiuz3zbmp/sqons0J95/+aciz5fQ
vvwn/Im9rvVUTID756k1TnoBgGRCyN3q4Z7Ak7eyNkrCGzPc1moM3Sz7sOKEwfk+VNjo6E81PqpY
IOQfYYXJxNqU/kZACvKzkhNmb8SACThJ7XwqPWYHZcyg24TXR3SpBV0XEz9Sm7cpkigCk5aj5Vbl
wZzHi17n9hmq66UV8+hlSogqEjDTMaurGuHn56LibSrmVQVVbKPjSZazrhNCXvBgZpZtCAw9GfDe
8uopCilS1YPue7iZDqW7b43A2dtzOBwKOpnFG5Nj2QH6lUXdUWGBOw/yyNeah0fQ5KQHp7m6KGHO
i8ZdHYgpmHAsBw8h1dFZplsC0nbAKs4P3bsJKu11DeffpEcb+yRID+qlmxn+hZtpCS7/Es9u41ZM
whv8rwYnOhsSyWxVd1+0gtJXikc5ixWam9DByvI2XZNph4f9pSAQlNmX+5rPfosAmMHpkDuHMaBu
WRM8z6vlmCz8Sy91to5ORQUj7NkSZsbEHk30YA+xXTEZjqXTPBclo+Z4QlFsLni52yZ20eSmDdzb
5I38beQQTDfcuV0PpRGXx2n+TcUp8XuLeYTTcOkRfYWz+a4bgBPxlOO/DrqyzJjRD1N5b8XVb/Du
eAPzJtjjeXozhM390MVX7Li//fw2CCiNmry18RZi6ixrIRx4trVifoHrgmzNZQ8wMneDlpuyTO+v
gXE2IuaEcwx7C/tYQvrAmf/CqQIoKpZUUfF+KPK23Zp8uJN1a1DvezkUkX6iPMKbMoVCdi4Y28RB
TJCroMe2OwF14S+b5snNQBSvwEUKNGhzcDnKjw/8JgF/hbkgf9Lt6t5ZnccCBiFgD8ANC3iozbt+
sF7JELtNS43IreojG6vr6DZ7joODnrpgPtOQHYipva7VUOIHgqz1ftYHBrg+GTyIiEkkpiqTF5lA
osvQeMvr6qPLnaeMBFhaUVg8grtPgGXYlDMdYgEXLo9ZTgw3ioQ/gp8pYs46sg/zohc8WfEJs1Mc
aENwWno0O86gp1+V1ZHC7OeI+Zs1+heUMx+mQQB8zbOAf8hPbSL3sAPURuzmHfKJBF2SmuJ+0Alq
58Dv12C4dj0dqD6/xVH3E7d3OswRJk8SOy3O2XBkIKE8GyszopJP2M4EuA0S0o1tFkd2BLGSkNYv
CGJ4j6dGic1DcNQi3DmpwDFqbqfTNOQIAHGTvpKFfKgd80r47OMK9M3okAfEHWnW8eoEiSfel320
3WM72+39ynqqu0A0wwt238OMbAamR5UShR64pCtXzkfqmr/rofulp2DI1koNUOokKIzcgsCmv4i2
huf9hRmbIpY0txZS3TgR3E79G2VttBkJv9ioJ2Zo6R7swT94YFIF4Fwbda/ZHBxThyvXemDaXv9d
pv7zX/LU1H2W9bc2PSTVGd+eS5YLL1Ygvzxxb1fTuNGF1om+HPIzEXJ9QpRCjOqMaUYLaSQqPwSx
cwVknwFv9suSfAso6Pr1a2dOTxm+pr30G+PC08sgONkmtfvAc/NYttpG12wKV8HOBlgidRW8t9P6
Ps1sQFUK9tkEMZuwUUe7MU+P/5rQLBaH/0RoNlzDpTHBwNW34J3/Z1Zwa7LQ4MD2J+XiSpCJgKIg
v76flmgonCfUidzgjjGijVswwgjSG1nqGFvVuKWCugs9Su/Z+GYOduEqNQlPQ9VW95owGb2Isogg
8LP6kxPO3CU4cFwTpPmRezTj3r1dLDocbBDSfKB/G4EjAwHwGlGoB9PjGnHd/vUHd/4rnfzvx0bu
a/DZA7kw/5EOXVnYxKUkmdCmnYjBvJtX4zbwII9qHM2Efdxm9XdF+MXONBxn0/gG2QeGcC6qlAVB
JwcrgHKlgn+3CM0nhgmwB1n6pgj5bDopwNbgl9+Il7h/GByunjpFGbBhMKxdCNO0zmZcPI1tyEKA
ghxqybeUTbE8p5lQkWeL+/GXay8Eh7JkFBQ2yz1V1k/cJ3woD9VH4Zq0RPF4xgYhOZHYXv9pkvVH
K2Kqf33RrOC/eVr4oKaFlCQA3P2ni+Z7fuaNmkXYTGJBgMP7eQWj9KQkUlju3D71JrCYIlMqegSo
y7myGcfJ0ULDcvWqAHseR3sh3OguIrJJkWPWidJrXdk8PHepaOPyS0bE7250eYRiPX5gTPrzL5vN
tl5GExx3pUUSckM0Jac1ax/6ceZQjc9tdYhihtKyAv/1x/f+6zODgBzWrnx8BAb/LEFA5ZyZQRJ1
ZHl05gHVkhYikvJijomClACIGXhIC5leN1Nmgj7x9ULS08TAPCmEBC5s8nAJfzg1eXeNt2fzQ1TG
VleM566GYqkKhrlZHmaYBpUcKpFdfCw+V6YMgucyL3hBg3ELHAj2H+0SFhMYUYDhrBSuTorjO/7P
33mNd2MxdfvJw6Ex8mFSpTMMj3zGCgFb9nVRPKR0ssUmoz67fgO3UM42OzaCIxLIcyVELAyx6q2R
AwNZjI8SWnAs12B/Zh96CPcoWl4yqAmr16Eik9MVuAopq5M18Mm542Ya7OBxMwCzzw1MrL8Kot/z
//zvPU1N3fuvG5iH1SpiGt0PLNfT/0kW4gyaVecLAUJphZprpFg99n4670wbzk6JtHd1rU3fexyl
zXDjug3ZP2P8zZlcDxCbzT56WeThq4VnRSLFJQ6KW9+J3K1W8Y+0pHwjA4HhAvjV302pM862O2y6
EbmwZpif+rR+eUn0AffsQMbzsxnk337GxlFoT8xZOFBbgsmEVZa1hB6S6Hmb2sPHWtT1Hj0u98P9
2QiP0w6ZDWljnBDIke9x+H6RxC5xhZ9+BN6879f+ojUEoWajufPb0rmUxuRcHOiuWWYVpxaYJOZX
X8dixiRkbPlJaZzDCTvjovnRMasjRygnTIcCQaKZsEIb4M7u6olxY46tPVsb4o3qQzj4XuMy7GTD
E2aYorNZPQx0x/qSHb8lAEhxetw2/86D6ND77E2OzdGgmFTq700KOavVHvQx+i5xAtJSa1Oa3Zcq
KBH537saCGZbDgTgyMoQ4lbrOc9r2F6lL47q5N1L23NQhS/slB/SmtJFo42X2RBa6fcpcN5D0iIz
Z4DSO2LqvwbtkTHktVmpuAKNGgGHMrzTq59CDKLiJyiPKFU4jN/2OD+QNXwx9ZiU3BQOfWJRha/B
11JGr6SAnBRTtY8/RfqsmfK7iLLaBohUSyQRDg40tJtYpmc8KWsMYqcP1V5DmblLmvLaut5zpsHg
FVaXVJwdYUJCBiHWlxG9n8dnP3IwPfnLbxuk7yhHFp1eDPSRbXNK4JD6DBG8mFGHEOjsGNgp05ke
lrxdsyskrcCEe2/Xz4MBn7/pyMqRVphKdt9BjCRGxXrww+pdxSh4Ky+u981r0pjvaoHHbU2CQTk/
xOkIA6COEMA05n2dzqRLtvT4HYOHCEQv8ds3nHzvHUtjs6Hv2ThTenToyX2tpZQrKP8M7Iz3hqc/
zk31WCfVPd4M064HSkYpj7iJw18P82mX2OGzxvB8FxrGtrWQ5qq2u9cYnIwGo4CV8t4Q+mOl8Q/T
+Rwn03WIPpn0a5p6bOP4YhgtpweYUW75l9qF4Z/2VnJpuchoHiFJlOX7VODE5CNkyyaAa5DxlyGr
jMsAPc3Rqu00Zcl9ak5nYnKmEw6aDHoQ126mdQwPCNIYWQxEaJYj54keOEdMIu8dektEu26+w9AF
ANCfruiMfznZYj7hMJhZ2XjVYrRgKyKW3nvxsbIAgyl0hAFMnBL4nnpc7FqvllQATLuTPrEPZdyZ
28m0RkIrA3+XIawYhvzo9hhIzS6xohVxakxJezpVG+CuF2IPJM3y5CE1VcQgCS5dElLCnG4/S1oh
rLIbK6ubQ6bhxbMmCMJn3drMONKbTM2P8YifFUaDZxVCvgbrbVzaGbJu814bDDw4bHJPizU7rjZO
7RKFvDSE5jpi/+l037PJTx2NGUNlGtYNlDTrxvO6f/sO2NDI8BnUTP1hNVzzAH3tVOuWuYtd69kN
qvUm6F+nJnGZL0FFmZbGKajg+bYHDBrIDsS6bIavSDav6bUXKA/zqQnxr0681Ltp12/1h05+or5D
UQcI2trQbMsl3XOOOxAA/dsV8vrJtr3gEg5revRL6y1pguyKQwSBE+QrBUbhAE0txJt01e1A/3Oq
pvUu8rz0lKf4ZCQ5VutJ3hSXXCu1bYWLwJYxonOJR5Mk4s45qnep3oXldXwMq/uuQjgsYVW2kB8S
IBV/IcuENnRbTZZzLPzxaEZLfHZzkgLxYrkS8hhsHXw9t3pFuKWu96daIrINwMO9ZcDj7WAIXvzi
tRmg15m4Qmde615qKUJCo4JPN3fzEbHZg01W/Gly/CPOtqAb1J0ALfNrkOqHNVnIpDG/rAnddjqY
7QWfyvYyx8bvBnL6oZir4RLXeAfDkIkOlYtt8DwaZ88uAXOYEl4mUwxsI2BD9uKnMPJfCdhLENnp
0FlCREdkjg8lPaRlpZdpeXD65a7sWC5xYNybGq0FExP4g1qXnkgwKXGr9JOblTcwrFHJYCg0jpCc
sM0mrDYalv6oFy4TrUZMOJH6d0wyrM24AqJs08W4V07JEOzTc4qNBEs2T5gRGpm4kW0yRCbYlhbc
EhOTX/U7Iqi8WANY89b0yH3Ik/gugSFOscIIlGYsIRcBMK7DRVMYwFmHEqWqephZWrnFC4SxuheT
qAo5sup7JsDZ+B258HUgrF3VrlVK2Qe9+iuP3Re7IP9NqotiXKodONlRJSNEffc+RrAdUeALkzv/
8Be2qXUmu0v0DA5J8NBKeqY8e0WNzuc5Qb2+gtBWh6nNfhEKfFH0bLK83a1HIQ1c17IYEa1NrnYH
P+qg3qUiTMuIaA2L+zneQWq8MWLjziAhhEXabVdiO0n1fVZ1UrtwfExRccR2GdO1MGi3Gk7SQnY2
GHiTYL0+yPGpOOSIX2D1t+z9fApJMXtcQ6a/RZd9TEIN1qGdU6a3z2tTfAgfVtjnrgUDHWETUOK8
65AEJIggw2oly4ip+RQtmLu2lNIuv6meoOZU+bULqS57RIhWBg5XN9usyW9S5oqbYeB1eqjPWQPp
TBsaWit+okQya1Trmw/F7R9jOncvOXg5VNQim47GMD2vfUIGe5Hh9m7Ft20+VQe9OyjNliIIzy0y
glZSVUZ49ntcV2Sy731bdQSnpGPOWVj0t828+pvExZe9R/maVqJBxXdm1pq7Vg+eI2cFqzTv6W7R
hrjTswNzF4uL77XJWatAUIP2nM1MHFwX7UC7fIw+DJVeb/aY0tw3nn0qFxehiXNSDbQnbOOh837A
lvgxFZ11GDtYXL3XnnM1TRM9YKARFNXeq3idIlqQRLhMV6ubjlzcNbeechlo1qKu0VLmMXoTXKZ4
oGixro4Jb4pOf+xQvvDfZGJWuXhliFnhvE31Jjs0IVM0c76xQisDkEGSEYV/xniiLpYnYo0tZpGU
kZvUJKxJQFU1bJlD+hNvzN+8oD+mSfuONO0cga+gK84mYggnlES86Q6jC+gq9kz1VEbURS6CAQsT
CiS6xUenaYcu197UC0ROCKGH/cEq536TOt2ziHZs9gd22+ZNak81PwhtKpHGwYCF+rxr2qcM6BqR
DLUvYVB7jJCYx2rVlTDVeutPHk401l2j9beJx0InuCpT0Xh6lECqBb8lk4UCU68RzqR3jun64jf+
oZPsMzlYj0bzm24w0zE9Lkc/cXsiJzHhIfA/Yn5Zbkkr+WK4BZ9/EhEYFkncIfePPwbVfnST4NqL
FBXrP15ct3hrNjidahE1fkUgvjtj9KVFtxWac6bVL7oVftfamsGbzI4V8p3d7FXU5NN6P5W813DB
isPHXW9rj9WPHLyV3Qepy0yGpRb9MkquoVSpHNh7d/E+1qn5OFVL8FMvim/DRCwg67Y34gfXL4hj
qf9kYXY2ZABSMPlF16ufs6X9GpmcWvIeZ+rf2hvIrQtWjOo14qVSvJU3BUZ+N2tbnwt8pLb4Buo0
GidsxloYsraz07RpF48W4sahsY9ODFvXmtNvNRHxYTpEWtgRFlfEOxvQXf1YixciwownP/M//Tm4
Ywa1l3opHoe9PvrEXMmoSkmHquijdGwUkriJMdS7ZNKw/93LIm70VKUfwZx9+lH8p4zdhml0jZJ6
KHehFxKOaxyWmE4ekjjbYYdugsi62Zooqq1jXQ00OKK56zDW2o6NdxDRivTj0pI4C+01NRkvkhEK
Bn9mqUhnVPr61PokqxbBoCg8VH9Ux5zaBLghnsFc2huDZyWcUgoMQx6qZtFeShNqEnJqNYBTc2tT
qmavQ5TST6hvMFSAVxoh+aXwK4RPZU/4gVks1IxB5GmYDWT2WfwXAFD6HB2d4yaE/YUTIlRa6Tps
rFWS7jCRtOySdCWV/WhoNtrnBze4G9b+WFS4gxlwT85JZ0DGcn1QnCQnnyMuOVpeBtvlZjiX1Cat
wDadrdV5+SF1XfoxiP+IdLW7cXUf+7oMt46oyrSe1MjO+r3ILpvRg0499sNaC/Gcfg09mVuziMqT
PeNcBKVVT1xvTy612XMXlSJWJwRnV5TBHjntnBsdTuk0+sVEt6fegp2y405h89OOdfTpRGtps/2j
m0tOV3akFCt/Qt5Q7XsMaPWO4iAjlpoE33tjMSBgoLoY1qA8WzUWc9WCkAixxo0SiE7RyXYGWqN+
h9RTK38ogFM1ueaIbs/yroOWgbMzfW+L6qeFCVNUrXfdxEJVqtvQA690mnk4WL/IBH4OtG7e9TYC
tWQmszbVJyoT96tCBnHoC+9alxL66DHIrxfdOlfhL5uE0A0GhSh9w5Oy6VgGbbk17dc8cvRtMZHR
rCY+JIKh+ev88sps+oYc3ggmevbdLtN3lWnwP72MRYffWZ7fpwksIZ+qqRKJodIsK+VJvDZndrTn
wG5+KshtWTjr/H75Sb7TNdXXh1HMuaHCMxgLMmEplLsmSH+qsZUaOUfx8Aub2B+z2GdV3nPfzK92
XpIo7z5P4XjbVs7Rl/51YFQBawzNlvg6hJFW7QtReQnc7DaIZXnzqp/UdPwaJi1KyQrOGPkk2Ae5
ZHd1nHfq5Evr9r4bQI9BMw+iQFSrK7OWg910F780oS5lL3bER6nS5hwMcOjCnuArqrmmZ3tWS64Q
REaBGgIUDeMvzzUqJuB6c8yX19ymd5fcNiu9Txz9qxxYl5oWH0aXnTMocDuQybHvwXXVA2gfciT7
WfRLI1NXQZh/IWmjnTZQolzRRA2rdg0150khveoeQrUAq08ZOreA+S1xzYMHNtF5zwBNnCxSI1U6
O9NAEib4tnae5yLdCBhPMsef0R7f+3B6YBwG4JBFBM+eEpflUTPAUE+D1ib1Xq0LNUPQAFiAfPiF
zCePpOM9Ss0MaTPbKeRCAVi98xn6/ZPSEgVImzcapEZnTXFn8qOFQeL6Gs8alIYwPpTUw8weea82
Q0MJQSNmVXgUGSOoJsfRgpBq1ANcHAaJ2BjIUHVer5E8kPVA7yy19GDhp0APetZa7Ah90fay8Ro5
my9J70ioNBgPsL0phOaTJSeeD+UTKXd+L/WYVeEyhXWN6AXxhpDZl1RaBqWnusppbL9N1J3+zMBH
SbyMF291CQDMcJEaOo1TLCOQk9Y3HC6LHX0L1pfE8FPW5q4e06P6XY6gumsNkpq2zTON/3epIYkm
tfvG585vlbBY8pBl12dsd8y75KhmQDOsEzVvniMDwimYhKAu8M/crU61B4JbH1K0h83UrweBMKGa
gXn53JaivUfe/I5l/mltghekDwAXzDJg1Ju3WR6/qzXUGMZ08OYWwYpXYda87P0ehYl41Igkzp0r
Hn8/uldCWl8E+KLm9bSvnCEFKqbgiLaEMkNWpj/mHwyO9JU+WO0UA4C2gUVWRqE0p6ZcjFcFcawF
pgS1+7TEL8MfZ6nczWxz9oTeHbqcj5KWehMwusCfAXipzL8tr/xIiuk+CRbklpGh8G/bI+sO7rHS
T2o+1a1Zc3IWXXldxEyAmIjyUGMrhx6gsukb5GElRh7iiUynpGwBI0t25CoclKpQ6rlErBCsAvmr
KBAVbcSxikNup4yMG0Bt6FOoNbWT5VVbF1UQ5mchY+OUp1YWFrDPjTPbD2YEXqZry3TAlXA31fbJ
iqpvRRiAYg9mWva7yYr63UfbagaM8uI+WQcKlMj9QAtzkkvGTveuB8tB2plEtLV2V9zHHtWxgN+y
66X1sIftX9IcRdZmmvMvmUFOAzWkUnBzfrxGeOng5MBz7WdIg3W0PlKn14x+B3Sia+icCT0iMlA+
QjzOjL3xPm+q2IUX/qQQDJXVPftkXovnSIbMmjMS9m8fnSo8AbJaH7aZY34EC+1SzrpKKubpfrQ+
zhrAWYN7EX+PtwBtSG2iV406zYUMjKbF7qCzEpxEHF/zuORuQ8dL8zdwW4IafeyAnbqGkJjHQhUr
KKHuy9JHRxt/yxWVV4utlo5MFB2dCSQiM+nCNvHOXuuN42TXkgny6pCHqcb8Oo2p5LEXX0Oe3Erl
tGaUaNS2hzxNUBWXPDvAKq+6wRgmRCNaGNNE5M9bMyDAJY8bjQ07pWPaBv4d60XtGZ3o0jFBBzJG
P0lspnUJ2/nAWHzP26XRA0z/K4unspkHj9bZZ5Zr4LDUuoxJq3ldtlQbGZIKul3y+sT5gjER8I4o
HPAF/6MDeJA3EmzNkY2k+IY6ynA39M6DETBPoQOzRXDr9GRrmDDJMZNdYWOMvwltPsrjrvbELE14
uSE9KDzE1VH95x6QEiWYKjP12IfK7/z2KyQQQ3FN7TjGuLAMb8A0t1OjueTYayRXchz6iXOgj7pT
VgWGiOLjhSlv5SCWKqgh1fqJLQ8BB2NesmcLa9+u0VVqL9sDD62j9W4mHm3bJS0sPu8Fr/waGveL
GiaoOYbWLbjUjuaTMsdo8wW2bdbB9kQPNGZso34Q00Nb3k2cVw9WzJOzcti4xNAduufV5ujOMpRZ
hT8g1/hesHndZhrS08ZxnmIQ8E2pradZclXLkoNdD0bjUGWnQWxeCq+61QYbDxJ3+fSnP0qlHjYZ
9JKAaz4wq/FpUp06ucYodX1/5ChY0XUFk9kQbpp893REG2+tt/nIBo/hMDau7ENW2HBckxOLf3ps
DOBo5U7Qd91j+jjKUTfVrz1bskxWiop5jFGfGjojL4D0B3n4WzXQ/do9WdbwOk6zvTW5P1mWJ0fl
sRQCl2igthPx5PM0x7TnkG8nGgzPzf5kdXVecp0SkOxK2xOqrwzqYZf9xCbx04zZIkDnxu206ux1
ULZMD3KGhkgnafZ2DZFryt1LgoM7lDr7oRDGRz6Nd01rruA1yZ3tw8FqV3hwhZCn6oji3WFVMpzd
jxwt0eLihrgyfWuYku70INwpykXv+nSeTnR1KVK2TcB+HK5/PApbuDmoXkqvLHHoohrV1+K9aFBj
OC0uQK3H75tTZ8cKhdiVuXtFHopduHRLRHvahWxKJFW9z46lWAydMX6mfUfeG2/Zaz8sE0DWgZK7
lZNcMDHlvJO4ACCNwy/VbO1bs/W9GqBwqxuqkjdlrpJkza1WjU9ybjZw0BncDxccqpCRSwufgg55
Bsu8i/Lf1fCmtlC1n5XpR+LSFFg1XEr7LQ+SY5gwH3DHudnMbXvrgb0eaPM/tNjZG0X9EDd/Rn/4
rBtwdT/lnuUmJVsCq247ewgwrezaYcqpYDxlFUIxXpNovWX++iHdXRkFJz+ZCIG2nqzSZcgTHZv1
ao6x2AN0zGvgLx/sOrhoWngsjOyXMuUoNHa4QkbTaAg2rZA+yIZ5Doj6oaSgAiPdayfTLw9TAMXp
mNb4ZvKTdxiHDPfmjRpz1kA9W/SEx2D0kpMyhlJMr6nZWBHngCIOCPiXuZBo/Sj7A+WJyigcSP5t
sj/KWMhxOVGCytpxAr8Nqf0n7fIXMTCSY1OvSNwOqvbLr7pbSJRfCq6D7Xdcuvpt9amDcN2p8XYR
3wamnMIZGnvYlh3IbiyLjxixZySaZwUAGx6IHQMaKJbBPV6AP0LofntEGWy1JF0SiPEk7dM8U95X
GDIBSTLMGz1xsJLsEqH4DXZx62aBicOz9kcNh01X5MTzyHhq2IKQQGR1uO9GBxO+bH041mKuM0bw
ZMDnEBUNhxHy21Y9pACj49YZ3W3RkRQBEP84xLBn5erzcEPiAoAs+vrKmPAqXCXUCydV+6nerdLu
kiLEhhpMM3cTB82Ih/6rhfgIMdvCoAmKbnIk7gfDXvfNMNmSYZv+ioVSGxstmV0mECl1iNX6jz49
7U0y1m+94Tc74B3s3vs7uGYQ4cVKTLq0WSyR0PvZGzv5KTPfscixDtAYfsp4veqeOxvOtWpvenEa
UzDqMJhfjl2Wu8H5yp0ZRaHYSUhnI9PRhBMQ52lja80eskRatpy/9kQ+K1QQG2pIOvo/lkG/jasV
qoBFf2Y7zQ1unWyjpfcpCyItxCYYXY1U0YoAl3VUWris/2x+pC0NRSEfNJYKoB9+aCe3LYhmnomE
9o3uQfl3YR9eAJce4M37dIAm3n3ArXsXanhXWTFrOdQO5YJw2gSy2tYEMRum+yzT8bXyvkqt/RRH
K+kZAT5e0LScmry5F0+RKnGuGIWfGCJTM8426GnwhG3pOypCdJjs5Gx37Cv3xao/K+/DXN5+oF1n
XcNGF4P0XSdudDiJFMeQbMequzDE/FRTFmNm54g7spb09qVizo/wNIEGmFg7uYTLmtW85fHRFzJP
VeGUa3qQYGi1rLx8JTFZYAFFoZTGU63cVdz1pAdTsydmFDcW1UtuF78tmZ/KVfbr9bao/RuvBq5b
3d/F1CCTgaKrF9+LuMV59peZzA9ye/Ddzw4x8CbbPWAAoYdyNzSGTGA2BMrPA/fUbh6R8HGgA+PJ
X5uUaDMqjU0jlZVcZlURyzhd9dezx6JXbkXyfy+4w8EWp2RWHWCPvQLK4+yyyEYhJziao4w0g80w
p5AkyGofFk10m0y2LW3vFPTDdA0f6JJ/Oh0br9a6FNz41HAlVim1fRnf43X5w53RqwnLcx1gXLeN
/6hOkhGWD3ZHOqU8+H5aU4nwiP50MSws1uLGDiM829iihtusHH7KXqPOfidc7yyIR3t4ovZyECu2
ATrOhiCG7xAfjI2jJxejxtswKev3vnpaLOdZOUhJ0eta60deBhcUeGI/aCWbNYre+ju9i3/WmvVV
P9gYEFfOrq25oVJVqMNG81GDLssBSqQfSqkq0wvzrsMsYUNW4TktpzMyqR9Q9F874rM3qOufy+kx
LkCSkUQ8N6ZpASSmbF3Zh6pvtdLWthhwJ53zUrXkB6qpg2EwDHAclI1mZP1lQf7/akRs2J5BSvT/
3Yj4/PUZ/6ec6n/7F/8IqjbInCbqwLIN22J3E0PhfwRVGxKhYhmObTKIJgnlHybE5Kfouh7oxMpj
2xCYBtTAf+SnGMRUQwfUSZV2Amaz/08mxJDVhHP6N8/6/PW//oejy6/QeV941SL2s/x/MtnNDGph
9LHunbGkdL6I1ac4ic6DufIIMFSWYgZYEVMMvtRJPx7cKH50BRlGxAr7Q32rvqQdNuhd2hHi25Cp
rL6skgCKxyU4svysmvHW3mDUArPaJLiA4KIb9YXEYlxsLZKx/sPPtLI4RiFkhCxiF1UxSMn/CUQy
VXim3frI+z28KwyJ8qpTCbJT34aNycx0xKffrt7YGSFiaW2xb6AaXTzHP7lVfE9O/cxQobmD+Eq8
acx5BGAOm16Fg9niAuMGlBm9X9zGHTYLMwNxIyjSgyWEcEQWDO2g23ZL9isoofDnEhkVu/Zws0hc
lTYaOC6Y3b3m8KNWjEhszlEGbU2NKBdlmubxnqLUfxmW4OyZUCoavTpbJgY1GUkgO0dCQOeVySXr
kW+7tuNbU2LMYCnsskRrT+p9ahJbp75Lkso7h/2hoT++UV8Msv6O+pT8mHGxOMGgP0US8gs61GRz
dEOARXKa6WvzGj284Z79/jNNskuM3lbvO4/YAlLYwqk+RxEmALY3n+3IfiqKhMzgvvgbuDVIzpQx
kfmhzRNTHDGz+fcvkSSS/vsfFzGp2ZVT+jD7BllXEpiqvugqWFb+6Ikzj/qZ6ZvuKbdJlRNbF/XO
1RdPubzIF5yqN+ZcQEhJya0DG8NDByP68RBlR1M75U8r1Q2mNfCjQb3TbfNgXTHRhUTQvJjOk0fx
/tXqkFI2JGJVhKXrKAYZfRyMHTIV+GtH5EjbAqRy+YTr0UA1BIAZhke+C4ZjYG2LV/CT1dx17mHR
f/Q0olN3gL7ReZfMuG145N8Zk+/WTftW3cI5TJ096twuOwOUY/QNNPbDmp/s+qtyDn52avFdakmG
WZC9xzujv4kZ6m2byzxRLWwGapmtcVrG8/pLf6GnRE9hA6o/6ojoqL5JOKauhkACRIivpHsITOqG
3ZpdPfsKEjDyFJZ79096HzCQJDez2RA52EuuyqZ8Kp+s9OC+ugNiRLlszbpxMnF5HmaoZLSZKNP5
rOSEBaeGIyYD1mX6tSEvuY3u6uBX/YUNBJfvByZXD+6rhgQq2vfX/gncmitBHgdH83C0sZsJ9pl5
u/ionDbQdx9qsnMe+Xn9EwXw/jM7g2FctDuIf8Cx9U/oflaF+Su8vY0Pywv0GldvGFTkT27sG1ix
83hckvsaK5p4s/wZoJa1vymbPfxvOdazM96R62/d32b9I6ZFXF20YfwzciL1T4SqAbLIfN9hVXdE
qTObG+x7QD6GR2u+lPfmi/VWtFvDYQ+B+rkhwKB7oMcnPhVmzs16HltEg3uL+Vx0cFmbj7V/AhOh
aGHoA4qCG0n+5F7poPu38pf3Ur4G+/xHioPctPeGS9D+BOn2TggBNe4iCr7wWK2bwdv57EjjbzIw
guzFPya3OWHE99j7FBijBDv/2bpq1KRbPgyPrf1p/5mfaSyiC74B5/7s4wwO1dVEKrnLv6ruELEc
wmP6u2g24JRJuituTcJI8pP9ipsOXSDl1kNWPY3X5nW+Nz8AoNt3whEn4uLw87v6kAxwiQPjubHp
3Sswnj0PlJNjuAlexJNw6WHsM2T8aC/75Ky7++rZTWBlb70tVF3ITEaxN/b9gx3v1u/gBoomRMiD
3+29bXbjfge/EXNduj/2F1kln8lX8MC+s3R79yna14wVycheX8L8NI8bEx5DdanvO+s4o219C3d5
sw1unGU/oUCkbfxRnsLz+GMp9zXHgYtifNN9mp9Fhbvmyed5KA41HOCvBsQVBezua7xlZjPe1vPe
fbMx3dg2xWG8DXbu3sTEaM+QkTlr+A6ske7z20kynzfNpd+1z2SlrJckYM8gGfzkf1PSL6/6ui/7
vdW/d9ZP9o4QQ1n8y9wvu6BlenTiPd+0Vz3933Sdx3LjyLKGnwgRhAe3sPRWNOKGIUpqeO/59PeD
ZnFWNyaiR62W6FCoyszfLaWv8W3lK0o5TrCEh4MCPr6d6hMsHU/3n8b3gFJDM17kJzGw+czrr/dH
5Iqv/HfOFmoKxmLU3H7g+RcQRaP7eFE3TDfYFnuPoMwlFty8f3rXS/gJaaZ3c4/dsn90kfteFoeo
WYgd2Wge1xKa+fO5m82WxcdzJT69rFkkB+G7LKfr2wsEEK2497IP+E08oRRaPM+waa/P9xKjF8ZS
I6oSwTV4H7TIFUNmUxjWKpr3eJFx0LHviKvkI2JRVlAMHP/LIHkeZiqpTLkpw0KLFjGpI0du72O6
jV4Bk/Fv/9Qw4N9P5uNv+ZcO2pVUYLqnOdzz7hKV21j05mcBLobg8jDPAlIDgruNLjzqEcR8QIa8
qb7Fc3N/buci4c2HGENd3/av/QxU/UrDg9h7AU86xr0r9RrxOhbWbHash70++xe0vH2civATYjE7
T2WtQR1PftNoMeuI0jSl43BHRmoEFm9bP7/Pzw4/w9+aTZa7txyZ47kyt1BhJvXcjOh8GUjzGApA
IPGHceuyWUxpCoBcDcbhJuBcPefK2MnzEXQ3Mn/TaPUcTGbvS/7rzMEl9oQ3xv4/86jNVsG3j+G9
+SE4ytFP7rGylXYZL7ex3tt+aT3v1Qp1asjRt56VbkL/ny0G/7vTNtGkg1kCjYQt4mZXShfvmSvl
jhgc8mrNPFFstl0PNAaJ3KqRl6XwUbZwbd57XqzYLhsbqyTfvJTZcshdAFUBhOGoxxhEF2tMO1fy
Kjpp63GBBe7+vX9ejBUrmtH8Wrjrf5musCffJhE+d14CxM6q3qOWDERs0XdFndgJ9m/PRRfuMuks
oXVQV2RSPE+J03/kDABkFzPcZClmLugp/slhs4sHxL04ClnjOnNi94rfC1dQ/SEUjkyi58QagzlJ
Lh1mlyTAUn5NXreTF/VaO8172qI186fy1QBrg/RgthwIiwFAJV8w1i9Fh1mRhEVE9PHO3Vbdih1h
szaCTyJ6+HmpQLl/zGLHhwEiWIjcixMb0WV6qN5M9wF6Qapbc74sfvPSri7CQSk9UZsGdpFmcZWe
DGZ+w/hIlAJfQsDL8PuPnQILLoD70lHxAdE82CEYw5elE8nreXzFjkaSLDztAOvCb+VWbOefKYOb
I98dCeVbB+tB2BlUGpZxK8mCc4qTtO7e5rgZPOOl3HJ7tklOOIaN03ba/BN0u9r586XmVl7T2pBp
7bmH7cqjOQped3w7PvqzVbus9/1a/iwXR8ynst/qMewavG32EAj5f7CGWedpuR20dtRvUzu+zxbh
86PKrZloGWs+ozLDewCA0wwJ0rJwEZIoV+f0CssMx6/4Kh/KBg8AC6pXBrCHrYw3e8GZurX1reud
6tLFdncEMYQ+dh7X1Eq8Co+aXcWwV/NmgZmskm2mWdFRWSfH8dbfqgufP08WtuviKGhmtePgwCTO
ypf1R/9BdCErFhJf4TagnckuW+lX8fL+xQ5IRquXbd+XakUb0GMKM3k2Ov43Rl5filshQwIGklhD
NuNzgAOdCMhTu/TPwof+w8KpPPEya24wa9WrKHtYKKDDpInQZjfjfW4oSnglXyC+4jXhwcDymkXV
4UbqqbkHqadc67KL3DFGYtuZmwofI3OGkx9E6OwRHRscR54oEpxk0c7wknNm8SnUnLbzNPzwUrdP
3UZz5S98zXK4K19OXe7zH87pOcbaqStfseALvPzn7Qhes2ubJRaFEtoQDKX2zWX2Su33/G64IRKZ
zBUpPTEUJWrKBzFwU6zv6kN3qk6VtMXrqDvJuTePl/Ens+82YNWXh1EiftAtz/E3b76UnX7PE4wa
d4w1xyP3wOC5IeFJcwR+X99J8LUmubJZ7xG/8KO55hTiIjspzRIBdJY4BlEqohk9xtp67uI95lvo
bseemxla477LvS6zo8albZr/UynPSTomEEY5Qk+twrNevAZcKH/KDMz3jvN2LNvtckSru1IxJlvy
mZOUqWz6t1zbxO5QcwZGhqJGfiuQFWtjpbbY/8lQ61dFCz1aNCCn8oeOw/+KLCtay+rxlPEr7YL5
BO9NjqHTV3/f+/vDV6ao3ZlChWHAp04aBoZFq1ly84ywiJB6RIpxSbVPu7wKpjztv6963Ib++yoV
BF5XNP1LotREtCXdepjPwpnz94PMpxtIXP/fbytF0dqqhidAg9AwAkKMhXuJUZYjZVSKKuxhrBfp
M9vpCSWD9jiU+ajnYQ1UMa6yLmkWGOnY9TODXpiVHPt/X8oFfT4ehkRTHDS228Zu8huqtN9QWsfc
/ltatJrtES9/2DueWmHiDvGfZBSzZTTIs056zKlL6X/xxFtXC1lZdhA4CjN7YbZvbOh4IjCi3YxO
AvbKJ3ANAg59k6N5jGwUeTST2w5seABrd3GJ50EVbdduO1O3pLN2lrcjyGO0Rm6tMtpkrqY76W92
Gw+C01CLIlbhOag/b0ZgPjdwTrftp/RJg/Re8+53kQ1QJVjNQjPnxzGwW1f5bLflg67T7x1DsYO3
jflRajjUY1Cnuxue/Nqnv5odxId2bl7CaPu/GLPwQSufuaf37sSG0UAOzUR1QAuk3+4nOtCkFslJ
feGdfhxotN6IUE/qjpiY4QX5D0UmpmFWsWk2JM+8uQv/CYjW7/Fi/A1c8YFPVv+pHxUb92G8LMZd
9ENRTKfXa9bzs/5FjuYDViHusQLdE9d8eOUvxSW5lJ8+sw/AIKTx1+rcPW28hoLCxvlL3RAfwvl3
rD2uCNS4cps6kItRIbhcbqQ342HEr2WhHpuVv2Wcj6E9YifsYHQT4kMGAPrTM9uNULlRsjdoFdY8
G1BB2dhQdEdYgrRJsvk+Mda/P13Sm5rcbiR42IWVg/ERYu4SBJMzAbKyF4JQeqruFkx0eD5qwfkm
6pZ9LNxgN2yFVrzUlm/YFNunSyxm7YYrecFMX6ar95oXQ1Llh0ctoS6MVrbAWqS25q9MNIVzE+BB
YMULvnESTug4461SoFHgfD/RP8tr5ijiWmRjOUd7X0FhZeHllfdOhCzks5ZN/TTrLdaKjsD/p1gk
t+pJh09NZfITseQmHOQXwBrRVlb+GuufY4b3MZxSrzwFlIahyzJC1cG3tN6SPfgXbLbz7WyJYeew
aC/RXsU54VauxLUxeMke8sYZKpic2+OPbsnHZ0dIgeVfsM30e4vrMne6F75nWAkFN9JjZgcNd+Mf
cPeCjkqw6PB5H9VE5DGfZ2lZLYYbV6P05m6xJ83G+JTINbgUopNu6V7aqQhchA8FJ1kagZg9OHeJ
1xBPFOdHbGhrfEB1pPc21MNStZ4LUGhVxd1zoYjMu8ymdgc8XpRTy/iJgxNmJt2DeGzB7M954ERf
+pZ2IDX+AbvLwlZFpkbv/k3xR3uqeVCdGZaJptqaVeBgEwdUPE0MmBGEFg3ZPwMf2A19JGG4/eO9
eXZfhAAGihVyTtS8CE+b3EpY6/ScbvulvtKFngIeAiismI3o+NT75yz5UG/u7Dosi33ImAmjOnGB
xIkcEiidGVwx7nHmYLfsU8YQ5+21yCtmYPzO8BILW4Sw9jdvIYj5Ma2ih/HLFAHY7szCQCLBbcgA
iAveHpkKCIgvLfXFIgnu0LsHwSofMjrSVz0e02QXRNBnzOje/rLFASGUNjhHnlCrrbtDvRMkaiq7
uxVkMVZskrwuhhNL7dgT1SG40aF/zIHyIMr4FnOsUb3FBZNJUB5n9ptUTv0YC7flQ+tx+kBuADIM
JmsZ/2rmX4mrh2b6MLBYxkXbExj7wNrvt7A+bd2uX0/DhfCrbFGJp9e33XrRHkpK1JrvGyEhp1Hd
pbFD/BHixCQ5JvEHuS3Zzc+tILa6yvP7bT1MYxa2UC3aDU/OXoZDPpRMVzpDBCwj85Sz6dE4MHRg
TlAyQ928b90hX+GSfCZhhsuJVvXIWMsiBpirW/3ER24SXz7rKgfn9i0vZMNNcRYJVvPQZYeW7fqC
QhOnSDNdlAhuLukRY6NyW/RXpl6cRE/1EMwpFRyOnOqlO/qOCVq4lm/cu7A+x22x1w7jAaWBFmB3
b6FIpVjITW0lu7LNapoe7hgWJ65jiSbyMu0UkRWcufLccsKt3SbGkbAWsqNAsczixalRj14Usd2Q
59Wy867zS7ztD/pDIZEF6rE9+x0UaOZWi0f9q1XtWHZnwWIMVmnhGkxCQxe8NqeMmB+eVDG6yd7F
HDEXfv8+by6M4syOHZuA8WnPZlYA2dzM1TV99tMr9nXhqlBkUNVB7NVx6cMzbZHib4sQleZTqW0c
u2ejxwjL+OWoNXorHD0hueN0ywnFLsrCCvstPBsyQpqP/iT9NlzmM7ebBqDeO4zEmd1FONxJAJy2
1Ds8oUJWKo4knK/cKHi8EKm2y5ckUEGTq1tuazP7AsHGwPZ5Jyc5vY+PfsudxoY9Y9YFTa8zQ3Gb
RJeZusaOKVlWS9kuoDZhUJ7lSzpUPitBhsXg9rrzXnDXCtYz8hTh1E0bvTy5/VJnkyt/rvsF94WW
bxIUpWv5oQ4Ons1J6hTvJbSi2PDKwTXSfctq/Akd2mMXq3zRh4iJsfcHEj+9gg/AuYcSyZrBRF0W
5+k9s7OUcDwsliOMOjPgLwv1lVCnkL6ImrHbBsXC1w9xuBoblgJdJcd2PBVGwhOzWUvBOBgRi2ZN
C0VhnEIC0BGKTY0kuO23HBtV6YT0yWQJZO58x/Zr9o52hcSDyZchrZM5vHir/xXr89xwcb5V293s
wqHIULClS/rJjxgE517khlNuhS3flIt/9C/KD4ab+q5bdw2jzcGE1VOb/mK+F6fZry1+Rwd/XQ9W
ly9THITIZeSAhdbgMRd54mVwybkxI0Zx/Hb/S+0FXNkADuGezYev+Fa1F18j3p2++X4NfBSUc8fm
Q8Vi8zo6eEbBMHgeazaSaRwd0y3my6iw3f5UX7RV+hWfENk8yhzGiktzD9+WgX7bL8Wb6vb/5tXC
f1uiG1jAOhlOqt9Fvqg9f0GaQ8D0zEovHJJvxcUNjECXdrp3619q8S6yEM9WBcjAVvjiSI9XtaWs
jG1xF0XT/6fpdNvu27g0DYosGa91j4kNUSOk6a0wXsv4ljINVmeMLFtmOumOnh9eLIgb1Z7UAv8S
iWH3l97xryl3AAUeNrfsVNlCJCdqnWFt9g+BPTVZwsOoJjNSKjWc+XBTWw0b6R+7LiB4+LaEvb9m
lTXn7EdxEJdlJIuxEsxiMx4b3Xn+4jbLDq5h3c0cKFq9AT/6X9keV9GhPPkLVus3L/JZuvBUGJYW
xZ6LXK6eS4XSzVPjLWrT8GFcy53iDGtEO26GPg3MXWJ5MtRp/3EsA3cnH9KF0ktdxzQlq2Qj7tX3
YSQ9nRm5hce8Oz+xR1XyQhJd/AdJ4RnUqczAAcM3NpNNY+g2k2wXorHZveYvbk6BoPsbi0X6kTAG
1U2z3vbX5yrbc/fWl+E2RjY3lM3H9/NIPt6b6lxf2BQj5ifMbz5CygRHWiqf79f89q49fDaIY35w
LqnKPml3wfjNQUP5/9zIj2eJpnpNEl1HdiiuZV4VLYMT6pXwQz0WDHTOscRLNhOW20b60FmTt27R
/ib0PatkT1LmcXbHKCpfJthNbLK1Qug1Xsl04aEJhbqpwFtMaQnbeesfSoqaxeAo+xzXd7qa6Cq5
ssO9swkdeYGQ9DBfDwsiSu6iZ2wqtiSapd3YTJUDLpVU8egxXK4GdHWJQsqhusCKTHyplCdn9sh6
2jfM5CVW1tjBCzehBM2mmbOBLzDdGDvf5MPlVKXHClcyK9yo3txjTNB/kPxNMz3DLh83QIMwDddg
wtui0VqPbkVk+dxLjWUO9/eMc322NmRMzCyegFAxvbOTuS3t35axaPXVKF8KNlaMQ6ZpwwrTbEFa
wN+lQEQJ8S2uqlXz6D+62oVUI90HS8M7baqYW+w+aA73dH0UpqdctsSH6mjL/ELHtwYQWNJY6Bdc
D+bbZFcEy2QG6RfLoanVqD9nTFrZ9OFS0+Q2tvD1XPT34R+mD31uCtvyLjRu+91c4aXM+0VyLBvk
1nBsTPVqrGcvBldq5yg3YVWJHq79175y1MZldJH/RFRIvCqm+SgaitmikVcaDBP8HPCAZtCEoDl0
YNW0gQNPuwbGy4jzs6RNM6PBZ5zyIM1ytmHuM55HHGwc3TPO5d1nogQERTGuj07KMIYxyUmJHx3v
CCn2PezPquLC1R9ZOszmN0zSvxc1mVHH5sRlK5+m1SUM3kgRg0Zlj4zI2UYWCIaEn8ZCbnsF9Hj6
cK88FYhNXIQHGSpzYuPijXtGi4/4pW69onbfrHzaYOJeI9TzvB4OaFvwlAXx3zN4opmNFysTxW98
piz/njAfw62dybQ0ff7hlApoDicRl2TEg1S1T9pOWrxxn+wa2EbcMAfjG7cZfpi+gLQXPXHiLbt2
QrdDv/eDdIibGmzxUO78NTQhvMTcYpVy81Aqc5D4W9Up3PyrvaqvZhN1ZoqY6WvGKBkpHxa/mE6Z
6b/m0ximgwqsT/PqVb0OtmCs/j/5I/LQhKywc6fhHx/KP2KEADve4YSNcoQEC/y7udO6ZXx6Coc3
bT8ZAihynwR2HN7vHY8YtKvh/szWA671RFxw2Zj8t6R6rIx4lUNfVjZwnQHpYAHhtijCAxvNcDqz
LuJrRmKkscAjCNBS9r2nbvdEpeE6X2MxvizfgG4WMBGBVa2X+R6mi3+YqGGRC4QfdXlSKMrJewSj
u2NhAWo62QygAxccjgVEbsYXxfFzp+E+3JmIEVYUBOCFNH52xw3wnX2mzNYEm90ymx9V1QuTq7qo
zuLcHQ0KGDP6hg42HVk2WRZfmLX7GJDP7Bg0ONkDcPRzhtKgnwsal9J5ci/uIrei+dr6D4l9jOoe
/zcQLq4eFXB8JBTkLU6v4I3U9Yi7CPNPfFlTl+PMabfBPlK3dbfU4RxTg1odkxiPLXvH26Uyju5U
y2mxyQYwonxBjTb/0i+pbGXX+MfXHJZ6ukEL6BifU/CQObIZPRgzpUfSP3bAp+ROYOqCyf/c6z7o
4QEU55/VZFbNg9/KeMctjXCdcFPht/82PjnkJNWeDqRuQcZf+ng/p+ObEy7VYCBS2/Y75ZdMMkqc
pf6N2mYyZyf+YPl8brAH1Tz1LtusCYKQK+4kGHegOqMbZg7uI9mIUs6c9mouPmXvh11WeGGZ4GU6
1lRm880Bir/oz3jJDQySKPz5SFOs0q69M+wFtiMJZAp5dlT25lx2IsHUZTunD+NOY13jSXIJ3foc
4x4g4r6ADm8RPAhWKw/FhUANookBF0AcxIiZnTvvlmJ0GHvcLZxnTu3MRkGxwUtx21fMnMfTGO/Y
wIKsdcWpt+M2W6qmsGB0xFqgsivs7sJcdgztgoLprB9U9tK9tOJ4VK6yi8nMDW/nQljktdVdJDiX
yCeyTcjQGM5u1Dl4Wr7P/vV9Ro/Vyg+onw0vEBgCKGsBew9gDtU1vqAhkcYgVbq29AP3XTk9hJTg
oe00p17FfFKEU9/J3SuiSzm91vBrQN9o4Y79xIZW8brxAGA+BQS0rqbbjCwpNxRAX2UzOQ5cmVw4
wFj3FpjyIh6EZbovP5IThzq2ENpasCNP/gEwiuhHK1NeAjhgobGIzzNlH636vdaYPFfy+7zNbpiV
kHbaL8vPzItWkv3Gi9eUvxh2Nw/m/8UqF6xWtKR19YD/6gjL5hKeeTsEcosOKIe8DJYhBAO2azil
WwQg28yDCgueEk0IXRhgqMIKpviqPrg1hw8WGRueVLrqWb4bbNx7TEjE5byB40yc5ifxBfJVYxjT
eD2JOZlLHgdOrnpjA3cXv5m8rmLHYCYEVsYRzWdPuZMu6nER0F81YC7u+HRUthdSr0lkjVfEd+jF
lqwy8o5bzJkRMCreewDLwFfISfH3j1n95vMPfxgkzyA1l9ywGENQShl93Qk7ccvBUo0roC8+Pf0P
j0NzgPlarINHm/Jn9Rue0xfhHdkvgPCRh2fFTBdhVQem3rPVWeGtXle/FSkyKke6qW+iC1onqNST
ZRBpMn/IEqOt0gQCRAaE9aTwwdXhPdb0H5RhN2nd2vpW20MTsmZr4wR2OFSO/qNGjo0Sakaa6uTn
g0HcWlt3XyM5T9yDJm6FXrlsdtVgNugLIq/vr367E2W4p2YQO9nRv3elmTPZ1be6NwMbmU26B4BO
jGZwZCCQwErB7Bq6WXN8hTeaimfqVYENEwJp0ui0K5X7FErPC5Mm3wqOxQXtU+gKS3aHmStHXkXU
cu6+CazAjcThNoA2LlMDKwf/VzyN4M3fCJsaC1rEJfkl/alAMRDZ0o3n61zeOxyhbX1Dl3IBUhTs
/Cx8aqfh0yejZokJf2NJ3zUlyk9rc1IwiLsI/pK4eA9s8aKPHltGfa5WAYzVm39mU9BmExFNVRxi
kmlSdrg2LcAZCqjskcn9X7rhQfT67/jQAL4JhxZWO6y7i/ypAPKE50Sxi4vxGlHzMPxZtx+AJ+9y
+jwrz8DK/4PHaI7VcfZS1vEeH2bsTGsAzj8+ynB9PypP9ieotWbQwFz0DMgMK//pwH6T7pKdnoMH
y84/zxg2W8YeyKcY7XTz9UVbHTNhWAwe5gbNr04CwqVkKGQFPBGvMTwrbHjn6PI+ww3IqGrZwXNs
y5cCzGfuztec35lv/iV8oPNN4vkokewW7gLY6Bl3H2BlgFt4U07yO541NzgSd0aFPHDwQgQwoZBc
GFium12613aCzSWNHqS3tOvQrU7Fcb5UD5CfD8gwXwjUiNiFFrKWFuqBVPTmHt64dYNVaGfHZDdp
rBfjsJ6FDrwXxvKUnUdbXGZeCKnbRWcy6gt4eIxZGMyfCGyQiulNtLfm0e003i3w7c80svW51KCU
hESusdPCIyukXQ/M7KIskpPmOxv1X4lvJuPrBQnyYbnkOv8wiwlIJq29VkVpiQDLYvlCvGHqAIio
r95HWVpqe0rMuPyYr2brlO2To6fcsC6LFQKU0Na/tBffa3H2/WWLYKGInxF0Gir7W7WVbJGKLaQi
srFc6xsnAqlB7gHDKrXYsnmHiu/JdLYllpKItaclMvuojvA+BSC3KS+WafkX1Xshf3QUSW8Hb0iZ
3l01cWPCQRnWI9omC0Fmde3PBHPwOGE2IcHGWlk/sX77aj/Sj2jN+gS8RlgmMNmGiHlutsIq/miX
sKi0P5SfrvEkbQgQ6ZdU6gVbHy+RE5MGMVgYNyBs5CjZVvxkrvtLghIiwisyJyhiPs5Uj+e4nO/L
r2DJrfVmnnqHEwJuUxDnaSYbgeMe+pxTkMkNIxY+3LW617TgSEITm317uBNu/GY6tfKvMDqEjXZk
KtAwgH9w0n3E8co4Qiw7QnM9Np/4vtgVdXTiFl/s2JhsY8eB3/lR3nOCcNIQscfwvYSGxiDcotAU
y62PQu9Ila0fxBE3WyunPK6O40d9Vg/9uvKSeBli/Udle608Nph9q7jCmrRRf6ntZhBIOJkZf7y/
CZnwbUgxxJZY7HyCC+eRMQtV7xhYsuEhfbfZCe6Vbg/XKcPrGl3nF5rSBpsNDpuLTxtE+eX4dru6
J89tFtg6de3kboi/CDpc5Arm+C/EjPcefdAwNFxI35uCeJzyUO0QJ/NKqQme2NBLVMpO+tN80amG
ZH7u5o/nuaLURtdQkUZlk+tb0lyG5rNfZ8Uumi20b+07lvCrNQM+xI2u22q8AEYP7/RU7R11wTA6
GsDVbK9T7BLyceh/8CvLz9Ei28ncmK2FnubASZfK+5RUNzgsMotLoZ/qyUPdEJMzz05hcuxlYgPd
EqiVwvS3BP+7UUOEnK8PEf8Dpk3MVi7+9xA7Esn08CRoc7iDDCfNFz1qWNEaYq+tbiT60KtzNJWM
00TYsgtWGWawA9FRT4ZXYE0+XmqmtMU73bOSB481UlbxfbYWooi1lf6Zik7h9a8wW9Y1UwBtrWJb
MkwNtZwBJUwb8luYKho/dVIO62A6gP0z0Vi/gyetye/KyafAfPujvhGD+Cb/Od8YOJow/VDsXF7k
yRZNMTQqdj4BWB8Sn07TZonf4yrAxMPCKY7ziO6GuaVv1aUTcFZhuneMGJr316HZ60sD2LRbyDI0
1A3nNLC067Ph+Jianfy3LQ+rEhKEtpJahOzTC06Tu/iEMoruT6AQ7ZZtboscKoAR1NbS9PEjUIr3
BWINnImHY5OfwngvpQhzyDWByI4xrf0WrkK/7LtDNq4M0C4wSCJPtNXQbeXkNWorxYAsdh0NxjWY
DGQTDZFaiCIB17CKYQglO2X3JBMmKNvkcrwjuHqbueA9IdURKTEuEPFqGk5xZnJXTvMD9KS2gRtr
NQDWObG2RDCbWeGK+ZevLOthow5wOK5szNgIdhft1R3+gP12Qvv/h/P//VWU2dW1VBT+4wL8/Vxg
+NN0pIIPxy8MGKFjjFI9e0+VguXf98anprh6ox+6ZzrH7HHmpC2DsajmTiCoGNSJSIVV6BMQ9/eV
XsCo70eRjJFqY2DaxBBi+tbfP0rvDMJmw2j773siNngMIKd//vv7vFJcoyxJX1Tg1aeRVDukBP+I
/cS1//teNf1DGUO1//tjRCn/31f/+4e/n/vvVwylJZlWCLvG7hTgrb8fSglHZsebHujvRxuMDK0Q
SdKqU5Nq73dLzOHtWhkhqrTEY/JiRS00vKqvcxehJGYfqSVFTWMNvTbaGv5XF6zdt5WPafGzbhC9
cdXyVFb3WhbukyT4msvpSVaEL2IMG1dJFMWaA2/gd7QMyeipuF/b537IBtkLchGtVHJ/CnNEd1Ey
uAl8utjv8DVsat9No5wmjwkCngRY1kKLHeVoZuuCSEtj6LTJLTzRRI7wHIvvaZf3yy6kPkVxwtGn
cW5qbQhwVRMbhm+2m4T9Vz7LJZxBoUXV/mI0FIergm6Jz0idkVsjGiprkNFof0gbSVzPVdAHFBM/
xgwsHou9QgefjGsceccHqhDkhm8KjrbTCEaFkib4FEZJCGQZwu9UYVvgHOw7Ywutse45COOaYXM/
G5ZJHty7iEg42KnDpNEDHmjnRbGYqdhnhWQm8oFk6FQJIRXVEuLlvGxNNYTk9VYiyHRdt/U16bee
QWfWAhj+tei+3+DlRdATBPvWf/AG/cpIvLKTUCVkBxmfqsNMGAy4L5j4LyPYFIoOtNfJomiLArp2
CxedKWGsz+hY92kA2Q5C4Jj9GEMWOX0N9haeCvqHGrYYDtjQnUbfHhTyolVs0C0BB5J1GFyJnctO
zxxj0yiQjuKMg0OV1XGjk3Hk4SjBJK5O0lWtvgYS/DJh9RbYAzGrwFpSlZ16gOKOL/jbwUkbz9+g
WBbpP6KtGAxWENb1IelJTVcxFd2UHaKHkHAju2owZ4ua1Gmbaa9Jsq+wRG0h7qKihKSQG5AWyHCw
9Fh/BLreeNJTe+EfsMV6hqGUIcI8nqnuiKcH1ozkDSjMNqVAG3bE9cBqyZ8LNTAoernVlrpMnGM3
DItmfMPmDubMg8EUkTtfS1aiI/a4RvXlEkUU5Eg8B8zIwPC4D6p1YYx77M8xVghHNuiM++PZBzN4
GgogT0Ltqj/YAot/Sur/RFrFaC3hbItFRlQSS7ZhhibhrrAhmQedisxdElEN4FLySVYK5FMmaGUD
QFQpmuBILV4tlZR8qWXKqKuK7jqSd/Jh4DrrxXlGzgVSk4y5cgeqOmNu6EdTNKU8P7eKz9iviNEB
spVFRaruRbp/qT9gWBXYT/KUFMk3yNHzYecmsL+zf3jitBsxZudWJNmetyUVeZiGnjYH6sZBC+q/
P3jPdx5bJaTbXFLgGc4y2PPJzHtbyKsBfLskd0dVWxMV/tOVTA/TlmXW4TZp4h+oLAwJiv+7ijZt
SKGC6Yszz4r42PtfYT2scEsBy4FkwBY7WXMZSPqBIcK4/0kTEpri0L8HOZByriciAuDYG2UCi8Iq
fnuoKTO3NkZuE5iqfpcx/K/eSkgDHN+q9/uqxIehAJpqwBCHGH8bsWUFB5VhJgJDrBzgM5wLhL+P
s6OupM0egbEXxsP3TJ99DgPXmmy00RFGbCSe5avO6e1XzwAbHVLo9obCyFFQrpmGc0/wRwEaAVyi
GWTbNIODq1anIRWUzyntT5LBKnVmwX7QYVIjrHqKCGnQOHBqo1nFXfhIiFch81teyzUhWGn/BrXu
AEgHH1nCE5ZIOJbHuUhiXBsl61wGJo5KKodGlGd2V+aVmwnjXmpGR9J0344NDLGelXxO2oQcIZWZ
oT7kOiVDiAPRu0J+owf7TPSl3Uxq75XUIurkPmnfudMMM9p4PL9otGqCugoaUBXQ/q2SCDOLGbbT
zel9UfC47G+S8DwJmDaAGQvxCi4iRlDrQKW+iOaA5PPNky0yN+6zmDHlM8UgX0OhIEZjg69A7wha
cpkPk1xBax+NETyXM51yuNdeOJz/jo2G7f3QYzU5YwafOgGpGXb8hFoikX1lI38T92QhQxkQc7xz
FPolzJ08SSLE4u230CbqwJkH86uSz7BcSphTcJvBlMO03FCMN+4I/sT0w9IHfQ+Ic59F2jIx3M6H
b5jN6sziNLrO2tPY19c6P00vcfXUAxZVoAmePBIgEckq6yS5hnOZwOBMFVdSCEZToSYHxoHjQb4S
3MKGWzHJx8adtxTTGcBHpwktFGjs58VRsPAqf7pdp5JLSDWqq0ruYMaFbwwaZjz8jmmajosMmKc3
ak9XJJIfgzfEhnePBUo6kiuTJswY9VF107hGIMKDDHQ4eD2S+7LPfJa8HtWdPU5j6ppCXMH6DLfM
JkWWAHdFKERTqxguF28ynYSR2Zf0nAFCNOotmTE0SI3NuxHejlLCnsj7uoG59H/cnUlz40iWrf9K
W64bae4AHEPbq16IBGdRY2jawEJSCPM849e/D4ysiqzs6n72tr0IGilKIYgEHdfvPec7864s+xjD
ZnnwVZB6RU4J6WZY++IlkrVUfkdyJJgXn10YiU8REzS2MAhPBiQLZCCgj57qZGPXd4YsNS9UhDwb
Ixv72KTr0UDZvuq5wuL2p/lluxMOxJQZpoYWe7GTT32Phbwpt8GSPGxb6jyN9IyLA0AeZrEd8/2I
lG+dpX8T1hhlEq1o1oGt4l3EoB1f/ibyEcjXof4sHbrLGue319JQg+IbsUnUvrlp46x9B3N7Czmr
as3sQc/jJ60KdnJkQQ66BsJEzmZE5Pq6CzC95E2Mb4mLSVbbzzBx9KfMPE9GDf3HLndwvHGViQTH
Vlt88oqzZXfcZ8tRw8vUOR9+mj2Mejufs65vjkOwJ+YB8aUVDUelByjNXTb1PclFgAack5tn35UP
FbgXTPGLGJiwg6N/7r5NnIGcrJQ1VHfl0GxxttJ6ZdIY+2DUM2ovdFwz3hvmT5llvmQZgywNEVts
+2x8I3pYhkgJsqvkp5GoJ5zfcj2WwhuH6RT5iD579i9r1RN2V0pzmydIF8LmfrbtfWRVaxkhatBl
tXWqgFZhgOfHgJ1lNEPF7qv10mikiaXlZxzqnHozhjGGB2Wmb1ySaW46jn/dqqA+F1N9JjfrleiX
cGcNdGPWU5yZd2YrdsFENynT3Xlb2b3X1+h/RMNk2xTpdhybeO9H88FshluAdSSbGeE2jOheyRAV
PwBBbEhRh1lx2QLBzPdCaoGm5zIduedgkNPe7ui+1HGxTuCAbkTJkD4N43VuXltaFq+sgPGqsjAy
CvmlhvbDES3fFtwig56O1He8YOU3P5udfXVyx9Z8mHUL3628KjMsaQQhUEY/hTG4eRzg886V2KcZ
5hC/CyRhVqchVAxT4AJJG62Qrdf7CCD51dgAL7Lm2zLIMNxOWEkbyBrAHdHWZoSizja6q+F6dLlK
DMx+msqSK3dCDTl0TwYYcLDE2S1ChFGvMVwiqK8kb3XUjgZMtNrLcfsCSKns/WRXR7AWwX0Zg5PR
CdOukSo6hmlBZGzfbLccIEm4x8llu+KqctuP0FyvdXhLDVZhT7MJBM0nMqoj+zmU6qFNR8JQOVZe
phg1YeYnFJAEPQfOe6R6tTMmw900eXsv2z44ZSZLWT4lryrRfkB5QDVBn9RV/T5U5WtdITHWsuYl
06EOxqI4R35FChob7oFP7jqz6qupbXkVIqJObC3F0mQ8kOUIMbW/CUp6e6DNA0dsnAJAc0vlVOXz
idzgT3uAeACF10/o7PjJpDyKsU3eltPZsOU5CzXzSgNFamxMWSI5Lmmqdex6Wfzd6k64TFRI5262
5aLsjatu79qVtgoM9F8YNtXc08QIqD0bHCKVmp7MMcOs6ESgLsi+9FxVHaslAKRxXgud6zC8rW0i
6R0VeYJSqKH5Nk3abY214FEwNBui5jUb42YVGgO6SfjGW4UwPzlavc4WWu+PlsH1ow0JwrNJ97tq
yb5iLGLUaztCn6aM2osipBo14KBV/yHmOQb5mvOX3rUVHugBS1kop8CzFObQoY+QKU5Eevs+W73Z
SB780IrWaceslneDqHSVeH0qGk9mTIzYRdPPh/QUse3YQyO+lXZFv6vZJGI6aOgmxozxkMOQwmCX
ioSZnAguWnAGBsiYjXvflKc63fzkgbloBfnwoHEqCQsIh71R6NvQrxkrT2F7R0/hmwa2vzQzOIA+
b6Ama3ogZBInHbBdy3Q8qnlt1bTi5E9Ma4XKUEEuQDDE0sq6s9gNHaS6I18Qg+D0FAfdzk1iWgeh
TDdZoPGC8WHXHS8enhXk3VXoS2S17uKXbZ4wd49HvURvdQMexz2qYoYYY3YoYlW4Nazxru8lO++a
YsaHVw4C0zkbFr3XAH707C/FsuTkpC5FkNNcc55naydwme+6707d1XSj4qPU+ts40K/5w4k/bdiw
aUODh72vzraI3xIjSbaN4hXqMha/giRo007u9RH1eG+0SEsmXl+xvO8+elJD+kfdd9NnYfm0GbX2
GLeLTzHrmUBOaX6VVdo2bYlQHgVzlxEsT8dbabYMNlRSp9fj0udrSu1ch+/dqA41EJSj6zScHY7J
WKcOcPkgaXXYVgSTwdB6xm07GPY+jO+LFBlDELYfoUBTUdMcqFo2PS5z9ZFAdmHj7c8HXt2S5swm
6BDsQIoPtlrB5sKqcG1N01jvuApggK4NdLroEa3KGmAL2ZvSVcPSysDjrSOKi3S/86yRNAp/1vN9
V6Ov68w5Z7dtrgYDNbnwS4eM44hGNKPnwrQwVdVfE0uvcsPplHXpzGlRk6vQoD4i9MZfm74/nJsk
3PX9fD0LPTnmDrq/cS6Pbtc267L20Q76kadi/47gIVqjs340lvEOIDuE/1nzZKU2IzixtoZnYC/i
ABDkqTcNxFz9JdATJRDvZ7gzNdD8xMwyD1TZ0cg7jFIt2ulp4rzOtI2h8DVMT0ZKyEMgZhDxJcoq
QPPwq0EEzoXYjDn0VnbBz0gzSlHrH3P1EOqR9JZV3+YNxWAK9O+sRxHeYCO6I11jW+ooDMup2jVJ
uq6k5j+IGofIzFyYPwzO/HNqwb6f90aDt0Ij+4Wy8I6OyYzYYtjmQv9iofyETVwtiT0I+rtB8gnI
1n5jalC9DMZrOoy3HLY/RC82tA4ZW5PiQ2hxotoMCwf28Dc6iw3mLPtjXtJbeoTvXSPY7VjDKw6q
ljexXhKL+GNDFNVVmY8brYqZc2hteDdZ705wj8WhpCd1Fbid69mD/iZahinDMj2aXuyBnUtqNW+6
YFtXbhrffPELvKVYsA6iReeRduH3VtAUimEGEEG3jvSBsipmSNlU1QsfORpMvsQvIszX2ujADhoI
T4WV68jcxbthDQ9zzUyjtc5JXSAFaBzkfBIB2ZB8hnaU385I9fWCUVmx7GMVWzhJDVcOwYl0oY0z
0AKBon3y58h5UDUDkYHhFakAV4ERybNdyHWhsFE1PVLNpBzzh9kQ704pw3f2Np/K5yMtYf/AIPeE
0XxyfXvNLHovqg2osm6Kqqt3tDMVsSyboIpeTQFW0tx3AxfUyMTM23S01VgaTmSnXk05vv2WZCsj
q7YqoIixYTXUBrigVGM0YcLrGFLAoLJ/9/W4JCwJ1ZVPdTL5tY/rut+FZio3o8Pylk/yO0EX3/I5
xr+SXhYrhk/+eI7G9BWw17Cdraw5VaPpMO/S5NqKRIEgp/reDyawfT7lRa1mD4bhfHRd4pRj6pZi
rvNNL/1rFrr46Ogu4dNlTnPDkY+lW7E3zEYNqSemONW9cPGK7pKxnQh0dx8cO3A9f/ZR/VfNN9Km
19ZUmeuxqLClQuozW9a/XJr1Og3KrQ1rdotGVS+xP/lOmnGdo8czsvaB/q+hjvTWhpjOQ13k1s5G
eWCkdreF0uuFDk5Ow89ZhTKBH4EqSUQFPnm2en3IiuK05h7cM0TYoFwleezCf6y0Q1CYH1GmuTdR
XN7OAlMn6UXjxs3Y7c0Ojpcsp5A3Lc+K1cavxKafWmaWbt6ejfcB4UnGwg82PyPKg2IvsxumDv4z
cUQgNA1E+j3zjDD+XpeFfevQjmbXMF1Zvf3kIr6DJhrheTEnT5XaF7Gd28FyLHZu2o3d1Z8BjTev
qNFKDKUxb12UGHNJs77yKbuXrn0hMnICbSO5GsLA3g3+dHbG0QA5zIxU+ROFXEVxYGsoin0NDcJE
oByqL2MdzDURRnCrV3bXvZKd+RQXtlpDfWW8XOYv+jRnO10lR99vxGoasB8SXLHsztt1NuHj1wYW
0kLSbDaa2xpMomcE5NPYQag2zVundSRYTUyT5gFTB/FquCy7houV1qx7iZdHkAK5VkukRjvTjhi5
wq1i6aa7GECnVy0JudooPqxO3RtNpl5dDY2VE5ekrI7fRaud9do6ca29HXhnn0pfHQiFImUxb1Cs
NHwGs9TcxPnLyK5459dwZDTUDPkpGTDyw+9nJsvi32LL4kIyXrEf4fpsVR9pkFOQSgd5cbGQd/71
3XCq74Z2MVQpUKejq4r45vLtQWU7E4PqZRPRD9OajX9++PlNy3f+ephVFkyEy+Ofdy8//i+f//Xj
c19zXL8e2w4TxmErteGLXxnikTA44uXmcu9yA8AzP9Q9vtZfDy/3Ll+7PPvrm//ytb88vHyfD20G
+q6sfW9KsAq72Zgd/AQAHP4m/sSfdy9fvTyejZGntAzah+4WD+xPisPlhrMLx+2vx9rs//2xufhs
8dFEL3Y2q10yawTBCKLFTFqZhHW3M3+l1u5NP7tKy8nZ+aMBLcdhepr1lTqQtalgB/vO2nUoaS4P
22r+44lk+Ra4qkweNGP36wcu33Z5qNEU2lpDeLx8KVKmeRh1BydbJxIT/zLcnsv3XZ653BRZzS9n
03kfEyq6SawcQ1e8HMbl6VZXal/oHxOhEQiGgfFezRZagQiK2JHCAcrWQiuyK4b5fsq1uCqZ/ppx
+9DGDGh60oxWVmG1h8uNPrYIIsKintE3zihEoM7YRfs5amgtcgcQbBTL6JhwATdrJmZh0zAu1ODo
AhvbRQvFKV5AUYAmOV2Wh5ebLBuQbnd2TeQiDO9C9tgbLs/0QS5nzy/zH+lAV/7Xz6VNyAV16qyD
Dxxtm1z+h8v/XQbaQh7R+iN/Dpmh//h9P3/L5b/9+T2Xp8aWSYocclyh/zio5B9HdvnuyxN/+r//
26d//Q+lEzdbt2v2v773T7+ziJxdlNTHVFIAw8xi+XMyQArKJTggcB8GE+GiLvHZ2VN7Smg9g5OC
ntE7OcMwLaJ1+T0xZbWzK5+pQBHu7WTK91YY1yetG5gqJczxwYn3IWjrNt0TZEi0QQHKC8TK2oc7
3NfiywISeugrBvF1SqlfU7mw41TssiEVaJZFT4yZpe6z83RzY1wy7cGHu83WZ/ahWbQCmram8Qaj
doiLczKwpLmVQDorhBe0ib8ug54kxoZhfZ/XCD8d9iLmCNSggeGRZz/gsWpeXaKBohZYd8l029Gi
W2OXR11kFY9kLtErCiGDSJQUPV2yNUU38+4Wv2KUEoZSjfJBt/MbyttmNaYCIUJE6hyX4F1vSdjW
OQweyb5M+BFyKgc/V9HdprLgYhb53XmUDJY6JpjSYEzXLWrwNHAPfTFOaz/BtBVraInVXM58tIDi
2GiV4X5MCCWdUqtvC2aLfnwT+nNK1J+LhEa2nypIHG+OKxsarTwW4dAhP/URozf+IXAwgAjbfU6Q
VbbMQdZBEOEg6lD05A3Ne+171yXpps7J87Y3pGm3DBoVE/0kuW0qNtuxKtFQh/h1fdSgOsO1o6ne
wH9/15MO82xDM82c5E5ZaMdJ7iBh56ZPkBvaafWMyyC7ch04J3UbBFeVQ59UJhEhkbKZAXKwPmhm
Me4rm71DwAw2aaP6aA/amTlB3bePlaAuluxM2xyGydREK4bB5yGRp8FwQD2TrOu1Dpjv1qg2g/Jv
NN18z6ulb8vhaJzCNEd0jdSsDmRgjjEm8fMvO42OqT9gHA8qjRhFemhczmAKRRqvSaqfAygjhujr
Vd3QDqiQwExloK/yRL6I1vhhJdouDzBX8KPXtAP4wITzbaZZD71Vj7f0HvWAYi2B4QkM23Z3Njya
imbIAQD1hGsqIYrJYReUu9rR9h8Ss1d3bap/KR0Xf5R+CyhQcNTn6HbN174R4FLa+TncaYFkmzDr
8c5MFl2v1X4wDFw2foPmORV7vbbAxGd0qVfGrGpGJmeGK9SsRs5IGwlsk9tizRgLgG9ifwR9HT4V
tLd8n6CxcIg21QC4zaevu/Ez/yCSaE8z85temf6+4hXSXEOj1Vmob7JoT2kGxtp1WERNMOFQ2NSu
N0Jn15b+dRNG9cE0c9aRIjvQErgWmLDGpn+t0vpNlBxBViKCzfy7spC3TTiy9eP17kloVZSCRjd9
SjDS13WET0BvaOFpoURNgw4riZCBx8p/CSNE1XMuYOqEkOEzPMBt6F8XM1x0wecDeoT2wXYNRYXY
56Bzr4LuaKKwGzD2NDVIJZbzjTFA4yu1LEBTm1XvmUXboIGQuDYs4Hsm+jZJaw/xC+R6ezaHh6yt
URnGCGV4bREwt6F2pqYH4CcR3U75sSVi+NbuuCYHjIVMMwo2oyHfnNgVqGFy9Jd68m0yo27bLNGk
MrTVuQ/9j5YWWicVSAwdeddIEMBV1ZFE05bgA2cD96zf8eke+x5ZzHTl9nSmVIBoqh/8jZqhSJd2
Ozx2xcDYcnismkagLQ1/6EZnkI5kkD6k0PyOUpfU8PynTInRuHSLE3Fw3VWNZzptshbeSayTbnzD
IeprvfFbFKO0PsyxqbY5jErG+Chhx6k45sHQgs5DTYqQYztrmvKGGFMFNKCM7KErq1HZXjcACykt
vIEsOqDRWkgITO82fuy0+zYQN9WMLoxh1beOQEg6GndDA9lYd+h9TKXEXigCExx59xFDSqXRln+O
MUhCYLM5VZp40gQRQK1d40FSkDKrdjoK5WBs6+xNT3AmeiSDBo9hLxjQHLNFNT4QUIAe3IzoFmvr
WS/nY4u4JlVBdr2IzDhzbbJDT0k5Z15NZgd90hvibBcBOoFlRUw40VTZ9bZr0f8P45wcppo32p2b
sxlEwGnK3qeNML7aCRoQAiFvEvr2h6FksJI52LjG2MA0XLh7MSavA4JXexxfU4thurDia2KD0EdP
WC0scsNmURurgHCnzdRPp66O00O1gUp9l5aSNTV3v5d5QzO/xeJr1U+JIyI0M+WDxVArnyMoohZX
5kyzP63lo2rpjHCS7FQPfIDo2VHtzeO7L6rzIKYSaA5/fYzjXQos2eStbVQVPkq3URKprlvt0eVk
FUIEKKD8d9lhsIDbMWbGBrV87fLE7MDGq2zzsWja4OiG6iVKIRvGtegO3cKtGZYbOSSYKYL8W6iF
4SHMavcwmeNLqAGqaHJjOkiqPeQl3NRko3kqQ04Qo4M6JhV52ZU7E9dL99Bv9O247AGEzb6gYh/p
NIXcioXvebkh5OiPe5eHPw9x+YEmIvqM5KrlwPtWp5wblyN3BvmoJSmQH3sQawdvObrI52xsj2U+
5VvKR1Dnw0RyqaM73GWQXlwVVm6spasBIKndbQ4TMatfjQDtv3TReV5K+suN6XAq6MvN5WGoOXTQ
2bCtzbbuDon/FpjdOP88KKOBbe+1U3MXLmd4YnI9aGPSiy0+LWwu2URUOuiSYrm53PvL13rH5bpp
YTCq9Zjm5LJz0rSSkjYwOtSXiToHXceGLl/ey183zVKjdpEi/YGJ88qsGHbu5EJmvSBSgyRgz5KL
7di0sBKWm9hWSJkuj6OFwjpXdGPc1NhZWp+gq7f78ieZNavv+9aRe8uGWOQsN3OKkFdrq3Q1iGEh
VQGLPXQlrrO6UNehXbBAWLp+mMhsO1zu1ULTD+VgFTQzaMUGCyO2MoylFiMBe3l0OYbLPYut7toy
kXCF0alUlTy0jUOWrev1oeXvVQXNRE8Q/QZliAk+lea0D417xiLFIZcOyTaxA5SteZ0H6jz2ekR8
L/Bh3SnEmqwfLDs2YcqlTrZyY8T1uuMaSkYk6gNbZ6lc0MmwLl07hxYA8Sb1oSmUCEpLpnVTY+or
o2cvwxzztvT9aCsJL6HFzZbXayPti8zqHKEiN91yIwcfMf1s0Bj6OybXziNnXac0ROrayY85kX/4
77igQfUiOjMe4wiFMzf0V/dFO8vtyHz0MC83l9f/8tCgpZhmNHN4uQMAest7QOX2x407wlBx0AoQ
mKqhwE3ZEOmhgah02BYdipeKgtddQMK/TsDLwynGU15Ms08QqkPmyfBalnjq+nnRSsZz3GxCMb4b
2ONZ9+39MJbHf8/MvgnNVhvPOjDC2d3T3AG+SQa7Sc8a+CS5mcRfezbuMPFG9gMbiJg2oYe8Gp6j
5z5W79pjcWQ0JRCpotReakGYyzEF8QpHk30Kv82v4MU+xxsmFv63EIL/FTHME4TTVfYFRHH5UI5b
2p5MEEt8SYwCpivD9BiCQLeOAUcyDX/JF+AYCJINi/r8AE+6HgC9bjqxheoY9jtxP9+0HwUPJ2SD
VyZiCBBHzABfdT6+co0wp33hV1nM4pB/1VfiHjMaQ8IMNzjCG+sUvUt2MdhTCYfjDKT9tCu0I96p
NvaonOtxiyNENzeh+kAMA6ymBDT6KF/vAFh50W3HOO4KmzFCi0ciMJdAA3xiC2jKOU0fwa1+Qp0G
uMDDH7vEeTN6/Sy5nBGk9mB9qrP+oL0ZB/+Bfjy1XoMdizABXrHwRM3AsqK/xs/Tjf854g1/HmBg
t9vgJKO9iYG/I+sNUwIbyY1ZrUlrDZCTk2IFEY9N91XxwnmAA35mOsHU6JQe43ccl+Uq9z1pboIa
RwGOWPQWGHsBPHTaVRUxwlohjwMUNdxSibFuIIl3706oLbbje0Bs3f0Pt920E1L504TP26m4GO7M
aufaD1r6E0j/Mf4HBLHbn6zzf8u77LaI8rb522+6A8+dunAKivwnA90RSlBOKNtBmiqVsnj+4/t9
hHTmb7/Jfy+rcYhTQ2LUFIdSQ7LiJV/asdgl790huIdymqJb2Aj/NrLXU7alrWifSDr/4AyhrkWj
R2gWPUxrLTekZma8FUtuIkKZbejs/fwWZudQwlBdG9pWc3Vm7NQNWx3J3wtEE5SBT/MXdL8NgeCv
UDiu8YDuyqf+Lr7PHsunlo7DSl/XP+IDxNqX9DvRV8a2P6cHrv3oMAUnLMb6nbGdmEhs7TsWM7QG
O2Qz2KmRT+PbNzA2TVt9WJlrPh2kYKxRls4m7qj2yb4GwzzSzSb0x3O7zY+6/7QesxM43vALYwKG
BvsLB5SaV9aRXdoaYNpr/I4YUnzSt0b+OjwwWHiseNOx2sAq5hk+1fAaNGT9SMn2GGb9k7rjlG0Z
P94jNquekVg452JzxiiBV5fecMrrd0AS9UputMS6+45Wf6PdGU9QMDeuF/yY3y2M3cY2ekwXTqP+
4hhedOr2YhduzTO+UPOtKVfYpzys9+0dGEAEz9kzCWwzrheUTR5yZ8yRfE5t3ADvsbeK9rkC10pC
4dV0syAAHg2x+gGYLLI9qoM1OY/rHTBLYJ9MsEMMhMduMV4c8SmAU/fkPcNKGVLpnGiRQxdf6A2c
tsj4ztOaKoPMsB1Ehj1/YrAxbuVnlu2r3fidLTiHygV8qw7V63R0X9lXbqncNtTmOw3H0HoBLZxf
1RtKQhSi3iHeOt6fggr+1Zm/wP3/y4lv6UKalm25rm7+84kPyL5B0aUPZ93pz3iWCPlljeH0+ma7
L/qiML2KoHW9YZtB2YTR6BuOpGYhfi9a5f/HwRCE8F8ORpomimdhkn3w10+hitvRqt1+OEc6vUL+
tWIf5t7ESwSiDYcN1481PrsYOgZzsJuyvQkY4GKz/IZ/JLq5HM7/1pgKxzF4Pf/7lIr1j/T78L3+
8du//cjbqJ2Whe/nz/yRU2Gr33nZSaOwLCUMV1gERfyRU8FTrIyWcixXmjzxK6jCcH93kC7QAjFM
WsCG5If+CKownN9NU0ol+P9YcfX/v6AK07b/+ezgjFCWlI4ppOM6HN5fcyrYk8ZydqtdTzd/7VCH
zrKvNo7lHJD0ECaVMepkRBVdUay5WAK13vKGiFgaiWBjnSF2BgIPLExJ2JIxn7ApplwsaOdBqUAJ
pWKW7A3akNYrlw1Pn4eeQDqE3xEf+FDoUCDBv6dJeOqaQttowZtjlQ06ttZaNZaF6dIBBW9orVjL
KvwuyPzYNrZ1HtSU7aNSxzVjqmNirfNQcNLOTuBFU/EjKbJ5azYq3jj8iaukp6TNwTuM6lzA18yw
uddd+mZqNWJFRm/jWLXIgyxn5Yb202QIyFKhf3bIzUAQD2u41plM+TXTxNknESBXWz8jba9AYCyC
GidUp9pV74fzEY3PNp/NbWlH1XVN38KbHK7+2bh3OjHvbNFWG7NJbvUgeLP8VD44EQtl4qD9zcBI
z9jWxUS3ghJNs4EetGFdXVEnV0z6yd0YK3Y7cyBeGVheOXnhkhaqHoZBLz3irRAVBfZrVBLTeG3U
VrkfWjS9tSl/zDlO7djG9Jjqi7TNXVHbNms9gw1cN9EbOQBRoJHnmly8L/ilpgjRIf041EjlBj0t
BRAaNEt8JUNRoKBHhVgzpCiDkgslvV/eZ719ysgJXc8jIlA1B8cQAFnvBJ9Kg+6S0xhiXdfv6l6/
UwkjQdclt3voQlZEwBibmzDRzzVNbGRWRAKZMTT3w4xSk5WyyK4X3wt5FI9ovPGdNyDnmno6klQI
TjauPiU92itVTbTCLERIKiZalF9kGQjiIru9bgs82Z2u3+Ugrybyq/2+Y4tMBUzv5aGP2mhF+J+z
qi/GIArdNKFonAImCE5wpzvZCbHrSYn3ukQKWCUksND8DXya8HG8bEGn4M1l2zSV1pkuEmaAfWoY
d8mUvKEJx01aFA/0izzbydOnBJHQeDVn8I9LI+SikIia7pO26wQw+Qj5X+nfBF11Mxq+hzHBokfL
X94jx7ZUS7YF7J+S1t4mQ/FwpVWMrDsBRmZKiWXVllg7fVV3Bd5UugKQ/V2EQP24K4bB3FiVvevK
GuulNoz7niTEAMEvencjpyUKpsKuAL2UFOZRHDyySRzxWbfLKC37ip17tw2PzeBUXuHKGx+Ffhv4
Gj5T2yJ14qGrm+GGSLETgtktKZEPFiYYRO9Ue9jwc0lv1ShTNLHRl9Rpw2Y5viS1853ZuXJUW900
lruLpweEZY2XjrL1zIRc1/DaTq3aSwnWLMY62rZpSZHm4qNvsvjEIAR6oZGgv84EXhgcaGsLMVyT
sNQkWHr25XudKv9WnY00bA80bM82i86mXNY2LcJgWPhERvsSVieY9UD091kE3pFmG7JOdPjdpKOb
ONB8ofNeI863sNObyMe8waruqikdT8a8jC5aGqx02gIvNHJ0oVFpwsBHhiwnVqc+vXcq19xlkViJ
BBCmnzCYsbH2bEhwv3HZ+22o+Ackj0RphoA5odGkYf6A466i8My+0tiX23YO8s0USvrcBy2b5WF4
QF686yeYMDmQUw2Njry1kaiu3Wk499MdvcZjm8scLjum0RIbvOOLjzjqo3WmUynr+UMUUHT2ummv
VEfIimXmNnvjHrM6dL3ewZ4TlMiW0rEA6q3TCxo4AKNq6yPt0PqoD3GCiHsmm3AEPTRtjGl8iqXC
eCUpLnrlQAQgq2Hqojt7bDA9SljEBWJ3VqXaOuq6CvZlF6zt7KleFn5djt1RSOIZizQn9F7gzp2L
6GhGCBUTPwbdSdjWSaXwXYIJBJXTs/cd1LZDJs+iwzo6uXhR3SKv2TjpyJ6N5ku3GeKV/qwdG9JD
jxG5sBhi9FstV4r+QIQ+RANTGKZVdgzTTqDs4NcxE8YWPIAeitnQa3VxbYwTkAqZQVOcYYQEI3Oe
yiUMJjee3W5mtmDaiHz7Cvepa10XMRy5OJ9iL8S/hG4YGublKOrlUC73qvkrtGP7cHmQtcO440T7
eZR5mIzHpGOUyi4AdYp+6KdKZX/cJaCQcKEn5RbzIbCMx0IYRNOAUZok/sDaJD/BoMvHpqYPE3BZ
S0vmci9f+jKmRrxgGysBv6b/whMGymhC2KPHL33KV30r3aYVYTi1bgIYmkBa5GbiTe58nbaTfgiQ
u+xlCj6+s8ftoM3XFWKMq//VdaO0mBX8T4Xj8XvefG/+XDb+8SN/1I2u+TsKKdvGvoG+4GdW2d/z
zYT+u1CmLiwsN1T2in13XtRt+LffTLEknAlhWzTPXJ7hGP5eOFoknCHKcoRuWI60TPnbf/6ff9rM
N395/OfNPcPiZRPz500Ov8AQNvWxpQyiov5aOVaMf9M4GK2j9P29EaeCSIhOnBi0jAd63EQfRtY2
n8qtnHDLsUSgizMv4WLEhJUH9OwhGeFIohsrSpFP8rVLFNnlXh911Z8eFjAieqZLu8uTuf8W+SaV
zaXnt7T6LvcuTb+664x9X/1sx/5qD16eu7Ro03miwXu5e3kaFnyyLY3kWNs6CtXQIawvMunNEFnE
lP+1zwqAiS6mnErDZYbEJcGbtTK4wK2ci/6hW9rBub7IJWI4yrPFJ752BUC8TDzmAV5KaWprtNPh
MSUDEpO+tUSzVltb9qF5qrNmh37PXM+ZEofLTeMvdlwnfZYZJe10kdAIXu99GZAiwuto+/lGax0N
Pw7pbPoSW8bvKw9/eTiWxtvcBMJrZoJWUkb+KoSmm84wcBvkJJJReGnJZruoPQ+Xm1RB5MidDHGt
ySTTtxVgNUWjVI/rw+VGmyW0jMtdJTpI2/zNRRaQbNNHmCL/cRiXY5mX47vcu9xwHO2mEQP6Vrqh
l578r5vL1yjR1uMA7z6PK39Xtej+l15zjCDCKtJq76wslZLuoxlwiZxlwGBpdnO43AiDrFmCcncj
JsqrNisDb0bouJn78GEkzBHXlYoOpK9Esh4PVmQj1EQEPZAoR2+ZWIYKB2Q3G9QmaGRBXfRQVd2G
FCGM8REzxcGmiz7eBBhbDm6FwcqQ0CHyDky5UcDtEriirxKBPKmimKJ8wHjjioNZ6tCGKzcHEErU
1yAJ7Ckr+e4WzukydPCXecvlRu8ysRMOzYrlS1FRkCZC5RMXKfOXXxlt/jKUuTwsJnwdMr33Z/PZ
xt0Ai1V60Ywg8qqSlrM3/i93Z9bdJtN26V9EL+aCU2uWPMZTkhOWE8fMMxQFv74v8NuvE8efs7oP
++DRI2FFA4Ki6r73vjb2PIpP2PDifSE4Mn24vX6Awztxs3E9og2kiAbjO0UxSx6A1R4jL2k2nem/
+DVFyCQmOCLHgX2sXp9d5eGIO2B+pt3+Uu03lilxq1t7mdjEden9jd0HmHOE0IEzmD+1lm6VmTUK
SZEAAJJ0w7F2DZoYrHTWaNO5slfYzvKARVQ092Dc0eNcqmep2LIbnNSo6K5XX5Zv/Pbdl45MiLtw
1wUNZf3BYII2q4boQPynF7Ocm86rsmk+TQMHT0NfOLAxV7kl/YMda8+NrKOtlp+7LZA5s6MrNLQ+
EujI9xGuKrwsIwFkE8H2q4z53iqSNQ3cPnLWQV/duSoZOcQEhf9G3qPbHbcpajzkQfUuTeN9U6qt
MgMgXt2gHwecokcuqK1euwdzjuVbmj+vfSAzLE3C8FoKzE5mrgZk/CuvQKoSoPfdBL1F7kwSNWjQ
nYFlJAlXxjCrCUxo8gUjRTc/rHJlbMY8fMoRih2bsOqOZgNOXFPhD3xPNTZknyll58ZE/nh77LQA
9ZBiIgthJoTXaLd0cFj31r8lRy7b6P3JTeomP5ez36vb5ljXKaPBVMISka4Bbagieg+3s8sxAfO8
trBjUyeTG6+hSPD6kdJM7Wt4DssYtGyiEAIiG8fJWmaksavhaM03qUcDDG2KTYbsqqhauHm1w6qy
QKi2HAuvd20y8sqljzf3Muc4cL+IrU1qAbVIfSC4oXl4Dd4kjxKoHUKiMzP11TEJ5WVUMUKYej8e
09BAie1d+wbSnmVXkv4k0eydhnhiveiE9655M+XaJkbPw/iCOV7PIPQs4+8yvlGCOCnbTV7HZQ9H
CFIIBPiiiYu9jl9zl4bDjRbjTYoQDNpVdRGjol1VcW8TFxtDUBRiJIKa/pg+USNslKjXzqwoQ6e/
c4O4P2o6ndDlnpVQ4hdat89nwald8nMYvg4ETGesXh4GZv9c62TURFEFVmp+qy6OGPaE9WtMLWNT
YoI9YdJPTwjL5/wShxXnUSUZtM3l7nIj5o2v90yKuIHLsNnMyA3lglqMxhiOiA3+mkjuOWTTyk+T
nuWn0ejzUz+4zN81UpPyzoGCWdBJKVjZHRUSjkOQz4TQeUDpgig51vpqsnI4VDojbMhRtLXT/EvR
9gjpUB7WnndTAC6lxWyypuo6cgPa8iCQL/hLs3nZNtI8XPs4cM/ygXG+9VBzGrpzEIWujk4tfdQw
nPE7tD1XRTbM1svsQipd7QfkCsdek/SvE9LOA+RiSUtzLbDosHspMhvK8FMAz6rmWaekwiLm12Qy
kzFGGCQrFXB7YakRrT7/UnlDS3+5t9zgBOt3llDEicKdmQam8v0Xxdw7cSmz48zZ9/WcGN4h7zz6
EEDonxyXm8Kr8MFUxUNvz93bedqTzdOe5aaY7+FhTA4OyHJy3efex7yt8Am8KlYdSWqNGq4Qtgzn
Jtmyqwg/fWpS7G0b40tSkkujhHwyI0Dms3ezyuRjHJbEaTN5swbiYwatZ1050tG2ieYaxW1e+caO
VFJ93Y7iGAcV6eHDQ+bAWQlcCJDp8DimWQvoPDhvtIpiX9RsPH8+pTXGl8jS9o1Dr0K6d2lA3xdd
OMKEaPzhZNTqZ+seJ+PZNMYXXeBkOzPqznrPNndZFTcAWP2H3Ijpl03j3kW8U43WS2u6uF4n50DU
9UZJHJSdEU8PjR9Sn7Tl1pqSgAG6fnAlOjtoq6JT+WXOHM+CVVogwQAriE09nwSOJP0c7aLcxmH0
HWUtbqzE31jMn8iFSX3YY/k+EROUH0WpgRkjlg+LdCyBOr5U2bpsy/k68FSVkJ61qnYOHTSGVVdv
iLJIO/O6jtz7HAAR7yyinLSPGNGd081XH59LyyRdKmVKB2PuE3wapP1GpLJdi2FAKm/nd7Hpk3oR
D9NWTcp4aLkmeXKWkuZQMjPtZ6db7lZmJJ81lI2CCQztRHFjzkc0JP+P/e7OMDJo8D1+MBb1KDSl
sU4mJhm+mtxNPsWbsqRdKVtOOiM8qeoQJA1y65DkrljPv6vW+jqOg3EjI9yzFZQx5QEdRLdJs55q
VxkRbtAc/DEeGNNa/AhCXJktIHh7GNm9fvDklYRE4PIHc0t5oMzjbG1du0gXv6RxTnCllZGOkYuD
5dFxVc7Mw3aBH1FPqFRygdQgIYowIVHDcYDqdSFyPFz5HATZqi3ofHZeckBdsS1sOae24bLK1JwX
JOJdHBXfJMXmOE645BE3XojGOGvwSq1RrmWUdeR3r+/gPUf6w+BgkU7cLwM+MtB63rcUfeUMHLgs
IiQM7YVrQt+wrTTZIHYZLnqc3EUvoXuPBrFD2HYpsH/LvOFCw+17Ju/68AYZK5XRjowmXaL8jRrz
zBqje9ujm161OuApLOYkDl93FtLGMsXYaA88XWFoQNrSfhf8NyQkyYywn6qIQmIi7uEzQXickvPO
yZiStoTcVsAarMGa9qUpb8YQI7YYkaY3GMmU4z+3YcNAaJNUb5ciJcEs0Heartx1ibs0cK9kUvqc
xVixstwGckDcWifqeFf1dN56P10FhrPLRjiEeiAATofBdQjhOwEONuRz/oTzjKJmhxiLykHrbS38
YKEPqEcVP8Ko52OjXlvVk0bwKT8M6VDRj1JQrhWyB4ttA1Dv3CdZy83AcnlLqvHXxjdYQwEkWHVF
sh0Rf6EsyqKxmnMTmWgv3oOqnv0ViwNBKiIgbC4bLLEcRCS4e7AsvN0sT3p7WCz/spwVP8vGd3/+
f9yWx82Fj3ZLAc/rLGZH4byqseYrrqFm48PyeLmJ57+8PcRb+X/+7DJnxEUhLpoZ9AXKpzku9zpX
x9Kuw+BL3QstZ82wbF5u8vlZb09927bcc92W2dv/+Oe3l0lKUsaXh+Mt8uT89f7y4jrys8MY0UOY
P9XbE397g7fXkWkwTxdtd2aU/fcLlMycd0HWHaaENs1U1Y+L0H/R/fdBG6/TBuTnq9tg2bjcvD3n
bVs5zqv7t8fvniMkJv1C65ATAiJ8e9q71/vNyPD2nGi+7L69XtFXaMZen/nhJ+t9i0Arr1D/edLy
TzNoB9uUgO7KxoW+KQc4jR5J6IVh1kjFWNq/3bjzrGt5WI8jpJagI+psmWvJakZrvf399fHHf7P/
+yrL89MmAsxBgXsQUI6Zk/PpXLojUi+pls5L4axI0uFquTvZgkWFwoS/SNecOTt8ufd2s0jJ3h7q
EL0yBtP926blHg0XPOQQbOCgoX97++vy7z/axhmDdfjt5d+eo/vkXVXltNU1y0AaKblpil+amwPq
raC4//9deTQo7n5WedxmZRM/P/1Renz9N/8pPXoUES109rrlGM7Slv5P4dET/8u1TAwwPsVN3bfE
bx1rg8KjRQvZpSxJcdL1/1t4NKlkUnL0wQqihjBd3/m/KTwu2onfyo7MeCzHtmzkRFTNLX1ujf8u
Kgqx0uPMLPu9k2bdus6b+EpLCBhsq/qqo1mBNyWKdpg6U4grgJ17s4Z8U6dwvq7tamJa0vdgU1Ja
p1UzrITTFOdzO63OUD34fdEeOkNetE7t7RudJbwfSW/92/7+QB/Cvvi9curopo321aB5jxkdbab3
51eo63Ciz6NIY+anoo+He0fL5zgXOuWFaUqgp8ynfPEsSi37x3sb77Qpr2/ueyizhG3zk7x788ZK
pEHTots1FD080jvrDIZ2gxqJrjAhogEKEBdhLjJiiO1x/w85yofvz8/mW67gGLOtd6KwyVBpNVJb
JMKkvbbsIV2DlBuYsZEXL1A2NeQvED0EXK3deA5Om8/3vfGubL18f4tvb3N4m5bjvfv+isprmjns
fMdBAZY08ks4e2Ks0WGyZpPhYlkdLSgv/tlIiN3DCPEht3cwMwu6R2dW1Wj/2CUffyK6QfPJBdvq
3R7pVBQEVtV1gBnoCRmJYjpq2PX5P744J+e7o85BkWQKz7Nd00J48udR14aeRXkyQOkwET0zemWy
aZhQY55lUAYydtTDIricyFbwTGns+0EbrkXTqFUGdeS8suxolynXPUHe+c8Q+0d34fduwrzPfzun
+U0c02B8MFG6cEja8x76TSjImtwE0dlh+6ifRRAiJtAIksaZwNX8Lrb1eT2dVP84Ev7e7Y5pmr7p
zE0U4y/lSxClyeBZJcF5ugP5CozHqtIJxfx8t3+0103b9H00kHNDZv77b19N91ozMdKUrxaS5jNh
YYbn6yJ5t4z6H8fRR3vx97d69wO7th7WITzRnTfGTKczuQ775BkI0ZyjaSPMsSKYxOPF51/Qeqcg
Wn48T3hzF8j1OYDfDchjlLoemgKwk0LHbAr/Zu/n+qmLRb6lUUlUp38VJWN/UVXDXSfsZDPWJCK5
NkmGmiBYOoOMOSRIOHFL7NOM7LiQ9CHpMu56PZymUaXntcOaQPa+3ARa/NKE+Bi0wLwI8PysiiZ8
aQ132o/pdeOV4ypMHdSDoxmfQy8Muxuj177btRPv//HN5x367rCFRCF0OmCeMP86bL02dE2KUB3M
6o4oOhXfEANs4VfgW2mRvOlgoNYDzi0h/bs2s+ma2OP1UEiQTAocs1vcZi3VBV0DqtoLCFdeOayt
MQG4FlugUDlYTCkB8zdofzKnvPQE/DgazTUGT2MyrXPHtFkKt0AMaFmH3qDvg6+j20L4T3pqhsnj
51/ZMP6+djkWXURrHqwc/nt3qiZ+hhvUIYmixJy46fvpNNTJL1WSitQO91MCrGHqPYApjqP2GEIA
xDkvo99e6l28ZWmqnYflc5Hyf13/ZsYYCpvK+IZzk66FVcZA340trn/URYRohwAe7nwAvr7+I9G8
6B6bCcU5wXVSq3sT3B6xshKHmx3oEB+6/JT7UPbAD+AVT/Ib6kA3flnddzO6Ex1rwTTas8SF2emI
GoDLqVMyhf7KigRE+aE+Dr28Cavh3pOnVPnNqsz7eE04ITLne8/JbpvEcYijQa7tFv2mk1CxS8pw
aREBI9bEdhIVKTDmwHXUjh9A4XgkMXid2qJKu7cSJOdCXiHKQjaLHMgbh59jBcFIwzqzMcKaNFTk
FSLFPnGNJNoFxSSr/s6GnUsNDl3mgK27tcnsqe7rWBAsb0PgAyt6tHXqRuAZ5jUvtYRMal+MUqAc
939GDep30Vw79h2uJwcmkfPdBGJiTzb++ggds68OUE0oFAkLJbHHizSyv3dDT+ImRGlT5ui7GK9Y
OjXdFUvtfxxVfw9cnoM40mQoZnonxLsRRLWh00OC63a93UGzI9lK4u41YnUXKNR5YaTjiqe2+fmx
/OG7Olx1Hd0R84Xgz5HZbzg6/Cnlsqs/tNZw05fZS9+4l2rS7sEIP6a++/Xzd/xg7oMYniuBAYnK
d+ng//mWbejLQst65l42kY4FXN1RJbeN1pFR9OQIkg98/QTdghos4X2fv/nfJ67n0KZneo4MwLLc
dydu2CNAGyQ1PU2UX6vG3CajqR3sKdW2VWcC6CGT6FkbyLH7/H0N1AjvRkne2HY95rlg8tjVf37p
XA80tCzsZ7sXlz5n2MbKc0mq6qgOaRE/4VlyVyARO/KdpsuWwROTYfbkyofE6Y1/fZq/r/p8Gg/F
K+paQzDv+PPTwKecDLfCPq8UsyCkFARrVOnGD+eAU2/kzIQHdtkKXVI2LmGLElSVAZvNo+GuxB64
c0jh+nwPmR/9NMyHUUIZKDbQAv/5meq6tKdYinZnWiamh0zbVMg3trTTH6pwfJHtALa0LkGnuib4
riB7zK3yy0ipH2Cg8S1V9N32rd3RuYUAkfYG4FIX9SK/67rTwzsjMS+6WBeXTEXkTpH52AX5RT1F
L5EdQGVLeenPv9Iyrfnz0ug5tKrmFaHl/239CG1N04LImsGrE4a/dRf2l4YgFaOQPRdlenQrmZAS
JS0CCSCCp/uptedE9vnEz1mttbr7ZE5MXVxUuyvI5BB0CUnyW+pDOcFeQ5ZtdacgES0MrENve3e6
WaIAdMmDx3jPEOZDjxTd3in5wnD2Q1pFa5Vl+5B9VMZUQT7/yuhn/j7OWRkbliVQbbOC/vNXBAXl
56MHNVQSqNVF0T6iLSUibdxjeTuXXY1PNbIP0TC7WIoCYHL0koBDcCIm/LK3tT3TcxKjAqqvLADR
alk2xik50ghO8APRL0N1wWK2g+PVZT80b7hvosyjYGO0m36Y5z+utc4rXCsm0oUzx8Sb5UpCRUK8
RlVAaGgUj08wLByErYQrZUFrrU29vR1K9/nzvbHM+v46AH7bG+/Os6HLBjssR/JegbeiSYVgAn0Y
t5sgDaVKvXzDuFCtZiCXa+Cz9k34LkI49zLpXi0H/+PqwvlopGcCzkWaUcgA7fLnL+ONkp6D08MC
yYElD7Y3nmwzfewDn9BqAzKrI8Xcgg1mYx8DQmZc5VCnriB1Hnw72yN+aM6DEtG3U8FlbIvxJPwc
/fiEBSif5zhJUa/QXv9wTF4krsunzujlwQ/RywW1663ZGXe87F0Dj3o9AYtFQ0BH1ABZs8m9+CUr
IGYFwrzqkKhundz9mldkmXp+h69uCkhCishKsTBumAxRngWtHeGYv1U+uN9Yf7Ts4MkQ5T29N67t
FXC2rn7sySi2anydcQ0jrgmfPQN79Oe/89/LG+pE9O9t5sCuTknjz12LRUHMQsx259npUxh0JYQ+
wILlxJz+83f6YJB0WSfipbAFr6rPP/JvC6k2A6rT0MDeVWHxAvl+RT8TYyVRlgM904gwsyKfUxkL
++7zN/5gyst3ND0ftBl+HrR1f75zHYR9JQKH4blwNjABaHx4yj6kXfvTpJ0LKCzAzNojCSlSmBPo
3jb5yEqeTqwPc6dcV8J7tp0e2HqlyGuJmoS++zZwSSr//KN+cKC7ug2y3LKYXLCw/fOTdmEMOQuo
+q4AYIOG+FS2yZPUs2ulEWscxy+tKP9VzFomLe/OdCp+pu8ZJqU5XCl/vqkvtVbFMWeXIYm1piXM
2L8W8Nsnl/QkyOor0wVbByJjT5Xhixl4B7Mt5Bra0JynY18rq5lzdTtJ24KJ5hSPd7ExnFAS/2MK
9Pd6jR/S4dIp+F1s/f30K+476USSMWnwYPzplXAZB4HcAEuPV06UvHz+a3x4xLJE8nyDcttfxivX
T/AK0ydDUX8xAFWwbd7VLNxLBmeLfhpONX+iXaz964D9e0XuuQZVUg5XfhDbezfeJa0RloZdtbt8
6h6H0b4xxJy7HokUxkRzxXIFvTTrz1QBe3Rn7HjitDhyYawNAUFIXt66K4vcEJ0o1WnCSfH5jjE+
GjUMweJR52QGSPXukBnG3pmiNuWM0uwnRhU8FjSCt2nVXrBuJDKb2bEkiMc1Wa+J8bayCSK3p4qI
dyIeGMVeLNQr/zh57I9+L2bI/FKsbj37/YHchTIwrUJv8HvC6NVzFOVowg9ZS+oGThl0AR2+XvRw
+jaUeohDhfgOkyJin3j5NQZW6JzxLSz2X30SDbe9Ed5EQdtehsUJ0th0qr3ocmKkOa990scBBxKg
wETzsuC64CfGBb5/euvQ9y+mistEIZnCxTqg6cj15WNbXxQVKwRgjv3u0HbdU6acr1OflQfNSsSD
WYfPUx0Tr2dEu6GI1EVmcFmzoISfY1Roa+YAn/+MH+wvz0esymAsmEsb78ZF2Azx6BRuvZMhIXhT
nGwAwtKoLYiCKnsHJiS0fq15SbCXf/7OxgdzLZ+rjsDPaOgeZrQ/xxz4ZpT7G1HvXJWJfaL3Nlyz
ICD5xCLHsXSNw9A0RylzBDQwZleWNWPhRusfA8oHe4C1lIN5b+5G/HVlqIpq6ipSFHZpPF41dg5a
P4W6FQ+kX0E9flJeYVyOZXGe2Gb7j8P1o8Ukb041l0WMoJb/7iw3Z0VH2fPmHREGZ30Y7YAu/Eiq
EAJ4SBJWrBEgG07TIZHhtopQpH7+I3wwyqAnd33bNVzDdvx3Pz8zpaKDXlLvsn7KV5V/QACWeC2p
bUmOrVr/5zdmKfTBWpI5JQ0+iBAoz9+vJb3ULvtwApCfydz/UZoiWQ1V514rijbbuGtus0LCDVK1
f6c5ns5hGDxbIopOgib7LlSBf51oT0WiR5s+J3hhiAEepIMVXvdmd94aNXDTstdWnYjgcgtLu/cC
1Hkjbnrmyem5lirx0FJiaqEd35pR9tjCnVmJtkmeOuXjeCF4ggSggS5C6XAF1Fn2Fiq+B4I+bGKk
s3v0jtZjats/pBvBBDJVwZneexehMb+QbQRPKWy1hMRqOLpfqOZod3bANFIMDokZaXKg/BVcBDHe
4bK0tWvynZqbyQxwjA/WDY2N+r57sUqvP4uVdB8966GfjOSXpK7foPRq+vhOsIK4KQdHuxiaAJxj
XrDmRiHsf0kIjDhDjneK+pic7RFtUWGQYwdf/iv+IsxhgmSFzrTtq8LPHpjJ9IcmCadLZerY8Hrw
IZ3/nUVQelEZKjlHn02KrukVD2pM7vRmjpEacDgRzTJ+i5i35WOnnuzSyRg7gOJ1k0a0iZ4NUMV7
/OCx+GlG1fRTT42bwsu+dXkMpMG0Y1BEfXzRq+65GlvQSf1AQLCXo3TMMQOy3kM4GpcFK7Aum5o1
nD9AWUau3E0MRV5k6A+nsmJW32ePHRS0nTE/WjaJaPJmkV++xv4QX3Jljy87xFDHkTLJssnwKufY
ecjRing4T+abUrfl671lW4ADqpVNsIuVt00gRp5TenTPl3tvN0MeAlQeqMl5SIu2IxZF7FdlfBEM
KN9CW1HrDMd6EwZpiTNeR+LsE/hwqkXzXbkIc5Y8tvi/sW1Tjp4ty7B4pzKcrjQIkVcEV5tlUF8t
W+j8jVdxlpA0NKX7ckaoFoFz/XYDKm0VM1e5FHlLGmObKhwcLM7bsVDMcSv7XqVWtO9EvoOfStrS
gEbyLGVJdfRlTWoeQFoiqEJAMU5wa3vl1hgL41GLyvLUAg+0NKbJKLm1L11laF8AAd9IZHOYowrt
2kBpOPlxtwuUZhEF6QR3YZTCwG+R0S0Pc6b4F+i7wKWoQyO1XEO5mA7XTBOaYcw0XExxf93CltHJ
Y8WccVNnpIi2msoOsqqDlVG75TYBI3VjlzK5ocAkN2rEIjaNLuV3V0YnS4/lKZggeXeW8B+yMcl2
VUn6a1eYwYObtNqqsLucuRU2ZFdND6NtUMIIIZgXWjA9mGkOzs7wb3K9aR7y79m80W6j7KD6gpOh
Erua5QvxmP54Czoa1ZlR39djU0MAwNRXTVayccvZPs2S+MptY+tqucfUFaibB5KvBeQwdMyREiJS
zkU9ia2o0+94XJyj8Dr3mEeZy/ENlbILykupcGbTXmt2jhGtc77L/VyjRALtibMI7DSgXMu41fMC
UKuEigIlxZ/42r4EJy2jwl3ryhM7K+WNMeZka3iN1YU2mhO6wJaY6ZPRINikex7cdFL230Nlf5X9
cCIbsLhyQSpfkh8VnJWmp9Zak3cXLRox262i5wjRxplph/iXS73elqGDjrzFoJcUXX475f3N6Cn3
W554gPqQuUBj0dqvjnpwHFyCFsAxIhApHBcJAqK89r710bE2R/c7/V9k983U7VukJ18dl0b7vN21
mOVmFRRnqRhWLa9s710b+ovZkNwIvv6saqbkgfiN7wwk2fcC821WpbeJWTbXHuS9hwgpbhjnD6of
+hvLiy+gxld2bdx5jV9e4fK+D/smuHfiKSW1Tfu5PMrsOL4o2jkSICCQYig0fg1qrzdcZMDWuMGt
P9+MHZLzMpoINacFuq4SEGeg6rv1RHFpD0VpvPfJciQRorLot5XjfWaTGZEJ/YcaCAmpy6S97VVE
rK0df4Ea2N52842hqB+o0jNXYYh5qZQOZefCH45DYdKjmh8SW5TcxgQeuIP+3c8RZNWeAirt+l+V
VaSs11zORTPlGAGpbIRp/KP9xQ897KU29Fx8PPs6cAXrcWLV8FRe0pbLzwqVeqTZdLQphqbeMOC5
544Gtd1Bh75WcTheweIcr5Z7MmIiU6aw7CcNZZ+y6OcpfPIqr6IrN3vw65D0RAmGU1qhedLJ98OH
SsUG/j44OM01j67BtRdJNrkwYy5OFvW1tIouxSjKE5DI6mRXOXaoNvF3aLxXfeoUW1q07Y0ZY4K2
lC1OtelVJzjdHKViiq6Wi11Jktc6SgYW+oE+XS43Dn0DI/XBF7VNeG779cYLDRMocfA0xd3JjUjs
S+pfpSZ/uoHBNYc6G1/g5Mv2QCJOs2VF7a8RO25iGy6CoYfh2ikAGhVlfgTAvW9YRpw5drzBbrSz
rOo5TtMvaRpgYc9mFlP8i8ypXYN619EGGyyvzadg3icVgbnC208mJBoZJOdt1D52uC8Cs3lO5LnN
dZwFzEp1QDRj94tOGBdqYtK/RmddKCQpIgWmQx5UuMa0tNJy+xwx7KM5dtfTMHeVq6tMhPNVl85S
YKMkAc4q0kfPDPb25Pw0TcAxLcwh8xhILDQpcHMZX+Kffp46hZWcNFYtBBaFB3AgZYz0W72rVrRC
EYCG4GIEmWsEatVHFkPJ0Sinh350r2tXTmsjqw4pMV/WmN3gLyEc9CzGCH5AF4usVRlbq5h2LUDb
UZqYLVwCNmk5ivEXK86byqK/OooGr0VlU4HMR4vdxpTV4WtVBXNljBAScve5W92nKTxHuO9fEpuc
jb5FgWiQn7q2HOq1QY70PfZ+erOKOo6hGkxZd1P4wRd3nOA5qdHYtQkzE41AGoqMYgWGgdPTu8qS
HiztNACT9PND1xbH3CINyS60q1ipp3hyt0SfGGu9mXW60DGLSr+kVEIsqDenQawFyZxrv4XsNcyg
KGkeOsnxxTWJWCINQ1wD6Ww7avWFmRJNhyKkhOdpXesNaW6tk5GcQj5pRgZ7712i8af47HCopjnS
ezNNEHxH4A4Fwb66Ir6HVpWEHi9BBJTmpaOxjiiaGUIoTdzNLkOCLX5pnazWpWe9aAWgH88pLUSl
/mUqpxu9hUwOvNPEGeBusCqV8PehIiMEjbGSowMNI1IxZaz1m1HQtHCnCxHJ/qgiskQmC6/FUM6+
hftumgijL5wjlcAXOI146gkz7vNfXpK8WG0JBn8q6rOemQXy4Wab5vzG0NKQ/Fvfa6NCYEDajfPF
voo1mtGhj4Afx8daQfEDjANUyavIo9FAdFcJucAeLLW2WutDjz0kCLfkUD2h4gjPutpJt43rQO7t
JZddA8JSQoJbPXbnVkLUd6Krr46haTsU+1dNJa11TOfzzKiHU19yXaqkOBD40+wCom0t0kYObd3/
LLgAJtUY33Rjg/Aa8EcfR2Jd1BXW74EM+eVeG5MKTgDHQbZcelRj74YprE6VsspTjD0KMCHX+ao6
EeepIQWJTv7sIKt18Ft+7BfrUqdm7CXFWuZhc/L6sEFl0IYSwDEl+GVjn1j1qerCc0sN3o7eTU1w
TkNFsdLrNTlN9clkfVOd5UNl7nq9vxDzG9b2WJ2EKxg9DeVwlnpngBoojJcox5fPHuWq2Foi+Ulr
AOxeqOKTy9od+wUOHwkThOEq1NeZnrYnp0bpXuez7KOB+IhV7bJMUwjC8FjaIP8hSaHYiDDF5SN7
8FHzTkgTmgt+AX9GC4ggiBwx7jFI7iKa7eAwhkPugXhQXDPJrU7IimlwM1gueHTPhx9bIRsZhkBf
WcJsT8sNfcGtaE1/D2Rzo9o8PjSdQ8ZsneOsySL6//WMFSQq67HRgmHbzo+WTSzBz+NCJJupyU9x
WRenKY9IlFHTd89hsgTIFwcrfbpN77o18ImJ5HXgrbiJ2pZk62oqTny84kA66Fp0uXVIvDlTXM9O
Xdhkp3S+ZwzRbsLTu0+L/qsng3LLI0yY8005CeKSCuOhyMKc4cQRZ8v2JPMZKpe7g4NlwTLFviaF
8DSmaXRa7hEeu9dil1UQrJDWJmAlriRoz9qGmNXUj1HVKnBu88MlGZdDajZAQDKzIlZ5szNJi5PT
cjNqTnxS5WOGRfB1s9cRQFK4wCCHqSJvs7MtsiDaAAFg32vHpk5/4GMkmpG6GhJ5CVgen541G/Yi
0V7gPvCKxqOHpg90PLmuGYLDJ+swFRn84kBRQHkbrOA25gDLYsq0NdGF3kVGxeoiU1V6Bm+42tZa
ZXKSpwg2WkG6SPRr8shzosg3Q0YaINeEG7lkfjhYkM56y8Ou40+rIfXwRtN70GrWqlmq/xx6bQCF
zMA66v4zqULksUQ4wpCaDwOQRAwLIJzb2ZMKLhXr4nJ3iu2yPXES43ddtvoLMl/OKvNlaz//A4ic
ycYKKFVoI255XY/2y3YrmpH8y/N0t/dAiCybl5vl5Zd7+gBsPvHJb10evr7P6+3yT0uNYOq810gX
WD7C8iysXXzc5e7rY7Aua9geYFD++9nU8uGXP79+EmfMHh1zgrg8f6G3J0aEDm2Ush+xn+DpXf6a
as6+dRSX6RBvajG7VJd72Xzv7eFyb9n27nlIObJt3xf3y/blZggbwJNv/1aErbOtFZmt82tOc+Jy
k5c/2o6UctcLwOH4yN+Xh2835Ob0nDU1v/ZylzG9x6unnDU5l8fSYC4e1YQG+kMdrJuyPpe6Zl+g
oXTx3DiksnVJvlO5AXFfCe9Mn3uBeIOJx7K7F5UYhI2Hc5JW7v7kQoQfhsF5hx7/AJsDyHHYW9fd
aLTbLCjUhYstBlslwWk5xZmmxW9nV1gnBgRWZjr8ynRFrnCU0z4Fr0l4gdbT7Y0JK2LpchVR6mCd
fZsLsJgYchsG8rMabxusHAvQp83Y46bZr1Z1l41DkjUolpWncGAFUfBYUrE/04Dgb/VJfPfFtQO/
u1T1j0CF2TEYa/xoIJuxbHb3WcKSrse5nUg3xpMJNrqZ3J3uO7dFh7iomOo9S6vrifSy2JcjuM4g
OAOOt7MM+AINYH0P4NHKR+1nuYDxUludWQNN4Lj0Yd1DbpECPlie1T/i20HWN7FNXHJlWcyfwmur
VNdmUr50trPJc6hOXD9/SeKKdlHHwsOzSI1v7WMywc91EroICoUFCzuKRdRYqIg1zJA6FqX/m7sz
2Y2bCbPsu/SeDc7DojfJnCcpZcmSvAlIssWZDAanIJ++TqqqgAJ61dte/AL8G5blzCQZ3/3uPdcY
NxZp+3PlyHc9PAwmPd9FO+1UElIjEoTRYzA2n2NNVqwI278yGZ6NviVwYE4AO2t9SvL0o8qJkauA
d/ZuSxzctU2ya1O1A/0cVNolNHbojLORVU9gnux/fi2sfTq+pNi3nhKL44zMxNnAn3KiSHMeG9xI
jglNtJcETKEvwgnL1mZb1euB4kEez3SA/23cRG86RuCt5dEmUHj0K4O2Bm1qjsEuShQBe7hId3Bn
bHVwXTpVIGtZxdUwVLLvxPIPj2NxDVyCR64KT9UIxgiuwHRzMJ5llXw1CKWdAtDL7DoGTjtu21zK
TO69EYD8TMgd6em3wY9w8pA+4NqMrAFFqDeLSw9PE+Ri39nyg+mWWJyym10SQA2nJc0cOPLVBmt5
OZBKrXVABJz1Job0lo1iBX6iaZjdkcCgjaMO8BvZMwPNTIYP3ETOXvYkxhs+JsLYEWcDrAYnX/kv
ox12ALlWs1FicTHX+VDB78BQT9d77R4qv5Zn2Ew8iSrJObhAshVOt1pQEnFFpe9B7vOEX5xsDbZY
nXv0oS7EmeVWoYqll+BOn8I3bcnyGH4W9Po9tGKXU+MeL559HRIUhk4b2b6gYdO0cH+MHqzHjtIl
WvDGaut7XbTD+xqt08L9M1GaEXeun8Zpxnl/YIHLWBEvVvbq0FlHXe7grfOGwSltOKSqBLguGe2t
YZQd6kcm15SXTshY9bxr5PDoAVwg9I0mg851GGAEu2Y38akpw81cN0yQoX2lAcKLC9PlaA9tEOQE
N+bS/Lh7wGjV4DDCq8Nch6JfLt81q2Sjyd6NRn4Pk3aPgwUzi5O8D38auxZQom3iRRWXEX+e4lZA
+Vb6lWaC3jyv3XDkhvSZkV5LpxQGiZO1q7bGzukpdtLofmd8TuGaAgSPR6cr6K7RM/CEZtnlfUZf
ij39JRA537gDYoQZB9rfWw2Xo8jvxPeR3rSl8g8G05yF4/tUMbsnftucrJEDmGPav12jEtuKXMuh
sQaPI5AR7edRnMihT+skytNfdLn+Fd6lkdcuZ49jjJ5zV4Lzx4UeRFoRHTJrHmczVXFp36+iyWmn
e/vJQ5AohjiKB9hRBjufQtZVw0H50t6/QN1LXaS5ug+OfRC5O6NVZ5oFi8t/frG5N/ZO9C3alBMV
S4iNGU2s/iDl8c2CNj03NTYVL8vjgHVgwAoQcRDynDcVw6nDOH9ioNRrO2R/USVCNTjoYAxQNMBr
3EGA91RyiBTKip1V+BEMCggprCP1Ci57ro2tytpDLwbKbesP18qpAXVkxpo8tde/wTj4dIQQMa60
iIc0TLdJoxJsrtytjTlHGKKK1DWHj7leKMERI9+rig0R0WMaWfaG/7sJZSY3crATmDlRFptBX54y
BwBrnWZbP0u6r6kav2wT/CsQvVVtkv1Smj4E0GP/Gts5zD4c3mL20ULDlSZTDq0j342cYB8tSuZz
ZhkiyHwi7eHeA6aWt8xOqADL6telz+n7ZKmRTPQ1s8uh1iAi6FENDY0v7J1xXqn5mTYHCWmt9zas
m98RG6kgSyO8OwTlDb3YbHMidaqLHbR4oMP2nR/JlQnsdedwe3yg+g+m7wPH1GkrIfGtSEPlcVVY
wbbLX5C8CR9F26F2HqIljHDWBiWSelbGgZyuUwKRxcRksZmq+4wVlvORJDd0h0E/pnQ4QGsElRk+
FJwAk9JQN+XIr6yI+NC5Y3Ghg+OtaPNsNyO+QHIYtx6q2YZzMsSgBmOcmmW4bQvrkrpMIU2SxVMz
FaeAZfoG5o9FAY67bCc1AgajL2NGqY893M8PXcTDxRmfrAXEj86pNZf3SMwo6b2c34l0VE8jC6R1
XtQu/N+6jhskr23jYmAj+nyGjb4cqIf/O1mJjKFJ0RwbFSx4SuezLCN7506Keyxa195Si9j0Adlh
FmoHdJn54A2qOHUqgP4kxQHSHWCfUH8aXuSc2j6PzjqKki1Yeu6Ji82yTYOyCfD9XZECzHNRUq01
iPyxdZlhxWw/WFGj6Y8Y6P2+mZleVgXr1X3i5XRzLJYJbsjX9p7klnp0xNOonOqXLJM1pCv7EY9C
/QtvfLENoSGureFdDUI+e3k+XHSavXO5tc99OHCs96gIjcS3PebVWzaM7cmk8SI277/EGVete98u
jg4FR4e0RGNog2Q76cn6NrLyFEpqRSK9pqcseKtmgG+YAFFJYEI5c6MfQH5Coibwzj8j3Hgiz/e2
3cKPtqblweFlhmTgVoey5gg5842oKC+3c5v+8fR4KPNwvEk/Ta7sTK+9ltAEymGPBGVhRyu/wa6O
sTOoZOtWcD77B5B19bmdPhEkukuRE9PqS6yVaR0d8wpqiTc4IEMzfTCtbuDqMolvGANwDJZZAAGT
XYWph90Wx86Z2iLukRNLEoaXe2H23qE4DnBUAIvYxoRsf2XhsPHmEdxEmVgbNxMMuKL/YzvN1aeU
/upZyIUCaObB65bDlNdbnRFWKuZla8jUfxwJ9Lsz1COWtvuxn5481+uvM+0aPEGscSub2V4lFU9X
4QUHvHvpzjHN6Fy2nGGn+k3ZZOltxEtcldG+kvZn0JvOIcqdi3aQERzqvv1pUEDraQgo2TeRs08Z
4kP3XOnkH9E6BNEgmDZFDkihrKddaTb+oU+zepuU/YDF3x/iIHF54Iq5RE/Q7t5ptkSTQaOqKX8Y
uetameXdsgycqSkg2QNIcrd2jSJisALDaDLTsPVT2NMN+0WV4oCV57BQ0UCJWYmtijvFpPytg1S1
9hri4aq4E7TE/DttLe/kkFgAxoOVOdVVtKV1F8JCl8lfVlltOh9JucHdspN3xgKLqgyaZMV9C3kc
SFY3Uwu+0nSgHLgjaawf/ojwMaZPoQsHAFt150X/LFeMhxEyltc53qqfMw59AAuAJYb3lmkAtUnI
Y9SsKEi1XTCshTFvq4FC0Pv8eVqYfrG7CpYEXvbHRmI9uGH0J5nEeFHexkrz9DHRhEXKIeSc5AND
SjPSyo5kumOiVXsTs7aj2/o8zUeM0wx+eVdgyPXUzsmyHSZMHOe+PojiXnjUUW8wwRVaT8VjTmnY
VbV+jPlEv1BmC/rCeLU0W5lA3fK5FVvD0V8zZ8Vz3TB4Iq6dw1wsGwB2zY43RuyV+yoayL9GJow/
/vQXopv/auVfcq4ETeV6PrvhGB5UTeENFmYe6kVK5RYJGMutgYPo7iL6wnoap2dZ0EYusCVcKNso
rhXdDzFS/q7AcHKrUpqIKO7yL2N5hcVv35IQ1zSwTmq8qq6/CU4w33OpgqtBW4M1ephXfQfXaGjw
+ZXIC6MnIO/To3T27l86N+m3KliCFcfG6BqZN9ZeZyDB+wQs0V4ty7NM+/zMimJ+Uu4SG4vBrDFQ
qdF67lvbLeHt5wuy3T4v7H+yubdsmWWACTXIYs7uhIGS+XkRub7wPBif3NE8pnb6BzKajWo9sqFJ
caUFRtRdlkFUzAW0GuEG4mV16lvjUI1j0COFNDywY19KJ25oUV6HcgrvsFKJKifUI2Wmg7eN8C5u
XCpzNgEdQtshhRbrpN2mL8LlVCMUb4CiU9pkonmaxsg6h2IXr6V03JrFdCvwjUwsKdtch2eyo/oY
JZi3Mzn9y9qpZWe0uJsfdJ7HwNpkGQ2naUustgInNaR2srVCZEXrVNBx+6v2Ml6l2CG0dJ5L8h9O
nW4VWIqVnXmc30Uaxb0hknMW1o+U02X7lAUDCugc+458Y/nOXcStsy1Qi2rtQyR/cJqZxoPZz7d2
KQZodLmKU6pTzpb3iRfVOHgpxdzayo74DdTp54uhqH+WmhdGQoC6Uem68THePI9c8cd87AZSBOZ4
nLPwvRbJP4Pw5iMkY6yStTxgpgLrL5yJI2MtN0tRVet5coZ1o2w2x62fHKo+0bGq2gT+79DuPTll
yP8odzSOo72m9x1/xu7Z2/a56Hb9xOmwzcK3pYMpOjTY3p1JnXSQSZYi9RvB2J6PBG0iqWF9zi6E
lnkup2PPTLzLrbBd5351s5dBXasx0w9CNKd5Bi48V463rbkL7eqpMNcj/BjcQ+nr3BkWN0kIRXDF
01iEOUehfKKoG0XiwUs+Ilq3gxGQazPh6/PL98YgH6pdnQNycWUs+IhNrn9gsKYhAnQKfEenxTLg
qG1aTc+VlasLROXFq7Ld4PcUqHAfpfkjQB3YFf2Y7cnYP9dwuWiCtJ14CibOHn3ob7OiHw55AYCr
jyiegoBbBf/CAYBQ2lICaXvzs+tXdEpTYBuaHWYFGxNyVdPJLPueuSPEJzBgeMNq03tALvyEde3y
13dx4TYsx5keZcMzbm53DYAy9hMY3wmDgImWVI+VtGpRmlhOTEVFX2DKwYSHrrXYvPsCELkaaqrm
rI9W0FYAmJOkx97tZQSdydYrETV76c4NRoMUzCE+010plv1YS7nWEtN7IddTSB9YKHe+27jfk3nw
PODWKP2eyJxHw7LGI7DNfWPSFVgiXNka/ccXw0VVxruu9Fdio4VUA7DreqFbSy6udWiM+QEKX3SR
RqHO1PCFa9xUFQtNlqgtmOzasbMNz/v7pVvHhaaKxtFveUOjYB4c277ifk8Vi/Lblkc9NRxulIPu
5TiVzROkjlrvgfFMPERtLJdIMpwl8NfJKe4btrlVk4erIk/fQIOh1KLxM6Ti55Ezo5wOr6Va5qM0
i10h5uCUeFvL6vCOG129DmrEL9uL+r0RZfaqb2pnR783FYE8o46UW/5FDzd3oQPeiKA01aIs2cqi
+WBN5u/mxEHWMojWcAraJBQPrTLfPFUegDntDOKpRVyaNfvagfTCyRghgOq6f2qLFMpAkWCHGAz3
V19/BLZL+UnCvq+vZmvdphJO4n2uNxDWxj5z9vOdaEcDfL2BiRSTuc2R0VtOjlXwmhpRiLwo611r
pnrdyqXA7KCDLXfDE2+WJtegmE3M1nkYa+tI/K5csVWl5X3GJK7sEK2HUGKcpp1zdnHlHKqpeoyC
vjnXNQBu1Sl1DQLOnH6vz9yEl5UWRfRQZuggGdpalrdQjbr+mRMUxVO1g1km7eBH2fnaJcvP8jOh
EpUGssWssFNoCnAaqkSqVl2HYHm22JTdFangaNlltXaHZmam5oWb5Mz47xvAj4T13BZLf+QOd3Rn
vyB0M30Mk23Fed4Ycecg74EnFVG6sVuOb0ljfaZlTx+SW//tGNp3WtYiNpp/ddGlZyx29Mt6+d/J
u0tdkPP3OZF7L5yatU2KcOuG4hNU24PIf3RbhOzZZk/WpYR/Bz7VFCP7B6tOYfFF7F+qpqRmu5fA
rb2cgyzRwhhUuMt9lqJXiAd70lViKxbYNcaIWBQaOcKC1Ben/4OGAYk7K16D6TD3KjgWVm/FFg0i
sQqBwMi0ajcE+I/R4nyoIAekaqbFUdO3iZHf2tjZOBzaOqezXXEr4Rx5q8W3FajmZrqUjeRtCA9d
5vnOT7gyg0iv0BwjBmoMqhGxkYR+W0yS0aEop/e+VNkp6eebrIM4Ua08lyQL4tynWQyIb4SSgA1r
8hxeY84DWYkYNBfuF0SqZu0WPe8yVPkmmMaV7wHxpAHCOXqh8VkSJDbJtG6RHHkejHN40g7/PFeH
FOPW1EBUgkr6hJXjQzSneyfA0oVCm6xpenN2AcuWIvWPSRWCHJ2t5hAaAD1zZL/t6L6bsxGeWt1H
BFin7BC41waRxaF9mX7mW2J5MCXsiE+A3XEhl+rVCcR0JNjX7ORCM2/D+km7Pgt9p5W4SCT3fbeP
Tj9f4OT/lWhraH9Zu0W8yA7sZB5FKN1zqpxPzpTmV6ncmyfM9JrObbi10uwSjFPO83W0NkhC45YW
Bq7nweUN7kTJrOnv0Vuy1zxqrssElKtEBMvlfT3WJ889dlYOTGV+tGtKdoquPMKaUodaezenhvht
t9y0lqJlvRfzyEiTEcJwr796jmuDCl9ptOZwDsdqpwuX6uwIBCBs/5c8qCFXdh82BOZniSS0Y12G
w2N02ms1KIqP6vmgTdpvF+oSas5Ic9oDd45UvyIITidCwZgmU/qIssmNxwLBdA4J2Ld0gKa9nR6V
yVN00ILZsPUImHcFo8BCCsNKYE0CNDhjmdvejeybWifhrUvpfDW0NLfzHP0JMK7Fpg8vz9VkD4hu
DXHZ9PvWbpyTBjy2ipjF+hz5rQCLgNAwUVTlMNMsjXmJFovnYCB3VcIuZi4M6h8YdC9+VOy6JmLU
IV/OeyyerqUo/W0eUcfptlzlnbRRaNJaXCqYlKZ2o2PJWfowlqTMfehwK0jV13QsqXdN7gA05nIj
f5qbAL7tOKfXiMhgmpOfsBOr3FXsKVlB6e6wSJdR2YAmTCWmZ1Ku4ViLPPR1P21DIl7r0BQ0mTG3
tdp/K7lWHitrhovcpYcaB9VDJY1rNavxMPhFd4XbCfqAXsDLxHWZOto6ehW9IK0WgBDwwqXFNe3d
Ie5Kj75QIXl7KJLcqbrkblWbefxz4w9HpsnAACHa9LZ94NlxzWaOimYrH5skf3BsRN/FhStl5OOJ
NxNyL5/LTSKluZfFcEGVb2PVKv8X7Ekq7ZT9q6k5o4gJ89FIeSHmAeuzzmVN0Vi3GZvWfQ8RWmKi
QPxI5Ds2NaTj3+a478d/vezd59Yx+8cw75/rDv8U87BN7XtS/vbK9F/j++O/pkHf82j+XRR+WM9g
FM6W+TwavnPobF1cQtvdLZGW7zwGazyIdg44t0mPgwNFMRrm4JoWeEpE0lSxHod1YrU0hJenRmT2
c5dFT2m18CEymc7nxqHLZCQhiJPTufaK54fIe+9hlMsYp4AIGqS8h/b+ZTarkrSs0o+unujbnkz3
ZcE1vkonaqj4Zsy4YDWm8nGWjt53Wn5Xkv75MA9oa21MDEXurB+nyEquyjQr1g1PoCjdE9JNcPLQ
OdchYQbkezp1bJMuHyMZaJDMO+/QdiojBEC2bZGc+xVe2pxDLT64BoZCz1BnT3DQZVL8sTyLninb
2BHbTLe2wuTG7f5PYC0eJ/KmP2TNRPtfporNYhc+Caq027tknX4VFZ1ufL6zcKyf3Whw9i1z9Krg
Wl7M0XyYNLefPKAOyFzAYjpZ0VwqdTe2uOHAanURp0pJtixLdibQWFxt65xQG8uHD2xtkUe3vkya
B9ozweaNfOpIDHWn0BfmZXTr7mp35cFsm1+OZyA/k8w5hEpxoOm92A44cVlR4rzoOXpC7O+PY0j1
FxGB1dwk4hce4d/uFNJaUrTFqaX652ZTirmigzdbBw7dNjNq3iXKG8Q/m4CuTu3qzI6WGUuO+yqy
5u2Q9/aNXvR7KNhbt0Ppn7WfdNfBNC8W94x1NzT0dN6fIkaJdOsnGc47vE0TCyyvXBp0waF/SozG
vEXpsfN3hK3KrwJ5KgZn2j1242PTl+W5JFzA4Hmv9k4SAtyWYpHOmuGVeXGcLkK64buT9w3bHx6K
FvIPp8OA7RJlTWiWw0dNq+aGXaZ7rKzuDxOBebIVz4QINDM9Nddgoia5x0/Ou8LNqSjH9HHSlFeE
nPVcqubPP19CFlQgN4ZbzvP7kRjEzXKoD4cRcnTzDhdRTj/oOEdB3LfkjTpvgp2aTHxq+ZL0zNvG
Mk37chh24wjCt428/ElgjIOmuAm4L9454MvJR8DYz34yIcnQ22sQC5SRk/xWGbJrUnXizLtek2Bs
EaDdgu42+l9YqgbZraoHe9exHf3Nbhub3g1lz3eLB7vCcFf1RxkG8nc13Kdn6AJq3BvEhi5uYr4I
FprfjdPyCAy8R39A6Rs7k+8qQufKVuhWTByGwl7MmxlK1LoZqisdHRnnJ0b0ppDmxUTrXyXF8KvH
oMzrWmevaYu804bkxaZZbV1rdphordjjEDpWo7zIoqRoCFcme6iImzCN4Y+q8j/CxG92qT/+so3k
QaUYboei1jvhdwxtgr9GueXNm8PwxJ6+YRMMNZSWBLGvS8A/ozuPt4l0yUTu4M1XCJ/Qz28WaUMW
Jba/4pok5SFobRi2fmf7fwdyCr7YFA3a1M+X3LMCOqJd8wKNaZ2sDfZBb6XbqhOoep6vRW2+9QrW
6lil4cmZsPcNXRrsSmOsLjLL8W573vCS8uFG7C1+Y6bKd8iHjFRLEhxkl1iraIrk58yKaM4s85zm
oA9kGHlH21kGBjkff2fHqt6pnK8Qq9BLh4TDacBr4yAIqSCVk36iJaw5Gb34p5GDnjKRL1tZY1SI
fvSqGo9pLVOH3Q3yla+66hzO30FgaL12HJydQGWsGMLdsGv7e+ogy50Xb5nSOLNHWnLF6Ly0lvlf
v/QlzztocTN9XuOwNxts4WWtq8M8zYQFquTPPDjZSymfIij+v0dbJE+TM+G5yPNbNKXGA+CDnUzF
M6rOfO6cKMWeFwW3ohbpb+tnFzFoeRxFHUfkPp/Tcjn3kRcgpxTzcwEV0iBkdlIlJgzGHOcEwZ4R
I1Lt2yJYYREukEeymeNOKTSHCDcbYIEhAoLPCO1hwq7v9vLFo4313opIvqSsr95MDrJ22OTOWM03
I2BBYLw8VFuva652U30jNYS7ls61XWRPzoETOZcEh42Vrljwi9ngNsNJNzZ7vWzh7aPqW9588Tnw
x7KZRs53hrWPLLd/GGmip24usX/P7B76IRye+MG+Z6Wi9YI9ZDMU6bSvsaGtVF+IM7bvfsNWkwWr
UP5DgaM4BN88DuI0Jhx4q2745u1EIExoSJyzwdnWVXF/FFvOI5Ou+8hYORD58U6V4ekNuM1i477O
XlU8t4mhnjm/JSvTKNOdJzkfTTUz9rT0y9XTCGX9HLwOjjm8YLFlxA2q+cZqx7pC31wPRZBfiHB4
bCDnP8rvrcvPF2O0WPaQgUS/4P+xJturNhp3FCmceK/KI24960l4x2wYipvshHMCvc49zWKs8QPn
ebF+9ZFhv1pfZTdcQx0lv1PDTh4girxqP5Lr0gsa8m3p9PDT70VT+5kErIiOIG9yd7WgG2zrmSPq
QvCVNXFtbrtWdT9Eg5NZLDyVna6P6WqzHwe3/MgjvJc6l84rPqkUk92vfmQiySkRoEd3VJe0qx8C
dzQeGBgwAaX0UDVLrk5WYhw7yTsPNOXVX6xh745UmxbB+M5kYR0IjjknJLtkr7VVbeFZhytVLvUm
wgeKcFK4vmZUTYONnYiWziNbkDZTv1NU8Zhl90fp2jQgD49+n1LVJoDWL93wb5T90yytcK1dGM+Q
Ko5j43jA45KXJGrN01D1tA/OxrLmORHuJtsd/zNw+f9rdWYA6eh/JErXH/3Hf5VkXj+qf//nf0HG
qv999dnX0P9PFul//rH/bs+0qMiMTMsPbOeepL9jRv67PdP53+B7AtN0gpBEf3Qnjv53C9K9H8n7
YZS5dgCNhWhs1wz/VZBEzSW8NseD/3OP5v+/wEjBdRI0/h/wAzfEixTZJkBPi6qm/wsp4BEpivwm
G/eqpC63F3zyk/bsZvc9BzUVPHT7t974LpTzFLL9XYGt7RHqNGCIHAogmUYXhbYL4zGsX2XjPph9
+MyBtjgmDLynsf3WQ3keQ/B9geFfs+ZeTJwdStMA9c+JKJ4H/HJRwr2KBSKTe8N2kPqUuPZZ6tTL
SxYNHCut5Wqlxk1GjILSCT46XVBFa99Ky7kDkKaLazCWBI8m6+QJSIGkbrFFVU4sfkhVVedp2grH
+qD77F4jQTmFfqGvjxEgc2/R/DSW0bOaMCEu9fNdSk7haPle/jlMEW1+6T1netZ9TXWSuhYWU4vs
QdUPA5XBclRvSyqfU9E80bH03pUE8E08ByZVypUIfrtO+jgExfeo+OF9T76VTfbdJCjduuFlBjl7
86V3Up51tmtepyLhZ04C9eY2G5mlW6eyd0J0m3yqr3dvr2lB8/Tc6xjlb+UodonFoFQsnblO6r9O
CxVThYfM5GUTXcPClz+CywxueyQQD8G+UBu4cfyZRZWhOYjyrrrFnvkZVahqY7PlZyhHyQY7L/em
W68TWD469cONNMODq/0/Iui/hOLPZeMCcCo3YrYMJ1oFvDgVdrfyfz4pBlY9f/mDyLrOXSW3IGA4
MOnk4Ld+htrh3paAwirp2Pv7N6Z8J4Qe8PNjG39d+ZrAAWSf4fSbVoev+YDw37HDIsZBRDlpsRZj
UqQtOvMZ0goJ6cBjnTWNGlGWAF7WTdjQIvR+bp0Dd/L1z67eXJKXAk8IgeQBY2RTf3fOEm3KvN43
WXLNAj46/LfrQ2KtQ0Cdcd8Er6qHqBeVyZcoWbygwD7ngarXWXJJHMCBJZFcIrykqvM8Zj9HF2KP
y9oK5kcebF+2+rIAdz3ZnSD/E6ETDtJcQ7NsKduMPcHxwySQAXNkj0d8CgEgOR2+AjTVwyiCQzpS
CHm/WEQUYcJIx83SWhQfm98ywKjIAflWjVwzyoyeW528slC8Fhnvr8ULZHq3MWNDbINzaHs2b8Us
KAioqO1AzO1D9tg53JlZEE60yy9NqyedRkRLapueTHqrkycSJH1sRvC3mmqKw7smVUb/RL9Js+pJ
2s7GQogtXQochM9K4L7OSVqqQ1OyJlTMXvVcfOsI4IVt86pgn3yl/ictqQVyC64E89WiTIvPqF6N
llGvXXV2Jz4iGFZlXFW8VwnknNUyJW9WQysrp9yRj2kXxSjqbxNP3JVxqJKwXiEpMS5x0cWhuWtl
dRYOH4fMeQ4i2k1HWewTazkuxWdBRyAMp9huea0pJfk2reTbVSw8py2P5eds0VursB5D9ltxGHDR
qBG5Pa0UPVOIiK42+IU4EbElvZjy+36YfxL4h62joxB0jXirVUogk7cwcINnW6Gghu6w4XcoJiXI
AmZJF+vS537qUKuFP2ai4H4qN7RNvAUFf68ftEA0B71j43xGo70WdDii5T+CbeCN7UJr21aT4mRY
fRrcyOK8bw+V5MZSBxV2q5SQVIcbLMGTYLMhlibgLdJqT/jtyzhP2mFfdbmMbTmx4FWUtkb2/Zod
ZLuas+Cqc26WjVJMd9G3rcsiNrpy3aWtXgtAX4xvYseQfQo7BNE+cdj3LkeVYqdBFYSEmf7uKFbe
FEFjQ2Z3zhluF/49TbdumUpWEfUUCn8bD4Pi4vBCrLwKjIA4mfTYrpiyfxlsTXVvuHFIENCFubY2
8wI2QCXi1Kib7Zh618ngHRxdr4vrxGeKq2sywXP4Yg5o56FFjZm3ai9mhTumGWDmmyi2+KHZcpjV
RDdcMmzgM9Y76PRurAuO8hZQtrEIGzTH6NFy7K3rPLBiAQQq6rMtxVdBiU5iWQQqZf53qMtfzsS7
VXhvUz9VqyUoli1h/GjXzvJTFib/5s57Hnn4sgJPufTKEEoaTkLYMvRWci9JOvs2qyLHxNk/UZj8
i4akv3rQL8ovbfCbNEc7fvIYFH9/PuU62vcFFlTYz6ve300uo1fV0QIrkTgzJ9uS0uB2W7vq0Dqh
Xv08sEjUYDMx+EEboxMEGbCniMgZ49zLPp1RPui5/wiG+jt1K3YBw3vT8jGwrPKvaXAtVgiicWIT
G3fxt2ajexAdjt8wMmCxmcRu8qg96U7sPO3tWu72sxgORoJjQ9g+onxwmSZMIDkxVFNQZ9KmYjNk
iGUB5gKxmP9Mv/8dLglL9RK11MGwgAHuPRuwcciEh5FhkZRCokU89rmWl/HukHHLq3G3Yy41Xukg
rz7MqXhV0kQkJ1apeU4yvEvT/Oe5yH2h0H96gdmycCn79JMP1+WMO8qzN72nfVOulfK6lbBacOK6
N+PJ52YTFf4hGvjTQd/XW6ur9wnVt2uFNmeUuBCDhH7fQXLzIXL43I0Lt4oQArQY7Ns4qLgdNPTU
+w3S136KPHIvEnFM3M8jWxaxapN8WZEyReIeLO7J6ZTsZmxKpXUF/EFsgL6FCt7D6udxyMVz56Wq
t/J++sozudKGtSMEi+yfGM/L3L/pYmGlBViFmCM3W8+9mUaxRixItxGQvVXqXLyezm3o0XZsePKX
MfFvAdrjdBYohObuqWrNGpjIhiaolMVi8Z1J+xJ0HTK3DQ9mMd9+PjmRg1gesgVgxjqmtYGzV4N4
GHjE/Qd357XkOJJl21+5P4C+EA71SoIKDK0jXmARmZHQyiEcwNfPAqvLqjq775jNfZyHpJFJFSQh
jp+z99r4tpx8ly9CbqTW3aoxeoWqcsS41m7iG99lllIKUW1tlI4BnSGkLioJeoZ3RDSDczIaMhlh
xxE79u0pgyA328HxpEef/WDTDx+TXYIscuMSS+i+lDWlUq5RZjn53vYR3tQMxpxmzPa9IR74yquj
6Tj9uTenf160c92fpRqxzs6yomTaORORXRZ8Ng+0w5EK/D1BCbLP4z7oOkINKY5VyIrb2Km6eMW+
EhD6tL7ag524nzEz0L3HyKncRHIxwrjj4o/begfwARayszGbJQqTurjNMjEFLJEfPcSWIfFPXYh5
ogtrd9/j8NulgwE6Q8ghtHEnhnRYhvBy83IxrHdEDE46NGHiSxl5H7qXEMmWhB2HHsF2SM3knJfe
rXBme593DoHR2Ps3MjOcrWZ1Z9/EY6v1e9DX5nFxU7yB4sYoE+NA6qm9obdP41e0KKkzwgAPJVo0
AJ0WHqX1b7m4kqayeLbXYL72ckebs8nR8daovGNarb0Rh/OwS1vUGZmBNxwP8HJKO4LkV01sUuFZ
oKdemTG6jNmIr1ynv2oGNBfIAeFhlF18RdbKlVab+sFKLCf0isEJfWHBkxLT0dH6jayqx8j+dqYq
euyQ3Gw6f/xR13K8SgCgXi33ReLcNK0FkXVlS/Auz07y0dAoDC3s22k8FqeiR0HcSjYYryNfDS+y
ZjCa5WrumpQ4TvHrcgszU07F78LvWqANlI4KszWG83KNtCK7cuM/3KNZnQ77yXTfK20h+I2NddVM
vrm60+1rOlAh2XlWSHyFXzIx//O2OcUmRO3kZ9nPKElT+iY0X9erIhfbGUxhYES8jyYJTza0yCHM
KvHPpSJehjKH0JjJW0Adg+eqR+0sM9GQQFfh2eaWqVKWUyAaqu3kYXVGuqCdLxfdevcfN1XzYqXk
Czl17+5YqKSbGvDtmThwRuOK+RYAqfFc6iNrQ5ciAPgtRnOwbBBybGJeZXzDzMc+G/Qjz3h8SNZd
r9H5cgPR00u+/N/lIUMbhVW3oGvMBGFdPAkSq33GLsrOKxtsOh3jAMuGJJON3yQc4g/W5XtOEE8A
q865UdEqL/HR6apWkdquaVfZQhW+CPWY9p1205eEYUMnIsFRFRBnBuMJqYofmLWDI3u9iaH+xiqR
vrqK2qxRuvlUAOa66hYUN2os6u1sMGQvfCToaEfUR7MgB4PXcp/biJlkPr2XAxCPZvBtdLIUCHll
U57jgUG1IjeJ6zz9rb9w98ey/O8xA8YK0v1ttQ4Sz7McMI6O5//OnStocC2ilsOxL7sKWNhuXati
OMB6VpEwL6lqLJ1lyQjNXKScvf5/3l+sEcyOp7voiv8VW+bPwpwRDg3Hzp1o+bY30qWYZCHImOon
xb4JmGIzOEkYGcvhv3/v39CQa6MCeKWD0BUDlg4M9V/fmuJfE+lSDcdiZp24Lhi7wX+aitkAljRv
F0HsbAJn5/Ku/1tbVqYwLb6Y//tnEPa/9axuk7T+e7Pqn0/4KzjHNoS/toFcmyCPFQH8Z3SO+Acd
IpN7OfOxWFgbWX92q4x/+K5NLg7LG2eNxwF69s9uleX9w/Lx3nnCIljBRWX5P+lWid/oacIFTwz3
msaXRSft37iQkdJiaD62faooo+mqzbeRT4zbSNVWlrH9ZQ0zBLcvbzQemCUgMfOxho2d99b6XrWH
Nzlue4VWWQoUAjFGazDpgW+xXEdVclcQ9rY11ITz3CWmoEKVafvyvmFxumlob20MVZqIkcF8WeiI
4jTxyfu6Yei/8oGp3Wz9PcfesnMrVrndU1UTLLckxxJ/z3bpOGh3KCT+9uv9hyOC+R++kpWIbvOt
0GH8t/AKf/Aksb6+OC2a6x9jM7UIMdVuyJnERwfAgVW8uUm6JiIS2rrR4+TIWORDg4ZLnhD5uzOf
FOljvh18nPpZfOU3q5Ev81F1187eG3EMxoDkZ4z+p//+b6fH+Rt/kDRAC2a4WNG7BHAI6zcMYpSY
ReMMeLeiOHpD12XRDULNOxHoVSLAOMyLcVup1wqw2HZu1qBSF78aFs/XOtMUQ1sK7SkunK1SSChY
Z2JtYM3d51RzmcEYHblpB06tbL/GpnEDy9Ra9KXxto5xSSCnO1sFplUaNgfDXO5To6WlqclvtIe0
nqL+3KLNQ2I8necxfhXmcp0rMW6SyXszx/jZRWqxrVPjpC/ge0d0bHkGEcK7i5MaalczDFiG8+fl
ijYdQAJIJyWuMsz8C0UYQg5Br8nCKJMD8dMX8SWTpd0wwPwxV+HQelBeeN5WJQwxSCHumLxsDGf0
N07/08QbuV0ztZHtz6e4wM7JrJ0C23lt1cTjOmjbNboJR3tpGNNtR5NYzSGnbeGivEiwzLgmSb36
SBFCdG1JT0rHJsPWooiHZlvGXCKcp8rEByqxYm17XkSr4xYPr7gXZfUjJvB2Yyq4ChlmTn82Ppm3
TfT1aPKJTy85GR4j46jt71LbOwu9YciC32iTl91ammImyd4XLCZ+BCmklvQfOzHPG3KTrluxWHs9
YQxsL+YBU9Yns7w1Ob0kXxc8zcAKCL40vyXC68sSa9fW5rARNIeQbZT+gpKwr6rAJiQcZZ1n3RK1
gZXKDKwIvQQO8Ptce4RDnR8Lae58pK/lYqy5E1NYuv1XhETLTnBZ94vYIy34JJyNQXuv3CDSx2q/
1As+BXhjczO/l+OzHGcCTtrqhWioD9l3X27R7jIxvLne5CE9RTqZpfdmgmveSNNbSeXL9zi+Om3z
vuDTEyi+enfG96wtu9gbAltEZ+R0TJh0Ui5S6vPaxIwJVqjOzEM600TK5WoXN6hJGqNk+xnI2axp
LYAxQYTU7hfcswi1b+dxOCRmf5XU8gAqEJu8OnW5/OGa95Y/hoNfPrPyK3axPn1qhr1rhyHMYbgh
gGFfIbG1XuYN4Hn2tBqc7ex+JDNzUy0ZTnZZNfiboVbr4tXL3aciT0OhLVdZk+i7ZELin2SxzmjS
2cKrvB3T+oGF62dtdu9JMR5EXOxt9iRclMNH74EK63g710EC4R07w0DG70cGk0ZSP+leY0F5WmqI
627x1XneL4TIHxKjIZPPTw0T09bEoB24XYZz2b9LR/st4/c0MkyNEcEjbXboZYu4pQ3bkXaKbf+A
YdtsKvEpZiUPLi2dqIoeyDi6znw4PzqA0o1mPxSCPHmBlcgw1+ZtRIW3lCPCOOMbNglBbMkE0ksU
zwiY9wByyclx3Ih9KAVeuNSSvgVU9U6nU+zWD1hH6S3mvAbIDY4aM27lwrol4BV9hLbhle9n17tL
p/w+c+YbHyxI4/oAVZAbQ4GPd24xcrj2d7XqbuaUtiqRzWJr1eapo+mSyYT+PaJbu7zSquTRRwnL
onB6bgoHD2hky02k9Ls/3jdHr4gOZN8T3hwv2Sc46WDdv+d1ciDZlSTEmKiIdlam71Yp3YK1dGxr
ujPj9F3Aad20aCk2mtXseuMuaoz79Y7Md99yeg3O5H+ZffQQO/QNFY26lNG75Xkf3mSB1j5H+cnt
8D9G7fi2nGZ9ph9i0LJfG4vFAljM1zENDN1GaTrUh8Y5YNql0+PIcpsmdrun1nyKlG0c8bGd6C4j
vu4df9sxgzWEusVQf6p649WydyKTRZC77g2It1cmyuc8tbEycgijudgGzqfuVmnQptPVklZY+pma
VAPYwSxBh191zabBIbcZevcJp1izgUS4VfMCzZTJ/xbAsLe165TWucUaKjkWhaF2U2WqvUX3sGjk
S5RMd44L0Diu3BcDDWSWdz9xfLWI6ayfaDYQcAFTqrgio5S1TTmyYOOu2W8fGuFfoXvjHOghHU2s
DxaLm5U9E2QYmROfxGBNaGo7lTVSLXTrZBxpDF/GX5OFpij1IXeUX44+6eEkM2g4jnPlKyzKcTrJ
dVrd7M3Zvo174ezmsjzVxfBEK4fcCX3m+MK5ZyYHyM6NH0jNR0ADdUCgM+p0yya9gxCGLDI/Gy16
lclwbSGeWBFpOBtjVu7CwTqjX5duimfDtFdNFnKuATiYz3riujHzg5q9x8yGw+HhF/UQJQ6lnwQf
WZN+zuUCX8i2Pm0KkazHa6SZPXODCWtG2le7HO2N8Oi6YNPZtCtKl4gyddSt2Nn6DUcWlR8TwLp3
AlhDovcMCdNIEZ1o9bcJ+j9M4X5z7VQpgV8dAGpPZ4Iy0pEbGDusGzx+fHhyBnJjnfaz7RcB0rrv
VG8kLToEVPRuduWcMYXzT31MiFHZIyH07Cdg9vHVGJ3cqUB5VDKbFDT4faF+LqnVb/CxHMzZfE4k
KzmBCJGDS7tFu/+kcBjnsRea/XiDp0QkTehANIFhxl/LcQvQ0mfhOMvBZpO43gNEu1bR8Lp4dA3r
unToLV+pXjyC1w7cPu/f16+uj7KYA7iO3tx+o/P/c9HYicmKflOugr9X4QsR7iuydpgr9CkH1vxd
bbwBu2j2rkDUIYqfY8W0qaHa7lO73kx0fLF435GI8yE4IbIGA5IYVc8OyNXtWDCyId7gxYuXQFno
fZ32hMvrQTPVbQajcpPmT5SfIQbxpyhJ7Y0tMKBHi38CwNHxrM0S28+XT8fpcYv+blMW+E3Xt7Uc
3KS5/+hlzjczQbZ5sMYNUraRT4hPaKdyELHRjTO3t5ov+cOFChKc6lHh03H3sJ/5fnE3jF/LWDar
/Kw7SOI1dAdzbKPcrd0pGACze+onx9qOqry3amZUHOqN2dy1VfOsAABjMxpCRNPHSUOGZ6Hx2uBu
qreVSlHzyZQ2LLlnItWyo+ZQ+fiy3jeOkHuPeHJAjv259tVdQbjTTqtRf7WV2QXM00JDJinAnyKA
79pc0a5+MhhA7jOTFUwuUHb1mYERDll2u6jDkpbPJvASesEAcBKiZDL0/QzPGUb1TO6iXH9EXVNV
abWL7Oww1DG7v6FO1CXD0a/87zQGV1XB5UNHyxefK5VeQUc1A5S4kHEatJVlJJnjDfoDyS+cCOP0
vi1R4OW+pm2aSuDxY7CyxY65KbrTFNN7gOyx7SJpBY3nGMG0WqZ1iPBlgWGqdbUzzeA+mEciSKpY
kHpKpI9bto9JghlNQiPEhpicBxgfBwyNA4Fp4MmdxalRZyXFsU9NRK/WnJYBoWBUT0oiAlsvdC9t
wr9uXq4ZswOMTCHKXu9UGrQUrara4HLnH0+w7nA4TVRG+t9f4nLfrC8j/mbtrh1oqtVK9wOs4Jzb
rUMSLzA7BoS/2zFNYP02dYY1Ip6pldlgLhfm+p6XF7rcRIx9V2XZuG9X1NQ0SvhIl6u5HrG+wJkH
sud9su0yrBKY5JWt6FFlhF3BTz2VUiPs03Vb0MxgYFzpk3Dc+HHI6ePRFfFmyMicFDY4w8vLry9z
uXZ5i9jweLfLaxcXnpcwAD1HHJhiDQMEAlJipIxS5/dq1VVKmNVpxAqOF5QxI+IJIBy6fo58pHHA
45Ybpj6smCy7OVhad/RSsZDvJpNbCTrlFoqYsddm1+U40FW7omkN5mZddgPMotgh75ZBE/s+e+Xy
qCZOClNEN92NYyYx2YCsGr0Z1mCy02MF2VM4xAAYmrDvCeNMQxMyRRCLltmiOzZbtzSsHV3vTVnP
2nUdeS11Oz65Ls/02zzRds5Yf1CP1CcRw2pJE/nSl9pElVjt2gKJJL6ia723ljutXC2vZbVLMOns
NaOhgW7w/p09xVdqtN/pL/xY5JKfypIqtZNROGj7ogPsmZZMd4TWiIfEyEJ/hvFi26tQu+P4UDWc
KvoS62KX2MXHwgnJy7B4FShIQO5xnBXeaO3aWN4zG5Fn05DuDuPcozDM6VotLKYAfnb7fqiMs0Or
I3FkfEtqI2t1xA+s8cWpA5d6T8OWfHZ2GUqN6mvsr+D0+iEI2DrotLI6VwaVWNbG3XM8pz3ASJ/q
0sUYF+HJeIN+fV9H+N5haU57pEHxE1jKX1bL8Vt1zdaYZH/yVWSF86je25y4O1e5yzWbCMJ8E16c
UnF8dMyRGtP1zsrR3DPBAqtsee4bmidF9UYXhuVe488MKMa7HNn6Abnll83M54SK6KuYXOYX0Zjv
Jqdrg6ZPsxtoXemNhmp2E8WTDJDkhqBK5yfN0Qx60XDz7YJhDIr8p5hW70kbhxLmyKoE6iDsz9La
4ixHxzdmVKxV5plXzXox6uJuVjbyR9/Id/bSm8+p69zljSqP6TBdd7PW3Pl+dKMyozhC5OrO8aSe
C7eoQ+ryaFncOy+o8C0/SMPyr9LCOSZxs0lYmiC1rQSDWtsIVSPeUsBO/Ij5uMf25Z3QR8CYcOj7
Vz5nVb19i6hGAk5imDDszD8VY70TyP2ZYQB1EyUxYA5ak9S27mL8wEdtnaPnftEfiw6FsnoyOhoP
i3CQkSbxrWkyYI4LcFXTGIepqCq8vdHPfsybB2MCKUWS52FOQDYvhs0XZizvOLXzIwhzbdLr01Dl
Z4tg9bPNlis7Z6/p1nOZjmGS2NbJVRNsyaR6jRYjf3CrgfmE7M54DTetXqZB47JBMA/VKOfiM16v
3AWNkE8bcO0KpSj9Es+ZgPbiEqztBbqsyO2jvrCON+zGDvrORDGiJRoThHM/erDKZBNv42H4zoo+
uR0m7z3C9jL6VDLTIg8NcvF7yZYLj7UMyZAJlmGxTkbSASxlrlTOC8WRiDB7yfTDSuvxAZ4xYKc8
lGUVA0ZobiKrHHdp1VcsQDCPMLmzKoYP3syns8psJ5aXRWe+6Wcl6SfEUdEtpfXSuxMNBYx8c38m
Eno4k9BWyXs7Le9SShqIH56YDs7c4VQZrOaQYB86E612Sz2d7WtZeadIOyyM2m51vYG9VhGiB/X3
JsoXM5QFIXN6afqHtPeJ33EURxnJSFnX0Q4NTvUMQPmtHw39Wr62yMyehmkIcrocd1HSYz+mYEQH
9KDHFoCwuIC1LIxdy3Akd6nOe4nyfnBUHpRWZ+4mG0hwN3k/47Kc8SACnpkK+H72sjeb3g5WB14T
Q8k2HfE8+2V/HO2R5REduKnIfMRcw7iVfXUl82dpZtfo+lbXqorC1fPYQ1etmzZciu6McU6/p2fJ
5I2NEy6PslgVtL4fuuvF5VqaXjUtp2RolRgZ5Hp1ghlPR42zY6KF8ZgdFTyyY+Y38y7S6SVpcvLt
baGRBTBbIN9KrdHCIml/VZoxo8vTTIZ2OAgN3Wc+iRyq3BhobiFxrVfxklp0FNoiLNuTVyk9ujWL
wgoWbyYhi7qE/mIG7CZfYCuygO/LrNwhLmYE3okgcRGwscIgBnH9r8vF3Pkv00CrI+/RyTGYMZdw
hB/3z6t53aYnHf6XXtp6OK8Xl2smiEnWgb365+1+LmDnZRh78wJCqZB9HV6uVazDqfBFXofOFFus
d7CHrw8Z0tjb1hOTZ7kWLvCnm9DMHEBztYTJuP5fdCld/rrb4dy/izscThNmWjv33b899/ICl4u/
nvDbTV3PSiCPMjO3MmYN+tdTWpd6Nq4gFP32ZMZNPOXywD+uGmsChp0Aff3r2X970OU/kUON2HSg
Iv7+CS53//YWkMoblsAJTNT1Q8MhWENAJnf71xv89oz/9Cp/PcSY2HPTXt8j72lCDoQ4BcRU7KI6
tfAlO3ay6eok213uboXH1658PmQmH9LY1U9OzUD+cuFG6RDSPIXyeblN9k8foqOhdRcV6D9n8H8b
pyzR4404WNpZe4SL9OT4ZQ3xny2A/eqHT8tnZxNhzDhdM+qQsQZ3xJIFfiSneu+ZxaPfLyFu9vag
MfOcz0UnaQowWKAFADUxE/rHVC1kUqifSVmrvZkgkImuB7MJK+QnGwoLTpAzFOwcoxfpzA5QPep0
e3wWeZluZN48pqn7C7rfrW+3QWz5d7URfzo1jDRjhNeYOb/kEHRjegf1Tt9MQ+oGjZNCEI/fRkzT
G0YFRGdaXw5ysrXhQ9CG1D5Rk7DXufE2W1Zk7fQDWgcZaw1mlARjB/obj3fv52ur1n5hW4IYaDxW
SjxnuXpKkGDtBsKILxMEVHZ0eAv1w0LpS0xOv3XM5lWKb2+ik2t74y2z7aNZnkadDpAOymhNdfuG
bL6aQ89ukmOHiA8IKT/M9TNrjCswopqGd0b9EVEgrhwlFfTUf9lAesNQ2+QVVI9aXp0Vkum+xAsM
a76yxa1pDy8pzbCEZnrRvoyz/WDjI97UAktuqv3sPKFDSU9vzXaC2bU85/U4HWHrJBtiGq562R1h
HIYFtRtI/Txs0G7jsJsfmtgZb8bol1uDQMhbkuESHORz1HWbzrGuWzKpg9TpqTsLi5xVBtUwcBh4
G9B9/eJ5sjxMLGrZe2d461hRclhvPn0Iv12wBHFMIpma8j/W2oe+fZ7zWf0yWZoySMs962PW1B5Z
0wlo2U2LytMf/eu+gnHcW2t5fqN72dM64EWi4z+6U5DN10B3tnAUr1vPPjrpHPj9x6gwtdRK+6H8
9opAsPxQx+KlyV4aM3udogRRajRYB6/JztrQlTtfYeWiifDgmWYUeE7zVVslfzJhq5DM4oOVWS5K
c6RxqnXsPVsPrCyzZXRMiEkQMUxaR17wJRhCEE2bbERD+rcFOgNYsrEXNYV8vC5knLqOgHr/lJqa
touJi6w7WgVodPSIjBywo4Pe5QuE0EH/aWYtyEo99Fad+wPaddTii/eT+O9b4QpyBcE/bKO2ZGOM
7k3CA6Gg5PGWluITGgB4P3b0nNawX/TuhUUZmBEKmHLktxM6mDgQXHepxQduJhsRnVwwXRffJDPm
Sf5YF/4v4tRb7MJN6OdFig4653jgmx+dTky26KYAV2a2FXRUtyY08MUF453pKJNc+vfma11ImpKl
SyOoSJlIdMgr9altEMeBUcob6D/MnyYxMI5fWmxVfG8+USWzr5+GCZ2+Tdd04StoKs0OJhyHnOT2
5rqvQelh0RI2tnGz/ouyOd0WlK40OK1d3q9IQ1s+scFzpHESNi0JZzNHry1rWnZtQZcBjBPqmSql
EJqSLfAj/GYZ9IFkQXNMZmWqmoHpjQPGx0SXwqiAs5nrUiFAhVcbbA9VAOoAq2nMmbtQFY3i9452
zxkQf0LeuTXzaeUUwND3Gd+qnfTytzUrivhnCQFJto/IcaBji+I27xbaTdpbObkMqBT7FZYkgEEf
KGchrK9fpJGNzL/s8obVClOt6BG/4QecsR+Sfgi/hvHhHWIJuTAq0Ust03fPHFISmJH6NQqVysOT
GT+vA2kEhe2m62EQeWAbpCIzzykhGrk5Cl5F6AlcNkp6I1/AU9gI5GeVwRAhEKwqS4Hsdv34PfmW
5JZs0D+DHPHxILYRK2bBenCyEPKxPtl2tn7Xa5rajU77w2yT7pCZc7xr9VPHIA1DHZugKZj5iV8Y
Pk5la59t7E7T2rDv1z2yGk4V2PTAHGCxY9fbJL5GHlYG1rD+Idd+OnxBPCW0Cs/Xng+1Co8CaGQN
upmDFL5vTpE5/2jZgyRtZ8A6L2NK6wYY23s0/Zo0QFl5ZQVdLW+UwXhXo/UNPGzRaZ3qzi+cUjTc
GkYHq9y2L6pjYi/VkZUTPB4WM1MdejXaESjUe0EPlrwC+z3FKAMM8odVmMUOwzEdwazBwhir+0V6
P3KOoY1mP7v5imhlbzANE3nwOO2Irf7suyHdsH/Lbd/xN+H0CCrNSrdR5dxmeTlsnWoVwE19wN7O
t++g2qeCyNrLTyGeGKzBZvJlyYFqZoOIdMA8vob3BpcM0m7cCNBtauylh8kC9tZrx0L7lpB06Rsw
2Rls2GpGCUWZuOWXvLjFSL0E86IITkNwbKHjHIZ22kzkQeWknepVC9V0Bis04NWfOfBlFEktaT0c
EuLjZeD/v1ZMYxkGmYH/bzHNzbf6P+G37L7nf5HU/PG0Pw1g1j981FJAcQVaB99aDVh/GsDsf9g2
/w9JgRJhveMvQY2FWsZF6uL/Zv9CUOPzajqDBlMXhm44/xNBjWG6OMn+RVHm60zy0WD4nsedVNH/
KqvC/1CV1mBLSAocKRNaZwuRLkg+OKhmUqptF6fkW8jVhVMmT5p0okBLyzLsyh4zZ9Q+rZp1PGN0
E/osv6q6FSeu+p7xdNFtJmi526yosz2kBgPlp/MhoPCeo1S/kfUERGperDCykU4QT4i33aGT+Jap
Up79jmV9Xa6xW2BcgZzDnBYMqxFxzNlqD5gf28/IyL6kV2f3Hel7O9G5N1W5kGYn8xezJmpcaUwL
CopXNLx+s8WqpO0TpYnDUDR3HhDUG28snrxmuQYXzgyAxjViCuDxuv6C6EbbJTnK7GSaf7GcpzGz
HVpqH7OZ0I9rIuwFfol2iEgJn0qm2370NFTih6ayj9ZCv1Lr6IpaaiMkGPWpLxiZcfRfhjkPYS1g
QTBBIl9D9kcHamXXUBpTguOxKnkdDLl8qgnVq2PtJEX1lC2AeGmRlDvbYk4i2iXwY4D9MlbP8yDL
I4Z1L1LIAhWv3DgY7VCqV8Gcclqoaz0ctfgtbjhrUvo/SWfVBblPdZsxBqLdXyZdFLYtbfEkPTgN
hx34Ots2NaCyrZ6/bIyesLd3G021cHkHe5sZWL00qaORnY3t6Pv8N19iIEfB2TzGQtR25odYp6m6
VTHxy469QvM9wL3l/AVJ1GNCUGccz92p3LsNL15E+bmwnPfeH4BfQkVUff1Q6ynfWzlyRpJjv4PF
SytMhwa6PkM5roa/DYKjlzGj9DP+j/DzLujt7q7v5yMYTST5mMsvOPPtSBTvIl90beJHScBE8XeS
BYMt1hdH+kUvVYLS1V6KHUgRFhqzKx+BMGwQ0F4blEhXXt7jJjTqvZhNwphslmqWQYGX54p0sWmn
TW51ILyJLBjGMu704EtApvSWmH7n4UyNvbFGPAPQPfhq2ehSwwIdjsQD6ma+tB7Mx5Ay5sWkZ0Bt
XhzYhifYiNh8o43eL15Iy6HfxUt7gqW2zfAbHcCbLntmTYQV0id0jRSdKyMYFwOCoyztFpnAW7Xc
1sgsz6CXEMr2xQ15J5C6OnejJtRruU+V3iqSp8jp+3KcN/r94+OgvdrondcflX7HoPGjOqR7yszD
D8mXlC/J29BlWmgp1DJyjp2TsOpsV9J0TMice2ndfE+ahXOY6MYfp3r1QLa0q2tDPsZsCldepDeY
4AE9QSm9N0mvKaUxHpyyv0fpivVxxXRPAmGpW/bQFYvcQyOFAwOGNpQ5beNbnPLSnDVCVFsH8I1Y
pNh41ugkojI15k5HWTZX2irJHRMaMxZLMVz7IFug7TS1f7Ro8zme+WH0Nv1DDiSpLB6R0RNEK0m+
iu/mEpo0Ho8OyRD2wJnTo+GOrPeHmdU1P2mg47B2asRdmaezsdg8rDcVkwPN8Q8RSdnLpJ6KmO5U
OnEGR/LUbf3U57DYYegwxurQiOZ+cskVnCrYlmNZfKXgWWhaZj/rOKdOj9unFXe1Ic2lx/vHz5tJ
Skd+hQHNS26jhp+0PXXbqK2e8l+xt4a0K35njzi5GbrR4kpqz9QvruaehWvDinbvueMjagXmOVZD
IIsUVlDU3ovmKDZR1p1wFnZKad+5nj/HC0pjQxsJ/BiZG3Qd/Qb3ELf1twdapIkq+2zq2o5S80ub
ymrjrHO6vDFPTmcw/K/zL9lppAvDih5TK9BdbWSDxqRoN+xA0sxvayLUtmK1KoEKqhl/evs8nc7Q
X0khWx8E5arkG8KFs9AGwIrI4MAG/AQ0NbAVYvLsiKej+jAtE8hDMqAPnIHKkyD05A0VgHBrvvIt
NoWq3mkn6qieY5zAJ+O2w3Vu+Dce0M81RAniXt1E4M6xpNQ41yBndV2g0vg705rjMKwH1fRnnIzX
cUPOmqbpY0DvZdfRJqQLU87oBGArd5iQ4AJouzwmyVRooI+qOr7JdQt1DFJW2PHer9RlZO+QMHNY
Kue9a3TnqjU6c09fD4OPFek3U9qipCjpwpeYGWanMK6idEm2gzWSsGL27Z3JEqqjawzktrnPwdLd
MrBMr9AnYR8sLRyAXR/4i3tP82Ukg3fUrjxMtCWhpfeya9xNxllFq7UWUZYW3Y/9qjzK2rMNT29f
pd7PSbPCWDOj67lPpkM7mL8WM7OvIgye+8qkEWqmLcq9rpIYLDk09eyelUlb104B5rTewMJqetdj
f97ni71uBscyQQY3ZRFr2irfivW8NSDU9bPuBohTv9MiHje3HOuQCWgJ+z2BIolDh9WaoMxEyRdn
exxs68tN5fg4yc9Rxwc+5iwCvZGmxaK3+X6QE/GFdfrgL7T64+F6mGPSK33MSVqaPEN5SPZlT3Ee
62hoLjvjwlwFYAKrHIVytgYHaXsx7TyxAGuYIGPSBnEm470wY//gFD6JitO89+WL2WlE5fl6t5kJ
oq/pRKMi0zW2YoYs6YQjWV+OhhP9wG+tby5Od0t50aZSWJYJDD/6fJ+bEjbh0RrTh17zAsca6JS4
B4EZEP1y2m+Fb38upvfEaWgMqst6zlNpMLAy3HkCuG+fjyO9Hw33CR6IndcZvzgxC8OYb7JhJi7B
GW7KzDjOHY6etO9NZr7y3bJ6NgyOtqDOsH+hZROeHLfLbHyVUf5aE854FVEWrqcyOL59aKbTRsPL
urUVwNWJs7lrFCizdfIFyMIJjTUOQvWQzGYfpDPRx2n2Tv5bu6vWpMN+SJ580d0wxE/2Cp3aFoX2
tIUvitkXHGrwX9ydx5bjSLZlf+WtHjdqmUEaBj2hVk5XdI8In2CFhNYwqK/vDWZlv8ys6qz5GwTD
6U4BggDM7N5z9skq+1NlYC8AyYNbR6H8HtUjmaigaaWzmyLMMVGEyGDImJtgPePCsI18U9NrPrJE
RWphbKJJnBkLY8CLIV7Cyi0vxuTyhWpKOMKtra2tfEIwUEJBH4jLx6Y1AwCAILAm1X1HHfbqkgfz
BEZy17SJesmLV9qUyKvMGCErkERaXlQ+tHMpGZtzxsaXYrbYRSAcD43IrD086lggqc7BKjxVdq1P
YTpzRUVugTGePkow3BpF6zCtrR9JUMyvaXmZxlYQhXpK2rC/3W+GKnmbyKEm3LDtb/ZIiYkBtz8E
Ics/ZIczmZqB2FdNUqKOqzaOyyt1dlU8G6wKndI2N6ULcXywYnZEXQCloZ8D2kswaBNWzJBYXon/
FDtk9vU2wpx3E6HpHVPby1CGpHCs584DkWY6D109f3FHx1+83wTaoYJ5Ya4MUTB3bsKZnFuQpjtR
yPb5t1/5KO1ophRwjVGSgdW7pSEnR4s96QArkDTKoTb3+HimrZVpE8x1N75Jg9NXZkGyc+jVMw+3
vzsT9aBo4Ms1O5Qn9Xe6yLSiRrN4KASIxZCa8tXPaZo5q6T35kvanuJ5SDldKYUO+E91SIZVX6eE
dByVV85obyCsXGoVqRcp52FFS/oty7BalVYzra1K7kYTSaSXPnp6AHw5G6eKDgeGY0n6kONSQRi6
m0XPCTVE++6OqH+a9OgWfr+F7w1jT1cBytL4nVpTc7DNAbAsOZQHhjgqkkMmV3EpPw2iQew1kA1v
sgIIdPnZpQewNSyGkqg3Dwt5cJ4iUKLjKtGwj/1zkdcwKVGeQX59Q9Iy7lOX0mwVHRzAurnLHpJM
Fw5FY+orC47nItS7XKKmh60jNprBjjSElUB4sE0qDeo2VmSO0MpYdb13I+0w2w0x6RVzV9Z7B2FE
E/vTqTblt4wLxSa3O0nBtC0B0dtnzXnTFRiOw4UHRO4qsYl+TWLYNM8JKRIYXZsSOicX1sU+IWDw
u2gaR91tkmFKKbf1P5KP1p1RW0GNgh4MMxgWsmPdXMcnv4kqO/puZig98SmN6d2K3K8f67nYO5Hz
jcl5R38WyagLSTX1h29tWlnPXG7OTY1kNwXDtHZVR4tRhhCWvd0oMRpklmkdelSFIJpZV+J2zSMM
sZh1661bp68CvTWqrqNibrLCpMbi2FI/HZdzQ7CazNvR3LR1dVAGhsp8eB5jkR9Gk1N3xIMcUUa0
P4eO/UDmcrvvXbeksd0cZTjNqJwEwYFF8upE8rOq+EbyNHW3PRg1qvDoHPrwoZhHpot99hqU/cVo
gg/lsliJx/a1L4Jm007dj5BxF4e1or+AYZ/O4mcFBWKdVm64nUfKTIQ20dTvvY8JqcmmH01N5CqF
TMcOn7BR6o0PIpXWbOoC02AVITIlLgRVVny6sEWqmOhLPBOcOxjesVW7LAwtWufVMgyaq2lQzGXD
+FcVljuznQlejill1xRhCcj2KCXuuwynMIlN4yFx7f7gscUbuCA90rRoQDFJrji9Y5ZpNsQiB/vN
dvCHfE0e9xtKSMJT0uY4zgRAUv3zz82Y8KeI0huDxK2f1T4QNDWU78lD0OcQGv3q7Ick7Mi8exxK
+4tCSeDGkXm1S2C2aRk+TllmkNDSPQRLt9p1JyyKtonLwffyx2F2H2u4axwo5VemB99xglJQZf0A
adZD1Hfw5uosvPZGivSwZgpHFCSyH9IUaSqFWKvQYBjvRL0a+4GTazXS5YeOFjHi5znDXEPzMqnl
NkklF8mW1AuDnisKoTjdS8qEW1dGOSjjznuYTfOhneP04jTfXE8jL1gktrU64cNl2kB5/FqYetgy
O6yPfsz1QdezOmowuBvPsgfUVUypoR8fSpNZXto9uCTrRoxHR45IZOmRfAgMzyJ9xT1qibeukEu/
yKg4R7X/Jm2r3jDB+gl/9NtsjOmRC7C7NjljNxFQA8b32ISl12dkEoqbU39Xjb1Y+jVw3BphNTVv
JglsnCgQVbRus+8J24QdubJnIEDhLL6YRJWckGaV8C/gLaDWorKsmTXagQ0Ky26fQhPkXN2AsY/3
FfS6tdGU5c6ltKxeJt26xDd55TZrlF5VOHsisM4rjYpp1c9tR2ucefYcNojtthX2iNXUnjOUdmtm
YVLcpiqMVojR4h50UE0H0ctaH/hpFDJPKcJV2coHcPby+dpO456F6zsj168ejMrKT/3n2nLp7EIQ
TFpO7iDUlKjo9m5GBTe19K0tVAhBjrL9mjfwlTzgA/tZRJL2z6csEmKvu3EvJRU0RBNMGOaftknL
MXbjj4AJeGEUkOnn6Wvfle3asRjYn6H+fTh92q1UEdI4zVhMOK3iqjHb33vW4ZB+GxA/VQss5pst
c7ky1Whs9CLJVCWNaquNd3PH1JCl37aE8Lvr9aPjQWGkFI/EKDlIpkJwe9pum0vnaaYWj2LdRhBf
J/QtWctopgYrFELByUlJcSy9j9lbLLqPhS0ASJYNnD9Xd7vZ+B51lKXa8ENavAAK6GJfQDiUQxVu
fQR3d3x8T1d5XvLKsBiyOICKsFM1LI+Ecta2mXwAx469Y0XZruXMpMlqATRApN5iI/o2RyyZTUEp
hpYb7DRYFTmxG0t9bUEDBbfJgcuOVpQUV1ZxSU0rybCuAYPZfg7R9qBEzWz2830poVpASRkzxqh+
6xrijuE0+dshJL51fh5MyjYGRg2owIprX7zK8fevQmA6a2YTzd5GfFct8/4qmTmK6uDM8szZBR2n
Lx5hTJQovaDurnJKNblXVAdyAgioYejftvUg6fa7/bHt7G+J0bO8R/5hR6yRC7Ok4ZYfvewVl87n
ZoowqHgsiYs6oxZmbsKlVDn1zdINQ4A35y5N/5T8+KGHLZjV8oBa8jYpbOo6yZ+IwWTYjoD5lEDv
N3EVPGYsnB76ciJePQi/D5nGyNtmr7aesrMJjrFzh4uGTX9p4KOuOxbeW6ok6HdHii5+Gk0vuRV/
0jUOgWWpQTDUucWVfi5dDWCorIedlpALgoqAs1wuXdbxNZ6JDOMYof9aYMxC4qOkc/4f3XjwpfW3
Jt5N3CIe/979V/nrv8iF0fm3+OsfOxC/Pf/3BoRLAwK4nLLVbwC6PzQgvH/Q4WBYFJZFOoot3P/X
glj6DL6NVBJTr8I44PKn//b0KoH1nD+6jmea/Ol3u/E/DavtX+7/0dJu8vZ/aUDQgbAt6Zi2Y7nW
8smr719f4iJs/8//kv97kkUKKndEy+iTikoHPPzlzGcdhoyLrIhzcHFwvhNCTAP508Ee1lKUBLUv
5h8mw0crgm2M/CbMkYENT0N1EPFjV3+WKNK7+OkP7Z1/57ZV/25rF5st0DzfNnEj/3lrS8d1K6Vw
tKGPZHmr0FTk1ZPw4FwGNp1v1s1oVqlNrRzvYOTixaNFXs3XSfWH2ui+mWC3ehviRi4QNdOxyIKH
uFQsyVzsljaFJwRo9NHJz1z5j571s2X6RtTHKgoeeZm6oE4bBHiIqqfl5SY3p7XI73hE2oCuqsvv
y2PAFyEKTzbL25WOfxjoQgvUWMtbkYZOi/WiwNAuv1oesrxkXUm4MzbOmGG3vNTgVKeWLDNRfbd5
9d83qoYHt2zTsoH3DeakLoWzdT0cWWw47k3YX1B/BncTVDy2NNAcgGBnkrD8XPNzy8gbdDR/abu2
IdVWJTByM7vK3W0DPSjiqfzZxpkbVjxleWjI79CUTTX8h+7RTmGVoe6te/41ers82479g8iDD/TC
NEN5jbgslgiQU0Bjt+a5tY3YadpD5d8Muf+wvJyZnHUPmNtCjM9dJnPPNY9meZ+ul7cdOvHLVKhN
Ug2t6dFpz3a5a3lGWvACvMd9u3jzeglJ/OdHXd5vkTB5RB53AlNHzzTAWIEBvP8/HhzxrQXFbxJD
fP8AvI6NWCGg7b3snuWzL2++fAbbIPegSHfLz8suDJaf+VvLWOAzPqc3waYRwvRuC9IyFuufmeED
MkOxz6lBa2YzITpPl5/78ikxb3BDNgKjmuhOtKtgwHfb5e7y4FaOjAXqMLEQFcjOahSwNj4FRou1
1qzc+X1AfmFPOy2ZP2LeY3ndFjlzTG0Aq+b9JdBGrf0OlZOmlMtWuWSL/P5U9OHrGtpqSp5DTGMx
4Oflb3ScV8zNbD4Zr5YuMoRYdq8i66luSqaXfM88dMh2rv9FWpRT3eDQ19Ou9xd9dV8SXQwbGa8O
EIl1XuPyqVjBhGt0IZuv1JIR/qUvoxHcSCknNs2qPlJ0Qxkhw/5kPQV59j5UbrJBWY311NmHrXdu
J++hbiTxI4x1SQrhj+b5iBKGXEKJ82ZPlzNjYqVuafEZrDoqgzio4SrhwZ3E8L2g05RHdL/ckBMG
Q8QTtMptSxMxjfXWGrrnjM5H5bZbAqPYg9YjF7H/6QAL8jOBTvx9z/0L7ds/jnfmb0/6fcCT/1AO
ZNR/UlXvjfXfO+7+PzxXMM7Zvr0Md8tg9HvP3fmHkMTLCeEudAnXg2/x38hVRkKa9wzL6rcW/l8G
uL8b8CQf508DnnJcwG4OagCa+Mp1/zLgScQ0LJvCErtrmD32IuteCGSiooMGj7CizSzx/E++DYg1
+OW4KTO5jFzhP+y0fzOSyb/2/ZetAB4r2E3sC8b4Pw9kUNoNWo0YeorMr3cV9GJAAA9kycirM1u0
nfMGMDMrb7jUhN0wzXa6X9NYRXskNABDzaZZ/f0mmWgr/rpjsInjSRAeQ6v1VykCakPTq5QojiZl
ilWaGd1G6FmuqcTBRErEEwE5h7psOxrD4TcbnPNaMx5vQIagqDReAtKAt7oY9B52LpiBDMO2588s
q4XpYNEFGFFZWJCAg4VbVRFFVnrNwRjaw2DK4GSE49vffyLEGP/yiVBXcLQpDigl7b/s5NoQLZ3o
pjgKfxZnyxslvTG09hUXXKui32wGTbxvUwJbZWXvWfivaMuBX6ouSFJvSP/Mx8IkgMYU/vY/bNtf
ZzIcAA4HOvZby3eVtxzvf5x3dW1H9xCyJabV4WUZrQegdEdKwdM+ZD4JSYv1xWTVXxxfd+jYsdia
Q33MXPK/LVwJjzlkdsG67D9s178cmK7kJGSrbNcXfFHLPv3DfDChMV+ZKBQONnKQjuQkQOLR2jEm
DGiyuHROt6To+FuQesneDIf3KidqqiwQNc3OLB/yPvoPB6azfE1/pi45KCIXNY7Pd4mJ/M+bNLUS
aGww9gcrkcMOpa9BQHu+FaYyHvwsbl6ZxKWmBV51yJJbIfFQO8hnsOHEO+DwIxGo1Xgt7JKKck9P
ph8z+zRZ4bEoZ/GpWeKC+6B5mK1sXmWK/pGT2jcc+/Li9iz+tL0rljQ+OT4m9xbI0gyZK8Ih45H2
GFb6bR9M30pdwGM0/JGJSHlBCoPruGqPjlUCN6TDQ6M5g9UrDzj1rtbQGDtAadMViq2akLcktbmF
D6o3o1eRcX/vIi39JDKj483sUxYfiqEntlvd/v4bh9/0L+eJ50h4PpLzXqCWsv+yg6niAr3LO30w
B810gZRcCwxoXfg+y06rOeJVSxBOo6UZg/GK7ZF41bQonpKoeMI+TC5FB+KwkEZ49ntUkzlZqFPN
Dpr0jyEiII8ecICdjOyUKPC+V0vOdBxPPvvXpEuCNxgRSfWFvFKy25S/zkazRU1geico6E+pMm/E
aPXHqPXE1Wi4uf+U+mF46lz91PtujZCbZPN2sT3eb0CzXSmmlcehlJAuyVvw2uKFr1Ffs24cD23n
yBuBLNMzM3vmivqp6HLge+ksb9Dalwic6JH8vpqELlrqHDzzpoV0b5YZTG4iuyvhNGspMUQhG0e5
GZbFsSqSo23P6UPnk81uOt8mbRYbKPLhg0mlaTfPOjuiUdsIeqg7Tm7Eh2aDQX5J23QJrEGZKcvu
4iq2voN98yCRqOfMo57z5NOE2+xwZ5ZGcp7ORdPLK/pb05gmoAriSTm1sekrTF/SLPzLENUNbaXS
O8FK9FayrODfL5DTTmDkHfBzg4fTVC6iuL1oEAVJR8CgEdnjBSslvW+icdA7fC36/k1VpTrdvyM3
i9AnRpbceEPb7VhPfnHw7Z1ogQEowdx+SVBaWblxDSvwAJ6ReRdG1aNfe/Gz16kzjV7rEoFjfg6M
Pn6mLQdxRNRXq6HDYZAF+ErLP+DKrJY8GXsnTTe8OPgwrrUqJnCzHC0m3WkQyNPF9BLPpnRTP/tu
nBzpF1HNq7qPuAsBaI4S9ZWPK1p7NuURZzzB9RjWFkyDTWKE+VaxFORNsuRCxyW5tJOwDsEQXdPZ
C3a+JNgzKiWXWTW+AP8uToYj48dRROEOMTGSEo3UpHCb7NhHlNEQQ4unwK1WMUkix3rSX8emnp70
4nLtu/zdT9PzrDvrMMvReiEPzngkdoz5BvcsW9zoNLCTZek/YlpEXNX6J+SvRx363uP9xsFRcvQV
Gpb73dkv1G9/SB0+R9cPanv/XZTEg7dYNMBGlvPl/mDLFzE99MLe+nmsIJpCmarCNnxulpssX0rW
eBZRqXJ3qrmYkks1PlApR+DGr2yimlDGy1Nr0aqADxftTXKHX8mBRoGS2gK2j2283G9E4qDonuar
WB4RKQE0jgwaopUfvNZyn+43nckOnezp+/1e3mBm5uMRjiC5NrcQPrBzZ6/3G5DYX9TsFcSoLMsd
yrXBykiEXHmdvUUGnZ9mZPFPfjYADRr97hXf7ZYBdr4YVXFKtOW/y1h4yOza4dUq+40sw/cKWw1y
ZG9BRCfdqnRbjR4Jf7zwoRfqlmQRPZslnmgQQQqFSez+GOI0fuuI+8On0q7tzHmXDtVIhUj/KO0o
Xuna9jb4+r5npfafwL/CFvhQ5AM99SsbsdK7BoJqu3rvRVFzcDHQFwUN5KmjtxHQRk20n51ptx5H
zout0RIIoYfs6GROvW2HDvBv7lx0Q0sz9polwJnqcejNA7F10B78egADnoM/DgfWfT3djaOo4l8m
l7adXw1krXcUXrOB60Rjgk2Re9r81AKtYpM3hK5FWf7RWTi/bS6+h3yhRaMSvxLyGm0MqB2t6PM9
DAF7bUDOSDqXmDw8YE9uVNDmG26kiLrUaQGljOCOT3Rvik0Gb30bqPAhi2L9297MaDwc5wJIFky1
I6IOAk6TT47W3ZPoXKrDYLnu16cZcNRt4lhu2s9KGKRB5v41t+bhjHSrWEs1vsIqIh/XOY+sQ/Zz
xm+ZulPGsEYwA8P4Ybc2MPiYfCtzQD2KEr90qWXRpqT3jcOYBfZ8iJSqDxIHQ88LfAmz+dUNQ/sS
h/hXCkgq+5SajhgHfyv82ECluY4kVBI/kvmZ7+9JhYgQutB78io0/2AEvG1NYN9aRd7ByUpkLlJB
DJrTfREUBZQs7G98tGk350DuxjgE4BMV6H8JJyaYoWG+qrfEXOYku+jynPRWwqO66DJa8txFarjY
4daSBaEMADgL7DOfZhRmpAluBhPoucIadrDi6jovch4WZNneqyHP20Z0modpF6X9p7hEQaXG4Cas
dB2mwnlNw2lja3pkHI7Ge6hDRbh7uYfx6SGzDOcnVT83DnaaoI1D5KJjxdtTeEM7yMBKBJYa6bpT
S1wGApk9ilyBi83mhxgoP7Cy4QjhwCHNKmcGjmgLdlfpX6JlHpAbu7FzmpOLpeY0t1B6CKJKyu9C
LVER6C4Olq4ewASUV+H/jAaLgN/A+sykxjmmTvMzTohOraGHHI3Of5Ta8k7ONEMQcnNnaVAMB+1Z
44trz5LEbpvhWNFMJhnO2xP/0zyBRUO1VLj2V+ov1ZfYi977dHBOVtsoMOQV2p4sN9ZLXfJoaxpZ
Ojg1blPtFdGECGv6lEw39wopwatiaFqLdNpokQSn7pNM8hIJ6aaqqhKBNaWIzqOD7CU4LxT2r+N9
440ubJ8r7T+UlNxOoo7jFSQTse50TIpfntImyeUu8m99XxM4Tko1Cq/FnqNsxAbIeupFO96BzbP5
ZJPRUKRLqEa1dpyfR4B5G59+5a5kjlrr3jr4Vv2YNX1zwEPetkZ1LHsS4kBHNU5RPgxwx0BVNb+w
S8GUCRnAE4csACSvMqmNnQrL5pCVloWzCX2izZe39iXoCjckATdKPQ+9N5dCHYyfTKIscC7yEVJ0
65sUjdvRTDialtfoAmKjikLWe46go6Uxw/hzYrG+DcHyA1mjSOtssekz9oCq2A3E1eV4JuhhGFD9
ugwtsYOkpPW2HCbmpusWF9LPDFTpExlMZux5R7NDoAuOd5XZkzrpSiO8jlWyBzIgVkuiN9Di7IZv
UBu1IhWywUs1bHBTWbeGQpMCvZFjJcRmD9W9i/0beUPNKp4DwgqQuLM51orrBlQZMgje9CR+NU7o
rnA8ASSgGanbyfraw1lZzwvPVhpAoiOjh+vS9dU5Q6JwyxxOXeiADE1dcnVbj7kpbveDERFRcL+r
dT9eGFnYxb06Rx1jVO+k46uGFgVdYtvXUHhVEQ3nynXIT53c4IFpqrmhc55/lhC+EcX3Py2vPVJ7
eFANjF/ThjuJ8949k3PjIPjXlJt78zSyjLv/Jh4G94x5FaPMbKXbJIsrKsnLY6v7s3R1bnr4J3YO
KT1baMSNDquNFmm1LhZ0setNpF9HLJPsxuSuEfzwiUZGc1OR/evkH82dfryQmu4/3W88VMKbQXh6
7QBApzYpyDjA748OordP94e0KLnHujP24+z/8joz3vRiuhpOYp1cwzV/uykyvr26rwMay1CjPZZf
E9aKZOMIEOAggL4IxPfYkK4S1tazXT+NYJ2eDIfRpwyqF5GZzqGmgrMy+ql6uf9OO2ODAKhX+xab
FFPpJap7ipoXPGsIONCB3u8FZLOf3AXMe78bHpwCDRqHMRVxN8cvppxqyyFDQJ9rWs9TGpc4xhs6
nvOkgVV1CckBSAlGV45XMXQXmr31a8h7MGy8eFKBm5nAxdg2m9M0sr4oP32TweBdZKeOyoaTCPCR
Hk4YyZculeIlWhKBWzYw6Hx7B0OHFZgZbilNDStTL6ePKrYoFA4sN8qL4vq7dnwoU45hPMrWxxg/
C3Ea4EzRFVruexUCSnSu9QbP9CphgXQ2JqXWJpQoAHABcnUjfLEApO5niyYkuoDh1DOxQ/c3Q23i
psyUzv9wP5pwQKlwnLcm+5khc3J/xrKdkGMcaN6iOKmd56zS/cnjJDozL+/JDQY5k1f+hmckeITD
Zj+29dUM5nBngpgzYAcxDYPKzLzhiGYv2aKmJUgwzC+mzj43pQttUoRng9x64eOrzvP40uN54IsN
n8WQXP05vjYNy5HOvDHDOyRSIwhmUycJjDTLJZdIK7uA9TgqZzBWyTR+1FlECwO3LLoDgOXCIt47
vrkFS6/GOlrM0XrM0uu2K4mNyf3v9Me/erN3GFT/hgWEiML5Sy6I7gGNlq/DW1QF8arvknKPyLxd
RQqL2dBOa9kOh8TunpmcfIqWESazhz2i+FaYYFvqgykTDDVHOhNPaeEGezhkdOVb4AuLciEYyoJr
RXgx7OmIqhEhVX8Srfha6hfm+cGWnBGIFSOzGmA48pggPVw7+KB72073GUL3Q7akO9ZEaMZADdZC
6Z+24RHQ6KRfQTSQteCpTyam+iOgx5FsKL7fzD0uVrwJYkxCTenkLZfL+03ubNwmcg8y8X+2RNtT
lW336DtAmYKqt0EPuTGox65J12aJ28QoKoWGU6BnV3TgLMPYVImJyMl4MSywI2Xde8iHs2+jr5nE
L+WdXK3rVL0L0ze2gati0E+jv3Gn2V85DZKqMk7pZSW4WXuWQ2UufwXs6gqu2mY2GLcNyUSgS+uv
6RcrqfKnSpDZFNYYaJYKMskw3Q8uHI9chogMpIsLO5ag52Lw6oOVl78GZ7SJ4SDqWwLJeA9d6+rX
uDEAi1ABdeWpyCIyCf3IeiM073Oj4+wUIyS72H4AD8UfkotZt+e2rjxU5svsq2g+4qKsPvGVPBhZ
8N7UfbyKm/or4g9gYG4979uBFFO3zwJkqanAaW+9sGhPzxhViLDH77OdPCu6kvcKaN1srl2a0U7r
jPeey08Rs2pPpp74qYrhSwVVswGa36yDJogOXWYgshBIu6+6ist961XVcwxP10ElmesUo7PreSzK
XXPfS5DPZZBf+qwCOqLfhOzERQxWhdClwzVQ1OxEsznbddecK6w3EIUaqLFo+4++033gY8fbochp
MEdIhI3k+uWIRyuT3lNEgZoIjCeVHHH2iq+VGGpaR559TjJ/OiSi+KiZS+3BJj6L2X2AIx2TGSOd
PSE1EvCsj1lkwN6U3QaKygcjTsjurYL6saxjwF4p2WSBuvCtLZEt1JMCApm2KqWknJRk0evZPdsp
Zz/AwbTeyZ5gjfu4gWb/zZ8c68hE4VKmIQnnLVuf2cmzcofgrUwK4mqmd8+3yP0MTRruk64pVDfl
eo6TAp1O+iwNn+sWAFiSVWBfVjNqtiFbty2dY1SkamWF9WNfttfUABUcJfz9N5iKCAKWRfVhaAF1
AVdVK2oTQwcFCNXtsAkX2ModvuLmxDMG3vymHHAZS+l6Xt9/bCXJCysCHxGqVx9KZ8FqFLeyAM0F
jDnnKqTkqcozE/Yaa8rKszdZ/U3N2TcUJeo0MwckGMp01Ol+vzBxE0VxdHQX7kVl4gFulpv73fuN
LWfAGf/fPwcoyP/w6MHz2900RK+KiAxZDfSk3S9eWpMabmemu8UmuMunIqVbmSMHXx5AZeo0kxLM
aELCCeGWm448hdP9pk8muZt+RKzBiXocmaxdgkwTmGcAnHAfdUW3Rsf9c4FEPwVbDJ2DLKesyiFl
IoMwrFZx2GvjNJuPbe5rVpqG2nqwgkFHR8MuRFj1AnKAuL1gzndyCJ890IdB/hp7YIyFsvZ40YqT
cODGjaG/GpvGPJO/t7H2lT94r7qhreL36pNAvXzz0erfZg+GbkjOVj8cjdJNT4Olpms0xQDUPaPd
pCWIRT9DwNdnp0BE4hBiDuGL01QyJrDjdkCK0Nzl+C5HIz8pC8qIH9qvIxeuqkpPfjn/4MsG4dAb
zhH9mFopM+nQLE2fzaHzr0M0W/sM8ygLxXUSz4zGTVuyApzsTV+SfRplVFb0EoztJO2DKsviXOMw
9DmSN4YgFqIH3oqrBFWeaLemmtPPQFeac1BQbAjiFiED/TJ868XVkiVIbV8NO485AvEhYf9McC64
StBh38c02ntzt+/nzn71vKjcxyIoDkEUFe/Yts9FkcA0Caje2UrC98wjIowEiXssArYVk/GvYUWN
h9Z56Y32lz6Mnt0g9n6iSd70gHxRBrqPGXkflwLJ2aoR04G8PvdbXlhQITrUyR65g6RFRy9AO6gM
aoq8LKi9TYnC9GgaA0rPHBsLuvQZuxGXDsKEoRsZXUtpbt6U1ZDsRT3uKXG0p7bAd9dF2r2GdQjs
KivlBpSlcfGAT28AG9kbFvvA4doDC0qXaD/iwEOveCR6Tt4otp0wvzDEAyY5O6zgJuAar00X6O1y
z6tpx+m8864dPV6CcWfj0NgaFfdU3CLWCOtEswoOgRCvE9WXe1vAbAmmBA1/aTyP4cOUOB62Wcyy
wnC/N6qdjs5HMeLrxYcvxxHJiyPMc2VV7BgkUMchwSPXVD15VE3+oJIivhBXBBlUjCDK7RJq3PTQ
y0Q/myRKI0RYRzbEpXuofCJaY21GDFJyVKva1S+6ZTBuQ4F7VM0/WgiVBySrCAEorq7oWxU7V9DA
bTAYAeqNVt4Ytw9AxwcE72T3GDPy2RRLAHayL6BmmKIPjbzey1K+Y+1pG7kvUnytLRs9fVkyhHXq
s1ul1SaqIuuUxTP2jaraadPkGBsbup7h/B6jkjmY0/DKtzUtNgTWQGk/49LSAF/UNKBy1+Y+DcW8
kxxgXCKytQv/ZE6pDiNZDQmJaj6h4chQky/QIaHPfQZHcKydC64nT+ePhdM2z0SEairQYfdgoPsh
GozJ5NCOe2f6MvnDFbSouIRpt3XYvacpLj5nsxrOiODPCQShazENn0KkoE/EwVwIUOQMHFw4WCMt
m3RyH32CX5Dtuyv8XO3jTGk79OjY2KR0Q2Cvo3MX65fZxRKtnB+1NeI/NpMNSSFMthMb1JcF8BSP
C5VJQzE/Jm57sLy96zrhZhy672KYovNsOJiu+7E8YERpunifl6N+iGpCyrKQSpoxPwDVcPYWAMGN
qAimulcO2jxfZEr1wjxBtQuh49inaKpihdBygnG/Il3sGufK+9K8TVyUnaB7nMy+AZuYvoajGV8x
UpnntJMbt7bFdpyAMRH7VyLHXkufVaSP+O5g2PEumlh4RhT0Bq3FfgaquqJUXH3ias8sXCS72UqK
jw6CdhyftGXHQEboNTNJasENNoF4jENmQh6dp6eo5XJoNR15OY3Bi5rhE+xDAj6b+UHZgTxoxL07
ySJkG9KVWLsz+4+JrXuOSjx8uvTfQBnVJFs3wVo2hfXm2RNma4RJEjfRJoKcDKEC18R5DJKfPcF+
uwrf/anQL2hB9ed+Ep91xwjrFRg3IslXbGe2xLY0R8dQR9M6oj8/5bTGZOJa+9KD7jkI0V9dHFpV
xcQv6ezLHFbe0R/Ldxu++8VpgSdPhUmQZ0WKxIRvgYPQSJ8hBFsELowzsNYk2Itor+cQc6l3iFn/
n8GokHXgQ4ctmTMGHYWjtDe7PSvc+sEx/i9357HkuLJl2S9CGeBwqClJUAaDoUVOYKESWjvk1/cC
763KeveZVXVPe0IDGZFMBgnCj5+z99pkb40RXVOrNM5xZL/ouSR7R5gvjCoQSBVl3eINorQwFgiN
cFv6S6gSUaVXaKAmUJUjhj2f1QHRUReSeqUC4tpYeo9XClwlUyD48XRjUG7cmMtNLLgiN2F3CgYq
QnJu6lXHWOoY2wybq9h4GvJM7YIEUoBWn+ik5qfQLIx1O2i/yc2CDNMF1ZOJo+ei4Ykmxuzqxmoh
NzzNNP3VkL7Heq/OTmZgremCvTMQqofHOyBkjQXAY5+opsq6reuZeR6ukA088vyUAyE8ReiiyZUL
5bo26uI0aviwinw8awklX4TOk5htG+eBCOMfO6kzbFyWPNoYSg6eesnDksmBkQRr20F+tbJZ2Gm3
Cg6bLJwB8FWVH9CyWNlL/hYvcCQliqkAJCdMWH1I089JJrkWBMEcEvpC0G+CZl91MEKDnvzQEi0F
hlPWF1Kx0adLVQ23kQXDKSHagRarehYmztMCg+/ERJsRU1aYw5ncwdnjkpy2zqWpl9Tv5eZ62cn4
BqNDSffOeGFoSa1eK7e4dZYxtcQ4f7bGiwitaA86mUzGAlHPNBnpJVqOnBjndMmmu1CDvcfpxWzU
6zd9k/FYUIDp7NsbmWQ7lzIWQvFIXCeYpkME2CFd+MdF47AD9cznoslYJqWu+xAsE1bu0D4PCqE+
5oJzCj7Oa4v85A1pdKiRze257kEq8hC4TVybd1k5f0SOiSAO4PljZ8TnQjX6e0A4Lm46u/D12bjr
2oWSmXdEj/JGrtuYgFjZlNjd9OzXYIgILbl3ImmXYA1o4S8ewHrq/SMC4/CpUcYpBuN7Cq1OEPvg
dDjz3S/wouQhB+Xga5E4Abxv3pGnb2YbmXxDSXprVHDm5AievLZ6X9JAOfaUeoZTGp/pQIxFnDM9
oAgtXLp/eaeRajkJOju7ntixVV63hPEi3fcitSbPL74ZM/oJPQ5Aw2hwh+nlhRa9n6ai+hh7oiDD
7ssqi3IfeO30VNGeprXwFFdmvB8UzaXr+XA9MwAT7CQlh1/hX0JLmweHLMRIxsnNGd+mzxIcJUmz
iAVawjbvC3ameFKBNJh4WWtaZcyhfvUR1B6DdWPFML65CRPjiQG4vsmw+fs9e7ctnS22fYw7113c
PvRpLg814IvFXZWuejApL+Bhf7R25qEs03dXRC3+Gm9TzILkmuUiDMECVxhG/501qq8BWco5b1od
EEVdbqaCySZIRm3XaY51nlvnJSpL9VTonjxHpnhJ63ub+f+jnVrxk9cQhBIVsQHAwUMm4OnNUQ5g
lGgLcHi9byJr+usIn2xzvN6NJonMKgZHnFuKJSEGYGtKz5nXKWzQ4/WmIM0Hx3m2GZFgSA8ududU
TO51pJB/H6aMtQ/DdKbZXOI05MZadmresu26HuldzOpRKhrgfOWTVeKaoOssmsm0SxzSQf46LmLQ
pmFjJhYShewQxAE87cH4+8ZzY0DYdn0yVA3Pyuy+U0WoUzJPPAHBDsVRLXzs6xHBszbXcPs1cawo
W/U0zY5/HY7LYRwKXqjD1ShqrXzDXLk6QoeowC0svM3l7p8by4HsXqfMamMLSOP1Ca5P+NdT/ddj
jfQ2UA/Lfc4GbF5nKRkc1ji8XH8tvT52fYJUh/lGkCEv4R9PmFaIs+ARvdT0SI+lDaN5rSUR2SfX
+8tNGAFfHxBlEE9p4gzKCnjZPZt8ZnfA7pejP3eDSKNQXdIw//Xx69v/j8f+3P3z703GPOQw/tcz
Z6GV0TsA0np9hujPp3i9r2kVnwQE8iMnv87gMpZHkgTlMRsiZL4KklpN03k3DK5H6/Dx+gua/PRE
Wx1GZ6zak2fkxfH6vM5ccHZcD7FRFkyG+cn1aNHw+3qivv48dH3cXX7tetR6brubnPLw5+muj//1
nOVI409W6OdyMLtHOngKxzYMz+vR9eb6g24JxsQeKNdx9egx/DyoigjfqbcJfNb4WmU1+Z/URUi3
TUIOlhMrup5ufz7WLN32y5fq+k1CiFwfrzf9ciRtDLT1HEe+Fg7jEZH7eBS052nqcffPzfWxHK7x
oQeZk6QKp6aC5OZf/5Aw4UtyvQF7A7Q3bUbkIm7x7CU9Uif0ApnFABmdSwO0JCDhB5d7s3VsjBug
xGkM6JPv5s4OMzSKLfdJI+tzxbh5By6Z1Oje3uIJ/M7j6NkoigczpQU7jP7EKH9F65zwm9BAdjDt
KNDEycWVFZPCvZ7Y4QE9w5Udi0suEpe0kvSb5NlgxSD82QaRaOZqmSzynSYY+tWdzENftHAlA+iP
rWmeMd2xVaoR6oXYk+iCvojauihB4lkow200L83mOLgJUjs6OrzA1bBypvaTXhyzcgajsGMOOMn4
ZHhCNBkrzKOTT3LWKgcwQncTDFKGYL6i0j4EQOICCV8CrNq4zIY7gkdaO7nojneSE/nLdOt6VTMj
7eCWtN2rzJo7OmY7HK+GHhpQC9yvynpVmMHWpfIObZh+cbWGNj7w94TxLtGIpUzq6Wuemd4D1TrC
8vLdyXNXYWU9i8H50PSd3sL/Gx0wBoo5y+Q5GD4M5gVBm4KrnJjgRILNAst4LLNVZHUFsVSpJOpa
9zt6QMRxx7/qGMzu0GFTN8R4wKx/nzC56XP2lkFwF7vMEzFu7aICVpdTwbrxYLxLDA4cbxjJiO1A
A1UqPBHoUeAUlYZC6uDCnbFXhsk717ITOwaiJzEauAdzhWhbRRnzc894L+2d8NhmmTklftUE+C+C
+1jdFuVk+mUON8TrgEtQ12wU7Bv2tFnrQm4tQgaBRKngPdoFiG0w4RJ4LiWTdiHis9eYj5MSHlhF
SFRoIx5oUZ352wl+m+DEIqZKtg54rrHxSJKzMDpXdvHCt/O3oTZqpk+atAy4KfBJFODkMgyxD2bJ
DMOMdnMf4x7v9E82EDjbDsJoNpzbGJkKsOT05VcjjsDqdVIQr6sy/oyrYcL0rW9QSAY+VmfCrnPj
YXKs7wDkmjUcq5T8l0bxHneNDiZSEJFNaHCwa0a5lwseQV9ACfqCTAAOOT6LBaOAQ3LyqZIhciyQ
hWbBLSQLeEEuCIYRFkO+QBkwu6IGWNgN8xXZALthXiAO14cwFsJsHowHfUE9EPDtYVSc38WCgcgX
IISzoCGSBRIxL7iIcAFHaB3+eXOBSTBXRNAJX2JcQBPegpwoF/gEjk9MIguQQi5oioC/oF1gFXLB
VkTYXMsFZKFNUADo4cxbb8Fc1AvwwmSMRmei7Z/GBYfRw8VgoeifrjdqPI4LOiMpb+IFpZHA1KgX
uAbUleHJWYAbCeQNLZl/shj4soiHGIyq5q6GfGtWgeBalXl7x5mXr4kWP4SRc4ykeVMymHV7qz/V
s8WMQHUa9s0HU5nOw2jE2ymb+zu9E4910XxFeu7xo4leNeaciy1Vw0adyBXXSDEEQ2VeNyXRG2BX
Kj/3ml0pW/PWYGfXl4U6Ifz+oN5JtwltRPp+Y0y5KIcbJ3nJq8Sl+h8aP2hHzoLhCaEHjPd+GFaG
C3p1qCgLM/0MW1KeLTHJcyGQK47oGrY25BO+yQn+XABxtP2ddRxGxo005H3d90yX7HD0aVdhG9Ne
TRD9Z1NB+kJ3tSd3L97k+YLCoW26aWK1qNXzyEcf/jNl4hFlRfSoaM9Hgcqf7eE0za0H2oDcJSt9
zY1puIG2W50TDVTIorqpyQXGZawfw7nZ9zb//f+sLDYWK8W/CLddVFdkUOHmMOCf/NNqMfci8WLH
rPap4aZ7ojsIKcsDjbQ559lFtPg45m0DhWHaWou4Y7RV/L+8BPFvbg8XQDDGEcMydAaB5j/k7B78
/S5B0L/PNeROhMJfyDcpN9oAjpWF7D0T1OcIAqqtV/bRrQSC6oncWGtVSQxnbeYo48IlBme60XsD
xqAbPimGywe2q/rtogK9dqP+5zdOLILrf7xx7gKZtG10+ES+/kOQjZshM5Ny5I3zlA3c3nAPYR/c
GuaM7L3M5M7q3XIz9saht6dox7YpfZ/NvSHTz3iYboJWeh+jXxlu9GkL/aWkmUPzh6BuN7EIUQO9
Rp84uGtLGAt5HM/H/+X1/5u5gXd9AWSSkWzzZ1wF5//NRDC1CZ4Zclu51BWU7hK3eaxa/girYcg2
6QdUGcUayVO/nTPnrSch7caQ54TkFL8UpfTR9t8M7qeVJs1+tt03b+mA1AlhjcVwl4xVtRurEjhm
HgG3SOStVFn3/3f0sCFwbfy3j+nfood3P2UT/qtR+e9/87dxy9X/g2+I4Un4UHhl5JIG+7dxy7X+
w6a6Ebrj2CYGrcWu9Ldxy+Sz/09nsv4fpuXgG7Es1zEI3vh/MiY74p++D8/BN82z6bYB+wO/zL/6
PjxRFm5Qutkej+9PmdRLyBy+4/q3Z9lHWl+09FC9xHl9Q/+DHJUIzkbUd8cM/dIEyt2JMqKLXHq0
+ZiSRkx+DXMrPdwPWoKYjd5y0GB6Rs0Cw2ow7t1Ou6UPZBIjwuyvcs3fzaRDOpDOz2zXR93WvFMC
FWyboVACnClvNa1PNy2cQ2YdRrMdHa3YNhFi9jRp/SzPKn+wVO7PFFS+iZI2F2+DAZOcVLV1myBJ
s0vrrtKIuuxS2Dq22dLIn9xto4E04F9C5kvwxRL2QxRNTnZsKr7hMFB4zlCXMQ7o4E+aVFCMyV9G
s8jGy9ngp/Z2SvQPmUV3hEf21MrFMffyAyBihUGyY5ZfupdetYyJMZk5RkHlOsAqcSxjF0vyGJMo
euxJwqwDVBCuR/BoE7tfXk6BhLcGmRgZJapFAdTX1syrtB6SFJG0VT13CNFJPDqVxTwzKwRS1LZo
SHKqRXhiuR/TlgVXg94O7P29Zk8/MqMZjsEY8yceLGQ7xUy4FpysBHodk8MBYWCB43klpgzBFBx2
dIh1zkyU9+pOL+cX/BLJEaDC0e5IaCV5pvcbSIYs+Yp4WiafXUN3h1w91D0mtiocIKtRuN/IKG+b
VAOgH2yUdqRrvjNFRIPH+vJEsGc//lqEFPTUwGFngaEJh7WmqsvEn4UT987p1GuQy5sK3XFMAMDG
TknASlzEwfVInGjc3c/ahMwldx8GJd+1Tgc+U4ISvBGq+64cNmmqe+2CZIl7g/PruHu7JezH9ISf
YwohVFL6dTWiJmx22hT/qGwCGRlJToX0QZjVd9B7NMliBIA5Nfo074kgPKqCIdhIIw6/kAhPsN18
lkkGZ7g3tm6PBpDgnZOdtY9WgCxMn75M62fqArEZI6xu5szwLmQmkga861mq4q1jqHMLIhOXPF8Z
gG/nCuzvFimksc0Z+2xbywasXU4PCb3TbdwG0bmDcSPTqXvMAOoimdlzYcnvh/pE9IdidjQ+0VLO
9loC5Ksl/moKreBgecEbwayIpyfCLlCnZnVE3ZdoEiXieO57E3qYlm+YI9PFdBJYKsxJkO3EGjmw
4qRrHRgSPsw6wJmApBHRdsfpSwDDE3766BBF9bQpuuEX+9ogJMFS1S4wIDxAkV2e21T/VWihd6CH
/Jygt0Zpb2/pYh3JZCBXF6RjWXLugq6i84dIK8K3CbG1uSmUnLZtMAImHqa1kvJSpi7RlQO0MQ/n
ZBDEKI64Sm07p73v3VjfG98Q1L2DSkOLvvRowz9nc1xGge9NqX0q1PJHV+OdWyQDpOae2Nm43ocE
dZNn6O4sTE67wTA0fJotwrsIhbtMa7SXFApPZsRb40WfMQma62qsH8fJTS8s1/TJvOzYOFZ17xg9
e7rRBMmSpCcMBojXSjj0NvGxmocVteqAyCRb04utG1StXy1kw11Qipehie19OfDGRh1DjzpktMm3
wsOmD/jPbQc8JiYjobx0Vx3i1JUCh7oZRfWedY61lZrsTlm1GZuSSPfxS855/GQhdp2NJvHtgWye
EXHQXo527TM+cFjqnZtBA9tiowtbdvlqraWnJdqsrvJtPn8HTtP4tWEzxu89Sone4V8LSEgJwj4o
UOu01yMulvaLkliwCCDa9rUAziVSxOeLhDM0Dmy1RpALWbvyBjJzWQuRWpGurVVRfbEbY9+GxbPZ
RgFtWZoe9lieyqk94P34xQIK8nYOHmIYEsIgkEqv1QZhhIdZnsikAUvgal5S57S5yF9Ix/5gKntO
RjlcDJcFxfWCrzzR+P9pCLpFE52N6FNLinbdt3Pl2xapB9S6z6JlF4Jbd9sWMaAOOfpt3MaEZw6Z
n+vVxeU0EHZfHAYG+PiqDfTh/QKLKoTfWq5H86ZDq08eUhcEaqvVOpal6F0ju+NuQtECsFFuvb5m
fuC5OVb88Z1UpfLWcMKXflLHgZqexm45obVzEXoZbrxRQnsgQoxYiFC/kCD8EA24PTy7Hd4kSLJb
2TgPfWkRt6h4qciRDTIUhwjvcDMfgCHNz6WmYzDIx9OYuukmHOscvQtyiGSOaGX341tUGXSRonYv
GjM+TtUd7s3Mn1JpEEsTtCTy8Y4IOmLpDA/cpf10icqDgNjAlTT16GCWt1lifXSkIRzyRQFqqubd
WkCCUWHoGxP/hM9EHL9UG12CcLoV0Lp9ZfWk5ljlJ2uN/To78nkST5nqFygueZ6MPAHBkbEDpuI1
nbOv3gy8YxQHzsIDonc3b+1h44nZZVCdW7tGd75b8saQxdlvSSS8lVEBlPRovw9HWwFvi0wPfoHU
0puQBhrKsPlULbgCrX8o+gTIRIamMMIjSnJ9goKmRrDDYoxfL711E+YJ0BeOXKoFlch0i7YGoLXW
aE86X+j1NKn3xAEJLWu92DVlisebZt3SngtZjy0LFJ0DGmWOtLWTQqTtoH35VsWsI0eZeewWT0Gq
Dug+xHlshp1daruAs+rQYD2DfJwx+86yfd0zJZo9ygyWE1gB9mmkGbCy3/OSEReCpHfdy7pbsdxM
ev3hgpsygi1FPfF7Iq18hH975IbY8yRAJYEzZq0HBItPbqW2DVj6dekJImAQnu2II/mVaugFCCdd
1qUMsKHbIUUDJuibadQcE5tdCDlwO+bY+o6/IXoNm5cu+t2qX5OnCBb22n4Hg/gpdIT3kKgTAszG
H8Ee70r0fysRoTVsUkLyhokEMgSZ6UXmuwnb+QELF4XcaFargFJE1/Ea9UlPd2/Ujgwpz4ZErtc4
SBrT0vmIQtAjRrR8xmlWsad5BHZ9CnDgYHqwx4MIOTUdvTJ8u8p+KIc8kqRqudFTKLUprYH1vMQg
arN4bUTR+8qkS4s+oNsqxVeFRk7TKNyAlXWgr3UkYKL/DQV4YziAmYvojU6lsUODLldVP1NjlUs8
dNBrVF9kaFBXBntSRLuVCHA7dIKRGuanL0YC4d6srGovOms75NM+xpZVd9ZwzoZb17Cnkx7k7v1y
ylRpZt2P/QM2s9yv57Shq6GET1dp8W1MR4+TbS2JJEFg0bAw99lDZ9q0b6lut00YnkeHUp9snt1A
k2TdGY62m9IyZn7gbKsJ33FTJJvUbe91R7V3uWjKiwLzMxudtc9nk+ye7im1Y+DtEwS22cCvJSNn
3BuZ6awsDwxmmeFgNxwSKRWvDUFKCdu+s1HiOdWnCsv0RDQX6FxUudD+BdLjKPWrQoiLZ/+CmuzA
1hHZ3smBjkXt+BaW1c2Ui3fL5EqghqhYJ4hR+KLkjCfJgNMmFul+gSm4ARbMqmIpGHUyEt3xwuZc
3/ST86ufoJpXi9VnTogCzza9ATjMajpz7RWHkdJFIwCxiL0HwjYJ9moPGjLFdTcFZ3yOP2gj9nX9
Qn77p9OgzC+6HbKkQ8o2Gpn3Dx1JBvPvntsBo5/2c89246XxiN0sP/rYovOrdoTXHWLLO1ObXjRd
HoKANh+ymXEc9k2kb0KH8FSQZmeTIqIDeueagF2IRJ2igdAslNVau9PmZqs0tVP2/GKNJBSUuFDA
wBQ4K8k5xagmTevBpIeP/cn5tLp544bqZmyrR34RJVRP81lU925uP7HSAqKJf3oKb3Tq7WvQmtsG
NO0asdIprYedUPgz0FRguuqMc7WprPpl+SVRpShZvf04kcSWDA+1DG7cHKURyYuPIARPrZDQkgw0
P3HNSmt6Jzwz9yUOIc7s3x091jCMLSCeW0bHDB0xA/d6h5QGxfgst4jjHlUZvg7NfehVDMhzAsfv
rETf4vXz5zk8IRr7seUdww/movyHtdnuDTQQNAJPIz+3epAKicyYD6b75f9lQ71K0TMMDmu8NoWI
3h4bOJDr3ii2A9N73x1tZ4XPiRB1EwusG/j5YDcA6Jgzp+WZULr14GCmn+ITc+BDWeJNjTByTFWM
xxThVlMeQnMk/Fwv4epIb2cx+JnpxudYQ75KCePZRfOZei9ASn1VGO9j274NTXszdtBa64+2wZ6w
xh374OBxua20agtr4UvzpsPs/pKO84rSkgih/An60EORtr9aOd4SGweYar6JcMzJMdpXbflpTvod
IQ1nu6FgWYZUNh1w4UyPxeg+2VNh7rRQvDlherYnc7FcHACM54x8OkocCnrfLWEFgZMn89rxrQIC
dZ/to0uFU2M1B9VWywH3as0ikSgO7MiydahpTKvLirFm5fJtSNQ2aO40kd+1AWdKJSgPMc3gz7OQ
8YzeJT9a1JRO2fF1WsifIWEcjIMWj4f20FfLF1KQSY3fCAVPyCWiK9NzNM103hip1+FDi4diVanx
MXenJ3fOb5w2Ptppt02U2FqddTtA8ZZzddHr6QJQN19npbZXbn1bM4BAB40MOt7YmnVDa+C1B8CK
u2kVDRY2Jmke8zZ+71L9HqOuMxmI0Jl70uB7sLXurU17jKPpuu/bH92UJ9D3Z0zywNrHW/7SG8kq
jUt3pRv5L9T/t3h3bi1Z/6TjU2PkdyTI0jUQtIafld7umoFCjzxz6brfVViT2GHceeRhafjJYifZ
eDkBxwyvpp5MtxEZfw6cU2dNxZ1914zuPjQl4ZMpKVpyeu+j5HrJLDK5bbP2vdX0B5gHH7ra2AFJ
olb3VYaxj5/zMS/b0zSUn6BKthPsjqZvn1yxi4hWAlqx1Z2A7C62W9jgXBnfl8jg2DA+81p/G1Zw
T+r7L71eee74y1H1C9zcwwzht1T2U5PZ3yrSQ85/97nPJW6E9ttT2meopmPhwDQJ9E3peTeJUW7s
4SsUeJ8TxYaBkyW0kvcyqT6US/EWydtcmfkqj96YshSQ21em3uyaXh7GOjyTY3Cq+oF47QG6GGOd
ZoU+7r40XVw4028x8JVzav0V2Wy8glJABcyIyjHelHKfc+yPrebdIqU9FpX1NkCD5Zq2Dqv+tmOU
UWXvnZZ8FHwmgZc+dmXkJ4g+J1mib/IKBCco/XX26Fb3yAUDGhlhzVo1+h7WeM0e7+yULK48YqhZ
73U1Mdc0t3BWVsILHpMkOiRIA0MxnTuLU9sefau7Gz2M4TMvEVMdPJNWaMtlce/0MMvTmh6C1p40
+cu5pdF4cQXVCM2xntVnYOAev8R1RWJd1hFR1EXfjQi3dS8vcRoQpK5JLB8jk2KqpRoVleEWOEi6
9KHm6prnrcKUBoVOG7/zjDTCqEl2IZilVZpA3Q+Ge5Q2XN1S7alh2VwFeXWeGnGsdXNbGs7LXHFW
T1W+Y7i4BeBJCIp9q7z7KqnvU8tEBF4V761Zbp0EwZI9380A0QQsP1rWD0QhYsqrt2RIv6J7BDuL
NcVKUGzkEG3NrCETeIrRHg/DPtT2dORmdsRcOOhO6AktwrEayHVW7S+jtO+NdM2kD3NNdoGIcbCZ
FRtquBS9dsmtfD0ZrU+A3MEc0fCnz3Ionwu7Ok1Of9NhBp8M8jjb4s2b5qckNx4BeSKIns7VrGHI
CASD78UqkydsiUrLB/G9yZdCrw7mXck2UNp7xcXEJjRT2OWOds4GVpspnJs6V2+RuRvHhj2YfLDM
4a5xircov2hxcUowl+GpZSVHTjyke8wTRGC8GVlHmSxPLeeIqdvb2gqO5Ji96X3ytORwy13INQJN
wZnW4y3uDr72ZfuiKM+buIWoHZ4pgKm0wMS3FmIY+95qAgzAPFehTzcRXYqCzIA1wZz3AqmHU34j
0fQT83riO0MIvynnU8ngQFvyR2dHS0Dl7xaCTNGam3QufeFNr6kx3IPq2HUsFAbqSdH7rl7/oBgg
LkIYRGXMr01dnEdz9rOZQS/gBtsmgKTWsG3bUOwSIBjOON4sn1fdle9MzV48oX7lbQawxdqhpdp1
ZIbH1YOoEnixOj01e2rOxfSdyRDMT7pSevYREBFECjauIs/sHoKUrbCck3gTtAIQOLMRIzEZofPb
GNN8W3ZU9GZwCTWENkNwbwh1dJMEOu+IqU0rS7jBj3MA32HCyqQhMnA6VLBju09lke2ZjsI2QTIR
4naGKIEUHWU7CYI1pwDdzRkCGSTtdW1158AYdKypJLSyQX9MJBmJw4WdKwVTVlKxTfcwSRyPDIY2
5XLVz29NbxJ+WFY7qLc+mQcXrADvSpRkUyqARWb+nbbTcex+wpqM8qZ/yXpbolDQBKdsthtM9Moj
4ka2E+QAaSCXm4C+AtIkY9Wwq984obeRtrjtAEUYCoxi2fbnknMZLBYb9HSskb317lFaIPjzWD/T
daaqKyd/qOGFQ6rySxIzy4T6yHTd35kq6IEpsW+9ufc7tBaomSFlG1RGVtFupRl5d0g96dt5XOqg
f+M9Zgu/TZFKrjyLAPNuKkKuatOBHcCKlHWw5eyclcswoX1EPt/4gxtGvtWG+85Go9JG4RM7AkDJ
EoBkmzSHrqdlHmZEujYg3pZ4yLOI0BAZtXwiIvouMNAMDNK8swd5aZsS1rWpvdQevIE2DJ9moDIy
KF4CC72Hhe9/Y44dYRtq8adW6bjLCH5cZcKgbi4Q/QIbMBwvwkmLrzYd2pcuxe2nTw7mzMDcxsV4
aFi3Gmm/WZpJ+cNWL6aWI9Y0xL1dPyxi7HVT4foRXQ+RMyehLNSzNZEc7ANEUa7yqgFy6Xq7mtwx
WpnTlja7ul0FlUOCbVQfmqA3n8vsiyHDRzPcym5ek3H23FR4RfDk7guHjzAPGP5paNK5ok3pzowt
+8ZzmFOSH6GvQ4/NeLFwlgmWgQgZDoewTD6iCr3/lHcHy0DaobAmH9KM4IME7LmZEekVajpT/3K6
SabO4dPooKW0KHKCBJD3QHlKCnO81lrwpxEyim7kVDJTKeDC9JIaCl2Thb1L9HZ+ssr0MeuyH5AX
+yrDfebZvLzGVixq9l3UjL9z12W5e83Lkh1AiXrQfNYS+VJGQl/HlvbYLmdy0zAWUS5KJ2zEkKBL
V/idS/xniC+4vOZ0kweRcrI182CtApanvIs27FSjMfcH9EpJYj6NRvkSTVgF7hqQ+E5VXKrC9UlF
gYDbW4tvb3ifDPd7ljvbzffgm2qkBQGRGfIwl9lPp9PhBSjYGR7vIIZ7WLbFSzWgtdAIXeiEPJEW
8ckSd9aHiaAvnR2ubAYos+2SAiMowb+MnQena3arz1y0m87V6g2NZU6LMNmlQfvA/noJUs9eOmdp
HVZ4GD1sPKFhfmcV8zC0t/Gq0ggopkiwgAWRZJdDyYq0nQzNleIjyPkC5544jAwdpAbWH4lLL/v3
AO16FJNXU6UHaVsHWInPQWzTj9OMA0s2PIk6vh0WYigDw71QJWXC+M22itFVl33YaYE/Doo42nB4
5Wnxbnj9wcUaiVzkYUjibx1ITDjhvk/MT9FM5yRIqbWK8UsfrX3qDi9mzKYE9CHdoWd9YPXxmi+t
fDV7GR0CVt5W2cCC+CbTktZWiobdlrMRkwV9WWRLLruLOk3wdpH8EZiIAoX26YT6sU2qBwvbOU0Q
xG/jLUOuV5tu4Wq2xx/4QfcxXb/BfWCGsqn1AOVRE7NcNJhbsieRdxcjQAqdRPdll50shIY3g9IP
dJhJqXXimkU8x/EfqnWl2cepHBmF2M2B5vS3rUjCG0NQLWQYxCDBPdTQpS3OGAg/Qur7tQys+yEd
dmNfb0OctmwjDqM9/GR2+o7R5g1RwEVpkIGjPHsMMdrayfdU/IQJDY2CuhFIycV2rJOTG2eUvb4w
tZVpkho1Tt1tY3gef8i0z5rxw1gQtqBgsUiAfiVLFktM7z622EWkU32YI1stT5+pYzJOunlcTs5z
OPQTMXZIUHUDClZV/Wgxemlmis28hFBECNicd7KxnwM7281WRiBMGWNWHyhGmtbHBXnnaugH80a9
hDUjxYRUjecwBwHo9KSqNNHentFNd2P5kxVQUcbiri8mH2guU9klwkAZIIM8cJJaCstF2m20CXQH
bs1y4zWEFf65qy13//HYP+7+459d/8VfT0CqSTrBEmpxtrcw58HJGFt95i1sakA6wSK1RdtSYAAK
JSPm+aFAZbqSmVscxXJzPfpz83/x2MjwhBw82iIOSKwly6Q8TtFsb5AFZIjiUFy7c0C473Jzves5
jjpgLm5I+1CnZJFLZ1fltDs64caKsJ4CacywLS8yZG15uXLM3SUbiMPqKiu/Hs7KuATSRb13FZB7
+Zgfrzewf//ziBDw0g5sgsE9tdOrGipDx+u9vsy/DklKR2C+vOxqIp5ioGXhVEAFKOEIqQBMc+yM
4e+b62PXu9cfOG5I1MafH7fLLzrow9esF6SXSRdqz/XHFVDosVdMNJHZM0GrjkoKFjZ9QGGQIgRn
nIoGfDn6c3N9jHAi7eB1n0TS3AXa8I3poDrYTYm5y02Jjfs/lJ3XcuxYtl1/RaF3XMEbhXQf4NIb
mjzk4QuCJgnvPb5eA6wqVXeFFCFFdLNoD5OZwN5rrzXnmLTjDCX+WBjfnBUjnSkAgN2Q61e4KpKh
maMozbeMcJDBbOlVyeM9RX/KKZU3Jucesr7rQyXNhL2DQZgXlklFKwJ3FbsTpCkFu9AsyFOt5n2j
zlupEVlc5+GMHrnykHxNBMYbvyetcqWQTZDTsk2Y7Is4zNkeLM2JGIfybORz4sjtMHtLiVCcZEoh
S79FnNbgQNS91Y/zGWPYo5mMKVrpoMPhFu7Fuf5okMlviddJOVuj8hyLM7yDHvdNbbGi6qA6WPFp
znulNuyMegicqZX4NTIpN0LKi1nmeeLDmcBJGxpsVSbIzXLOXT1vczofsrgTRvFBGaUWig5kzxLV
yFLqO6Ce5Y463L6Rj5KdxHAgS6lTzoOsKOe5C7n7lQmguX5ZlOrbyNPY40f6cw6DKC/UUxPH+oYL
+xp3k7kDdBwcU/woQaWs8so3yaKNYlbyvZW7/FTAI8XvoJzgRnQG/03AcdEtmHlWUyIth4jwt9Fq
38epQZSrlMUFD0pxWeLvstc0nCkLhAK6i8kgpl6n86poGMkdhYxS7DZ5cY4MIz+LwjPTpemkEcCC
bZUMO512WwF20B+kBvhLJxunjI70iR7pLoyLRzmsAfmW9XwkBNwUv5GYO+RotNg1LPDc8hK6dPI6
lxhEm1IVzxrpLJSMMv1+qeK4GeUzTB0GwoU1H+P1kTB7EpjOUd5IolHYgWH2m0kPeVX6qXOsCiQY
SX7ZGfPfK/uduKVN90wB4onri8hECaUJA5WcmRzfFRVcWWmtK97P5/748s9XNEhELrAmnpjDEm+L
CuhPPuYvimV+9fpyLPOa2jUpn0itp4XWnIHI7xMhuJG+DDP+Hf/0XeyT5zkPT2mOEU4BBjVJzwAl
c7tTpV+lkpLRa1VvBjw5OnR0ZevlcVyGHoOe4qqCeNQ6KkWJqI6SAcwWnGxdZ3vsTUdMSnCm4QdE
awzpquE34KpiBtQwmw8vailvyZRp3UyUMQUE+MGjCBxxQJ1qCNYjBvCJzEvwIIUJxFyVBqxCrSdM
5gOxmMyTxvlaSy3x66AYOMwqBCXZZqf9GoPxZM7pb9iZlKkcPEW9vUo50hkJ38OW0TZlyWR5gYbM
e0xW6qBSXXLjRMI9egt3sGRmKWn8BDfZzXraVoNRY0otCMCh+f051hRhRi6+9ejyciMnq6VU1jTO
g2mmvNiL8q1xtoMSo+YoPafHALSjPeP4TbSwdXRqB0m/ErZFyrsW+4JcTocxXaAI5sNrryuP6vK4
RFw2URNee0HOjomFZiObAkcmF6oayoMQxxMV5FnMu4mFUKW7ApqrHoSXoGLyKkcFs9203Dba8h4E
3E7p0DxCjPbG5FHTzqz4z1YHKj4xitvc5K4wK0fM8RiWNf0BQMiu6pJPVbqOQzTTJGdmUZrwSFB8
4E0CdgvZlFrgXlSltWuYkFyFKTJcSEVM82X5QFqxAoV+C8Y4dTXOeWhAksuyiKoLPXmLk3IzafIR
cCbIVXnXMwibCgl9b2fhDyJUDMM7LyiHHCUmt0UpF6QZIo7PeAQYdzCo4ggtEQsH+mPt0aCQHSWv
70aofhhGoNk9s0qxV+hJJtbTTCYM5EuA0k2hSYc6fB8iSX7pSSJQtHafG0a4i/tJcUEYvkjCmVBw
5rgoULDbfRFjwzI97Msq+pbwCII7ACHUZFdQF9UA24NsT7RiQgydMxDJm+MALYBCyhp24Khd9msp
2SriYdYY2clGXHp6Q7ZUM9GJiOf2PTE7OvUVLpcAP2loMSEPv8xWLw5GAY3a4PBjh7pSXibaCbY8
m1uDyDRgdGHx2LTVDcXUx6Am96T/UlSiUQd5DgjBCresu+o158nKkcDKhYxcjxM/84DpZlYxYZfW
bNA7AwLwLmpF79e0lzuIgQSgWqXTddNFiiYSI3SGjzXWRDdNFe2ovUeCsvgaJ0pe7ksVStrvQJPu
dbRc9DiXd/BhTS+ZWqdgQm83kSV6ywjjwsKfZ+syZTNNj4gILCaaq6K9C1Q3UioLGZDa83jayUXj
b0LWqx8yjp6eICNeLwLmM40x411qP2XSi0MhW56FJdmxIkX7UCrOWomXPhSlp0ijZpbx/zhoewbH
6Ost3gPqt6y4T2A97DYh8NNiZaOlq58SDYlOGRyRU5/VsEL5ZmV0xtpGZXaG9kuL4JnIzRugO2tD
UPkDbVkinE3pEjOUarToMUthVSlMKjxLDB+ZWW/pDJnn0FiDObpK3CVRtQAY6POtVVG4mBoGmDIr
c6cFEaYo/TfQol/5WAz82/pe0+VjD3TiV9ZfIrX9CqfhuUZ7QKFGmN5IAA0O+02/6pmj0PTrsKb7
3IHGUnN1M1Ab20EofTTCRNKdtJ4Wav2+snqhMBijN8lQH0TrS+zQZA49AbRpKn4GtcCfYFRbtVBN
wDdoHPOM9gRhjnas16JfF7uUvwxDiNXAAJeCgxDei9ZAXmemistgTD7E7Lt+OjFvIlHNPAHCNU9z
JrjSSLK7uAQq9pk43YpAaBkVK8JWNNreDU1ywEnkG/dGQa+m4kU02pOMMGmfhMOZ7ku20Xp0OuLY
BF5dpx9ZD29GbQOg8SpSrmGpssInTLFxjY5Hn4IyQnoQ5vuxfJmgLRz++Mz66aVZTwHRM2kJC5x+
guECxGEHvanZqsKqnfy+qV/++BDNyaZRpXE7B6Pqc8hmuLgWf3PIxCKN8CXznk4TeTtoCQh2CLBx
ZiHh/HkXTiMEXnKgXdzyv4rF6Jgc8i0/b+Cvl35S9K981G3FMUKjIWaHNkQaEa3vEYvp6pCjdzP9
VG5BkP7VUhyqtkVZLjSWXQREZNqdrtcsKnrlyf0Ma0NjLmxMy9tMDgjLFo55FvdDVBiJxwt0rPjr
D836pgZv60ea8PLzqTQyAwdlSeHUnQYHf2xzgM4CKTutbG3NsPVlQ24PP2+GMYATVGG3MywA6nor
uEajs3oVCbi8jMybjDaIC9KcVhVAwGIm3WTFDgeBgAyr4BsAvY44mkJgkAO4V7QlMAdYArmu8w+i
MsGPp+m2j80zScoMF3OClVXiWFwywdsDckeSRBukAnnM5aOJKPHicIoPSljGPMbkk2Mr1wMq0gNZ
jOADJgYXyQonliYaJrrBeEqdqwO9herQiT2KjkregDoFG7RYaX0YKrF26S5YdB77+iBPo7khw+HY
JVRHfR42B2AksiNhAWJ1CRmE/HzSgF3FJUUTHFgvJ3cDe1xB5pkB9CM1VXo7P78wpuNWa/tyUsrD
sD4J4cTAoG/jUx1a/a6JSeVcH3tC++nw814Xs7f2CUVUOzeXIsjjh2bgTpOaT3J3YI0z883kGFPP
YOy6kgA5sR4Pkapadl1RzwhLf+lyHkAsTq8yI3i3NptjVbQmedUDkfT98FbDKLHbWktRpFDOzbIO
NSj0F2x4J8balWuafolOKBQ0lFIm3SR9Cl0pCFsyFMcJqcToxo0Y++qD+hiM1Hoz0A4YFm/K0P5K
coTQpFP4eYXkcliApsotDXMYPt8/Gv//9jn99/BOpxs4X1n8kX/yiRaswS7U/ePD/0T5f37P7+3/
WH/qf3/Xf/77h/zQn//o6hz4tw+8oou7+aG/N/Pjve2z7q/4lfU7/1+/+F/uP//K81zd/+d/fcdi
WvwVo/avUTL4DkRsAP/3/JldlkGzi9v/ww/9ZWMw/gPHjKIYmK30NWHmTw+DJf2HJuoalhTR/Efa
miqvX+LzRCMYPAKVaJS/PA3EtwGoI0AE4svPv/j/Y2pAmar809ojyQbuWxE7haEphrWmsPyLNQZT
PLgJqY3Ilbi1jJdZ0QaWyHZJnNdZbRB75mi49JhipDYa+OYU655Zi6avpvGXPlXfC+DTrRZxEyMI
b7yQ9WeMrevcDigB1+TMvuvsQbDQSKr50ZRb9r24F6DpcORPtF8sV6b0GSqYtleeEJOElddtcIpp
F5Ojs8rwVxKDq9bPjjUhh8/rrPP1mhFC08zjNlu6wVda7KjZ61jSXgE6QREuA35IRQ9OxkYakxdr
tmRKGpjSWValrqGp5Jky+RIamRZRFIcboSItoE2yX+YcLgdR2VHgUfdiz8AWDLp5Dl9HfS8A0OIg
WTRXShhn1jASYg3c5UHHqWjMiENfBTa0RFhse/mIWIFGK76RM4AmdCBD6WjzWh/Fow2vrXkRWV3W
ZgX0GCUSNwpLn91rSryLYs1DT+6RPlmff950urwz63r2UnHtrPJsZPLoz71UbtPcQholJJxAE0XY
oNZFRh8LjyTDJ2eN39c2FSgICRzvqkfB84A0eUHXrWulZwDet1VrBWKC9fXoafIHLhKzuvnejDP0
b2X0slbwDTMrUVjCPZmoZzJ5oeWZTtcmG+gcrIKCoYRzMQiI1xJ1s6SCYk+JYu2Jqghi9Iqyanho
zZ5ztHqpMBUHtRhR4jRJ5kdgqaA9lcF+QU4q7eUVYrGIQPDzMos9VdM5gsNIqbsFYjyKylxL8pc4
Ci8m7hdgZhXwGeNVDKQD0yT1QVg1KZGKzXpgnnTVZVwnuBneAg3oXaHA7epRO8aWgfWszDnMx0lP
U4wIeB2doysTbnFKSwofhSTNgqEfnkt5Vd3kx2LSsz/e8Kdp808qQHZMq9bOmIu5oMQvoVz8DoLW
LSf6H5q8zkRNZBZjgO+vNmOA6AwXFCpjuhc9q+qAB9ZowYZpMjwFCnEKmPpEsfxooKeSo6W7mCmz
OAVpFGU+KXmKREmhTCgUxucaqvE5r/MdgB+2d9AfH2mBdKVIjnmlt49zWyG3tvLQiw1XqWXcFlKC
9y46FYH0oUZM5INAQilAtMaFhLMrqRfU+8U0uwvQMgbEleX0OodtcTqHo24BGYwf2F4Tb+opcIZO
+jTJjHUFMljFVAtORMqS32hR8An42ek15sx3GGoeOHeUKlqvMciGXZWvwfTDknpLh6hQTTDjzbp2
xBPbUZpF6Pe00p9DepmkH4/WsB8HKLiL/Kk16XPZd4JviciplwZJzVyZLwntRV7OAL6fCnU4iWjs
18tLmdB9UAuq87kqr+KY+FaxylbK2HLKFBBiSdETzmBBQ+A1HGTqeXSZWPnBBKZUpRdspMIl0pfW
rebxhiMXMEFDaKnQ8ifqcePQ0XQBJ1euIY0fslL+kpkj2XndbbWaCj9QS3JshElnVFa351Bozkr+
MNGGiSq0nJpaOGOqj3Zdol+MzI8m+o2tbfLvei7jtsJjJZCoC6BIvXZdcclQbhAIU7/O5pJ4mTnE
TrakpR9TwKD5RXKOslb1oz5BhxYtV7HIvutwfKp1BjsqcoWaZOUaXIoZTPtY6SeUi02y65XoI5tU
tIzYNpnF74BxDrTjxu+mwJ3KoO2zyyrGMxxvWHmnfc+qifJK0zFdrR2OGHkPEmdQ28k1LAPOspFE
GkrwRHf+m8YNP6XOGggHULRL2VwxZG2Esb5mFnC/DsgccgdLFSTmlgHMK3lbc73NbX/Wq/YWZzUg
v/jaYptzQl0It9jf1izN1rIDs3/LgzneV8BdTDzOjjJwRhx0g61KhjJrhE48cVpXo0VEzrHvFsYx
9AX6pvoq4PeH1yzKICbM4lnvNG7kSTngkTrJxrRjFsBoZ1Y4Amg4SfC9ATIQw40BuNLWTeVFDrK3
LAtixwjnryoWd9UI7q5SKr8elNcwrZgA1/HLJErnKOq1jfQKCzb16iYkKF6dIweJACKhmJGSprcE
ISSHoA9GAPPMQTFDcPBrl6elGL57yMar6Bwb/QP+YrAM9O8j+btcyObqRsvc0hYqL1YbGp6eLXtp
jIiYMl9lmpbHEqOxzb2OrzkqFQae40W0ziaiLkeXY+hgc+GR1vO1mCrn+SRpGFCvsMfei+V0cIbY
fI/jGBYivE8JtqDL2nITmvZJHtlZg6S7q9jgzSYRmAGQn2CFl1DbB/V6Qlgx00msEbckLNsRXpgr
y2bgZ4MIbq/ja9wfVZpD1Jh5kPF33Grvao8mMorVW70qttKyxRc/yLs2H0i6eE1E9ZHOjkqz2qC6
QFU7CzHusRPKytBt9Tp1R/aNLpsOhbXc4LXIFA8gAGcwgqP5rgnDL10svQBVrMkO5MtZijmSNiZx
MrE8/65HeOoVMEZXoCmSMV2jTSS9UUaUuz55gQTBa0b56xW1kbqzIf/Og6E68/AY26H0tAw2Dg58
R0MRp10smbRQ1zV87OcbOGfJBQdME/eLW3VBOA1uxFLBVPMSI9ymlKmNjdWMxXZaT5S9cEAnzsll
KO6gvUkvAsvexwNjeF18bQPtUUQu04SV+llPD0Gt6O6ic+ro194SicoMxzVM44aE3k83jhXMO4Tc
yP4v80InuwvFgH2DpSuR7n3OVlrpEmZWR5EiwuloMaq94UR1/oFB4tJpyklsig+5097C9hdpOAcZ
OFRhyJ6GaMjuzecg3XaRdhuQMHu9lTiFbmwK0rS40AmTRQ+b5iejIQtnbN6XWeZgMxGXoz5KyBNl
s/ySa33X1vNe7qS9SW+916oXaTaV1XR0EGthRgEFsC/2aTpGm0FUBqDC6MHiwvwo+u8uahGAtXJB
r72hPZeVnxMn+/RT6Rekmhi/pNB4bYvg1Ibal27IaAQD4x5n52ocSK1YBjJfExp7mWb9xmoQuAqJ
b1gcWfsqbTtqQojxo7hivTAcITAAXleHQiEsjQLhFFYa0uiU1BmepdIxLPlCHBMgJVSSkGFkVDdW
5i/68gBT5yMcupsODtFc60qxVvbFl6qg3Ja4rOM2J+k1vkxgwfmbGj9EkbskssrZVtiVrOAloFxB
iPw4fxWq9EqgF3EUgSeY2xKLlVR7BeEoxJ8sB43gbiMBoC+F4q2TIEBYOUvLlIvP/Yw5xtR3KTBU
p5telrzp1+I02JqTyfnYkLdTJKs8ZE3CVmptJDwLvmyN9CNSIhtiTgJAS3TqW5PcJZhedG2kl6wB
xR0MkldbKhzcYcO48c1Ku1MSIiiIzEdNWmqbeDwnwKHWhIvmZoq6G6qMSODS3C7pk5wK6F507Vlq
aDqPiH2Cgd5Tm5CkC6zDH/RmW6jFrklZ6NS4mP0Yq5yusA/CxSA/fU1Sx5i54ZLBVlKsm4yYMEgV
8E9H9dhwi6zvamaPpGvKmR+tXzZDof7zKz8fx3UduWafKX9898+P/HwBYVDEdHX9J/5+8/OVvz80
5MgPpDne/uPz//Lrf77554H943vSNDkoMmDitC86yfv5PnbY9s93WffbPx/nz5dqvHWmMkYU68Fe
K/un0sAv8PMP/7yRVl7b3x/+vIdv418/1xOzhT7V0XDGQPIw3/Of3/HzXeq/f+sfn1P3InUqx2Qa
d60Kwqxf3yw5AhcqxsjVAhHM188nf77n543WgLOa9IYOq/5cRhA4//Hzf384pNIMLolAD+KH6dn/
/RVkq+kGpcqhXAHV0wqojuqJKhntlvvzOWOYUmfMwACl2L3QHLYPE/OydU4BzyzKJ8Y+P+/2Qrjm
7bl5v6nH6CicWvXMbrVoyA8PSXKjY647FKVowTobpaMz/R4flKfSHi5MdUZnOFC50J+5IeWlU/ey
vFCR4vUsPxHGe0jzqKT38bNEJ1XNn0zkmptE3xucghzAb/fkYp3JQVhe+tNUGQ/Zs3lVIJR+Ksyr
S4TBhGjYSPFdVP0DlpLR7+/cv5xVekYWJL68NcTMHEqcnGBM30cWHrAc+Ubf5NKeLiTvdp8F3pGZ
mSVcHrcc3phVwXqL2Fpc5aM9BaXTOu1GeWEpIRzAz5j1OCiYf1XP6WHFCZCAgsEe4xmKyKfaTnq2
tBOYys6XnlVgtNJmAl+jero5nPPQuWYX84q9CFlPuul6X5RqWL2JF+FhKB/JHikfhZIxzZG32rGI
EExBe5Xl16XAiAQWYbYngSEhIkHbFOz2PtAL03sf+mk4TDvOPfoeMi+zbaK1t7ggOLKOJAYSEJbu
WUcZUKTCVpEVjtZ7GUVTyq7uqM/MG9Rn0vPEm/B+bUu/C9xlq7WOcsie8jcW6OyK1XxbOtlT8VQ/
RI5ga/5qHUCytyVGmyLXpm38bvmvhnWZabSGTjBjvwj2mZ/3rqXvOzR1gD8ZmWExQinGEdOtcjd5
x06/pTf/ql4q75ODaXi0Tt3ozq8Fhqy3zMZgyTTj4WVy5Atd/WPX2NO+okcJssrleGiTl3CtEept
TfeKkYJPQ5pb35aJi47jGnyZuwH1Z7dVfwfP5o6O4Ua/xicw3F/FB/8l1+zevOi77CO+EXEUfK0u
vReVXHhsydfQg1luU37xBChbi6DHN5yOwR4dmu7eSTN4yR39yq5YjjbaCQ+TO4dRN34Lfn9aN/PK
/HbwtNTJvQmrVojIB/itLWtXmkjYIhAPVm5mb5giGcj+vfKGueOtExxfTF3FfSvPl/DxVUN6ixDY
ORjQxS7M87ISxfkWrTWGuxJzhYy405WcyclsDO+PM1O6W3DUznfl8TEGGObcu8prPoAUY5lILsB2
+e0AF27PUMKxtR8WG/TmWos8TNEm+w3EOedeKshNArrhYI4eOBwJ9/ChuMBzO1bkLdjLNr2Noz0c
YlaczXJguItp7wS2kkmvvytvHc2kNwAQf32WhoYf7nPTG4inLR77kjvAh3Hjtjy94X5Z3PrGv5tc
ACff89rmWna6Lf6uAiu/U/1qj5xQZOuXuqHPQq/HWT652D5PyXHyGTL5gE7jc39qLt1Tp7CEzBfz
hHHbwc2wnXbkwfl3ddds6zUJCtSNa3h/XCn31NlYTsYZlba327x8phsijx3zmZ4P+3fBLDThoWAT
RE5BQ/8knANEBDap7XTt1tuZF5Or7CAQobZfn8z2voPUbo+3FDoDcw/0nojndwY9jn2YH8S99okH
YHLS3fKAUSzY9ji89O1U7+JzdGUcYhlOeWKy+kaTJHGWFzjTduanb7GX7lef1p5zTvlAwcQzV26w
agz5g4/Cz/hIqFI88bTs4OL6JVQE2c3Pb2V1lR/6bziSPCuk2vaM3rdQWvXcY2IQnzGh4Rs7x4/z
wlTDCdyxeZO/GDuK0i8qXVpZxKbFG/qTiytVErxxn6HjRHij5Fjq+/CltW7RnerOVyfXst8Wl8G3
+R2Ll0SxP7Ab6QRZucJZq/30FrjTS93DxOczBBFrhBsY9kr/taNLRHPT4Z7I7+WmEfCtO8rHeC+0
3YLwdvRYwmIEqPWJi4XUAA/84l7jarpFr/3DuBmMC8/OcqgdoprQUXwQ4bagwXHkAlG5n3GMx9US
2dF8RJaK65eXqHWSVzK9CpIJcQTZoB29MnRKMHzLkXsEhxMMxm276W+Sy5aqmkd8ssJjQr+GrLcI
/bzN9+ekNHoTL/14T1zKq3XHeFI+2CzZAmsHI7obsjiM4a58Y6qTanzIc1BvwoeYjd6fPmYqVdGd
ILqx/ZWTs772tGrKd5IzbXyxtiZ+4ZLAQqufIn/Yok4GpNg6Qv8r3wzB+rLHlHiJ/EjjMnt+a9kF
30kNfVq4o+AmOOK9eeIPXv/oE0vPFOziaMv9tktMO9i1PtG2y7nbDvYf/0e1vXygkTmEnt/eJtGN
ISO49FnPLuLr4KG4lrfyhiMlUsljtXkmkAOMcFtSb0Jf9cmc0jbvi3rRKHY3ic8jSJeNhbiImMzS
EWe2JKxvibCRW16G/M7OwDLy0uOpExz2cwgJeO5Um+0t2CNe9bC8b7mski/zW299wCNoPpWDzyXU
cq/UGzYon52UP5BUmwfpo/BRyaSe9CHf873Bcp5Zn0buoLsI6M9lsAmfOguE3yXekwhsF76fAvRp
97zd6/XGhRiXOMFi68Y5Cb0OF1rwsOziu4ZtPWkrrzTOlYHrVPwVrcKU9Ro4p88cvD+6F/HGjXon
kZNVfa8c6jf0CA6LJ2sGNA7ymT6Mw8h8PbT98NC/6/tqx23wGr4Hb8JB2dWH0BdcGgCmM/hssfuy
vYJRpyufXeX38IAUeqID4oBH+lmYXBYnQqmhCTjZryv5TTYNuhpVujWc10zQmylteAqd2VtfRCQA
/L2J+7xepvVmoGtkVwdCBOPEY3UE167Z3bzL3gtKNNY6fLs+tIbE5c43r9VBYC3k0CBINCsoh5by
DVUOBQ9vxXw751d1yA64R1whJTENu+Bx6BxZAZi/Nfonw9xU41NE6zeOGlsUdyEvrZ7sNFKAYl96
xDLg3Dek1AjbgwvW0Kb2fFrFxo1f5h5iG8lfeMkVn8y//q25EBthXaut4W0Cn26WG/idTWyqPT4C
tQfB6o0P0yUYL2H9kRlO/lljPMPcPn0pnCZlxToJTMXFPX5wIW7xsVylHixxzezvV7KUZ93hWs63
5nuYALLMpg3eT+OdrNy13qvcVUIcLM9qlXkiRGqIxZzcoIk+0eLUgmOh2aqXChuh+JSfGzyQwI04
JkJhMjGJjsEp2FrDm+rSSYi4Ulh2SOvyi0viLupW+WBtYz+hkJYM7C2Tze3f88rlD6S7NJZPuVLf
ANjXE42xHYUqN96FlSeyRzAQ99qpb2sSkVOtQhiXEpSCuhpYPB5bPHyPtQ6FjpWPnHUqSO9zOQwB
4xjbVO02dSVtQ4BuSitZvgHgpLJOPZ17zO2KBzmkNMbNVG0rX72rd6HaohG7jxvFpIz4XV24z40X
BI87sbWHHR0T2XRmHs9i012x80cJN8booCuhSdx0e1olIHKRIWGlY0Srz6wVTtmCKLIZqCRYhhz9
CeED9Q4RhRqzCDpBpZcUO5m7VYZmqV5oqSwZ6k5feAySc4hW8JS+Ga9IdRDJTIPP0zd8Yaz84/lg
7cvYUlJP5TFv2BOIZePZzi4CB49Dm+yqJ0oX2o/iuKtVoPg8cXBzeC0JKueM8SvdJ3C/J3vOoG7Z
7L3P6rjViME2qYj107wXvYGAWOSM6XU6lLjS1lesq/c5cgnxLqjHJPbywn2LRYeAQpGyCGDpBpNF
ik3eWV5JlkVmf51vYOFH2RfLR7ybdbrpSZvsXfHWoluErsYj0CnSdgoYyvZpFn4F02+TZJxwXVyy
xCYtmLTYxAaTy8aHysUuW0d+XC5TbFu+YWHF9SgwZuBZAFX2ywGaBte8dqHRaOx7dgGREiPBm+jU
JyCrbP6pW96yJyF9Zqizn0EEjDvto2UnGK+Zj++VITlkN7l3OZhJ26HaNvkDxGBQiUrwnCV+wWpQ
OoSuM3SDk8xqJteoaWhwfDSIV5GSGJy2lGsvXShn2B87tNlQPe7mnal9S0u2cQmFBO5Tq36KeCEr
n7HQsyL5lebUgSNWnspTc2FIGw6bxGBtc8bSVhq/SPdpszXgFIZuTmBv/805YWSdfaIXsmJjkauJ
JEQhtXZGjea3i5JMrDZgpQPLm4VjgfFA9VqDFLDNZb38ttalYBpmbRjHpCCvPqvoMdkVxlbySYqr
gIbN9lqEsY9oLpOe+SGsgdMdaUcDbKnGYwqoPWhF0AmPeQqPlwOJUCO4HBxqRP6XZA8dw8wbL8AC
aojqACsIMeUUEOkVEsWMOShilsy45BCxDqrvpnFtUD+Je7ZsSXYq9WN8w+BqfVQCUDfOO+xKsubc
oacppTf3W/GKbIbhF5HF7OUUsQQz0/me7yw2eI/oBI/QGoDKsFJnZHFsoWBkwk3zyayOrK1OtNVL
I3l59BUINrW7k686th3wMB40a05m2kq1D+mFsBVRMLHWLdnDBG7jme2B/cnuLtw35l5hhO2j4bOp
X2v64T51R/eUb+lfOQCszuF7+t4d30jCtd+qL2U7vXySRqD/toj7+6qIvOacxqE0fo9ZmOYTL8IL
gRBbLlG8dPya5spZdgtK4SEhmJAeO51ZjnfvwlNC2s2TzpP0jpb2Mule8knZZTgK25hxfIYwIbgZ
aZE3KDofwwtrKTGhuHsQ6HART82mHTgaMU1iikyVytvikp/SPX+Q3T3hl6J5gEPfXzdeuu4fieCz
3HDSS/fFpai24+P01UOka2i0I2gXtzCoNJoRXNU1bKQ35EQCuR+lj5PV5gw1LYwXXFZXnlC6EnwE
vkvdxeYxZZ57jdwa6gsbyfTEvcVv4uSOOYZlrHzoN9xwKY+vDh2TNetYPHHzckdmPrNy+gWs6RNr
kC1TPo1bgAsMwXfSEfYDV9l8R0//lbP/u1QfBn6EfY0oxqcX9S3epAdud34L3OXh2rl9+oUVLb/H
D/mDcSg3SNaxs55+Hk84XJJPhJZHy2fbK08U+VW1zS5BfymS34uxb2WfPyokLsQmkxgTf0kLgbJ4
HZj2N4WCynpJXjmTG76ElW8r32kwCR+pF+SfQLVJp4KtvC6QhQ+titehmK5cWt2Fk6r0QnmpO91v
RXRX/LV/QfH4uQCXudArIR6BzlPsE2IsUtHy5MQMpBzpk8ZRjCMQ823mM9HPAg4uSH2RGeGLF20A
Y79biDwM+Fj/BDslPAsS8PPdGPzQk2/T6HNoH0ByF675u9xIrrkBms8xA3OAkl4a/RLn35JtvfDL
u9G3uKLZjutVFpJ0AB3dKPTEZ8HHvkIJv2jH7hoadv84nrPIl3dBE9lUs9jYymAr/tbpfehXlOnt
nQtoF2z4G2QSSxyWLMjjy25w0/fm2EDtftaijfAZECamODnCBZicvnUFnEmQTEDnpXbDo174L/Wn
thmP43N0CF6a28iGyaFztMfWCU07enBwqj01xkspulLpvKOGbGzaiXbuu6DIBkoIF/1z6rLZo/FP
34Pv/8XdeSy3zqRp+lYmZo8KAAm7mA1JEPQURfkNQjrSgfcmAVx9P1B1V03PYiJmOxF/nF+GIoFE
ms+8ZrjjL14yvQBeFyvw6yjx1daGlVhaT7ELOpKq/aka3uQn5xkf85H7JrFQ9/5a/c07mh/Um8jZ
DOVv1dJUXacf2f2pXIvw1N6IRvoPi+O6BISOKfuGv8TUBMQFZcaOOJbqQPuDe2q0Zs1Cp8aGVv0R
R999JDY/ooNJftnNm54apv6uvyN2PlCZuYSXSUK73E76EZPGZD4BFdG3JBMcz8WdWCD/0Cf/yaYb
xkzF4nJJ6AjCln0aXRPqIEux4ydp/GybbdozHFp+qupHhTk0oliyntuzOlNr9pJTmwJX2+X2cxV4
0niAL1C9UvPF2YlYYSQOddpj/uKgANQ88tTPUKKr/piizldcXeyKy+yr5CCoqcElYbWqeLV9Uqc3
KnSFdVDtU1BszfmL/6jIuEBwlv9dRHDMMfqW1bNr30aU25Y41IofhpXYVeXuKa1Bln7j+jYoRz4D
zczeD/4WV2b9H2ojruGPuxaSpg1AcsOGdiLHX+ojKwvbHfQZ2FiDDW/UIlKDiQHPC/bsKninTkcI
X1DzIOIlW6JgWR2UYL1noDvo589BR/l83b12r/xvqbjtzFd4F8VjScU5MNfWe6/sSLxQiV1hKpP6
g7Yme3sd2H5Q6CMMY9e4kmk4xacKB52jyim4gc2YndlR+RjK12RtLOaIXZ3wN942u2SbVKhvbVz5
wpt9kVxCRAPC019D8nUKuvrRTNY52eZqfFUuHEPlhk3VAnFC44cgCrRruMup2vh6eolTKPbbEVVN
5jNX1Eo2UhphUJ2XLJoTEXTYYjfteL87YH5mu72Tq1f3nKzGSi7jF6M1vBJrsa0h/pqgF8nsY9Mj
Lg3e++foD6kLcTG1XDZItAWqrb3TkyOJxfEHUcfgPTbuhJgJRT96Qi39xy92t/Et1/yB11g9dRRJ
0+lcTSTKFDVYWhei9mzfhucJNq3caZzSrxp80C/4BspaVJRmkBpN/T2p/WqMwYr4sCeGV1Wy0m5A
Kmx3lTyptCmByMfX1vGUC4McA3WlVmisXHo4Z/lseNMBvUriasTNtuKru4MlO1HwqKnWEIA670T3
GXVhPIPUFakQIYVGzYoYweIZvAAFxZGccwAYC4LbybUHNbVCK+dv5iI5tEqtNSV34yClZwbUYAhL
QEYkAyDPTfkjzdeCHEo8h4dk/6bcqYmyZfhpdKCkxGXxgICsy5+Qcs5fg0Oxnnw6ElDICavwhWRE
AabgGcfRTpIUvE/yLF5xe/Q4294ZNjV5DYizyL8dKjQpfC/sNb/GlfMef6Thnq2Bq8mfxy/eiW3F
JGFXV5zwsr9moKeeLJLatVNunfIkvgz9qLPBfUR3eYnHZQamL1hfkdgE5yS92qbPm6Ehy66lMzLk
FnexQ6TphU6yOZ3qtXyJmIS8vgpPFZP6K0Vd/T4eWcgUq0GCXZwzE5xKEzJVHhrsjY5b8469C6Nh
ij0k6ks6AnZDevhqJC4tJV9NX8zmNZ98Wm00Q8lf0ydeS2GnJrhIPd3c8tx5GoNJc8kbKQmRVtdg
sR6QMOML/k72GwL0HWwKMgnJMDU+b4XKGhSk0nylO4Osn/teKn870DG4CFBhig/U2kfrA+NbK9yh
MEDk3Ipjbr4qbP1csxJsCqy2QmjL/qhOy+SJl8yDLZvUGvALEAlmZUHv1+M54PLcXeeBtM2LFDDJ
G4727E5gYqDEQrGi3HH1XCvvzBcCX5YL9XSebk2BFPkrZmS17cQzH8hOxnhUbCnjE7/Nm18VFQS8
EBFu1qRc5bM6Qhh7SrD8MYYdjfWS5R19V+M3g9rLd/6cz1nSlQ0D3ZGeQzc6MqzcEfdVEe4MPJGN
InZckka/nhYYv56B1yz9HHt44CxkxBkvA/Ebd5uoGxyECYOQHTE3NuaoUBuAZXsVT5ES5Qezk/e0
xhvnXqDsSvWNu84oNtbpC2V/vuHyqax3SzgCLQziYnlmp+TkI6XGAcGkm2luSFHKZZbwzLhXssEg
XSJHHirnPKOqc9EUNNAbZcXT8QbaUiFbvMGuhrtibjWEzDCELFDcyyNiV2AqBSY73E1p79mGFuUH
wiHc0Z9oCz5hKHeq8tegbH92QhTdlnObOgmlSmS1l0nreJb2xlzhW0quOpbmLKLfT+YT3G7PJRik
1SDdoEjRH9+QnlQCtrbHXs2Fcq8ILZDI8q5jtWf4+XgO/uI+zQeGlb+nM7480HDNH3HvCMfwGLkd
Jr3AHnPHIuI3vITHAUk/ojW83DZ3i2Yml4YgM0PHEHCNaBBw/3O14e24c/6I62USLA+pAra5KUC2
YVu6QkGXpDFa2jfq1J6Q+NHp33H2ECVRaFk7/WY6yw8+eLjTJVDImLZ8LrfDf3N75w0tyjzmhcdD
XTglazaMu21eWRWmsWfJ5+LYmfueroAJw4EmsLoB/8ZD5M2WhYEZLIvB3PQ1zbon+2iQ/zhbHiwL
hM/ghTx27pDbNFCE2AyWX99CfYecSD17c36rF+FM+gfAQIl+ITaylPH63OXVekZ9lK6uu9GerOxI
8URJKSbcmfN8eADqWQHK6U32Q9KtM4TB7AfuB4lMchuBxsyJx8BrUaxd5iLAFMrP+jKlFugrFXfC
HeYqsM5n+WM2PrhRRpmr4HU8Bg3VQRyYKSnYq8Y+RyAmxTN/EKkn6Z7o1zE/eJTjsA5yv9ZQ+8Nr
bhNhAB7DXt3wPrnnHtFghHVH2sdVcdnzicYGyyKt1l1/ZJJ1D/0jDdKwQX1zEyJD/5QB8RwZYw91
YyaRFvq02CCGuFuo5AJBtsLn6ljHZuQROSIC2Cae6sKN0dZ2sX/E6JntxO1vA7KywMRaeODZPjfw
E1yr+taBkaSfO95+3mJQVKp7WuOu8ECM4ZsemlvVfOUZc5lD8MTas9s733K7C4ILs+J4R1yOJao9
wChE3YF5S5trGdjw6ALR0T2SJxCOM+z4ZfhXuUcFpxAr5qRTPxvj/p8jzF6qdDswlYwPeh/kwjCa
JZr3L+MerBt3Nikej4S1yPiYrc+CK5au07p5MF6o4TEa7ewhQYK2NbMQTIGtb3TFY8CKdhflWx4d
A0XXWkRoqG4zAJ8MLDsQ3zemtyRSBVTxNaPO36f45c3w0wg0lsnBgsT0qFptqcl9c388V6ZlQN/O
WOqTMju6X/Ut4J5InJiM8YGBJc3jkrj/BRBkAy5aR5YXUMxHz2nJTcFH4tjW5M/zfOTjl0kwUMpE
y2btjLDkQZz4BlVOsjK4u3SxvNH17YaS2qofphXSKWuf3XNdIzujgwV6jK03FqN7jP6AUs0fl/mq
rHnnwdlPFuStD7IHJhkJLjmwQdZWyqcUn6PxpI7w1JRXFYzn77JzjK2FB6dBzXPZyajy5TfOTEIL
0QKFQ1aaxhhCpH5bg6hATIv9cmPQkXLX5ktE7sBeDryLDiPoqc3EopiOg7gB6a+fqLOB5HCdo4Zb
k1ZQIbrZWYBk+bIVcvtoAeGZWgG/e2h6JAtP/IBHXSM6VZNUbFwa52BYLsELI6rqZ5BdCZV7HY0K
r2QP0dEN2lkm/Idd43wt81rceJYUWtEqa2h7YvfdUagH9KJkW1ZW324BXFLJZQcqKJMC58rdZdwm
JD/Zh3XdZfcnxa8vGARSVXSxxKJHPuxMw8+7TRp6bM+lcWAachdD6JNAKwTqLNDGw0nI+iDdrZO9
G126EAA4eiwsHq9LkHPdsdJAZDrJvpSfyh8QK2xjxk99UNC7dB6xnWsZU8Ib981ubhXaPe56mUn9
HmS5oH9KkHJ2lU3L8MwQyi509qBXDtFxwoJ0eBu6p6XrRSkh8vBVFKzQBqo7hfRHNlPmNWsR1Sbj
kzKCS5vGr+odE5NHwZQF8U9Jqoj96cIKRKuVSc+PWSJF+Mxh5JRrZjtNPOnAiaMEuRwyU7Rvb8oX
3zuo68TrMHqyuIVqz1PjJEdKV3EOSvoIdw9/NO6CV5bVevl2IXaxu2LEdUSMiicwurslkmbdK2A/
36mI8PF2u2Hl8c50nDi3M47TdakzG2n6T8sGspzZGZW0PTsJAOUZSdliy7TpzRvLEnB60CLThUbq
thoOeGcHSJTFHvKqTHh6IIFApBJkD5vdhgkVJY8jNwTYgVWhtJsZHbJFCvAAt2Q1DzwwMDD9UZi7
UO6UaatSOg+hl954Oui9V8MRL3kKOQy3UtwCIi42lt/NiMVaPWTvzBmWFFfGTjRj0MEV/G7nbEbs
HDyiEJe6bM9DY+fJAa1YUFNpLwHU2rSfAELYoDjvFHPPy3t0l1YW8XK2zsGs5etSu7KN9fG5ccAZ
E5tvQkS6KubOEvtw9lEs41vGkOCM1aKO5KgPdHBMl7L90mTgsfJXeQgxB8z42dU47KDkJKNcFcaL
ApbM/FrivYVltzJSny0km1EVdgAIJynV4YHZjy2HugjE7qinZeLzEUwALRkiMe7e/sMm/0BtlGSd
fHU5vkGeUP4EWZStzQVm0LWg/vYgLSgmczg3VJgCIvIGdWjN2TojEhdYo8FkdVU2j189l7DGDlXU
3chgLtIuCM3SLRpMCzWrgg0W8+b2AHdWByWcECFZ8jI7WQJTqLMPpkGxSSRYo6QgOSepxn5lGbcY
J4aD1pfi4NYaMLIEEFVhIGyqGh9JB40C+Vv9kOIbGaB+tocmS6NbgdSCJGXh/VsSKISpiAykrrOS
pFDRLWYTH10KZ6g/yMPUpNcKO+st6hXztpXGs7QknPugtSFWICiIeYXwhuipNhwSqUWr51fIx57N
7yYPP2XAIVMJTudozv3e9hLiGgjeMKIBTa9k52Zeamv30UFJ0/qXDlBgIZQQpM7190dNKnKCHPX+
+9Z5nk67kcpNsdCCCh0nz7xFzFbWMUPWD7hyAxNN//WPHs4AMX+/72CPHtApd9ZazcJtjP+uqSNa
3zRLjhI51YQb6uO/X5BYyR9nstDWXwSLfv9pELDJELb4r+9/vxpapl9e4J7TgqKMf01Bf79E6AVA
o1JWiV8U81GpQXYqaTNtRmNEYcVGEgP4bgdALIBu/3u1jgIitKnTLgNmx5e/P/znHy5/DbKT3/z7
h1Ua7IeGHKxrqfU0NkjI30/+/edXRSn9vZzfL39/aFb1q6vSSRwFbKUwh7nbG5x01TKwv//I5dv/
42e/v/j9md5HO5FYsY/64ynHo3xbDGgj2nONl1FCIheFCjtA/YIHYouYCUzcjv6GHrZyg5CJudbR
UyFmhaCOb0Bml36rVM+SyswMWMx0lvJ2QmWgGP+2mdqQ+QVfoZlmRASY5Ab4f8napDEyg2lLKKEl
9gCAYCjCa4G2eC8QVdWqhUgXwcHNKgeiORLECESB48d3e1EVcFbKJB+qjgN5UM11X2QVmOaJlCi7
NOPCJnTQ3WwHZ965o/OVt3eo6cjlNVrxpNIKiUnX1TiX24WJ75t6RSOEIonRWDdEQh9qdVoMfAC+
1jJAN4XwZAJz6JsNqnMuBC1SAupz5bTFgSXxYoMjDX2hxxZcZUXVysFK+FwtWoXDXo01QROuQVBu
7OkaOuRaSLLv2kxSh6oMz4Xc5+UjIx1O27bouk3TFwD27FMaYjg1pfU3so8c0CFhkEW1LaxopidK
SreeQwjuob2mq4DRRkJWqNCVmZH6QdsiZ1Ax/JMD9VEXedxKggjJNTIMhNBeSrXbg6ePLUmDFqfT
VWnb8R7tdlA4VJkdCoSWTAPaRP3HUDJoTY0kQGy9CJfcoRiJNlUXS9l03Aw5jLbxA34gfiD2AOJf
rCIRvdVToJBYLnqqfWngj558uVSATC01d6PADQhpRfhDBQ2YnmKVFdCPmqntqPEswbRhVz4jOH3O
a/2uL1kXVIi9QwkRqBcMWhvkkXsdXTytmkGxfTWS72XPFStKCihQcU59N5oXlbPL7qNDMYYzgT1g
zypK3+2OaFQ1v9zENU9hzwGXY7WDEkP4qllkhuCY+72iT8ceWT6k94ri6IoBooTaAGczy02mLeG9
VgZeKAv44tlfWcrhhHi6wAyyusEiByFFoxcKynzUbPOt1gVQgkHxqz4uWUAOlHQ/08PwJotrKyz3
NV5KiKbnSuEc4fPvk7js9n1lrtKgKo+m0pxt25S7tO4+rBBPTylrsCos3nWt2DcM5zn34gkfy9DB
i7wvyHNie6CaY38X1SxXs4TblhjGd60QzoW5QPyEeEQZ8KRepNY8I2+LfR+rxwjvt70ESYt4VQ5S
SULeS/r3NFboAs0dppka5+9kfNuQ4HeygdgH7eMihlQ/iHQ+hGVG9D8Fn6awoHOk8oxJNf5tT3lt
bwdDc09NVZ/g03RHeCvHLND+iqmFQFNROOMIoNcAIKkzj6apJb6SoHygwjzKNSza5sfOgjzbto1+
KABHQPPbOwMuHsjAkCRVKKE0mdUeYEj1GIqY32pe5j7ayH6AiLEnmvZZNsWHxHdCDL3mzyK7LDMd
pi7CLeiU6Cc7mr6ctMI+Mo48J4LyJqGoILzkj8TfhrtThLaTcQWl2YJqg4XujMWljI/Y1VL+GeLN
HED2lmTFC2gRGIhdw4CtTXuv9MRbpl6qWz20D3k1cLDYwbRJ+wibprDda6oy76UoppsRRei8mkem
SP6VBfoZj6i13iFmo+XkcT00N0vSWZMtZcOoeTfacWc4nYIqFjANZSFIVrgQbIXTPk9qNu6FKk41
j4aSI+jvMHLXUy9+TEl+A+MKFVmXqEjTpstIf1cuQo5ubM5X0xCvGPS2VD7meN/EgpiwpBDVTB05
ISQsq0rBmzUDxsWaBW4woousbCHCCqRMoemotXWf4L8eptCQfhzgxTdh176Ytx+srDz1cSVufZ08
BdgKYevQpns9ebbCUr0skpZuOIujTj/LSmP9qZsGmjpAsVoMY47S/hgn9xtJyXiXy/gvumQrIOrR
c7kJoZzuS+dDiefh5FblOVikiBNIx7AH1M9sgUggSNhiv9Wc1KqKT6kWvRTWQJ5HJ2PKtLOmzGyb
ziC3SmpHnpZXL8zSdYVW9NnKO9LzQRI3u2bmxa1CFzA074bSICxtYuk5Vj/JGJySVhfAaXOceyvC
ToRIu1NGtpultF1qgzaQk2oWGh/DU5fo7T6EoUPjYSmRwB0OmyQ+x2m9Nez8b4v2og+xP4CkDglU
yn0rYkS1Lf21y0PpRYY5+nKosAC3h31tThy1hm5tTUl6ZDfGNlezF20QYDTa6abYIU0xMcxejrGz
W5YYnehud9JHQWzL1tIbw+IrrfcnvcofpJzfx7K7NotEu5uOYoeSxgkZ7BBfkAiPEUvesZlrEdBb
M3ilj+sC+uRdaGNaYBaUOicgLoqAGa0He30cMlILpTl0JoSk1qKoUHd69gT954oMyAnbxYuC9Jxn
zzksCAL6uqprTlSw81pCBSVRiu8iKT0Mnzzid+MzUOE+M9kf8f+gVI5tT0yEvstDYB1W1J+UyX3E
IRePgsalZeIUALg3Stkmu2pon11kkwEoUFXULJKtOXT+xDPRZun0QGUs6lSNHu4tlZJmWtjmvpPe
5CL9Q3KoDUBNugikadlRm3Nq1oyq9b5hl6DMk+EM63FMi78Q91c9Y/FZzW91g8ZouBgmFQP3b8F4
mWc3Pk/R1TFzsA39+2SMgFknsgEdn9/k2NXNeELjSAU3/B2aFoF52HQvkfIoTfDoqdvW2yAZvuPJ
CO6L2bSKOSFyAo5zDsPhT9jaga/sBarPWNdbEAFHygCIIdY5IX2qIZrT5MbNTNs/WocMkE64UTsU
wRtnfosDgBg1LOFqmljGH3bbekY4d56pDbSbtYAjaE5RBDxPIo5OfUUL1UGaXmouDUKbJIc0vFvs
POY0EuuxLCOokvZ7E7t7qfe4j2nYQ6D0Vi6KEpUvWadeFQQmvovZcdTmDrb5UmNSy/voxuUeA+nj
lI3cpA7B16RAL1yD9mAr4D9jKNfUJzPW56sd9/UZYQLK+hMBCxUC/EMR3h+rq9A665S6tF5HiDhp
hBK7TFBYn/T0yynxa2yCHnRQkmIeZFJyRTCaLpVa7qS9ifQNOZJ51Eal3WLM8Sqs9Dr30jprWfMC
bZ1z0gG9mUBI13W2nBEjwjViiQ94DiRHhCJANelihdYBfU4VQ2lLu1Ex67Icw86uzpEJKM6F0SZU
wDGkkBaii1nYHnAZqF9aYIvbiv466g4oLzeUL4xFuSkjoBtUuvS1VlAabowC8h7C8Qm2HS3KfxsY
Xei+YRlkuO5DW6vxrk8Q9iP4pnJmt8MTqWnlt9CwgQPzLR5qnZelJg5awN0iozlKSMYULbWPxqiv
eSlcEFBzt14Wj5Vig56HDK5pYe9rJYSkSr4trHHaGl1jwscmjFDYmbIeEX8k6QkujY+S2NcTufqT
NwU9e1UiNCib6IgNou2ySCuU7zwpmOAB7dpM9to+GBDCFWUO341tspAwLYQDVxb/R6FmDhrGVHYx
Gd6V8UJDAPBZaMjgjcF8UdVB2+mIQ+zIp4Wcl6gA6HoaqtvRmIEzAggjoT5oaZPe+thN/KinuZ4u
tMiyxCdgxqvmpAapr+XoCLV1HKBoOO4tCf3IsXuSPtQQDlk2IMSeptSkgnRlaLMgPPEdkaEfrE/h
i2MO4E3TAu5Yqb2Fb5kNBT8hqN9Y9pyeWoxPIMEVnHm6GlwmO134ArRPECd7VlXqIpahaQ+VAxnW
ILRZGWE+e2PrwJQXaEEYdrgFBpj4VTAXSMGVR3iMP/Vkxwd3LnEBGNuP3qr2s4IWft5lcjuX2gHL
dBpFNkayDWW0IuRmVSe8doKH287sz+pMYmiq1KsdFRjZBDZDSVRzi3zRm6LEE0fv4BKzoH3fTMDR
ySIoOaGdnXZzd5jhv7TdRdGH8OyoyVU3pPJEuis4O//MTYvkdHvEJ5qKjUOvsVcey8LeBwWJgt3T
1VQDju+so4te2BeSoU2Rij8yjSxwzUi9JQZa11BewW91b0MwvlB2wFAmddjlzHZX2hiRSbQsT0Ev
JA2JbJ+S3B/sqmFvqaNDS6dfadTAT2t8vbKMxwmlGa+rvFh1cpE7s9XhMLUC4CRy3H1P6Fwg7i81
AftEk/nexiLmwZDDfqA8MoRBjFEQdkSGW2MX7Nhsp4mYN4mJNCBxGuG2pXwjMJYcHS1+G2OOVTVi
NTJbWNCEsNCHUPVqUJZsgb22GtvoZIXWqgoNhxc076WQON1PzYcqzYamYswSrfAKiOY3LVafo4RW
4TzQlndcGQD/p9UfTHgXKUX9EcW15olxEecEa95WwP+jmu5HFA2kXXl6GWNxV2w5+CqqifQ9EBr9
kiHw6ymqgGooFmqposm8JsIuYnqZ5wkKmUsBuC/zS9G2z3NU7BRMB++Z+doOw58xcQHRRqSSFWWO
DZdbrXRqt3qLEPqYww4BQaKVI3gF5zA4eNE0J6GpH82MJEOOe5eN2gDeDJYD9nZ4bN18uKWq/BES
GoljwgoZYhfrBDtN72acvVnypSpL83s27kWc3hA+rvd9MdMGwlKDpjOdoNal3Joa55EDyaMa9Xeo
3WHXufTy0K3B3a3AUBAFpZTKIohG9Fs+lZnOAtKv3jDBPVPA8HlaikdYNGzRJwQpWbC/V0P8Jy6z
78oOMXNFj6PRgv5UgKUcOFXt2fl2W1XzrEUaJO7ml8/e0caL2iseLkuABFHc9Gts+moUILNYf9Ca
YWenOTmN7LYFO/i618bTMOB1pIeCgD86zzmOyO5g07qo5t2IusZ6nCZoBz3CEbG1z/Wl5rIQE2VD
EWPqKgrifb2J5EwwpVdXOL60LmrWblQbb4Xr/ohcQbKvb7/wpQGAFAeVP83WVWQaFenE3rYKUZFN
blc5UGkMBTZgX9RQ9AGMjwZKIC68LZ46y8eINu1og/VI8aMah187DKgCSjoFl8GtvmPalF2X/zUD
GYKQh4OKMLLCThO46qeSAydChXrypow+ckwzTjEsujTNFwqqKHU626mty31jlGyvBqlcMESvPbZm
4zDP18x8cHOYxmmvIARfDAXYRUSVFIWIuaWW7vIeStbeurSJtpFs+9X/1/psqC/93/XZXn/a7n+8
xDjNF//da/4///I/Rdps+x82c0r738XY/strXv+HZQrSfMM1rF/JtX95zRvqPyyhohDt4AwvHIQi
/q3TZv9Dcx1LVW103Awd2/j/F5023dQWHbZ/quntv//X/zQNh+KD5himbWua4QrN+u86beFkyKxI
wmgvFTNBQr38yYcadoMEW2bjTiWFyLysKjFv6PvPrneoDyunVGr9BaRMZFh7iQ0oB6Uf96T7RUHx
yTRyuNUyhOBof8ZJcO1HFW8aawwWTxcXSWtCwywB/yDD4BxbR8xfrc2kHnTMaWkk0A7r9Qb4lZxf
5adlmJU39zVaiPPO6SsJwQiwt4oRKsauVLvJj4ZO0FLCesUZS4ho+GYPE00XvZCfdhgBfHPkNrEg
zKMwc8RIYj7JeVrNdoo7B5iAfOBQJ+9eU9FCjmNpOSHOQu01gndfnJVSqzdGMliept/7KI83Iu1B
sRrDOVPF/DDiDotENwFfjRoH2q9AdrWJpnDVVS4VatyjTC3KfTTzSY8Wj5YsTilM6OM97U0H3AhY
RtArU0FXVe8/mykDUI1W4RWPM0pZOt4B+GFM/Sg9a6rOjRxBqsS2skGPBn6CQgoQZh1lkBpf7bqP
t7gSJ2RIFTtdFW6jeRqfxEAj1IGNjwLtfjRRJdDN9uwsmSS4EP2p6vCzx4rkSdM1b+raFyuSN9No
1oPE6QrdFqsB60UJt4xfsVJcxZit16pylJV7tcr5PPTus4pThVEEqAmgI4NH6rb7FbrpYPbyW5FB
MKGPgdZ8+yE5CNdmwanVob8DSda4dDEy7arV0VHMyqMYR6ijWgFxKUIzDmK+DGkaTGKgsmZmR0cd
zvqgvsUYNMFq1h0QMUQJEc4iGEVSvdVBvmRl1a1cvJPpJgOUEdgibAINK9TEaLflEAGlaHHHKpng
oMFIO9Qat44eUai3Waybrjh2to3cWBiWVCrVDvreLNe1TvVn0kGR5Hh+OCOs+/BJ1QlNNZoOG4mZ
o96QewaqeKw0/ZTiIqJjZ1ymlIFriCRhBqZXS95qnN2uDRv9uFR7FREAF+rxbo1Hx+vzRfS8dbdx
Q0EJAePo1JogErI42soCspeqQ7so6kM7oDJsSNcXE6JodWpFXigUSWKMb2bfv+qEcfswKBOPAtmG
nYBlNlK4xtOQICQ4BY1yG3ST5kcNE1DIc9A2vkZVh2486VVJ9zzLbcfT4uietgYMyNkd6CVqqIzC
DDHy+mzHMOK6Tj5HT4ZePcZojue64pcG2R8Ctt9JR/xIMvJtYvmIAgg0NZW1aLSk7xmsfHsg1sbS
RXrIjUdv0nwIMqujbRHDb5mJNrvA3lFeYdm8JcljbcJd78kXB1unG68BtWrQm0ceAZfW10IbfyZl
sP1oMC+1Ne57rdG3tgaj2XSm7ZyCK47G4WFCYm/TY9a9HhwIIU2vbBLZ77QMAVMrCG9NF6EDF9xg
pQQ6GJSGkh0T72IXJaZhqSXQ69KrlW3Y9ZqSNVqoJVVB1+xdeq7qTm0/sa0zkdT5HMce00rV3kzU
3NR5eUA4T9O/NrZ20Ps2ocC6SfDQUpyC1nXY/Ol1NdvkuUHDAOPwWnf1U4bXCwpQweNYu8EzpbRD
nd3zqC5puxefUx+hvyEiCEKFxc2U0U+FBhxODOIaS6rKeAJfRRiAjYnki+0KRE2Ml8BK4JKMNHQl
hSLkgG8D3bS0opxB1AAh1gVY4YZl5WVRZHqy6k65Y/5YyV9C3xcEMqlt4Su9MVP9R8L7kjnRymRB
11JMFchETtG4/RPGQl4Emt7E6wS+Q45KvG5pSFl9YXtIy3xyoo0r2LDogovEaTZOxc5Ul7M/lkAw
exzlbpav2X1z7hQKaFVc8XQpuPuBOaGX3ECQVFyFDEY9EYth7CrA1/TmMcJBq4mM53zRnhRRVW9g
JU5IOh0C8MlOCUyTFgzcBw3hx1ijqKSHjLHdn+s8fK7VXevUVzkALaxovOJRH27QfMZNNdBvuatC
kK9gXFe5PLQIf0H39EwThpqCfPigj3RFaD2ZKV4idYoWpKVReJmKe5PBYs1cTKPm1P2w6Bbt8r+4
qr0lNOzWdlbf2qmCzrEbZ0pjTjpdM/ViZJbFDsf20lU9KQ52G00nnE2sIjakho0vrCpfBy4Fjhiq
C9aE6kPWuyBnBHMnfuEsqNcBSso+8uTaZYgEHVeONZnXDyJtnYdy6f8oIOcNfBBHXIOPVqQgUUFD
rO8KmpBNV55iqzq3OySplKuB6FESWcPFNnpOSCTXDNW9k8aKQzko6YPSq/yTkRJSwdxFVbszE9KE
rr/Pdv1sGu5TSh4Gy+c1Khf8uSNfXY1pqWGrKqt+2pc2nNzaEj7FSxCPwt3XdBt2Q7tnX61xSW0P
8VzjqhuRAjnHCn0agZTsxZW0I0pcuihF8LqGgsY0uLdZKNMt6OvmYEzzN27SaKGMtQM8Xv2oGvnY
d5MCLp/579Z0BysmJjGHxB1O79bYlxyI13XEIT3m79UEtIjXHgypwsWrTIJqM6qf0kRqrcYqqe4h
lFr15Cxyj0TxRrONTbQOSukc2nQqDvTa3/NRPDW9k9ILMh5DApA4S/AVcGGsRAE5Xl8ugjvqPpg6
Wmo5hiccR3GjQAJSAQFp1nC2h7dYj3fBPJIO1lg35uHOxLXoqiLGH8V6+FHbNhRgTUF+fcD1AmUn
dCaheCAG9xEFsS9nlwM+WbtuO75aDY70OhbPWmq/mj3mQzMo2UMpVViOFQzkuiv0neUivIOANeUE
DVjwGCN6N8u3Rg3/lPhxUCoF1ayLI+XclgXEiKm0iiiLuHDnQIzGjnXSLVD5big1Sj0ux5ipv+QZ
cZdlZZ9JR10lo5Jk12G/Mmtw3YoyPOZThzL+Qi+oQQaVKOzQrN9PIcV6jMBQbbGHZ3xb6Jcm7Fyt
VNJzmQjexZ4rhEONdgVFVa++VGTsLgKpTRMb4c0Yj8lhnrp9HmOWpf0Hd2eyFLmybul3qbmOSS6X
XBrUJPoIAiLoSSYySDLV93J1T38/sfc9ee6xY2VV0xpsjIQNAUTI9TdrfYtNU1oxm+4BDlvNfB8b
1SqG3kewwttUIRnz6ne3MZ7SpMOcHxE8JtGNrAImoIdJRfCdcBpF2XyfxQ4Kbztx7gPP+k3wbLiS
br+ifMD8SPm0bgaFQbqFqeUlIxm8r+nyQm1EslM8z0eqlQxgKaLJgrMuHgJiCNsa30w7gO4JHRwz
aT/t6mnk9dXchoGCZAK6JK2G1ThkDI/hHKTi0zBYdfcCsKchTAzG4l2KEgge1pGMu+gNWzSyOeYK
19+lMDmiiwGfDczGh6CuL5ZC6QqE/yGZ72rSxAKZgg8gcn4XZYBfCh8tlTWDwqvK/EkRFFO2csmm
JQgd8SlCBVLMW/OhHPvirltW4Es6ou9xHxvQOjkMwVY6kSArlq5BPzBVY3xSNveKxAkv726DdMbu
048aWbLL7SVYQFdG23KXne3NOLIF40TS27mdmx+5rF8peant2l6v7Z4RYFG1V11MTDMtgy17GR0r
addPKWIVVg6JZlANhKq10dJFgr+3UpjY+ZrQH8e97PXzqLBF8gvhsia0aDd3ORJMAwmxtFH8jXZ4
7OZxYIQr9CkzfnPGEDdf6/wd0YOqmSbaGgVJuzMSRZEqxV0feguRFkX3MJcCjUdznHpCZEZfjavW
aZgVcq4qy6c2M2Zv10InxOKq0ksSoFejTqrfocQTXm5X+rBsWFFek8Dp5vUiuxteZKz2sypuJxjr
rGLy4S2okp+9RzWapOOljfpf2iauLZFuuKlz52rSbJwdzYkS4xXJQ6TcgWsdw+VTvP7KQLYMduPP
1u5vGICx7uECQBknPiMwW7nDQxllzMygfp2c6Zeo04c2MbG7GmTi6FGc21tpOPuiZpRvSX6mdgEn
JA1eYgQX0E4/wxQDMZXIe942R89FITVf2fidWl190EWxEpheBqPZmQZpzJgQc5Ct8Ik75MoWiKPZ
f8iRizqBxOGFMdqERDaHWb+eH9zKfyDP8sPzsCYTYNEwISQVq9w0UEIMffTBWTvS2oW0N0oOpE9g
iQoYhfh9eSozsicydYxzJHQCjb3DAMdt3QNBp5++9TzO6GTp3vqx+lFBT7Vc/1mqMV4RejL6T8Hk
/6T6/KF6zhAJvNyofgjr1keT0yyBUtxaPBO+c1Bc547jTwXXORQ3RVS9xAa0bBZis9depR+Ck8nU
g5NgpomQBJoWkk0WNTUQbHhK9Jthf1q+VZLl95XssAMgr0NptskDwm+EMV4cNzpXA0mas3grGpxH
6EWcvjtBcTy0RrAlcOXGLMK70lk0YCMjOs4FFJgdL0fc5GMo7kvTerHr5pBJJqVh6nwC/AnKEv+D
h+GyTp98SbJX1VwmZVxB1zJV+qGrcmuk5TkkZkIRGFHBeZ+XJfNbExfJjv3uU1SYrF84lVlolKhI
50RiwpTvNblYJqL6sA7I/94KtD9epbbhmL47PiTdvnY+de6fqX9xukSI+S2pf461u5socdIAGYuV
kdfFeq+lEEChXlPauUlxpwTs7zb6ycLiPgtI+gwS2j6hro7nbuyqf4pj1OA5Q4PlqSniAuFjjtfo
QLQrzRDtqKgfkzKE7oHPVo348YQ3rCuDTUwpTp1vHyIbKagjXj2WYew2gteBO9LyNzcG76lBBeQj
5w2q236oPpS5jwsxMa1z2bM6ajNP/lULPJJ9BZuIcWaAz34qsNE4z5QVL0wvMsooumcjCtikYYtO
yK6UvXQeHyo3IqXCsPR27BCN6jy9pqMRH21w6yUTl1sjNc1zjPTfLOeWREMOjSqiApjpo0qANx5P
U2a6x7Bnj+i2FY0yJAXbIxayK/QptLvbODQvo2YCwI0rYWieA4DD4leKnRHFUL8CCfOwheMreOGX
GTtMBpw3RTie5xRta+EDzCrrXyXca2obiCBcQ/Oosktbq1fm2T0eqWEVubB9Rt12vCR8jJTGfJcl
AfS94CDI31qbZvTRUNbFPfNRMnW2puWd7bDaM7mijAvtOydK9E7dud5tU1MWJBH2ZW7R1I6fqrc/
DYQDDWUc6ju9djvQJ7x67qbJ1ijrEbCPRL3PVflZEbmM1aNCd+Zbw9pCMBf57bUKa7QO5J+6bnIz
KvhhAChI3xmmJzO+1EsEvR+wmQo650mG3i23vmtvJ+yOTLVXk/HkEoHOEuZFtIxgypZpFTj0nREL
DIcZ98VyfrfSul7ZdiR3nTdxtekDr8udAEuOMwUKxVCkt7HpeXdxCJ4+AAjqVfgwmISjz8x2fYA+
rWRbuyU+9cmxWr2PKvFulyVFdPVT9h2Bgo27ScrMQReDwFWgoi3T8qMkoxKBK4m5CPB8Ud6ZYdw9
sUA4Bj6wxajpbtDJ0NuYZDDNexS6GCJ6d0ZVbrOWA8GR2ZBrrYDFQSjp263hK4f3hAAD72g0NwfG
5SSdMurc5ulwtofe2o4KH6ZDy1GOjwnsfcqtAHpe9255gKc6CpthyT2XxkT8cYXB2OluWMP4204H
byGz8Jo4LuTz5q7wWxTmDfokqxnuypgoOMNhOBnPSORr93fec4FqVdNJIu53O3CC5fAI/R8mUwOj
FlQ2p7hPVzJkyr7xmxmxI1p0nQkk7SnCIHYF+EsdtR9tglCFCOjuZufAPVUtO20GAn1Ll0Bx5rON
Xw9I7VANO4dpdE9NBIi2zkHnyQDmRst4I7em/mHUX+yyxs3QlrhT0Z3Znn1ba+kdQesOaOjabSk0
dUE+nruKQSUKx7shaa5qBIPAKHbFtmbEgUJCDIyBgFEg0t+veUR9ltLQralEf5KS9itXVrEbMqy9
2lPJTV+Zjw1uD9PAGCF1eAXTdW/HEPo86JiBj/NB4l2p6HKoBUeNi8tk3Rgm1yqTP+PWTwBLIF0u
w1s0ELtUNMslaueoN+sEU0KJfSY1sCg9sYdlFaf4xhm8jSm7y0zGl0XS3Wel/aSNkuHAZLwXBirB
XJmnrlcAxWvcJqFp3CLGtAOj2sWmC9sFnWBr2ikgA7RKMCeC7qXEVZ2ZoYv1Msm3MoXJKWDeFDmT
0SIUJ91uo6HxvwxTPLvLRhN1JUZjp5+R++sDC/VDoOg7jDibVqoZi1PYoVgnRpGCLId5rCh+R+2t
o95fz+JYB2cSTlZdU/9sDMnmnZfy0jLd+xn6dbW8CdtKnKIkcwDZtMBXO+sQg71DnEltUbrqNETt
3+81YTNvh6FYzg3DOHGh0BHS62CbZPb5/SaPMvc0IWYCqoN8BRsSn+n8eMJywqXecmaedBjrnc3A
6pjYgsRVbd0xkGE9XeeLHNBEk+KYAqMkpFp0S4j7wxB1d/edbVss5Fo7xHPGFIZmI7EOcoJrxDi5
PlVzfxhyHLR/6cZ7+beYfOgoajxYZxU3sMyNjrq8R6QICK1Nm5tg8GlFvh89snxcMxITalGS+8lM
3sOsRTjt9w/z/R4j8ZKn/X98jCp0MyaVOLQOT2JPygCurcX62hCdKCLmPoyhkUG64u83UUHbymbl
1V4ygZF7MOvKS6Qv3++q70DdemH7ekuWbtxx/ymEc65jU1GUSuemL5Hjc+VVJ0RdAJ0r/CykMoPH
Lvgjfr/RXDUgpcyPPx8Sjneiyq32tdCM1P58oprsv7/q+2PJlFuseTna/3xiKFlgYLPAV1hxvIVN
u/+GHv954zc2xIrvf8dxt60bDJmJz1XgtdhMcqEN1JDGqWiJSOyQz228vH7EEpYTnEg93EPlHQcG
2HUOlUIV5tGTqIhNhG+WtixkdrmN76hZZzrHcZmiYoTrk2vsbQXNSuIbqLpzKGzcCe7J2MP/MGnz
IQuaOxLlcddxL12NAn8gdU58VkkIomxmyOuKNNhGvfuLBXZHilp/pCdwznqK903n5duKqZQBYSdE
WJVT3TKFdFfs9p8GLkOUMgu4Ps6fp6Qd9nIiC4cX5U0i7Z+x4MYyIr0i3CN5soKsOoMqZ0CPSJEz
GoHWuNwEEHA4YhDbMtBXSYr9DWT3rVVCwiN7cTd7Na6w0U4OHaOhNavq02yzseWYAxXVa9SfGsNO
npqHwpww0gX9j9rIn82xFduEeRDuGD3k9/SJ5NU7AEVwdtMuNVhMTBeVRItwV/OmpIgT4Se9b3at
DAvHcJCR+Jgh25fg24rqqxblpTXvQinAq9Kq2NM+U8w9c+clRYu2Shv7V264jw1NdVaToZZN2dEm
0bA3ZLCWWXJr2+I5rX1cxQ5WfLg1UjcsT7B0hf34RLb4KUmfelEwb7EHGEHywW8qwuOTO5NcyKou
XxjG0+8X2LL7gIBQEMD2DJShJygsyv3r8rCVh2Wny9uVcitzE8XJFzFWq54JPou46S2ozW0eYNoy
zPzRkepVGmxw+kVYG5lvheZkLefma2jst47f0EkYjHQIhmwt2h8RaFhUtY9Ndy418CYGleDXp/Z1
+e3WknHDbeq6EDDn7kP14dXH++gsejpGuyck/PyZwEx6dG5ylZvOUxVQ/8xcHhlJgfugMp8xMqFB
QkgXxfqrHTrKK/pcJuDcK8WxMqVx03ZPAsnq1iFjlfPMO4o63sei2XI2cpevc/J24vxXKslTI5O5
3BS4uOIS2xcwxYCuYjUFDRxUa3qqhP8Tkfp801bMoCwNDThF/UMkBngSf6ip+wjo6YyoYeKwdzRj
es9QgFxSrz8A6Hevi7K4dJBj4Tm5y8qi2OZNp9cknCCyYLO3/OlYFNkfNbqz3jbe7/KSLlUELCHQ
C70ZLlLPzn3EW7BnSylvBSu4pIeZFQhm3gHu0VVQ3zYusN/l+WjKGLFN1PjYfdpbohFe+8b84Ky0
0ZLZMAEAr8qA37lukAf1009sQFDAsm0oGiSwA0RQGTRPLmGCIQtRChv7EhYVJIqhbnbMa3DNJs7Z
Ylh3cFVpnrIu+ZwAVVuivY/d9rdKGYTO6KwmpBzMBcmpjP05W6csIkyexQ1qHWgt9vtcge0p0frV
0j/Pfv2AoulrIMRjRSbUUlBDG+yIqpC8s3wqjhWImbT9EphcSk++uDEXaRD3XI7lS6Osiz+hcXbS
HjgBmXlZ/UKTRVQFu3vs/5AM5ECYjY+CEZoQOQC588RGnayUkOGvPyg6N9tg2lhv7SSFHt32lM6o
keofpkbl5+QBd9WYp8RrbhxVvpqGcyfjPMPADlFnRh1UH1GDXToL2VqH2dMWHiiCGAvG4IAAdKMn
kmJqzObNUqayvPMMuQ9DuIQdzir+rkvtTrfli/1EUAkLUE37fmCa/WZEdkiSPDdz+DHWuWkw01KC
tQ6+1cFPN4QHPxB/++mR0Gnwsils/UuU831VX5UAbycZA44Br8XlE4kD8L2og7flBd9E8xaF4NaQ
wDOlcSJWhOGElvdpqkgXTj7wPBx8F7YL8reNdpnF+YN5nQImMRQLuAyn8Tkqq2adpAbwvgxO1acR
Bg2ZJN1xdszjRALkGnknUHKL5aHjbe0WtiNR91vccPiNlb8JbOOQuhMWhvjeVe7Vzrr7QgNnKtxN
mdmX78edOlCOJgmedHvZrlHlQ9QicheoEixig1bSXDzd7kLhMKHEsrreaZk9k8Trs3UNwWgW0y/D
7/alR3LPyExlNToM2RxRbxN8T4prqTcVTJWmuPWL4MHF42lPA5QX+eEzx0U2CNqQcwuP3qlt6ucE
cWKLytMpyLYhhiqOOBVH/+otWTwdg6KwizjBpP3RZtPJmNR753m/vezTJItqxe7sqUD70CZA7AqF
5b9k696YWFFsaO4NE9bRPMxgqBnj0ix6CW1kty84aNG+fSRh/oCY4tL4zjqrcNd2fUAYe64AAFTT
OTLDE9l+T44pXyuEyhiCqhW15ZHEvmyDGu6dxEbisZi8V0gpKtYwK4PxKTU5jMf+lKD+Zx34YWpG
xjqrnpN+PPXxg+l0P82QGkdAhBjafcZ1wo12n3X9xeRmYEWsbOR0rErGxNbMXNKrrHxdL8yGBjpQ
MrETqxKxb0yMq1OJIySOt5Mp32rUwmyvgpsSvhWJ7FutJuyeDrsU7HGYT34kun9tUyBeIo4vdtQQ
nZPE90NXfHkkkqxSqd88UJ5t137Wk3zP6+KlyCgLdPxcu/0PiagOiilBOFlV7OgfEfXXAIOyIf2I
Onvns50gk4tFQ9F8OjyfgTcKLgYc2KW19TIrPXjTY5gY3X1Smudq3Aizrtfs+uwL7h/Ci2vSJOnb
8NpyKZWwdxXPaKXHcVvgtGH7jHwzj6s3BvqAtGO863XHXtKC6AgtIw24UbAWgwDZ1bdmzr5Y8odB
TgAfqx/Y34rwR2u4O3Oqb4qOykd63CmRkNwweb06hhmtVHREtvYx9CmQxenJm6wPhmbZ2kIDaSx6
ejsvfi7Xd1CG9brtFgMyVJFcdDP+ePdJmurYRz2nz2IKGuzp7Cg2bV6DUtIVauIo1YdQdc6l1SkN
qMCtX/NdHOOl4NQ025pEs5y6xWnkK9IAgondBh21NR0jRsbf5b7qvoTLfKoLjWblG9Zya74UPX7v
Hq3+ei4QLnc/DclP0RrWZ4s0fDZQu5JUBwhx6yLkWYvGAYwXWseUrzsYp9qKn1NBHHZYpg6N1dVM
k/hGsymx82VtBuhvLlmQlsGTDyHCjNgLhAFK/zR46cz+xm092Ex1S8RWhIuxqH5NdcGRIeb7Ipn3
KoYp0+bpTUk7xFSBVUiHVULZCaom9WG3MbA8he10TCwGSQmy6fFQLFAINvxrq8RoFjEGWbE9GPaE
87zWcwxUt82Z0lnsJ1X8WiP01xSR+8ATZD4LxJ6mg0ZhUm8Ibw7N3MAPSCJ8++bEb2Sz49bT1jIB
NGb6bmK42mvM5KPpvo+MK7ZzybnCkyt3hRE91MRNb62ApAT82W4ZXsqofRNzYm2HET2vgTCphTsr
PBXuLZssdLYnJz/suhPbm7Vi48oy6KZCX8yt2bmzgl4BDR6feSlgIa6vwsHIg+wHQ07yPJgAt5Dv
wEkouJHVQUey+FBukIeBDRgzYhcKfnOOKOhV4LOJ6Fq3LXjQimsFf2xKkacQHU+ur3dDUtSHamGC
DUQk0BCatc16fmBdanVyYE7gXv0JYUjpxLcZc6s9O2dz31vpg1PZn1WYJmdzoQLcNTTZOAyBZ0Zo
TlmZdSacjLDLqWy4YaHHTVdO6M1HWWE0rEzIIVWCVoppXqVz6sgIRac/PuM5wbVePHTlcK579Mjs
8F+6tiQy2nnzq59uBzPBaOMAX0f8kMfzQ2EzpmvYWeK8Gh6C9N4rw5uZmYgyGIuVTO9djX49m43f
zTyzUooHFNLz6IN06I+Oo3+LxfWRBdNeklEiiQVJ3V+mnDEoi+LGLlDO2H18nhGYbv1QEP5k2tt4
KO7EnL1Ih5d14VdsMNATkFaII6LYGW7k7nQVHgb07L01AgGdyDONCJYnpSneMo8G40wqzmq28bRq
SBqRzT2EZ43aJjm2elr2gdjgyB+ZSzLWR0m8VKH23vjCeIYZoWuondf1nwWq7VVeBY/DqN4sMb4w
jnjWBUQAtDCAu3L3biw0s+jpy2qYyGYwduB48nRngJlyHdQcE/ADTb1PPT2sMDs4G+6hvEyz9pq4
MiLArimAGYEpg6FaL37a0Es+MBHDYM7fBiS3iJffWwiBRdewl68CfEbecMtC/HYa2RyYdejes5tV
dvELO6q3TgO2HlqPwMZoP8MZAu+sLl7soTmbYTRM3LIP7iwuTigptBh1OvYuamO4eFiAqtH6HKYF
jpVZUCOSA/e+cF9az9qHEMOaGPFJlhc724BcmOXXxAEIXNj9vV+Ix159tQluNt8jYTBghN3pN4AN
QdXkt5mTUNvw34xkCaNDlu2DYD7bpqbNFYBZCyFPrLsPaexCip+Zpbfmga7PYO63HWjEmhGGef4c
x3oV5TYoTdnYG9+cx00XrQNd/K6LtNz6OgTNGrufchqrVZon7raPrYdImt1xHAiCJjHvTeMxEhFm
XrZJjBi1wtziTLCZko6Wq4DyGdDSpsOz59S3kcCu70H46Gag+k79HAeAc2BWPLrCgDjL9UvBhxW9
E5Xc6DFqdw1RuVtUMnvRdWzWioNld5DlWeDMYQD8MLw4DZN1K4g/XE/Ex170l5bk+HUz6h6iTJ4Q
6TRC8JfO3i969WA409p1zXNi4L6NGK8gpyxgozakgoxwVazswDIn2JbTANjGOIiq1/dpyE8mkh6F
Xs8ON6y2RPd9/X+tr7ak5yFq/j/kXxdf8Ufx8W/x18vX/Hf8tfyHYqXoKMHL2JSuR5z2fyurvX+Y
vqmkZOXjOH99qiiR6/3v/yWtfyjHV8inlWNJV3ryX5XVik/4KK59zxeO8v5flNUY6/hW/1NZbS26
bxTaKKx49Qh+wH9NwGagEcVzNBokX29nSYXr2sCAkji/BBPCU/Td64zi8K5NsMa5CSgNOcFlmSwo
UTIRdLpyj+VzgI4Whyujw66oh2yfay7ltvnoWgbEMxIPgu2njSys+8bl0u3T+KNWERrRIQIqi8fm
pixhLmQ5t8YkLwEMuZF5RgDCHZ75CVUKe8DxrdNkSprEi1SaRf80hKfYE80mzSkTmRdqCr/y7GcF
7oCpP/eTn4LTB26aeeatQ6Y4uCl4rnVNOy86IrslhOmW1ooVM3O1Tj8YaBsalhgIl/GMBTnkUT1R
xNm2xzBCTxDNSWd11HtpjNFumZGGVZPdYNNnBeYRTRIOexpDppK9RUBJu22a8lQlsvhyXOcHu++1
yoHWp3P1uwcNYu2gz2Q3usREjx3C3wgEjOwF1B47UrJ2jZppTYjAUo7sF3oLbzv49Qy95DZwEHGX
VX40+49I+79S+NS1UGcUSvAirYsZZoIiYSZ7eKhfnLrYVFV60FkXEes2dncy0edGs1WM4+iaNxJ2
YCk/Qxl1F/TyJDKnbn0oQ/PRQL+5dPstQb12Xq3QG+uTF1lbnOH+nR+M5n2tfyfdxRcifB0ITdzk
A9EBthI/tVRsD1yELjVMX+yg850kZi6f1cMUAz2acule6uw+JbpW9RaylDTD6jETztESL3nMO+PB
sAtrXZfpl4uiFuwCmh3fQQWfGANyfpU/lD0ZCJFlzUDl8O0mpMRuLGXftx5kXcJfcQ9V2c+Aaf4p
UdWeaFCGcNzuNjTD7SH2jOeY1Ei/aOz7KKI+031OlOIUFljc+KELWGHtSzkiSBKg+zu7tzZ2ObAW
VjjthVudrbHZ+i2yaMOmMRhBEQpnGm4mcwjvIA74Wx1MmlwZ93FIy+oV19BE7IaXhXpDMSlxlTJx
6kMKnaLLus1MOz3jT9x4ckJYpIdDZ8QvaVU+tnNF6zWS2MM9cGdkCguE6aD18CexttICdTG9rSMh
QtuGZp8gIb1H853rvKtBjk8aKZMfMD1FwzEdE4OWRxvmZkIFTckGfr6sL8pbJtYFq2KdQwQTSp2t
Mt2RoOkg9MuGzWDm0TlGOBzPLtadCc0I0jzl63fuHpdkAnfnxUwc0q56MLzQOSMVVUPi3aUJ6Mok
yag/ezNBFv0rDePkyDhsE8x4Li2pSJLpwk8DxnnaThEj1Pwnsd53EarIfTE2B8HzDSWWDtwgBtV2
sKqakFEKMLzogbEBUgDYFnfxcZJgSIYJGId2rxMbpQPR2w556J2L72A9dMpbzTVqVrrMRHuEhDA9
0t78s8g8STCgexsmFQzZcRkLht29dvSvdCkKDdEBymMUrRxjJJcH43EHVSZzlXyob23+XLKjAUFE
SNysHTL3OgvR3oUW2cvhdNfVfYgdEnRKTq6aClhjlGSAq2oxVVKXb6GVHPouuTVs5jfIZdHe0aRY
Ji1yZbGlNHJTrfVwxi4zHcdiPMD6ZnMcMkOlh7iH0TIhFccTSak5atJqZcbRHvuM/Tp8vr1lP5iV
+uGQskyjkd8MxmsmMGPkOn1lP7g04mjYJ8o6XK/y3vBrZt/2FL5hboCoA3/H7ArOCJcoDtN/i4bR
2RYWASCz6L09zr2PsEZBFkf47tLyxaNnO7S9gxgrJQFwiH9ZZTnc+35B1Td7T3lvBDtpdN5jGUNK
gPSzt8vwGsz6YYzJ0ghdcoqtphtOPue4hWsNcneCZY3Zsu/9Dq0YzKLQz1WX44iPf3nd2O1dBDDV
4DDxMkYHcYh+m3M629mlcUluSzN7wJv/0Jn1l/Q0l2Ofdzs1eOcg45YXT7o7TePFQhHnWSa662rE
+mhUPTTZkdAyvQ9nE7AK+9/KvBvauLpoSz0XkTXjVGlx7FQw7Oz6R2FKQCOWcbZTn313OX+MdVLt
Zyv6xcZiPCfqNwZSEgn9Y2HQNHqufZwqa1sklkZdmBHEMl/sIJkfZMAZuuyoWPmgx9PJRKtc+CsW
hKSjDQ4WnImBgJqgwWaMt+eGLPgW13ko9XokpChEWiMM07y4qKXs0cFFn2mYChr1S2TO9bn15o9A
FskprdIXV5nDnV85hKADhnCqsXrIRxyEqUcoiOQ0AAC09uLQQbRS3A8igsbdIofRPg6VomHS3prV
r8ovzHOTCk7/GCG4cPWH27jNaQKgjvMiuQURhuDPE5qtAiuCDOdTQuz2DkfahOLJx15jDp+zDRoo
qY0XmxmLlv5nDw1j29Wes1eJAFKUo9cryuJqOO7JCrnfMov/Snv9mUxasqFMWngIxXTDoXRKQpv7
eB7dFJ7zOCX+uDECE9ouoJ+1nq1hWXk+mSklDv0agY42+d0Wu6kRsNmGpdRTXS3BQB37sZx7ocEM
G8KUSXSW9YTKA4zfxHHWVSMdCOuwxDXc49jkQPowkq0rnClgJnA1jdZvZPLV3qvcW9WZhxDaxGaC
PxXNMJrTnBt0ffBnazqkdgiToXKpvlC/7BPNjTTE/bXOOg8MVwHbaHpjekRAqZsyu8fWgz5uk1M/
3eCDvoZgHshW6nEukUh9VL34CGomra7S6jbsmaZJ5k97B5fZ2pTdlxU647nOh3jjZAyVHH6T5Kms
aaytsvka4UPtSqt8diXyxsqGWdRyGwmlvfRhp6nssse4o9XiNPQsyEkozl4xMOMhgWWKipNuqS8k
A5yRM7saDURz82fcEuFuIXtrSgfcsQPO34rli+gsgaSFbC9kQn7zUl3NAL+Ol0N2JBF6Y1WWpPUm
IzTpsy1OonmFYOxnNMDDEVR6xAVpKKcIfSqVc8JXxWmo0npfob6jvbV+GBob15Q3HGxpCPQxo4PH
MbVexApcKCx9IVvPFmEvpcFgU/fmJUP4jw4EJZF29bF34mHtFoKT1iTT1KAGKefkxbNrAhHz28jA
a5B2oDzirocbMW1ljc5gbm/yxJtP3RRD4J8hD454bX2c2Rz0IynV4AGHnZeh2rQs8meMROwayF+A
4KkCFemRqDnEsQtuozKv7lJp4hFHJMEkiUMgH/xFNxtPNwGbmP1omKdUFY9CAQAcC48QIhuTxElN
QXnyhYlCoKqWsCNCfXLDQufAehW4cPAUy+gpDvBWT31DnxmmcAw92WDlKWnjvSDWJ3d545TAAXcA
9P7+9/cHqbEZWzYP9uATLN1IryI9hsOUr022IZw8dncxxCFHjlA9B/Zl358u4s7cOdq81IuwgbtI
ffp+7z/98z99bOyFAnkDOvT7a5nNNqjQXARVy/f7T1/x/f8FtUX8mDvqDHC2gf3/n/+3k+bs5/78
m6FEvom8DCrnn8/8y7t/HiJ0GTvUXgNN6p/fzTCg7WPTE7j0Kab++r7/t7+lFSJgc6oBgryXv0+4
Hbd/Hu2v3+D7W6UVEUi5bfh/PfD3xxgcAapUqbf+Fmew6Fmj47AP31nU6o9qo1xeAX/pOTLQJmAo
p7/kHN+fgGA3r/H8OqtMBvna6rqFJzLzkor8lGlNswhjvt8ESXFDQnW2tzKe9OWo+5c33x/z7TEC
8IOqLV9mz+yID2KJ0dZGXZDMOJKZFMHKaZXI4FIVdbTL8uxZLE9olPMK7RZtjJ+P+clctDPf7/3b
xySjOjNhbTMp6pYbUTvFXvpEe04ZFaBTkdL3TxGPcJZobLOh+43Q2fAYC6SA6ZEowx4ML4/z5820
PGIJ5uNfPla6IEnU7EApYXyL1QhhFoIWko3Sc+zZxenPx/t+xO1TCoKWkPZoVdFxY/pff3+RH7kP
GFSIZsF9lPJiqdmifX8Gx9fGFn1z+FYifYuQvt/7t3+KacL5Im94RZ+/aajLT5C1iMS+0ZZ/eJZ/
mJdohxDVRjgG3JatX7NQPL/RnN///OtjvO5Aqa/26fGKPfF0RU9xXfTxeXcy5O7V9Fd7bFSrNnpo
tsMuPRcrdfs6nopVeMQBsmk3xBhM21YdBr1OnN11Pr0Ouz3MmhW+0WmLlHNKzn6wJWskeNz36Sk/
Z956Hzw2W+ce/cDu7K5A5G8wdU6r/XxqN/BFtz+WB0NSQ4O4uqbN5jXx1meY88fXQm1ePWPnXqaf
fEBveEDi1x4dxhzll0XoY/rIhb3Pz6/BY5cxPsAsrImNXZNVfqQKvudnIyGFB9/zvXlt/wYiQjyS
dWIevYFrOGyQvZUNCtDHfE6B4SMHQESp18NbXN/K4sKfBSRrO19L5yd/nolQNTY0vvOWUUcDQ7sU
/kDoDCx0capb3KMM5LAP7Fgc9xDkp0s9X12wKiEZYEdT4Bgu73js4Dbrwm1GpT5cUfLBWyAuCA5Y
cs7SA8qC/jdKBWYWLECtaG0y3xxe+TnSs/b2/BgkUDfTf3F3Hsuta1uW/SJkwJsuQYAkaCWKMuwg
JB0J3nt8fQ7wvnynXjYqoroVcYOXko5EEmabteacg9CUFYgqJgVyPflYM4IExUaOYQYOT/jSUt1y
3sFhHkMqBGhpHPUckik87JGoZYhr8H6ViI2PJhvmbxy4MjlyA9vhrXTvfYfvaijDMZ0E6zq5DmhY
KiwljRelrpGfWPwvLzaekL9zFor3WXUZP5LO5tWLxhH0dbTD+kFjUUnX4nlmXjvSS7ci+DAsNxCX
TI6OlZwYD2KMzKt5rnamSYPywozl8D/1rXBkCum2/LTAXgkwQsPQbpLXabKjV+UMs6G0odVj1XnO
j7Jk90f0yHxST0VQ+7L0eAlGNb9E+LaEf9OY3oRfmBXbFQes/6EjkN85Otn06j8zKtLKgsz1icnH
DV/6dZTY09e2eRFdB5FdcwCRt7hCyQz5KekQCTt8cvBP0688O8Y412HZECBak/KW0BN97lZwq9f0
x359XNuoD2AU26eS4vK+PeW3RUS2+1W5carho9+NcAPlrQE0dacxYpTYGOyRK7oPycOkK5UpiOaA
zKWe8jv+KrzzVXGIP7kEOk1waYUSY7PGd30FXv+npKz8KsU7evCZYpf0p2neverlk7Vk/JYvUrYJ
sH7mH/w6TbFAXo6Hem6QieGI5WJkj50543gX0nU5nbkeOWWd/TZ74veGH3bv1EruUrzF8MXmHc0M
RhQk1/M2x10K/ntuniVataC0J7KMuSDX6S+nv8QKy31T2pQQ1fLIxRWE69BYXpLQqNm85vMxfOXD
8Se5ITCSIvN+bnH/A3FU7ESBKuBy4c8zWV39aqEeYU+qSVzeqwKhgddJ/hVAabXdJ1cyFh8Z669w
CIMjF2Vq4LmwNdXlmx3IoTLfm42XPo7SApo0b1X5Qk8MBQ+NUKr9KB93Rb0TCUCgsFW7/MkoPgj1
V+Mz+9A3Nq/kDmTyoWdx36f0M6SNNExbqftUfBT4LAEhIVVPyQT7brxX+YcoEhlaXOTyaF5nyata
ich2buK0WHF/S4u8K9717MVDacOfCIs/byRkF6+kvwU1C7E19x61QG1Vc08mrrnivHeKjfr425RW
k5vUu26+WHfzzBmWayIsGG0/yQ04t6tTFD5rm+mbOxgLEsMTtwnDwlBv0XQa28w6D6rzqTyRKI/U
gqzYFTayjNGTZ5wOY9N7vbOM3YyxH1xKvMZG8rpvxtWRTdESFsOom//Stigd3sohf6XONBGDZCPk
4pMG1if+D/kq/NQU6u7cKg3Bwd+iWzoAbeqtmrAmP5FddtXPADseQ1PUbRQKBpmjeFyEvJPRm96R
1J04BtTdqGJsZvW9w9sZOP55cgeapC+MnNGBE4dGhqNldDfegso/1gy7d4hZfDdHd3KRB07fjD4M
pUh4+VyJybTobyVP2iwzh4oB24lshBuZk78yWJJ8s1yoVPnwIq/4DLQPo4N+xlY7e1z1wk1F8vIr
3Asmd8HtPU4WZRz5jP9cDZxsByae38/i+4d6FY4/CP/Ebw5dh42PXSN272VAX/58/EYlhWFXi3bk
MnMH81OG6sfLK9lGMOziYJT2p3F3OPrCzXgi9P3dXFl344npj/OIMY8M/s/hmycbdHn1MosQjI5V
AzUf8zATu8iJXmZCGljWSvKEWx9yprg2lPxS4jQ1SZaEA+jOTzNnlEuL94o50c4ObOy5HNBNcTrw
f21YSia75SPb4vcnVx7TBXq3VetVB+Yv88xZsp6462dm4sad7eRgPGX8PeaDzZtxZxt2wPsKkBZW
+ZpBQdmIZ+Eo3CSPk8R/b/HraH9zEPTrguhZc5i0I0ecp3x+PhYXP1No7y33qbYvnTDlQ0pPTC+a
vtaK1/RVvnIaiwPTs381jviESaNljNpYMUMWx8o4MvtpT9xlJLgE6/gzzPcy58+WAyyqW15x3jCV
gRVC87oZLK4ZLhb2pPwmQyV1VpdRtHn/4JdZoyA2hh+yZ6hENzBvowMnnsEnfWUYlDzuPPolBz4Z
Y8A7k7t2JOt3pWBFo3hGevVyZFFrOo3g8lLG/aNuDhET6p0HKp4T6f/r4IXLPsOV7BhPZE5N3Eac
FxhTqht+5hriUi7n1lGh5ywXKz0f3gB+IMIe6rXyxPi/JFUtF6k+ulxm6S9vi8mfl2ArPm+7elv6
l+ab29o3NpyVfN4xZU8EU4LgYFw9As2IdqyihAO/OengL67LVao6qbSRudDp9EK8JjaalvkpV114
w7/U4k1We8Ez+veZeCtiaUriaFK9uzFvtoyp1b3GmKNpw4VDQAzAJZ6wWG86jPI7pMmBkyN82S01
fa76FlqOzJlEpmVnBkFY5AM8k/gbbUcOsSZ5pdUcKH701ErChpZzWXeu2uv7NMRyBRsl27WGS1Or
EnHAXWr4BPpLSfsglWEl4dg8fppXNumrUlsxNIzLICdD/LSH8RQYt8tUvefZBulndCfVcMZHguwI
HnEi4JrWbNy/O4OW93LwpfyxRHOj4fqWZlQWXZZNpcO0avZ7Erelg56dGaIMyhLD9+hJExWMpQhQ
0hiOP5hOB/7MEIG7wbtfM6vBYfPdwjqWxat21C0P4mRKQ0Siy+7m+ckaHbVfLgOzOJbA+XilW9BI
WD2h+LnTdGFlLg4buTiGXK6siNW9ukaLUTD4s3Ll/DwHRw3yDUml2Y/JXv+VqdW40e7nIo0CR+E+
hf59rljTLBfYoWIcYa3/zTW7ZECu+NrItqO1Hi6E4TYf/WT7rPy1lSRu8KlU71O3I3TA5UR33TZW
3REFEILPfB+apL2449NoniTkB8i6rTUa981mwyDX1s/CrYZJqjrFO+MVV8AIOoOa9uh21jFjORSs
o/KoRmvLSTYFUa+MAgwrpMNSAJN3NAXZYbBaGW3xjxltFNERxJeh3/OG2XFwbW1CAufZ7zC9snZb
kb1ivpAGTd2RRTozRkN4ywlvFWuDlHUKC+GBCcpWjuMEAGWdHZrvsfnNsFIKT3T3yKaZn1vNk1+k
e7XmpjQ2fshgzH5jT1CaydKYARkgDVn8PlX2VBwvJFCcoRxsja/FOtyo4Uclwzn+xKOrspWJrGsa
e1r7SsqG6gVsUd0oe57rPYcCE+EdQPpoeCqmw9oJkU9gebCjlPjvc/QkOKwtHY2La8vCtna4AFui
PbLoILIgUY7NR8vtnm2YSFm1ts/6lpZFilUBltmqPAEy++aWI+WHmzg2QHjwtxdgH/cjbQYWchYA
lx2VL1Qfb9SbJurxEPioDn23v0xTxt7KHQKWhCODCSc3VDftEqGwDoQtiqvsOBwpPtLsbJ7EyJ6z
O83dyqPTQvckdEUKiCxdMsGeSVDpiXV0UPbUjk5LbKBcq5MatkJ6I+A4pFF7MpWLiJNiuYRGbuVs
1Xd/TCtcXSphg98xEyjH/jFDvGh23uH+Zk3pxcI7pBBUn6NyFKo938FEIrwWw0o7TbnrK2uVkR8l
9Pg+ahCnWrtZi53TWD+6zij00RHGg6EVzAc/oXsUIyNzRXTF3VMbnsnYo6HOR0FlUubbgNWzvjYK
RxddNKgvz5bduOHpsTDB+8rm6G6duHGMZ0vbZD/Bbbow4ZFlYUYEoexjKrvYqJNg2wO/YNbNCGDu
8kOssAzZgID+E1Ckf+7UdbLPmQZX+ZvQuVa28l/8LZtuEGRdqBTrQk89MUa6LrQDzZ4n7bmhMKyu
Y5BRLXcSxOSmuhuMP9W9RzbfBuycQtDurGFXS+7Ys4+FZKX8IaQze/XvKnohLJjI+OMrCaR4yJ5R
6qzKL8TdfY6obTPQjLwSzUsoAcOYdPcP1jPqUrtoUS7VTr+N44FZkdOs9jsEOfLBbxlfRo/xh0vB
WPGXONepsq2Mg9aeahrt9X7qnyLtEgwvc/quErgVTpsw/FB4A1R08Y+vSG+AXoHo4CBB/Dyn3wQ8
dE/5x4BSna38mhmYUXIPlmcdHaY1rErLa7C8o8q2ewKPvvh/eE7P8q290IiB94TikmK03p+tHuy1
7atrUMVY5oPYEY6ZvF5cVFTaEB4gUiaubhVj7wCQSokW06DswEk9AFzbTN4ScEoUuH+f3fGgHUJG
N4fUEYmRkABWlgef5uYYbOcXyKHYUKwwdwKOSL8DfRDod9QLgLcAc3rEwrJWZr9nz+En8QcXkQLh
utypdnG3XMllzGQyd6rXwFybR/1GkcXBwo/EQtXYYXiLD/athSMJroROO4U7+qiWS7hRyf5qG7q4
QsHV6sKqTglMp7gP454FvXUW9vsp29HG0J8IB9oEN7nbVqB6N2AiNApzZ0ZT9SM5jntNXClbGKjK
FhPms0WQZXgIGc6AH6yEvXaW1lS8GRUS/tl4KEh7Cz6VFdmzZErW7/kOfGMMGrfaiEtYx2aJFPXK
jXrodgQHVJerf4L3dzDOAiWFlXEuHKIHptV4JYZZcEJWofIh+x3Z3p0rfH8vkQMzBTXe/K5/BPfu
RmIppmOUqaCztow+R04W9GgY42m7wJCYVt+kZ40oErS5p0LeF6ZTN1dONPRVRo8VTnyyyCKX1tYg
bAlDKAIWW5viCHpyGROhcTHmn0rSA3eG07zHb4yigMBrB2UrR1nZkZMR1/uCABhjVfUOiRxl9KJH
a+5i6blSLzhi8C3N6o7kF1ZdZr1ljSDWoCzgdrH5JwqKaqi4+mDrxPTHCoHsKNaieBRPVg20jpbw
8v8CxrvAomgdH0wHUoATEGawA/6ZMGbuwxFLFfisdRzsMh2sFck3YEjt7jC8G0gQWNOab9kh2mSa
iYIdb88bGoUicNSUfOxVQMLEnmYWuypaOrTaTIRB6EtX3ZNqrqejbC18q4IkXn1FeOPY7vJuK48L
WGyQuFvjG8tNdujTewIcbHJY6iN+tC6zhE3aFnf5smdHSeJEvAj8esGlmiEcJ/eTq0BeMcRBq6Bt
M8V32LGpDSbiFG6xiZfLrgmMuUHfZBXc0p69p+G0b5buIbFYRa+dAbVxqx6J3flYRu/gBt+c8cod
35Pf6K37InekoPy+lr5RmVtra4tfxYc2N+3E5pBMdxjGWHbw+ePybq2jwMfBUPwU/JI2zBiHuoAV
x2HJxkKazMFpDpQDZMooBCCt0h1tJvRBlA9QALFCYJRH0VESHvdeXiHONmQqrbStuWORf50xethA
BJe4ftcvP4sn8PKwwvRkj/6J4pB1Cs9QmaV8m76ZzFUDwRHwY1b+nziXnGSXmd2hUdBxcxgJTxq9
6IOgVipFyrJ7CV97adNhopnt+Bn2Aor/yao+yldKqt9t/MRKS8B9cunadaCerMKTGkrCQPOKecvQ
kXiLehqCdr8bTtKbCfZ7tak2bO+Bm3NA+2v7pn+EjKK0xN0iADIEW3bcYv1OOtRr2gapAE4h4kLW
uOpPhIdqSB1b9aA8j6wnboZBcMox+ZTZ9wZkeGIiX0kuoXG2Xzs0CfAK5W/lV/lVfFtHzavZ2VPX
OCMXQC2gVNeUGxpdKiBsh6XKT0yOfsRq+2KdCHjL2FCQiG1utPNYPgXUF7zWE6Vf/9B+RbfyrXSW
VdnZf8mVbdCeA9DgCuEmpIv7P1UDOJW8ApxUw0sa4f+9mVG7+mlXCpHk22BPacBwZMMRHEyQbNGX
08KWcdN/EUgBmZsdDzkfNN3247bdjmgRiIezMbWNm+CJ5e3ROmHwfSnd4pQY75BdTeJC1wTvrhBv
XJ+tU3CnXxUa9FU/xCs1ttdPGkD6Mtq+hm8soYhVhrJtG+RO3swLtCHMNthfGPb7N+MEfIe6+Flh
JE9WFsXPVeySY9kA69Xexj/Yl4q78lzc/B20ZeMt8sYXrsSfKr70hBNX8asaeMbzi4rFfPVd2dGN
/JsTnPS5sYVT4sFSYUbmUvAv6RrfVrUhmIzEhXuGZHF1TsJtLzuy+A7jnHwwFmdUNxL5qR38bTLs
WuvFKIRDKwSXYGmeBoCEqCwvTwdl6QXVE2tI0YC+OhQKeOgeEuXS95k6wUDghYw+G+gAPb5nVdG+
RMezSZYWVjjh7kAiQUFGrilJxvMwIYT+n59ky7O/X6oBWKBYfGnFHISmmhT//P7jjzz+aauSNs+o
r4WoLSvGgf/8faIMCEIavEiEytYKevXPQ7B8+fieXw4s0UNT+7TQDDk62+EFs/T3n/6v33z8QCsg
oP39J0XtF26aNFcN/7gZ1qFDo3brV3SLHg9BtbzG46lGw15yHk9NI2kkx4DJBAw73P/95/2/3+bf
71mBUP3rTzy++fg3WVpHkBbxBf77pR7f//vlP8/CLAStt/zVvz9J1FBBIcPU9PcHptLyIo+vi4F1
mVSWGPOWv/1/vPzjY6MIhastTNxWTcACkns6K63eQRlF8Wup4Ub55PYlZK26ynZxX201zQhdOvvi
RlaqY5DR84pialezQlYdSUnKcG3gG3cl279EUXcCcIM1UderWtfstmVq10PzOQqELzNpSWmT75bR
bqYcHWUrUkYToJV2yluo1AO+SwkgJ2aWUF2ohQKZjGh5c8AZEG+j2Nz0mSRRMe5Vt4ejINbIChLf
sLaKhkw2TN7SIR5tvQGPMtVo8MSX8qH1SXoSldTxplgSo2ARX4dh3mc+yzORbIl+WpO2IMfkBaus
LavkEmfvQcA6hSoHKX1rzbR2QoPIvIgJ8x/S2rXqiP1KdA6bzFUleOGKElzmT9FUPaOD/6bFgqdm
9a2MhE9Rx4ikJa4ffA29Qi8oZ9/MgGPJ57kmpgaNCkayQpPhbLdHoyMDS58p6vjGfUQuao9mfkFq
RiZ/XWpsjlBHsgOg+8osAiw8CBDrlSoFnWLohWOYngbf+JnaEZJJKf9BSXIUA+M9SJCwyh25nsm3
JHnBkH7nA/FxQB5YBIQE1GTdb5ibX7SR830nKv2mwK+/CaPILYXtXCFN1DS2062MTLfN34yJ3K1W
8upq8hCT7LKMPsvsH8ZIfgZDRsarvIqGGnVU7k0JHSGS3EKxdbOWvLNBZy3GcO/XqBpV+dZZm97E
u0ymWgFIo9PmjaSb+4CaZ6vdOUxfDaI/yUrPkhx/qay20pGULEwzcLjtoaTqkXHMlFj6KeOOsD3R
p9mgstpjjodP33HEJt04tAYsCaHWwn04E7DSSirfpldnVQrs1vGpCkr1e05oF/naMyzM96ysqYNa
HdVUJUVnlP9IAZiQsCN9uSnAMBY5HgrCaDLKYBqJCSY5lLPKwjKOScsJq/hPQYiLbIjrIBtupcns
OrXaAhVtxl2PwYlgEkS7ZNg2Aq5ICEnlKWrEj7kkSKKSTVJ4FfaTmfw6dlKxa7L5DsKFIYWUbGRl
9RoZAGHU2fDBXp/uE9m+KcrLqF4A3+oPV5IjSe2rP5if7aSffbrSs4FUYxbHGyl++z6NnFqvUO72
WbCWRNLrgqsR5h7+8ZaKFeUPZZCfx9cagzfRqb28i+lllnILajpSb0pnEvClyZ/Vt6hYv6St9ruk
4HCNhOCExkSuEMk0GO5Js50mJq/e37ca4RlCNcKm1TwJRtks+i4KX5+o2npvxe2PNFgyPqLmSrIJ
gaV8zFlGfTtVBN302idx4sh5C9bRdMTmzKpAk4p0LabiDxEfzuQr3TkRCfFM5hPi57NUJaw/aoBJ
auD/+soQH4buXZMY5ipx9DQCXh1JobsdThKU2drK7TT7rQGvtNbALG6aTzXWQLvPWZD3v2ozX1E7
Y3IK2Bb6PkbUuIj3OiSgqGN3kclDS+BlRxkGrNM6NavEKV9TKdM2rTafSkF4Dbk3Obrae6RbZFcL
VGQigkGCiV4lxqmui+/TIL31IfIvuW6DjSiwY45CDXPCpFAegr7mN8NOafSjZkp7PZIbdjTiiaAa
VqpDcCl++rr847f0eTQakJmnhLO4rggptEMDE6SMRUoHLSf3OP4MTV6WhHRc/AlGi9mB2qb7qQmU
PQXGHsCWAGKQS15CEgC1srlV+XDimJ/mmtAMFrRjF9M1FcS3YElRTAjhG6pLNs8boSwvkbrEUuRM
DLUxiys/i37V8aoQDUoeho45oggvsqokSINTKvJkrMYWydsyClNb0HoUXTruJDWBUNKn30JBaLE/
t7+qTnmrSqtdoCZfyQKzaJXwy6zneIc0eNwbPlt+xu+0ApZeJkDPGJMmo702XfTbAsK5SHCT6zlA
ra5iDkVazR04J4WbmX1EebCDV9hU78QIDxhu87NyUaiEkHWyCrIfLZNl+4+u0i6owo+0/dKB1dqq
KGMLnETQ4CBxEOp7cvYkkNUSjFVzQl29qEopqJODws7Gr7f+kNKtabNXIey+NNBNoMCXVtdSq1Nr
XOFpag8FBkR4creI5DZWp9YZ2SdxiQjnSvqeJVQxjG5CCiR4NEBRFiptYDy+Q0HFvMTuujbR9o5l
ccFvWK+R4pJa5w9v4khkSUTMVY2r3c5HuUFTrb2JxJyRoJ5z1XYthZA6ecFu+U1ou1M0eEux4AcU
a0uN1VOKuMTA9ItlWdcOSkwlvWX3GVIRc4oMIhrW9n6Xq0SCDo2tKJ7QHQzFp90k0mYIfAutyZhu
YXL6x4CSI05hAruV6dtKqU6JDSWjLKNE21PQT8xT1hX+Ouw7i3dLnyTPsYihEqPQXubPXVM1bq9i
9NIbSgCm7Ik+LBspGsd1ROaWXkskkaETdMi3/JYSffv/uRPMMmFS/F+cYCDb/9MG9viFf9nALPG/
pIVdgZNLMbR/W8As/b90VSZQWyYq1ZB1DazF/1jAlP/SRF0yDVUxrcUB9tcCBncDGoYFnRc7mQqE
Tv9/sYBJ+NH+0wImWooCGFKXFdUiQVJRlP+0gE1Z2/Y5gcdepSRvzLHoOnAhNTl8i4oAR9FH0CpP
NCIFagwR4tWw1CgpT/InWPTIERZYI9hTDBNzfyjNe7jgHJV13CTRLcLsz3r3F01atJ0W/qNBEwYc
pAoXslsAkcaCilRgRo6lifdarA9Rz+DcDTe/Fikt5Ent4ih7kUVReZoMpC8NQ1U55F4URBHiWyAC
eu5zyQ/mVS1hvdYtPpIEFUNQmwcySFZ+3Y87bUFfKovenQzW1g1qxREKUuOIYop2eYKZOU31t9CK
xXMhZzKlYYDuBESdNENaxzrbTr9Ulacq138MHRruklEbaYsFvdYOkdWOO9VkrF8wnkba0LP1UU+r
hSLsVXXadkP7MUSKcIoAquGdDW1t8Dc+FIBbwpa8VAi9Ubvsi1infdFE26CYp6fRJwFL6todNLKK
MS6ZiVeU440/mR4pQqIb9DQsa1ilZgW0NEXKzs19HmYnj9TYriATrHu6b8qkRfu6NOBXwiFfwrvm
fZ0oWzXdTS2Zs5UELlUjOpQ5DiYgDTyAqmY4fekLYnVaYKvGgl2FcXXCMS8R0pPSIcnvat3cJjnq
MDghtE+Bh0i+9qfK6Rc2C9iVUF9G5AfstaeQNg0AYIvk0i5A2E7HnCrNzx0pbF5TOPESxSBpZrxJ
I2MPsl6Gm4H4ZTAdA5km63b1V1FYuPoDLlmhPsSjYB1YrLn6a9JCdpmt8ZiOKBzmNPzC89ava1n0
1J6ULWifJ1UrINwBrdhGxQ/SGXpSASN9QjdoI8bdR26Azo0WiG5PqqGU+9pOlsGWQhSmQh6kTqzU
OWq4xaClkV4RsWfre3i9BcAxQ2UqEwP/jwT2eUtSPZk4C9o3WSC/7YL7LQXjSVsAwHj66VUHQIFN
vb9jTBpJq22PSTAXbGSwbBQDOd9CsdOMwNrPNO7InzcL8lmL6Qx2lrCteKvQkZJCrA4JF9imksgq
Ls13TVDm/VSb7HfhdmZy+VQvkOOe3c4hln7VekyRpHekRuXslmuBiKSG+IfSgBaoSwMbKZYpVI3F
PUmi3a60cJu3LcVKXEg2CQQqy6FMp4r9LYzQN6w++wimlrQz5NDrpdLh0dCQLQO/huzDvwTsEkSV
z1U30UTJYCi3ZJOySDoPmYq5Dzq0ucg+Q5EKorjuevBfqQpGWiIDw9T1YZtbuquzY8Nwim9TNem4
SwEYvwRRVjs12lZrK3c00NHpPRSKjsiKiNwKtBnJe0tqiA/jOhg12hX3iL4n0G4KUeyx64GBS5om
onwrcSXTDdMaZr2KWBNcVHdp1qLtECMrwDtORKycOmLRPKXy/EtGMhTYbB9E1NQtEu0jTfwxdXij
BF7Yso9nzJ+q7Rhn37xvkw6EsSuLiNZ01dAuJcqIWKWCtuBsF8BT10UHvqeNPkaK44nfCE6TgWPo
Z9MZxfCWMWiv9KmlSZrSQUxbrF51Q03ymYBesAc+GQKaPiYn4Tmo8DDlebSTy/SsNkNPEVT/7sNw
Jtg0RuOkVznKevbpU9LJu4bqqt2mpBPo8aVu8LpYKbn6Kp7KvEVVtNTjB10w6a2fdasGeQhz18Zp
Kdqdn4DYE+COVDA42+y9nOvEZaKq7GwJ+RWxDKjVfGgAG8G2ITlKmP5ogU5DgLgBAuYCN8NEvJ70
+q6PXD/qyKesWnRJOD/fsh9I4ekmyWGK1KgfcQ2swqiYDhaEjnUX5d/FaMF1NJITnDCazFIrrMWe
rjjijijkLRc9Ie8YFbBVZTLdD1kr3U74mVkbu9G4BCSPIkKW4QcMB2TlkRjzJlKCV+Zct2XhTggJ
6stWqulQToc4DhmT8uxL1YWbIPp7acB6QmDaSg9kNAlC/1aNHTIAC9xB7HtpLRlODqw0TJvgSlTw
c9XnmjuP5OUpqpY4JJjQBgh7mpA4syZ/8ZkVtEiMRpTPiEL710kxfa+LqWg0skHW6qQjcytB5fqN
mp1Eo8WJK4MZVZtGtAMD90ahzhc/qVsSDaqD5DdcPhptB9hv0yWRgONIEwEzET2oFjoEnmLD8shW
pHhbsyAdS4hzsoW03qgEmJRWJW9Cud2qcwmYk2yviZWmaJnUWBvEW3m4eHCbmNgUyq56z0YNo2K1
7nUaliWem8gfmBPMsXQtIb2Zk5naQl+Bw0SIZQbgBAz2vGQrjP26ExEy68SoEJjAcatnabGHFulJ
LSYGX791B70+Rl15yPRA3Ss1QpuAZofeLNSSsYjPQ4rhjyTlubQGTxaaNY522tVRRsEj2vYwB1a6
0JLca1G9YGavPJIdNmpJu4tVC6YaXF8jIlxm5Bk7AwABIjYREKj5OhGqam+0GfFkmBNHcFWOWRvW
Rupo6afkuViExa/w9LU7DUxPGmEagG/MhWCyrQ1l89iVqrytr0JEYShUFJrOUfDiG2EJh2deCD4k
Ng/hWGyxYjPl0gzVdOlALC4VoDjWjiQ6q5x6tyqF8QD4Hqxqr+26pNAc8hv75V1m5yZiGWAl2lqg
0h6kwtWMwmAntia+AkHH6tXN6QGn7oaiQICtC8tuNVZIAZf69cODgPMp7q4tqgWoZfI2mA2JnKK0
RuAbTBrJa3qz9sN2xshTVl5Xm39kQCRrKhxBElb/eAUez9TFP0B4uW2IY+4Qm3UdUTF5ZoczsSoM
BOKWQKdV1mXYlzG5tlxmnl4q9xgGF4lEVB+VUsFIUqZbkQqzJnaT93iY005ysER8JtmAplXrv4XZ
p0z/sHCI2XK2U5Hm/lLAz7SZpFzUMPqIgUsNSbA0IoteTJfkGMKgFreNSfsBpjdJ0InBPJBobGOF
ZdscCAQOte1XyxqcDHn0K483OVID5HbUW2ADkeqNncberk/oQze3OtOpWTYiYpr65ict5tAurTxT
M0sPSMIhLiZKyMtXQWkeMOPRZ1xyb6eoq7zHMxnl2j/PHl8+HjKVJVcZUTCWhtp7PDT/fjbJirBD
SVX3foTmCd9NYT0rvgix2PeTHfgHOnEmMjQCq+w8RuRaaFjUWtavrqSWl8fbHVCMbULkH/qMGSwF
EvLPgzIs2St/v9aDkFR7X38bl86GuvQf+jJI862/3PZjRMxizV6GubXud1Qv602zuHjUvuZ7j6eN
yuFNQNtDA8fzIkpvUi8h2V+8MtSnBXSJy9NUa4DXzpW5fpzWZPHNQEMLkDU+Hh/fkNTiMuvIMHN5
/Agqwk25PmngLM/+PihWVP7jRVLFbK0DkkT7TR9GxojoKT1uMG15eHxZT8mPiAPb+futpMTPoVod
66w8L/85LNrjsDyOVUM6rAZn05Vf8rqdvZAkMM+faUObc5wzS8khgDYemseD+Vt1Cw9hKCbmMwRA
ScAepcgrSFf9aJMXo2990SCM7d8PVp0MC9mhcBNrvmVCKXhlGAoeOW5ccxH3Z0WxcxY6dN3Lg9kb
SwRZ85OK8yDa81DNmxC7zcP04+PO8x4PD9PPP89yFdMt1QrVGYX2o11MP48HQ8oZLhekAgtHxj5q
BYzqiIbiik+qR93Jr8nRBMJMOZ266rNlDJP7+GG/3OxKhTi8rUYZwe1MU7pbzFxigS/2r6eoXl7t
YSwivpN26uPrvg1eIxMi4+OkPM7F40T1iZK5em5cGwWYOIgQhpwKu5URSfrmcZX+r+u3GUgkKIks
ofv9Pxe2QXmHZfNO7ip6mI8LeWTUQIA5Vc22ZkFgPg4I8/i/DtXjKOF479G3xV24YzvxzyF4fMrH
51UBl3t/PznDdu6adbjLYB6XfQ2IW1T+EM9KfXfMEeS10pPEjthQTVwdcs3am0RFzoH6AQzANuF3
OG0bo7AsbkLeRXZsgvuW5xk1nNn+wKE1TZSoYzpM7zXIarA8ASqAHNBcUlu4PCbEcH8fgIlIVJyi
fYMWz1LTztFnqpSoSQiAHMkX1J77kAIhysdKqE5y4F9qnb2bEDLRq3AU4iWTXtZ3aqM+F21xxcbL
jEmDXJ1lAkJYvEPwcGcrP479Mc7zb8mQXsWA1LmUaH+bjOW3THyNQ6QNqVm+B33+Lhu+bscKt4CU
xac6zFOCGcYnERFYUcXuMCIGIYqC6j72er1XSJhg51mzesen3LidAc1NnOkRLRF9gz+x9DH6l7iU
y31Qt8dWGcxtkIa3SpoMjA6xI6qJZIs4QneSyPwaiO2OQPmc/DciM6YR4Kz5EgM1p7kU7c0vgTqB
M2XZdurM4VnrTFZfZu81qnpM6+9RfjLn5zKlGe+HJGlWWXIItfGLDQklZ0E4CR2tblnNYizR7NZN
6olJltHY8+F8B7XAGauvcaCd8/QymckfashkU00hA2gafDYdixVhoj5PIOXB1EbT/m/uzmQ5ciTL
sr/SUnukYFZg0RubzTjTSbrTNxCSTmJQDIpBMX19HWVKR2RWi5RIbWsRCNLcnbQBUDx97957ZkFE
U6Eeo+5MhMOxdRPapVEIlbIZ7qUgHz4j2m7jVyUg0upGNySQrMV4Y88viWDaNqThzUKRMXQdl4TD
OJMJQUbNvBNKPUdQzh0PgyHD4m4bSVwDAwlvs5lDvwFyfOrD6PfIm7BmCAX0ZHMihgFsOHmJKvux
BedJd8Hbq279kC576rGIkYBP/YOfCNzv6GFB3eOsgO2mZ2BIo/u8JAlitLg3aILPrvO6nfbAPbuZ
QNij7ys17rOGwdB8Be7iyAX/1ecDXpYBhhnpE9Kdg+u2IGIAvFQDUHBLijtUiACVgrL7x0pZKISY
UdLOrIf8fXXlI+kIMJZleFMuSCMjWV/T7z559XIxqCQSNQ9ylOlm9OePmih6/KXPayd+SCd+jUOd
kMPoEP62BmdyQ2mPt0gdFBpXmwGinEyKaXfsQv2raapHnuXGGekVpw5D2BpBSeKX5WH2oAItjNro
lBgNFTt3kZNIyMeQIlcvfQpHubdPzrjSrxlDgdgb5beP7jnwkXZ7BFvnc/9rXRKsCglq6L7/1aUZ
SYc9Wn03RMATRSTOdrAdhlmiC89JhIah/drV5AolTsOtAMfP9CmaXpAKxywha8c3G4ldZ1t6H7hM
CYeV5SDU8AJEOdzrPiL1yCR3GP1ASq1sAeMKa+epNwjICC87uQbVrnAJm/M6hl68awB/aMsxApuu
dN8vO2YcpyWA6tb7w8w4026PEcFyuqi/ypYQszFUvyLfxSw4xntYbZ8D0kNCUcZbRYkF1z7pMbfE
ZJArXDDpiODJz5BT5I+LzJYrXY0Ml8ajJ7GQqyqLT7YEwiWEdSmm1rq23ZSU2JrMhMmGBaEl2vjO
O/YBktgMqGfDmI0mOmLJEq46nfkvKgsE6npst1yjwk2dy1y9MMJ6YF+8Xjs+BqG4orIO9ZenY/xZ
pOLxI9/moLOPa2e/1nnR4PT0r7RgSE9yBdhA0gq098cvO7GH/DYDR5t2RNZsZx9fjBfhZ6vQRJJ3
wsDWRfVHFmDBz1Y20wxBynmeL/d9TTe2koyb7cF3LhSwL9w10MIlNAKX+poIH7ZqYiKW3H5EBvAe
2h7WRjQrxAlZ4e1QBnd2jPSptJi75xVesGE8jXJEmpfRFhgqjwld9EVEDxLv0Am25G/pXSHyktg/
hwmk+tXTsb5mWdvlM58mCIAv2h7LoZvB1vpSnewk+dGyBl3quP3KyokxE8GqVdV9ZnRR8Ct+RcXS
7Kz6GhbUsE/98oG4GbmTI7SpoLKvh07f+S08dp8GAgvZofrGLAy/9Bh9ckuHxDMz0MMcfXHADhbF
HxmEy34CYnQdTtwbC2oy7RMp2kc93atD0fuUstzSuJD6ENvvTMOLqFniWJDQjVZ6qZJdE8X3zqjJ
vLBYZahqsdTYk8syGOXUo9a70F2AnxEsmm2SWLr8sZNBdRvWE6rxKjQZipMg337jlOK+ZGO9HSJF
voo/ebvR33f6pjEUJ9//3c2ips7UJKRWwcleP7uIS75y4kNsuE0eU/xtxFNrBnRyLv1zhkH6Atfu
tbFbMnnQU7fY08eJGdvaA4sMElAE5G/uCR3HYZyTEex7d75eCbxv0YZJtLlwsYjQcEOgZ2ifp0gW
pzY4eV47XVth9J7FwY3FLmwX+igba/+plqDm60IKmqUsaKke7xMEGboDaZ0nxdat5tslHf0bj7Ma
KvBxLabl2vcmMjkXVx+yi0S5s5vJNstZJbYW7GXeGubca5P+zIN9NfR4RjTKNqU3fuCAluQKdA5e
KQ6BmD6kJ58afdMT07IZmSTsSp3BgNQQE/KYSJtqpQMXupsanyrzqvx+GY+zsxLV3kwm4BrLGLEA
uGi78AFU1n1WLXpX+j8l/e0Nad+EHJiDIGS3lTX+nFo9kU73xHSQ0Tj8BnT5Bc0hpdNmTy84PxY4
oZZccvNPv6o5UTBDfPsoEhfEiw7NYjjDRi5vuM1tZabjW8aD4aac6x/F+J4PV4nbBvuBkghlZRJs
E8977gYG5gpxyCDkW5yg12QW0Z2WcnxdnfmdumnvpOVvG5/DhF7sISmanTdSt3T5g1fyfHox/Zkz
/0ynEshd5CMHNHoH/y0IFlR/pMawUT4TwYrneSg/SWN7bFrUfUMPDdcr3pXrv690PHZqsAbWIraa
mrMuiqwbNx/JqGzIQJk1unQ+E5ZhiUJNpOz3LR3ycWYmV77ZTigBCMEOHj1CP7aIofZB5e0HJz4n
ITkmbgn1eF1NK2mqXjqHqHYtekUz0zuHXlXR8tBXy0xwYBb6d4Jo7X0VFdamqeJwR74RXpaSGD+J
KIbdwLARIwkccyfb6yyMN9Ku1I6GCvzQ4K0ex3pn2x+tArwZ8zlWKnMPOsR9pez4bVI1WhO8JNWW
rtPKXJXAgsg0zLWzXIv2dlppWsRd81SVomN/tRAI4IBFGZbSJkE8VcPl+3tiVAdaTey6Xsqe8JPu
u49Q5QV8RfP934dcZSwXASu9VYvLvGDtyJzJ2zSGcbOYn0CGLa747z1bxPmGYevSmV9Uz/UDM5EZ
VNHMbzAP/X0YUWXhrYsgF5lfWsxB2Z9GnwQWm7ietXqNaGWQqRCT1CdKNpmLHi/1UBvaZLQG2yIf
ua80JtFlSNEOaqYOyB458ARMwG59/H7cDl8L11/OeQW0x4PsTieHQnBdAgeAeNNdmNRrBm5MRr6/
FSDKEGgp9LumtZGbJkdmt5U6oUHcpOB2zoy7ML/UK45N0xBBT8gm/Dsk5K9DOcCTX90VR5HZ2Ptm
Jz8n3qMzlFRqefkUTG53COZkunwfoAzNlxV9ZpGH1ikxG+eiIDEsM4fvr/5+DGrb/TBhgwKmQFPe
7MBT+G4X1Ccx1k/z/d8P1h0JD0GJfK6Y+GjXYd/JUJ0sCLqXdVYZd/eEYVEXFHpDtCcfvGlntXWE
4KAlmDooC7RqmukWdGGFp0b0F9Wu+CbNV745fH9l/gYCpuHkxVgY+sHvCD+5jzxhbFoaKY2nDYrJ
dXiJYedvKdjcS2VQQsp8NRZtehZMPsc+guYpJ7/aBBORY6KTd9+PFSkr5/dXDhqyja1DGpy1/nQ8
j9T2oKWagF9/8ZOR0J72/fub74d9st7Okk8MdSoWRXPo/vrqv3xLwdvvpcKs9f38LIg1nLI7p+cF
27rx/nn4fngZhuQ8Nw+6X/EtsE2QeMWLW8fP+JZcRJegLg6SIoG8Gc9BQMFzBInsXEJz+P72+xC2
AzaL7hGkrMHO8zGJ+p+//1+ehHmTwigQ+MnM8/j+E9IZyYqgZM4mGeyT6MkHLB+PC8y1jLzoAHld
a/+sQNID7UUzmmdkKBTkvwWLwGwwe8kJM4PXKf8WWRWiuoaWtjXSze6T4dpxCTmbCWeWc/lODbQt
YSyQLUW+tdPkCNDr52bgLAGzvM0aoiZWaZMpv2ibtFTerrkmuTBZ2EtYDA/HvK/2Do2Kg7f4VwM7
mmGug6Mc+XGdle2+7N3MfvO4Jn5OcZJe0fTteOTc5c5z44yfVskrCMeo3xDsz7uA5J1JKWfuKMCH
YbgRI0GfFuaZNkTf/r9b64Hcwv7vtB5Xn/WgP+Tyb3qPf/6j/xf76/wjFjGfcWzkGe7fio8o/kcg
XEHt7AWh7wee85fiw4v/4fhuTJCj7YWh69jx36G/4T980n69mDRgJ7Sd/5niwyOO+N8jf10byUkU
oPtgVXNdXuy/Rv56IVCJaE3SyzTvoSZwZshWEWwRkgLcqOQmidMLu+nuUgr/qVJEnqxRnZ3sGdA0
EarWNJ+JFx9p9lJr24IIljJuZsw3tAgZSqB68Cp/Nyh6KiUD0kwWP6Q1AHaY4cjY4KzLBKLJFOfJ
eWqnz84F/a1X5DV/yW/umxJuR/1/al2RMwSn8//+h4ta7P97nbxTAUFaTBN8x/6v0cbksC6BdKPw
DOkIZ2AwHGYAB4jWUbYnpsuHMJj7X5wKkj7oj6aG/JZC3WEK1u9GuRKT7dgvdeJdQLyoI/rWiqsT
4kLRkesfJnt6bvqiY+fZhOFvHd38qC373Sd39f77QIBeuAnj2d4nMSmXpADM7nTOrYqkKNVuhxrQ
AzGDVXNYVjldWWVzXmjmnqj62z1qVQxZiUviTo90Zc79N+nRbu/kAsnG7p6+V+nQrNsxbJ1LRZzV
X0tzP0w2WuJGnFfr4e+HY9EZFWhKHQTKrY/xC5HNSMvWHLJ8wIDoxNSvZnrxfRjNbdxLkoc5b5xD
EgzMd52wKg5N4r02JyXcz7HBT7T49L2+b4EpxvbGBrYDypRySfOe1QaER5CnfVEmHx4czG3eyLom
NS8KKCvYz6RBuX44frVQcz6UcpaXdcqiA+Shx7Ack4tqKpJTQk/tA9lwnzbfroMd/8vh+zFLCWZi
izipqs6Oudffz+Zv9Zx+ZnuMNyzDA1VSGkLcoWvq4v4VDn9508glJSeF9AnC6y8tY7bL91fLyv2m
/8kokNh9B59PGDCUTKGN9KVBNqxGwjBltO5BM116LofdBM4ch20OjclbYxSL7ZsrmV59l43fBeTi
OQ/2wEOr7R7A9ujrOBQd4JARtL05qJBhjZc2+dVI0jsB0T2FoNIv3w99H9J05g+r1SIozHtYbdOO
LDVwve+Dir4c03EvoYzSivytJNJCSA5hwEmFkFcgdcGqmTG6x3AagOVJiXDq1qvci/V+bL2rrulM
algDxNL9HYWvNo1YECbQa/4uW1WORhwFyktj0UMkIaw4DwqqWZkTAqLAntUr1ex4NZmxUSrYUzaj
mUn18UscFtUhqQv70rNlGaoViEkxkMu5pOGB2c1TWnQe5q2Szd49GqEc35W8gfuXH9s43ZFgEJ3c
OJg2XBsnUdAmscqZct4GBLuhDIyJiR2WozWU16VtdRjQSa+xOpRpdfJb+9o5rAnsnhwfz5E9Xnfx
zARutqmInRaXLnnPD9/VpyJOfJNZoeEJ/OTfA88zpckaQhfsAj3vs7bEXbUgWM5oShQxl2g14r61
G+T+Ligs4PEHPyYrOOyvZNvkO1cNL10+vCFOh0WlIYlHgKWjeVtrMV7pKSvxErQ/UrWMVwzmGQGr
gzXVz221RqR4I9r8LhFJHN75VbQP0inehKV69abMO7iM0UQb9ESpgFHJLA9HFG8RZ3GMLcVhxXMM
MWgIq8MsS4gx6UeD3v/SmkOJi3qyl7MMVrWNy6aHw8KiyA2zPfnViKuHRMl1rh56ocWuYlO28X1y
uar6qSt7RvoZvcqhgZcsI2hZwzwHRGkw7vQQpcD8WS5gqbxznD5n8IQuM+PYcJBfcYplfiH7TyYW
Fq3xE/LQYVrT4hC5xTVDz4zOY/wrE/62dhznQLb5C5uV5pxNis1Igmg3AsK6BFkCLhOIpFuERM97
2CSZ+Vyy1nLpw8mnKSWNofWeQXVc1iWyjoNubxvdmuZp8rmIH35a/0Zg3O4V2WNmd7aUDCXzrj+G
RC7Wth3u2zJdL2lMhlSHZIz2LWPfvguB2K08S+xthfAHzgdNWkCP2ltnTFWxnLj0aA9p774kudWd
WCcehffSOxTIY2n1NH+YgnFCPI4SiYxLFs3q4t7kyewVe8X94DKss9CixR15F5m0dzGzwt3a6uDW
Qc3lY/dBugQ13pAp+HCmQAannN3GlujqfWl54baOV3oHCyp00Q1nH/nlVe09lrM/7+rQvqky7xXq
d0HTjUzjz3AhSCCySLjvC8pMUkdjpw5uQuIwlgreVD8QIAwDEGcp/8JbBnHreFaGghCJXCLXlUqU
NP3GRlToOuqA2AUppnTxXC/x+1w0h9ySycOadhrpHBG6cTDewbYk9FeeWwTthyIs94EZ4KExqE/I
iU4dOU2DWk5FhVvXiRPc2aXcNXn703UyDK0xedse2XddTvmSjd276Iiv8FKPpIHZIjLFKoZ9Xo4r
29DQJGcjypiWfWQ3CKQz7ZyaZL2ZOxo/siUzi9i43hvpvqt+3q9WzHq0onUdcjPAICmtjNtpG2ss
VisRv81iPQuESpu1tqyHsDd/XoS3AMsvrlq3EYloVviRJCn/V6gHexfZXsjfdwaVUoHny0m0aq+l
UU4Ebr8VRCNoxHX4+uvX3KYymx6RkyPoaLyWqMLkfgrd9keoyhtfEDBPmxzliW+wnOTzsJQdvKG5
m92weq5RZLryZxizyZUhW6XcBX02dt392pA83chLto42SnhcI8j2JkEW0zrrB9vuyqOlVXOlx9/B
ELzkJdMmTAQC/xunpeNLxFcDWDAVr9APyBHM9bRvBj5+RRo/NsFQH1r6777NfKEl+P66pWL7WQKe
zh4TXG93Uxq9Anjodv1a6T0yEEnXCMH0rzJWw9ZH68kW2vOP7sIWV0TiV+HGjFU0Du+sCp37pS/d
+yqDvNqA+8vRGSo1PbUTG3AaRl8lGoRmyTFVR/ahIF6TnMdW7xaTpVs6wUJUSx2eC4Xtpv+ibULf
HrwxQdTHIQpwVmpvX9eM8NbchzneEyqGfQh0YljEJ5BpaBNlgu6m7FGzWJTAOkF3kKbDtYhbbiFP
vlu5p1BVYALam4hhLjKsFjRzf44mh2CgGMOEnU6/F/ITpmh5icjxi2ZNeIO2dl3Yc54GK9oqJa4E
2hbaFH/6iIS8fq1/+QHWaEWGROg3N0OJGKm2evDVeUR+iPSWfSyy8E3gUCRzBFxO4/oX0Hr9hvYZ
oZiI6pRI5JHyDwszko8q4GApCDyEdbQDI62ueo8MoSeidi/6P3zoPxoAPphRs00M0sdEdZSG8dO7
0H7GGO6Pcp777zoPIFAJGGg2hKAyXt5Xk/3hyOxYAxFqGZug6HoQwIVWQxmqatvZSonVVc7xXZrU
+OU9xHKwiUpDKRKGV4Qg5BNruGM4RusM0QjA0o0VTTdRiE68GRhEDeCPXDBIMzgkN5O/yJyG+Ve8
hQO+9cz30MYMh4GnvEPRSm+76u8dQ1lyDW+pNOQl2zCYEmDghsnU5C7CoA5OkzDEJhd007D8WQzJ
Ka3D28WwnUZDeSp0++y688sM/qkGA9W4pEnHA15sejwHYVhR8fyiQEeJmWBab0mOqBXpsmN+Yhix
Fd2ZEFzM44Y/5TpwtvoZoxJW5M3kB9GGQj/nchoOgSFYTYZlNRuoFc2KlE/5UBvelcT0kraGOEH4
UwASywON1bbqVnj+PkldIhcNPQs1zrVveFqzIWs59EKzOPps9NvUu8/cb45eTGshBMml3PHcGkbX
amhdveF2UXN+gaeYDnDKrryJoYVFDmgM7MuSDytl9iPeAcpCaGA1WDAHPFjRVckmtKE+Z8HHWr9i
lqnwmVAGMZTgPJyu00A9ZmReWKX9XCVIXBAZEXoKlcwGT9baBHqFI74jQy6rC8zX8GuJJoJqppGw
bGhKLoZ3NgI+476vHhJ568DIMlw0BhvvE6C0jgD1Y2XYaQqIGiL6BZBqeO8O8NWmqWUdbj1IiNRP
dGMZ+6Tn2VDZ1m8+myG1rYbZ1ioQNTLAt5c4IFpQjdOrQ3UrSYBaSiJoErJidp7tNLs8HXFbxy2S
14K32vDi0qh4bgHIeYYk1zn3k6Qe73jNAcnDR78WZGuQ+RE2wZWFJXVtx22S0lhE76YvuJIwMuXk
nBiKHSH4s6HaeSt8O5X1vwTAuxmHveHftYgO9l3GizZsPNtQ8gZ7LRH5xr99T7k3fYovmcxD4jxW
nA939dy+uFXKEBzj1bZLA1ZyWgPcMT+1dVo8+KsKl8VRj+OmVgS0x7Y/s7OzHrPEBi3XLhHoxa46
rKJU267zn2Rr3lLWwjACfJcoJCgz4+66p2kvjcqkDu8ay8vJKqUm1n13G0F2ZtyAYdjN3bcUMeDe
c9y7emX1iqQDZSd4hk90Y3fRR5JOD4Jh1jYsWSX8Eom2lB+FA55wzIPXwCeGwM5Qp8QNuWoO+ria
eheZSR6sNRgcspO8dNsqUmlKH/IrezOGGf54y+K4plSOqUO6TT7cllCFF4u2oDV/wQPHxcE4JnWd
lxhxPYqFi86mDzWUCpXsCR9pfoynINlIYAag6XNE/ZMpShj9kVdVfiD3vo6r+KNBr+yBj942ZZPu
Gn3WRrMUo9bibYrvXMe7Ero4O83XVPbLk2VRc9AAJmPv7KXk/1ZViOigbD6CJJj2MlzuLca9dACC
vdMjDMsCExO3hgDr1gCHJcRB7eY7lazoFXTuE+zHqD8v8rPnEgyX2SgvkxjxLU0rBGmSEl4YiL0X
yBxckTwOQzYcx5kmJ3LwB2Slz7WXR7gPsYhJxmLAJL2QmA32Iti53b198MXye5x7sp8KwUU//S51
9CPvHOz38tYtELYS5k1vu4kTBoS/BRW8PaEEr2eB8SOxfpX9emJ6ewfopt76XfuDH0zZhClnD8jy
l91Pe4gK8Rb+zryzI4q8oZHZYRhmTDTDa15O9blK8VwvlrvnMq7Z6lJDp9ehFEi0k8Xoq9NbzV6O
YR+DyLpsdirDAF0U4XaxiW4A+4n1gdXdGtlchiUcYyuFkG1TYQexGgmliYpdM+scdaF6stMa8GTl
ksJakEOSIeEqk/XW/FedS0L5CAoBz5rVSh6G4JUOIqfrnG+HhawXTUGy6PWc2dmvBgYOOMDmCkds
RDS3gYMTrj03koqBy4GyQJOXxnheVYLL37yR+GR/RtcjRMWdLUKEOSU7cDfpUT+RcRj0oO9oPW6s
2P3tr4QiJxJR1dQoyCp4+xkWfYE/+aEwsWflp0UvoJ3pgiNFxUboB/eBHQP3GAeCPoMVxynTd2r7
l6IRSFuT59hjDD/HhN1RRG69LkG13yQPeHFJrcAyGbAtIsS0JNU6+sPEFoniYzzGCEEYWSwN5cZU
h1u7oKleyz7Z5AZt4Zd+TGSU7Y4NYoRp5ub4kYN82TUusUa+QOzUS5e9PPeJdJ5nBKm8b8lkc7Hh
aU76JGE86S/03QjOsNWMirsNEeNrj8yCwhPbKchSZPXxXqEBQ9yk3mOXFwyQ/jExV2Q60nqPVXGV
Jdo7LklG+8TlhlS8qNR/KQFwHue4vVaT9TFNPffY4XeOfC6HesME/6YLcAItN6who7Z+YKPGZ59X
T0t6p0J0l9WAKXqM+WvTCRD2bTcnNOxI9Ubo+tswtMbDKpfpi9Iis9pH5kwYY4KZ2V+7AjKZbagJ
UYwf3mMfctVN6wHrAAFEcfk8OzWqNaQFkaF+llxXRchnB6KasBQW0RUFEakDSPVaTPxRgzR/Sr6o
q0aYVctjOyTpqZQJOewxIAELAXLXn/q4uXZ9qnmCJeZT7KzPiD1/kA5xN0S+vcvC7BOf1jFskPFO
S/AYACj3M/+hwM8a6Jcm8O96O4QshdqFmkLM5RW84h+Dx9UyUvVnlftIxihBFUzdqwTdUkpCD0rS
biUSmiQkt0xeE3Y3ls5pVc0GSo3VGxd8N7FrsdHYetVZN/oUW8Odba41r/lsu/pnI9hLrDM7rnH4
gCnnkNTGjJ9d+f2ge7Uf4+Gpq93nxPlhhT72kcb66oflJsLGxbmo/S1nzwygDpFM2s0fENxOAk7Z
dnQQfXTWG5wNZtO9NXNleO8UbFtgyCjO+/RXG+Zn/I+CTTTznWHM73uCK4rwyx3lLVNYemVO+pZ5
8X3CjtNMvMPa/7Ks6kdjXrM1Dc8hEYeVZiGP0LijsiQwlk9qKwokJ27ZmJkjYVgEB2UTtl4oLv58
LnkXb5V9M6e5e/YKdZaUqdu6i5JDB5bsgEQ/3bIPPpQqnw5zR+OM/j47kNLgSBa4JL0BlJQGVbJQ
SRp0SUAYlpsDM8kM1iQ1fBP2CgZ3QqvvxUoAoJSUHJuc4W3XkjwYIryAgEOEhMLGgOPOvktrtcUO
CI/Cb3aBwaxE8FZmuCtwPuEQGBTLbKAsicGzlHBaMIkDSDPoFgnDBddmdspdsC6zDfOV3IYNJTYt
zHX6qNBokdIo91FD6pWa2JuHVdTRIiioXm32dLeT377Ig2OwMoRyuAc791+igIrGGu1wO6vytpWk
GnhwaUoDqEGOSeCagdY4Bl8TjQQOG6BNvMqffYF4wOof26REPEOgwI8ZE8A8h1gfyHUx3acTjvrf
zVA9oytoDhm5Cz617tZ6KMPsxlEokZa6y5FkjvM1wTp/hiyNt37uO8dmwbaNJ1fcJBT51Frwo6p4
PidF6d/6KydCGy0EB/jrVUyELAiJ4gbGH/Zd3Druwj2EFbSCEpQZXJA04CBhEEKM58mr89Jpm6wA
hrpTaXBDuQEPrQ6BMhoUUYT3wp4wpWqpYHiQGo8sNB5q0GcLjUocwpLX7dG0JVdAG9xRYsBH8eq7
WPAx6+oEHmmJ1wDry6Yai/vFAu6QpPPThPR71xioEt3xfWIwS6xx0aat+XdqInK6RuO6hiDFZgNo
qiA1xQbZlJOhiinmogzMiSqZ5WsxgCfRvefV/EfRlmH4G1yEKu/LmlnmuI7qoBIbUBRmwn1SiPcO
KFgvouSljrxbker3md7PVYvblkAFrz/Mk7WJe+SOiTvCDUm8YhN1PagqaqQQjMmFTvwbXhXS9d1Z
g0QiorePqs9iCRDgQp/cuBE7Aj8hictS5QNoJf8mlPTnaF8fZOGUR17KaZhL9Th1XNz4/s752E63
tpW9JLWVXyI1vw1F2153NSGVUYqMzDfALmHIXQbhlcHyWnCO+SlwL9vZeANhBLab4Q/E6LzxihEx
3+Ld5S0y55qwHq5aMZ+0INEOgSQeP/w5ReEvj0tzZ42glwpb6Ye8tvd2R2ZJOLS7wD5ntR+c6+6r
Sy1UYnHyZ2qBlxVQzEzYBDM761rYY34lol8eM5FjLynxhdWuN7oPnifXa+5idVt77g7lOXV4dbRt
xglVKsf91DBqQhSJrmPsuELv2qgcLkkJOJPB6TWt2f7gGTRbD6NN6OUxXYpHZNI3Aww3zD4bNLu/
pIG7tROfqGAPigMbH1j+2RoQnIIIx3Y5AW7/Na4MKA0yjmAqjAxs6WcUVVh1dIOgC8mltepHH+Yc
raPpyFJIlgch6rUB0wUQ6hKDqnMNtK6HXpdDsRvYIyEv4hYPz/FlMqi7hksSp89bLXHUmGnhLp8I
48/tmNiS5slBRkGgDPLlcuD2Z3B6acKOw5b+w2pQe+zqRoZgqAeSPP+pmBIc0uVnusqrIaWJuirx
qh0P+R7QA3Tg1HZA/SZN0g8VhDa4v9SA/3IIgAWyJvZAZO07aMddIr/O43SNh1rQviysrYrIackS
EsqlzPadi5oS0dXNDH4gMADCCCPMNjdQwtLgCcnmOEGbP6ihTXddOd1O7so12d4GFwtlzqZIWoTK
BnloUJHqRjKWeOwhIsaCFnhodpOZnHcrcUHE04kIN1X/6Vs8z6wgeG4sSAK1/Rt0Yf5uhL9YwWGU
BsjoJc0VKtJfSCiJtU7or+CyaizA963XZycfrmNgAI/Ud7iPDfRROOAfCwOCzPD5otVcU5CPAupD
ZZNl0wADEMzsHO0v9OvkbQJeks1VdoSahn81fpsVpgNXNS6tRISvhk4pus9yGsm5y0kqtd2Y/CrL
J9oOq0Tl+ddIMh+lZIMnDfeSS+8uAoSZEuA69tjsFiv62VbjW5NN2bVk2r2LC6adLgg9Q4ocDWFz
MaxNa7BH+uXNnWTbvG/75Bhlob3ziDoevWE5EyDSbEZs8Hx485MIfkuwnrnhezJ+0xfHMD+5lbiG
ASoMDdSzg/CUVoylPWwTlmGGDoYeWoIR1eBEFVjR2PBFaSyWu1GxCFS0Zwpt+vZrhBGxJ+FYJozr
w7mWu1fIbM3PbPT5173edzZq7VxX6S042+lqGAj77Uyw2BRyp5+IF5fNdWWcsmve9IQ7tc7OzafH
ScI7lE8o+tZ9gSg8nMgIx6k3HwY7A+XhWO4DWL59uMTPsvT7E+Yyl4h1oPTW0hxd12ZyY+cflA3r
bojIQXUhvUqDfM0N/DU3GFhlgLAFZFhC1yjuDSwWfbAxtwY4jSDJpkg9MQdYj+BWBe8LuFlhwLMI
02k2ku3TlQ9r5Yd3a65c0uvFYwC1dvnG17IhZNEG0eODtvWFSzYYhfpssLeJCwBXDned/koMFnd1
AeT2FnEMXjLwtMnjlKTdaFdzuj00glwfgOKnIaEtN6Vef6dt571alnKfS+uu16PeUvFfWwbXOxpw
bwvBFxv3zvZB+nYkeyIPdY8TtN8a6m/niutyzGhvQwOG4CBIz7C5mpTfevsUzpto/FNqsie0M/lH
8L3kTUe4WCMDHHbI/CBLLt4NBkbsGyxxBJ9Y/yxgFdedpkQeym3Zea9x0NR/vLC6BNUeGkpzU2SC
mFpPH8XqtMfOYnlRQJFX6MjYVrPDCi85h5scjBMZujOmApflokJBs7VWO9yNDcKkLieOeZoem4Tl
ZyC2Gw5hv116dBJ4s9/JUJN4PR0MxsV6I62eNrzBO+dwngP8iYcC55DWEnsHGwfGGzN5X6l1LpUe
rxyI0dqgo/X8qzMoadtApaHq7sEq29fSAKerir4e5mXADH40XBEQl7ElxbUjFus3LWP/MlXrQzjJ
ZTdO6zvVBvnF3VtpQNcDfnWC3sh+NRBs9t34XOFiSx9Atr+AyvZMfRPCy7H7Lt+rqRC3cIkJe+WG
VxCXdjcnK5aCcTiSTO+StsNs7aMw8TsCTzkqQ4uWGNsPx4T0xKT1CFJ70B8zbQiL/qDq8jHv13s0
kOMdnngijQUfZ9Gu74wrbwQ6xM9V2Gf2eNzM0j1k72VHgdM/Lkt2jfNxp4JAvBc9IgAdAeSwm/QW
kSP3PqxnbBmdfSG9g02r6Ia7BpnO63BHXDkfn8MlDbOoy/mdLmtFb0c7mgTBpnI1uJqM1onILW9f
tpExY6sTU3eGxi5d7RrDA30eUpqc+jUu6jsSOkikcPEBD8CsZkf+EPYFQXt5/X2wrKK6DkTCzmJ0
d5niXOjRcFDE9kwlJVCPmA4B7gt96Ro283nl5kyOItIWiCdzSzEehAp/5xjG8Buu3n1st6yazBX/
k7szWW4czbL0q7TluhGGeVjkhiAJzhIlUtMGJrnkmOcZT98foMikl2dklpX1riwiGCAIgiSE6b/3
nO+gGqATURXivu61F69O91bsQ4LwvbtUC5PnJOZvjTeGNik4Nq/W0JFMnU6JfhWePfka1TtluCtp
EUIE44ZrsIh2ySjgs+YMRqBOwmRQXJRmANacW8KSSl3SWDuhouhlagR1azr4btKJ4VcINuoTY6EY
UX8fEUuo9ERDaFl/p5tx5kQke4yW0q0KbgO5ifvq05G+JXXMDvH2SrHoHuhwQgBokMCQS+Rz+AM3
KGT3LVSp26NLGR0LRD/wgvDkCeYDEmqq1mMrcJtsUbirVYpfeo26p2+7NakwlUzYW5VHhEHp8pak
6+I0P4hGuAoQ87eaQmRarg4U/X3RyVEjMxItVXRhYUn6J2X7oSU7DIW7XfgKhHnTPTVipWB8akjB
Q1YcKZRcFWgVdoqidmEaZI9pinVQCEIY07S8x/gz3SzvMp17p76mAzJ4GzNN5bWEnmDwxj2W5Sev
0LSD7AeeQ6cdz5IYv5uaiqA8zrEQwIwDzgEuT+7C54zG5hCTyVa08qHvOTFlebEVnkIV7Qappe2a
unO3CcBqLWSFVNp8bH0nlno6b6SbeD133l7Xony32vFBIY0VUrJy8JrIAPow/jAXViOrT7nCbW1O
+kGao//Um+QQ1ibwG/4+pAI7gZ4kO0Bz9x5jhFI2i5WlwHmGhCpstD7/qUTBp1GI5rrA2rvKjVJd
acFgUEFROQTGjDRh9qZM1j7ixEJog1F1kSI/EwXjUJVIUVIPOlCkY0oKqC4Bkm6S0XsMaTyGiPm5
LebMGF8hAHUnxF8yziVZ86AAKozoUpMEFu4H0F1PbdgJ/waQM5+KhYT7QJ/s7SoJN7nMH71itACb
gIZaUPKWxjPXcq+v69G7b2iQUb4bKlLGC+SBKe5IrmIn0JZg7Ztq740ydkouCY3Y+svSp4aS16XK
Td0yVkzZEQYjxtTT802hLcjJABAJxHDK7YFAZ3ddZg9e4I5rKwjUjYiDbykM6atuXhSJ1pDYRocM
j8HCTaluUFe3wq2mpMlbEsuMtqkBWfXwwJDf3dYh3RjJQuBQujK8uLJ8MEyRsVK1pdqClDns2Gay
tusyi1I87QjGyCiII3G4G/3YIn/nnFUpI6Xe3/nI+RxLVahwd1VLF5RBr47eDwjkCPnLjkNxWEpx
/apHprARgSW7TSDcFbjMSfLgvDsmlM1EUwfukfuXVsdgZObjWe2rgAAVFxVmhoq/0UDLJ6O1T5rA
3Uwl7z4PAyeo1U9rYGwfW+mm7TLJSdVyh1ht2MHsfoqkMF4zgB921vQwT6kTa6HWfVCno9hipYKa
SG29WkYTGGB+mNUYSBNaoDJiTxPaR2NUKiGubHly0zPioOETZNyw+oynUIel8HaRcOMAmV6aX58f
qr7w1rVgXvnqU3AVf9GdBWOB1IDq3p+ezbPINl8XrdVtwknaFoBR9ydLvBqPNKk4Z0xG2XrNXSep
joR0CP7khucBTSECkFATGYcBx5v9D7MdYn54wnsy7MxJfUa47sUoG3xirQ6nYpplWVCK/ldLoBVV
l2HR/VNvu3yv3/8PquegHk7vydff/3at3/1f5c9/vuFP+TPa5T9EhLcUI1E6y8oEr+u+qvrvfxMk
Sf1D1BknaZKIpllUoer9A3kn/yFKsq6bujiZLZA63wTQxh/IokXGLPTvDJO2yP8EeSdr5oS0+9YM
bz///je+mor4WVRUUVfQXOsKP/ZXCXTG+NrPaAAfdWnSL0QemtLZjvLLJAHZAGNmAez35O8LqLGD
ms5o1lhwsellxngf+DTqKZKT5mY0NqYZ66nNtG7dZOoBYSyG3EG49w2pg/diHspS6PBcqOZKkMaf
fYaNLR1gsACmCgBmR6hsS0G3hamKr/ceOiRG605oMOgaMTp0fvjqC+MLvSYDGmkXbHJ1Uk90PTWm
plhzg60SEwHcLS6ALyUNXfWKsHikBpPpxkysNLubJwn9NcfHeVJNxrjdm2NGDcGt6SMiVfrzDcGk
Cv7eFL+sZn7XL1tpXmqeCb/Q4a4U9n/ot4w+JiWXFBV6+zJPIuCJ1yoZ0/NJZZ41P8wnGpDh+e6v
5qkd13m0LKyLDOJ/TKpCS0Nrfuf80vz229N53u1j0vmN8/N/mfzPnz6v6LZeaPHadgjKflt3JByL
Jkaleaqdns5TtxeqOf76vy5HJXjK0Zxm3t5yW838lvmpDz3UFoNYZKzxrwtLms41d37llzV+z53f
rnmU1hfzZEA09lj431/2t+90+7x5Xb991PzUn3YKQVZpDvzz9+S9ytafn/uuyYA5b12gBgOa4HR+
DCb9bzdj7OfJeCLI6EkBVqXMnHnW94Lp9MJtke91zEt/LzS9fHv6y8tR5fNpzUTP/56cl/ptdfPT
f//y/BG/fEuPFhjB1gHgNTTAxSKck6mnnzIvWXDvDPGmE/JlWYO8+H4OvBG4/7TQvPj8lCtSuOse
5rnzjNuaRnpyXP2mNePK/vNNt3emhLmjXpvWOc80J+NlQ6GfAYxwp+RIlmsppVyt3SYbNy1BUuO8
m1/vU6SJuUbjsUOUhRo3mnqRSIc7gUAX6o+JpmlbKU3ANZooXlOUcsaAZNeoETQw8LLzMeVLmAHc
nu9JaUL1aGxNKmJTzvX35DzXr429Gnq+Mz+bH+Y3zsvdnv6yynnm/PK84O198zxXjlpoy6m/Lmal
PV6JD2om/hIe+n6cTWUgAykzGgwE4/pthizNDwy+OKljceRRn853UlISFYNHwVYnIyP+k576jatv
UmDPBK2eRrW44PabRsYTt2iO+wbUWyYVdPKJWjQjiuap28M8L8WYwE34CKp72h5jCe3BToqQE3up
POPmpz5rSPrGLwvF8fyu3yFf6XexLhVrOmUX2heoCyCjiTu3dS8gNs5V4DZ2PnkK66CkrtUViDem
p0lZLNSaX8H4PQReFwGgkbualpspZXbUhg3FZHSC+ZTFbpSF5XhWs66xYYMSfdKU9p3CurROKq/Y
B2mT4y4pI9uyaq4QokKinjQ+uuT76XkjborJrMgwudppk1lxnqrMEpINLQRlOkebAVkQGmJXpDD1
n/ioKjeJhJ/BPLeZQSveIVAnnGo6OOYHHy/H99RtXjkIuMAT9dROO/38EPnor41UIgU1HgDKT0YS
wbsrxFpw9FLHZY+5FBNGUkkoCivCQUQCr8rmXrba7ntHZKSe7m673zw1zytiqsNGqwJvM8S9kGWx
Y05HQT7gytVKQIS0XP/xfJ4qGIjwYVY5bMCyLgVQdrsoN6a/sELzLU19BsXzc9/kpb5w+at0gAJT
1ajJInYbIltFEqPhy8Dag/3T774n62JiLclbfxxJjS+J5ivNYuHlNMw93DWmnwK5zSTz+6FotmoH
bE2frKF1WZm7ShnVZWBS1ctqBbBRPyoV+nTCjbFLQAewc2o5PXc0G2k4V1CGHjFzKP62euzfTN9p
XDCjOHPt8SneCD8z3/FI0pus0jRi7eiTCk90H7RO7r3g28/7ZSkCyXlZ/VDyE8Z+BmOyv0QS3NKu
X6FmXtGV0pAYYsaZYnXHkyfe0z0u1M/GfW+TadUhuYfId5A7o0156hj7CSvRf0+UA3qaabTW7xtz
E3trP12GxDhmL/6A/PBLluG9dMRKgG9fa94WF78oYDlYdJHdmu26U6+6uqF9pSj71ns2vvR8O2hX
DcAIpWtpU4bHTH/yFaeICfFZYdcFA6OSO+wfS3Gbixs6xlW9ykhH9p1xXIxEE+VAQ9icsoAuTl0g
4IyDI77NxtoKwE9GW/g5tXcMiknw8tEjSagso4Ob3/nJAnksEn1w3oP5kMZO1zwnSLQa7z6vP/XW
KXfm3iDCgG5f62jBLiQkF0l+vPVBipomrY5dney86AE6EEIEVzx5LX7WTUVCEULS9w54Qpo5YrPL
I4SIh6TaQi/JxJMPpnhqhtDtvQTK04jA9x4SHaDdygJ9vqh/km8svpRPJj4UcaP8pEkucb92Jx0J
LxFiGHornagXVPyWQwR5+xTue2vV3XnBUrrWx2CpmCuvtiPCRMGX1ttB3/aKk/tbhvha+QXAcoz3
XnY0I9DiiOvXEFRM+SMEI2ZwmkS9Qyiadc4oYehEkDn+uCsNYpv2YbBrR44LBdgVJdLoZ+Y9qdUR
hOW4z61pe4eEEnkOBroYSdNPFNso/ziHCeymDL5zj+SQKepGbZ0x32s/OWZV7dMnR4FQdJn+9k76
mZXnNNoizVfEaYOxnQTS4CjVs3fKxqag/CEgtLMR2+tgPoAovQG3JCIg6NdZCr2dOg2eAyS8ACpB
fhKfjD59L9ZotJbiIX/QBATyF2tqWWxUf1ltkxp7OrLdtYGya1x1JbcOB6PD0APbHVpEtVAPNMMX
q/6tvyI1CjeShRfgXMvbzieHklp3vR7Cde/wMz1cvlq8gQ9NRAvMG+krfNMFvmoPFMiRRUD3D11y
MPS1eJGFpSq8iukxMO6CF40uMaHE7U7SuQO3k1dL2VUcCp6TSPc5FkExeMDlQzocRgfxvgy3YjAH
rks4mQi9G8h8WHbdnrxSes1TQTbaMS0NNpylBmGacAjLjzpxIg/ZkXRpSBGPl2W4Sawpglj/RBhj
XQm41FbKCUYUWkjgrxlWOQbt7ipX190rKkvdcIiIJP4S2BLDouyFwtAksCcWTV+K9HJRxBHBCQ0G
SdNGOrEzG0RaKXvYTBuSN9B5cx03mwWQA0SIBCiA0wJ6S+UGWRD9jCsDJ+zq+b550ZSXotkY8are
NA/yp6uQt7Phq01UKZdKpnkqc4fv5FaOmRxkZQGvl/C5a/5cacg1EEzv4z05nq64zuTHFC4uGkZO
xVJ3oPtKPKf/0QSn0Vo2MHreY/5cBamYAyWx4DRZaeGpAdy/ps/JEWTCnXoRVvX44AfUTQhve1OU
OxooCJsWOqI+rIThsi0ccCMS5A+6p+7eg5mWX4dsXQDMFihgn2kF9XgSzlBeJXUjiAtCU4Z4U99b
z3TQkaA+GftY3fQb+DSPaLpydeudR3BYyEBW/bNFFOHgiOmyA1lr0q6xxyk+TlR2+rgKiJxrrU1F
qyq3XUCo/jKik85dMEffIRcuGvT48aKiHBrOHYPS6t2a4D5cGNBw0OTnj4zgZqGFUNHsAfhL9nhp
/MtADQbkS00dPNw18crQnbR59MKfIKRbFR1ONeLEf07QrrX1UfbuWh9YGk/EtUKGeOzE5gNdEbq8
kXvQ+03LmSWAkrAMCvAfB0nYV5HDFoICRLooqvEAEbNJRiEBpUgIFuiUyJhoP813vuWd/xKoe9Ye
7RnQULhWSJHWF/4FaIxDp6pa0IIACoHqjJiKlHH2UqF5C0brg2jFzPFLJ2qWFxIipgAy2RbIP0Ny
Wi5/AAcg+m1Y6vfRqtyqZwWK3hpi5364J8JReXM35L5mmm2s2NMM8jpJG845HTx5F/IZxUfj1IUr
vjkcLWSWz+Qku+5mcnpe1XvzM994R+/4VT43AqGzYb2QwAG4NJptgT2WJ8JKsIGQP1SQ3twNeCgC
1nwbO81ae/ix+MKD9KNa60uUqAv5XjmlG/l+4KTADcAVBS1HTPocPoMXJmmyfNYeWtdGjYnnG2eG
e4FVzP99PElga7J11W7pIeMxob557xqrVr5CzwPzXhNd6k7hv5qBdtP2lxa3UBngTwLXVkQAo1XZ
UJ3N3ionv6NTh0tMpKz/wHAJHao72h4BGquAEPrWpt8gazZJ0W16ws1s2LQeP6wFWIVNKK8amgTP
+N2W3ZuLNPUwrLCMoi05CT/EJ2KuIIhV7x6HQbLLztomOYtXbxcdLWTRQOp02w1PhLdm18wJ+VZO
cDZfUZfzmvRMBClRrOMHvSUPAToEW1SvWyyXHv4sbtswtLBtw2VwRhGpIRBksz+jTmU/Y4Z4lS7I
3tpH+ak6EfK9bu+1A6Kv9j4isw6D9rhYN6jB2Gg2iSGH6tTel1vXeROAUhzGQ3FS1mZhexvC7Q6W
vzpyeCNoiZCwH3qaXBckQ+j11yM3CEP6yBJI/BaMdA7a2n8FWgy76B37287dvVXvAIZPPZn3C9Ph
7uMg79KDLy/GdcV2jGzQhUtrgaBxQWfARr+5TJfZMV5jtrHD+3qrm3Z+iU75RXgJHvpl8x5eqIdf
jIX4s3hCqL3VFlOi5KJ+9Z7R6GlL64K4SsdHFi55TEjHXUprrhrPnMnYddjCGCEAHnOD6C2Au3EO
7+7HhxKVnI2W8USDZEl274UUmKVrp451n9rB2ngVeC8+kyPtyfEV+I7dk+fMGYqcb5xzr4KyychY
ZSrhVznoA9b6Nt6zOzyFl/rQ/YxOhKcdineCXydXzov48yU5QZtbuT/91/Qz2YhsCc4x2l7bN0di
d9Afcv58bI6pbK+bN/EanOEzIsBmt+KgChYX8SsFMWDDdRyuEiruxcX6aN5qAKmraF+ck435rl7L
1+HEiZATpPpevoY/COs6hWgcH6N9tJevsBXvi7N6hRJos1Ed+cijDUKQD/jIp0TPeE0iMKTGhXYw
NhgLdv7LtNNthOee3DLwjYxpyal6AxzfHOHIM7NfJGdpk95xSdwVX+yr2RWTynbch+vqCmKLc0z9
nBFPM/nBoq95v6+fQxSFC/7tOYqW/R5vnIq9BNakDioA6ZCdE1yU2hzPwReA8PqZ1ziYEKvr0t5k
jMKmwSXOBYvNhFOIa8bH+BE+Ci7qHdslaLRdS+IClY6GXNbkMBE+xCPnZRjd634LK5yj5Z5u+6bf
9vxBhlP/Wb7iAMIutZ78KZeOW/IfHhxIO3sS7kZCi/G+cUWi74VwQHzqlJfIEbfeNtji6wYYRn9i
peyEI3qqLFgZD8nXwK0dHELrE2IgSq0EippFP/YZqDboWf88PED/uhsPzXCGubrnlkLrI44V8ZVs
XgKo3fuv4NyxqWkY0jEflwRZeLuQDPXxuZ9PgPNZYhIAcCGCGnPNvrwFW59frn2QbMm/YC8zzh9c
Bj+6o86J4Knepst+KzFUe6/vCC38gPspCHb3YBH++c5U+eq/aIf2DksD33o8eKFdPbQE7paEby/a
R+NZvJZ38KiQRCTn6f7gTfoo3viKIZo1bVl8tcNhfOaC2H5M+VP4HaY89unExi1Cd0RPtBxWyBHQ
juyG1Ue74Q6PseaDciLsYAFcy/ZtsNR3nEu5TL6NRLIPTnWN7zjlxXfdke0abQCQr4Q9YnbpTt5h
jVpwC2RLb+KWZET9YK3MLQc+jFiAWCt6mJue043uWHeiI56yTQ297OI9l+t8OVCvWvicxp68zQcc
s5XmAB92N/1ZP7SLjAteeMf37ouVxElStPs1o7HngivOh/E5vtadrX1Kr9od2RRLYuBOBL3u9W29
9yvbephsdsYK6DuXNPme20HqMOy0136jcHout51dLoW99GiSQcodKmt27oHSP3BP0ZEJwa/3du0+
c8ZN89Vyntgkm8oubGkTrsPH4BydtX267h7WJSTaZ6R/HK0E1MlXgE/VmWPWfaK2yB9Q/VICrHQr
8Wl4H97z+/ISPSSn+pByFjR+WHf+xXiU7oBZjlt3R1zgyTyLKyKXXz/QrT30+5bDWdlM/+hAPzs6
tLb+JL/H9wIaEZKM4w2uIyLxhBcxhgeyiLiFskmCfzH9I1ca8alyD2a95r54p++iFQ4nyrtbxgvn
cC2duM1kr5WvMJDgnE7Zitv+4u3ULcYy3DCySYrelzggMyJzVh/4K8IwNC71BV8BodbsR3QJL9mD
9cyX+CDHBScqhnKADRRSW26siE/CtkK8HUh8qnDCVIjMOtD188P3PAwjdIp1agW0KoHb/FmJurG7
v6tRptSssy48MwqhCDWDzOeHuRJ1ezpPeUOHEx9DElI+SlHz94FHhd/LyieD9GMELm7rI1Yv3C7f
KgSfSXUFZrjjXhBdbIVsiGKONOLhiNtJZhBsBoQ1NBnZRnz9QOg2khFBYxa9O5maPH4u2ALzA0MX
XRT07cwzL6dS3jxVYT/ejMRgIG/Kd/iqqOpLEzeNAhA92HkymulpPu5oPa6ybYrhWQ5MKpjm1TPL
ZIW7jQpJmj4QQIBQ41ubNvHNBqW4LycyRqBTcaDXjeNwApv4vgRJc4g+pJrsynGiYPvcUec9fIas
76ebcrriUQxnWOc2aMKwU9WiIyCGomHjH8PC4+aB04/ZSZ6AY3oh3FGj3ZQeKjFoCMkKhz6Bqtlz
3xrEQkUDeScT9K1Gyk1te5psep2SRoCrNZlLunONd67rzlPG3KzrimKfuF7i3CD6M2L/N7p+jntk
U/oAmdMBuDdquHJXTw3jdnqYn84PYk7hCrEXESJTHXR+IJGwkFfzpA4Wp4Y/u57rst+1WnlEdiIX
AY+dD4wuyHEfiwbt7H6qDA//nAJnT+1zmjc//PZ0Xm5+WyQQW0cBaXiTzIxCd/UVidWXCBma3ion
gKjhUBW5ztRStpdqWd5Z5YmcGH5XT5FyN1hiuSskpZ+U26cE5FLjhaSbKpyJVKri+dTFgdNZfE/h
JtqPKeL+cOzvMxHW73eSb1I0oEkkpblrilJazwG6o5wXu4KqOjVS/cmQzWb7/Wx+wRJNIDMedJxf
Zs7v+34+T+LwtFIjx6VMjVXjhC+jeSOuCd73otLI1OCub5qeZ88PKb1KWiU83J7eXkU4S8W1jZ15
sdv877UoTYmP6PaS3qVnE6I4qdWGYrdiIJFNLmrHABc7DJFqiKgyYLDvVZ3NyzHoZuzbgkqstCX1
r4hKSiez1O3ttXnKm6CF6Gb43vMbFL2oxNX80vxQQI7E2lbFQIhylGzzQvObqF7XyG3mNuL0eSQb
seT3qm5zv5/Pb5jfOq80NCIuw/PkbX3fS84zb2+/ved79b8v3mteui7L9vG3t8wf2BlwwjvCoO3b
am7L/f7Nfnn+l9/s9tEF+j1HtkI6z9N2m1f5y7f/5dd9T87vdG/b+JdP+p6cF/j+gVbDOFOPpzio
6e83f5N/u03mTzaq4B9/vF8++fY7f/sx82r/5RvcPmJ8G2v1SpvutZquJOl08h817c+H3+b99nRe
7rd59ACoa/22GmluWt0Wn6duy8yryAqdEdhtmdvLfzXv94+ZV/Hbar+XMZTxoabftm6m32fOvVgP
zrNTVCEh4lzIm+l6O7/621OsG1MkwbTM/Io5d1Xnxb8n57kZtSaIdo3zV6uYl5gfbquZn/7ybf7t
+377Yv92NfNyt0+a13ebh0rdX/2vlgxJZMf/R2ri8T1Iv37VDP35jj81Q7r+Bw5hDYQb4BlT0ayb
ZsiQ/gDiZ0qmZCBLgmZ2gyaqxh84Kbm0GERXmoosIvSpCLDy//43VUGDZBiaaIi4alH5GP8TzZA0
KYJ+UQyppmFYisiKLHOiJupTiOaP94cg9YAPSv+3NkJRqHuBW3nCvRe4tUOCOeql2CzkH9KufGsu
2CGXhHJrW8LHftFW/QXLUOIH/vbhpqRDwpUsi1+jSb99eJZqHLmiBayvR1EcAAHfY8QBG6jXDjbA
Hgel/iV1/78fC8fy19/cqK7WlgEfW77Ae/ITpOXOqolt+kdutSdUTU/+m480/5sf+psuKwIt4Jot
n1jTRxjPVFEDsp5cUrOWdfj0n7eqaij/8nGmJBGhamAbMVQJh9F//YFVLJDw2Rblxqs7F/w0aBZV
uUMlC5shNYtjUOGQUiZ3gm5hjhmUKDxaCeVs36BumcnRkQAOjCyCi9oVtpKdDgky7gI3zVgm2lIy
FYJAK5Gcc0N8do1WWmShJK5pVTPIUT9bmCE9f3gUoka6ST2kGaWS1GTfTWjYAuV22N253HAuk7A7
qjqexmCs4Ar3VbrUC5NiR4sQB69enYlbNZMfuKtUp8BybBYDo/Bx6vToyQlklc/dC3nGavkcwZNc
CEF/VcycQR/YM66T7uORvCLMyznJh90IsdIQPULKGKL7lbTRy3fi2tjzlHd/oI+YpcNVwy7bpQ16
iljbVTr+MljZR6PDk6NpO3Ba206uf4B3OMku4B8rVb6w0RyDnHaG3F5JkF5WVXUUtO55kBG3GjVb
FpgJJXLdXUYS8KsOL4leYVMetZZGHy2UKrf1QUEc21LOANZz7auQ7Ii8fBO9gj+MnOEAEEjQwb6R
ZAal997sl0q2KaIfUip/4d4q8Krwl5CjYEkoLj/ZoxximgmN6PGcSZmTd8SilE3nrthsBCgNL6mw
07MoIZxnBDmU21JCNSoNpMkxEqxUNXszAKGHAXHyzfAVjTTvdGWpUdZGHHYdsAjCgcjhBDEAj4zx
S1GSq5d/Irp5b6oiXg4mnX4rrChRCfYQhRjVuvzNpQYg0L6TU1NdK3p7JSXiS+yyiQIUL6f1JEp/
FQftbsju9cIiK7FSqS9CmMo16CU1pVzdf0ASli/yEg9eKrBIlq1UucJSQYnOgJi8JBOXqgYpkmTe
Ku0yqdhqZi4vO138Wcn8xi3mJsYgmfolGMixpToAN4cjOxLuwZNKdK6Cn1XEL0gqWmW+UB8iRRLt
RMF5KcflC3E/U3B59WllDAcE3+iBnAEWiFhaGJUvMcYjHBNe4MqjbkOGpAmd5XZh8kUKlXCFMUVf
KbbeKhRD+Rhb9Gb1IrL9gu9sVOnZksoHdWQ3iSXpkIUWJXXBileKiPaH6IdtHYurVKZ52RXsP0VU
dwufmgW2ciBEyCv8qKCXMPAGmmrzH9oyOekU7jvsq3vW5dmgpd4al40BetzJBVXk0+ul5HdHL8ey
ZgTfu286OQTdIvuBHxHNtxmfvSHEiexRyq9VvBYled4Ab2iaCVJOgZlavaJROjL0aDvtN8CyLiTc
nQZk+Daugjep0D27EtpVluV0Gg0L0iXiE/zHqFx62qap1nzFpEUBQBI3bZOsOXz3QIjDLWQkRBIK
nLeovA/SXnKqpjqaeU24VKlhqGTzzXueiION824KXil/k2UOwzgoGEWH7iooXW+lTUdcZuBdIzG9
IPizFampwcJkDCmHm5aeQSPnq8jz4J7Wk3R9womWgviVSPUjbosTkA57VDlSpelB0ZTErsg+b9Sy
XFt6d20NtnGllW9GkJZLw2rO5UB7m+Aex0w9SrsCmS/tk9tClmm0buoXJHSki161OX9OPjjSlppk
O+1OZoawbQDFhVMnWBp5cI2Vp7KQ4SCZKHS0RD9rZNmEOgekj510yIanOsee4Yoc4j5GgjHllD+f
jnBlDBXY9SGpj3AUkRjG2BQTlx9lFQsRS/gi9NSvuuJExdgRWoLJyb/vlqnsPqDW52X+qOoof2Gd
5VxsWZRv9AdfGRxCRq51z0xiXc6BGpxL1EpNmV4FGZRZSXIwniF6ftNOMUL9MrJnS+6uRTtcS2uS
Z7h3eELIuQhoanthf8WNufaM4LEZKa5q/BHTTv2SM75n003nmDJ5KwPtWqSr1iMFxCqVrywcrrLG
3si5bCv2yrlT47MkJueE+BZrNGjvE94kT8cx1ILF2LO5KiFaqy2daNEEOawVCb4RY3BUISEArzo2
Ipsi6fnrNKA7fTYrzGPDhr5I7goCIwPAAcg86o5eN/VIuP7ApOyPZSxw1bQgCMql/BUY+IahE13i
+g4jfjHWT0O06VvOn4LFT4OjhUFBGLaVVb5Nm2QouMQgS6XLPxVio5iIoHacf6AkxHiGG3837/Ba
Xr9NwxKgxLljQRLiM+1B4joaZIACqpooXg69RMYbHU4tE0x6K7FKzgb6Ey7tb77iEb6GSSgwIJ0Y
Y3SAAbcg0mIlgbR2LCKil7WsrJoy/hglPbfD6aymzcxrKRKAhYzFgiyBElFfQGhXZ2ddF53NDkVZ
liNfq3MSVjqjOocDKUuZVRL7VuqTQfNQglmyCX4ebKlLzmXKQSH33b2a+afGrY5FqgmLSQsXT1c+
v46PSlifVQHVk5b5j1yj9/wJ3WXYZrsyovNodte8N5K1qsm0DcMMU2Rv/ay91KGsg8EIc+9SwmpT
mfwEMGcZ/LZ8JYwT3YAjFvUfJiK9Hq5wBokmCMQVZ1kB/iJBsFMI6TIY3DXskLK7jF6yEo3orpZB
nsZ6QRh5b76UVF44d4Az8+EPF0a7SiRKV8YAhb72kBeIGqviovpZaeMqx9kUhrLEBbA/RPyX1Uj0
B7fGg9TKz0hklqaWOHHLbY0bNvsurJESUTjUCo3WcCIfRoGcIbVBJo9XCFuw9qob7MpF1vFRvfzW
SR1h5JGd+nllZ+XYoC0rVlnnUbUu+7M/+gLnWPW9d+FeRDF+qLaroPvH0Kzhvo1LPzXZnDF03dCK
Lu1Ic0smhNCO4vhDyCZ7qg4G2SB8BusTmozBn/zNKoCmDLIM6fHqDrtds2hJAQ+LVAEJRjStZ5wb
3f1QMazZgFfeBDIAuNAObI2h3QREuXpAbPuEijUnvgehNbelVZskc4GMqXINLGS/NkJu4Pgp+TIp
MeKKzWhuBLUkj7RAmamn+2qMnjyBkw8SPmEFV24SafRaix7OkkhgJEs1TwMSYcCIcFvm9otCmjAD
U1p2a3Y/RgM6S0gl12yRqLQgcIa6vZh1owIgE5ZcHTJ2ItFc8B/VZq7ppdoJq7H65GzX7REuHTwF
7Undw7o1u+YSglQH2Oa+ZwUXoO8vERTEUA/aRh3uZIGudx+8SQl5zYXYefC2iZyS4J0QqgC8WAks
maKxtw4F8VnwXFQlNTEcClq3EWQbPeEcCDn9ITmsKeUxCF1EvnoZlOBB8Y0JudF6ZIiSBFzWkoS3
0k2Jb+D2J2+V0sHJfFJjhftAZVdy7Q2Rem4DauMrzSDcwvhwTRWiJFwWJ6e3PfafrcFB5fpSfgzC
GJKvwk1BDU3crAO6WCg9N7WcoRCkdi4U1Y+KQ3OV5Z/ECuOsb/0fKv5+wDzGQMtNhOiJB97ijncZ
DrW7IoIr0vpPrFuod9IYLbKfcd6G4xBMp9xCANYQK3z5eY/iRBEYJNSD7joGmR4urX7tGmVrU/iK
veEgdfRb5CZNbVMFvMuWQP6iJ2hEoODYoecGh15w72Pt04v5Y1d6Fq60ND1qYPNXCKxB/vXjqs+0
YDWYbrFSguAjqtsY5lXACCRMCFfVhZWlIZpmcMudjUnOo5vWhFYXermGq8yVXqqUpSDTUQd50Xgy
SApGX8i9CgMtlvaegJzhZms7mmV7n8DPzWXCzjTPdVwu4euw0rm76uqf8Ie4ceujD0ZFrS3JpLDn
hcq9cFI6goLCIs89rugDCkcTjlStAEoAHbFORflJk2X86FJsLktQUBBfTgbufFvxJbYVrlkie6Df
ibRqQ6TbEYmEjiXBJSsbblvkqsjWbcj5iGa/5UecFWHhLDNNOahB9OGnXcq1bdsYcmI3MSLhXlVP
wB8/GwasNrEjllNqck1uPBd91fhMPPlnCrxtV2rc2ub/j6XzWo7cWLboFyEC3rwCaKC9YTfZJF8Q
NEN47/H1Z0H3PkghzWioNoWqrMy91y4ByNQy36uuIuhkQrLTNTC0rQiYUkz7Z6YPL0ZloFOCmcQR
FO2YALEK5KC7NRFGdpxIG8z7ZyHs/zTgYxutarnYzsmrImYrzhpKJTXqGYU/OU5668SmUnqSPNSH
ltKikzxBrMkPx6u0oaYE2VQhwk7anssGg8RI77OVEu7p8Hf90Ag8pZlQ67Tme5dKmtuowh2t9Itc
DSQwCzkaBmXR7dV1r0YVVTN03bppKWLnCqB5srUGyJ2KFtyDU1ZoCJjSEsZ5kEZ4zkn6UR1VRDUV
pAN/FoEobDrN1Zau2PFv38bSRa4E72q0iGQLLTA30UzI1UR6oPq0iOz+mjLrroOy3lFZlVBj9MDm
U9MRH+MgZ8UdKYRzKIg819ZoXVZEOVIGtHn9iKyxJQYJ/osJy0J+aLJ6EczpW21wFADs4vsNz0SK
AaBvqLYzffTzavo2SSljU+Q5k1qx3IxBwd2dDqrLp8ty73BuAyN0DTW0MBnBFzJVYmM7feIW13bH
qVsft6QZt3qvu0uOUE+eF2u9bbI8LbKfJ2RSo6EJ/jCuKy0D0yZpAF6ZYvH/9saIG2MDuoZLcQzl
lTuGiF+fedsAiY5aPwIy5fFVRWAq6UCg5RY1RzfoPbT0G4p0Iwwle02CsLIQly3G90M5VsCIM4Cf
jHvBkUIAwH4dqWQNiJEHRk109UL5KKQKMfaQIrfNvg0h+kTTlsY/jbjsVaoau9LqrxKOJzuJtE8l
dV+LwbGXmWCak0+e/EoTR6u1IFyZ553KEUwOI+73CGMt+z/rl37hVm+LD3FGh17iIJjL6lbGwlcF
GQUXE5evXKw5TuDKD+gudMocu9WB4EdD614kzOas2OZXHFNSLKqMXkEhFb4RIxdJV4pVP1lYSl4Y
MDBc6MqVE5R+Jwrue7FQQdqriIv539wLlc5huszbIEBLiQRG7xXpSIDXoQG2O2hvAqmA/qJrEf7X
/CybtMBiuNy4rUCwFnjsBaaffbx4atX/w4D+MuTR3SjgWCUIBPQMJSP+AIwCGZsq8k+slIKbR2qz
ixmrVp0mEwUB5jSAiUw/iiBGEG+WkTpNaqKoBiaYhbwCPt3j1Ci4T9SToqMoaEDH+kkFByRTpp2q
8moylOeqph6tRYMMFCYnsh9iN+Fro6pVrpWQ8SrDWbBVFMTYOVRf5YbiGmlO0kX9ij+b2EvUlcGU
LF7aDqobVvlVb1V2ZrpJm7nietcNBVJZCnsIMWyCQSUwNR6unTIRwg5NwOlF/Q0gcOdJEADzZqW7
QAQ6KKa4i6+CaA7bOeqQNyX9nx7ptZvgIClp0FV8XHIbUiMZxNpmi7nyOhKfyxHy0VoK9llAWjX0
siyH9KSXpeHQfX6tiB301vtdqtXNZq6fgNFSR0d7DGrI05PE9AOw9vgFeAd1de4NHsdozqJjllD+
zKqwL0X5JRvB9BadCBVkARGUz+fUaCw2lB5iT6z7s5EuXqSpbi9JRKqt+akzohxyDWInxe/uKlFq
6+k0nCayFbi1RahpaAlu53wevVkqJzIIG8cibMors0p59olx7Otx9BahKXxVXcpDmTKBTxaLhMtK
2A1a8mKEQr6DIXBTagwTyGHB/rDVp6KxF4MSeFDS8syhuoyAb2Dkp/OrhGHu1EJIiKSIQ3xelO+o
bR5jW11kIzJcJWgsx5rnQ8ZwnTxvQ+Vxtk4gVBpIt9lukOVLVkM5nhYQKWENeCvndM1hJjVDRMOp
PrDhcLFfz2q9J/515JqWRNyaLELZoZkir5wDA5awQZLeuNTPcsn9vAeza0bs7GRqcOw1PVQlnbBt
wwiuFhLUfGwVJxd5kCo5OzaoC8ppmS/TOD5JVyS/SBZx5s8YCCzAOKWhNLt6/G9fTF4JW2nIQKBT
rOPnb5sy9McAadUgI8JqVFqttfYMVmi5PAVOozfI3IWPDJgVXskJE0DKqZBhQhnXD1DWmp3UUlbg
vfUq5HFhOmPKgxGLdxhjzMDeK0WB5rWFBZ+wRV+m8pnCRsVWA11kpRomk7rP5uaga/ktgo6yaS1O
zHEqqVgY4dNp45NBYqQbPD5InqU5JdkExz80fozFUTJ7MxQYV13XV9crsS+q5oysF/AzjJpjJsBh
m9sfPVBp12nymxXSv82KTRvGCL6bkKvRh95I4LtdbtyTPzXNrswlEe8rzUeQkDwr0AMLHfNEGiW9
p2lrpkjfdZtWYs2zuKcDHd9fra9pCma8MvBBp0wRLkMCGG6ajkUhIVCe5PSqVsI3JKo4TA1XFqsv
CwgV3KQm23IUSfsQ88OfvFSWb2RswGE7d2hxI8vXkpAsnYGhgkGAWyz7GdSbk9TkeARYc7wVqqx+
vAFeR0vPBcJaJM2prfS3WCGls1UnPnFtpPbmRHc6gybCgDWQ/RJxz9sKTHvqMYUoxD47rQGixopo
z2msP5PUXc2oFTuRC+GxAuzdWBk1vAFRtCGsjZOxIXqo0ekEWbiNgFCPdGmBXKw/WexMgpbnbgMq
wU3lFMDs5KbWjKJ//lpawrHpopx0oRAoyglH5RSNBQukToECFt+1DTDUsmVjbQKCLkd0VF9GGaYg
l73OycfydexUAZop44BA4pSQ+rW2lnWvkfQLvlaiUFDkWTD7hvwh/GpBcFgWPD15thjOHGm3GvhG
VykQpQXV04bIq6tq16v1V40tugEDHNVcyVst+NYDEtMT80xx5VkkVCwWQA4jlixcLOZTmRDUYX4Z
DASwRScRSksbu25xKfK8j7wLs2y+0mal7BO3YdMbxToE02b4tWRayrGUnXUYl1oaUrgn7bwpXyb9
qOizQIsfhmen5ZSIBmde1wRepbfHsELDgBHyIVQiO3yLk2W9ZETknYhadAuLaKc1pURnAD6imCpP
suRtta6/TJl8kakXblSoXxVO3Lmfn0loHpkT3Mhz8eRR2FcxVq1Fbr6mdK6csSq3Op5h3HflF43B
Zzwpj0VQH6S6enE3EmCgsJEpVobbDxkmK/6r1Ze7KhQfasMvpEKDTbMX3VnDMyFY1UYXqpcMTrPT
climC0ajeZI6+ljvHYGIdhVbR8IoKOWV8gdopMT7Zj9rFP42v+WS9AmvnY9FlTHJcN7JqUrDs2Qn
Bw/j1CA7tIIorP/OnSbmDpwBD+R+JQYqp0idtNxjRpiDU3QawHpKXGsB6cHqzAwsxupLqavWHeiZ
HZJLzD0xButTi/bUmmDKKmpujTGLnjSImjuo5M1u5pGEBRWQbS1izBhN7CZVkoy3cqi3hjF9ynAC
uWhfWvpLm0QlpK3SkeNaCQ4ebVsEpHfEsn5K23I5za3xXDRAkfpA2FJO6RRF5bhRi3PUjaunr1Hs
IeHmLoY9RecavJNyzERYKYFdsSVksFElFeVPJyZeJMTfTTpP51Zj248FOIB5mPAauPstc400zjAq
2OnlXRoU86aRCO/MEACBRc3VTkYk5elBZ91GAJj5v3GwvmGPXgWZxxwy3cc0sFt0WHMG8yE08Puj
BAMWcRmMkkneoc+iLnSmceSOMateSWZ6yuvFtlO2WgCrhdjNc6YAbjXyGxRNvkJym90pWhNAdG77
PWWJIRmPQQpfmrqngTrgtJwrMvD4nbqmRSSNQ3bQhFtbJChaa+NK8EF5HJk43HSscYr4lo9S7LWN
qJO4Gj+Tvg73gpS1HthDTyjF6FAyq7PFRn/V6lHdZuqVtkDsN4EeHHJqF5URU11X8rbJ05fBGOqz
jlys7LLGXyAs+aqEt2IRTmmpPKJ5+m0FJNECTf8DxV5DClbkCFNuuYi34NRzm++nhdOkLTl0Q74I
OUDEv35mprFaFYfm0WivuRCHO0XV8Ec8a3BwUkeroMHtUNG/qtc69b+zMBT4AYn8ggKA02DSz6HG
kW326Rm04qq94+nKtFOtmHDBtQLgb2U8NFWBWTehgtcsy4sD0n4WgDimyJf330aPYgEZ74hEUKuI
1Yzi7/+WroCcVz2LGcr2tF4r0Ii23yj8kd1CIQTxSszNqygVnZunA1De0KtzrKjGGCCErYZPdTLO
5iDSUFifc+4rf0rD9y4n300s0Veuq78+xNIa8GOtNoIdV5UK1KvI/281DJn1sNbXWK7lVp2izjdp
XcBDoSKij1gnZemWRclMbKYRSpqvXjHuRbgBiRGPp1VxmgHubN1EWbxeMnUnBgGzlxPryxoZk8aB
CkreJKIppQJIQDXbogQItFSSwg1U+h3E+d169a7QWNwbJYlUJdEN3GXJZepR3TVc1URzYy2cykvb
M/qGE+XxCSXDuKL8cREUxYJlBPhYouQQz0kA0GXuG/IyCtuOGDyr5vrE3YvKURQ25iT+xVIlbazI
MvaDsZc6/XdpI2uvtKGIcUhV3MjopvN//9S3g4QTF6a8rCPTt4I4c3uzKImyJJpF5IjowmHcqgox
uiPVsVMpZuGSD/GqdWm6k9KtMd1kkC1A7HLNDmHcArqby/1ssluH6Lzj4MC8MttLA3ZGIKi8Z0uU
LpWohCT0DfD9SEuMkpBbD+fjthGmq2aKBg2LPL50YvYvUzllJr3paSmYrh7I2XudKH4jWhgC1Q8i
EKbbos1cJeNrtFJkwiX5LUSDMamMmQIElqv2wac2CFgLeflOlX/OYwjSciRMKzFOBXiFpbdsQe+S
s2URfV0vA1HtxGwVaUA3isuUsBdj/NCwZ94JSgh5JvvkoIGJdKqQ2PWUSyuH9rHU6CzItdJt+hoJ
sFHqP/C3bU3OeGYrrCKaGXrFmGQfRllfSb5z2kUDbNGIHHhEdUcgVTeMwbBFxPNf3yFl7xTMJ8l4
HbhHEELVfpDX7NP6/0VjfBK6YoWGYbmTIy22cxIu7TjEPGqEwTPsBOFzpQAqgAqT5VHWQ29PRvvP
Yi7vCvgdVfq9VUcSIwP6ElfLQIHMaNVVkxiWGdhVeQ3KFInr4UVx3QcRd5Fi8P9QFZkRDu0OROc5
r2oZ8HINvjNtcUYzwJKC4YsIv+IxYXqgtMx8+lqvxVyVuzGWHZmK1ZmUVHFETKMUiYAgWoB3NMbO
RjonW00JZ9y0NIdMaxqOaqVGG3K2ikoNXmWuZ9UAfk0IooekNoHLwWdSBs7qLuCvsinAhcOcIICH
3lpi7UNo8bOEiqjKpa+s6+ngEdTkj6xGN2Pxkj9AxgacxMbPhTXcs0iPSjr/ERDZu/2ASVOmt+Sr
afFeQO9zLXmiOcSU34smbwh0nMG1tWvDMvB1raM6kmV/SgQW37JAK9PLjIktMNtEgDExjrC1q3DV
TkgbDaIq98ZivFfiXJJAxBFKYUOuGbM+qID1i6Fuor7W/b60rqNMo1MHBcbUBY6HgI2yS4ZLqo5E
RC+5CZlN3hRLQDOF+xBwQNOTMmMNmZO4dlhwwv77Gwlo7V6RioiUkAKh9///oyyywKRWxclbVaru
kVF2/r8/yvyQ3/rvv627ZlHe//sJsfhIAhkzxLLeLBBCdirOwobvkX48PzbJu9hTkuBVDMEGLcXp
UcRmc8lGBet0ESo+Nxsc/YNsoUBZrJvFE0D0nASaMKqsrWR5qUCqzJSEFysiceBFX0pSelorOM8G
i6WQv4vO+Jfe4J5Ku7jLcq+ag0vVjoc0spYr7yHeQ/pmXWsbw4x7uxIHPDVyRdajCRU0lONbETM9
zvoIX2r/T9PYx3KE5gjbUub7/P/uEgf6Ygp3bFpKmllHYVR3hdaVXlJVHymxAHQSxo8EpGQ+BcNJ
1KPBH001Rx0Q4xSxlFPYqJjYYVL5Sry8TkD6Peb6EPf7OD3k+eRbAF/dvMIsLufacKrhv6BombYV
zMatTMmUJ4UXW8qhiYOUyho3TF42cC7K10lGmLG6RBZ0X+zNE99g3j/BUxP6Ut3nVGBMK3e4bNPO
HvURzUnbHOhJgeVdhoEMvUHbCzJQsEhK1Z2C7s/RxGm9YQFgJsEkNco/WosU6Vr2tIDi57HhEfhT
8fXum7CnU1rbpZQcxHx90lXkeZYyxS+FUp6H0TDsiM7hRgpba88Uf1eLK8dbLr2usbj6gPEn2pCR
u6gj6Zs5hS2kYGM8mh7xOC1RNVRQiMTPiijjOFqsZm2jWX7LWI3ug9a/otJJuHjPXhTL1Y4GYHyJ
RGs7Zk7HjXRfCvO/uTDTJ4IKSLnSfohCQIIt2o84YtpcFzMmRY1eHhBX0qssuffSgsWOWssGY1Mf
CDBi9FWl4UYPdNnuBZ7/tKp+l0gxvCoyXypoLG6yGhDqmdF0ssqQhkhLDlDsvYxch/1MIiFBRuOf
nIyEf2FcIb/AMZbyL1G0N6DeP31EXIsRq+BetQOzN5fGEM1IaU3WCponsrxoE/bFg0WsnSHsBlTQ
WbPtokW961eYxv2tj/GpyCENSxGosyIuJN6XAaFmEhGuBa5ewcjzTcZ0a9+gR+VRGQhasNTR14yM
phkX8m3T5eYhoV20i1rQrsMQWLsa+Ph+1HgbLP98F0KXO5Ri2XIHseSj3geLP6WyckqCyvRSZdDO
ZcCEPYlOba0GMApQsDRk5V0NKSg2Ra0U24VpDwoXoiS6sg1fJPqQriZpwwsdWEzLgia8KKPp4phY
TVT5dO9URuuN0MWPWhXw0Te1+OitmqAr1chfkew0Tm2UFMCRzpCTQTmOQS5UKk+YoxdBA7Oei2Ce
pM2aYsUK1+LqLQyoTSexL966miFSNenZm2RC7shH5sIiNg+H9mXy1q4/lNzk6I1eKKI5KQ3fiFLK
nY4i9ZXg+gK0pWW+sjHRkG8r4xV5VelIg9pcgxRq+FzKdLiRR5kNisT//jWJFhmmeilupvi9z8Dl
ViOz9cASGC3WIPMSGFWx3o7nYM3o6roYDn1RwYmJmGOuv97VY7epLNw4cmZop1bqDk1iwHrXzbcu
NV872Bxs2N+EBBM2lq7jBUFKoXGGH8nSaU4WNYyPw9Zw9UmFI1QkMD7GuNm0PUZVEx+aK0yl5KJ1
+2FeOXtx08ApGEjxqUtmo40ozSeZuoTGSAo8osu/hBm4iSiV10RPRigk53FUSp+4HeO68IqFRD8W
YbKHCJ+95BrbMRNgkg0Ci/1sKNBF8foDEqkP4IMCDiImgmqFUkItyA9B5Ig3PmpogANmjSMdXYAx
nDQVbIo6BuYe0Y6yUpBeujA5dE25+HULyUHQ0msTx9u+GZP9tGq+goVNfhiYJ08Knr7SHJ1u2Qe1
oQNxB2dNtInIIdARf1tip0/UdpPPza8ZrLQRgrzWXTsEcWvred+Qx5hzPyKmKw7Wey1TEmdEDsrm
ziZSDO2xbjga9Khm6qf7APoFDyEY5BuZ+BozUsgNj2EsKGVLwZ4N8O4Mczkqmq6DGUf/SsyeZypz
f5DUkagwWsAXo0yOTL4OLe6eNXmj9OBPyTs2hGnL8tN4YRdhmGpErIs3DjHNc2OGYUBuqK0aC1Va
FmnbXte500/A1WfqENJQuTkkDBbV5LWF03UN50m2FZpibNuLr6zhzlyF5DB+W8i1fAlpIxyNGm1L
oZDU2gL8d5QG1LpF/DiSOKcoFZXZP1CfFuJF2teGO0/0BHiTyy6LuuUKPV2mU3cyRSk9t6buzcTX
HLN4oM4zDHOvDnps9zE8oUyc/SEkYEbX5AtTQYSqivIUkurfnDWvEUJmVtZ80SuG5ZMmKSdhYceN
WrzRLbsWLkkwlVNJr7ZvkqMYtDQFktmwySK9ILSYDLZjS4TwztkfbGY9IvBsHp7lxHxkFi1yJnrQ
JuqkjgdQioovG5dO7WF3Rwxs+krGpAnxkV2/P0LLLXfmPIzYnMv6SGV2DpcAeyfrjdF66ihiRD7G
HEuojfRDM1nTvptUwCnNAPhB7TeMY0FsoonYawZRsOOMEq8MPwQRrD95Yq0/9/V1nnKOhgbOCWfo
uyxzDYoUc23+bBujOVuyQARLmyVeQdKIH6RwOqwAcVWnh/veBBZeV82tVbgBDxQEsDIJcRGKSHGX
aWIWG4hHKpuZxTgcDQxj45Q1h6nVL/9dHPkk7SbXBT+qly0ksJB2AQqCQSNCl5xSQcfgW/cExPS8
Hy+TjZNmIMfNikHfpCL36FqUUYYL4XnJ5erYLlwvBGXON7mu0tYJLLqEiPGcMUc3PiQJKfBBtk+X
YgdpVT9YenecE63bqkly1cqZLkkWgo+o1X5nxGS7cWXNJDBMvXRYBuaD1Xr4//dr//1tWH83WCxk
aVoz06zOW83NdUPZNnq7DTXAaMjYTMhCTeKpQZ3vlGkWD/H6G//9k1ww5i+IBaAj3gWueTIbT70N
na/JRHC4K4BvHwNMYHh9G95H5O6P0K13MKSuxbv5OfxYgFlsNXpKBHvR+N1QVqlvXBfUG9kikroZ
b6Bagy94ER0pLLVvoSUUiJ2mwnBa1YsIvvoI8WH6yVbcYv7b6D/8wqW86/xRZPTEE4P5yN/kW9ye
l481rQDOAOfetSArmvb1q3GEtHMSRE/YvjX48hKa3PZyyYlkfDAiFL+NnXxOFEe5p9+64RFcteDr
9GFJpW7xC/iCRlt9Mip4NK5+g1WF1bv+HqoTGwLh3wrnCKNMolbbzZzZZOIQAQHYqj+hjM6xzePq
B4ACL7XixpB5yTHIfKQw8kv9XYp2v82zk2mQAvnDW0ec5ykg5x2kPfSYxt96h7CEnMLoi7iQ6awi
02ocrJ1+nT7yO1W3WoD+34jIFdk7bnhI+l3xlrwJn0gJaCVhe9iUfq9tlDf1O5MPsmhDi1uif91J
ebX2CUt1C/JNNbYhw0R7ONRH9G0ZRMzP4SsfbOUWueaVNzc76s/kj89q2g/v0aN/A+ihOEhtT6Sn
VjBI7pxqSIh8bpzSBrnIcFYNm7hQsEvoYF9JL0dNIjwSwZ7AeA2bgSTx7rxc2tFNjtbKVmHgQ7vS
zjRnhGywX+7jFvtLCYyLLWzDdOtgRMTlACcojvmbdNEexeio+q2XYWPbwUndY80dcDYzh7iLN+Mh
w3tk4Qg7kXVdu+/9Hm/AQm84cYRjfjBPNI65SD6SXTatKyDkxjFvw+caDegV/5pT/SHcYDmi0Pfz
HdC3wyvCyU10IsugfsYtiHSbbvJPS8n71bj0/s7S70S7HwRKjc3h0nDGfWKHeLIB58quJN049snn
QInRcaierV2E+Jo08N2c26KyS15N0em5yU57gyYzj6rbP2qvOHMPR0swYwfeR2/ZqqteiVzErYbQ
7I6ynezD+/QKMOus+fHOeG2Kqxbv9JCQPfcp3eRrsKM2TWu7WIEd6b/mkDtsgy3NEnqrXggFCyXo
R+uW780hoA347D0VwAB8GxLYwH9so8hDTRKdp69s35yMa+V/QWNojyDhNqhya9d0p2f6iSHkbtzQ
uJTvql3Siw5B5XlxuIlIb/5L/rIOAIwDsQQR4llUrrC9DjR9xk+2MuWbOd8qqEcB7tP9zpDlnRU+
GJSaWxA331oKd6F8hYRxsCpffXQHc0TusJW+208x3TBotTbCqd6JJNCi7nUIO32vd+ZdipzxR7dL
t4F/l99XRw9SXCBz2/SejVvhQa8o6fhKaQeJD9WTf9r35AsUCfFTvnZbDLt5kqRj3rknLn+EAnaw
eI7iXblZtyghNcEOdgsN5DOfEJf1ZA+usP0WVLfzKTeKDWMifR/ty4v+PnrGZ3BsDiEYs+qv9SK4
KN+Q6eYeKOnBYHrCD7crFV4+ltYtc7pDb7xkt4xeF9ZsO3ulbw+oy0kvCYGHFE04bbY5GxDmGdRA
f6F4UtHr9hyJtvGLjnOeMcCcR6Q1BFOwAz3wLNScNSwaGTmYXYFmK1yN2jO3A2XHJ29Xb9GXABNM
dNofbqzTppsJvbUZxpK7sGm30jVCfewnqasf+mNMBN87iwli1Xo0rdoH27xUN7GjS+gS9FjEB2H0
DeJdWzIJHX0DjvYVt786O2LzgiByWq7CXWbu+JK8oucWaAXbWe4TuSmd4NQynNsyM+0cdt2f8Gye
SLEfXGzXR+E+Xa3jchEYolIxnCyypk/BPxAxyZEYMzrATEQfnIgStdu79jCuxkd450j4MHbKr3Bs
tzx/CZd6GgYQbVon2jZvzR4xUIxS1BEv1gYzgxN96H/hAZl4yPDVlj+IbYFixERiYEYKnM4K7dhn
kGvtWzB7vYMAWFRcC9bJvcnd5k8MN8I++RT5Sl+knXSpISgd82fA0qYGR69MzjRQDoCGDsnSIy/n
QugxGohtzX4ojr66a2s33OWzl/xZ3Zuw2LBIRo5M9UQcFYNeAd6G5vJkkRlpuv1HvmshhUHra2wo
d+JOODGCRWU9uwpiGQYg2+UWEdsh28UmdDvC04nPso2bMtuy171ZJ4msjwMmSM2wa386AmjhMZEu
wnu66baU7vI1/heektI1f0UoYOyp11ki39HrXSP30QlTBKk/5KkdmHFCoInrVzhb8+jIhTMdkPnC
qzoTDfNOjS4da8EGDsEYUPiiz48cN/jVzhD55Gu6phkv6Fngh4B54tciESQe24Ir3PR7ONz0ab8c
Mrf1WyfEAOTXJ4Kuv4un/JjfQVWa37R+IiicxTkH0foRvVXzpv3hkQM91R2Ub+GFT9cjqDZy+cCM
8cIHsRBMROrUI422lnVLRjgSO5kxWkdbk2+JZ9pWnmK8183NtCN7CKzcVoISs2nfuy1YJMsEYGrr
vwHg8sltHV08BKJrnIY/shcDel8yvSC/eGsRDDrDq/ABNgUX3Mhl7GISfsq8aVPML9khKw7A37j7
2/Ux2qrfqnXrLwgTywkeo9f+BDtFcKwYfksCDGqE7ARbC/9iF2CgsXM+vAMGxZlcT8bP2/Gi9Uc9
8nFjyEfjr2Rtx7ZGjBqsfFu79Rz3wn2m3ogd7a25jcjkvws0lxu4W9NV8EIkNShrDZTJQP02PJiF
X/nmFvRls1xYYe01r+BNu5HoMLBC/tAfss41sSIVe/mF/94QbJKA6T7NL9MAGNVbtZUEU+OZJFAu
8pTCM7U9d/ZYv1EpJCWw1xNMoJbAj8oWejJb7epf89JZ9y7ZBpShn0m+k25sUMif5PiVpmDx0l7i
S4Gncj/Wm/DeP9dwUQYvGnsUxiGX1BQKl+oHgknEof+mXSYFn4rHrRhlANFqJTGhe5pzlHOokOJz
+GV+yic2iexfchs+DXp3W+J4PstjvYv2/aH7UF8qImeYCKMpvStlZPfYpoi0XLZRDrmoNrbWJ8xM
sJhDfigVeH2XwnCxAEaOGVzC5V7+Vp8wbxvcm2geTErzf6G2we5R/OHtytV/eMvmd7yL2LCgoqKS
Qzi4Cr4rGxLmpSELZU+b9FH4cX9o70w7g6cAOu60/JVH/V6+J0Qmb81HSPm1L97woDpKRyKqnZ0q
za34srCOgDXiYeVbYrHdaslpUKA42St1XFd8hZFd0holTNDpn7xOzKGYBzi+CPjBFGabL0zcguqp
DTfhmt9xykyqTTnO9DpBKvqN2HP5x8FWY4w4hJQSpBcfxCe6lXvLrWMvKJDO7eBsruxbPj5ySLSb
dkJHn7zNHnFS6jcLX9gP2Z66FcMP+TdO8UnuY/OvP7auxCPD8YSqDkH+G9BYYQ9qcRu5+S09KI2r
ecBFPHMXn8xjhRfMpAp2jFN0oXIIP3lmssMAWhsLjOqD76zuZIZUibf6bVMU7JvGegRYY1ht2l47
G1DyYKgRsleo2wAHX+WlPBEky9wZ/4afEhsWFVXiYiwpDikMqrdAcpfy90P4rKZPsbwNmUsAYucQ
ZBZ4VFAxWQo2QmrKs6l5TGrtmy890EXAYbeuYOzm8MlZv3wZnKopZTwXmp1sC6f8Mb0SZDx8WqQQ
70npocv+O2u29sDQwnRSUt3l2jDy8+qnuOVrDF4CJEWwotpDROEnk7/jmfI2euUBLVGOe+o+v4U+
IluT/XOfgYMqvwaQh4fsEZ4rrlCkRj97BDv/aAS8qN/MZ7iIUrCaG2wy1hHFcminiMX3pF688LKl
q/gp3pQHzYwVUWXH3BE+8PoMKJKRsx9Kly9XOGSf9O64KGT/2uCAgGSdsj/CX3bjXNijqOrO5hPD
7nfy12zJzzF31Ub9WflVhKdx56NGtsuT9YKXkb5edRz3ORxKt91Ev3nCDIv70LazUcm8N/tkwxnF
eunfaRVwXvfvtD662mkwtriyG17UF+Ej98QfcfYI6G15VK8p+yHCTz7y7gsgi/rT/HFqjbUL2KVs
3XFHrpiyCX6CQ/sMm0OCmHcnHwXX2JMwCNce3kxv7kSv/rB0diKeUD7sPyT0gmZbe3wgBloJN5g8
zbduza17Rcz5NMkWwv+I8JNnFUWoNx+jL6rq5I/dT8pcPXaz75kGX2j/GyAocSqoG/TZnPLds79F
yjH71d5ZnS/xV+DnWytwp9i1DsZZwl/4y2wB0YW1vEU0MDcGjD9240/hCB8eo/zGmu3YZffXD4xO
AC+yrKZ2k+zafYQF/ird181mFYlxhwOPda3WS6zJhMGnnxeeQSK+v9cSY3mXtg9DWzzn/yPtzJbb
VtJs/SoV+x7VGBJDdvSuC4ozNVGiLMk3CNmSMc8znv580N6ny6IYYvc5F+Wwy9siCGQmMv9/rW/x
Yiy+Q50D3rgU1wwcHpK/13f+G/ZX5w5yTvArPLQ/eQko99oyfU4PQ0Jg8oW1d1f9xr5njWJS2K90
3eBmDtsQo/AzYGUTSNo9P6x/rr15M25AylK8HSB9btgRu3DKLjiuo70N3wgBT9gZCZSTM6IXiWK6
Y5UHRYnd4irEA3PIrrMX5OjycqpvKnR9Fu6dd+8zn2buY/zGGG6f2EIPW/SY6j64YTnSWXKwnAFf
vKgeq0fzuXpkefTv1B1Ggtti2T1ydhVX6SXx3LtNBMfNfiqZbQWC0oz47GmxNJ/ZWz+037s13ZjH
/AGBmjIf0JFuW7bSy+GJA7sLe/IyRydZzKulSsuPZt83uWU0/Sj3BSw6yKSIwoD7Hpynod/JeXvt
/uz6R9IElQTu4ioTnC1nqPrX9nVE6Z9pg8OHQxxUVw3K4TSB+uui2+W/yMnV16NYksLbN0u1WHsr
/sNsZe6G6/yGVRDNodwOXGy5Ku/Mbb/iDqiXxqKiIfiAx9ifQT+nJNGbeIE2AS9KmlvX0/YZL+GP
lG2Zv+gX6mvhEH+3YAF/VFjIJ+HCjBT2q/ylesJOoXPw1PbKQ2BeeCYR5XT3xcpGBN3J2N0qtGYI
feB3UW8BHo5yCV8VjrJdMqUR72No+u5FLg/PgOxGoSHQgh1eWV+NdsH7/x8hwkqiumCoyGhXaa2z
CEve43ie3HkQYpgyxvhJicmRtmuT721Vir5VzZTfek5EfBW1syLEXRKw90KljEK0a24jNSxWccr1
+HmL1XlgMkD217YhspuLhs4GHu/RQAZXXQqtZ7vUgyF//6V3yqtG5NYqsvwYWhsRf7VgQxmXAL3k
m3zLKtleSqUBgo2ciyIs+oRFkiucVN5/scaH2Fa8Fc0FipgIjPNFXZJxGPvOIyLLcu3nbMzRPWJB
pPAs8J6i5KBEO4yvqhkelOjWo2LR5eS9uREBFH153Qn9VY/AJqchhznL2bt8321Q0P4rkmaeFZy5
XIXzt8TdXXjDm5G7Vy4pqGxhvQbz2FNo6RVTRcV/zINohL5Gr5zMlG7k9djv7aqJViNWCyozNM7c
HDT84yBQr06/D5y+QC1SvSohCNo4vy/76q5Wxog1UlxkffzSWTkl1OFxyBVjVQt1TWV9qQ2A58kU
zBX92uDgKVv3LtXEve1yOLJ1cwa7kBNLaaz12N27NHcWXe18y5vRXII5Z7PUjw/dqN/wONjAZMKl
TpS/OgRsw3Rt5qXa/3R0U9lK18fR569do7ys0r7aNLisWGfieFPabF3tft2pg39dKphOMGMMK7do
Vq3qBReBmLqYlX3lxBKsY8omU7YUA4uEcpAyipWU+s+BojGRBjYhqIgz5p7m4h99HBvzl+gQPiou
sy5q4qUZs11o1GaLgf06LHxOw6TS/fHvVLBT5BoQQB/JNQ7iJdu0pMCdyYceAV2sPtbTVnHKdSfg
Q2QSTEHL+0J3g02V1LMkIS9WhNvc0HkZl8PD1x//me8yfbrUDNWx6BCJI76L3Zt9bWZ2uSbw+xcY
t7laeZQOQqoYyiRQckuLapeKV/rrz9WO8sWEw9fWdMOWZHciktCnC/uNFqRWVt7rvUb8nkcYbYlT
rLRWgd3dDhZe+FFFTZ+UV9jwoLqi56SdzMk2MzYkmG7PXMr0HT+Ai94vxZ5S2KTkio6egBaZ6oA8
tFy7KliEsFDAQihvfuagirzxb7yc/uQEhGH49nTP2gfTLcYLyU649YYzw4Fwt0/XomtoUQ1HmLo8
vhYzcDVdyQJ65UWKoSrkBT9hBeIhf/HxormKI848CePUANSxeNhYTFRLWEdPIqJjN+a5Arw1pdxn
d8mDbZjoJNlpNSMw7un221r9Pc9dgDHpaqL5Fz1be+QAuEzirfFXKD34c6y0s0hnry9M/pEbLbHd
4rgqic9AA5IPKFPrhMebN7TAC8gRHIgQhy0Cp95//VBPPVNImTYWWWeiXh2N68EjEFKNvGrtJLwI
LfAwM6vozkye90F6PHIMnbljqvC3bFv/OIh7nM5DLfVy3ZbmATbNvk3sXWdT/K6ZMTklWBuA4pi3
4Bgkv+mcTR+aV/g/4Pl28d7yGVFxld92l2TcXfLsV7kj3mQ9MUvy73FRXo0DAI3cKlZq5d6qjU8k
R1Iuv75Z+id6FjPA0C1TV6WjkSs4DZHfJqM0Ra95OuBUaCIoMu0MWoGFxolWy5DwTMcySNaJbWx6
aE/qVFZ2lsD6vnlTfLkfQRix+jdP6m9OVD5UE3PB8KAVjJ136yZOeWaOnFw7DEHjbmKO6db73/92
uUYlrcwOuFxG1kWjQbXBcHUxTtgpLWkfIlrqk6f/e2/uQoPapYcAjpoMERVqfe5aTs0eg4VbFSjq
EYYeDQEPYYmmENi8jky6J3ZBbPREGxl8akKFXqw8k/lUkwFiebQxOj95/frZnZy+hjR1ocJ5sxiI
R88Ov8lfY7BHUDQvNZ0icxsgEh0eHDDBJPMCbp9mHr6siZ48PZxWvw8d6koTTqbHJoeNvX9zJyDK
iNj/og61t9qOKLh6V9BZYffEnLJljb1/OLS++wNOxA4bJQXTsN1OlKV6wlB9/cW003fWsWzexrpw
Pq1LaFAZQGq5rrKd2VBitwxcgajWlj2omTpESzxqchNTOA8hv3z96afei4ywiXhGAqZ+HH8pelc0
IuGdMEycHoXSRDfSTW27cKV59kNophRIuvrMdz61agkVYpKA7wPJ7ggnF/VN2g5xB8C451kiuPlu
Odn3r7/Zuc84etsFZq3jE2XAIvK7Gq1yJZzkzOJ7ckwyGTRjyi+lyX08JmUIq0WvmRQFUWUdLYCB
VUT2DDAzS/f9OyZIBAuzaK7wy+wxNdGMRz8cx5exS+pa2V61Kv5Qh4DjbojpUtlUDPzB/x7k3rKu
UAC3BiOZJPcHP+fdPEzAKM++ywP3xwQcc1xUGl/fOG2ayh9Xe0NVSUp1WHskkv2jd4ow88ZQgAWt
PcTps5rX+EzEyUJHBEW+MNPMruIH3N20HMDdeEpB1yRn65vLdP71pchTV2I7ks2qqWv28aJTWLbq
DLlRrIv0l+LRbPd16td2rdHHHfZ9Wbs7A2CFb+y+/tzPuxNUkw7COttydIOU2aO1xtPqsYyIjhlH
n6Av5mTFzb6A0YsfjUW3dM/th6YRf3TP+X6OaWOcNw1xvDuWYGbHYXBwhwmg4CHKbLayT3kZfvv6
m538HKGrGg+Y1XwK3f39DWhxhjNkaWck1gFTc0nU7jAzFO6ZvabzedtraPZvn3O02VKM2HIRjmRr
kBS1IsUczTenfAK6emQBWiboK97FAQEpVdizbufPItzYRXjg61NraJt2qchJc2UkCwM9lkac/DJk
JzQb/YQrTgeHv4N80KFgKwSAm8ajZiRkj/0+V9MV/FBl0Zsqil7oPo10EFW43r2X4APTXY75obEx
i8pbAmXPEj+57AQdOq21yWzwBAL4rF742fgTn7my6ThQ4pnskEfSy8+bn62jIi+IfJJJCvxiAEVe
OnvO8ZRWm9fX6NWcZ81GKQH2Mcfc1NXzbIMMSTvgY9w6nv/cJZaKcBW6jtmLvZf7v1SYePPIpYNN
Zi41zFGzl6VpPqlLPSRPuOiLlUuFNZM0wFuyk0nIQDzg9P63YBwPXnDz9UjRTryY2FDaJosBacuG
ebxbiuNRMTimZeswAQig+919G6d7o9PvnZLUkpoCpTpEe+w8jzIJbyvpCyBNHVb/yywwt0Mq7jGv
P5kakQt+/jAq8XfNMkB4GzXBhLG+Ggefwk5hzQPV+1a2VsrDJWAQU+Kqd9XXEoS3ZUd7bG10qYT/
DfYvRTOAoIb8EXfdvVnL67Fu7vWIkmvrLkWY0hBJ5HVZ+AuBjbAW/IMwDi6Mvpn7HV7OcJ/o4hIv
yV6v23ssc175Gg4p8YDa6+BpK1exr+HBRDMCll+aVFvlPa3HgNvuEk0mgEFTaloU5Yi4As/CxXSd
uuiieWU3976lvb7/u9a6rLJqj/p2XrUQKnTkfHUst73hrk3agk2pvlQhySA9a5omngwdfjvA/zhI
r0Zfv/VMceNFsCH88kEZsyvcLjB3fP/B76Ln0s/Hy3pi+bueclen1ZVo7FdpWlTznfIxw454G7US
71Z6izUuu+MMyphyMVydGSEnXhQ6qdEaxScTVaZ9tJi4CdRSvRxQR4Mhy7ySzHjIpReWpA6ZlOYy
SORrgIAdSUaJnEXlsUdVTxPUNbr1mWuZXudHC6ih2wLchITlIY+PKFRZ2rbLk2wNDgR5+jZSlGAy
qiULB71cY2ntFuE90Yt599Lb9U8tU++rEmWN7ztikbU53URH8TZd3Z95iWmfTx0GJzTVsnTNgYp5
vLaXHhm6fmOlaw/LAPWu3EEqS+MFcbm3c/vy2U1G6IS2Hq8rG86Wr3SbplHdMy+1CY58fIvg2/I+
IzeN/x2fFcltcDp3aMDLOg8QAZIV/r9EIbMMEAamjlkf9sMujREnGtmmnGga9eQ5F61EVhyHOBqt
n2ayi7ETUJbvb+H9jVeZS5JYi7FEF9EFAeuL0C3r+Wgpt0Yb812CWoc4B1tLZGSZklmMZSP+3x9O
DM5HBkgGk9qGrh/tw6qozuMITxWE1ua61iWt9/IFBtWsjctD0aWHuBmQ/pB0CKLm5euR93kHLaa3
qWaDhLalaR7tM6M2x92khdhRHNpN+JXm/TAcqNYRnlFcdnpyNyqIh77+0BNjil07uGvbZmNkqNbR
N86rLGu8tonXWYTkEy1hTq7eaDVAP8Ib00UnneKR61+S0N6jon79+uPft4AfZ5tQDb62rgnNsszj
jZkXxHkq4iJej2Yt6C22jA5LR3qnXlBavQlji8xB+HqmO+WKKKAtOqoTRStmveo8lo1Bwh9/7QTR
zVDh5c97h4pJ9jIMd0ZzBcZvG2ZY9O3y3NP6vExw4Rw62LSbJpd/tLMrTOrWVpNw4ZjufQM38Oi8
hpjwQVCeOR2cGhgGRT+L28ROyDz6KB+psOvUMlpHEVwDG4eHZ68Ss7my0XljGeNEWcvHrx/M5w0z
Xw9iugHkfFpsjrddIgesSRg5SiB+vMxfskE7gGSYq7n28H7LIzdZCN0+Mx4/byuFypHcUKfNOh98
NAnMiiJG7drRWmma7RATBSWim8BSL7/+etqpe2qqlLsMB7KgflzGZdvVBwE/e+2l5t5qOcNnTDQK
brwqs+dCMS4joS9D1Vw6sAVExSpbGjitmmETIAoEUmXCgRvtR8U9N7JObJe4B5rK/t3RVYsT4cet
da/ofRqG2H5LfEBj4N8bZs8a4F7WQb1r2mfNDRH5hDCitHNDzZzetMfzcVr6bBNIGG+ao8/mBVJL
KEfRWprAJQRGPyogsBZUO2NdJ4ephuk2w6AJrgESSWp4vKUdVMWJR5oo9uiuJUYR+ODVO/DW0TAC
OkxqQ8N73CcRxBreBF4wY9pTMNP0co4zDlFITiarW6V3scBE3k8EmXfoWJ0LDPS4SfCJxZOj7fDO
MlDI2zQ74EXv/zlAPAk7CegTJnJKreDguu57XZnbsgXJMGbqZIon8tkhdhf2MUiO4Ad1PZRvPXA/
AtbXgLjkha4VLwCel/l0DDgz4KZJ+unGOnIqzWiOFMcDbgxhuPqChW7olO9uiF7OJwh5IHsdNVoB
EMU1m22WQiLBNPWKO2dh5NXt1xdxcnIROUD7Qur2p9NoIgo2D4TXr/F0Iqnia6uRdnDs+syh7US9
kREsLc69LOoWtb6PIxi3m5HmRRqvO4OmE9pEpwHZwTpdFe2WLdQB5gF6cJ5NbZh7v9EvS7e97Jzx
3IV83qlMFXqNNhFJXZS2xccLGUMVGzFo1rVWwb1o+GXel6vKe4mSgXxeVFtVFf8oC/N6MsInzo//
/Q3nLghe6MJR1eOKHNPAaiOf1WyI3Nfpfpfoy5LSPbNY658PyRTBWBnpM1C+149nbV9FqTZmrBhW
RItBwvmfxXmMOsveR4MG5YE1KzTqddBactbVjHLI8wTcDku9hCIeYXjg5LAeJVveqX0XCPmYwMzR
XcIGeuSBlYbA6fwyfGq1IYZCcMKXJ8oyjlU6IPzaCGVns1W6eqvk+Qu38iLV9ctBPbvqn7xPugHr
DuyF86lzE3OTbIvq13robxStAYkc5S8NZVOQkA7Kmjj40cQ/BOCXTgFX1bEjtYptkCKA+Xpg2NMM
OF4OeFA0eYVmEE5y9J6TjQ7gySuiNSZjXDqA/h3ADxAoC6iVAdovTFJZXd367CbYEuylU61U59l2
xCFBW5O99R7WlSBp1xXbpZAXJKhpnygHfmmlhrK9N69M6V4NtX5weooZOYNBNfIXUUffpFHfJ3n2
InsixQHVzyqUk6J8Lh1zUXgK6lr2S5SqKUHKw6gVdwa0plySVKhbb0FGs913EmOR6dYlHuO71gAB
k9vlzm8M8BYEU+fJ3LVtgKfWYxpwzGXYqyhOexWspX7pMxxmkRnA2vn+/nvbSoh/5i7nBRUVP/sR
qufequLks7epsLL+4e073tqXbjWVFBLebEW5TYEtOVG77WhyzqcJUXYd+iB/WJtaU3KA+WFxp0Op
HcIyfQm98mfjV5tRFQclYJdZdyzYRVncw+K4HUXZsS2VF1Hp/wx/aBLkSOMjSrCGWxxe6wwWWTRx
puzYQhmtWK8tg8vJzeqiNdA9TmuxYfNXKgR88FI5bp0WJ0HmEYBEP8tWzrwGTm0wNFVwjMTgLadj
3MdVMbabPgwAiKyVWptpfXrn9e5WDReaVzxk5fCi5mh13Hgvs+HMGUc/8QrSWAynTTPNWuN4v69r
zGqBfXs9utoruLYnYP/fbM1fFDK9D/PvjWaQKTm8WZOxzES44z+pmX2ZucaL09b3aQFQz8np+uVT
pWpV9QgodDddUu/BUiXre7+MN1/P1VOrKzUtzWK/z37s07G7hbbal16WrbsQRRsJeUVDfSfp7sso
3Yx5tFU7e2n4OLRQaQ4pF4eOZNapzX1co46wfawz/k1sjz/DXjwljvo6woIjO1FLhpeoUs+cqU4+
Xk2jLUkvhjPd8dtXKDIMSqfK1tjprgurI/+0+ubV+U5Vg73HZiuN+8UQeqvBMc/mCp3YWPPZU+VZ
10zJWv1xbLHkdXUlCsYW4SkXOqNZ68Uls2ZlZnNTCe9x1m/9kezxWH2lTr2E2LZKO/fa1Jt7rPmz
qHaQMQOfNtT06usneeqwy8VxnDHYg3FyO1p1E7cUAOd5kmOdPYEbWw6j+RSaLJeeTwavZV6qKbUl
zzSvLU9uRe99O3MFJ85VPBlVGo7FAcs53gbmtgjqJKW6VAzt/fR8OkuuvQqIef0kZHuvqtG3LLEu
+8i5DvCTofPIQuMprMbX2vb2SiqeUiD7isA1a2tnZueJ17FmoKqRhuCd9Kk738K3TEfq0CihG87V
2ZtpFoe4YgAFXrF3mvRcM/jUYDGI2dJNTUfdcrwQMTLcTK/GdE11YFl6qOHhmcwgr85zy78P/YH/
sz8znadnfPTmpV+vmoZBB1roclqhfuuF52PXl6pL8QrH8uOIjrHHG27XV16Wnit826ee9u+fdTTe
pBJGoRBToUzCx6oCMm5DDVIXJxwteCn6DACbg6xRGCtfJUM9z2xMOM7OIWaT4TjHsn6YiL6JsJce
/bwyHzZqJh4B1Sd08kknAbcUj6tcawIwPOqmUvIDllgfhL5RU6yFIrGzd3lTHt7Jx0g0E9qPsPny
N5Fq68FgX2i2YFfCcVP52qZI7UWatTdD8Orp9kJWKUo6e+vgwabkovcEJWfDSi3kLi/ba5kAfVGG
VTlW10pXHCIAPo2C1RQDaNxeJe2wMRpcakXzKwzrQ1txlV563acQTBJ3vDdjOiW6JNIow6R9Edgg
bOJ+nOU/yJaNOJ5lQsJ8cdUnomyeo8palyDLlMEYLgBpy37eqoTkGBBplgV+tHfCpeSrLAUqSdx4
YmuhCbJDr1gmPUppNXnJkWZRWazIwap3ozcQcJ6mvEesgiSfjBEIXmAljFEHiuQFW2YwTlBaLavQ
6xBu1h1sOkBR3RASENFEd03CJtGQAjBIrMb8iIm6jywRVoJ57fe2v4IshGScCvaMEIYnt0BnHUpj
lRIL5Cj5HoweHh1G/eike1DncyNnP2ar/aZKeRWaUOMi/MIt2UEyepPYg+ygOjiuszOd8q0Nsr1X
pnulqtFSuGieBJb27GflaI96jG8xjbJvYb+BZTizLXC3NA4ebeBIbo7JG0ix9Ne+yc+K3CuVUKsG
cIDhm8ta2UxDoreKvRzsnWMNmEi5yGkdAJK+Qt+6MiK4h65/2QXNU2Z7/TxthtXXy+XJ+aPZtsbi
YCBbmQ7Vv81VQk6LerBYkPTKnZcWK7Lf3Q45iReohMRgLZpR7viKZ9bBU5sU6h+cXhFToFU6+ljT
H2CoeAMuMto/mkqEd5RQz0/PrEQnX0cmO0w6nJScAd98/HoCcRDwepmuu0Gum67BEwUJPsGtSzUl
Q04HdNPfy1K/CojFKbTzO4VTKz4vVdviHlOFPT44yjwpkrwz6Sjg4YgLFKcN+vdOsS75v68RCnDo
c2auN96x+C/8AMUrSMRLtQSQ7FB8bAjkqevyNtKJ1HKsnZvodLBMYMkuQTQd5MxZoqVMwcpde3H6
mnn1XeN7W7jiOzm0wBRIm2rNEodCSjXfIyjEw0CcdM18yKyD0YCBi1gum2HqEcbKhV5CK/WHyemk
Di9GOq7TkcAd377QpH2d+CpC/le9ihDmtBjwyfWa2UZwV+T70snQsAtMA2o9vkxPM4MMhv+rj+ZO
aH3jKBUlFtCGAXxWuC/hLUHuZSfy3VU6hAtTx85n3TDg6M01L6BQ04ZXDptUsgpCcApUoarErud6
2HpUGcA4aiCEYzdYEflBCgEC9TrO3zBSASZVYXP3LVh+hBGdJ4g0qMUh77tiOaD5t/PaA+8gcWhr
cCjoPdqtta1UTJRx6c2aHo9tG34boxz6RjKJxPF8Bi4fMGEFv56Dp96XlsERXaJ3Y6hOc/S3ORio
lZmkUZtCP6THpD8kVrwbOnUVacTV/H991PERrc3hDWcgH9e+DUkxhS+cUmMHk3jR1cqZr3Vyl2xx
rkKXghyN49zH76UWep4VouR7RevKJ03PSxc+ebPTvj3UhmfNI14MJzu44TNf89SuhyoNJSm2WpzD
jrbIVomsII1ZXnravhDQkwTLS11f277caTnPlz9/fWNPf6JJJX8KNv1UbQBOjboFjuG6DEsMYOUB
qsyL5g6PWVy+1bxDoDotvv7I96XjeJ816WOpdaJWto/FP2OVQ/UnQWEd9rF/IQg5bNE4YraUBI2q
5WysrfsKNhNZcF187ziHIoLiWA7sEcpuavVleMzrvcKLqsLsis80qdmRBuNKDkgbTCWDOkHyiJ2Y
uwjRG4UuF1PcuLFy27oYy3HluXl9YTvMtw5XGlkD1LZ3LRzdOXNlFwTwpWjeVheae1/GGONqmHCJ
NNZZoj/0srhNlXSYuVRiETTP/dqHJiyVaK6Tn0BttsN1PLnPiwpoEgJAQsKyC06f6QUc/+fQgTph
Asf7+q6eHLWMWYNWEK1pNKgfR23Xu2Sl+TJZd0X+Fg/fJLSRyB034OuudbGom3mI33E8V8g8NYDg
AVHIpKArPp0MqlYZ/Fy3kjWE6rdw5PHJsXoZ4volmTQYfZnv4f4cvv6yp97+dJ5QvKvTL++7699W
HlWWEYJkyIcRr5AMXM2FRKc1vfrLzNyGjnYTZ8Vh2p98/bmnVrzfPvf4/ByOIm4zU00wNvcrJ2aM
hU513enaY5m1119/ljxRoSaF2EIkxrGUVeGoVF53DoEehDKtjTS86/u2mwfI1j2qsXoZ18S45L9M
wtzoPo2rQfXxsjswM6gbajxo163smVmtDe81zqAfWVZ/E3rGHlZln7gATo0YkZ+ivXoWXqxKAMtz
zecQjeRC15Hl9cTuVTAG/RBwjjk+1A1IkzG6Z22E3Qt5aumnG/a02KJxm1S4tUlue3w3l1hOqBL7
hO1OXkcZbqRC4byhgb+ecfKiYJyx11fSAzEbFZYQ6s6utvJak4y7uiJNj2BIpFSL1Oye21F0hMBx
7NFqc4Xc69q1PEjOHfBLMk14BdcwJqILT4chHBn9XsT+dto3F6Xx6LAj7ivGBpEKC8/vH4U3EoNV
H8KsuSbuIV/YkbLrI3PRgZ8NFP+XMpbDwvTrLRmz9bVZ+qRFYX4loffMK+bUpJFTADWNB2brsagz
jvMK3WVOXT3ndJUZjy04iloVj2Zu7mj4PtZElJ1Z6fVTg1eiycANYdMqPh5PnC89cgtZIKzYvtYB
3iO7dfW5Vl0UkHCDKR1Km1pwVSDXlhsSaZi4130QhmsvTO7LhrZmrtP2TUjt0MNfqZs/obcn3Kod
J7REtIPFCy+hAagONmsRt1iANRMaxNfz4oRTQOCxQOehs9xQqzyaF54yxGgqY5hHbrJEP4XDXaXi
3ZfatUj4VuRv5bMAU58ywF+PFJ+wPSkRZg8ZFXIPI6Ii61XbsArX6T2peui3sDqtSC3AiQu/nUiP
+FtrLF3LAB6fQ7ysFQIoYnWKhlbJfQ1af/31l/qc+A36EdGANm2mHMo/04j5bUWT1uAktW7E614P
FwVFdVBqzqHOiLIo9X6pSTefZwno8ETXDj58Bc7wKfZej2yQOo1WQcQxAGql4ztn1qFTQgxE27SO
pl2C/akw6/XmmLsti23u+JdNEL8ocbH3M4zRpsCIXJNxUsLxrsz+APzxxu/rK5PW16x1OXnWlf2t
WyZ++lZHPCgo9cjckreBtAK740c0qbMjtAa1j1B+nbmn6okVFG0EUgEEbjR2jpUYauh6FmWjBH12
SZBShN+vGVg2XHVL8jMaEe5uP2bBpvO3sgM9kIXReCVV2A2d/6oOhX5DA43udgwxyHCnfM6mQPWm
DS/eyHQZ4h/kQ6aLLq1voKPCPSFZUebUOFKL2WIGrTIP4aqS28lkG6COm05wx2IFoDLN7HUcSUHa
bspZyjG2mU5CjuFTF546X3BT/C0ANSB9MQWKtp24pu4bPsW7x6owfLSGUlmoRY7yVDHuHDN4TJEh
zYxGaLMuZ6/kKM5lJH/aHUuwFTavnqnOXZPdTNquEbLNC+s7xNI3z/W2vQf7yQvNuWdk++l90toP
xGB+nzaFdWw8VmV50JrmVafXR9/8sQ10je4/P9hQ64PPnr/r2o3Maxrk/g5qfTv3gu7Xlasa15K3
gSfCaEW1EEt6WRCZIu09ccgcHyECssS2ML/yej3GE3d0UL+n2fDzzFg4NRQQpBkqohUOtcddtYFm
QlzVRrLuwywGC2nMwPveJV7VrzjPcX8CuW+FQojntH7hs4kS7Yyy5MSmBYOgg87cnN7oxwVe4q6L
Ipk2aDLj8XVx/s2yQQy3suDeICddy6FYjPhIZwGs5XOz+MTqT6mEng5lXHaIx9X3lB570yVBuo4a
QiTzNFyLDIaZDeh+bhTYqzLMSJeOeW8yB5aJ6wMPrdZunpH77NfOSk/Da7cp9I0xTBGArQRCSC6X
am7apnevoGXOCUw6BA7BoewtVuxq2BOW5V9vsf/42f+n95bd/nVMqP71X/z5Z5YTvOr59dEf/7V6
y65fkrfqv6Z/9d//1b8+/pF/9PcPnb/ULx/+sEiRwwz75q0c7t6qJq7fP46Pn/7L/+lf/uPt/acc
hvztzz9eXrlzQIRxK/+s//j7rzavf/6Bbnw6Pv7H75/w919PX+HPP2Cy/cxS+Nwn/tXbS1X/+Yfi
WP9E9kghHKEX4wbtzR//6N7e/0rq/3SmLaKka43QHtvpH/9Is7L2//xD2P9UcetNPipeLbTzuIwq
a97/Sv+nwJypotdFNDZZZP74v9f34QH8+4H8I22S2yxI6+rPP44kHVNTgDrRpJQy+HGoq6eR99ur
S9dUP2pMn7KNl5Vr2+UdIOo7U0vLtVlAvnOy1ifTESafNhqb1MvBk6rDIkB9tWpEd66T87F//tfl
oNRUWe9NnLga3/v3y4m4Kbmec/RjH+WQPOLniPp/tgO4RDV9kbmbEwOAG1hp8xsCEuMz57CPs/zv
jxcUB3GU8Bo/3mXJ0BorJDZiR8Dlc+a0tK56zNn4bHYkOCAdsOpk3ub1ZWW2wZmi6NEu4v3DGSqM
FTSiqk0X4+N3L+HAek2kiR2h7uZL5g7RyoKxmQwN6bxloB+U0NtBdmFbPm5ZaV6tBBlzFia7sBL1
yqgCWly+ije1q8ZzW5yPtdO/Lg4dN+MNpizL8NE46YqItV0pxS4GeroIq+LZJEBkWRSuRvRSQOZq
hdkBV/7fuScB2cqNF88jLHYxKHHA4fAgemf523z7ezz/Pn7fV75/lyPer4vZwNKIjJJz1nG5p89i
inN9IHZ+64qVRxmeLVWuzkFsg0KJvAehhitDj3mXT8eRaoK2x0VibpmIwYoSUQgywKjaJcGIw24Y
apucUjwGBIuGN6q2lbKdi74poTBRRh2ojPCuDbRdZ/WvqO+hRRJrVlQAmSKxxqJDEGPgZd+tWj4o
oQ71JcpvmWTRlYRjpVJPICYnXMaenm8byTLnub+qVJR7N1MglVSOsfFD+1mx9EdVT+WZl9hRZXq6
WxYGXXbdjkZt+JPZPCQljmxRV+zolqpLj6MjuQnQVCJu46yipkluexFeBBliOictf2auD4/k//FC
2C6b1B3Z2XHXPo51L5xCYwdKj6ZTd9tGhYGpusbd2PR02et7XHIrMx8qmMFiU9fJpnaU/vD10Pl4
jPvrXrCzFOZ0oCKJ9KjkQrxzqVhZI3aty+ERboSdjhc9QlDM8bciIAtFz88tbwZf6+Notai06Nr0
HOimHxfPkEELu9ZjMYVurnvKHUSJ6PeZ59yyrwZ+KtVxl5jhtU6KMFld9pVKqbosNOMbCPEzU+fo
SPnXDcASoSGMFzyI41MLzkCtHRUNJj0S8SzqjEtD1vAiRiBKMdgjZ/hp2kowT1K6cXHQtVih0iut
zzj1jmkwN/xcw3niA6ccTHPbOUO8kFZ8R4Pf3BAMTHRoGbkbVCGXSVkNAK1YvDUOR0y35tz5+PPK
bamC95g6LZ4cMY+OYC5Kbte1IrHDppXtUg49NyWd55nZ42PoQ6jNrgTUpVTKxf/h7kyW40a2Lfsr
9QO4hr6ZRgCIlj0lSpzAlKLk6DsH4A58/VvB2+TL+6zetZrWJJJkimQwAnD3c87eew1e7Z5q6c1J
tvrvTtcPz3LbOHabasfsj8i4LcBCpGDvdn2+AKF0LotnG/e1FElm5lEM3BpC/VytibHiOqwDxhmT
f8sM6mVxICNh/A/L71/nOX9/q1y0bW50u1z/R8sBeIaPyLbnuiFI/6iNvtljyiJeB/fVZVi+zQLI
7/9+e/yby/Pvv9P3sRxaSEphTP7b/aH7W+Z+MDikN0eaw7ZYH/tifLR6+veRN0Zp1ISMQWsnvHw+
hDamy4+KuIb/sClbf9172OhdfKaoWxnr81z+x53a51MHtbY3zlNWEcNpmS9uHdWHwMdLlOtCH2xV
miS5h/6uEYZzZ0vJTijJXwltOR+iWgCUH8VLa0Gp+d9fJe/fShOeG6qTwOSoyC3tIkD760LWV5uL
MZ+5xgBO0TdqgB3eVO6rBaITWhMqrrls9jy3OzOw5cWik9s3Wfhw21eEqu3EHgIC3haH6oXQi52v
i6O3CIemwXCpMi86jIyvd23rBUetgF1xKmNcK6NE23xjuXrM79fsoq3Zu+qhFndAAqz7sPCH4zqF
UYwW48kUBEiKMEpatNMA5EQqy5BI6pwI0fB27qtQFhyaSqfDiCGK41EFp7UgVbLsEstYoqMrevNR
HQvQJv+hK8tbeLuS/lwVmcb5AXs4N26EFOvWq/jra9iGugQA7LhnIYjflp7/xdxyiGuFb6RM+smZ
zxSbNlBDhh1yt/Hc953vl3tOaCQNZWOlIHqzjwymbsnQQCtp3kL3G2etTqXh7+pptc/QE8uUY9d7
4xK+XFaElOI52uW9ds5r6Ttnoh6eEMUWh7qqip2LfJwQQDAulR2c21CWB+Wr+0HQn23EYvNmB8SW
gS/ejxEB4dvmYni2aJmDd2nxcbtR0Z8/P2eM6MQyClqod4w29z1d6jSDNOVsfX4yahJFVe90lyIH
hB4WY3RW+pjNar1vFZ6oem4u9o1xgWF9gvkXcAmp6jINxExuawhgLCqe/MkxDoNT0gtt3+q+Asmd
t89d6D2zrpEgxLEI+eH7WiARq3P5ktu4sgmsspNoMDSERD97qKi9d2bjPk6soVA9py5ehi1PfLNX
J87/h6HM5bWRSFt6TwRJ5dyC4VYZXScx0n+J8H9Lz9Znt52z/bBh7wo06faYyFoIagT4Dfa3wLzF
4Yq5Jn1B/5Bswi91/V625TfgjPVmFYk1T3UcLIW+Sld1+02ZbwTMiNNseT/maa6TXhI1vBnEb3VW
1hFIVZOJHpjw1prFOacdU/6d2xfuyQOLNzv+3Q2AuuluubSj3NdTFLwosUW7zkdgEk7TIdoyUDME
RZRtoa66JLjJM3Nivv1fLeCLFAIcpKMAzruDECR1kRjHQT6Jx2WxiEWfi6NTy/y9atcH7MnHJiuW
55sCVSqHg/w0P6Pfrshpv1G3PVAuQ1mD4uzyV7cagqfcIo4vFBw8SPo5KO1PpyIc6hjl7G/ojeLZ
WLLfmcnASnlVQ8oYlGs9TRxmvXq7a8VXjPXjuWOtgbWQ308Z8c32Fobf1G3oWLZ3Q6kQo+QuKe+4
UMHQBoqc+8WJxbqOr/MyJ9HYo/DBrhHK9TlsckR9ub43PPKXG4JBt97swaDRs7SiagRtAGsl7O/t
YWsT+ITbkWvNiTu6zLFh8d4g0iYIz26JqaxqelWC4MnPK3xsiVluMq7UiI+sIfsNsE1eOoIsI8Ee
HEVb96jC7p6VzI77fIsO6KEr0nXM9RzhMIglQdjcGl8y53vZqueoKuzrpjhZ3IKEDn3ulhfVLncG
qVVqWIcX6YiDgHLyOPkT7TxJhinAqThC79yGtPTQW6XSyC3YN0t3wrB4kXWgdm5Z5qm/leJpLYcf
rqPlcZRRf5Si/pFhOWDBiO4X1x0e+QPJHSvH4MRI8YcbZesFo9pvw13UnZgtunYd3DyTd5XMtLl4
FR5XWFucJZS6ry4jSrvgqphx6E5Xb1vyZ5RzZAqFHLzdwBkfJBxjkBzNuTZbZ+8PvyNlEb/syR+y
noYHN1h2zbz9IcxWIX9eIT5XoGOqYvxWQOSth+BNduN7YWUwjbz8wb8xlOgauvEaRtVdBr5UqcA5
e5JfqBn4kFrJErgNNACI/rqf3RFhmMG7ZTbRsItMJA5tYJTXbjC+jpTDB08BbhlruWch6H42HCkw
HsDCtKz+EfaTPC1hdW26IoN5Qz6ivbUvps6z1I+c02Js77m3Okk5EGlvGUF9wgMYZ8PyPpIHOjfy
ELUyQDQNbZW0ZLXnJfWvRYjGTWZ3ZaTlkxOlbRbaqT+hrna9seS262QySsw+RkfDvQVGgMjyFQ0y
YX5182V0S02CWZV9HVz3lzD1SsbkWlFG80yWdnae6r4Pd42voq9zVHX34GnruMSWF7e56e3YrNtj
EeBVHMlRt7LhTXNC21muGI/jPOtrs+BnWgdCvOVycLTlPhgM4rXbhIjZIKg4rbe+iqs2gc42ronq
Q5j3RRdV7wviWsUIMLVcaupGeycpyeFaJusRCT3f7s7XTMrwztjuxiVU6WdxBtKODPpp4iUbcX/v
rLDoDuPckiZqb0wljJcNkRp6Fnc4RaxOTxUUrK7VCJJCkher7RF5LC8ZAWxp00AyMkv5SnMsuIiG
meKAnp+whu652eA0lVOpEl/dZuS2ppvsWuA0So0RiMXJ2Sp2CFv+2lY4ya1yllN7M8YbVENklw0z
MsSDomaI89yFvQxqnIvEfhKGJJHTo5aI7Czn1mWwF/gTgNC2fg0MXV8deV2X0aD/OszxTvZivcxb
T7XY60cZkpzGOOMm5PGuvW18iUaLnAdQPsBLhHfQc08ZX43s+SOA8xruLaPHcK8NozlrjAUPtqpm
APEytQcVfRvk+m0hUOeoG3c+2LB3jYFjtljdbZ9ZjZ+Y8PfidjCzI4GONMduxUXoKvmxlsh4p6Aw
L5Afcd1oukaD2/5uJG3j0PCc65AHT5M/kMwtLWNHxJVOmzm8Lss0PnEO3/h1kQA5w1C3H/NLjeqa
ZL6xOxuQxwLdAsyhfnGYdZqbk/pdTsJz6+QS1pGZqLzyT2rVVJeQK93IWA7FZpmprnqouPDebFKO
rstYMhsrQa77asbhjohyhxWSNNMhHK9DaIDu1f2lWGxIatuizqzDZktJHAVrQD1O19nvpri2Iv9h
7Eh8XLqSabqbT6cVt+vFXur7aB4/BttZ3wtxO4DZhzFfjTtNmqxblfO9zEiazSwgX+MSkSno0OhD
J3vQrUPO/0TLi3Y8eg9ll+mkibmpVpZFsVThMesanSwNmOZQ4jMkPAT2gNNkaeMU5d1a03DYDYNB
3PXtNxJXOB96H/1m5X2vCeq6lhnJ73TyyDG2S+8KvwnZajPaV5cIN/RahLGt3ikHFJngR6/uNDv4
wfGhY+gxNHFxgJ6hG0UQUvQrmMLfebeokwzd96X1P/q+pNx1zaTNQEAgGf+jwmdJSQJVXBnL49JM
HvJvzfVvR2k/gnvJRuBfznLf+jOFijt9t43oNOkLuZH9obGQ9HrWO4YP7i6kXDeK38HSBXuHS3td
EWSxNN9mUK7HpSpYpsnElZb/rBut0yz0/Hho83ffv9yaYTp3csiqeqVK+Q1pkrGU3fwRBvObJ6sT
EQWpX+go7rtGcIjz0g2Q9A4Z8Ivmlk1k0BZ71b/LsK8OjbbI/wfpIiD5AP0QWTq6bYzQBzBlbt25
w5jtl1LeGXaoj2abtrM1peHropDlj9r5GvLf1eJtU9P67qHWTotcn0JvIKHaY4gncOKbOClmqzzO
q/XTSxZrgOti1i8LDNq4D8sb5cw9NuNXY4aM2lQRYmPvNtH0PlDJkptbgYsprQFBY03kF29G5xJH
xpRnIHzcbrGVe/frQhqFGqaeg3FFOm8v4eaUBm8L4YZq7cgoEO3TYpLhH6xzYgGozRzY72G/r8wV
VRMx1/kIkzQn53zQqG0rKG7wnGGp4H3i9OvHnQR5VZsYW1VBFHDpTskEXBZLKS/F9DL3pEIh01xO
jOILoKw3fbS0iBd2Vf0opqVOl00fLX/l3Lv01B6EueeAoxJEF8fVrthkkYUYi1clvZFzOQuV7bZe
uiC/Jwh/OoutAvobRV83FYqzLNqtMiI3298ehuoeHOr3uTLfybkJUVlrMvVn9M9e+2AEQE4QMu+X
iAWdSi3mjBim5BHNcciwch6KX1S8R7fNp2R0QX8so/uVjeGRs+gH8rCONYmdWwTELAdKxa4RPEFd
LA72zZ04euBotuG5bpnEOuB5kyrMU07oOz1Vp6ZDETZrVrnAJG11+LV6lBiYHA8sm29jplxCTZHX
Og3HSvQw5EHbL2bOatE0qEK2oLu4IKr2jVO9UFWcN5SriDDxO/BED3BUV9Yx/xiR7xeX0ml3bFrR
rp5BTmTVR5h7v7DbsWdgPUvlWh5WHbwW2bBCvsnZCMosQePnxL4QV9NyhtSZ4CEt4TKQAZM9NfB9
i1AR5Q/D12G9oaaMfi4GS+WC0HbP2EekSBv80PipCblxFu/FUXiiTeCI5K9+OMSVXJyZxnkTkGg3
FAQV26mOqiSzfFSMHboZwLlca9NNozP/4bSPWw2ChOGyB1chEYa/VxuA8MpzurhZIBZ03R81Ggzy
nMmErOyPalEyiTpy+eqt3gcGUTxrK683kbKarO+L7Y17f6qvgoPgvsK43wYRdFOvD1hpdf62Hcgm
vg8zb9lnCiF67con2+ZnGhnJ3DyRk5fxV0iT8B6gmDuDH0eiUuX24z2SU6r14Kldchn7DkHQpgW6
zf/ujZaJPqHTDysZOEzpMTJg6C4XNJtY+2h7RAX8gRKk4CKaZLQoxwklDhK3cc8h1QRLxR/Fe6cx
KbgaxBAyUG1EnJRDm91ldqKdt2dexjnfg9tljmReh1D2ilY8uz5Gwb5y5h0kdDuRwr+WI7trY3mH
qg7eHGvck7S0iNE62jcbgr/8GL1vtT19EEjF8WQiR2ba2XqdYyHdC6Q4wJrF6By6zQJuM2/73ARB
AS/+7Kr8GDTia2v2vy3B8jwjYyhVRDnswTcK63vBLpfZTb6vIv/RmNY+depqv9GePgY+tg+CLJ9V
0ce1bJcrLVD1IiKExtQWW2JHdImcbRgRLrQdu0+FFdCsjw4czmHPJBhopvtOxxPUQ+YQ029Drc9v
mSGWCANaWNpMZ6M14nrNoAUMAUgLCNQH3Q2/PGxYd77fXReW4bNVcNCOoyA1F0hdttn5Sejq8p6f
U95/flQTfXCfi+bRWfPt9OfX5eSqnbGtFqtOV1BRoSuwbO6Lz08/HyhKesLM8aMnvQPmeHYJy9cS
ZtxSD/l97zgVcIRuAbKYkWNw+9r4+bV1yj/ylvjkDpsfOj/jKExpnoMhF/efD96/PvKdzNxrgelQ
i/CLo/xvbo2HZvY1TSecUoC1hHFl5sOngRquVe9xCUE+jSzmBENhJz2JJ+912vWoYaSBvqkFxkiZ
iKyvDUBsY1bP9nZjvlMV6ziwNpVGfbuvfN5CSyRF03/ItiT/vCqnvcyWp1Ado5b6J+iQr/RETHaR
xRkmN63LKtm/TT848yctrUxnD/0Qre270VNpjt41rhkesnA2bhz4xofnjdfNzeWuEvTHPLaZykMM
DRx6rnPz4HZ5yo99oCkj9sVGNYcUod7tmNKC2iqBbY7L+ops5cdaSD+mPPkNXBhSn0vAO5EKhJE7
nP4hEjQeXeo9LVEa6WMwnqS75c+htVyl7eSP8Cgqq8jvlNsedEFH1JH+Ajsje1IImdm5BcfatnQu
hlAeDRFpwsKhGuw2CB40PcKL7mdUDnIwd9vcPsit2O57UXcHNil9KBxunqwsjGdvto6ureyYIto+
SZP407rZPlZAKi9ML+4Ce8qvYTgAfOxJ+tVrFj3g0209OT6ZVRAdR44Wu62xghfLYzPJhLXERl41
FzTzD9Lz2KwFoK+yWRGxVmvEij1pQEhwbNaeWzQfBMx7qzxp6IDGLapYThsGbvToh9FeukeTVhns
zG4fNJG8ZuWWBLZ6a3LAU4w3PMK+2xd/GB68oqyuHXQUOQT+ncI2koY2T7kVdnhg31QHHz2zKYMk
z0LrycvBX4VDorJCvC2yuQ97K/8DlsiEVRxhShHE/eA5sWGDzOFu+d4ZdQ0wEKN8rYn6D2CCHjtS
PYOJ5V1pMIf8qWS1p6NmHxBzMb7U0O1slyTSvPs5QqZ/cOuuOG5L2NMKZHe1Pf0eLcHXzbY1AyCr
ufCn54e+sZdEa3HulHPmoFodRoz8VCiuf9FtmwYUt5UbiTu1PtqbE3A3KpEwkox2UY9ZoJAwOZgI
ApnzxvW553g/iXm4dKJ7s7vG3Be69o4BotBrOLQv0VqlkdENaeiz/08Azq9dQ/8Ebwf8wEi8jX32
wwhtmEtd+Lwqd7wiuPhi1Z51sTQpfT49OsDwxhfy1btny3FOlNshifQWoq9b8Wl3gzhNC3yHMheP
s0QD37QEQ1eOGA4N/cM7pGTmXe2W1p00wVAwj41SKc0NGNnti5//RrXeche+tBunN9xtT7lr5i9K
VTItmAHTsOIIQFguJ5O2mZ6WyJ0wcBGZRDZ9N8Rz53p4qLWTND6orahx22W3kEBwhaFLd6QVhyB8
tXqD5LeSNsYG9qJDn5UMlD9HpfzXKHOiI5zdNQ4I9fdpiwKUJ7QztJmB8yyZa9nKPPUl5XNN7H7u
VcHtOn7ON+ubqb+VKptjpwZ15jrVVZogUYIA9OLaa2NvCCBYTsvRkwXLpA5NUBQ5BXcjz5ZFzm5i
UWac7MICD7YPProj797p2FSBprjtHeN88vELr00bN4rn8SGiICMCYa3RJVf5T8fPLURXBtCOwt8T
XxQdwxtHwbVn/0RkYL/M6/nzgfvoeXPLn64RspIS+8+yS6tlC+nRz4qe/edHnb718PvSlgiN4HeU
k+guJkV/HDmg73Tgr5zLPV6VOqSlmW+dgh9k7DmNnTdLFhfYyAzlqPsV+tS5M+IlhISlwET6gqTw
bmmJzOnpn4TO1W+5N0yWZlMYOo1waTZOHuymiHR/OVKE2Kv/sir/pxSw7kr/c321XhUuxMNi9U9q
hNqkWa5JsdQPRSnoSeGhyqAhj86CMm9G9SRc1i/pKKr/uTznjuSM50wgbOZfzeCCP3HlxdjwUfg3
J4ffeKequiHBRffbGxFYs/of6cIR4Dq76xHuENJcjBe+ow7tPNbnsI++9FtQPBVABLCd/5rdwT93
K89Y4wpPlonVkZIMk9co7iyfUP++ifp9aZScstoS1CoZAEeqWFEHBEWzcmKOy9YzZkuXsqq+o9EE
u3RqOBzSitiZVfTVWQz7ompofaN564CAARN+EgU090MxCeZkERQmGlRRPb4v1JInjPMHZdUsUSQS
MjTLMKa5yawxeW0SYs5cN7zeaB1XVQ2IWmiDrfZ6puzckfq5PTrWCdOARFSXH4TvPmNFIfJ9m4fE
wJlBhuLOm9Cpz6Xp0gYBidYYzDG8nlhTziTmakCVDTYam4bzvbBs82DU493kjg2kUCtmeJsdcohf
jBTgh2L8Smz9k9acQbVGS8/nGEp/MRDUO+E2fJg0iZo6oIU73Fo+usHCR75KBdUk109bvrrHrTIf
LdGD9IlsyZgY13njErFo51k8G5htOzXvOyLUE9Mqk94eBbCpctmR6hHj4u8uiz/zt91CUQMyM9ve
/zW4zZwGUfXkUGdT+JT72ujefDaGVCiqHgtwlZd9byJTJYMVQTdvECY21QaphXVpv/W6SHRA+h11
NT/sBk+BOeP1iFqrLEut/g9JM/zoR+rY5VFG//VZuMQ/T3b2MfrGL084dbJkBLpw8Hsv0PPAKeRw
7daM0oaAOqjIgzOiWjdlgfiSW82LaYciEX52S1Pd4nIJ21SPdAmURNdQsewfxpY5zdQg5zXBE7XO
10yI79HoqH3vrKTP+6FA/AtyusOjm7RUqyQNsCdmDFOdLJ4MDIxhq+tko26X0rHvg7X8OuUOE49q
fC7H+eemkVJHv1XBaQEJ/84uVH/J2j5gpUjDkqZIMSeb+Y1weVr4xUDITwUarw/XlOSeIjE6Pw5E
U10o4H2tQCLdWhxMpGNFpGI5DojlO8Exvdj7pXlgIsyOV2vEWdZ6tWhRpMjIvni6rWMl66/kgPaY
USqqIY9Dc9SDGC0af4grQvk2w31fzQXVsxvaZ0SFIL1B86FMxZYuYeuumcti4dwub+O3V65mPI5D
TeKV6x1oTtPysC6DmwG4dSCFynX4QCLG7RHKD+DhdqwndONTmfexPVtpZd0ibajHo4AD+LbQyDDD
dFDbF6PpnqItPESGOR1xQZvnoV+GpHdX/biAQLodJGl+jWwPBTNSutoM4vSIBMwqXzQl/EV1sYN2
Ll45ep+dqORM6kfVHmVNGbOsgoPCHH72ipEraID0LKbpS1nk3oOfLw8zSbJPuJPJS1PVK8p8Bquk
tfpXVbMmENFZHmyDebIyOcQ37rpcFGc7OxBdOjcnhJb9VQ4HQNdf2jD84RPKfQzX4DhUU/DQg+aK
6NOnWwElG/frVTUQHCNL1g/Ftlya2dEvDSPDXd1Or5swMrhqbXh1iW5IuOuVE2WHbXajQx9wUOob
0q8qGqD076mOmt7mWhySTvqM89cbumQIuf5m60udEbIoXTDUVX82Fle8eFvxCwE6rZxua8EQ63tv
DtVhtYGem33zs90WSoxSYkUywh9Itmy4j4751QbMDv2VfLi2kse+wMlbhQMDd/3YcuDCB0znhbCp
7jbsyGzx7ujurVGjtWO4Jo6cSn/aHX9NR47zPmwaRkbbJg9TSQpiN03ou30Yb4K8GoBIOuYESMhV
b6TWktR5VaRt5LYoF1wwHH20j2g17bOiMxkFMyVa+EWvnsCVHMw/3cGsDlNm3XmdH14dArMq1CSn
MSTArnOAVeUdUHqrVglpfNSRC51nmfckwua9OBINbe7aKqz37UyIgDJDSc+KmBh0MX8wj572jAef
QtbigxOSgLr6AxQ0OaI/bKdyV/rrfVMbRAgVpCqOdC8Lr2fCpd0nYTUHn3CZ+wY2JJ342CtY3WaX
w89Kbm7MaNFORDRMHHqtw1xEz/PomedMEO4sdOiTCp3t5dDc4bQi8WWtzmh1RLLcZP3EzTGWZB5u
5eB2I8Gmm+UrWTaF/R0vCDwpxBG1rXt0BtXJZOW8BRlYMQ3dypvq07ZwtWcYGfRIF5IzNB3BWJYI
ygcjP5MPVbOdM88s9QD+dIbVZ3IU6Zjc7E10qcmyVfQLgmVlq/FJ0W6FldrmOO+XDXlUtPn9JcrL
SxVMp3YZv40BMBXSQIFHmaB2vaz8vRYroVHK+UN7lXmcCZBz65UKfRDQZeUKCmqor2MFdy3UmL2D
Ihcnw6iMl4z0hcqLx4IgXdrRzQMO+XHf/gqMdi907167ScO6xta6aw30n75nH/subXmXHoyWo6oz
snmjntm7+UhYZUBGsKFotqoowSqJI0YSZOVjnOryG5hVkvxsGhP6Cgut2UB5Lf3s6HThfCphEwcG
ZZGwGYkb6JT29MYpEIK8IPmY4lNAjLPHKjrjUy8fEVG9YsqesUTa97VyjZScuTYu7SE7WIOV+N9s
3cA45KxydZmvG7r8TpUdsrtGZpqN3u8hbK2kxJwL0+rYFI1gAlLctg38Kz24IDbQ+6WeDi5l6YMn
F+ajFrTvkciR2hdIaOf+uvjj3TJkU+p068Vduvp+2CzqT8LG6RwYzA3RkmPn1UvsL9CzAiFzNi8C
NrNl+BKs3CqhAVXanHtg1Ip+uSkvm8ztuEOXEXuLt93PvHLoaXDqBfzqXi64hqMQKuEqGKoV8wld
zFHY09GJBpsK17D2NCRGRg/UruVYTbvALRoubGRXN9X8Li+ZoKyj2JdW0xGBFKyPyjM5dGYyTMJ5
uKJamBJMxI+G38rEoQrb23aPsCGY2n0k3eZ+7K31sKw+KV12oOOpnChBnRAE3PK13PvStB8CLBcx
ed4g2zQKknwhZWAenNR2abuvmklOvzAzCZvlWSAVfGki+1KNvG6DVWbnzIz2vZ4TaSxvBS/f3hQe
kSgb0A4RXZSOvngbKWNzfuRcSGRkUf73h8+vLX/9H59fM2pzYEcA8hCalZG4PcNoOXXnAqPSuQy8
HPzr7cPPL34+DEFY7qX04a6O7XjokGhmgwRhaZfj2disqWbH4PM/vxgY5nge2Lvg194+/PyXMuM6
yyeG7E0QUH8rVgtIR+PK9J7vbtrtknVsk5XZ8Rw+f3P++XQ+PzQJSzrhPWADafvznw8AOWoC4P/1
xWDlHFr45U+jzIfzwJ933jzzeQR6l7pe5xGdLg+f/+/Pf2AOmU/Z2od78iOGvz9bS2yy3n0+8c+H
/PbHBvNyXYai5FjvT+fG1jzcXnbF7V831XoMtqw7M1Z9GSqnSb3bZ1GFds/3aYXePvv8kgodIiKE
++I2ZcMKKoAcVVV3KuiwTjThN3CTzlocl4wxK5nYP/zN+/j89ur2zvSEsh+s9lXCYgtszeHYiJA8
fOoU/3913twsi9gf/u/Om/ubT+b/xD+qbvrx3803//jGf5hvIv9vng8TiEEa0kzP9VEN/8N8Q1De
324ZDaRU/cuX80/zTfQ3xLOIEV3/pic2A7TE/zTfeH+L8OjDRqNycMiRt/6fzDccx/4ifURkS1Ix
hjZyFEgFJjLy30S2bhT2nNMC+8pRqja5E24PNSerbT/h5CsQjaIHoElBXkJH3wwjHMlK//z884uT
Kcj8NFo/lovozuunxNAbz0vjWqduI9oAxmMGiFVhJvHcWW9J3dVsIIHVtBCiC53q3HiYsTmdPx+U
Cs3mWDhLdKKv7NRhexajJK2HoqEDcsbnng1Yhd3/MItGnIYIK+i+eW4XtA/gN77WXfier86zKWrz
2C73GvEgTpWCMsHyTtnyUBktuULlRstp6L9Isb02ppqvSjXU2UgSGWQTmVihCchDi+InZPd2wydV
lDgCcsi2G5SZqkf7HK1TnPHuJYCKjpNl0VJah45sp1svpB1+Ol2A5sgPHnvH/zaE1bMc0HSZ01vt
MfCxPc5rTs2RJWSYEjQWi0lR2Dvfy65DKyFAFdFvDj/NiGpKeyV5bmiPKIenuwgNYNioO3fyjMTY
vLehWR+8qkXDUbx7vQ+2SDVPVHlxa2fEiZvPvml0aTi/LxHxfA4N6pgeJxqfcjvcfuCUyzft5We3
gOKjW1ihTUPLnm7XjqnkmjZFj/nSI0dr6AjtUqg7jc7aZ501oj9DseZc86l97wWvqqZeZLZQZzvH
2i55MX5HgfyarcOLNYyPoQy+0G/6KsNg2AlVHqPGx5+S8bpzUgmGJ9sYdwYa6sqlbEcIohSqqlxQ
y01sNJ3TftDS1t3YMjTMktpvT5NSP5WSP6HG1OjRplRUh7xsE1bdc4boeBZFimw9dcyC43yWIbXx
T6PpgnaxcsC6rUcuqjv8xjse7VZz28jXWjnpPpGW8VBP1i+v5t2q+9cGXBzDS4qwPPd+N6Lee6V/
oVGH1iaYGKYqSK8bf7SBITaqObqswcyFN0JMQhC4C4KO9Dl7clJOiMVQI5FS0R+9B9hrVOND235T
JkPnCKn73uJ62G1e92K9oQFG/GaR9rW4PmOu7OroKL1dT73ZHQmi5kC/yl1tynyP5OqxqE+tMh4Y
hcRL45+NwH+wl1Wi+PUWMoeMg+rWbCer9WOz9H3tD91OTOXDHJrmYaqcfD97fKfVPI3MEXfUMF9H
K3tz2uh+moGoE5JE2LaBpKohotXo7Q93Mh+N+RxMAImHykJkHJZHcvlvrHH6sTqwSDzvv3jK/5g7
iZyGygBdqbr12F5C091SrypP0aYf8MVRQijay7ZTUCYqRn8+Rx3pPrZEke2GmlBH0EeNqN6QcXKM
INHcke7eXJ2DZRd3Yzi9qkpV+zoiSr7lSvZtJgytX38l/wi3yL7xjTGuO+R8GPSP44taQt7kINi5
gn7WSsIt+sN4rnzGvZ74L+7OY7lxJWu3T4QO2AQwJehEUo6SWFWaIKQqCd57PP2/Euo+qlZX94k7
vQMxQIokiESanXt/5r4d0UtPVeJTz6JR1VxXPSfBZCItp3dO8COLzDslRJklqSNkfscrtc828NQe
fBG/cozD8SD2jqIA4WGLnFyVUS854fEpqoIzKbG+2w09ola4jg4keANulM6m2TCT0dPRJfAsIs9M
bgCSPL5tNEmRrt7jlpIiKmJu/djW6tkNSplekMmwGPhDeJ3WSMBGaXMvjOgymDgWNZQzqra7GpQB
pHUx3On5dLa7XcoqQfeKn3sDB5+sEe+N06J11cJfJzt8FKn64MZ0Zt0yqrXdDm+qdeO7055y5W2T
Rm++NmpwzYdzywaGH9k+agUlbBNsyNqd83ATNtRkZ5aUsPMf+rD/2RgYv5T981hKndo5vzF1NnGt
4u648rVjm3ehi0hIjDye3WUvylg/aYOx7nXzCTbGgdKe4yU4qcCFJx+n4gE/kF2d3jU9fxyGakeJ
+n0M8mM8zltFL9tNF7CatK0pQIuxY3PXdkrorhmJdBrGPOxGQU6YC+y9psthADge/hbxRvUlFcpQ
9ymwO3QCdwRI7k8RM1d04V3sWD/nyQR9GDp8SRRdu04KNC5n/puRql+1s3kT9eYRlbI9oo3f/Eh9
s31SW4WpkMA3u01o2idf70FiDEcbsSGvz3BT8rvjqNYb00Q6W8dUUc1GDzjcSzhsVTU4qz5G11Cu
qQuNSXZnZj7iyjbO5h27irpzDxG4IVhcuxRHpLSHqB8bmMw19dYF9e4YowqWprjrKw1zLUbXOIMe
wZqDLXv4Nlvzph8sRIpaoJOxW0vrt7WhPAtoG4BrqdjgkNsGQ79OkrzziFdunNz/2VNGYsMOdDWf
X1s9uIxjdA4caj49leWWvco+EoTXja1+z/3W2VoG0BxMG6/GyqAWafdXelWfAHLeTSHhxOB7ls0k
nyvgAnDNVq35rGXdtKqwJipQdK5hJa3axLxWgcmv4zbBFkvsy0HbVpb9DRmn0JO93dVLbQdGE8B5
PG2DUf8RgCvzgsZ4zQyEqwaIo0ThbvYdeO3ensY3F4ssJbOv08F4KjXrIR+pudhj9yOGobybneHQ
zIbXIXu/KpTmjDN0KKeGq9ZFEd4B7DEW90ahn6k/Hx0XXKyG2IFeUROsxR16EpTieZOTP7oVNbky
eTEH0GAiii8l5H1FjRFGEZR7FbVb21bJfIffuFLY1Y7yGdjmmTIPjJyT3yOiU/tt73U4wa2ctPpu
DVm1Ui1eL0GzrHJ/8k+EFN5QqKxu9BDDrHcBGvqiRMdSNQ9YdYVeGc1P7pgd68EEAeJSJOijq3gW
v8KEHbANGyAelFcXMpJXWrdWHLpXQ2Jctyk2T02VPrfsd3dyu+U0xq5PSKOgOKtuB/IkO9PNdUhc
+rrrAAGXUf4oSoa4yNCLN+NHnNLiVV1Xb8bUJFunegJP4W5ikqsrvH5OyEMiH1igtaMaT0XPcA1L
52Ij+ls6T1EvQs+w/W8JruKI79Q/dCe9nURRohEen0Xmv+V5rW4U8ASjHc/AA7+J1jn4kel7kRox
31ApM7Lx1SjL1EMfAzzHK5L3Evj2qLnkWewfGbAQmfXS+h7wJTNiZqKUaZoUIDL1m6KozF/SG8xX
g23f8BG1cL6NJeAoQ8M8vm8p+0AOMs0RY61uQBZIZEDC+gfNKX9a7h1Kts+D5fxqQsx4yXGfksYh
bWaCJQ2zNXofT74LqKoL1TvslwAfAdZzkPoASytQHRzMtZKM+mp0gls93Hdmim0yMoJjEvxIjeQ1
roKXKplv8BQ7tzqgGF+9ZlvrenmmHo0GRZsmW9dzQUfUpZhFOF6m3MXweq4eZsd4RvzhWFjgTbQ0
fehScSo0rrEZ0ZWPlG0Wo1paBN8sCerME/Q7KoN5N8YqDQNwdIUfFT1UV4owN7UbN6RXxu9WTA4w
a8s7n8CaS+mALQhMmYaYRShEotLSsQfJdq6+t9LkV65pLSpohyCT9CBYobHIyV7Yyqq283TrYCgy
NTD2C0rYmUOKs9jKcV4N/mPU2C2uIUhY+WF0rbqoSM2hZXh2f18YpG/Rj+TcYXr2FYtzt0CFVSvH
uaD3XwIzfBTOTJiS+4ZnTWQxzab4Bhoh2IrqZ96Y51ip9FWahi+jM3y3w/7X1LVvOoVMIu3XiPL3
CuIKiix+fO4UrF5gUh1qt9/1ZhvvNb87a3pGvWQ4abV/hJjve1NQP3dBg4oIZS1A9ElBfgoRpTiy
v+sw7f2qeg9blthJS58HJAoszdm3IwH9rCf3Wkc22qmdn2GrRCsYGdeamty6mAau7FC8tqnw/Nym
2JPIBW/0WMeLTnW8YKgb4BnZlSMUHTmwiuW/ezAL59WIKaHrqbNjwh2zeQW7DhQN2gGroUMjbHLG
n0w4Z7RdVy44GqChCYwOcs8bvwgTaUyXrO2kuh/i3EXPFqpfqEGniZ9GM3+cgoDl3/MzC4RaNiPJ
OYA7DVWF/hKbRwKCLZQea1VZI4yk2fSKTr+dQ/t28NVbXZqyTFVzBQ+NTVAjPCSPt73enapieNDr
IfTw0tqDFFo7qvsTnty5MYBo1F11Nw3aRS2dH36Jk3yMSg6sWhJYJCRF3uIDLei8Q4ZeqX6FWA0Z
MQyqpka7TxRnV4+dpEZHpzCX0v7uRdf8YFs0TrwxIlX1VNu8rY3IS1rtQqp1IxxrV/kQAfoh28d2
dhz9x3iQRaxURrUg/wYBUKeKUERSouuuoTADlKgDZjrujYk5ynVbxG5++IPWXnUI7mpBiKTko4LT
zzq323bVTOQJRXYyBnSb/cx+MvAidHxS4oN9U9KuQdl5VB3eOiq/WtWfcv2bqfdvUej/CubhO649
r4AXLoFJvO06MKnVO7O03xE/vvcdCReLSsiaJQl/IqTQLSxPs37GeAJq2niqo9sRnuImgArnFIAc
U/LFRrevdIKFMUvzFUzCgiQaIh5BUQLkKg9tTP0rIesNoaeqvdlOX7KKTeQcAtuYx/BHWN+aCQbn
Qcky7yohHkXJGVwOWNEpfCPHvO2CR4t1Txebn92gwaIwI3ufg9cIYz87LA+oCkgemHwet+j4A+GL
NsvTLKsoeNPXx1liqPISYo8/zftOqfJDLzMRLr5DUQWeD0HljVuWv5bPpWOApFJdBWu31f/13YU8
PXoP8YbSJiZA8nzLa2Opd7tYGfHH7bvy4zc5MukBbU+ZPGAk40ZFywpGR35YHgZGGlnRBqIPRkyr
DJyMR8XdTvGxdsC0UsY5BG5ESiFUg2f8BFW0tEM/oVwaZ9s2aYCmz/lBkCQcun7czh/JmCFKrqgj
Ul0iQZPaU7tq8b1bN39dbS6vy7JAWKuWlR1a2QLLUYmoV8KcyItuNmYHC9ewvUGnBbJLI1mmSyFg
OZQPOI7k6wR2naZULN5DsrBV8kPaKOYMaJjL/DhcPk2yPpoZtUZ++Dic034jchHtl/ONTTNS85Vh
3bd51A9Ly320UoT8f4HK93pp66VVqKqVKG9oZF3+av/lE8udWF776A7L8+XBgMRNrB/uK8A97dCd
lxsfQamg3iCb5rM3LP+px4Hdp5tSdpFNsfxIva9pH2A6OtE26Y7Jql7bsdk4TRp+tK8J/HLeKKax
zeDU0OtIgeTtFXU0gOfFDLpgOjPB5lSYeMhiYe/mYN4GYI9oePZAe1LHoI5I7RT/ceLffsNyKA2S
VppOtWP5iR93LwpVYujeoPgtOwcQquLQ1QpWvo2xHs9pmkQfjTuS7kvghf41ahzdxkh4abyvLWgA
cy0ipMZnKpIhNkEUfsJnpQMJ/9nCDJGDbjtonf3VgQq1v8tqtByW39L71W0qZsjzqtXPHiSVUwtQ
Fmo/Dbx8z/LJ5ei/vgZ8fl6FLDfrpSf0iCZziSBaZEfQR2HvTR/d9b8GmXyDqGbeYBIWg6XbLz0Y
2Nqwn3LLk7Ca3CYt5TtypP3X8wrquJLV6gHbwPZVjs3llMuvndFwJnQjNCxEffXRk2TrLz1pefr5
WkEdTs5Ilj7bG9+uANHa6Z0d4JMH1o2huDx8jtbfuujH4fL/mTTonlqSt/SEj4+0IRWKC/JBiF/I
u5pXQbPTg/rqc4Qvl7d8ZHlteRrIXqj2EI/bhGayEQyUP8NcOvvyjs/Pf+2Cy/Plri1HH59Znn8c
fvn/8vTLax/dtqwEJdnlX0VGFCVVM4Ky6Vapvteg93vARMRH++DG0FHmbICsYVoEbcWBTvpxxweM
VzbCvs3n9t6GdecXzklPCQPVArud5D53QH/V3dHqTUB4Y3mfZ0dQA90K4BIMs0JKABuKui4rBe/K
iRLN8lC44OxrrRYYtsoX7dQBkVyqwQCQ0W6JxnzNcyAWkAWt+M/y/j8f5o5fbgdHf0hS9DxT8TiZ
cYiMCA9+hM3zannu6zBFvOWwo2K6j2pk84xxCLbgRoPj8o8gYKEQTrcVsAZXmVyWlgcoPf88+vLa
aIw08fLvj8Pl/87S7f/41q////zmCDQxim06zFYLDc3t58d/+7qPQ1v+nN9e/Tj1by8sn/386s+v
+vLal6ejsJ5zv3aCndFYmy///PzOj9Ppcjr4/OblaK7zYFtG7dPy7LfG+fK+337q59eA8YD4As9u
vbx7OX1M59JS9UcID4ugsSNv9dvhGHXVQc+kRr9vgWj4V/ll0WxYHpbXlqOlLrM8bRDXhRCl7KD9
R8RPsi5T4aDx8YDMNS8GCUIOzRgEG5LmLCMYFOYIG/Pw2/MkK4VHooogdJn38yWMkQ/u0gGAxnJY
lxiJGdr9UpmxsoH1HswZ0QEL3MaCtLmqlyhijslpCNsgT8tM4QxVfBg/ajrVEkK0SR/szcTZsF+W
APImDNXNUtAJ5HqkdsBio1x8lDxT06fOtFQnlzoluublYXmKgclzRu1go9k91So5aJcjIondEM41
mUoYg5E6R9uArQ3iRbmERJZI5+fV3BwctWoO5V9HX16ra9VmFzpk5DSoYLXa8M+HISjqw8drsTru
EkDRKvC/5Q09GPIdQH84BdzPiDTPYTnSaJiPo+W1aNDpAxYcimmKc4mwJfpF67E8jMjqUlWT9395
Lmr94heFv1nKa0u1LaIykq6W2/xZfZtKxIvZXZMxlnEdMozFYTla7vSX1wwZP7L3+YmCJQvBRwXu
43i50SCD+z1cCm+5ncst/qzIiWUp+ni+xJczoVfeVshOELNES4V9OZwyKiLMyQAAkqjCRqREJ1kW
qk2lB9n8eUeXF+Mcy2WFWLVTVFpgDutmJ5jll1K6Ke+t3xt5ymaQ2nswxfG2ytInC1DfIe3bYjiW
RSwZvz/ANtQHkHq/P/zpNTIwewUk/y7UjOYwKd0/H1qA82QlDWAUf702VQEmvwHZZVf1zXUNmPUw
R69G4JZX5CDRfW7675Y2M9yW+xQst2g57JhCAJ2FW9wh6eufd2K5MZ93J6w1Nqk2OMXlFnw+2HJy
+ny6jEy3hcqYTMnbchuWG/SnW9XJ+zOgBovu8gwynvsD7HBrlpnYLSPt4xYtI8+Je2ho00BJRAIV
eplRn2xg1n6eqt6CU5DR+RVA6pWxABiipPwJ6xG9GNlOgUazp47o8ZqQzz8OgcUALgnZPy9NqMp2
/GhvebQ81cyevSM41o+REetwe/EgXibIZey404j09nL4MZYKEV0JwMhd6VCaFpkzgmOH3LIgNUJF
0z01BQGOnkyyH/NhQ/3yXziOWc4Ufj4CXp3LyydMo5Bgjs+ny9HymqUoFB4IIJaetiA1FPkd/38j
IlRLWh/+d0TE9UvTvPwMu+atbZt/g0R8fPKfkAjh/gPDD0dDKVEqjkojv38iImzjH5YqsM6wbJRH
oR4De/gXIkIqlTq2FLIHEGeYxm+ICO0fuiH9LpDBEi4OXOL/BRHx73AIy0QPFXEpfBw1jnHg+QKH
cI1JIJiolHu1Hm4KE/GU2iR1VuLO5BT+KnLIu//WSH8QkPzTGXW8CaHwAsP4DwBGmpvAwkat3A+b
BhLkanbKJ+wvGWMQOYAafOBwkLL9s96qlAP7XepKXiAnwqwSIz3TdKTU2W9yq0GroPtUJiVhyRbi
VC6nH2oOyQsbosv/vrI/nMoxHN1E+VtwdRJP8/upeht5hgI1dZRSkvckTd59JXqPjI2TBK//+0xf
9NnkXeNMEr9i0wf+4661IgTgZ43lHkcdd+M6INgb3Nu9hLnjb9pPo89/bUBkYVFAtoH1OJr2RW8N
SHAGX5GrMvDe9HqwyE6FrRweRSOCfMBJVPL7zpVWUz4tAInZvX0DIwt2w9+5Dv674uDSVx2h60Df
gQQBh//SvnafOUrrDuUe95CtitGW6KYzLiQXckuXsRzPjWm/QcT7uxb4031Fp1cI2wEMwe7i3++r
olkFgqgAyjUFdTO1vdKRAIqL4Vy147nuSDznwSnO5wteJT7lseilNuttOaEIEJlIZwMefoRs9Tdq
mkvDf+nZeB8aluEuuv5fh66oSQ6nYV4CX2xAlZDpRSBbGkEPbCKd9lenXnc1wlxt7KeeKrDAKNL7
KaFYVnb9g0O1c5q77SAC8F5/zYJ/GOB/vE0gwJie0E1kevn35pq7uJsiNrCAeat6X/Z6sa67Hk7H
wAA3GRFUKCCE/sDc8+/cgLUv4oDLwBC/nVv+/7fR7iBr36NEVe5Hy7gdVMTBKYIb4LeVlV6Pl1El
AabG434Q4jWKnnIqiX/TW/7YWX77BV8m1CHJUCfJ+QVzqIMesMeLGOOXGd6nFzMl/O+mhpn8n62N
IDVCi66LXKOu2186JyqmyDMXZQYkpoTTaR9FkbwPKhUzWCWQvOGqgOxAWucJK1CL0o/SeikaCRZi
ja3bQ1pWp6PDZ6Z0Oro+fcdQ3AOErm3ZqJcyIBuf9DeB2p1NozsX8Xa0CgCvCTpi8YvQIJo1/XiZ
062bF6cy2HUoZyGUwPfI93dgylBv8vSh2BWT8TBNcEoLncSXcwoArFaCDgqhN4HO1alw3m7yuQbj
bGn0Fcsr/L5ZBhR2LmfTFFe9LrxQC/epBhw5NKDjqW5+Db4b83lTK9bV9DI0411UmXAhjYNfjFeF
y2/MpbJNkt+1NmQY9CoUD70Kg9IfkhdVsJ98A4HG+YIS195sfiVd/JLaCAoZUBB6dxuZIKDLoYfg
H79Tu3kvMPSQ/UlHGwknF64hyu8NCzSWnIply8CGg7upN9uSFKo96j8JqHxKo+G7WGgr9nXTNP5q
4Lq0UeyHsX9M225jWc26pj2XyaMV4zHEIBAJh1IheZ69aJzTpHK80pnxBrfmC6bprEUON7t7GRQu
zpk7jNOIG3uK8L5NPxhaF2MlbaSKbnNbCiDzU0ZC1GcCk83vW/H7kCTUxxQKDMA4lCJ7r7OG0n34
3trBtW7YIcCWTPHiUD36ffnTBcVgjlyqMjD1WLN66aP+JnbfRkfmrZzhEg6sE/oM88hlXixR6ww1
ycMZVj5ufSvfme8Be9Nh54vr9Gdk6PYZIuRh0vN5KaNwnzTU/UUZvLgWTZD7FZXUXzA5jqaavshT
5PNwDuEqgu7qtvJ8UBiemzhYuUr6Yszq0ZItRfADGlLc2Il6UYZ0rWCckRTJixZnL70NsdcYL1U1
ASEif1YEEsSAikCtnWOnXpsqioxVAOvED7p7NsF8uQE3fnLpnyaGKgA7T31OZg0LnqOJojWSK9MF
tYjOQ55lW5WRAmckfomTUPFYHW9F0L850q1GJ5W1qoULtSK5Kd7gGWh3lt1C8snFgXF1Wn69Dapr
NWr9Wa67cYUeYvQCzno1V9XLkDFGJvPk4nuNDSp+WaZurNAXuMiuPMjF2VDFjdIBV5x9SnGyig2Y
0tmZFToWfn8x6rjcNnXRXCXx9KRFeX0yR34bIgUdDxgGJu/Cr+G1qf5I/zAgIxnx7dIdKyt4j+XA
nTP6Qa2k3w09uAfdr3u+La0/5FTiROk7Gg4XN2WsFHumW1RihwulfAPtOebiRWINNQpyF7AJhRu+
tD1xhJkUDE5MUKfpoZmJCZdpq5dLPbbn3jDShUqq2eOYCjjD00WTN8orAvWnP6/6yL5X5xHLQbs7
Az4L320kh4EKMvW18C7tMnmy6+RFqcx9FbXPVnToJ8ZAT3fRguQFN9F2pZL1EB1LljsQAo8k01dD
pYC3k29wO4TPwVF0dk/ZkQttFX4WioM0ObajK42z+KxD61oxbhp0DzxnOo5TeyJvj5Y8ZXzTpFQ1
HtU6UtYJ7vJqR9u4swIsTt1bLsz92tbXOd6G2wGrKXiX4Dmterx2YDmvp1G/iFSOLoAffFG1Em03
eVbJSAcDlHm11mKR22ouekU+HHo/XfvXsxVYpwRptxXY1H6D66BTmMOh1BvQBeFwwHHjCjgj3jSl
XCaLEfEYldMCo31kbKGzjDzshLoClZ/mupqUBoPcPKNkaT6EvYggyJTuJi2pdQc9xnK5mW0AhGar
VFM3scK4SkPaSgzTRZXeJUuHXIIX0cXvcjkgKfJuBQLLa5qGKa5t82o1teqvyldxMc69XtXuB989
Th2S7gAI175w4DIut2hqv3Uu0tMoaS2dv8sgJDoHo1McahV0qDzOX1BimTYaySBqyMl2wgLGA7O5
CscebtzUvXV+72KZJx6q3J2uBj++0lwjhz00q6t0wiBy7HzqP0H9VCHEtAuaCABPdmpdBd/PSnsV
XWOtfcjApNMTCo6tXsERrfS1ir4QOQVKhciucAOh4cHu2Tg2VLyonHWoKoLUohEc7IHhYymMQ9Nv
132QkmKM5wKNMCiclGxjAKx0z2Zak2gk8Z67V1GeA7oAFwA1JPQYyDpIseIaEnHoOT1huzO9obt6
AwOUyY01c+X3bwJKyIaCK5qzKPGVqcTAOpBYDYuTQUh7q2KjYgj3GysB6bncuyJlDPVz+56bl6bu
bseR7tJmtb1GLu0lCSc0JVR0FPsZMGsNNSlMue14pr7wQXz1YKNRaNqbJg46S0xkwrt2Y4tNkhu7
6wnpYDcxoOClaHyhnhmsrJD9RQgO0sywruxkLOt3IZjSt1EiBMFdFTkXFZvFOW/FJR8ZAmjuP8z5
cK/LudwSN7NqRZ7VMESDwfhu5yAIlinI6gCqwmCCzO0zlnUvYm0rG+sy2s7bos+BJ/yTPdjqes5j
C9BmiQ5y5GLKTCGaHzPDlXbGU8X2QCacDmw027VhBgsoZNt23SlwdGvdBvljK8poA5auk7KuwBxZ
F9czuK39HJwayAqMcAKDjrFM3na0Tl0eAQd70Funf8gr2HF60VwjMvtzyoZ7RLuH1ziAup4INJwR
VQ82nZTMAt31GBcm2oZGuWfzjcrWEH13Ggi8GYTck+Lg8RiBVzCK+KhXPUCNMkL1AXSkKyLQ9zo6
pVgpwUJAbSTCYoelJk52Od5JkXZxAybpKXI9fUyfIpbStRrBzZqrqwkda/KG6U6t5mpDh45WiAji
B42cJaIk1JNEVE1rOP6bAsHEOjSuVYT480GoK/t52ZObdPshTzZtZwOqw+UiyKBDpsYpx+BnVVv6
HXUWCINFcZsIrCQsxdljV7LG/hZ0SBpmm2hyLggxFVegeNewp2YvyLo7FWTfzgJNjkpmcARbDF26
q7adACwo2qnf5C7aW3GFnNQgbrDPxUxUb4GkRKj+ltnRck2golZyduF7W9nFGaB/lDJkqEdW1ERF
4b70FbhZqDBlPpgajTDPsn9CvCbYBKuxpe6G+2oBTEY7+baZgyOrMbWK16pDvNWP5ndTUQB1Bczk
SgCNMQ7YmFQGvNxOMP4n19z3WQK6pEBN0OCEbgU+bS4tdFpQ+ZcoIGoxEayNGCJtDB7XxT1qnlxn
Z09RuVIRjwvqRF13ZJHZ86H8Vcc4IoRjvR3sqTqFWoOIRNCxIo1bRG37nePWt8nQg13CeGidI96o
Yem9aeyJ0k3f/2giRhqoIeAvfU0Y5aTr3EFlxsVx0XYwBEGWpN4PyL+g9+BVDYoYblBHu6Gz9oUC
PaZmhVm3oY8kXEnJQkFNbpFZ1xT/tW8SuhONisoYZxdIRrdWFYE3Cd+N2j4wBtPdstLlBhCr0gTY
KNC79kckjeZ6TnYBeQKmM3fn5/lZr0x9N2fhIXICY9+5xjpkVdiNqP8Ajg2vXcSIDD+Ar11l26lv
XtNK8beQI1FY0pPnAgXrjZF+r0SurFSQy4nWEBS1UbAzFWqvrXgENBJt2b2JLVLU12JqnlwH8gqK
DNUKT9xibSMIrurEBnPn7J0xIEDMCdO1zvByjU4wy5DS0XSwcp2LjfggjdO1S66jHOsgOwFquD9D
WWb+LtMXuWB+ZJfA+QcFdGfin7ig+zDWzRXWiPgnHKZCBwMkg4LERslDm5VjoVSs7zpxllDZmYFG
VAe016Hhu7slbMVJG5tWADNa8w0Vd1ZYdjMxkM5tnQ13oysaD+OAnaKN/FKDGzQooNjE6C1tMhvO
I4DdO+akbyjaoYrPMGljtpnowEE9Ae+LOCWQi6A9a6u60N/aieuu1erFLXcyUi58/UIyfmXqqMuK
XEVOVQURHSk/LOYOJkF/Nfo4DM+GtZd/rs5FJ3X8PtedTxAPBSZI/Vsllcq2qKKzbytgTFbdVidy
q3MCjcxK1uiuRntlbTh1fUJo02RjSiG09tDFD70ekPpsEF04Hfs71LM3fpgxcBs0gzR0yRVuIygn
AmWZa+lkK4SAENddZD+hVQ2cVr1Yca14gZG86CbtP8xwMDL2aYpw4wNiL14bp/EqZUey03MatwD+
0I83s209ZI64cckcltIuMG5hSlU3hS+HmDVfLNZpsMvVuohLBKC76sGS2xBo5Y+YIVd7pUrTreY0
81o0SBn2+UmxzQzFNGfc+FH+YzJvLJ39pW2tkGNmr8d2JXDYmhqyZZWEh4+Qqs1BDzDPUfRaTZU6
rcrG99yZBVVuS0XrPkMXVkyqrhGilEsPDTpUqGt3PsZZilgn+j01nuDLz+4ceL6FFngoilarHk08
3VBvxYBIIqLH1PCjSV1RTX3AaHyflKzUGqReI3Oha4XaPjCGszFMRzAAe6uzaXgiezZoULSidwW3
yk3c9WecMNAkTQNws8W1KKDJQ7k+Iot1We5BF2WYjmN0HnbyN8h5NS/k3kLuj9Vw+mYKtE8zpGXK
Opo2ju9qK9tAoW7ZJRvpvB9t5Qa0LFsTlWT1zDjU+pTOJX+E3gBWkltb5BiuZTBFOxGIy81qGc/H
znqy4RUAHZsOua6fRMWYaKzpvlLyk21PxzRpb3XSEBPEPTyCIZPlvEN+tUwoWkH/OhRPpoC93UFN
iOkjSBDfuaT0DF3si855LnsrWpXgE7WZYHeyoxcIgwgjBYRk/rcl/bb8eE2uOaVJf9UzEhUxi5QW
6e+tyNdDwSdRlSbP63ZXZJ7lfrdAsYcOn0TixkdUeaWNRyfT7kdNQiON8dqIWTEV61bpoQJmYLeZ
MLq8/E5FLVGZbexRE9S9ajopzaOgUgtsvzkRaBAEs9frHCKr6mHJJiMzYLDUP+PyRvJMZ3uZmNNR
rst6G0Atyd/qnjEtN/V9QcjeIToNwcw94Z3NCtCGXusX0CUCBya+4SK5PF/owXwiMKJNFuw0dfSW
UTvL7BgWoL/KtrW8pc87RnUsPwba1hnRdm+ek5ENiJxoy2/IC/6qq/4spxJ5V8O524vCesGU+yXW
fsY5vroNklrwT5hmlNvJ0MFfF9N6jrhsmYLoG0ZPMI5ny35MuvBnpW3nnKxKLXRkw4wr7B3Bgso2
6f37cR6/y8sUiswpMymWrbixHJKZtsK9l4nLrtHZTepyIXnSGR2VIFExmGayGVFJRfqI2oDRViBk
W3QDfN+oPEWbL5XSvI9leq7cYjsPkAMx8lqNBOp4meXgcgsFYfnkPdYmlIgb/RCrJL36/PskYjw2
UvYdMuFjBeH7ZJLVEAO/OmyUK0o9OzRvL7bs2stDhG4c5f8oQ38FjXv0YqYQO11xgyxdRl6EAhMF
CySxxztbQCJaEgvhY2pNwNd1B6fdgY4XRGzAWxdVuZIOrk3bQqfSKSOBrtM0IjPy7Kg0XrIU2T6Z
8TDc7CWvO5QX9G1P7kRYcm9Nr0TOYdcoYhc1JOfGJX0W7yJXMiwc/3poSy6cWd2lcWKdy+QSx3p4
JXm4qWo0fDsfcVyNFQ03ou9tr10v46H1TW5hzc4+YkM1KWCqM/HLmiHqJxWcQ/aBUHDWgeV8g4S9
d9qZLr4Mv8Z+NPyevaHcavtRtRqN9KCRY+wL9mzTmELQoEPL7T3rfV8F7wJlMnBh86Yb2BYJJ7mq
gXGm2GtPpW5sFJL/AOVNdNnBX5cyorbIwi47rUCmytKRmSEvIXS2SOM7cn2k4AJYi3GdgUI3I5Ju
uXUaFHarMUotyKgRvaH+4vVlQHIq5IbARfRX1awzkZK5y8KJCKdE1IMkpa/hzcASuqs6FGJrt4V9
N0UPjajcXXw1gJvc1gnWcBobZBXz1FAQTeZtr6z85kaP+e6K6bWPnwCYNsAqmGJSK/2V1712s+w9
81lsIoCXaITSRK2Nt0A7nUCwsEr5nYLXSKZ5FFxfQBQQMdwEhnmD1c37kqVBe95Z12m0rmALM4k7
zs6KVM9CxB65GeSK5GJHqJhsKinRZLE1di0dak5MeDrZv2wgJdxO2jHzTYmzdt6chC1vnSmslKGB
cw0zVlmSja4N2i5xU9JOxMir3L3DNtDeyqlkkrWA0qWGFGr5N3MU7x3Ka66Dym9BFiEywve4vMsm
lpB4JqM0F9+bub0tFbbefpGwiUotJlSWNyOYkJwxouOyZ84NevWytiVIp29aGwWxBvqTTFbPMjUF
04+bayQ2EeMtWYYVxWq8bhscyQMXqiQBiW7FrFmwD+s+ImmwDRWnu17GMip/7FHL+XaJ5pYLJfSa
1qVlMjezySMzm7nyphstX2oqCPbqESTd6ox6+SuWnHiTVNfapP7wLcLtkiKAH6TPIO2dtRGi7NXH
2kdOQJhE10N1VeRB6slePybnCt4dITAIaHrIrsmnH4pPrFLa0c3s3uMdCBkz9NujkbIPbYUOlvm6
YS1lKq31fYRFVsylHRDgU1HQ2/n19Mv/P+7OozlubM22f+VFz1EBbwY9yYRJRyuKpDhBUIbw3uPX
v4VD3aKuqvpW9LSjohAAMlNMA3PO9+29tmY9SXoJqzMqAyMCE6w7y7BvcMXVTX+K6sLPWz4Wzr/F
wHZTgFSLm291Lpk+0CqcaEdJrr+sG7p3AdQehH1HgE5UH8vMkjD4gHA0lvw8qYl6Ncvj8GmRi89F
Nu4ksK0H7IxGLTn+asz3tRNLHrY3aOoySu9hqY09MMP2sVv9dTZOFVgVqKxacyGIPr0JK/1cUHsY
ZnXAGt1cIzUC6puPtZ+po+2bg615dUTQQNPknZ8rDBvSYb7pEk2+ICDZxSNpTzJyXbcOwxHhzPTQ
Dpp5LMBKTgy3mR69EiUBPs/+bEDDNQoSM7paeukrIkkAJ6eHtSbdqpazJ3BKejANRnZRwkkNdKO8
LSc7QgwKNsRscKaTWtGfsNj2p2xbGKvRHFN4iZE6WyexQElonYYvVTkqJ44F8+fCqCyMEwvDf9mR
KHSUmuWPS32HttAknooFKb3myeDMmaKoOnabZMnIy5s8MSNvGSXY5tAwY2WifhBTLwY0xgmzqXKm
zXMTZo7qmhV8mS7Pv3WypJ6Qc38paxoKeZooHkHcMc5sFIJikWQhpLrF8aB1GacZXPkvC7EvJfTL
i5vsa1JBEM2r5ci3qZ/6YtJPYu23TS0eNFRKLe7VpgTgNcyeiRMeB1Yqnz4W9YTIDHMe2ISGhIFz
MyfdMS1bBga1Z0jjgGI3Q5EfN1MDy5OrgJZcskj7VEyx7U/O4M/ajPUiTi7FlswlFkOcaae2284r
Cv7exwMpLiEvz6hoKJKmnMSCcr/6vjZkoFl26/aINW21SfBEnK1Jc4sejeZeLd93mSLfVw2hKllJ
aTAOzWNcltYlU5PPmtk2F73vgQtJSXGAphOd+JXuq56Ur1muP8lme+Hh+doEzbPXMvC3Tj6CC0/I
QgAvUqIybrU7Q5HUO4T+tWemceI5DiypXjE6H8a9wUVncQgNGuyeA2rbpNDe3E78DbE1T4biUeGX
3MkhM2kYeDvRtNT3q1bU94sO4cquqFOIfdaW2k4U0q0u3czAde7W5pqi2AakSb7ocgVDzp2ZGpoa
JaCR6j65ZDo3Ir7nDhwX5e9t1QDOr2A6QZrdaUwBFO0k1sbtV/hln2x2/hjpz/a0IqXeYK+TSjyp
bPU+HPrmjLsiIrGSbIVkPo3bQqzNY/yJwtlKTgt3cAsE8yky87eURruX0TY8iV1iAdDz52bdgkyz
8prAFASZR5U+g0pNEs/LC2/wLhs5ytUKNydK9OvlzunDkW4TC3tZvnE70ndEtYefFjWopvaTIfUk
w1XLwYaro25nMX5z8wSPVA5AiF+aoos4/ELPlkpS1ebxYiwKe1ScOJxPBArM19bQZmdDoxyutU67
T7jUuHGzjU9bb8HpfxKqRHJ3CWDva30/JbJy1JM7QREaM5OcOkEVEnyhCn9Wkg1OoOlNquyjDGdf
TSTSTmZOGeSzeh3jYaOVqB7Ab9VWRkac1p15rsmAjsjubLtwmQjy/bRAs5n28TnLIT0kRJtRBd98
sGb5rWnS4bQE+iAPp1H/F0kqUqGBMCTkMdnWx11nR6lHKYI0Z7y4J2vFiCzWxCLU25+b8OpUjDM2
d87hSArzEuRlM55iU+ePTPHPNbHPiD5PUbgeqR5DyQgxkg1xAte4qxEaqqHde6pkQMJWupdF4WtN
LG7Ry3hbx8lzHjcgF+bWjet2OShR/1kFEEIKzY6QWNnLOJgpPEzRJUzskwofcW/2YX2pHYMinRkd
daY8ZY7XManlr6GtB6l17lL5EFfAqJv6cTX6p2xmxKgs2A0YlzLzVdPTojKEjzY4ZjrRnwPHyJUk
BjBBDaOTJOoe+gsGMeoEY/e9YVDetzmwhkitvTetlnaJYnDOTjZpMQtGOMVCRqZkrm0SdgFXq905
VvdMcsHXzrS/MjFBfmx1gIGjr3MTvi46SQJWd19GBBZWq0E/ZPYjKT5uH0BWp4Bxmc0pQWhLsGaM
9dKFwe1g1wyMVOuhjyeXIssebbWfcEFuU0JlwsbZK+AA8pirXWu+JLn2pV35R9o1frNnbnPTkOyT
DTSuGMVTVEewOWP7QXWir5rVkyCBU7+5SzJzhnHOCA7jkLpfi/aZ+IDLqp1W3BR7WaXfaxYtSKyS
yezSq1vA1zNXoatMjtujpNCespo6UIfhlqDBYm/Pw3JYc1zNraR72hgCpU24wa345OnFYey+myEZ
eoxmYdUDXd3RinpL1XF+r/LocHbLSj5vHyPeJgJ5+jBabQEy0GREnYt+XYgpcJ9W5O+1d4pMcKvF
9ElU9FInettKQYRvMaGSqbDYxZanGMI3yQiWMKbH1sGlZeBUTpFbyH3IBBLXMRMdlaQG6DqknnZW
e5s1kCLN7DVx5E8ag0Vqh8yZ7aInHQYv9UhdAN4UJSSkBANloTzJX9UG6PRBb5x/CEbVN4nZv2mu
HJlZAbImh66gpui/6Yu6dY30Abg4wEHjUC7MVWqYap6yEYDokVh18ZWRXsg0Jud2VlCf2EpNZOy5
gwrjJk4Nr2PUTYEiUfCbMzMQX2VEmVG33VybjpHKdJYhz1YW7q7nFOrjYDC5HMhMZliIYmR5MzUO
giFlTChbh6QyajI6ktcqNRW/a76YtvoKOUnaS9NWOsj9lcs1Q/7ULQbpYiJj+c8iJOXfI+TR5W1f
ChpSxSLVGP3j77q8SI0Wm5LIoS2UxwE5UZsxZd3eUjLbV4p1XieoLa07z6A+//PfVv/mbxO8oPJH
yUhHFItO9lfBV6ePBtE7dQ7hlI53saUw8IeU+NGgzCCpxnWF29BELbLMyqNtqUdnmk7bLIy2KASV
aGEqLoMxlmkp91dt7hzxaf+TLM38iyjMkRXZMrYod0cjF/E3SVzZzmWmmxmHjc27jHsmiDbcgx2X
YSaTy1ZeK3GJg913dpGDrgrJWDNlb5uYI0n4FYuS7siQ2z4RrQzX1Fdtm8vZORUeqypf07YgciV5
45jwdZVBWZTGL1WXMLi9FRLESN7m7Vs5sG/06+Y5XWD/zBGTQqHTYJrwRiMY6nEOIHBkIq/izQpS
brjROp+z7V0CYFDxXdCKm9v8igDZA9wgkCzGeL8UMeGO082XLYx6m7BR53k12+k+b7txr89P6lZk
TMwGMinj2/iVoLYxaLXlE4E2h/98RCjaX8SxfNmGopIMbJGf9RfBKtDrigAIGEmJSboU0DkPjSqz
301v0m5XMr3bVFFFfaRGM4LuWQo3zU31Whl135zlitsBFWXbShgZ53V3LglwOnSjFBDXrnMTpp6z
QgPH/BhRPwFvcK+HNIBrpbqsnYMlX17filUi+hBVCsbLxRfF5iimYqFF8b6IX6OO7M9aoV6d8NNt
DcUyoUiGEYcJNHMUGY3KTisYdakURLUUZiowjz1lhqql3GZyC/XS/pagJ4fhHdEWRZU/WyszYnra
r4VaIxRah329cOVpQ+sF1hOjwu3xOGch+q2D9CNPp9qn5iAphHGlZf8N3NbWZSgKlZGC5uVTEuCl
fR1Uyo2FJgd2DMwU74pXRiOGCY1oPzgTkT+V8mcGetSrqPiAY3/L1PYiUeRCw8CnNpz+XtTaa6m6
1q3siBX9R6Vy+JSgat0qNL4oI8O9kLS/PiWiTpXRlXVQoVravXinpkAqVBMMTlP7tEtSHDL1sX5V
tXQ5TcimCEoyHkHL+XQITkT4fCXoB9Rd6Yf6cKXV1rHeRAJmwn2idcyD1kovUcF5vr3V5hhV8Q9o
8/dDVo2wVHIScQbyLcZhftRCA7EGyb3Z1GP9qLrP/3C4/s0dhVh6U4F/aBqO8XsmfDSgMdGlLjto
20fe7gYW+xjDOd+l/lxaoFBjIpdR5MCVrrbm3dYwqzYlHcBcDbhV/g/63b8qvh3N4SZhcB5tdMff
k937xZzMOoFomxvRl7pIbxk+H7fSdz4taBGXY7gpzqoJTivSq8ImoFVunjTb+Ifv5m8u7pqD3lrF
IqGriER+07YOyTCGZknYSR/PNcobzqphR1ImlHj41HuU4t9apmrjanwzW/ovEZLzbqtvmJt+DD0F
OHSYLKR/P+AdfFD1ePGohAHCqed/UOI6f5HJO7rMNQeFvKMomv67DpcBNm7fnHipOUtDV6KLjrLC
lUfyk+wQCpDD5m6FgLFBe7RzCVyN8KiTJeutp/JCCtSXJSMpboDq4aGfsPbqVo1K8InZmk5sKXzH
nYwbeKgG53EHx4Uogalg8lhW0q4mLQ5A0fy5WNLKlYkNvVIL2AxhprtkkzmPDnMhVb5X209SlhND
udXEIynh7tOuBzUjosYeHCBYFNbyp9ros0PelINXD0mMlRpOGcrKz2ZB6mvhXJvxsl4547pLFvoW
kjYRe1Gbp7TltNEaAO2qoqx+4khPbd2Rq4x8lyNYfl5yxLqShg9/cIVUtKSmZjvSQ0wDV+YeEavx
7WhyQV7J43FitFERSHm30KSjIxu3MMHfjEoeAlMjpWyLzulsCtrVjFEO4CBBZwQCOnV9ny8lk9OM
q1Wx9POhTZIfPUGA76OP/6uMV6wiKm6cP7X87mv/+v9+cPfql+vX4sd//9fTAqWzjH71Mv18zU8v
k2C4Gppi6wamE8vSuJr9C++qKH/IhuXYGlnTOp6mDy+T8YfMGWE6/Acnx1GRxP+L7ir/wQlucfGz
NRlDk6L+b7xM21jvl8G5bMuGDHbW4eav83fEwOAX8b+yqsRPOs10rTXPMR4Dg66T5JczDNZbufgH
G5P225juL3/tt4tTE2lyPU/8tfBqeZtpxjxWs4uuMLwzSky4O+Opys7RlRZUDwhw9OfaS35EQXLU
/WJA+bBHvHWZHpULsJmjjLCH0CHmwl6PDvH8y4/4N4YMhZyw378azGX8bqqm6Y7Bj/fbAHRROoKW
cl25ogIEo2mzAwsnsIOjPicl0epOYxQTbQDkZaeVD1a3zkeJYgGT9D+NwWINdjZsKnIf3Fg1FJek
XRhJA9BzsRiVNeWeK79wEZhPxIrNJ3io075I62ov9pUhIEZyNRFopY7jZkmX7GE8jcxSSIQRLk+x
sAXlhTiE1NNpaO1+Md5+UHGF71ZsEv10W9qAJITj1jTgrEDtSigj4Un+WAybrXmxUtOPwM4J+6VY
FG2oBLURbQnczUksWiWhT7ZaMCD5khxXuNKFIX2wahqQw1CjVYP7+o77NizKSCVw21/cv6bwAIsd
wtC96nRV4lxZkC22aPDgTQj/pXD+CjumWHM296/Y7Frw+Yp6FL5MwoogagvjqlgQa9ycFBiv7gTj
FdU7bmDhAbZKHfH2x3al58hy5/CpASLaN7JKmlFGRb7tMfga8pWMRphGKbt6UdOyGRV4oEC+CO84
kwQmS2njmTJOcrFLLD42lSYFwoddW2p6QJN/YrphxM7r/sPKbrfRxeqKJPj4lGLt3fMsVmUbBHGx
pp8+PqGaoWl5/9hWPyGDkbXhex1LnSew5yhWOUg/PqxYU3RS1jgd3t3Nkvwv73MCyBcW2XokjwqO
hGU8isfyJIyOG8duVDtuGxL6OmHCfUcXgMWIoAhXj++b2kYVWIIP97pYE0eHasjqYSIMRrjaxS5+
cXIlHY75d7v0O7ggzOk2KXEvbXKtLXlNotGBpG+nc+Ml+I67Pl6YeTpNzKKLXVQuaCpX6Gqi1pts
9dxJJzCyQs1ibY56ccSOmx3/fW0d7gqDouYvx2udWhy14k11VWX7XdheiXdT/clSEJtGUgNd/xOy
EMIQ2yUUyw7jwhES2lwqioojR2yKxbw98LH521NynalM2y2Sq4PBPckADRDobGh7kv6swGRgQmhz
exKPrtvab5sAHYEDEvzg6ti33W4j/mhknCieeImpwJCp8+H5458Xaxuw5TAAWBJbBIpy1s1Lum91
vi9ieZrTsi3EmthHghqX77JNdJI44y3fnCeuykB9CQaS9/7wL8/s5R/SKBVHmHjlKWOgeRJrs57W
7bNYXSKBCdoeF9uNbYAzpZ7VCbyA2CcW4tXNx86Pf008LKG3IZrGpoKzffMg2n9+36ZOxtZOUu8H
Oj/Hhvss86eJcLUInRg/dtE4hwlswyQ+GhOLn59XfGhVG1FrRvL5/VEdszgNDNSimNu3bwaoku0l
rfZUAcemy6JdwoXR6/aPvD9XPEtsVwoMiI9NsSb2vf9zv7ymBJgULFN+VlrVCjRZ8ud0Q4X83T/z
sU+dNHvdq23/3epQwWuUE5EckBQwUcFUcutVbKXbLnk7XvMYJKHYNymAQsTax+L3fQXiFwDkWhJI
fBuFJFHbFc8pqX0u24f/29eKl308UonXfWyLtd//1PYOP/ZFgx6j8Qm0RR2Rw6pvtAdqWnz0AzWI
HxYqnYNUys96mBheulFDxGLaaBMNtUMrl9S5DkbyeQnxBsaM0GPZE3I07uR+Ifp660aIxdaL1dCd
+9oGFvlYyJvN/2NTrBGI9aNL4Fgs29+RN+hA2aUzmmSyE8qp36KfJxXBbET41AfYSSC9PjbF2vu+
7a7XZg0SUUHigChLWLvOl1xOneIOS0NdycDXQO/SVx39aOdDRS29f+HrGLfS9iU14zxITGtGsXcy
5GI8SfL4SYeYl2Un8ZcE/ekdINXoVebCCKaHNztg+Ay+nraFdAF/npDYhLZIT+hduN0vx6KjDyFW
443tIBYEIRi72IzITFkqf56WEBfrN/HdGJpUQh8v4RZ1ZMZs34j4lsztppdZ3U3qrCmuEHA8xWRQ
j0NSNgDMWGb7teloEaBUODhZtxA16w6ANU969DlOOXk7BfTKvA1PHIsmNHKb8D6pxsYX+7bDAYYA
JdZ5a5x00gqOVr1MCreQrrE6+hDZHS7ux56x7rJE2SmZzlWrZJC04GCgZDp+dHBFQxcQ8w1W5+ww
9guYmsq+rhEDx+r60KBh99OlOEHbu08UBjiVYhGXhJSkBaZ5l+ptTZ2HGD06Yz+pcIKO9QHWen8g
AW+d5ejifuepiW2qcwyCUZjTHOl3zDakaytGzSZ3JLS0sX6ZiLfGKIxeol+JW6cZdQP3U9nB9WO8
jAMBVZR1Y675HLzD1KDHv3W4Qjx15hIoFrCIYMw4xDeIzVIblYBmR1BW+vd6Vm7LXBtpP0vjSaw1
aTFvQGjaYhUnYcEnwAW38sv8sk1SBRkn77szJyZ7a3uuzaVjNNo8+NglXvj+bxQDKUI71A8OVS1o
kt12b2m2RZ5vfA+xSpOU3Khk7F1LH6DAyNOGyRFPrTM+h3iSWJu367NY+3hAPO/9JeucfM9TMjXF
PqtBfGW31DbrcjjZ20JeS7JkxDYHu4IyvCxQ9YV0O7eHLUnn4bq9jFt6hNglHoyjadgSWPpTJWX0
6IDTQHilymDZstdOoX0sB+N2Dk3d50jhlq7GR5IwpgCTeSaDbd729e2PyI4oetSMzMUuo1AwkhAY
t+u3Z3w88LE53dSMcHWIvJ4Ai9JDdjkAFOIFAtjw13kQpX6vnTG8GbY3PZU/MOxdTS5BeDAvyTp/
yK+ZdtxTrnTUeEdEAEVrXF8B3FZWCNdozBPRAUt7D464Ta63WVJKUNBpGR8pt48Q1OMsyG0vU704
e9TTGyUNtqB7JPXpjZUGPRy2JbCUs41lWSLGrrwQwN3Ml2G+4GUKHcpQ5146AhwyjbtIJqndjZJj
VhD5Ue23chHAVN88lRd7r6/csff9tzVyG694a+J92weIISzpBXWTAVj1U28djZQg9eUGgXKRPank
vKKocePPZrRrvioSDbT9qD4MgOjp2Sn7ARD/TkMyJ/km3TUtsGRKOUdCVXH4YW9u9BtSCNLPbXrb
yV/zKwiFu4txql/tXXqNlpBTdJ/s15N2Ihr1ZbmAqXxbfO0VS+roVa50a3AlKnd0f4N5bx/V78pd
6U3H7BmS3GPj2u58cIAW3mgHqEs7BP23UOro4t8y6Wx38hEZ9ZVyqL8mTCx7csx3VKQzfZcnaOaO
tErMiza69eArjLB7l4pX6H7tdtoNsB5/fTARb3nZnXQd/Vi+x4/1W3VpLjMz/33rATmHPcs0+3Nf
uvR8H7pn3f3RH9bzcXgJj7yrJCD4Zc8bZhxyqm5P2nywgho+gu7JkUcBOrXcFZFyUBb0Ep5BGSfx
PWHJhGm2LQX+Q+g7ir3LiwDHEi3ovfkJdZaOqvy7jsYx3i9fiCmUZM/U8OS4INzRNkzDYWZam9KR
BtflIeSgk5l2e0J76WXt5PalPV+sO+r7d+XR3BNPPZ9wbeLoPCqTK5FNsR6qKFgXjyskWhHr8+Cv
4SU+OHcYR68if37pnX33Xb1g2io6XKaHKHHr2aXrkrkQkqiL0T2YwmOKx96816mzv2r1WV79Lz0d
EfWuzBB1XoPf/1ZLVCQ9L+ZOuv1PY2T5ihyy5EjcVzjKoC1jDGcoPO21G8QI2WOz7M/GA50M6Uxn
xK2ejO8x90GqoR1H0iW8jzAIfRnLPUCA/MXpXQmQQLrX0UAdxpflwakvqn6QL4y97vIX5YdMudfe
yV+R/+Sn8VXmqEQMBys6GIMyczdv0TFnjAIegNQ3mNgKU8ad+lQGPckRWPAfza/jXXFrPzfH+aqQ
sYUg97xw+kvj0Q7d6dNo0j7cDd+jffvD4fRRvBJ4dEUz0c8rX9cD3iH/PLmF/bxXrrSTdleCtJ09
pyBLeZf8kK+mV+lbfqt71X4+UW5+jr5nDwhJiRoZhj0JWfvwOntqnkg4voMNFvmxB4ax3pnX1YHq
/vqcH/Xrx+Xe+CQdtNv0B/0JC8ESjTtXfiOYzjzNfuVhxeRC037ug/FOPehn+Yh/p31UY3d8ZXac
HTt33ume9CwTMOATmLob3OEhwXhf7RTU6bya+Ai8o3iv9hmXbCYQd+NLcSQqGilwaiIC3smXyOWa
+qQrJ7K1PlWhy0evPGKPxh2+ogD/+k717UN553wh7+IR2Zq7HrKXIjCAuIG4vdFQe8Mu3nPRdKNT
ia7QNfU9/egLpxsxntfaIUKd/MRxCOp4h7bUoySBFSEiFjhYr1Ocq7NvBPPdt/AQXZh5HsrDyoma
Z3v7tj/IR5TGY+vr2OC4Amp7TK2q23ziOz325xmoBCD5Pb2AJTpQ5Y5GN5fdlNP61nluiB0mVSfC
YeeTXIbDoVR3zbVFnO6eenIXhJR3gsjDthakX6arqv3M3IuOOr6d0vGNJwXSNMdesdcutksc0yX0
i5P5qPOeAwSG9AD2N1axt850pADncE/Z69zV9xHlyBB/nvdjuckuzqt+m32OrqIg/loqe+N6zotp
/3H7s8uGgo+4RWpcNgqSBA8Uj06QjtoAxey1YjOw6bcZTlgBRQTWXrvDNGEo7rYQN9V+NlMy2YyD
bmInA/hPcjgVsNO4vUSsRduERKxNhtaXh/dVR04wbOfjOdM7BPLbc3Ixu/mfX61lpIQ0m8HB6o3U
rQYTHnjVnW3rDci/xYQqdobT8OcibVFLSVo+0jRgTTzQdfWLVMk0uLe0DWdCEhWtqx9nmXrsqFzZ
E7mE66pzpRSrs0ztsTNq8lmQDOteFzPgRPNQ7XE0zaeYnJWCznmcct2lBpGK7RCb1cnScndBw3ww
W4fhtFwWHQxIgG5ijVwodn5st+TpBZtEwBz13K3zdoEKD69O3haC7SnWPvYpzjgFRTvchvLoJgoH
v7nwAzM9YabblErtLqkiBWF0E5myfEK9whiEdPJjGgMEFLg7segz4xqbveJPW3XhYyGwdh+bKhxI
Px7lG1H7FGl/Yq0l5v0nglDs1M0uIQemjT0BkTNVgkz0VT+IcnC/1f/EmrlVg5NMlQ9FjLbJVD6R
1Bz6pHpwnZ0xhC41t4lwqJtzK2PA0DWux8PjjCP2OCWTLxmzE3wUkGRcBvslM7eTMRkKIqD69VSs
VGK0vt2aeEjkY5WR5zCiozSgsohNeUpoDTFUcsbwgcxL+RQXM5zKeFUe6tZufHoA84k+wHxylFkL
tMSGG7394q1uPBVLbXtjPlfrXtAH9QzSmBXaNbm7G8Z7++U+Fh/7xlFe0EFeBICQljRdc33Aw7Po
zYPcddd4mVzSN8yDUF6KEt1GdNsb48hVb6sd691WRXovHn8Uk1V1fDEM8tbJScBLUM1IQJf+zNw3
5srafF16vAIoxfoYsL72NHa2wsyNhVykwGtI9exaU/FE+qH4LcXiY9Puq+SEJYH8FMbk4ucVlFBc
C+gVlcYx0AKAPVwWm/JOs4EA3xdbDdmoW3ZGNOIBjTIkaeiQ/hJLmaokN75v2/JceKI58X+2h6bJ
Kq2t/7mH9kC+yo+u+/Hj37po76/62UWzlT9MA20KuszfQxId+Q9NMTTLVMHWoaWyEZhtB1D83/+l
mX9AEZRNW1dlXUHiQsPpZxtN0/+g7yYQUEDhtv7b/6aNpsrqb+0i3VYdh2qBTt+OXhKypX9XVVlE
GkrxZJTHWLG2eAKm06JwPOlaf+zlR9EJAgcDBGGV7WmPqRiw/Fa3Eo+IxXv3qN/KGmJ7lpgqfzws
HhD7ShxvezImQpx8/U6UnwVAVI4i6nJi+33V1tqjmjt9UJqcgSBzKSAhzcfpU1KXYk0s3tm+AyZ4
X2q0G3H6v2NJxeoUVs6GbqeIL/ixGTkCnCFajZfOkLbRfDKcYpKNGt2EkjNHmUf2L3IyRmNNwSwU
4xkFifMEO3XmGn9C+JUzAA/pXs8qccCWWZ6TVcE33AE8SLi8pfRE/SyOXgmNYDwy159bBZ8Wbvpv
0o2my1+KxYxR+qQIr2fJz/Q1PMSSXu+LQQcgVec3Pd2tSSdeJF8mTOUEqewWAt2SoWX+DaMqHolx
G9oUEWuUHAwdP0E0J+e+t3xnGkJXLuPnGtXBMjNN1m2NtJ9qvbKiPDmTRX43512QEKu41wPSUFdf
nT5nWET8gsHpMGFOkpEJqYX+JJv5Qzf1q2cSqwZ3GbttOVt4dYu7pUuyfWcBHNGlmkxe5xMeEOpI
K3eZVbGfS3Jl6rqdPdKmNXeRncsyylBSYPod5KVKvYTbP3knDne7lswPqUk9XP9pJRNNz2yrT7/k
VGLLZF13mBB3EGEUl6u64jvrAIMch1oar8gO7U0pZ00XNcJKbSlMIhIGtnZyk4WD7ltKLuEoBHSu
5J2rYifA5mZf6V09QyVR3iTCfwBNqQCr8voW5CHZjNnJ4E7gLRv7ZMHHHJF44pNE2aJkVnWXtB6U
VtJ6bzmkjcVd6UmLLQU4mc9RD6J1bmnhoKD+oiZY2gnlVPxZscF8hOZXGE7IlBDxpjMBYU1Psjsj
bIrdL0moJhi5qedvZ9D6qcurwl3U+VYu6y3VHPtsnEzaXo/1b1FvMqbXrMwlF514GbRRJQyYYCna
oBsgpvSqeVL0LCBU09lL8nRPm2XeIYnucG4QmF1Gi4e1l1jS3nHJ0sgO0QiSpTfp14wbd2g6rubE
RN2cLwndCDe8c1QSNkjlK+1x3Jut8UlNxq/5QGAzmrO7vkcnrawkJQ4q549CNaFVl2OsrZv1z1PC
utlrkprsrQQ5djsNiKySfTVnOKQNg6F2x4nYH0rCo5EH54o3UzTL6kY5g8d4aGWt9BJJYa56aHT9
e6IOzb7ICgNDrnxR8HNRNSPqeE7GBfFM9ZWjo9whq0qgmJgIRhB8uWWzICNj0qAtzo6j2E2S9nlE
Kn7W80BQjRUa0mFW6mcFA+rQL5Ov9IOC9orkHAN1XYmgiCMrQ7lOY391DjkQcokmV2DKueNzAN1V
jBXrZXnuKOUxMNHoSG5vrKH+iA056t01jrpjoT8UivmSEfboK35iyC6lcLLnyAYqlRhpEFCRneZP
V5pm/RiQux3AxhI4ydTA1VUdiV8GrIHD7GBpY4eTZeUKRb2R3sGZJC36TXBuaucKmCw/D9WHERaD
Y5RBKld1ENNbc2kkkAfXMu61JuV7sxwjFOhZhIUMalh64AJCZCKnxqZFa+ISjhl/pAIuuI6TFMSW
SSgsnWRFYk40t8btIOvfc4NrajT4QzLfzmPSXy+5TjBM29JsdT6FsxM9dpaBiW9J5sOqlMeWY0we
FtNfQS1RaSBTZUmiJRhTi0kekgonc9xplL+pGVuFHL1GuKcT7K5zlkCuxRpU5KMbxlBBQylQY66c
I+S/mpGX2+de1NUcjbGGQTyEa6ibj9oscx4kEoWrKIKiZpcqnBQUV9EAGwGrjW+VVuWtuBFNpBFU
K5iok5ITot4iQ3WyqEYvJrIp+4c+c3lBu5QfFofzvD4Oy5i9bFGteOx2pd0Wz4b+JhVNv1ckMhf7
PDmGFbTSqn6zq1I9ZTjxpFYZcB3lD3MBD22W2pbqBrP1lNi5WwMqQFp2bpdJ4XFVuG7SCG+i9RCu
2qOzWCNdDwp/WTeVblU6qsdRPfpUBgF0KVAxlqNlQU2gmiiFwx7UK5NyQlY4hKXpyHCU+B2oC1Qr
v661xr+j9cY5TMkOVV/GsXmBFod2Vhk6txk0wihA2u2ctPw6O9PrvPh1gap5kOabYtzmmbJzQsbQ
nTXnRgaeius4y3GqhF/aSp6OdgyPY4qVY1jEgWGoOvPj0gL2s9LxypcwaPP4MBm6TF1nLW6lGoaX
jJcllNXQKyyIdTE55VQKaZfM507hlCTZIaRvkN4tc0qi5WNbYNOQKOC79SbznbQlmJ15PoUGFrnO
cA70w3DcNvts1YihBSC4q7KY7gf3ohURfpDL1HezkosGSmwADMCyJo1com6x9qk8MCd9GnVgtONy
VQ9UC1HZB3Qjnsh2ZbTdDG6uM+81kvKtdEiQdYy29cq4sd2Sm0rUUbnN1ofW7Ho/M9PlMkohMbpN
g+lJ0+8jgptSQo7RXkPJxBydgEL0Da3BNlGbJJahbk/9saP5IXXyTZKifuvHZvW0inOiKwFtmbp5
L0kQUgycFGWlwpKvZyA/oWtGxTlV5GurND5x5jzL+GpPTV3PQZvF9J+YlYtFxkAi61Lbs9T72rBh
J2aNa8QTw4cRp1ATV1SBCYTbIGLHgt79ifRrmd6l+lJwS4duZF/NQ0nTOOOivmb5XUwNYm/HzssY
446os4oaqKExE5ZnrnV6Q+GuMB7kcfOohssXGeGJNxFWJOG13NJGCtUjQe+13mxVw9bdHDOKCLu+
KO7lLB39hRpilOJPSmrjAPEM/U7V+KHzPVy65v9zd2a7bWvdln6VQt3zgFxc7IA6dSFRfWNbbpL4
hnCchORi3zdPXx+V/Z/sf6Oa+wICwVJsS5bIxbnmHOMbG8vABRN7RrweB5d+7ZjvB037zpoP7FKr
HsK2t0Cl0EqxiS+CbODRIbMl1ywvxShQucVaTgCWiGLpRDztlNU85XHiB5mWHlooNkukj76s32oo
ylW9CCtEzgyvauqbuUyhhnueeNb3WOVix/QHk9I6MW+2skJfW9Ik6mVvpkcIUnKes9FzHbdmwcZX
48zb2dbwEOuNTwPD2C/mVjoW+Yu5ONZY/y/D4gcENt7vxkZhAIys7TBGD6NZDMdJCgKWp7ZiHEeg
TIFUqV12f2iF2Eyn7i1v2vlgxs9T9BbWCu1q1zOYWF6Ozbyd4yQ6OF4Wb1MyjDDR4n0ag4T2DQAK
RMTsZ9HbZguYPvNEutXa8kXdEwImKultN2qX2UsskgTEwLonf9tqwzKKsDNlycZQxs8KC+EmyWyG
lQQeVk6lfLsyAvLVsJ21cV/5QCQWP2lXcmFAhxAt2RNZ8A6K81XNFMuNzEKfk0Q33VvWmvCncFAA
SGkweQMHYlyLNiFg5kwjInFkCxQT1A+o1G1b21/dpc3QAKjzIzjCRF+SwVgg3N44bvaexfRm5jQ/
zgv536GOajMOqTB/r/rnDBTAELNeRHpxzZfmDpCKo1eZoBDRjlfJS1xpUFVKxo1dA3DCVPaHF8P8
mq0ooPfEJ69PME5jcLGSLOiDEaZvs9fBDsO3HGbeV+rAaOsJdS4IDEOSq29TEu36BDoRzaEgTIb1
pANsHdFWdIV5LPWXEiXXIWzN6SiXTYQstG1kkzGXumWNv3wZzxa6Q0uzwH+Sv1iyCze5Tg2ml0uK
+shApbJIacpAAKL5AsvIiDxABA9UkH5HmTfTIfNu9WQ7x3K5GcLP1CHddg5mRvlV/maaBmZhfTa8
XZTQiNVIvdUwQqzdymp2Jhs3hPokg6flNyoKjwR2FhtH+qQWw90pdXzb2UyLdcxfKxbbLQOUqJz6
E6aY536gLVeA4DxpuCqn2TUOU0ecSqodm7j9oHp4SytYi5rdwHDD1tYptJfJVh+i6SiA28BnoHfY
RZY8Em+xI5t83DcWFmwSI9WqzFJxxFXtHJziS6zZ4yZlLf99UkuC5kUl8rU30rZRy1EoasaZNtKD
3Uje3CoICwMU+ruzzPaDkv50pmuYjLv0nI4tS4etISn0EIaH97aWq0CLtbxFQUsP1ZvoZtVeiGML
uRw7q0scDPFxegQ+3K2RYBDoaYYvANvsbbvYUrtstg/tvJR8Sj8Swp1tvch5CzFtrSN8ytCDOUis
6mTnM/ypfJ2nMc/dlUS6dJM6hAGdrqLx3irEZQS/Ipi7H+YT7g/MEE2y8exvTizeowQhZz+VZyWM
k22a3cas51MaQiXBU70C/Ff7ap6tY61TUjsQ+5i0nKsk7Q+RfM9yj8iqIuv9yv2VdZ12vN/oekQF
Fljm04BvZhste1cZFn/dpGX31pNQtR0066+HKtiVIBz7cnO/CWynJn0v7M66Lu5FOvgu44kLaXO8
u/3NpDOAo1QfWIs9lPaxvR41NLs6NlUfH0h/jG38tekcuTRMgTIu3Ds7k9iUU3QrqYY+tf2Cgck4
BotxN64y6/dXoM8wFles1lyH8lViNfUmzHWQ8BogKXOMNOiPjPqaSqKaqdlWSozyeRjtdBs5ylzh
uao8D60F//fn5v5YqpjWEEZebghN5ieLjNBLpW65YTukyRXJ0YyfCEsnmR6N3KekuQIRzLWOqki4
gBa2d620kOnC0mQuPIdZUIULMV90n7J2oZ4lxddh6ftOkuH7QKAc7FD9JyyXwPxWdvQKYA5G+Sqt
Iw5m131iK1YdaUGVv2+C5SppRFS70BPn4/1GV/28zzvhm42dsWwUlLFOMB/vN9r8VJmafbhf1v48
LAB+WpxDU2bpdDy5mbvyBeQgw0+3q/wplh9Bk4RbIxDDaXY4qBTY4c3MMboHOXWY52Q45XafFVv4
jfmmHNOKrfoCJe8PoQaXRjC28UaMzRn+bzPK5OP9BubNd70rnq3WaZBpGq+VZ3ZcOAOEb95qSlSM
isZi7CXacrfAkCAHyF2j0p2jVfMFsoGzlgYZkGZiyLOuMBun6i2ZzPDbmN9Ikcm7lnF7XjCZd4z4
Q/advmpSqzkFc/AUIYB8xq1AHjIp01HJqZ4H1mPgxayrUfqjrRkSeL17jMtuRCOCmQtn4LSxE6Qz
LVUE433zZDkhACTJxmAURXiqxfusE2ybeN23vFGEM/CvVOaXplRiJUWAeMaMixNsLt6sMFkPivFU
R2v3gHL8Z9ulL5GeeXDW9AlshLOLBrZnAcbu2xzHB4wZH0GW4f6uiiNNgS+TyMxbndqhb6lc+rj5
o+Pg9is2T+MVUt0P3XNnP57ZWhatdOgVqv40FN7BaoVz6XUscl7GOC5zB+8cl98NoBKn8oFZmLyx
AxF+XWTDtia+XkasiMU0lwcl2PmGpQE2Mez6DewPCW8lF9t6cLodu1tYvMDwMITXyIjGANiYulnD
xzRGybuQ46rVW3ujRvMFz8KH+yUNDe/KVTH069YyXiK0DFnricNY5myco3w6tymxj7PmWTtnarxz
VKBNUE1rrOvM9D2Cmnd9NB7LEkl8XyYIQcxfdZTPBxuj+26mHGED4mobzHcvxTxRxeoUGMqR46Vq
mglMl937kTt8T0lrerDy5ktUuBLU/XLBXYRqHSFDPl1L6sDlIqxRUR6nOMn2IfSSwOxAX3rGQDAj
y3+CSfPo1pBXCk293B+iFpqOj1XKDO5+M00dk7eB2XIqZqigS4/prjtslyauBjHRQ8KWuB6s42lO
0NJzAIJxLrYKwVqyrNx1T/piSKjnnzTUSdQQIkNGQMuQRdyzoEphv4IfC7dikRreb+6iQ9eutkVb
pet4ueJU0WMTQ0u5/7/Jlf7YsD1DIYgWiysnmcm2aCiu7zq7u+zufiNGEpEDDl9dR3XT2RH+dIsO
wvFe9CBd/uur1CABM8mNt/tOp2Bb4ywIiHE0csKTqj0u0h8QIaMd6KZD1tveXgObeRIYEIsCEUPo
0VYJDEG7ZcrVHvR4DxgotalyvW7Pn0dTpNtxwmA9CyLWD+1xNBKyA4LWgP9WLTZv+2ePB5ncQvfk
uoog42DR2zLZSYtbFCqkh0N/5LfjAg0SBC3IeWaH7nEMpQ84KZSDsqgeVMVz9RXIRT6ux1CEwQaP
HIpz0kYuHK2ln04FS2Qh/GijJfGmdufoARREOeT9rkCOGLopujtGurSPBt8rl6UmfOxM51H1oOO6
hMl/JcTBUc4tCdUvmlrJjs87GcdtGen1Jp1jFC1l/5oogoRhyW8mF8M+Yw3yyfkIVrU2JbB4c0Eo
LLi2Wr2msfmzm3Iw49BqYfVEH+zjH7qQYDkvodPTIFWvPcKtaC6yPJKVWnGJdohcX/EpJYa5R9YP
zkVT/ca0AvQNizjeM7CEmu6U+2XMm+3MVeY7TeIRgQLAx0RNP7jnBF6B383O9zzxDq2XnjPmlIw0
+PO9+Ys1OEcF7kuMyQMib3p0tmH5ZRNVKx04Ek1e3HM6xU1i89PdsobNwBxx++2cbn4eDbIGKV7V
RsV0rxtSUdPKRLqSZLQ2NWU8FBNTNaFxgLrxGej0yjYkS7kthi3jDHILvepi0ytNNQXQmp7u4CFc
Yh6AcyV7jwfP2gtc7YQlpv7czlej0U4TFoRV1WrPNPqfN1XA/KU0vuI0LA9LGZsPHzq765USenPL
5vhrSFV0a5j/MaJRdM/bjIYz5WCchs9sBJR5aYFK0xWPgO3j/ZYBV7zZIimtzF5gE14cauK+aaPL
uHzQFcPQM77UsSA8Xtri06nceeu0b7kHjT8ljZvRz5slG2MTdehmnDa9DA6tEM8OEgq/8gqeEaXN
oKE5VECQo8A5NBHCrjwwLinoY4qnBJmEvnXr8UtHEjwi4OnFdSGb2pPHBF7Qe+zrc4UdYJy6YZ+Y
Y0sz3yi3HQFzkaYCvKv2TQgGAnHvBci4hs1s2BebVlzT6IxNshJ9J7oyIrmDJ7KEOoLwVrOo4QIx
NdGDgcQaW+YgyQG4DwOyFish5c1o1zJk1JPhofWF+VPz2h+miK4iL0rkHUVKYfwtjB6jLgwOU4h2
VYDW0CkPoH4MNLAsZMmWPa157rORIcgzmmHjZFi4KaQr3iydRSU4ulr9btXy1/iZMyWEDJJftEm3
zlkYfcnVJzvViOZdiwMp4ehuUx9IAlu28nGKTXM1e3StJNr6rCF+XHKAOPMziB2X/RIk9VDmqJLf
i67lTBvsYD3bX5UxDAusZds2+ExVEqLtBrBVJraPBBwL+0BLQEKs49JlGn5AmwXIg2tlyq/F10IB
O1OJ+Spb8T0283JTDTpugrl4yzHtrg0cYmiyolPd1cW2HUdKZbqJ+WS8zLTDawIgAs65spMvQezV
e1QaAE6Sl0R2cu0pTLw2OF6sp+42AsrCQpF/hGDw+9Ky6UjVM+F46AUAPRHChRwL3g4oxK2dpxjh
uWCRWInpdz/nRe+7jnbT9aB9Jg0Zb4P3LU/Kka5b5O1alnSCtK4iiH+FCgXlNITmCslstnKVYmaU
czWKqKBUiDKncTNEBSm1RzNFxyX/Ot+IRDt0iLy3HhKPjW1CW9GQB+Mn8Jis9xLmb6x9b7RmZwWB
XxpNuMW2QGbkaMgNIl0EGv2O+uOTk92Pap2PMR8RtemCzTW0TUc8mNmpNzjTKvVasT9b2XVJuI7O
sKIJjTcnBY3OnvkwuyUROxZ0pHFp4CUF/pv6nHhzuxvSLTXNQ4O/o05re63jLOPXXGZ2d7wRyXNV
mr8EvmAma7x+Z/g2OC0YUdQ7xOWkl+glIfKiG062lTMBqmzeBoTQNFjK6gJ2dNVo6bueJBQrcfuF
IQIgOlM8KJqDB1Vop8pC8SXn3l1DZlqlafswgphZcYEHe5sVznbegPqEwyuF5nPW13Vkw3rMTVIO
AQlVVbHtU+8T1CvvzFzaF5IfD/1yQjX0iAIwoggsQZCWbAesklOE60Rj0+rNuV6uLAEssBnZg05d
wx5IdzbE8PlDHnQbtuUchfm6S513upufVZEjMcO/OQ4HB1/SS1w4jINShz0ERWJofsbIOFDw6gfW
Gn8es4OtMyPynHDj/kCbnCPlT3NgG5paWkbIiDPEgpGuP6RCfTBhq7Zx2yI1dVjLpKaea/D4K8tJ
bj32pJU+MrDLOaX9dp5ysjVyiLh5QohAM75IpzhmWa22bjWO/hgxgYzgrmdNW3N2RSyqjltsyfmK
WxeurAVsr3a2pEbWKzktXkHK9WrM9lS/X6vU4tAUtlpVcE1jBpwDHFv5qazUvIqy/6Z1NTJDq5AH
Cz3yPDj2BkkCBOC8KTYWEWdwkppfrDHOusLpu87H/tSGTBdG1oydsfCHIOZu3Mz7XtCickg/2aih
ptvjXpnl2ltjaR0WvcQjgmZTRrtgqXH/3DhLGXzXovzjsT93f4tU2I6h7Muhwd+doXlrhjjYFvfM
79xWuggVZNkA2uuf8Nbf9tLlm35/fx0I5t+Er5b3H+fqR8H058vfv2759mJpJtiC08NYokdds3sw
5sX8fn/C5eb+s3/u/i089v7g3371n/v3r34/3zSU+iY0ZpbqYNHXLs9y1379VoEB+qH2Wh40bEjZ
5JQQhB2KV33Gz+SEer6VIUryVJv2XVsmu6pwCeKhut6Uyv60Jwwg/Rd8kVwNTcypU1RcHQfSRZV/
U/MwvUcLJjtynLMrOmuviZmO1bIr8YZFOffPL3Mgb8fKZYND+MX73Y16N2Teb4BW/8uqierAMzb3
RyMUYIx5lk+30R11hG2XBr08FNnpn///T3drujzb/ZvuN7ZQ//pNvx+UM7UleWgUcuFvi+j98T8v
67dT9s/9P7/r//6Y1Fr34DS7uwXXWuJ5B1qNK0dOpn+/e89QvXtY73fvX90f+3P3/tj9F9y/+vPN
//jZf9y9fx+Q8oG6jc+iXoYji1/4LucK+WvpAf6Xf/ifD5p3pdef/7+7j+M/P3S/f/9vu2L307kH
CO3Dse44pJlX82VQONNfX97/635jxT4tMu3w58f/8RT3u6aOMvX/a/EY1AsP1db/WTx2iT+h5Xzk
f9eO/fVD/9KOif+QhvDQrXi25QpKrf8iMKAdk7pr4O/Ht8Uw1EbV9Zd2TLr/YUDpEiAYEHSBuPyj
HZOI0TxLNx1XGg7YF8AN//N/fP49XbX5x/3/lnfZI9HkbfOf/91YnuTvEAaBeAjIAAo2yZxT6nds
wt8gDBV9VXb1DUKNwHhu66q4BHOPq8K0tsXgfR/RkR3puEWgplp9U4h4fqgpY07eDOF5uYcrzj2i
U3ma0lo+ZVH2tSrm4XS/Z40pQnEjyrZGGX7KTP+Zi+YJ56U800szERqVqZ9AVDyKwd50YPRPYWJb
WOSYcGgZ2tIJs9HepDl0G8f+W5km9smx+xvh5OGDgLr2GqiZEmPUG3oVLumBQ/bAe/1Iss54yx0m
L7YdFFCg9Zq0pm7x9BAnaZH09yBFCyFf3wG0DJ8M6x55mXdceXA8kNUFEYv88AwUypamtY7gxcif
K67TgKtdgf8jl4c2Yn/iOaZ8YhlnBxnYj30gNMZL1odpNfrTCGDyFFsaL7r6tItweHYySYNJpZ3/
e5wtpnf2e/ghlorbUVa/kplNDSPGUyuY2KegMTeTwj6ZhURmV653drsxQnSLFSnotRlCAG3nFqnJ
1Z3wojEzRRhmqOgMxvKhZLZd5+10MFqtvxbwE0sZ5j8no3PO3YCsw51thqOi2PU9tpAmUfpDIQLb
H5ZYsrgnZzCMm/5st/azzZhzR/9aAT4z8occDWHiZPaZ+cgeeJl7Hhoo/JEJC9mCalzw7VecOL0W
1o8EFuRIIFBxKGn5QjObNX/dQXdD+9Ge+VgiK3xyBz25ZE5/mwPdof/X7iau1FdaFuOGdj0D7cFC
YJwaux4z1QU//ns6zYvuzKtOweTCS6/eQsavJ6OfZ4rw8jZU3rC2HIK5UXe4pzFxLESCjsCfGDZ7
F1O6q0TCmFg3HhtvHNZDr8jgyekTTCbHdjn8P5CE/6Q1Cch6xBqzJOggmyzQDP+u1XQbuhJBPden
wYbG1VMT4zTrz2Y74vfo4kujd9EBc/NzG4UGurDmmwwUhlGpFrMFkRh/W7D+N7ARQZPln0sA572x
wABBA9oeK8G/vyINBGbJ9CM8eWE0HNIkU1sL1PU6LQcQW5k86CAgOScbnByd/Z4ZuvYUlNap7o0V
/ff6S6EIvAoqY9Ommbt0LUGuZkH4PsjhbIM+zGQ2fHP43FbUMeGL9wmWdKJ69qZT3wEwN0hORqmS
2LtcucFGNRbyrV5b9y0/URTRhQwCvyq8iYgufjC0SzxCHluGUDTDwSwBx0hHM1at1c0PzqQufZft
kXE5h6on3ikvH4xU2qeoJ1OCjgDJrjW9bqkfWjPIvmvwqHw90GAbaNGllrN6Cbv2PBmRc3ICSmNX
7xlz09U6SFoSiWaEF/hgyVqUSPW6MmovWU3y16S9DwAKb25tbqxaf0M6IM8FIy1baPJxBiASBXQ7
aDC7W8/r/VaV4kVf05omCVKNOiPk4TaWQu1R9UUgAVN5kNF4MDQn2/fDryww2x3s2leDrt3ZjZED
MZzp/cZDjLoEpnaOXpxgfZ8ZOnkbM/uWZW24iYfc2kAUaX1Q+x8eHMMVGAp7R1P4i2NDlEXLTkzy
UPll5qUHre3xh5aQl6M28rWsmTfTnJ1kQwari915XyPifGLiuoHcdeAlFftoKuoNYH24+xgWrGoY
z+OMjjAAsk6LoOr2yjGwYPQ/HA85bMyWEikDIl4jlBuROWiTNOccWao4geTau07TECzq+k1vJQfD
4gCB9/wNGpG+01Dq0Vyx7Z2MGDS1AFDWlpbAeQW/vqYDgOfZ0vazTlpKE0xfejSXq37Ca9pLcp9B
3hWkiXkZAGgRIA1iD+WRgdg2Niy3SMqTmKcX/qaH2QmepU22oJLkQzWGfU1npEBpNxrXVC7KKQo3
6Eo6rLMWQqsn460I6nhniLe+mgg34ezA7hk4W6fWEVy2dEsLrz2xldwXaMLPVuAQp6CSLW39BQ2J
/70KPGJ2rfihNnC0te5rBQPokNKaQBUZfFiMmXehh+GtNKIdFEF7lQTPWgeaMEUZcpFw9rrMS25W
vo5sAqYQCuDsGPuSYMqaKrBzEZrIalOUzQuzkPHmOvCkNa4AQaNNlwnicS7H/KBJgP9jaT2bdDke
CJ0ujdk8NCapuJUo1+PM35nEwQtYtbfCotmimfkObG28qVRRnCfixg08d001PqaSWJApya8l+Up+
IHRvE+TxmzAApvZ2yelA7LKv1DRunAjMYzMRKEvVy6wBb3DUwF7S+jjfLVGpeCFA0rpBAto/idYN
V6lqRMmKALDek5JCYmv6RE3SbHLAWL4XL63uafRoaxevYT99l2VX76UZPipYtivIOvEurqfbCKl8
V0lsjZrsOdZYeaq5fo90t9j0ETIQy6rf+tx7bTp6CEY5E1qZa9IflveBceNJV9roA3fZq3QWNIpe
nO4rmEm1tozHVkezSvoWIQ4dyIfRJGbEs1s6F2LfAQI6F4tSKko1azeU8rOMQXebn9ksCmqGzO9A
JEnL+IVYhWOR3AuriX7AYLI33nIy5kHwGNn13sgVDcke/CP8t6XrCRk5kZwMEs1c45hnjEDtaWph
BI6km2aGhZBoqN+LYVB7NKB2iQCt1tv3MiswybqYS+cqx7TZi10y4aTzJss8qOXMFXICC23T8hnI
7g2GnLSBm0U4w7bTG3Sfo3Vth9zZ3s/If9ujlg0FVd049b4n7aWYi/Kpr2lMyrk+lxOKvKqFm8OF
w2bA1P7MSJS5ojfYGk6n7QNRXoPacB8JOfIeXXciWSkcGmYGiBV7sztPnV/x2lZIWcyjXUF2nuje
uIGZ3OxJO8lyatA9UMIWCKNa5ihrh9QdiGNkYFA2vwSpae/poG9JjnLOgBvJFBG+o1BI52EuLsGk
aBzOCASGSAMs7qpD5pJanCeDtZ0659cwcP5FbTL70o2BC+TmT3tJXkhIpICJNRJnwFBwCw5h9qlK
grUKrPyYhq61xqf3g8lK/lQlGGGDovimB1Ida7T+hZOAlWQxudboc09xN2vEerTGmd3DIZWjhb+D
bLAGa3AeEky2ZC8V+ZVUT7WM7YGSprQ6UWEOkkFTiwELUU76oc3dtJU2A0VmLeGjE3qXiSyLg57a
zXmBYE90DLkYIbQcJz+i9YgHgADVqpPWaiaVa50jGdzA7LoOelRdXJfxZxMOH10rsXW2nIR92wr0
VuRBxW57tlnTti5daTBCSJ/0Hnk2Y6TGz9CW7pUc9VUFnpRYQU5GiY7p4NR1utYUPNU8AD6vqeFJ
K2Ka5su9IdGatXQYwXOpIUmAS+xzKqK9Nc/6vrJIkMwxyvZZSM+5Zoyh96zlRjgeFGxU1JxrS9d3
pusGX7KyM9cTbATa3PqDrqMdnxUhMrPlEioOa78nZnGDZgofP4q7dR7K16l+L2Fpb4plgY2XpRbx
BckG0LnWHqfSweimr2Y2R2fhAueQJSaJRgiu6Q1W7qrjEl+T2RlFt7Z1fyYp1+1EaMZLQ55G51E1
pZS01C31D0OVa9d1jGtpGi+8HLXPk/jnGOot3EXrYCZ04bvRznZhWL02pUFYkmwXhm9A27giVq5f
PvaYTJMr2VFvydCVPkuRDriSXD3v2i5tgKl6kGbyK9YJIY2iaadzrEKNhTgeRVeiHbkYzMYn+QQn
K3GrHXrRjcZJxkno80JHkjt4cydFxK+Ta7fFjG1PBplX+qPOsruXM0zJbEQ8V0cpHAQv++akVX1i
Zvg0R1V+K2v60wDQcWJnOAPSsmQX5o23WIeJYUCpvJoppOVEswlZDGugM6H52jhigwAex07RPuLj
J/rFVvE2WoI57jddrv9gzsG3axEbsDqcTlHrh0mPmLbDYDfxG9ZihoLeVvVaG2Ww5EH03n4kz3XX
NqAuW9sqzr83kHXszDdSZWL4NGuMgvJQxjNj5Jn89phqEM8OLVOMWHIJHxz30RwQ0+iKcM9Q+QFF
Tr4thxZTcckAVZQjOu3JBmqQpT+DwF5azf3At8IGsMNIHmKHoMhR4L2Pu/Lb/ajMCGl8RER3TnTr
ASVc+RhVSyzXaGH2scbvETuktWqZ1xSwiUgRofIu5YSj2am+CHZ3pC+ADqC6Rg4UF8a6z235wSvj
5bUlSFBqer+zk2yn+om8rXSKtrMJ8nRZ+lsXn0yIh3RFwuWh8AabbWiJpBTh9VCaxanI8Yo4ednu
kJ4sR/rMDDj7Tl+uuZIT1Tk2K5h7mPSk2pgJpXnT2zdTixVokPQUat7n2AkdnVP8k1Cr72xxJTB6
JFeGYN/Qo35SJbrosVapP6DiQi9nJu/DrFD3Wu46FLrDRY5TmcftXd2ShGkHdPZz0h5XlQUrNRQH
s++Nc9+J78ZElRNKbw3KSWy6krRo5rAzVGeyRrEIV34fSdIfdWory41iv7BtKL69IHojcp8CCWVH
4hHZNU0fnK138rmH65AbN6jARw23ED3RPNzqhXtIraJ4s4p4XAc5g8y5dkximEljTDfmU9Ha7n7K
unlXjOIKZQJCj7Y3IDETC5Yxa6gpP7hWmMdPxxj1a9qHkS89VGhYbcCDdPMhRq5PBmT4rcrc+jlp
xXPrTkSkVOk5nAbnbPJmbdjgC18oHPzhEkPjhIoUAyl/8anEKMkTht6FGWGlOMjZGLZFx9wGPUhx
wMPw1FXqLYiZ3Ygez5liSAcqdiF4GCwAXlZ9D5LGPFsdZJNGMm4hnP7a7tGEu5d0YEZfRJ6512ut
OUNWvhRdkJx4YR/BODtPViAyUpQXFrywMKRQc28T3ImrUD62BdqAuMH/bFWc3mYWyzeq3Gd01r0j
6sOYt1dqgOTsWnQq0eFMBvKWyEomTFfdynCq9EhGKHY7FL5rjk32/+nFyuryNGBNwT07nqxKWhcD
GeDvai4XAWk8KrykAbwVy2bnQPJvy1S48DaZvrToFzmRnmjIsFzjdL+ZUW2Q4vcQROSm10qQ9tYi
2XAKfW/nbGqVGH4kgjOJxPqYBkqxGq1Iuw15V5yGmujeZmm7xeXS+Joh192bN14NUJiC50ACZX+q
C+muAxcZmUbs+CkeEbrdv6oMzF19jHZZtvYSOa6RjVdUZyo0F6Ki8RDHurrRn8wfII2zQ2MhYBRc
YInnMbIeuw8zUMkj50ryOOqQlMyOzWMpkq0TivKhItLmHAiglisoBNSiWpSeKPWTUw6jbF27EFAM
fQ6OdWp460G0jUuJrj5nW8kSdWt2owFq7I0JQadoNdwzwxo1prOVefAt6Fqi2KPlzMpt9GKdco+d
xTaid1BxylpoL0OSf6HS7QiGmUjzy0gZ45Bcp14RbKoynh6MbEbBCemdgJcqOzEvJcWVADKtKCb8
KehM0F/BIfMg/UQiexiWppc2mtced8mqy22sYF0YvyBZtpgl8Vq0WI9eWKXn81SEP86DjJ1nvXKc
56iqWRKM3MbMYtXr2mnFjsu4eiqmZB0Lsz/pRcpOpWZtnJS/JBe9EwIWcTHDP1QyEd8RoSQeOzd4
7tmxI3nx1D4l2hi8RaEdEuge9z9amcm2CEGnTLW4mG5tXO7HSmsYQISyp4Fa+BGbKSCcpQlZCjs5
zbQyfBmIH4HdM/cz3HRfBf3DHGwmPR8e2X2twjlBXqsQY8aDO1EvO8qnGUgZ3OiXqHqdnXo+13QD
LrVm3xAYD+sKiTAqdH2LI12eq0vb/lRzVJzjgWXJkTpx9xp+pb7O1K6m9PKtOHZOhRXU68k7dJYX
XnoT3baTJWdHwKTDqhjgHR5LP3SJIilD/iQjBvzjFXxSjdugIm3hP49Ju2/q+UrQEujANBguqBKC
tRRVfNUawnlT0vMupq5KX28Wb+Y8ZBKHKziePrhlMLkREsl6n7Kgc7XVxx0cgp955pUnWBEpVky2
SWm/QB0QWOTKy07IvAParlO0GqDvn+43shDtbh6GZ6sXzqkfdJCj2djt7wUIko/jHNaZ3zQjqVVG
y5PPxgFMfoihRwfZYhesF4JODPKxeR5+ll5+G53qNCA+XrOifoQmFPSY3vhGcIXaeq3brdGUNzQ9
sOyY7kGz6P3oCs9uP2PslKYFvEhdEXg3b4QVvtalfkEM6L3m2UWQlkZ+jgqvGRbXi6URcD1qzp5L
hiAOkRW0Shr3EfEJOonefeocIu09ZwZsgqbDcmPzVNXlQx1ZxWmsmq9miVrS9YaLHYOPvyd1W3I+
Sqt4CZDl3zeSxYKHpa3+tXVp6DQNm1stK0iUanNk1vz5zUQnFdjJR9zMP4uICGCv+aKN+Chs2zmY
ZnzBS1RtJ1I2V1k6gn9QNtSYQrPXU9pF+5kpcEg6Ih+yhlOxP5QQYM+F1j+1eRRfsHN8/V+Undlu
3Ei2Rb+IAMlgkIzXTOacmiUPeiE8lIPzPH/9XcwC7u2SG2VcNCDI7m6LYpIRcc7Ze+0oNkZOnuqb
XEu8PNtm61F6KgZiYuOciUKya7CaYUJZzsWllSM9hYRa3alt+k0hD22u3S0lL808RjV7Fhoy+FjG
NxylcZfGxB54yJ0P1HEwdMgTDMbM2PWclN8SApEw80QbtxTmq5ZEj7XYLOjQlObu9vlzdJuROCxg
xJzqszF0xcG3F0qhbEiQRxGTlYhPBHJ0D3Oe3Q90Qa/K86nutX1dMsYLM2pqeKmtuJsLf2/1I2Qj
VTgUFRT5TSrpmZBuTngD8b3slQ8w83EtgU9BknjiJDg9tgUvutFUpChi+8zd+ddou/Vdy8rU9igO
LDqdpD+SeBSZozzn2LYdP0+O9JIQe40shE3vsVQiiu2bogkMWZCh6Q8uekkalVWMLBePxnaqvAIr
MPws3Xs1UBebtNLoQJkwIhkiBEimSXOMZy5uxstgquHchgV3QdPF5KQTn3fCMvVpHMQXPzWX+8Zx
n4s8bejn6U8yQpaS2QqQpUF3ryOA7oiP6Cc2soB6mD3LzJvjRPoK1r162oQovNCY8lFt08Rj33Vp
L/l0hn95hVVfjUwbLz3DHRdJ0d/NlD6svzD2eK6mdMBklA1M55dNkuOYQqzMpPsTCdHOSXOXEH9x
tHLc8qdo8HnAA933guqiMCADyxoeFzJ7AGqEmdAFNY+RDlcYrPU41ypCF+Vz/I8dMs3aZeO5tG1c
h/4O/fd+l9dRG/TIP3cGFuOR8Lm2ZN0Zba94GsZ6ryt55uTl7LMQdaU5gCC6tYISywHgVscgm75F
3TAC6ZKvJSvHUjCISsI7MQ/Fkwmjrvex4Im0VpSZVvXVt9G5eaoYd0VmxcEwIKGK7deustRJO118
mfqWOOJxcRH8R18m2lkxXdBb5x57BvtAXd+LLn5uV72gwv5ZdpS5qrSR9sWh+jQo/75JF2qHcGU2
N6Nx6ct22d46Er1gDUe7ingwWcBUZSMmMOZfWn9Go+kePRNQte9MdLyXaiFoRcXHwRF4sAYOfixf
9Ljc6IVYEizXtdCUMTi4XNEjjpwdKO0jTFFpVdXFW78QqnZHhGFHsDSHlsienjCnGnuVkdJn8+h0
WPgHukYdGexWm3Ddfn1Jqni39gSIylUuNnr+aCg7v6r1S+Ean9yy9DZdE+mtpUbzvqzVHptSfew6
6ym10ihoxS/f6MSxwGIkdOPTzXConmpv2Y2dPW+yVnsX2qSP4egU5wnn/LVFBGXOlT4viftuGro+
lNgC6B5M4VM7xp/Z/7+XdadeUlYu5iW1FzicKI8pvrotXZsMTTIB0h3m2iUp1vaRsg8Vc9NNJbjQ
xhvE52jpfqQtxTenIutsY8QMHDLgkfD2404h+sv93kdab7Xs49hDnGaug2Qq81csC+fa9vNTZ8SE
FE0989+QESt2I/nGEeg4eG21G4ch3C2ZGd4lfUN/xo7hXQNB6LEYvLaISvNEMTZQ3oB52AMTluTv
TTXuI9+0X2vnZ+sjBva0Zz4u4OMQSWb72o5z3HT40pyRLphYujdUbeEeYybNDmuEKWmXb0CM+AXE
wkSzD33498DaardFjPxFINhiSwXY6IW53FnjhAMSR+NVDfAAGQaCJK62CX1NYZuBW3aMI2t7vi7K
edSrXCPLzOkz2KpfYbpQDtJ1u4Kv2psspV+Kyn7WCb2btKgibOhsLHxEwCWquH0cUKHTPrjydlh3
SUxgWxh2KdI+TrVL7PewQeytLiL/edLK3arB1Hti7ap9MhEIliTRF6ObSR4nsSmwMrhqVSuM85B5
Dc04VknVccJ0i9hHeVRXGIIy/6LCZQxu/y17JnNRSGqJU1xdA5VNyfBxWy3UE06/GX0xP/Q5RVrS
l4dazo9hH61mnMi+G0iZStx5fOQ9jA+86lvGYubW8WX/FkbfamOGC2WFDkFMNE2oieCx0mG9cyRe
e6U4y/cFckMvbJPPsvw5I59n1lbSBA/RukZxHV00RGz2/ny6rNCoEqLYE+UbTVhGgEszEzqeL85d
4Xb7jAAeQv4Sg7cRZk8wNfl1RuDNyAYhbLwkHEjqpn0Y81xcTeuXjePvNtZOE074Ku1fwy5uXvwR
Oor96PbAPlqWEUxL/g+IbXS/48XfkPnSvUxurS40cx6Nefk59kX3rAXWD18F0sEj0C02LUYr+UW6
qxs0tfhW2Oarq118kaZK98Hk6Hwz41TeznrW224SD04b7ztiwg5xoh8S2b849nBKKD52Q7/GIfKY
u67xM9Qt2nKDLAM6iUlQS2pyo73rqG25ly3iuyM+V+884UVJItO6UN/E3DYAnSX5vz6AtIM3Hptw
ePLSpEMCkHAlQ/7TMi3N7AFDQbGFxA4io/CnwMrN927VcDN897dYlnjp44HxgZFhGcAtv6EgiTNw
b1Vs88pwdHHSbVJJtXHH+mrmCLKjyFV3t++0Nq5ADRDgu1NvBgJm7xF9x5dR+2+jpksgRchIrI40
o32+3L67fTEWDL2DbRyLqdH3usiJ5+min7UQIIRh6Eb3VTie2nKYEaisf4e/Lbof26E7dA77BNNW
8pdcyFtj6VXmRnACv799IQtI73v0OH//XbjM1r7pmJBg6Umgx/rJPUf/5aR1/phOkGD/7+9v32Gl
cTkTNC6xi3szJhyTPdqHAOSWV0f5VGhl/RcbOUts7c3rGTIF3VoYQTJM5p5/H5ggSOGjoCEc1KEg
SaJPzTMx2+/2rHh7rLTGdJAdByMlQcMvysBe6mZnKQ6/ZjwvO8Mv0brb4fiS0pq8DlhHLFM9u+6i
t7MTJ0ebFSHs6PfRi3/MubMAMUCJ+Nl9XNAhE6H7PlJ5baoyfivN6hekhE9ijI5U/mf6yR1DiZni
uaaV082CuLeY9nsDTQXJfpCLjojd7uyVOePp8WdRfHXd4Rt62U2vGyTc9cG28CZk3ufMwtTQRO2+
0e5VzTSLqe04tbnQj6JCP7fMUVPp9bh06mS70DnbgKZuPUVSEumJs6FIWpfRtkzNb8WEATV6763v
HvMiKimHZOfJ2xWkYmytQec7laT3wi6A8A6uuSl6cEF2InN0Jra1mQYgQeX04DTkbTru18XKSBOB
m7tYEFYj33vK3IwRb9XcSwSblK09YZCNSW/NCXPG0co4hWEVcVilEx3J/imkJb4lFJBo8ay/N44T
iXifhaw8dCucD4AwHsnZpY/XZVcv4h9Ew/C1WC0Fc9Gy7NY7No0trWNJlAT/ppmtVWF7TI0Z91T5
PRvkuEmkKINhKaCshu428XZchwyElU4bb8ax9T2dwNMAxVkP0qW7UZZrbUeV0rbZM7XiPJx7WWD3
eHeZ51HkiJ/LGL5xziP7ZZAvCrd4vMQ/J2sDwoD3ojGjbRJHiLwr7wf+J9z+WZodMLg9Z1V6j5H1
idlxDUUcmqyZTvXebcKLLTzeAk1x5vgzEFcUAHUtX33GRAr9+R73wbj1IvmXSn+mvcfUtNVrQ488
CHrHcSBL95hrMQciLA5Qq6E1jYiTzb47879+GYe63Ro9wsYE4g+IjIa6y3mJ7NjeWG5rIogFvQR8
jXZa89lendwS+Tt7x1/SA4bY2Hs7xXc8dumJFZ5mfLSHtMcnUOCKyJf62W5kTXoJ9CvCvg7C8J6U
NzJR0KTTDkDO9aBRo9+CoMVj39B9dPAxiiLqdqbsEF7Ff3k4u/w27nGztP7em5KgV60OuhAAbgj2
05bFQ0uDR7i4ArIo9/ddar4zlPzKfY2rBzEZPOBExm3LDlqw2TGg740dU2v2mJI2SkXCCTmznOoN
Pp8QScSuD1Fp2ylMla49UnMWTNkkQ5iKpn062JulGI8l1hYwlMCh4ZCw/0kLxAn5PXTQ2HDscgRp
0DYvrs2xuR32ReJ0uyEmYsd02qBo+zJYcoRJGdvhiLWEqhyH/cRWob36qpsYDxaU7NSm2WQSKlm7
FvlC7S5G3gSsrQKZkz6VfgJBVmbLFiPmzsM2sZl7AzrCgN/ELehvKUvcMw4F/2StKDBS7MBsm9+7
bDWf1Bzt0yZjIIzfyqh+EpSGK7+iab+4kJby8K1U9jHL6aU0VqMDBu4vvVVj+d/npfMj1xnTlfkb
yqZvKSvaxiNzYRMhqMnaxt2Poflez7R86GBs6kl86kcr2niveW8RF0kQoe1PR8/r7nCzhtvQpRHn
zDl8pzKQ63nTwc1zinFS2AuHeNMf08NQvTdIXvD7Rz63p32ZxxgTSYGSssz1WcZ8qC7KeadNTxR2
n5Mk/Q4uCkI4i3HRzDsVj/jMffU6T5dahF9tVqIAt+K09yfn2aRdH/k0lx2fyjdOv5DKGe10Zf+o
Sg3iLz4kiqjaJIX5CC7uPVf5X97QVoeqvACkOumq+Zq7vQ4WMTBqWK5lI2idoudefVtBn3dyPxjD
o9XmQC6NML4z+SzgGgFfc5ibV0l5pV/6E3XAuy6H8eR2/q9hUX+Fkg23zoz92PjmH2K7VqXrP/Wp
jucJ/nOLiwWV+AFtiIle+ElWhWdy7IN49j9XbkV8ZIH0KsLsc7AFhve+sR3W/nCXZsQXp8ZdSqEf
9IAU8Iu4eLx5ww74yv90caSx/XZxUqLrdRH5emAB/6mcc8Il8iJmCWeyfcWpWdtfroq7vRc5O1r0
9PMzdYdDHWB5aWTbwY/wykBdcRnMGhbnsnEJKVFy69r1KFHt+fnfxX3Wmm/8HxFrts/dcz0uT6E0
tE3zg7RviEq3b5UOYY3ixyeMlNNEQUDgEhuHmgvfgs4FqBUycTSzEX2TuxW2KO///TJ+0xhzFZ5p
EquN2NhXzofP0CKC2dBID8+oaRhSrP7k2A3KXL6XLofObP0wK0imYZllf5A3fsiY4wYQ4evzyfjC
tBBLf1Bb1lp5Fepg9yzWkXTLuDCJY38nR7JPl/U31pgFUcjgoP7339leP/t/3nof5qdt8eSargNv
5Z/PhuWXSVlkcCcq4CcPyL7O3WgEKmytY6djMnVyli1cQcXi/yo9MBw+SSC3015O7PIaeZxPgN9n
YhuvTTEJZvD9JUua4U7K8lvucohH6/AneerHNN71hgmy8nzPFg6PzEd56pzT8lGcjM+ib+ivGAuB
NCgISoYO4Bud4RFCCZOCBppR4CyiBtWwZFcEuA0K0GHeo0pMRru86pSZu9FBWepJT0nt5qnqKgi6
ZgX4Ev2eJ4wDc2NE5MvPfPT7w9jilqkZTWxyBBfXyo7QynmAP+oW/Hib2AdG03ccvK3Xf/+kfn86
MXBSkPmm59kMGT98UGXh1Ni2Uvfc0zfGd6bY0kS9q4f+Sys4CcYNDWDLSz43bmru//1n/7668bM9
SypqEmkjCf7nQ5LBx0D93kJ7hFpULBPcoxzCUQX7Ay7P+If16vflypceyQZSwp5l2frw09wO8A1q
Sfcc28ZfEK/e0Hj/HbKbWvmvqQqB5P6vGeLx74f9P90F9rq8fHgHpHIEuASkxVgWPtzatM5rOh+l
hJUXehAgky1H4oPVQncs+7XZsY4I4pK2vzaeoY0WyLwEu23p0wRcx6N14zknocm1WaVneYXnvBBU
VSORraV09ikL1tJp+aBbotQMOrl/+A1+X0B9V66LKJWY4LsPt6yIh5D0K9c5R4kBC6OkfZ+0zaPV
+/o8eWo6WpbxRTAIcxWXi6Cq36h8ose2yhFHH4VIVRzasI83sBQV4wz3zjeqTyta9HUp3oDbLYd/
v+T/8jgrWzHa5baz33+858oeY3MBz3Km1UCDXzLtkH5dHFEAnqywBGSAUxp1l69z80/Blf9lzeNJ
9lxBA9pziC/95+Ps0bzlZ+dgV1b3QF0s88byUe4MTXqxBNP8sIG+Z3UgTJ2kY9a1amqblemIxm/4
w9NurU/Xh6cPgwy0UseULnlgH65mMONCRHCTz5lbs16t6qFl1fw88vxFh6V6oyrnheN8aHhG+Yc3
+xYg/M+frnDpSAR1HgOb35cVZl0+GE7zXJnmV3qCWKwhWX6R/iEXGWgWRtBCkmCRh+sIx0w0WmTN
kCRy3wE3HcPMsL43FsihvpQPgyADSOP1baqgWVAzaBd6Xszg8mFyrMcl4ohRhfD3IZBd0gFAkpTL
prcH89DJgiiLiJFbhab2Xsd6J+izbDCMyH1eN+x+s0tKSZmpIHHy50F0x75WQJEPt8GfnG2wqqxg
R4dI4I01k4juRjbSr5ZjuoKcfpit4j0x9bO9+O0+Udo5jRYhEN2WIGQriAHLkGliu4dxDebWlXG1
xDC/T6M44rLdwhVInxuDgxuH2ms7jAtzMcWws6WiSnqYYo4/+FdCCV4wqD72oAeozgrrD4/Lf9mw
lYkRihRqAHOwKD6clYqY6nE2QnnWI8yPJZUHlAbfk6j1n4bOvPgaGUYK+KZPLAqZVpKKkxSv/RTK
k7k0DJdpweoaXbHdZwfgLvQJ0DIyLKmaU1/LN7mADMOhYP/hwuXvb7wyPVZZEAZgxf3bk/gfFi6d
DchWOAOebzJRicZkMeZfvdbyO3bjd9+YSa2SHgwJQNUSCJtnF/1jpzC3Uz1Yr0hocs5frFmxeQWY
uqX7LFAPNtOWYac4pZr4Hjf5pJlWEedUeQdC4rEcVcwaWsZalvoikhF5PTRZ5yIyJvkuMvWzNVWP
t5NVR91/zR8RK7AwqsneZXZMD5nZ8sXJxdMEOzvImh94eMsLMVExk0KWzGNNB68ZZ7U33n1RYUrJ
YxGgw+L343QvuMMPeTjBAMENdiw7dF7SHr/++2r6X+w6wJwk7jgWVF7iW+b5f9xckxQ4jO9sYZl/
VDR77luvq3fI2fAXKby2GjoHjThGgmnpkLtRe9Z2ihBFAKvT8Dn/sLpbv22pLmHvvDZYiFjbnI/X
U8ctg8tmXs58vOPJg3jqex64ZbO5jx06Cd1T2hUkyVToHiez2kcLSvXCY/AWY5C/9nATgj/conUd
/cdKxyXhahKm6yp2y48HKH+x0WTTPCSBMhbITIGK0K+AyIGqNbJoz4AsYsppznf0++eTm3Ugggb7
IkDqb/9wLb+d99drQWtsmWI9vMoPa36OO6dqQ3M+S6B4G84Ixant6kPMGBB2Dx9aaNtIX5l7Bp1r
WAFUGHNjjNWDJvluM9f5I3P9kP9Pj9eeapdiMk4uy7S8/+FCf9+dXA4Ua1GCuYkC4WNplokontzK
G89GQ4wP3knzlGvzijpWUael8AQF3pUCzf9DGAI4UljBebVVnEdXI34WCyaU0ZNvkW6aU0OW7KZp
/PwKcf4u2k8IfZ8rYAHkddj3neqqF1YIHNrKxnA0Vju7Zxku05ZoEydtdkupvoZF95e5IP8sZ+JD
DBNIK1LcQgVRgSBcJg7NxVVYHdVhvh98ibLQhQmJUt9pPQlmQEybZs69XWfX7QYLd3mRBJKQENnt
nd73CErJVhWZVxxpFgjkQYRaLWURB32yzA+808WKHTvTGw2RNxr+tnRkcZkEY+Hbl6qbu/0wl87h
VoCUDPRQv4ruuuCWxB1SuA/LjARh2OW9Z79ZJLGsYJS33K6+Zi0lro6zneF0cCdD/1djogcZxAL6
oGjudCS7rdv36uG2iCY0DS/QbF/muv9qlgveCGM3orS6xpbx3NowOzQIm9xziAOqPjPwT/AcAP1z
m/l4q6TjsPk1FSjYEwXqqmIn2BaLtu6tLGaPy8Nj68jpD2eO3x9+aVHp4zdWUpi/FbtxgUMGNdea
BiOo1sgsW8/Q1bjz8QDvCX1gLjL//99+afHaO57DkMITH8+bnTbtbpii5uynabcnLuUu6wd1SYwi
OyWDGweLLw5dB4pzVWXlmHn+1ivI3vWv//5S2R8KHIdjugcjlQxWam/zt3eqwPph1Q180BrpYO35
xZWXiC1Y0rBF9nvAvuGc3Ci8M5x+Dla/xuLxJMrSU5+SFJJlMzIq88e7OC6+cxChcQwLqkLoOBk5
ZyfFKH+JngTjv6BEmb1dymYv03ZXTpP9p5WeBJF/LqwOv4sLk0Pwu9iCGlX88zjtZEwqHUTb5wi+
VuAbkXVeVtpi3ib0tW9/xrJonW/fpQWRHtUcn8YV35jcGMS3b/0QydMmA7W+n4XxaZpS6I7rl5hT
PBJ3cgazBjDT+lfSKGke0rrY6JUQCWaLgULXHQVCOIYgtQjSFAPFQz+fmnphmJK44hzLxCDop5r+
91sTZYqhaTzjHBdwxf15J932V65m40w29cT+3vag+FoCvPKpjOClDciWMpEfHZkeE/jh5yFxwnOG
XJsUIH5tUO/ETfLtjFloJWsW65fbd0RNU1BCXuYr7uQVTGo+FbLDLNMkL10I9T8La32kFs2Ok+sc
bOIv83qKXmrQczarGIq5+jXv4F/WgE0ZWS0HL3qLcg0+sMbOxiwBvbjhxhu7iV5vzsy/7VfoBbHc
6X4LUSWBIM9YpsoghhrxNwvWeSjy+n5xIg7gTTztBTatjdmW+piHKfR6tCQ2w43nxBqs1yLqgxYt
yw5KM6OCjAGrNTvNReEJOmSs0uBPfP/qwS+k9xzuK4egvnUdBTjy6CQwUyqd+vvM6aJjh1HsdpXM
wO8KZu+nPm7irbkCxKHrxIFKeRooX5jMIxEKXKIyrrB++2uC+IniokJybzsLOZb0mrpieAzD2nxN
tKkOGu1w46jwZc2mSGveIZPcFvaltjKAZt7Ufs4dTJfsoU4QzJYpCix3dN3Tza7DtgWHZ2R0ZTTQ
RbKuwN4+Y5fHrXXkGSQzvYgQrwqjOEQE2Wx0SzmtJIGMbfsD7+wRUJT1OjqpgNOswbV2tOTnUuZX
VC6r2kleZYryTOOjOHSIXA84tyDddtRPqm6ZPYbuK4Ixe5egrjmUcEnLFPZr58cG8x/9iR7RA1Yr
2lCEkfhZZJ2IUjlqin006guklLAB5ThuGX2kRW19KXL5ySnyL36rEZb2Eb5SXPEnu2/2xuDJo9AW
Vj5dQhrC4l9FuPqawf6McJazc5E5uxGM1LGNdiM/NOmb6ZHL3HQu9vi/O5RmiuzQb57Leo2IxrZ5
M6bOqyx3qtWrjb6LIQy9TMnR71pM/UNprXEXBmRVf0ReNWTxZ5Sw9WHweYxu7uIQhe2jMzBhMmI3
/tFA+NOLe1CtlR3GCH3fbJIWUyRRia2Vch2XAc/rYj8tKGNeRzTimzTOIsRJ/DGre1hUtcVqa7ro
RugueD0RDEskpse44dQvhqTd57GfHNvavCppEF034HtOMsyLE4Y/6GdzhAs7FM/oBfjxS/My25kX
mJJoOyPF7OXC+k3YeQkhZuRZnhyyXV4gM5Dd0NQ9wxMn24qFCWuRrfojrLdBx5tvYjlFQJAdIRQr
REN63XpngF+diQSyia40S6KTk7AKtSYvRCF6Y9+ItA06YAjBwADrDpglzRyP89Pos+F7TKhVSaaJ
gbPgMh7m9K8qRSqKtq+6mnG8KlMwnGQIK6+qeKJS6UBdTRnwJFttay8Re78ErZoZpT75Q8sp09U1
wDyOPH7hPHFiwrKi2rui6617JUgOSOtnjDtAApueNaZtySsdOkVDxZnGC79/dAanuo1Nf3pMZDE/
oqCKeAIWEj+9ei+dyH80dGsRy0vcLOXsFhpRco7xwa8N3PE81MY18fETa4ZkvfmlBLGm0Q+8prYi
bRMzfdBV+gEBsf+Spj/YGJiwtsI/dzlVD5VkrW1sm4h5Hahsd3IIB4RQj2qy2lfa8tberGexTaMi
O0+ZvuTTeU5jD2tJ9y2bi+YQ50JvdQUpq0GWdClL/7k1J8kt/Qaa76TwyZxThQhuRvy+jxlrb9yM
7EnZDPlbnr4BaScNxNaQxqcJRFJ1ZsqYXAzJFtcoGeIBqdA1eg7Hyool5ZlA5H0F+oysC/VQdiaE
5sZsDmGaPDkFrb6u4sUvK5BbhoknrUdhforzwjzpOX9jy2ehQqPK3TZp9Km2x5CEvm3LmVhhQYJW
ljEMPuje3RAIPt6mqUmFisjx20uFBzfe9Opg1BVvsynvVSJ+pdoNZhExj7WZ0oRykrsY1VShmXcj
nC0vc85xuQ4Dt3Dew3q2QbpJe9/5knNzlj6guudjSCCKtZAemACPOL+Mg84wCuAWW+4ZSdJoMxdA
5riJ9xG25R2umPwQLsS/ZspKCQi8s3tT3FO2oFWDT/MwNoTghMha0SbZZAzRsz9MXROUnu1fEdD1
u1KW0R7plkmOOre+y+Z9WafTifALPOfrP81QmLjeldaCdMfn5ZheRlahnccS6rMGvdS2Jl5Q9xPi
iUdHCvlSs1TmXls8LnNZHMahgwHauBhOhhSLT9j72zVQasedTHbSk3gp53a1jMSEk46o8pYp+Waq
T25678S999WFt9HKOsOvBf4vmcbhBZXa9qb9LVMiIeZIfss9Qg+REUUnRa5BDS37Li+cedcMDcmQ
8087ro/+oJaTZQaQo9jtiukncg7ch3n75HkWEaqlJY9O791nqb636XE/2O38dXaqMMh0drVbUx3t
BsbcIpDaauyJ216P1oEj2q6PF/fYYp4AKWjG9OKoOiIn3hJRIzZdO0RUze4pT0mCLWvn5TaW6TuR
nlwDJqCTFO8CjjnuT/faFfXFWcXWk0a3k6XXMnHIYkt7xsmhxmg9dA7CvHE6Cn6KlVegAYvyEOvI
usrBvSx+9rPuEnUfIgsSNHgO3dI81pMgsUqH87YMl/4cW2FA2ElBfM49+jIkxU5lnJg8A3kxG1Dg
3I4YSAOtIAgCc/JcKj+6k9gnrNnyr3XjBv4iZNCE47ebs7yL0RjVebRrlvZKGIhPgBAEGdV129sw
pKsg1vYDTNLasoIJaetuiukRlTSiyUXm4fCIqkmTKgr83Hqq6I4k/Q9T7mvECE4TqlOMpoSgEsJF
pYnh3imw3rsV1vdxtTDiEMUn3AgGddF3pMXTEaLbI4pWqKJJQ06X24dnijx08lijt1btN9cQe+Yh
tuW3OBTiTi4Es+GXP9lm9iWcRmfPPNTaRDnmBQ+vT2wW3aXx3BeVVVuS7IxzmNc1mj0q0LQaXwrR
mpfe0QFD1HnbzU5Bs7g9Wth+bY7mz/T2XvPZNi8wfQ9iDNNTFmfw17Ct7mZPRPfISfbjgr0ZQIl3
tfoVZzwO8ZrjZ+0wZWRn2oI5BbN8dI34E8t4cx5pHj0sbMYCeetJ+BELSJfe94tUD7RO3BgBZcxE
EIElY7+6Hd7p/lVP7tMNcKJTb3q8nUMRTe8zJaIr533BMo6k26i7Zmfw5gdGs5ioCzWawp6Hc3EC
x+n6EyKPNtDCH54MNZ5MfM13XW+QQ6wllCHppgdYdg+J6TQHI88wzSwI72AWIFRp4+/ekC6naexx
rKr8ubFSNrTceDG1Ux0S0SqW+wTxiRwxg8ckh0919VwsgBIsw113TtIbKn4WGamfB9G+1Pn0ybXG
8JluEXqoKrUfBkzWtIcAzMxJi5gv9fNjm1K14G3Cmjcsl7g1lwe7BzzQ5KPxPovsASdS7xrerzBK
+G0b8xv1sBE0dnclkmSb1Atd0C61Tk1acL5xeDYIMigxtZzaCufR4ELGFPhDj27tf4cOYOMcu9Qd
U7IlnPNzShTMzpFKYNxYk4tuIuAWOAHiUcapmIs2LszkMxyft1rau0hVxRNq7PIURz4o9ah/gkvu
fRt5wdSCLajP2uKsEUc+Vy6aG1aTU6x97MdTn2BQh+m8auWrKY/OifPFrQ3Og0SJkJTWVqRSI1k7
t1Udn6J8ftT1UhK+vYRf3Ai1zeQSU5AMjxpUNS2kVtx7C7tyg/R7jiP7MRTOg5ITHpBRZNcZL7WK
M/XqCzyOyPvu+tqhfzE3T7Kt2qdhQBE5VIuzXeuH23M7ognfjg0Mlxbw8KH3xPQ8jY11n/RCfWL3
UTs5o4fH6LOfK4AEA/rYoPH6JlAjwScGdR4V9idHjc7FyMngNky7OPDJfJ6aQjKjY7UNE3NbKdSh
BUmHTytShmBE6sR0cgA0iekl74AWjOlwdDOM3bQN/ZfM/xouEgCKpV5G8Ct/c0V4rZttu8Rs6+u4
oLexPfG0YV4sQ8aIELej1ql2SUGoC40zNFfFdMpN8KuwZkHUDMMEDmDYlWB5L6CrAVxk6XJQ2Qjd
ALLtla1mhg8BKbauCLKC0b9jqmJv2ybvt4TGzSfTwhURTlLsE0R6d6IUe8Q86SVn2HTqvO5qT+AJ
oYAGvmwe+ecQ/yYzEuY0rQ6dQqoxmZ1xaOa5O5Sh+VIwA7jMNKRv7a2ljX4UAzNchfN1k/dhcsVi
zdJsu6+M4F/HYr5vDFxdDie4mbwDHI+kVhpt1BzLBq+ndTAyk2yHlWXUJvJTvAZIkqvd7sLV1YRV
v32o6qE9FFrhs7L8CwsJpHSouXub5hchm+03u+sFSLJhYZqAcmcz6HUNK2bjzUS+rCWVgTubQebb
9wzLpq+ZxIIy7/MscznaEo4ejsjbdVVQbxXt/dh16dmC8px3WXnx6/S77mrjkOkJR4fDFIxoVXhW
KyKpQz+7Q7ZF5miqtjEtqHuYOPuCnJEnkXCQDJPm+xypmaM2uiw/hnxMHNUptZm7uPGUBQBSusug
O3HOY0nDrJT9meNwfJX5pQoXfTfV0UhUTa0IPIoNJOBgTlyGrDLiHhaeUlv6FtjNQOD+D2XnlVw3
k6bprXTUPWpgM4GIrrk4lvaQIinK3CAokYL3JgHczQpmljLXM5uo3tE8eaiuEo8qqOn4I/SLRgdA
Is1nXjPIVpwl4XSIAFyeTbb9Q7azd12Y/tXsw4voXDgpzZyqsxhY5sY0nK8uiOOtIKMgaULAf2T8
zmT7qDAwXNkOx/qg1N1RCIrYCPelOtBqpq8yE0DNrUM4J2jdx+214Q0PDajFNfq2eIf5AteLJhm2
Y2Tl15SQQ1VNV8qbLnxyiIsaCTCEh8stiN8MVS3RXsrUvrGU392RnzM9NUG2SA6jX1xgluHewMu9
rIZ8AnTrRrfU7zdjGjRbGUXmppfAKmcjbq7aBgezvG1urHqYPw07MOWr2ozamw4gugtrTY5Ld5CD
dxnhCIFVx8idedVX1fKLR+qhp5CzxhbtJoMqtLEi0JcNrIpV5vePOOs9jNCQoRmhoeq5a5mGyISh
QbRm5/9WGDEctNxurhXXPA+U92hUwVdilVXj+vkeWi1hLkWNfd6WEGjy9Lrp8HvUWWZbzq+F0rwW
znkprV1n0XpdPM4uU1ctgzE/NHZMwDvk96HzYiHGBT0cE1t/8c7MprI/+eETKorf8Ocpdq5U4Ta2
c/iRFmn/ZDv+Fpol0uBdH+1gtp1FsGMw10NjeUQ7Jg7ia5iDz+5AIIdVKlhhq/FWYQ8jCMA0bDX7
IXMoiVnWIJ6xeii/GosTXVdxSbbjWw9aXb6LxBdn9MYbO8nPW5x3L9OmuItaEi/XcdF9CacPanYN
EFiG1kYX/rpLav886e3LbsDltFOO9zRaCXrus3custK5IRe9YspXopvO6VPZGyOBY3yM4Cp2Vyuh
e5GAOuaRAgBtiDDKsQRT0kf7xcTe3qIeBSsTovcALECh3b/qQKziidmuKsW2E3TO5465voqjuT93
lnGCWWWU28Cct2wTCQrQ6tKeaYGOVnN4FYLUADLEn6ZNGpoOBAeqElOK+7z0qLyHM3NzHMAZlxV0
FkSWzSK9D4SmV3YAB0H77v3GNTbg3+q1Y4Q9kXMoIMyk17DGkPoPlxLpHShCyzK9SIE432KmARXB
KdZcQb2hd891mqDErj+VlfvN2KPLA+MnOCh7UBdC2Wo9OTGmk1q2ClUBtJMmYPsRVjkXyqZYewRN
0ijOLgTFy1XmIejiRdPelS1VWNI6v6y7vasIu4OcdIojSIzgeUuI5at+zLZ2VJUXY589YaKTXBPK
N6tW4LHqEzedx1X/QfWBc+50kiNlNo9FUyp5+ntmO6Oub+EFh0L5LlLjF+W2/U71ebnOMkHtU8p2
G/iKRG/SFJVeAbSJO/PseOIPPUoSOH/sWrKtxoEXxpyEhoqo3ZQX6rPo7PPEhfUszQMkWtObcNyd
aJnNCA4hurJG3HS6BeIpV7KlU4prxjTgxRayyQ4+fmSLaX5Y/Mw6YPvkbIbWgLGtFGuHRNTXyU7e
h99ahWoCPi7M5gaRDd/rqpUZqPTCRfprvfhij1tMemnCzSONUsDpq2ZP/8Q5r6EHrRYUM7AGhVhl
hc1Xfgb5xR62PYYrV51qDraaxLkxQwCnln4bXFQ3axRbBNWimuoUTJfzNMNqsLNqf2OL7r7O7e4u
b1MXv9qeUqJR3LYHoTz3g5dFV61ffcddxd/Wo9vs8cfVlqr+sKPiaz00HFXnJV2Pqq1ucw8tN5XA
5gs5ECCYnwNpnu+SHHmLbPY1fiO5Tu/yxvcuxZBbG7aPWylm5AJUgyV3yha9YP95RSQ6zjfUkDdO
i4ZHitrpBzCrNOka/JA9oTpWYzbfOLDcIA7jtgIP0vlg+Gy2rt35ZyEiM+t6gNFIruzRitAztzm6
ZdbDHvFTBLq8MqIR3rnriiMXHraKt8Vky11mIR4vDJtydZCIL2p+9mPYWQZmr4fUnvKD2RZPYVB+
HTyKJjO+2YVtf7QxxzoqKCHrUV/a3vhMzh9vIE3hZwb694bTauMKu7zqECrZObC2V5S10VSI3LvW
87YLG+d9xWY0x/6FR9C0iyf3W93MySN4g8++VW+R+W1fPOqdUfbRL33nahjM+NplQ7bAlF3ZA+0D
n3LLmVcuLyqpYqgNOZ0r3Akew/ALGdFDQcXorooyZ5PE2Q2WUCadjGTeLXEMwVQl2RkB/ZUqKafj
tTHftzWq40E/e3C8m2EVhgrF/4WaVCyi7gMcr0ebEOgaZxTDTsy9Vc7lcDHH2UA3qHnMPO0pi9X2
F19TEUJVTzdo/JsflFV+hk+HqUXV/cBJC10ihfVWpgz5CRMlrVC3GIdqhvuRqcXd2aReZ92Al1nl
GN0hmm4HVJCqvcTy0ZEpoGBKbGsUSNirhBYq8Pomu2pBT1+EyUIBcLaxvQsFfB5gsucgOSl0BbmJ
FXF5r9LpU1gZE5ZweXcVWurS0aURMeN/jT2dsSkwez6Ao5sPNlvZxpgmqrrDjFtS5N6OMx+80jZr
TYNhcpv3NKEHnCNjKJtnAit0ZCz4cq7D4d4Mzl2RYxFQxftKVtbHCA9naZsF5rmTxJg2rXdtZfUf
ZVOcE/hvRgHbfbUN4SozH1GoQSrSeLLq+YtC9OQR34Zt4Qf+dsRxJe+zq2IBRhYU3rnsUZ8ii/dF
f1nFA+LDXBsGSLbSLWlM1mbk6wax3d/x38vLLbZHK/jv/Md5vQVruUcv5NI72Lf+Q/5JPFMNtvGh
UCvlQPBHyYW20aYngkg2ydqForMN2IVRB5jPkDfGnMu/SdQ9OPYareJ2A2p2726228P28OUAs2z1
5K9wtlpN22lr77yL5jy5TW7HR/+z8wPZG6LeWiAsSDlnDUeUL9O7pt8OHq0PnN52/reJdtWZeZ5f
zrfq1n7ovrSA1uGZwImSaD+tKVyH3QYmmNHvBrWnlg97FSQIDBLzEM/FvPbq+CEe6l2HIBpsKRqV
Q+3XZwghjvswHVyo+G2AFvtsnPuqPEC7qw7+EH9RVTGxUMWWvrXzLSMQWBHOGkiDZvIsKqurPBvV
U1UjBoA3anU9A7m7HZT5uETlrlNj/om/pCCTqogYM8k/UUleey0QhMyLG7jlrvvJGTHkXlLCzbS8
dCB8lNzE/ad2K1ZwbObdba82MDIvbrE/XIX3t1Ib3TS1wjJFa9Yf/zhKxDfIfb5+KWNsXqIa1s/R
auFounA0WDh+efxb1jE1hqK4sminYYpgXRnxVUHldoeNUnWBPXFFv5y/nXzZ0h05Wzx8YrRvbVVI
lDziqOFPi37ZbsKC9viTJRQe1g0tFWILg9Awda4kDcLd8YehdhZrxqi60HeglG388v26lBTh4OCU
yioujn9EaViwuPnjn987/g1ZG73tc2bnsJYtfU2cXzE5WcJmWR9v3UtwyXLp6a4jq4aGM9QXYRdV
+7nP2+7SrO1hXyHvhlPSz0/vuqR8vc7J93BG5Bpt3mJvkn9cyibetdKGyNTFSb/hQEMRymiwcNA+
Dh20zrxMlz04Rputx45hCNGotnPz1z+O34tkm1PSqy6PhvXHP+jHUjtNjta7k5iQuzGASDgmu/7o
JahstVhZZPpCivb+K3bwv/0LQfjvVT23VHD7V334f3z53/cv1eGpeOn+Xf+rf3777Zf8o58funnq
n958sS0pzM4fhpd2vnvhYfv/1J/Xv/n/+8N/ezl+ysNcv/ztL0/PRULPgrww+d7/qq2PbCsg339A
0PUFfv5D/QR/+8vf/9ff/+9//M//+B9//z9//9+//7ufkvyWHfw1oDsBWE06CIppGLx66XrU8aX9
V62FbYKbBhdFAP4PRX5p/dXRzAhgLj79B5gdf/m3rhr6+G9/8fgR9AF+6jjSBanh/lcU+bUhwC9o
On07lm15KElbCPKbeLK8BX34csTmZDDdlxgoNXZuxRI6JjVPm2Iqze7Unh/TPIJkhO9TjvxfN3ve
9ykEqXVl0YpBoqY2XHDFWeND8kf4KjTDWJeJ4uljaxZGOq9bl0KfWFEYiLTKtjM26N5ybswLAUQ6
dKTdUtZ4tEYmLbKPMeQkbORS9GvhfMxBYjerZTBBMjtdlJATTknqoV2Xq8nwWcz0ell+cxeHFER+
eZ23r6DCXxkFJ6g5IOWgXG1LIMwOGF8j/N6OTtUJC3WRxXup2XMp6hSRjCnAtC508GuqxgGXnKyk
LH40ok3mB5eOK7dmx0OrPWctFU0f37+lI+Lyn/BHbknCqfCQT/c9AbvpyGD7BSFKlWIqqq6Nnq3c
9LLr2k2i7GLB3ZW+AnynBKplIZPY4hiLa1K4LJ3qDDqqWVfZUwWDnw4A9QcjvcjNsTORjQgjCqEL
pURCViSu4+UxRsHIoDqxZI044J5q8WtF4NLSWplRN8Cdfv+h3qJM0U1gkD0XOLEJuEuwFt4Ocxhn
U2KAiHwxlTGLe6+E8X6H81q13L5/obfYZX0hxwEjjzmGBXSZ67290JwXTbCIKXzGo8K2HISOwsw1
V7bZZU8TMaB7AyXYQ6kI/VVAKuvaivAHyBKvTH+8fyceV/rlNeo7gcgHINODqYKNqB6SX16j5USz
GUypeB47vxUHj46VZi9BL5XORdSh7Sr+q4PsOcJnK3EkzRhG4eTZ0ZE3ZJVL53tOIaKaN81cG2OG
1iVl/j9Rf/S6ePt0bFzU7hwmvO+w/b19OvzX8qxOPBvOdwRc6sWecxnHOF3j0XgRVY0e4nzWAMg/
MGh+m0kwULS9iTBt32PTPSHQkOl1LRz97vtkBgNNhVTm/niHSQY2Wn8YT+v3Vwhh2DbBINvMqOAU
iIz2uJWp0S6eu9z1CnmWBGH5MScyxmi5x3U3wqY2wFuiuKqSthQkSWOcLY8pBQnw0UXOhhiuTCKQ
4AOEZ2w91jHQ+vwqG5HswY9JuS4SU+9Pu99ejAdUMQDqx9sxLeB+b1+MFWS+Pdlm+b2c+5a7aA0i
gR8j4FXvM7RhdMU2YTFWdGHev+4JkJyV5wW8FUDkJlQHoJsnFw4NC5tWxPK/UVG07GUdSI/SOaF5
jY3d2nKoHuRnLJNMPs0xpW60WNq2Dep1YUz2+JAUi2pLxCanpf8WlVYa7JxS2POlV8wuKKv375Z1
cTKBuUHpHZdJ4OMMefpuvUjVtDDa6lvs024VsPnnfrntMDBgUi2zGc0j6KW6EwfDQVpv3nSlS9Vu
XYp5ZrMMMjeavzMBi/SH6ExGhuPPzagsjPRD0h+vG7Ab1uwu3jRE4jOchSDs12OBAHe/Qhmm4+3g
xS04hkvHGnkjMeRotmiaFzEXtGdC4g9hXPfTl2XWIcSqmZaQsbDT1GGTN5dENOnOdlHXQREtxqf5
thZuWrwINViJtXL6sFtuWf6B97lMSqZmu1RaFYsGcKAVTcvB+px1MLHL7SCmfHlE9lGOD2PbiPGu
S/mOQmIjZQeB6C4q3pmNQi+XLkCbIx2TOrXBQg8RxOdhKhNNoWg3x2jJQlVWqc1vIggb8iuJkF0h
9h7I3v5Dr2isQPNpppQtGJBiSmU2hVo7PhiJouVLMYJiPjl0NNfi4ARZ0nxp/MQbz0J3bJLr3C3R
pFVgoNBmRi5ouBgQgWQuTX6od75kTKz5EiRUzGGJ1aM+Mxsfadj2rPabvsNozi3rDGTo6wN4Kf4R
gOOlGYh0gzmkwYB6Zsn0Ay2oNzHsFEyj2DaYBPC/RNYztjVdrTERPz+jqRuj3TpJ6CEFyZRDVwST
wMVjDAYnmbn0VONMejE7Fc9EbqdH1c0yCs0Q6uqBX1Aw/bOLMqfkB0M0DvQVUZEgaqMsIBiWepYN
j6cF7pgu2D9wajkYBTBp0lCkxV0JvlLKXeqAARar2kvxNFphNRAwayK7zXlnDiwO/hUa4HhJ9FGf
+c6FgQ7T/J1+9cgYVtOYcn2PjdEK7/3cFIzJIgc/V+ehKMcMQs+CSpW/Sa3J4WezIFrkIVJSP/ys
wd6W0bYyWv3eJYoO3F1LdYmHwQlIz9/WoThdbCPfoSd0EXSjy6dUAPFZCkPq+HxlRD3d+FVrVwg/
rWeenm8CE9T34iLJ7GK6JyVLcKZ9xkxxFiHcs1H4DreXggzUcVs4mlly6Fyf+Z/Qj+ZHgaNxDavU
DfQYN2PBCA6TGhjOBYVdPiknBHTP0h79brmLTKGnqA6tx4caLN340KCFygKWac/eQOi4EGUAqmad
z9Bo9OYRZwRi6My3ekm7gf7Q1nRBLay8jrgR3HFtOeODpI/KKMSVrGE0I+vTpQXSWC7EoS1dSbSS
cDenmsWsBnTe9ps6CxbgQJNPBRUJDfMhiL0E4xfE+6TemeI8TpedMA0g5EFUO0iDzJFL8ype8CaN
RggKtx4GFkx/v9MaBNugUKDlCBRUJQ7C80baxLHZ59joCfLuBOAninva037Qbxj26mxaO5u1PBrn
IBXyZKaKQnLbrae86wx1mYWd5B5Do+Pd0JOCrPuEFWPJw5TobEXVPQLPoVseqq4KJn8NhtUFX8VG
zHaz7Z1It4YjvB7AIg7E7dTQIJoAQQ4pIXuRBsmxzYrvi/IMcNhstjPPHKSAzWGntjFyOtFVRinL
koeeYqqePEmqtxTZq7mpdygp6XlpDlPHHAqdpMmiS7SAFn6GlMlAq3/xHLZKau6M0qbIeB/Usk3D
GppDp4TNlpuWzcBbKi34VPG2wj2ZzwoaU++CA4PPzDWTOsRe10QJnd8khWn4Wd+Gel/KUFmcPgR9
qiPC2AWxBY4Xh3DGr49J4g+4ZUrWgmX3HRNqbFpnrs55+xjBXPpzxEz3827hxuPJGLi0a6GeilcD
WELO+rmWnPLwQGtWnu/m+pDte6CRFNIEvqpgh3zatgKKS2y4N5M5t3Rr2KJA+dVNX/JIPoV6tMUL
W4dYpqGy+XvhN2QjP/MQdn09OIhUOTgWZC27KoLocaoc7G/TZaEw7PuIJ2JOXYZb10QK8z5sJh6e
enPObo9dg+SOJTw/Rqkq6JalmxTyFJPHTwY9gj+ndZEo/TO0Fx0mLjxXHTgLCrE8VWf4HFoWzsiM
sSPbAPYpkSjqU9jQRAkr14WtgJ65ii1ZH+yEbXfTBVnbGyu5WLP4CiQ1b+9NpBEeAtsOcGNr2yZp
QL/WY4aW5zjU3+uCMwY0VwGAL+ROnXVV1knzNWHPXXaZxLjsGZjf0t4VlSjaJ4UslLpZAoAHK2Xk
2IfVjqdqVIrSMvDqdUOrsht2mEr74wGobYhTlyhMVDucnGN1G/o9Xj+gweaWTR6VWJRx4Ey1LhBa
BHl0SL/AY8wBPs4ImAIeQTDvS2Bbg3sPGW5Ggzlt3GwyVkBI5xAf3YDnD5mnYdTjMcdJRkcBLDgC
y8BjMDdCnWZRqPSyOIaV6LNrRRul3o3A1zG0JEBbICnYccXBJ3p5AVaHpq3j9ra1BtQegOAXUd/h
RFnZGINrXYQWQHAenaEKgQ5YZarlkl6ISekfVRx7F9aY31HzkuDO1nHoeMZtnVWFC+y2adNqb9Zy
rpttUJnT9DChc9dfG12PF4RruN3y2JfM6pWH7EOLyvRINRXcv5BtvfcnL1qmlTnKWmyCacmzfZj0
6QTQFQlaKsYoPSIjijJ1BxbKKlK/fI7tuqIlmwncYl4CtLKGYT3IGgVO24GVC+M5LBvP36Cv5uVi
D7oiE4fAosGMRI+oCWvjl9gvnR4RocqHzlJtLK+fF7EVTu8Y0aG1eZj09mf0bc55KKw7FRUVPoKq
SvSBWhdOUXsf1ezVtbtBlA6lPeIpMyJGocvoEY2FpmLBtNOsY83SaPHG2rcoGOtjJWAjYXE3vg4f
6RGMLIfYFXqHg9+jI8zEmEMr3KVzrmB28GC1gpMM34GQlHryyNEDOznllOlLL4KvQoOUz9wNHghb
WiNdpjMHmVoLdzu7I2SN/dAUifjslUhp4VNVGzKDzWH01BrqofHYJr2uI7L3YcrX9t5FxxrNPpPY
Tdv/qJq9LPUTfWhgGQ14A2BoBzh/RBB9cc4C184JiVBAdNhTiqEweVDiEp96EwXXVm+IBT40cofS
pEtoArG3Z4CoAeuT02/UxJ22USy5Nso96L3djy58nBy0aQAWi8SsCllLnYeKDcLSASZOGkQpc37F
ThFexfAKPJ/VPgVtoOPVIBzZbcACteKbUk1Z7XCcleUVsNuRY7Gvax1LlbXUIUsc9HqMepToe+vH
YHRzFqA3ZiHat+I8pG6wknU4MbaAW1Fhv2YPn3WIdCz3iA53NjA/ryeYa1WMY1aZumIhgNly95YT
IgcI9txNA0rSSUHSkQ9Y4Cm2GRRD6/XQGTHT5z9HYsHRCs5V7SxEpLKM+cSq6EXhbjL6cXAhCIj0
VExM4oA7r4CH/jlvLWpPr6+RA9OyHkn/hh5JtnDiiR0YMryjoRul1R5KrFBUfLuo1AyDLyPOiGl2
FtciKtS5Szg6PiwSflq8spZaF5/adhixTqrNUgcVZp9C1lwpe9aJvC8aJktBvQ7jr0SZaONv3Mwm
SonwZue4HOmctKBSwN6PWoM8tqvkSoRSazbPi6vXgeO0Jo86ZgSZDznQJJYIEAJd8CrThl/AZVgH
auA3CA8bS08wB2WNxt43NrbuGAO+nq6gYWGsw2xSBKprx6mJAoXT6ngTGgHzEZxNSmRtMgLpj3CR
JV/wff3bRCXtcqtyX3JcWjH3BWE2ljo0zNDO0sE8VHRu5nV5ZPTjuNlB4QS0bzs2vuLKmZwx+jr6
KgKO4VkyQ8SmaJgL+TqZiQnQzmxdPXfz0g7K60JZEbadUd751nDBB9Ae2OQKT4FkPRhjwbXKpeUR
zHpMdLHC0qF1MFakfDBRkvZpbIfEgRSSDXXP5jIr17lyldWDMwk9m3lWmLZOAtPaI2MzrUm/kM4N
CC9JPHnPNIKX+dJRNvmTkME8YRNnO032NMbYVhF1vUY+XWSOxBod6iw8LWpmGYHBz4zYX0rkZ3cT
4CuyrxIUHF9F5CztdjYMY/rujEOz3JqG7pw6MaaJYMbiNuqMM1/UzoBYcQ7xZm0oi/E34kAn3VL4
OgprJ0sn+bTJdSAf1RXzI+zCiLfWFxR0q83ka4H1pB29khgl8KrlkVHXO+5iNaSM542sS4Vf4ohS
HYEzl6e0h9EtH1uzJ4uzWnoojW5LOTH1zyzfiklVcCuYv78uvXLMdWgFiCJA8nLGoaTDfnDEEYqJ
USpdPzJCZ9ZTEpUfVd6Y7jSVDQOy6Izbg1HAQCpL6iVOthzV10JkLsHrjI0anjnQtj6ISS7duY/H
IC6InU1OwcFmuMQHztSPbJ0iR2SAyNXtUXPep2gP8ybt0mYXX6vXrBEGXcYqbVKEaYtrAv5BrDsq
VzjXBOgZMuyviUUeLvqmIWMqpGlZZXNSw4FbyHjd0ccgBJZhYjL7YYOVvNLEGvStD+XESbid6D33
/daYSje7ljXFEX5xmZlRqLvrDavnNQL9m4Bpw/wFa94tdAZip8yenGrSGfr8unMEU6cD3cLK9Kx8
v2r0L2pGvokoBoRgG47RaYHVnypfhUGuvuGGpfNM5Mfy2NsY7oxH6aobWp73D5c8LXdSpvJJT11d
zrNRXrDflvPmGtcbsxf9N+AsunvzOjVy39CV3fef7vdLScsnxoVBYFM8P9WOsuOoXkaqE98S5DgY
wkq4DkBxZJwM9q73r3WsBv5aP7YoHUsQKTZCI+L3rlRnWh1ePplDh74YSGSGuLCZiV7vxizDuC3Q
/tguAuLP01C6HoLxwwgiCAhHb5N3U4XQnY2AlFfvPa8788/eR9lGOkWgF9xxJkjRKL56//Z/Gyog
AOCaA1QhSMftU62FqQ1xQlXSe+oTC5ObLQeUTgs5XEmh3r/Ub3POoTAc0AqiE2S7/mm9mzAqsUsC
qKcAFsQwn2FLnKpHa5F6iYgwQhPqDw932kJBVs+SAlYq1/Rs2z6psLcNNLyI+v1T7cZ6j+onFtvt
kLCz30U4lbCUw4B4n2Bi5uuXHB2y9obdDjzJ+89+Osx0TT1P9zJok3qWdTojVdlPo8KbDevMntRx
jmOqVD6QZHbA9690Oso2CEqeFpEDrkZx7KR4nREY+o6VWl+HEoPE677OdWqepGRqZ2Ns66jx/Qu+
peLTNEHgiLIzTV6IHQRN+tF/6Q71qb+wmeD715b0iaAogf5im2NTnHmvYdvkiOniFQ+0ey1BfHAy
vn8D7m+DK5jESEp5UvroSTn22zsgS4xzq5bl1yY25whmr+0s2ZaqRxwAOzmGLWMb69BYuLBZ583P
ojjiB7rkVQg4CvG5eh0cDMp1iYfS/8wqrtwAGgAdRwCeDnGEqvxu4zu94St0WLOe3VoqTx+W4zxU
Y7WJkbelmuOwOxGL9BKk7ndLtZMC+p1Rotv6BPM2+qi0lv1lU2WGjq26sdNhF3onkiymSxp9nKP5
SmwjwZrw8XXd1tyWfC3Qd4T27JpZhhI2NRy/P0Z8tqWD5TAFNk3VBstJxt+P0pbKpD1C5aHIgjts
9gfb7t8mnHRtZFowIUAe6vepPZBZxIa5zF+quHGIWaO61ylQsPQ6AvhZsn7/jet1++uWq7fa4Nij
8cECyFPpShplcw9fXX0JIqFrjAOma9m150s7Mw5mZ3IHK3ydB5KoCew3LwK1dn0379/G6ZM7DuI0
7JxIYvGHfyo4VIoGoXC7j79kFeXPi6Ro++KjnSm7hc7Y/0Ep9HSSOwRniIT6COUh3OaeyvfAWosS
IPPd1xFhgeXRS6WeFmkKtKX8w3OdiIXoT0cqC3lQIY9qQeZJ+zVSk5nn5Wh/LLveRHGT8iVA+Igy
KplukgIfclAkXQr+JynYMC8nD04RyZqHrAFiyATpl6Q8un9fQ18iDrUWVwfqSUSGgjIsqyKu0liX
tSZDlwH8HphujPc8fA1y14LuyMNoWA4PZ2QeZxHS+bpTZI2F3q9JCNDaRniCfTTflRXEtuv3X+7J
eDMGASmcyTp1pfN7x9Tzoj5AE3j6OBSpPpnDilYF0gyqInN+/1LOyXzW75TNCzVaRPmo65/OZ/Qm
qalabviA1dLxWoNH6RT+jQ71B7Z6tqDX3nsOSIdRKKdSV0l/ftWOg64QGArm5mfPlbqeSS5Ys9PZ
CIlQUTCydDCWq46lCqYfjngGNd8ZSJiQ/A5JjzF20GnJz8Yf3SLdRDKwemLtgLte+NlYFfqFL17K
VYxjd1y+liZGiwooiuxerN9kiuI0/xgajn7vAJl0YflnC40VydxN6Xlw7mHxoXOY2SoUJZD3h9R/
+/oQ1XXp5Js2gCWPs/A35a2GJxh9sw6/56MjP6cQ1tA8pz0KMNuvXWr8cb+L3Cm4nP0ETG2NfPlZ
YWf54xgl5rgq/aGkaQovPjBmH4xt3DcfQ/LX7hZnIgjHsT/aZ0mQfihotX0fa7fDWqc1NGtGRuJm
9MIKkdaku+ZEiqFpFTHsXKNLnU8LfeTxImxV6qGIEmDHTdUwezQWoyc5QEdNrbugvXU5lbKdi4zJ
tZzbEY0BHKDpieePMT18ZOtsugRp3VPOqzJFC6+38q+gJrzLeYo0h35pTGvj1K18sDmfn+oYAjYq
kwJFB4AO3d5OS+QqpDM8Jo4Tg4MyDRc2KnW7LxlK7c+5UaOC7nYdYRGScymUxx1tgrlel/SLpvWk
ggTSMejRi7ystr0KsCvw4zT9BC9AUDXHPWHTq7Z6WPBN2RB+GjHVPlgRJswTt5/Nb/bcd18tubgf
48Eb4C+gw5XJLoGYNyd/UOB8u1kzIWgrE+RCKqGnT6BwsqdVlH9kgynaM+8LHRE7LLOtyKs+5bWZ
4uMfpt+bA+r1YhKgnD7mieFOI5JwcQnt2qB8FiZy/V45mQ8WBjjdqiiy69HFgmmN9kHxgRahzP4Q
j/0284+PCVaHlg2b+ClsYvA6HAPdtnhuoPbWKwebgmmH+hPAt/cf8vhJ/zyGj0/p2jb4nCCwOJBP
k8jJBtU5gpV5tlTFmgFrTFmuIuFJNhN2xnelXcAY7kKjRoTFC+qNAyEs34+JJyCf9MC+AOuJm1a0
wUVpNPIj521HnASQ8rEoCF7sviywBO4t94M5puWPYnBQu6Q8+2G0Z/tTkJKnrqzKMmv0cqMbpwiY
xwYSM1RvMnpxlgoorLXB/JxWaG6mDcIzcBzNJ3PqnTXifM4fYqETEB5DosMAwiDGxeGMPg0JLEN2
E5YPC9wwPfio/sV7p0oRV1qmp9IK8i+OEaAob0c0PRrcJM/cckal4v034+nJ/ObNSA3WxF3FRoCM
Y/wkCbCysKB9EMvnaKBxQDmtxR9YKyBvOrokeFO6+DDLAnOqVWLUBd0ezEsgigbXYy1GdBFkZNws
VuSeOctM4QyFgK9FQj0dWz3jOplLeTU78750CueBGmh+Uxm8tJWgMTavl36i7ZJWKC3JOpB3hI1j
tcMs9MeMDfXB0dbkGZVimBdVfVPgB9JDJO6GbzOGnx9Nz84+GJA9cA6cMNx1bE1owksuelB5EKOT
3GhzzXiyEM/tI1oAMm1SGiGcifeuZ/hXSTy7nyyq2igdZZk3/WHa67E7HVskJolBBdmstPX6+yXf
GSgJ895l+NwkrndA4Cl9xOcPFZisKc2Dpcgl/nDFE616ZpUkzQJ1Cx7JAYJ3KrVsmXbeFhydL2md
uvA6HETF0BIyLilUogBuspagh0Xtc+2Y+WOC/t5VkgTmB2OECv/+1BK/Ty0tkOCDWbMlSNxTMGCr
Cq/zo7J8iSYaDOTtVfi1ahfYc00xeyvcZzIqHEWFZTh8qXjepLHwzmLgsBvqJAHs28rARaGthPyc
wJDXpV9K6KXRxdeZSLozFImmgxji6Bw2coTfikS4GSVey46pcJqINkNtxkQYd5IaYDlhUJr1xjVq
xiO/oKRxJbp4vp3RmMBzEeQ7pDlO73VloaFb0OYlonSKMVrlTV4CKVEpPVyano/eSGpKLNLd9/ZU
wtnPITq2ErgMM5F2ESRks7t1ggQZAQmibqKjSV+pF3mOrSnYB6isQdetqgSK7prxqyw0I6Rq96aI
7E/Yjyefh1L1P9zERsOlG1MIA++/nd/3H2ZKAGgO6Jrg/ZxuyY5NJzSbVPbiC+oD0GWD9BsoD/hO
Fa+MnEo+L/i+nYvS+DaPKFSBHh3r4k+38RapfZywvoYgc/Shx0Ft4O0aASnVFd0iMXDHU3PYHF+I
WIY4v0pyjMrMZQwemrYcdlBMw20dhNMXRKHHmnmyWA9/GJN/sWB9V9eW2TrAWp4idpdiQG91ytKX
SJriHj+W7s7ODWMDES+55FwcDnhl9Rc1SmXn+eRY132Jt+7qSHxM8BUBkFyq8QpXOucHyPkGfyI0
eO7/cJdvcwA9ZAK8q8cSBzNNUnkyZOhezkXQuMMLVe8m+khk4XVrKonzaujM8YDSBVQf1S3C3/it
V/2IYexmqwXNJ7V3oF8/esH/o+68lhtHsi36ReiAN68w9BRVKkkl6QUhlUm4hPdffxdZPVPVPXPv
xDzeiGo2SdGAJJDIPGfvtQtxUp0pf9JbE6rQwFlg02YtNLtVAJM2G9q9P3/o/8okQW+Nf3/1RNx8
Dr8ME2cwaahgfvT/56P+H7ktkICr+m8/8L/YLc4pDhn+1XX6u9viz+f9abdw3T80laorXV2GUudm
qvhpt1A87Q9qUZah6cxjy6q9uikM6w/M1wY7isW7czqgEven0cJQ/8AL6WhAagn0QA7q/jdGC50i
+V9Ocujbreukji1jZcrE7u/VhtRBGJzXpPEUY5XuvKl/G0ykArKHE1fO8YHCe+gBednKGR5vlpZ7
MRP1bfWJumuZG/lmnWW+s9znpAXC1l0vKEbh/Cn1O6tCOIra8H2WMTxfAfEilzlhVGL6MVZXv+hS
XwoG2MAR+brBaE9aHbnMYqGT3w5Roox3RvaiLtUm11EorDPLXbV1rnQ+tBS98aPFj7Rh/nM0J1kc
rXtqcOQQ1d2bbKDsYE50NktGuDWr1GT4KhIjCXoXwUk5j0GbAkExRJKH8UpMlBqvO0mG3jzU+Zb2
duLDm1B2WC28S5aDHFmVstxkIP09JS7ucsXK72cLgqe5AuJIgTD5hHwuB02Kr0qrecA9euOx7410
1zfxa2IwIfKqMblzYk6QvQbdypnj5ZQ56xS146iSNij3oMCJfi+7Wo/aTFEitGAsTB2h7vK5gwuX
OmxcAyeRWvfuuu5CAlX0Z51UEKQEHenC43npCjgigEokXef7Ilk/c4q4JsLl+WdX/ZjHag86fvze
At5auxiX+QCWyINIqmgxFmIIOmEzhQ3Ukc1UdY4PVkQiNdGfy9g1Q11bHrW6XFg0t7xQ1fiIWR0E
CmPMSXg8utM0368OP2htJMuW8bjaIwILrFUpTp7WsG7ghQ1XMeDtt+9GUpGlwqOXPrmjaekd5/RB
xsXRjc3mAATV9VVeMJPo14m5yYm9SLtw8bLKp6np7ZY2PzBPa7dMpxRfNbTDUuCHdFwhsM6nX8fE
ylCocaEm058XONggG//z5u2vt8fd7vt3N29/iM1MJV/NPN1uKTb2OznOVdBmw5Wd+df3uL0eXXL+
cru6SuyACAQefr3vbTNMaroVVqIvjdHJw6+t+LUpFns1yAm4s7/u+/W4X297u+92Ey6oFrkq09Pb
M3794XZTZAJ0xO3qb9v385EK9UYbCLigsez/9sDfrt4eeHublXRbsgLQeuqyok5SqafbRYcGEBCE
i+5jWtTThMYCao/0wnHJ+4PlWTkmcUJ/5AnSSP7bBYX4/ITHkPsANQeiMK8GWe5jhodyI95Shnq9
Ped2L42exTdIEgenYh6sqfvSqkUVNbqOk9TImg4Z0ilRmnM6VyXGe3YlDfPXKSaE6HS7ZhBGh9VI
bQksmPsjuMLD5E3rHqf7FPXkGJQovHxV25G8apyArhsn5XrhWal+AvogdKMOsQN+sbDWbG9/13ud
wOZuPMUUTI+lYvFV27rYjPVkngQyyNPtGlCHmKnu8nDFaHYGP7DCjrUS23gSpTIGMURpApD+cZ9D
KLYxqO1hvj4Cjd3Xlt4a3mNjBzrJPtaytI/ElBe+hpKXYDa+93VOUFFkNYS2BB2sl23g7sQAqywg
WoWroo/gUbcLFY7kz2ugz7JtPeUvlEwrBs/ifYobuWXBTWHUW8oDouqdTvf32On8t6jNDqUhrW4B
4sMsvxJyQ6pek8lNiRqPQMj8uax7mzjaSW46IjVIa5R6pA4q+eEr8BuKpfNpAZe29WT1KMtlPlXX
izmjiFJrYCUID5pPens/jatxlIz0h8lK7pL7FAEr4ZCE46pjZe3ntNonSwl67Xoxzhmh4XkSqDPU
twJQodsZlFPRW0ZjyiLZTvPqbJRvVIaL0xpv1QlEawvQYwM8bD0pi7ae1JiEOBTO+R71zyFZuet2
P5nGja+abra53cyue/7t2kdDZpTnVqel2E8KWYupaBinrpC80kOwDcxBv4AMGvd1L+1AdalSpNQY
x7EtTrHHliCVyHY4mUE3I/0CQMK4cVrmFV67nHZm1dt1aHk5Ot56YudXoDPTwH2+7VitgdPfTgrS
INy4ODdmJc8rDSd0Lku7ud00la7bLPTK/VFd5JmUqyqcnGoARAwvDz0J/UPxiQyW+5ZlflQ5JLVW
yDf9XHR9QEx5sR9yWGIkNqJ1roR2cSxg+aBlv6SYxndGnF10O9F2+tWsO1NBxi9t5dVhXtbyYF7v
XGIyrkQ7jZsVIFDUoJ+GaXt9zNTh8r1d+3nnr9u3J2YqMtyfj/zbw283dX6eDTlzl9tbO3rv+KSO
ER16felfT/jtpX9eLXE3d7GebKpfW3J7v9vbr5IMRRI4YgpPdko886+N+O3xLXLxQBcl+FZV6wtf
abr2cLtwFQ7aXzfxObegyv9y3+2vw2gmW9OE0+BuieDSgzYmJbEUzp0xNHB/ijkCwcYBZ3+gePmA
YNmEqmw+7NV5w9M+ngd6MmE+UnXLVloDajTzvbLKIdbGMsk2uabjheB40DRqI6HIuRPWs80zdHBv
vVlE88oCuiuKZS9r7YvitXubdThtdCLOCMjUE00EllM/jHa5S8rlodcwixBwwWdWkosCw2PI0eVZ
RhrWlUYhZ4QsIuwpQkynoWmuUkaJNdvLAjh1Gve7AlGhE9Mw0g5e1oGHndxmDx0GHCCMgK7n5SvI
g7YD6g9558tUZrhrkszZkK8gAYieHb0BJdx3j5qJACn+ktAe8Tkv9zuEn7DtzWYmata9yyDU5znl
9kQqb7KWIxh+6GBidndNkuuwYjUZViDpQhfnx2kAL64yEPrES5MyXmkjP/seYN/gl2PnwdgYO6xi
yICtKt7nJF0yRbHSiJrYnjoguJc0IXq2sWNwkpnORNLYJ9a4+KaqzpHWdAqSo6YgM7Wf/QYiIzbw
ichgZmDxFTSTG84nhd+hTbtsF5Om6ctcqOz5HcA/bFahMhXv9djt88XaDgI+bm58S68EWql+RnyY
hcAfz4tikKYouxdwJvByabNF6UIneSGhIUamuq9bcGGpongB7a7HWneo9K9QOvrVfhPrSA9ZbbvN
xO7JXMy+X6xBnmDyvZXPzlDYdMrr7aTgopAqIXF2nKNddj4mdBWRPtdhTj9oW9v4ibxu9VGDTaE+
KUwqZtLbVSpHble/6WqWhN7Zcaf7GmVpFA9esdcWJPNTvgPIhz4wAyjm9l+I7fmeDN6O9W8TOrER
gFW19x6iW74xA1CYmH31qK1jce7ZHXuKYvjFPRYNBXyPSqC2tuqDWantE6nMiSeF31c/HEKRiVwc
VHQaPLx8r0iiCzu12rUW6caL7E9eZp/UekjOpUqiUcs3aNASgdhO7hMpw6PRekcjHeGdAYdrNONt
Xpflk210GDvy9pxO7Etg33bUAgg57dlB3Vq9tMr4WQ4H4L8aXHeb6fNqkQkew5m2zeuY7D15iTJE
jTlbRMLH9FiMYpuCvKG/2Pr4zis/yaQSlgw6YS7mU06Dh4B6b5tY/N9zN5ounrTGeTazlkMqFrux
VQ38m/ouGeyUEGsShkrnLJayCT310ALbjCqtusALmX1cax2aap8utbmRIht2gzHtNHJ3kfBS4zfd
0FB31LWWZ8/qnwBcvWMFKXwyBEUobd3Ykgzd0P3zlZ5hxUoh1ZfAhoguKhSi1ywnUhXvae4MMic6
qrz0xyLRNvkWLJad8d2uJUna+rS1SgPkqWQNCM3EPGb5xdagKjZJ4iL7LdegvrqmoLizOMo4LMVL
DPpnP3Xzy9RUDfD3/i6BQXga5vrV7cuLRfkoohINwWjq9Z09e8r7nFA8KUHvxmumh5g3aW7CFA0s
1OJ4zKeAzrC6sUT+bBWOEuEqSAMdMURAT9ncDMsSLUamgKBs042qJnWYukKPyrg7X6c4cK4CnNvF
lvgu2ib01A4pZK6KknYwq8sKvUw5w3JKY4Z9ZCIbra9g+k/iAZCZC99vxBLusD8qoOHGxVJDW3Mq
oNjwzJnJlzOdpfn9WqpFZOh6O4sxRMn0lImUh3JZZSpf6lBP4tbbu+oP9OfxLnUktBUhSIvIGz77
kF2wcxYswvlqdW1bdoXcLChGQ4VfI7Mm9Jdp/U1Yp6z/cI0KIwfRDWGZzm+sWGeawBqxhCtjlUv7
8Tq1i3dr7QHQiSv2YGM8t7gs9Ex2SA9tXrVTjbM2SB/r/bjvvRXbST49JKvzimsElgrqQp8C9LV6
Cjilb7IXDZltVMSAf5g/raLJmX+byTXMRjKwF0FMMFiELMHZAGSjH3LARBp/BpBS+OJe2mV8jBfh
+tjLfiSUMOg2pcMOhxbqTvvASDUlvvdqXIOEioRlumK+6TgWDgvQYGBUDM3Na1tyUkKU/aNOybuQ
fNEgdEc9RH7E8aiTOqRQHl+L9BHxNysLKe8Nys7A1OTXWOMMiEzTx1Q3+I0ls91UjrgvXIB61idB
zLoBvMosKCMvZHtVnkZvF81HIDsgqBotB/aCk+HKi5q6D+WUn4X6IKbhrNJjI/JZATYr2v5YFgwn
qvkq9OKZkIzdatN/82Zo2oV4JuLd3pb2NG7H8qFm5dlYccpss67CGmCjID0j0zTgsnD3oqW030w5
9MEVGZNp3RU391WnIB4O5tRjHkuPsdOUgdp5aThWQZMbEGfs+64DU3OV/LYZNVVz0erNfe1WkNMb
+zPa0E95yeGnJMkU5iX951LsQNgCzZ+tr/aaqFhmvrtyRKQvvIe5sVJ/ZTVkzxZJS9qutsaXNmNi
4QJI0gUzfyneS0IuAiVvRl+iCQ1Z4lQ9DcUa+jRuFX/RWxmudfp9asxXu6duwiAywzeO82jNeHgc
H1HP00ATOj+i4uw8F/YVJ8YytEeG3fqaASLdOSBMmHz1LHl1UgI7QCr7xkxhSzfKx6SkaCOearl+
S9Y6j3JzGTaD7b6sdq3tqkQh2XO9YNCHMSaIL2TZADNofqP3CR7DXQiGwF+UzA9pg31TlF/tcg3b
DCxizasqu0Ut32Cu5qHVk/cdj9UhzVpYoFkKqRLOq8QI4jfmsuLFawlwzas3AuNh2OUPywSZ0gKh
nfakXY1Lu+2X1qISJ57cDGLUbcqlQ3b2zZYTtJaxOkVnDVTM8ppN6rkHpxFbU3PBFFlnwyNTsWjI
i/SscdPYdrPxRLrxKEN3pdoGtKXTqO3WL1W51v5oswSa4dkWfe1dFnchEdoyjqMDkY2oAOIoPEwO
rbdu5zGmb9nG914xX5bph2X07WaWShlMfW5uXCRwkZTJlwE6WYiB4HM5qM9L0hpbN2EJnw1n+L/G
URgHlCLT/i3PV+hgdP2RxUOJJtFQnyfStHQL+brZvHgOJ1VpOd+VvvoudIZNMs7xpiWpFiRdlUUI
fKtNEd9Vnjld8BrWgeLF9LVMVp948Pemuzdr1925NKVxlGcriStTf2o/Zd2qhmmaaWHhwgsZVvOu
byYYoo27hFW92semTp52hlq91XYk0P3vlSm7T02hRar05kC21yU7aKiKUgcM4SsrHV0b8+t4R8NS
XCaDHKJ6DDrZ2p8xCv/QyZODQiMsBjYSGhmKx8DL1O7EvK7KtQ8sa8FA5AnBuq21yUiG8gsWpRs/
Nef1PCCAaTj6CUTqqDvw0Zds3k6D8yWPPWbXuhzDgeyEKDdOGpHM0rWsQ7W29PPklO5dzTiringq
6br51urSTvPw7zq2fFWs5XM/diln2gbahNe+Ugy39+SWZWSi5frXgcpMaOlruu8N/RnD67EFZRdq
reEGFkA5zdSQDpWcdYcjQgBOioo496K+G7sREQ5BgL5pVWZk1M0J/sZuyLAPChIeltkWmNUWwl8B
4vtjcz/qyQMUIxm6oMGCcu4fVXGytXI8YNEbgm5eI6nj3pG6YgGrH9RQSBxy5nwNoyb7hlLply7u
Iq0nfDe3WOHAobxzOiqBKN0vGCIdqsDkEQrrntI7HIj+rCVsDpMqTC6EEzrxRU9IkbN79wuuZiKn
aOjgdXzIa/O5MQZmvD326FLJHwptQFeA5SxC35CSJpi8FVMyAlQuxjDPmi3M/5jSxpYGKNnAsbur
leSsuo1zXDGdh9hzZXboXKJZ9I1qdCUoZJ02u8Y6xm6tfaON2d0wlHdFB+75OlrUNTYIYcTGrqPK
n2zgiLyQN5IF8UQiQW3od3NJTi3AEIOptHAjT9G/1WDejyyCfDOm+F/D9vJWqyKneI/vTwROUh9x
Hbo7GcO9E5b3PFK7/oLMqj7MhrvCM0MrVJbfjOLz0OQLJXnhbns3f0j1Oo2W1nEjUHIYDMV3WQ/T
qRED1APsjlk9h4hurMitXRZfgKAj4Islv2IpN0Tq7WbJSREhArOiawmr37nUySNWPXaQMyc2pUkX
2/aA783VLu4oLtgMHSR457gk9JGpy0U45jnP3HHDnmztSTN41CG5t+jugnghyrnwlEfHE11oqxWL
6W5fwdP01oHZUb+fMrkD+nl0qwR4hgnuOdP001rYDqxvc4AO1YK4m3SLaT4lUnDzzpZl5d7sxY9Y
HYtdChufkRxmZDlcgcdMN8zVOzTDCrbZZgweORdGHgLJoPGgqA9V/5jhXzx0CYsemenaUY4tUR2k
tJmqwroQZrLfA71bskc4LKTQNf3D7BCHK8ZrBPxgU4sjCsO/phvC7Q67mNP74BzGoSs3TrowCS5d
GursUJpRY5UtG194Fkzg1JQRBklOgXUGKJ20GVJC4ARytmwKTMUQYL47qp6CshevabZzYYNzsjOz
DYqwN5jijB/FyBIjhgbvwFsRNY7IYmAe7Ey7AUylR705EED+g6XCsIvsN+AbY2lj4ApfJ2gE9mML
bivUBuQKda9CX2ToR0jwKqA/H+PSfRZxO/Adl1RrPKUJkGcR0FHqB2xjUIC75FOtrWBiU5pHqtoE
a/NmULLWuue2QIxpDl11XrGl8hO95EvCarZVPlqKFHBkjFOnNQQvrWhhxMaVjfOgFMQaU30/9OWM
PqtZYsoQ5ndvFc9L18tQJgSNcQwRqWZcuYqdvAbSPK/Nnch66NdJWd2TatNsVubmuMyeS4OqQbVS
yHGUYtObpBqBuojETBIwUQdu2KxqvB0n+WiIeIjmnmkpXJ0vKMtPyUro7Jqv31gKrpauRiVNo3op
PiX8YtS4M87z98bEFLpXqUHMc0I6j/3JbLIfMP4voxwfQVY7kWPT8tD6eiVwx8xYcI2R8d6RQUuS
j03sQsqCdDXQRZhL+liwMtsjX3oYVv2AsWybuvq5VeNsS/+vZibPWjUFpmrIDc3JZ6qi5EaZ/UN/
PUipR8LpgFRNQNhh6kV6nBw//1hHUOoY/KBuTwttOiP2NilIb4Sv9MITczsr6w7RwgCf0FnIuGLP
9GipbmmZb6bMfJ5sYbGHdqzKkvXHOhkQxhSTAx/scPM1FuPWSKbPLiLHQczfrHWYtwmhfa3bkGci
hqisai9IDMhrXewhVXPmTd1Yb6tRaDtOm3A4iw7OjBgv7BZ9JBeYrOAjCRCTwMu769nRXZR74ESe
7zUfRXclEdePBok36HLJJxpqjVJ0/klVTaRQM7tX10lq9s6XRs9pQqIkwywWOapgDbx+aCahlnPT
HpPWA61tsVQUran7sVpGBZiSE5xO39FmVjpTdanZRTiuPaK3JtLhaqN4afGHRgmAD7DoZudrOlVb
aiwK6eWet5NDTbYaQYPCWfZG6zC1VsNMmN8sxXlsi+FSKLpFxB2yNxdggAbdBBc5FPi+O1OeBIsC
REmRn8fuIwP4c0T28yb7Mqpneq9aOuChQMm/t+dvzDGzzwjvIL4OIwE81X4YW6qAtceifIrGJItQ
iLNoSwemz1TBUNGO3bUr+n0dMUfayLTwVXCkdR2Vl/Ke3C4PWIWyhEmLAkZjxK7d0SVOrNJ2VsbH
L1TjWy6GcgPp8luf0wJPmiEOcSLQZBwwtJtML32HwdPHWDv6BQNaqPQKdUlREkNeyU1OHoFqL+2+
Ih9HAda/rV2x5QDyNQT0B69I0z0haRs3JeIux42IPHF5QhAbB/TrCaRs3T14rqvnEE+rNOlBVW6z
TQa2uLJWCxaOlp5M5dwRd870Wl7MrDstGI3QLOWQgikdH4yR6ktnfKnAGEczmT77ySYNmekrSIOj
OSDG7ZWJTEbN2XHEUDXo808ecSHRNLVtNEw9yYtS2TSZdsXSe+RaaN59X6ivtqWOgH2qzThW3smw
n4oUaG3RXZdHGVkqpQqnTxu3Ui3fWVmdV3Wvr4p7mRrvboYBRFlQeetramEjlYLt4koDzmJ3VghH
CWbyWiKwHuA0EtzlVnk3lt9S4Mi+Ne31jvNmZ2AmGged04n5NbUHGSbVZ6O4n4aFRI0YYn4NISJC
KuqArTXjoLGWMlCoMijKg2vspg6TTotzj0mgDCkCUTdX712qpdtS8Up2qIlJfWGcU9N+dJx2a7n9
sG2Xog3rcXWC5sr4Jg+ZFTRebcqdI3gB1NbaJ3BORysD4l0D19+nxXzW3aZEYE7pEWIJfP2aavTI
FH1OIyMtP625/k5vSvedvV4tSHVbeMB4PqlCT4QwpepHm3jigbH5h5PEFFE8Gv1Zpo+bgoVS1Gr7
1HWKe2zzp4pAj7wXJB0O4oDuVu6BHLQ79Jf3dP47ujg4dLNMY9YQ2xRyCgrVmAw4FkvvrM7jl6Th
S1v7nC84H4As97NNJT15ZiZi4CVAcIFHOWmKdL92lFQX5S12uk3cmeOLs9hbRR2n+7QjbRD1urJZ
1GoJZgT1uMAcCLNush4mRVBGGMWw5SxO+bOb3x32BBoSu15NRvaPDr2DiaLO1k+WMWm+WKon+Jvl
4caVHa5gWktONB5/3b5da6/Y2V/33Z7iCsXNEVDxnNvt27W/PSali43dK1U5FHiFEszTGsg1KzaK
q3/+7WV+vuu/fUm3QFWo4ncDMXLdtNv7cDakCf3rzX8+8wo4JoE2Y5ZGWE4Sx7sxdwUT3utH/LV9
P1+nBEmsAv4k4P2fLwts4MiaKd3+/ZVvt38+8PZJOtd6TyDTR7eXTig9sWH/fJdfb3X74m43E1le
hbTEmN1u/vpGYWGW29TQjmmrPMWjRbHBo1aZZvUbiZLEvak2EDwxtRTvUGGOhcLKZeSMOes6K8mc
k65OMJkcWRQzZ/50Z2OlDd1Z9/aZkW1t1dRC0VMJI+foqWCEy3o9xKbwlSU/WUlV1oDgH6YosxeG
eVn4k0f7nuBdJR6ycF5Qjdtl+YTja7cY6FksoPvjx1gA6rdWCRdkyO9U9doyWRDNLYoDwUacgEUc
xyb7em1htAsupmyoz1Al3vOuBCLRWKdJN7ceWhKfKYZjbcBU3Bmgxfxi1Tg/ZWIKu7HPAgoU/iTj
e9VgQM0cFAKGlbLXT0Ce1tqBjcwE0LvYgiGyHK/ZyNaxybwDxBwIbIbZB6m9HejF+2WRnOd0HQPb
ljS6pX6cevlBvl8VVrS4jNqJhErAkmd0T32pw6HNadc47LQI/ec9J7adUrtbCml4Lu3l3aCWt0zK
CzodJRD6fEKaA/cBWRLuGMhoabut826KksSAcbK8Isth5dBv4OAJBF4AGeYujtKppWVu1s+ysL9V
kzGHY7N8A31HeHRuMnAb1ehngnOgNhAVPK4vidAfq4Lpbc1IFo5jnYfVl0GlCjqvCLu1CAk1TBMl
tXZTPsTwp4hNdVsa6LAzACl67rZRgeETvBjHqRa2C5UB0yDIeegZTceC5cbgaNq+n0zPX5XhpZl0
uORm/jjFzCvsOgto9ryu5KpTSHNoRxEuFIqh+Fg4qRFPKt0NGB5fS+0JKLceIub+3FDibOZWEJdE
V16u5R3DGCloiBesXlGgsVlsfOMdSP36VF8jmpHAVdHc2c+TUYHsK22SRYtm0y8b/kqbyWuhogzV
pV+9526tD+TQvss5vV8XupZmMryqM0x6SytMtDzg7m6aJ7t2uv+gyNVRJ/6mWr8K+mycwQbePhCu
iFH+5ghIYnMp0oHi1LLQdJGj4h2cnM5CqhX3hYq6A6v8o1U3RqTIUqc/k8QbV1AVlkOlBYqx71p9
Sw+F3EohhqMmFe+TOcNMSxx5ydkRKqf7zFAg/sOG/03R/HPDUe3qtFaBwlL354P9Jrdf07K1F2q0
exrB+V6xLeQalPP8mXhSfwAPE3aks+IrSS5WlqRACb3qP23Dv/nyqH/YhnaVQv6r3zRt0syeE0mA
+NAvF9JD9rmWJXtmflrgkZO+q8gYJrXps4sd4JwO6sG+rElZv/4mIb3/6TH4HfFs/NXDdPsukIqa
KKqvxEL77w76vFoWs80dAbg/Ji7Dbc39NUqiUxkEpy57GVdRbavCftRc0ZwJZZl3KcUW3Gn7Ou6U
8whX6MSE3r8luQsEM5yvCs7oGqkMpmCYRhGqnWNHHGPTIn1q6s61ghGnduiHtyQohSWk46hKtXfb
HcfdTExL7lXO6XaRXq/1xfryf3/sf7Pv4n7AH0ZOqKv+KzliUHs36UcMAbamy2Airy/KvHwhrszZ
1KQ+JObansZmYm1JKIml13s5l/T3i5Vp+3wqpRh3Up3MnWbJcU/oOR4jkRASVsfjloBBfTfo0+ch
Ju/ttuX/lTz6/5eqWWPX/98h8ldVM/l5f5c0X5/0D0mz9weOSyyzun0dcP6Bj1c86w9Y4Fd/q/NL
0Gyqf2DP1ji6HRbeiDB5nX8Imm20ziY2Gh4AU8PD3/kPdv6fB8pPVr/4Xv2bAwfUw19tK5bqARzB
DmFZjH041v4ur281G/dXI5KD3g+BawpKOmW/zYVeHYpE78lcLqytlcfb263bBYKlqFXVbKcueb0f
tW+3FIXbhUtGFIE/11QFlUV6oPbrXZ7KkH2LOlVf2DvUX289eHkqIWV70ujjJgY02w79IiPaWSXH
PB2psyP6n4MWqSFPz04UEkA16aSgDNqFANSUZHHRnNQS52Q74bxkbRYtGucjdwACtmh0xtf1OAws
eu3c9vYxZmr4sHJCoBKiCG78DttBSNkd+Zc+55cc1+PkHK6NlS/qfCgBZgbIK05VzpPL+KOrbZv0
3fi0goFhRb2Bl+b59toghaFdj60Fyibqb9s3gI0edCum2RnXYzQrRub3wjN2uLhbLfanBpmV20wb
gNYei/k8wAp4zUHNmXyIeavp8WUWyTu2HAbyNiuDuVa/G/qj12kLeLdSjzplgeNg08Xh3KaANaVD
V5mNgLhPDbUen6jiod2OrRbmw7IZrnhCdNqZgGScOQ85ms99j/QgHU0i1AwH2bO4d+tlj/eQKrFN
FDYhJzgjuqOmD+PWXSMolclFUDROI2zX164/AaNY+UJ7meLzFDMNSXQRR3RK7h0FHmPZ99R28w7x
Bp3vVKNqRhBzC5SR7yOPc3IyM1x22jQeWGkcZPWQacP63umbuZm+zx7pqzJWWfHZfQhFo8AlpVLb
r4rP1uSFtQvAtCo7M2x6SiKeSFSfsXaOVkARTJiyeCP7lkBqZUJlpBSHdf60uGWyKyAP+bljPnqy
bQ9xT/zw6J4lEIk9X80R+K52BI3yfVwlBS3kkuGk8fMq8AvTkc1kwk97ZTurfLq2oATrtB1B3oND
RTofESABaiVdhf4d4S7Lnn5KGuWt9gmILH1mCIuPruJEpCN1gd4YCJoKSJay75WLqvNl5rnYU0F4
nQeL2j5whaC4Fg00u4wmXOtTN4bMZFAcK0W1HZs5OcDm+5YWnwBue2yBulxW2i6IH6wnChBsvW4d
1GySQUXAXDhSZ1d0LegNo32wARfwozVB0nOcuaj29vToFyJd+2BwzW9FrMm3pNt3jUXCsDyYC60Q
DQmyqa2syt1HGMGvV8B0GKcpKTlpjCuhehA1eXeV2e08oyS0UCFPBz8uNdtlyzxEbiz6IVvphESz
8eslCvmy6oiuKakokSz6RqNxNabx4qdFfVdJDp4Ge0G/dMqW1Lqx3Q6ruDdme6Nb9sY2BxallHSY
zV77E3oCzBGtQO3oVPkrJgO1SpWZFEAiX8WmLiQVCXMNdIMQpCLJz7qWXhBgVZEZpKkx3cnlqe+U
dWvBDg8Ud6dLRXw2ePg5czPWSu6rM7r7biKlGlPrCaLl/SzZkaX0xmOtWx8q7bl0reqtDTQxOKX1
yIyb677LYLwX6VM6oQwY8jbZCDLAY42avb0G4hoAhQ6khzFH9iCcvwIOJQUHad1z9l4vY9e9KGPy
JTNzpNBmtUQALqt9G7sb9IMhHfcP2vyU1u1ig1450sW6RKK0Eat66rugTkUFP5apSudpEhEF9R9J
MR6gSnyLgYLe6eg//IlODpUfZvPtDIOuXtYk1FWU4DEin6Ah0hkSE0bksglMkw5Jj1w6KJwJFVm6
s1ZWYmahHdfVvkDJrmm51XWUD92HKel+A/z9njbmy9BkJItf7aD0rC7aYgAIndcmTHS13hoY46lp
Z2HJ0BYuqb2HqEfJZFneFxLU6Rasu3h0up0qqzFCtH82hHGkcGJwJkIMnVL7Aj/Sb9xcHvQWYVaR
6vctBhEj3mVExG5rmqFoyVnMkKF3x8KqX59huPX/w915LEmOJFv2i9ACbsAWxAmCc7KBJAtwauBf
/w48a7q669V0y2xnA/GIzAj3cAcMaqr3nktMFPHwzub8nFeEJjq3CAwe1+nc3Xci6U45DNhuyn7k
tZNfxRNN4kYheTBd38RQOGEPtSmwnIUHO2XF2r71Wc/10tNdkBpKs5YukNfqheX1WTmfCnX+Wpem
CbXCvJmlu5IRSb5svnT+VG9KWENdPnNreVDNp65prJ9ifrWz8n0QGFPmzLVQwnHXNBEl+KU6/4LK
MT2AHH9kxooVzmUPUhvuldzY4EIz+cx6oriKG6QKkdoswcIGuF8q1FSxFml24gNEaglKStwAqJfq
uS3vErS6H5X1llRJ8qSm9amRklWlul1dJGugbTQ6kuqrIR9GQhtCmwwmUonGNlwwFnnudw0Qi+bi
dkkcFDRrZjypTVXc6mnKwtwVp4FW4EFouziK/PEMQGNIrsSnsmJLIkwAap07xweVTbJPdQ3v1F5e
mEG8Z2bbYjplFzyj7uP8+Gwc3QgbdfiA1uj4m53YqGfF7A9lTgZqcxDGUnPx29KztC2hP0tk6kqa
kI9q6N0Qen5l2cpPepnIUCwVwGpuIOQlWMdH0EFgJ8NL1B9xdjO7ZWjN09nBrnTfaHN1Tmo+VtEx
u6v3JnguigAWKqmwcoosc8tDgUPfK1qLLSPFRtnts0vJ3Il77Z3VpZHTYtYvEUpH2JnZOxlzsCRu
e43woPMyC+NvnxBpiYj0IBr1lWbBu5Exj1plHaoGs8KlIPipKYwf6ToFjKpvFdkyQtFJQm81QKco
fJH9ibMYlUd2J/czp5FvEW/VSy5j8Kw/3Nw3zFl5dtX8LgFFiQ5+uMVNXg7bELlZtoZpRv62XLf3
ouXiNXUUTgkgb8Km5Tt3HetQ47IIFkB29IMwK/TqpnjDRmPN0BBgqk5y1ySZJ1uiA4WsI6VnTqM2
WlQP5XxQlVoeAO0yA5efBLbTAVlFFvWW9iuDrUx2bn3KlS4/WiI5wKOGSSwd9Wwl1RZaEJmp7Gps
cVgK7wkeR1BulS8Lg9m9baD58FDiWwYaWzi4DiP2PRaQnDZUGTtUKn2HpvPOq1zBi2ys1ZqSvEqL
qDXhHs1EGEewdCgAmprdHsSWorLyiMtr70DPlYcH66ziTvHR0CDDrpiczw4wTdxkgMyxbXMhARbN
IAm3Mw7+ptVpdtCogp50KCrtUIEToA610ZkxWpegJOVkaGzJCCQnN+lKJagpIILzZ++4zclG/UnA
mnMzWs+cn3rYzGqOV1ktAvwLkTJVjl8RDXHm5s2ZsaOZdVrXxOjUlGYnhmbplWtsFRqZjgJG0X8R
ASnDSkO6xoA0WHoZLHUxn7tkCZJ6srx8NtdDi0uGe04aLFgoQgNdYpjxfhLayNBvXzpL8oQUVd4Z
rfm56JwrmdlfbW6VI7OyPmt4+uGKzeeZXrYa6CO3x8uXHcMab8q5GrEPcQdx3ft8pDhdLes8cHGQ
FUDGYF42T2pv1ijZs+16Vvf1u3QdvzXb6SjsPmEVbB47w6KbWpSHYpq61yqR0WK3Vmh1w0pxTOI4
jc6bfKBgt6xU+msXdN2Dos5tUNYiBai/EePKNkXaXX5l1+JeY4/hx0rPOIKPvMpZuas2izkJm9ep
q+ybLc5ga2xvpGdJbsKKeaXNZDAEHWEZJ2fGFCVsCxR7XhxljHjTxZOAaan4vuRb7IPyx1ezzFVQ
uvqVqQ02OertnZtOKGZALAW2S5TDWDIJG7sbO0MMJ7vrZLG7sJDGkW4I+w+B/FW35Ru6bapqXJ1k
bVEUqM1TsxhxqKUGGjlEXIPW2NdzsS2hLPqjKfjlDNvx4j8u+vghM/esp+JjbRr6mUWK9KlBF93o
YMbRExCPhfzfzY3D1KZMq7OUV3pDJjvNY40/hIgUHyg3p5mU4ZZ8osJZox6uSMwOho3De++Y+VHq
3Fb1YTqyNP7I+sp8KLXqqq/o7lIvnY1hqfy+re3ItNpTEqW4HY5pMv0AsObcIEsc/TjNvRw7zpOS
Tz9LV8JKtQjXy5RH0naG19Syq2OW/pTKoh7Grl+uty2/YtxK8jLpWkvnFeOHS6uDHtSdurnZDQY5
xJokS1O71mDhiQnutveJT+3bmqPwWor6KwnVfLrhM199W9WQQ3TIdgbBNZ06nadPun4oMYPQ0jzQ
iOdUInJTnRHQ93py7u2MOJIxCfnAGS4lzg/dZhI4Kzp9TZuVsZvkS9JiXLDaING4SNO6d8mF4Tza
3EeRjtf1Di3Ku437gHDOjamtR5OAcwW2te8urvkNMF/Y5IDbc6X+qedkwk8al3bbdVS4NaKPiiuZ
PXAI+ZUR44KtLrvrB718JnKZBdri7281pY+g2pa+ose4Sgwr7GuVWpn3xde5uoONrjNiLa05FgKd
2SrvWpveUIbCiu1+clRVPHwF6fYADgYkJ8PdMm8fRlvdL6o+Xk/ofg8w4ahnCdotyTOhsJJkbMOi
ABC50b1HFp3K9UGfjNnHPfBaid48gERFrq7bh95a0XQwOVwgsRxoSi/HsUqwy9gQJAyQ+mk8w/Mq
QWK42g/pEJVuieorRw6S9nl2o03Tnc5mmyqzgM6EXe48xdOzW2j2VW8OW5AW+9DaEEFCXXBd6zPF
WNWV9PCJZyei86Zt5S/UW3aIPilE2I6MkDc7N5QyLBxNDdaWDoBbt93Njl1Z5v61F0kWuqwDB5DI
xkFTJ+0GNUM/MCycOrfBF4EYvxSkdBBglsnsDeRPhnUaAbOi6k/pgG0C8nbEYAbDD9GVaQ7hJNuT
6hNeGx/b9Etm2otcEvMsEmgwyZUamxnFHFsYNUw8AOFBObGYtO6I+0UvHs3VvIKe0B1mWBQhPQh8
pzHCEG2pmyu1kBHiOwQMBXG/WaN1qIQZELeD7tlW/QKC+9em8+sqAwo57ga/XJgcOPk3sAygtuLh
OmE25NUNVxvKTA2BbGveulgjWI5O9iqgtlK8deKi0OJPqJM9vaBT32z6A2mbUNxD0rK6/k5xnuH7
WsTeOIi/tPGerCg96lRFj1inROVdvt7GBiD7/i+XA8iOeCR52LElMmblgZQ0VAJKimlqP3RWp0XN
frh8yeJNjK4+k1wCaD5q90Nazia3oz69tUmiOepmivy1dO+x7MTny7PJ/SVcDi3SiWgS/p8vQh3U
xLMIwgoXEW/8G4fLo7/7Us7Ex9eKPIv9talw/CMpvjVqrZ0vX1y+vejIDYup/6X2GuNyRGHIIzcK
p/3FXh4ZU3ZHkLxyGJcYqPflewqzWk775Fzub02VjH+8P0Zemz5w4MI3x9yJUCBM+9BM5NGY3g8D
Fkox6GawKuqAiqwOOxaeqNkPl0cu/bnfj3o+psv/GCgA9FDvcQLZMzIaqtkhomcyREQ9jhgnmzlg
IICCe9v1Hcb+c8si2YDyMSGChIswJUFTd1O0odf8fViQu5W8N//nmxN3FM4SJhvsde+VvpijWBUT
ZSSP3P3w5/dqqvVTjdaKjMA5GmztjwNkUHxtTva82Hu7TWiPSUeOLd2/BiM5A/V2nLJAX3oiWP95
IKCxjSiy2wjJ4Bw4RCeikbWzs+Z2xGErRXtauT1HJaiUSFCjc0IjdzJ7peMTQl5J4YWacP9SKeDO
MYndhXF0CPPKnqOCK/Gs2R/MjuZIRcR+7NLsejGaOZr2w+X7TlMgkyyyCSOcs1lI9eu9Al5HgpUQ
t0aQqdHNKMWAe6/60PKb2ezHqFisUp7aLB8jRTg5YqaZMNqkHaI/DyU27qiwEVc0S/1w+T7Pn0fQ
iHJ1m4l21gwJV2mUUUtmDF08Qp9XDArHpBERdL4WT0CKtUPaQ/Tnod6fVJoD8rvLN++N/TdoaCii
bP+F3f4qxrVUqaH3rwk3GVGtiR49RPPcWJx3pDfhh8SFkQiWSQEl1lDZJtW1ChITfvshHV5dRMQM
MwvWdM38nJZu8PJipi+y2T/0ju6syI3zDJcrxvzn9AIEWrxLvYsdea8Um0+2DQIVK/4gFuohSfvj
pE7WYcy1p85w39aqnkOUnUqWk9FNuke2wrUwtW64SQcTBoRt/8yVJ7gjXbhUQHxty3ldreTayM3y
MFKt4/+Y3UO1kl27lASXLGE10aXL9fK2VExU5Ymn7q4WjEFsGk65GeuB7USKXuVhY5SvicNE2xzo
ouIuGkZ31xwlaKz68qlpHQO19fBFSTeeR4uqVCles8Ikji1nvUTsWq5WYFqcgvbeLmcy4OEymg6g
u8a7vOHXOooDTCLB173gGai6uTjAg7S9cp48dbABghg/B2MmeMVlP2Ej38h15cNUOS+a1RZcWoQO
k38YTDMydvIxvynlq6zEFli9vSfTsOHSndYb7UI5NLM4S6JXIidHxluUvX0j6v5c5NOrW083U9+s
UdewPcMhYKCX6sZ7CQ1QKsZLh+OiGSmWq1l5a3COKGOzHRnCscusp6MGVAFgAmY0qw6bjwkYC0R9
cSijqu7fMqscsSvBXaQQPDMZ/xgN7qrQsUXY1It+TubXHBrjM50sz9ZnxnZI290d1NrF5cOSWIJc
QIJOyLpANqwtodDG98lyKPc6GlCD/Y2BTfndnsYPFJv4lUT6fdhE5rWb4qIx4MNQkhFp01x/5w1/
00tYx6VAaEmMujCaYzLpP5GLPmWoInaDWpLE91ss1mAZ6XuSI3scXBogtCW8xV5IhEGyV1SmwwqO
tHvMGzek/X5Xz6dYxaJsTbF6NEBcH3Fh5H6f9Mj2luQX3hHLI0kOwUi6d9emh61D+anpBbrdkZ2d
2gqYgeX1auZdYEj3hR3C4q04qeeBGiGTn/QKPuclN4PEQtSKmYjNksGtJM2aewR2GV0OqZ4Mh2nI
mr4QW6NjWcY349Jf9WWdXlXaff+46fzhhTPfUIJ/bIYzHOx21diQwvK0O3xLzXxDNG8ekpMx+v0N
lxZnl2Xe5iuMs8SyPkzYL6d6fCTrcqNkW15VrTIPRGJ8xuD24K2qJXt7TjOZp3QucgqfRjmkaf2R
8MGwD7eCJknNQ47o2R/ZMUonP/d1h7R+3Yjl6/YhVBU/byuvNMY8etAE1B7NSm+4uLx9lFEihAgB
Gpb+VIkzhn6gsxnKFFGN+aN536LBDww4PXtrC4SobkRq53zbPUzXMfnmbM+tu5ZUIs/KY9xftPpW
fBqIXz5X01GiuLVapKFeD9vYxx6tPWix+o7T85PGNhkdMDK9uT23jpZcsbaisR2OFHFhSthkqCxs
7VJMVEGKpG7k3nu0UEzurq7nlMEKW5Of+JgzL04haUwL6kzuXvh4DfvglMoPy6xQh07qV0/+xbwt
2muTzdsh1XecjFk92zPeP7gidAriYgwFwaqHirQYf53oP6ORZ83anUQ0uuHDViSoKnhn1gjG7stc
DPq9epJdKBvOvBgl8JmQpMQvFJsUuealXsqgEAPm/A6Vc+J0p84ya78uSJWHr3gaNxZ2vUxyEkOc
0Ei4nWL2+HDGdDo4w3qtG9YtCxbh9hmbG52AEK+kNcnm8jbdUXaZ5dt996pveRwpBnYsN0HUpxGT
Mk8OWN4YI+q6Wedet2+b1aBFSzq20a+ncleVZu4rmbj9jkXSjxp6S/oh1XFdsxso4qiQKT/Nsg1F
un5PFLkdcxxEXjnZzxSeb2pqKLSxlqNwuf83aY+OcEAzVSU3hP/JUHXfxnjNgUWV2JyX+TWNW7rJ
IlJn4rzL1tWOYhVPwF1CQO1HU1+RgzOPYcMH8S9Nmm9NOb11TA52rAnSrOlb1sw6+1rtEa8OoYS6
4hHN1/tVk8zXkzreyar8RTPQnGzs2+js4P0hZo7p48omzs75/r3LP1wO2a4DrHYqRZ6Ur/Q1cSNs
VCmXQ9dRnI4suk6V0hZbcSlmtnkLNtBT3f4Rbul8REgO2SQqJ2wFdkPNcDkAlBl/P1rjId5VFxnO
uFiDuIAF0gXLrDNaGZXpao3N5IhQznfwHYyZmoQZPUnGdGYcMP7swPjSXDWbLRKmXE4EQ99UJTce
123v0oXbuJuT0+LXc79EbWmeC1VdqfCzJVrcGSkdjdsA9C09T0dIKhSKWBs/rJ7L5nz5fodu6ljN
PZt656GjfR9uI+PJrHic48HGNlS5kYELObInfxmsLGr1kU4hwbc0f6r8LBwKIVt2eEIGawbu2NQe
0tE2XNWyujI2p7zasPlemclMR4TtVULGCqo+e3Dxm2ENdu1daaXLHFkKZae9Hy6PLoc5h93oXR6i
dG0iVMipWlzVKANJfoNyVObar3Y022h1uLZLkwJuRVMe0i37majANgbF7iKLbPLo8iVbPfDNynDq
15n+x/6RiTj749MS0zYf8ctfd4voAgeLiL/1eRGgVFlp2GeYNdj8+dn+VOZS0ztPam/j7UAf+KBW
mXI0TLs65bGF6J8y8M+DQfZoJPWMVu7l4eVfVnyTMSzQE2yK6iod0IZOdXZbp3CZL6QUdek2v8j6
GxL/xOFfvjfY8mYCpsGFys7P3mC2L/rEQJWzW9t/9PKIefRwHuvXObeNiJXTiIBhciXANt/1DKab
QUTYDwBE2mjbzKL00ngIXKOiN7PvItyW/cTl0eVg5YuO6aKBeTTL7EqflCNo6QZ1aG94Bv28SJFH
XO9JlMFE9mxjEdjkSUChrUdZb0It8XTRc47tpf7lIMhNPOhgToAG6NGQOb+alS4pt/WzYDQ/Gill
OCVcnXHuNHsZLhIp2LYstA12TQcDuwzugAQdM7ZC+Jq92sQBYS758wA5tzyBwkYYD2DFW/nhEBvP
lzlx4ih5ylZmP5Ck+Mcjo3Mt3xCco3DunMOSjbeFEQ+/BSQ2QJaysNtTADtdqP6M7OU02KY/7XtE
ogG42rA4wrGjj3v5IJIdQVNuK2oO2Qsb9yF99pQijSE+JXnb4LVx+hqpKMLbgREQDcpqUY6bZVVR
km/0U12ImRddL9FP03FcTczRaJ2rNn6MXbc+XJ5nvsBq5gt1R8rYPMTG/EC+D+McMVKrI+gi7GXg
xU4mZjj8IJeNkAKNYSqa94vTHsUoUpfMom7Fi+bnGFei/QYfdbsP//KliRH/iEXgDJSXbR3/A7C5
ioF/M1kojX0v6KZdxp1jZAdC6NGR/MbJh6N+BRD7u62vj/mWy4O+70IhHLYR1AiIApevl2Si59ln
vBdTM16JssvOLW2FiwQHGH6KkH9/ic1+fvYYmzAzTYhzeXFp945dqD9fXilCPTZEhj7cCMlHOEHe
YYxyOZ/LgOGse0h4kkZdYbPYp8uvXMeMU+ny8HIge/f3czOq6rCIcdDlwgv98+tpMqRfm9uDMhaf
aWIc7RmSlZxWTjN9P7s4Q+DJphve72VfXPbv9aZNmh1TiODyF5tiRIR8eR9yRb5vuKyDfAFnsr89
6XWNGCcS5WhHg5R+M4P8+n0x7u/CtHaYOdeOOd2+Le8r53uMir7c2yOyW5OjvbdS9q/iNfs5LdUU
ii1uIgD3tW+msfQ1MXGp7C/rcr1cvrwctv0f5jEdA9jCVED7f1lWpTsYhn7tSus2MUvUJXy6ubD2
T2VNffJ7CwBSoHbH81RVRWQbXPIVHkA66O/cwRQQJVWJErmHcHMou/bJGDFpuMV4q9Ua24ckhtGF
gBz+PoQWF9NIpt5TQdCMZOXSy6EM+gmpb9YBxUNFOh47LeUaVCK94V3V2+lHS1+TnOnq0Wn193yw
P+zSue1azQ3YUaLybrFjCcu6Lsl8PQKv5HauDhEEhCsp2g9rNJh3WOoj7DUo7ki8/TVFYyCrz8Ql
In6c9Cos24zo4piJK53FyXCKI4jol3G9Mrr4pkFn2ejWHGT6eJvP5WcjS9ZZ82acMaTi2PlBO14+
TvQqpxIPz5Kuj2WsngbqMdScSMTX+iw6ZQiAM8dBX9o3tOnvnTzGiPSgiXgJWxOmx2Jnd8vuMMyI
vAOGgANaZ2NMkUqhMszwfZofXJEbaDmKMj2LgTipuMtkTtKpI5E/MC2or9bOsr3ZqM+AYMbvjXpv
idj8kcbYqtmfcJdvqFGnKgmcWX1NTOXOpXER5lpRnPG6f2kudX2XTg9LBzBFNop7uFyMNJ2JEsjR
7Ne9epxt53hZRdxezzf/8rBYEv3crWdkCCgK1kG708pNObhp7UZLJdTfQRH/v0o0US7u8tj/u0Tz
9VdfNfXwr9DZP37mD4Wm0P5BoInhQrBjYrbfcv4p0hTGP0z0xSqOOI0ZDwLOf7JnTdizsL4B++zM
wguV9g+lpqn/A3UumHkTbaWmWqb4f1Fq/jur2dLhzgKxFbxA0xCmqf4Fru4QKrplDXb9xHZ/OKOg
fnjYdqRYTm6i9y9vzN+oQo39l/1JcreIINMM/lIw+QZj6P8VExePU6cbTRJDC9WKg+6MtJynxWBj
bGQhNVav/pRYEMci7NT1xq2d905ZzmW19/Om6rMSVdSUDTqXGU7ZTNu0wNpOuGeClaFGAOWoz1Tf
bMRs4yojACFodQiqI0y93iwcf1mALeQWQJ7EOc1S1UNlWptwUvr7//yHin+P6Pr9h1o2BCMUuKio
/8psTyGUL0YBAwjKzWkZHOkZuVME4M4k1nG/0PDJWpn+w1TLL0xlp3bp79Wsrhh01G3IQnKgQDyl
avVVmdU1akA6xEUM/L23yI9Bk70CwQv1/WbdSNpVlfZWjCn4kyP3RPOsQzqbiHagCUcLHUDeDR2D
mzIHYqsaAOKYbCi6CjZE5K/spUaKopTqMIUh4bepofom0AgCXDeyHVxeqcnLHiYS9MCKoeApFNbP
ZHhfO3QvKQqm1NFe6I6rXlID5nXcHDUu9w1g5QAZRPal5esJUOL9ZPMBpNIoAurXdfvVld19oSZf
dgFkknTgp3bctYhQgfmznADk6EfTNSA93Onb1NEnq+xyDv7LZ/VX8vJ+UgqTz8ki4Ior9C8ccOb/
rVFhFzml6U4m7eLn3Cg+XWRMU03brYZoh3yfYGfici18OOhBm56pGZB9SfwLY6HhqJXpKSkAZYhi
5zELO4QnoAd6NtOcqPGbdM47phU0M4wc4WSypqd5BeYkOfYt1lrSRPGqrw/a20RwR6An2ZeVu9In
kCzxOgHCB9oPKsRJCft5dsPNdL+XKRZVo+/ey7S+NpvGYTth5QFD/R31eFXp7SvW1fuKXOlA0C0o
oLCSoPYprfo+lqs8AA6Z5vOq2wH219s8Vu5Gfbi2MCQvVYQXePIHxvJ0d6DHjXyKZo3UOXXcB1Wb
VYR7Gh9+nt+57hoIs3xeZPHlQAHmg3qskJD9l8Xj7y4pduCu5pBnSRd115v/iy1FUrKOq5hdYDXt
HCADwoKfWOsB1zX9h6fBLP6LC0L722fE+s7lbDkW1Nh/f0Zr0iQIRp7RWIwrOr33m5MBcNwvBrse
39qsvjWUArGhM0Ih4AzOGj5hNMzg2WoHbGDyJRGedSDfxv9iTPm7c5boAJpBLKZYNbhv/OuboWuy
riulhMO314B4aAUCWAaOvIiKhjIqC/oENWqc/3yt/M3TmqpmEp3lwPM1/hp2QNGgkzSGeLWyyq/F
cp7VlvXAIdaXtnockjB/LKTz/J+fVFP/YiXYbxuWzrdh0HKb+l/3qDzRdIbdtnMiyhHuSnKXEGPt
pTOs1hZTtECMRl1cEG32EkvxXDAmQWIBOaQR6pemudA3MPgha2H1TytarbTgcxaZGCTbMePXlJp7
XMF7ezUh55ShO7eiRFxe2tU9ATmZX67ZW90rD7VpR/XEW72KhHaiDeWY5w3JkGK6YdqHvJ0Hzs17
oL0z1B2w5ExYzpg0mKsbVzVwEq/5TFadfUadVIQPI8pkI+B1TGU82+l/DOpL0RYzCXAzAPcuhkW4
lN7Wic8Bfllh8crmAiVg0cmcZbFgIuiYX4i6r7RYL4I8Gya/rWhvFeXo7RMSdlLrvvAgJbk2geFB
JKODtPKxtd0BkB2k2QVsjlGuz2z0XkZt/7/cWj0XKLIYuOd05CQD6nSfzYQLDwoRe4zOeMcj5hXd
fndAcIX3AJOg7h5UJy1OPX7RZqQkX8xk16tU/yVwSdPNf8+74Ip0VFUjA1bgZLFdgvr+/QKIkY6M
KdijE5uBibL5kNfTHV7b7ajEiFcn94HWxOqlsI/pdrHLH8TNNm/0bLvkvC4mEOywZMvspWrdg4xS
yVkm9aZEcX2ocm5E1Cq+Nc9w1ICCKeqYXDe69jLmO2C2KjqfQRwLejCMeR2k5uR6VO0K+sAfYIHg
rlQbSsJK9y2it4OqHFRSVawwRqovacZxB0nSQ1qtXwAsI6FnKgM1l6L/3Kfzo9vMMEAmtmGNHI46
0VI3zWb+LBRp+XG8Pu+puh5rVthwOkksEO32ZKjpdWnVjw6CRbRf9IHaBllZq0EOGhFC6qbA0lwL
wAkuzowc0hOybPQFlFiJVp2HDb3ViA0EBNB4SCflDay6t/SQ4wEFvMit+YibkS6rtN76VRKSXGZP
OdJJuoc+hFUlyGNx7ZT0/Wyp3HbbCA6Oyf00iAeeV/qxQNg59mfgbStow/kJiPEJ5zd89IoBfzHf
9Gs+YnQRvih5q8zXYYbgtHTTY91ZX2uXNUfMFIe63bXPrZsHtuB1x3n6kFJY+8JCQm4X2qFwc+BN
m87Pkg23xDp3p20JeK+CciUIQcVx4ZnZNoYxUn0lofhqi/OyQC60+FlUres3SjPHQ2SIhJtBDNWp
djA1IChxPnkYkVFB06EaE3u6k7LNDhOeSb/I+6DLjea8CGiPCAz2/nKTcvqbGbgTgxLQqKCH7Qis
pNCv6DOp53a/OeOv9hzi8ULHRAVXaNU7bEkPvXb6uiXlU251REC259xOUaAXa8IEIoUG0p1KWPRD
3B5IEz6mJicDhJMAE81IkbugQi1PnYpCJnaakcGZ+0B4J05fZXpKJMBeoN4vFZerN2nGQzoL5TzJ
4kqT+gbFL7ILfg23EvvYxuar1Vm3ttrhDdJShWXIONYqd5du6VgF9UQ/QqP3HZwlVpO91MVylWsT
I55GRetXti+L3iH0ckuJtRcnaTUycKj0/mQW3EvTAgS3q0BvSbESkBhOLU9vH6YMQO5N3JHuc7Wl
xh0wRvASyreqWR4oWiHYFmQiGPq+da/IqYynj0mvH2kv80f2qnpl0YyX7F/1iQrVolpprBYe+qg8
GYRf+VvNEmsm9UkyCivz7CHHTYyqcH6UCvPBcSQ9z1QARfVyN1BzVSOsPq0FAhg6+h8Glw0K6crD
GYp9d84BVDHLK6pj1zUfvYGCVWY6YXfVirwibmOgrMY3d4jidPzZsdqc8cUwzF7kUVrxLVyjp9qx
zg+H2U3hARk6Y/QaRkR/sCFKtyJ9LarpVycYJk5qfGJlu5XL1Wh3H0M3YuHSPwszKrot6lZARjhD
gbSsApNLX5MvIQAbW1YwDjFF94DvrrvdlgEAPSR2L6fd7ZGmCx2heunLSdDgcb8VDtMEJrVPJaAk
OjCGbxuV7YlmAoTBUl9Da7gb+nIDZJjqYVLQYioW7YgEsTioSNZFWV5Pdfw8K3hIlwYcokwgOOrl
R17z7qTma6vO1XXVZw18sBaMyDy/kZ4uAZqoxUMLFuTCGfZIq3gwE5tZP7uDIk9PygK1aVz9mH2j
lwPCAPq5D+JNwgX5nS8MBiS7j+kRhqqXm1zMbQNQsDOHF+HWD8rQ3hXGwLDamQK0QwCwoH/SN+mg
AokXwf7mvNWVCVEkY43cZIsLJ0Zr64xnZ0jBwLkm4qY0/xZDGJUugfcQJnH0P9QJCrwNdZJtHIcF
lLiW5s+kIHpL3ttR4SJ+yFqY2y04wXAoAOBOXRNYwqTzOxrIhJ2eocz80rqr5UkdiTKigQjVdTY3
3G5X5ZgtfFaFu35Xsk+uchmCccce4rqvo3QfFo17deIWL7JFjLsAHEUSmHgP0Gow88rqWHSZCMkD
ITe57Xq/ncaDWqnXKgZGmkYIWcwRK8NmvLeu+eFgrmoZjTsN981sGvEy1FFrJD9ozU1l8qMy8ZlV
3c5xWKaXoa3QB5ZtjmUIn2Is31TF/YEx6GS3zHXXWHktbOZV2MjhY6FTDJulOI2q+T7163PF8uKt
pXOXC7QpgyhP7uQGBU00NB2YicQXBBbVs3CT+XJq3mYXfyJm1nCu09vGSN/j5F3qV2XN7BREQoN+
0j1qLf3bAbvx5WfnNcOZyO1Nbm640rLzDJfSYNYsUuMtxArw20Qyv6X2PttUHHSDNIL9nni4Uz9u
L0gADhlGplPtlvSu+fddNLQOxZc12RnxVcV80lbtrdkALHd4CvWOiapqInRijaMXgRkuc5yrpXe/
lv3JICtxqTHxTNsBxW6beGuXvKQ62zXyd6AWfQwKbNJYvOuJRgQsPMtMfazmrQ8VMRAlo2yuP5ss
8XVfVYQiK0eNe+685hA+JhxDFlnkuLS0X2mu9owdv9WDfT/P+KsEXYSz0i64fpJr0APRhOPIrRVw
yJbyghLLPC8q0vq5BWZJwRNq5mYG3AbKYBTmfdFe6UN9/i0/Y+cqmXEAKDqqSopusbP63weoSXSs
G5iVg209UK5uh4awOd8p1sofN4W+Dh43j+yl7nyBNAH/naLLoz8Pyd6gQCQ/BuoIC+y33hGy01rD
6Eca9YeMzu6ov4etuV2XYmMGMWwo4TLAaKBD9vcS6eagi+NYLkdSSU+m414lTgV8swRMrbk9a2f9
2jtVdmCsgp4s1rlzzKD3CU9G4J1rRzrSN+3/cHcmS24rW5b9lbKc45mjBwY5Yd9EHwpJERNYKBRC
3/f4+lruvO9ST3arzHKaExhIgmAHAu7n7L22LW5FYW6K0QAK2Rm3GC85QvMXDnEuu1B7sOSS+It2
EWkJwY61lqcbYXRgtNAEtHqKwzL9xPL9MC45bXav+ARGceuCvIuZeyxz+BAE061i3Ppu9EDyD6HQ
6XOdxmfIEJ/NOJ1jhJS6Z7x7PeaKkyenn4AGVmQAfiJgeDA6gRJTOjNdF70dmFtGGbdDjw6i71+m
PvtkDAWHRQ5TrGiDII9LH8UwT1QrzGbRGhMwJ1Mp11xiuI6Vn78x75tPtujn02j2xRafHHt19JyG
vC37/4V1hHw1nKpqP8nuZy87+o4xBVu7L7GX0SPpZG8o5YdOW/sc5vxFtbiE8j57wUktijHTaHml
d4y7gx3G6ua00LmCxGzvKdLUp0agoVqT+o0vBz0fKYQfSuypfl21po6VeLF1JB0B42wz7KM9blPE
BkmQn9SaZ/UmZR4nh8Hir9vG/+IYjQeXYflhlEQkpAT2xo14DROqP+NQfA28YF/IgoZI0l/JEKDz
tA9WVlprv7BvjC58Ie4Copbj834FKZsTVzdE7iSlQoXyZuo7YTcycR1wwvMnOEL6ZdqF2ntdM3Rb
W2a31kRho0sixnSmYyBrmF0CeRuYM1RLbe2VmG6q2N4tTf+dWRvDI6GJrbPcwsJiPGjvTM6b29Fh
ehLw9TRd8muwKMjZtvY5DQnohYYPIHUadjWBeFpyBjcMMU8u00uEX/wR59nY1s6vVF7WZelPTRID
lJCVg5yIGK2Dh0lgpabcy8C+IbnAvxu6Y2Xk3maSLxcH5ouuz1vfg5YpS3iqzKXlhA+K7K1ewIsn
KVxLkSUfbZD+Anm7dbsM6ByfD4hyJCAqjyHtGENgicK4+JQYMPaDkY3c+R6MF+LHkqsrrACImJwP
tz3u3gpScDWFy64vqvVAvsUGY2S0cYyHoBtiLs8M4ZK4eve64BkV6AGzh7tuzPRAQ++dxEScIoNx
zCiR38BrR3PrbfLAANlTALtAvHdwqad2723JDEoeMTB1nE0t65jOYmzzaDfoVA+aLiciw542VjPH
RJB4NmUEfkqPeI51gvXgONn8x3tZVhxLeBjBOD12bvMT3DGC9XE+V3rIeH2gUOEk7bfAqxDmUOGw
RfkVDztqh5ruEVpUnAVGgIuOq/bYWGg6GTRRcy82eeMaSJ54U4grHqbhWLbnnjjTrfp5Is40caSE
+clbxw8BOaj4CvoE+wuVwdEu7xNfmgrR6BLpMz4t1jSif6z4e6TmnWZ6j8KmcIKhktfzvSc4dtFq
Qiy87vhWkMVmq8yJX+M+ftQCar3qqEunCB+YQEg5MToZ0XNx69eyMH7Ar6kKIWnDwbOYyDgITGeK
RX0xCrwvWULvL5GPMWurOaCOno30j5cysZavSlmJgTz72DTWR4ZnYe0HdMGE+Iw1cVdYz9FQ4mGL
/J36SuOkxgmNZJVC5RzyH7WLGCkfeyvTd8a2aOaWIbpxc1nHxYO0clqBnw3kJ9jr53yaCDChOj+U
zOXy2PJWvciQ9SxLh2lCvyX2+UBIAiUbLhTbhQN+NWGGYVJKVa6gGEdlewSfFGOEosKjOTmq0rQ3
DvlCV68ek60xURguK/CEhNd0FJ1SacewQc6M9amck7fQogqjazf4cFKg7ogZcusp8OoUNE3G5Thy
z/Wow77SSlIbBm/n54S0tVbRHfzgOWrbeB8FhHXlMcWaBqVjiWctKdMdWqaECe901GPyTjT7e0jr
gVlBtSXU99SF6Q+ZHnZMcVivcGX9ysVLJw9gO6KwpvnpG1I5RIVwGpeCF0mpm+mNeBwrd08QNiW1
hLLSYscJdSFKFhx41C9sxHdn1ZPJtOQX5RV+5hFvRmbcZYv92JK9tWUARQJCt3Xxdxo096X0mquk
RYwJyVI7Paix8w+4sEVfP7Y0U2GXpb/Ewpm2b25NTpUrEefGJiBlfdXrOLYMi0yHvS7yem8YsQ8u
D02naKmradVxJgiNSDZ+Or9sP4IguJVV3CC96er5KRrCbwLgNogQQ0MLUq39oZV1NEbBId59JwDv
M/N/5hO2nzXN9fUcR2eblD5mJVgvE4sCqZ+MB41zyjoiyIr6A602tNfElPgEr4zxEzz89wZ7ApdY
6CYz4TLhjT8i5xJUDIEPM0qEJyuzpIK9Ad0h9A95GR/L+tAIA58lIY0WgriqKo90Cr7FVvco2vFQ
UpHSDTQBFLGx0jLt2OsFtjcuzl3OYCwMCWpxXhs9o9GRzS/O4h703H0fPO2jARS3bnRQawYjuNoE
C8SwME5iSlG2uW6Y31RG8q0Ce0DTfHpz7VHDXpQeBzO7wYrKvKbQyVfLJKnOae/ICTzYnfGFQFpc
ZPGdqLM7c44f+1LE2yyPQaEAHAiIT/QbgXa1dH7oPQb1kMli7GVbsPfJNsk4Hl2B5oVwW65F9nc9
WMgabOs7zbfqPSXb5AxV0N9ogmtdBzSUA7U8TzPDFKd7jC3qmSuiJ+Yln7cwAT6Dxai9tQhq5OUy
2jgw0fupRShqXJbX2w0S/KxGoKi1pXduar3ZEwH2BIRlIXgyg4ZucQ5BADtjk7dXnEsQPnNeWk2L
EAg0TRr6s9OIk7rtR8G9bholehYvp7poFjcBDVnwWwW9OhJaKBZgJDTCbTEKlC0ZVgmNgMUuTXHl
cMXUTxXBTCe1phZpilQTTkKyzbrZOKkFKLGIOS4O4U5yw68PLBhDqPlP2zChTtiUJE+E5nPYm/EN
1sF6xM4LiLY01hZlkUOBdBSejpwat8eey5F9Fj4vVHLVXgVFIk7XBQn02CswpWyJpyzOmtVc0t//
t2oJDJNm0m/Nj8179/5/PtGvd/Pde/753/919zm8/3z/XUrw11P+khLouvUvYZoO81qoZA6I/L+l
BLpsiP2VW4tCAOM7clB6UdTJXY/q+b8xT8gKBJwGHrdo1ti68z8RD+hSbPAfLX3h0N6mG0cPCoWD
QT3wPwvxGFamoWgq8xZHLYUk+tNuA4cnJGN1FUY9YeP4E+D4cZ6M3vseH3yXRvYNal0Q/UbzEnBk
rAY7JDFPY5jdGc0Wk2KlNeUOh9XCuIIqVGk0FIX06V1HjI0fs932GNqZ+i6rRSChHfAbZL1e4DZy
XxqCnbd+gt7X12Wns7T3undqSM67HaQmscR4sTTVTH8sTqyVWE6tGTHDTzpEUFN909jWF4/q3p6W
VrfjMhauxTi4WwCwR9Fp4qSDRNnplP+/dmHzxTZ7qOSi/GYClzKL6c73gvbo9yPZl8M4UW/mOu1Z
9X3kGiiVbHgWdqh/uJofbgMAUAiFXP0cGNYpE33+oHkY7XQSWXyj92R5j394kj1qFvjVlKygwhDf
ekwoib6cfTs7lEFYvSJ0f4hRTCxVRH7WUOsoL8eTF1F+jBupt2SKl46vRMxQ09WdFq3FyBRi0Z/A
hhNyLZ/hhB3wTIcJloGWAvJy729kiOHabXHIwKXN1k0y0DRLH2wi6vZdiVefK/AY7znlGbuytviy
q199r5+aUkAK6qibwd7aLWYR7HzrJ1nE8br1pEHddM5j6gd34HkdsC5za9+PApBlkd5bddevaqIn
N5Y//nLb8XWy8/qgBcDxkxi6D5f+uJ/cTUIZnFiWjAZskbXHBZ2lnVJEsgsuKy5RtiAUCGvCNYoe
uffXUDwIwel2zKa3Rudxhe1zKIwQWFYm9IBNspho7DT9oWrI9DHnBjtN4986GcNPzSXqMYOwT0Tk
KXgIEy2+zfBOgkIEkLUk2hcyQaqMKx0kahwb48D/wJt77GxFWm1cI8se8KKeQVR2N+4zCI3wELZl
vnb6X3YzBLc4EH8UcFv3Lc6jnZH49BO9CDNiJb6FFiGPkE4svp7gvAi/RIk5UzOlxjCgfLwzESSO
edicTbPelMtofksrj8xL9xA3KAEmvcZW4ptnyK/5uggsZkcW6HIrZubqMDXxGcHc+Z2oNkEuoKhQ
ko5a5HWBPg23Db/iiDp4zxWoWQ9aOm2c2swOEEIQntGoCNrGe+BdHzyHVlw4ZvZ2HjCoZGnxDaVw
e+MhXaPt9cXMwG/WffGchcWLENqwKYfMPvjx1G6W6TwNY3hmlMEoLGpcXMSBh4Z8XKgexOhOQfy/
ayZ+a6n9yYTfbunNuwSyEVagaUeoqOKuiftxHyyaC9og/2a4eXmbM30kCHGQ2lv8OhnWlDvKPjeR
ZeQHebqCOJSbzTYk8fNVZGTRC6//rPuqvHEFUDavHHZpQq0w0oPojGaIQR25YxtBVs1trHmCEXX5
athVcA7rmCn4hOeEvKz6FHgd9qLZoYqiTdk9E//24LjQx+LKym5NqoXMBAEDhA3sLWinw9YmM2LD
nKVnHk4VMGgKWNrDhGkOaMe+GUilS3ISwNwg+IqlNvlCxWdd1p6zHozYWtNH8U6l0PZt2C4PfM5u
NvkmDByuzG6XVZnkN1FmO5dFliS3hR0cW9fi78ZPrjlM6nQsWSgLJ9zfhf2chrG1yZNuC3prODNv
xVLf4VgVztusVdbeC+EsVIBYcRg2MNchVOlF3p7UwpRrBDtAyrveVmuFSZYTbSksC5fH55n6m7qt
Hr/evGyp7nQbnz2ph35bVQ9NtgP+ddIf1C7UJur+P/bYo2Y/manx4r0bHnL7XpfS+mWhRR5JQfJl
VStZVbfVmtpILa7PoQEvRcxyQw91ACKsv3d3fc71PvVs9QAdEfAMmCrRD2TwxdSd//wONPW+1AaX
l1N7+W318jT1KpdV00/O/N2z/fXN/7br6xv7x8962fKPz6meMzUBoF23adAO84Gv+1Ev3TbDM9bU
YvfnS10+4PWj/7HrPzf/89Opl/ntnV6ffnnmb7tX7wM3At2s6zusKuLg7DaDRcW0Ebmw/K3VwnLq
VmzV/n97E+qh62ej+0EVzm6oHU6voT2gFJS/9mWriVlmylQXUhNIJky/Cy8S2LdUB3SZJkhQZgTH
sZ6qx1zTS7z0KL2TKgNgCSWVw0Xde32oa4xsTwv99Mf96qYtn6z2cH30spcW4TwlhuseA+rUSYXf
heZCfR7FNpHGm3jwKpwxclWr5/qv23PMDCEqYm/z251FIOf45bfLU9QD6nlBNOu7SYz3QRr7nAek
lYdAJtIucLRx6o9QylBOr1OE8qTe1ye11liyNN8jzLegZW2M/JTSA4z9YMIuw/9d/UUrdSqojDuj
Mwy+3/IMJ5PLVcpvxhi4OHotNdp2+HTbT87kACCK+S3TyIvDD4slYpGLWfoi1MKR5qR/unndTj2N
XwOrKDg8rCo91IDqPLWtS4hYAXxp+lFEfrNrGkxshAgBrbHM8TXInecSG9kG5h7TH2l7uJa11c16
QoHkdMVhHkkuMZ0TwH3nBLbPwU6fIIGYEBEq471akKPJGE1Z8HMMQYRK09P423sv5Jq6WaHN2GMh
PGqTE53VYgQeioOLq3k56BoonMYrzm1GwBtDN4/sQqxHagETc2WMgXsYZFFeVebVosd1U+kYxaqy
KqmoBma8dybnAWFtfJ5NAoNm2MPwQb2NkwXaIUM/qNkLJSblRiFO3URbVKabYWHo2JlS+2Do+CPc
FmlpqDVYqhMBgdWoT0mDXlWMMGmcoX7VK+e2YUTC5Uz6WKanXKfIEVVRZmzNFNKiU3eBjIIMjkhV
bQmkUEQN3Tq71ogzQfcY+qksaWk7UmujA3AVJDpdfs7wCL9QXeiihM7IMaUQFQruodag6DPIKu3b
oTIHiAX8BhzZdYc4BSYLA4CZSGEqBK5cjJ2nH+vsCakMZhxpxHCJIuTSlZkHUeM7TOR7mKXpKVXm
i1GuqtvZUjA0YJinOiGG/EVsZsv5gVYTPQwZT9xJ55CfI7a8LsI58oAz5fgbtULfubaFO16Tx7c9
eygPBKyjQ0LfwpItlesBqNb+uG/u8CyTQEXsrzwb+i7FUC3ctYwCsb8pq4n8SL/ddpAR0pYG11xg
/aF0KT/35eMobq/6xuXCr8ZEmg8hs8kDS308dcDlyl11jRr3AlmVFEc4wTnGGT6wWrsu1H1dqhlb
6Gbfr60a5o/A3LD5Q979u3+DP25YDR3Rw6qZpA4htXZdqO9A3eRayXA1sYB/cbE35SKUXA61uN6E
FvEK6hBSyyweuni0F4QsnLkuq6Y1+bQBCD/GY4LvSPI2EnVUy8UfN0vaoDmJT/tOdkB7ffx9McvW
qLovJJ9kz2Fx8kaT7ks6Gp+dmJttIa1tahFFLazDgN+rrevgYFnFPmx70k5Ta9vKzpr6/oa/v051
3/VmlxWYHBv9GNiWs++hmZKfyWG00LefR7c5O71jrKYqqVA/GBg7Q9QxCCARjsvPZ/GXtku93YyC
umRBIBvxsKFBlDYUVf5ZyGoMDZO71WwGYdx7gWttjMElTXcG04K3vd+ggsYYaiY3YZx8Gccu3oZt
hW6igQOj3myvIjgCeUL3DOegPs/lX6CJDb1o+o+gAjdjHYbn3kXiE8JeUUdHZ+bpDvvZl1Ra4i6/
tFy7HgxubRLi81xMICqagLomwaTN2creJx3huy8Nfq5ckFi70+ouJT4cW6oyqIb+GJ/IeCxC0rkd
htaHWNDcifqvfeVrWNUyKvUZNf56iBrqYrp9E8uO8hKNybmzin7vttVjnWrEboGp53+e0XGzrXKD
QaxHGUoEBAEp2Wpwy2ILQjNF5E+5v2qPZmJAby1GH8koJwv0zFhDA4FrWt3Wye9Fec+l1nf64ASv
hGA83avhwDCMFnKsPcmrqmuYzFR77auZxBLGcEeLALNZ62NcIlbDa5ovo7M3mfaSqyf3bpXcnaWB
t1GvMy6lua7FDVpBECmAIvMpWutdx0iHSIy8RU3SyOs8iCFccTr4g7jTbyqKm0Bg5H3q0SWJgGy3
3Zeo51yzLOFLEGQBXIQQd5f1Y7G0GQ9fSC5esnJjdifRgKe4Hl5s6Pc0PdDc9xllbpEu7Va9MeCo
7b5PjZvSL+8b6gJbsWCh1n5FLTuN6uG73oazzJneBqCidoNHG34CphPKM6VaFJpGkbIVn1bLf9Fr
hvXSimcvqONDc0qkPVt5sdWa8mgHvo5R2+qdozvcu95E1TmCSlNwLiEGDt7zZQP+vcfUeXdxn++6
ZCQpCr/YgIn2IIKW64v8bFEFzklMo7eqHXnSlYshxx47UGTZZD2nmZmg1rn5GmrdwmQb1QKeRb4e
J/3aYSjZzinINJPwP1iDBbnfxJx4ADwuh0c+S1erhTJgtWilD6pRz09MNvOTWvO8mBiW651AsGE6
tvM5pziO75yNDXmWVWvXhdrMuT5X3VZ7TeOCzDKdH1A+97ft1KownHRrO86vy3PVfXkyHmMycNeF
/ZGKvN+WGWyIseww8Mz0ZFo7eSaAd7n1Fz19Avq5HJLxKWl8DT8dwI/GlSU0bd6BTaMtJghHn/0f
4Zh/XSo61wuBEJt+AhRRLfCMlqV26NNU38K+2OeevqVkYW2biA4SGfXGCldrsAmb6TzmWfMRTO0C
9sJ/K3P6q+VMTSkYandttYBQKKSitxEpeWDDokEZiT70ZD95pvXWmp5A7zEG924UNreBrsEASOP5
3W1oYkyl80IeMZnzYd3v9MEe3lLtrB4fzQzCnD5mJyKCA2JQ+hdnWqZ3K2rBcuSBewfKqL0rWhRg
suTyHhnlU2EE4ibM8MNUbQzGciFiTD1IE0qf+vS9heez6xdwp0noFi9NtNypvfKtcajHtnULw3G8
t6kLoxHm5TpPe40SK38eqwZ6qEUKcz7TaUPnsTyUAkvj5C+vtQ5NtygIfKsBmX4dq+ioPsTcjdq6
bGPzpmpr/YHZD38IxusPntNwmp8RqkFgCB7dJdbPPWpcqmt8lIWawuI76fdca5a9O3U69pk++m4T
OqzeVT9H0yZKHKJ43Mx7tEFrXd6uFSLuirvYfBjCWb8pTMxfapezaxE7aRtf5yLpDuVcQkBtu/E1
j4AMyA8alV6y7VrTPLW2mz73w/Sm7hdZDHszDKZ7Y87N28XpRogCPIGgtTsvE/ULlcHy2E5NvtM1
J3wnpUx9dqvmcIKt4RyHUfRf4nR5UjscKxu4oe2hKZorQB9EcF1+QNsDcieilmlhmm3bvk9POj7+
yw8o2rMfGePb4gCtSQ2AdgYpoy+Lkd2ovS6RC21WHmJ94AT36rBTH9yqxQfVaOPJEnN8jrzU36i3
X+gMLw1wolhS1noupt1ck0kSuaX/mIQUWP3ZLD6K3jpZSWR8m4h03jFRDnG5N9NjOGnTZYs+LI4A
jJPvWkxCqDU39anihPTYajYiEkjZH/Fk7QM7nr/3ceFvIxMBKixBynSlA6edA029Uo4+csJU9spo
y9jSX/JOuh+0D3PnUdqU+yGpbZuM2vCa2VTCNNfOGT8U0UMDqQYpBVuEebkJxRC8tr4L/LvKxzN0
O/2eMnG+Vq8C5BcR49xJhwU/d2Bwoffy+p5UiOayD8ddmLbb3huOCn8zVXpyU5TUoTPZx1avAtRm
BRW9ffdaMOEJktKbfI7FnQ3E+/IqE+cAP/Hes9KbNgUpDDcEJlSkDzf2ZRf+AE2XzqfaQFQ9Stiu
iW+7zvXBUfWwN+THcYFjJrP7A11WzjXdbW9Tr1s4BHWiZYY2+8j+ekOlDkPJGs1bSMrlbcZrbdJm
1H9Q11SfeqqFR8y7Ft2BlA1u4pgIwdqEHJVrZ/VK+lKZUNDK7q4aGnHTB5ByA3gj74P1TW3QztOM
97ImHFufqxurhcPYhZ24K4GNUWKmTK1VzU+G5JQiRzQ5bhhVXNtAhxLZNDwtHqTPQXfqny0Usszp
rXcYO9o6Q7+D49suzwXvcTsksfZV68Kny9786LnySvtroGXalm5WenZpMd9xMJE0GHnBu8ePpTZF
q4tmoY/rJ/Klh0OJE/Jg4od7gpeH1Fa+N7iQsD2N5t1ykcNWad3ckU4ynhGYm/i7KyA5eA3Vpvx7
vvQw375SWkl3HX+JU7140f1Iujgjn6L9YdIXt+ReTSa1K6dztEcdddSBwRMwCMdMnuFvNmj87eZn
zlEp/EF7SzSIo+Em09rwLgL7fu6grG3jnL8X0sk79fU4hvd1EE381Wo7GLPhpJ8Mmqn3U6sJrIGV
HBl9U1suoGdW/aDrjxPalcOIyhStcHOe+rp/HgmTuHzfc5htS8uf37SkajdD39m3UIyjm6mHNd4H
bvR96dNb9Vn8yv8uEBm/uJE27JbC605QasS97mojXXsOOH24VV9QzUwOhdjSPA7tmB7jaJj3hHrY
z/GA6U5tgnFx59GuegsE52oILeOta2jlTWAREG7Hbfddz/Wz2pRK3XscEdiAWKk8ozTLAatN5dEp
fO/RofdO8dW0Pvq82Rp+o72mwD/x9pbtTWHr0Z2dEGfGILL7kXuPc5/bH5MGfHbwXe3ezAVszdqK
dhjZ+2/NON+qfaEN+qWRSfKF/oK7b6d+gu7EpdsN0bjzru2PIfYP0xzo330kP9vFiXAsLEV4n7fo
bS/7kG9K3exDX7vzBAeTLk9N6mny+WozM/xf3tLWXc///7W0b/HGvxf/2dO+POffPW1BT9ugp42z
UKfdLTvM42fb/fd/abru/AtLro4B3vJ19D+80r9b3MQeCYIYGUkiFLKA7//d4rasf5kkzPouCUc2
g0y8Y/+TJCPzTx8o7XK63DAscCt7hoef7j9b3NVSpga+q+jemWWsBt4qQtqLQ1EvSHc0gVWgpB+b
mehzGWVkQ/zmtfy7SBLRoedHMGejcy/beiQEJJu++OVJzlvV2a+G1z1ZVZOQrIpZex5sg1EGFtIO
50Nfu9Diy8d8tEF3G4iM6TaIL+nc/VgW/vVusmz1OJpXaWO+Run0URjF3kGmeZ+ls3iM6MWQYrNK
tRSNc9B7K9sBypdZDDk6y2S0q0P3eUCS+VWz82/mrMX78hd0KOhFzb7xJLi3h4weNemyr7MJVVCQ
7UOeBgMMaxgI2O/40vt17M4/cTokK769NQFp4WEZEF1ZLc0afz6Fwzsil/Qx78pt7zeAg0E53WDr
O5M5Aj1nQWaZ9QzkSJcpsa3EP2v63sWQ4U63kd8NG91oEZZ75KxN4EOJgdjmVktpJyunvYGtprZT
qqxRh7bNB7Bh6ejUEaSvLMqtN6TOV6GMc9FIGAordKr9SPuX2NlNYswPUbYrCHa+rwvUeVVqbzpL
Zjmb/rMWxzClGkpCQ1mveq3o1ksalSuneoYgxoRAt5eVYWXf9aadtrWRves9kSggzMMdGRoIdirC
VwLP25lJ++onsFKcxaQmSVadgcPvpqqjHfQHCB4oR5mElLvYgV4W8g1k8Qri9+S+6dnw5CyWRUM4
F/BtYK14gwEFe1kQ6nvzfT1GzRlJFDhqTUNL71lMpo5R51sH7FIjOePNV7cigxZ0gr+hxvoO62s6
mMTVQy0bjlkaFRtBKu0hQ1/JDzsh8qwRq6L/xPuSQsmSEQyTp9MoJ2HHEbf54v/QwwTOWuq+FUtX
rMsoZMo7Y2EQdxHR0evRrN5z+pMENBfMnNrkDoWUTK9YnB357KbhUCMmjNVvEqZXkIXWmfHLF1F1
jPL+u4jhezYTsg/yCbdTSR3DbEge7Zzw3DmHtvxItS4/JYWBQjMqiz1+5fkGGYwEGhqPfpniyGyG
4imKvgaRn50tZPfrLoYEQ8jiRktyfYV6hISkCZNd/MSgUThEWtfWh13v8Y9gNGjuuSoWu1CvPPI+
1lHO/9vVMeqglE3RmUbwJI4z0E0YXdGqIp41j+nqNX5Btq/lvudN8BPnjViLRdfInABRzqWTcVa8
smb70y2mW1MU7DsZmZZTGlpNOEs2MPe4tLUomyVed6fjnhj8qjpomIRmYA9hgU6QMnukJ99rImGO
LuGpFO0rkKoFxuOBpC4rJzImBpAdRGWzxcbUb/qMcRpuRlJR4KnXaGmw174xUNyU5LLOnrnjDIzN
xP7JN15I5b9+TseHrgP4rzOEx8Q57LQQAg8y/4ljtgkPJpplRO6lcU7j8R0Y9K5suc7aPRrPBafR
2hEmKWNxDmF0KMcjPgk8RdGdKL1mE3nusB5KDrk4rfC+Zr258Ypl45eWtOKVW1K5w52wimmP+WCt
9cG48zUfB1/2PSx1jrBiMqU+575GKKwlWxAf8xFdO5N8KNRi6DC8au+emT+lWfSOzve+yE37XnOp
dY0BhUWwRY9Jz3jhJUZySNV/oyfASCfQ9HAb9/XYlnjYYm9vkOvakUB+aKx5PVYTyGmouFlzHyVG
CqkWNlnRDz3ybSi+qJ8Xir4xpOFT5lNjgiGW7f1QnK93qS1aZsbUjy/PuTwmn/jbbbJsmg0xnByj
njacUolDVGuQkh8WzflpEp2XRKa+V/AqhY6DFwM+SuKq1CJt8DjYofWrg6eHadFt6by1/j2pfSS2
pyUwpYlpXI9F+b5d2qNjpFTXAyqQdWTdLJyoEQAhJ/cMV7uLpK9qoegYU05DWUWxCD8N1Xm1qhZ4
zkC+8jWg9KXarxaFLA+hO6ZT9/d9ejfpmyICwK9Ni/uocxkd6d8CW+ZMmCzNkxmXpyoHKRway5cS
QzONe+9usUmXbOPsMFv9/VXrqKSPVAaOPdOWfQFYBhj7meMqPUW28+CE4bcuyB8h2XcEIUC+grjv
Me08mq5AUNBUYX5oUgPJp/zlbJ2JcBc+T05JlLG6j5Qyfk04hcexe8kh3p48AvnSdj6E0ttmFED/
Ju+9o1/SJWZ9xq7yi9xQe6t5YN4Tt723ZRtFofFU/KFw7+DiLUfL1IryoHBfrvHhDw6VornchU64
ED4X2atQ2pLUwpdmmB7SJQ1Juap3nB6bsOyoa83uQUNUVncOcbyTzwU8zd1VZdGdc0KKzZzs+PpV
QLWZpunJenTt6dkS+UA23ilyqK7H1CBpdVNdSh0iiNzhTdA/2+Wdg/Gwzne0xQ55MRiUFVtCpS2q
qEOQkmmljgBT9NO6s/BZKOaheqXr4o/7DEzgYAupdedjl4utggfmbYIbrioTtPk00JqYdK88rj/V
d3NdKBTa9eZlLckb2mTiaZBscrVYiHQj4AtiZ7KU2oxpAhKrhENX1uhM1T73ma3K14llu1AtzCBG
sIVZHu9ypg6HRbZrQstEAS+MX8YMTWIO+0AUwX70kHX/iLLoQ5tkt66W3+8kD29PllWvN3M6zPlB
PTK5U7Mgv2XLvHbgRC9DQ0XWndPyry3UYw19FWtoo2Tdgha87omOSI6bBaG52psp/35q7bKby0vI
d6DWfnsZdbvPeyyxNcfp35uoNbWby9u5vtR1G3VfCUTTmjX8dnnivv3x4P/zpnrgj31e3url5dTj
lzvUd/bbx/htVW2FiGdhBDKl003WaOXl67zu+rfN//GT/PPj/7jpP71pN7d6Egl74ucYmNdmG50n
SmbnctYnEqOEvg+apTmoByDiVGTZyW3yMAaIjVEkgp/Iws5f+JPwl4/sZxeFxC7EfY0+wMMf8s+r
bcUQj2QqY13oBE/qgMM35iTJ966EpWpGBvJSPVXdVgs9QoXXwLed9EFvDlXmYRxn+ruy6nMxyg9h
LRXFY0NsBJfRrTUM9EeAnOxU+3hWVEeLCxFRJdW9m9cX11wpz+G/NWFjwZF7va2cdZo88tWaWlyf
Uo5ZdxhoH6kmtlqoTp1aw8yNzDNhHKB6f2onZY43Gmsg+xuCKIDQLl+eMgv3qtXf7pUt48JmQOK0
KFtm3ze3Xlm/ohvmZExfCIi5lh2hGMG6Szw6CRPqr3iI3kPDYR4k/41qoZrQCYNhcCs+Ppw5+1Gg
myeYiHMf0sTUqrAd+f1FYKBPEFIHAApe1W2iEhmv/Dua3U8w8jkQBfZ67c8G7aaDZ3R04vHnMvoP
teowyI8UpM5zINn4hTohqM+mvgbOve6R513fnyGvmKDK0HyqtrhcVISM0fyRrU/IyPYmsDFjqswJ
RkrfBx31RLUQ3nDZRLXFGzP7jvvP3opGipFUY1+g89jPnnucA/Npamhs2Pq06UiSzZNsokgi2/t9
XaBZ0CXMhdDfzaVRm3Z3OOggTcq3oN5X4MTTsTPuEfx2jN7Mx8uGUuGgfk91Ew/qR4LbY0VEIbjB
MgEPetGkyMa20qlobcRHo0NeMO6RfS09xzGfzhgfWmRNek4+wGx3xXjbCyr/KiJD9ezRqYIubudf
gAzyy++rfok/+uPqi4098zPDb2XRNd0QHerzL4FxkJCXB1lqCIiN5Fpa8ZWpX0Yd1pSfzbXN9EI2
rtWnUY+pBcli0OnkD6sW6tHLAS3v+6ebarvrF3N97h+76ophYuxxq/5yV4WEupkraKN6c9d/5OXO
JQZOKcL/y92ZLDeObNn2V569Oa6hbwZvwr6RFOpDiglMishA7+jbr6/lzsxkVLysa1XTmtBAiKQk
AnC4n7P32l5+OV6R1tNnx42iXqx+LWtNrmS1OalL7bKprm/11zDz++sCzNQvuv7JUSUA6jFP1IL+
WUk/lBQn1kJt2Sr9B2WTkvjR2f5WNqLaB/GQkfMYx/pWvfyyGcpvLVmHTs+cQjXzrwKOfxJ1YNax
d7NhIv5NgHVz3al/5/rQIYjCzi/dvgQhMPtRm5e/vlomIutvp7LLYbZMX+gVLDt3CrBG1Tk2Atf+
9NUfYjcnEsz0o/qylRJFbV2/++s+r+xZmUcwZa4vVr/y+vT6XrV1PYzXH1w/77f3JuKlB/zDGIZa
Sg2cvRdjYL3qHvjGs+6snl/++KUizQbXBfIr+S2oY3o9t4LlI9LgW6hzLKHNNHMpcQzivmcqo07T
f95UH3EZqibCuA+oCjf534Kgq0hIbSldlPqpeqoefhMT/Tdep14yht/Rjomj+v3q7wNFy2mrNtXO
UDWoLyez2huYol9wJP113f3yKrX5+/NfPvXyWf/1W3/5uWYQqdW5z8aip2s1zFz1TeoT/2nf9SXq
p6aaBarN64M6Htenaku977/81ApRHL5FeRzVg3rhb7/qn/b99qm//aZIDviTvm0kfFhdswjKSHqs
iR9QAry/Hxbfqki9kXPq335y3bdcoNjyNXVncbVfXqmGW/Xh15f+8hO1CZwfhx+Cq8sZ7S4C2cP1
Qvnl+WVTXVe/7FXP1evVdfbnOwNvPRFR0GeLQUmPyXH9naaJa+r2fb5kpCRG3c4RVYCai+JbML5k
k7DWetuDaCtxqBM+4j1QFy5JHu/rlyprj3ZtYWM23Pld2OKATUJ7MY0wuB/Mst6Y4fAE/IkI62YK
trAEwAxgRtZd51FMKUBMi/B6GMXVzTLjzwWwmR4l/XPxEsqN1ElIUsBb4A84V+kAEZhNVPVFIff7
P3wZThY8HvgYoP8Q1AfghS9N3V7VjfX6EFzvtr/cctXmP738t33q1q32XX7DP73v8hsw/Ny47R5f
/0WIopQjvwhTrkoSkldYIV2fj/LEvuxUUpLff65eeX2563Qwv1yvWmmdHNTU2wvfE+kX9aIBeN7O
nOoH9YNZXYL/vJlEOWaOvPxuJA199JIkwXYeJR+P8GvQnIRYxt89cdNrFQe6fB1TG8+NeCMv094l
bXOgYOedRqwya9ZRINo7+xVgGN5o98afgjtLkKThp9U3X6NL2RYO2GvnkcST7xWC8rUcnrcJU//D
aJCoBJsII2siRkzWS7vpAW5v0Nq2m7rt23XtFBiZ0466JnXGfaf15+abG8UOWH9mhrXmd/yK+yjX
icLD0L6FhgaPZiERZYzLZZcQ6kVLHnQIliHgrMWBW/xb5prLJoFdt9G08NXt+/conjQcwniqHeSE
E3U2qnySf0chfFX7sgIfzs0q8FAje9NkUSmY74YYM5LmWpnkYpS7MIvWVUjRYq7Ywi9PtMS4oHEE
ami3Yb4VdvkDO8kXW0Nrvwzd3q20n4U2zdtCM5NtFfOX585r7trzyqMwV1eldz8AZCKpODqgel5T
HCAJJvyKg+7BJy3WTxOgfVi0aRwka/MTWEJ318+YBoJa3zmps/Oa0MV9LH7MfnWk0wd+L56mHYvk
Hu2VuK9LPfjCuu+7F8RwSkrPh05FzpWEfaPksY/YmyvgddR5RbWrbcpri5vuzBCsb+TnAKkIdGTZ
RuUcGkVdCvcAG+5E5CgpN5Pe7FB1M/2kiRD4xHIZFY1+DE5YhLR9FlG2MBBcWh0VT01YTyPixLMz
1/bGE2LT1O1LsITWxvOiAG998JRO3bzO9DZ5SJ3+LY7TfUaUwXNJ6jQWcOOZgBDa7GZgA07DONIb
4a1YGrGDakdBm6RMSVs/i8ZZtmIwnHU/YvcJ6o+5cPBTLZlJiAoIhNkt2hvPQArtauK99+9At81r
M+/gNmQahXLDeylm44PVJ6tKMtyx3w2HCdET/y7k51BQZuq1EiTE8Im12QfTCU4/19yb2sJP6RHR
LUf/2JKjHvUmOObrXPTUZHNx0/QR4Dujh6rQVSvrSHdR2+IyfCccadrhwQLK2ByKLzYaLda59CoC
oyEaqv0hAbXb3HCfbfJZl1b88Coj/pwt/TOtJvHUDFl6Epj1Nm5pbDjlDMxU1Mrpt5C5N56DJfGf
xty48UaWJ6FdEUMW3UyNaA8jAN2ppMPWm1LQ3/8ReYm4z8bsh2+Mh6T1q23alDTnOvdubmJ4g+OT
2eufiyvMW0aKjAoCqjNuQ+/QraEeEAu0ber6LU8dJEdB4621BrBimx6BicgQhPhj6dwK3ll+CkpC
wJrQfit3Zkk6Sua239yRVkI6v0WjN6+WzrwBb/VN8/tgW2oJ8yiyxtrHufqOnCF+SPUCc0Mlpl2E
y2FyYm09WE1z4/nE7hru+G56LicJNeI5SSA8a953fHEIjMEcfXEdXOcuZjqvNKq1pXvP4K+LDUjB
clvCMQUsZK6DlhHDxLffpDoRzbKXmFdFva6q4Af9/J/FNIIcnJcbsMYPXp2dKceSjeahsGStaeRf
g4S74YDToeH00xrtCRfahkrpoTSpewrH2dtW9gCwCAxOcsftz3UyvAe1d4w4jtu5fir1xvwOa6SS
HDHyAwhkj/XdmIdrPBTcNYz8PKZE8jX8uk00v5rO8BWRkbbL53k7mQz+TDDvCyRKI3mSW0tb4ONU
RXzw7Y6gKmlt7m1kuJ7nvA5OqZ/q8Ouy0D7KYa8V7avNfGdlBiiAQA6c/YbEcDsNH8ww2ZZNmO78
vkN8vVTnJpdFclS656Y0bv0+OZB6Ot3Zk4YNxQYHmszcl4oInBoNgPmG+QzK5OanXdruAYkyVn9S
X8PK3w9WVrCCt6nT4uLomibh/tqLY22zInRNu6ehyVUelQYCHlKCiQpx0YyN421YdTWB4421q2ja
JEHVHLDfgtMhJVeO/FyBPWaAnMLujkxURhfPpik72d3GD96rjp6p2dAKiuB8a1H3PVoGXN3WwzBa
5JuViIvsxkQclhH3RpiMcOLoFgPKi6NXNbFpWYbfyDpZ80fdVtpdjo8xxyxyO2oa8ZdFOhxpykF2
JGiKALl9XjNYMjSQlzaEmHWLBABie/Yjjywy6v1fGR/PblBEiKs4UcWMysZisDLxnW4tL3ukMr/p
AGrsdb6xTYapbm9l8bfUKO9SKEyrDEkMHylpfJF5a2rD/dKl56BheEOb98mKed/WFGuD5JamOADY
FEgSbT0aoWF0a7pmte5r/w7pdbK2mgVS2GDQrXKnBydxkNRiVV6TM3WwhAjOWM3pBU9cjmdde8kN
vt2IMj1+HWJurOQrYA9/m3+EIV19bQFPN5GfRR5Pf0hmhEbQPgeSavMsOZmO+zDN1p7GXEY+yo7i
kUV63AxahEu89oNtO8vuzdR/o7vNBRryQaVdILrPjbVTGC/ZHHcPUYiy0yzNPd7kY5/zDQkGlyaY
0rOhk6ilhdumusEDGzxGSQTi0l6VSbFsTRcxqIeTdSzKEobweEj1+ZTRUc6R9qaRcw/QfmAYx1HH
HepkFhKqmDMfH5xsK0x84lUH1jhMDIa+JXnqzRlcYOEym66h0c8imFcG0ityh6GV45p4CY17b8nv
snFAXvHNCpZsPVsDpS1SNa2YvHIdTC6FH6iYcFAq8mZmedripuoTSIeDqa+r7GxrbzPA5X1kQQc2
c3T9Q9K+k2AKgcxangliuU9akt8FGm8YSqUEI2p7YVZwBX3nndS/7VRU51HLyciaNCCwgGYPyTC+
+m18MDxRHzskl2tX+tVj6xh6NZpaP+6BRkNTBf6115PYIw7uPu5BdzBvqoIImEi1PMK/oTKcxxqa
70i/87RwugtBBwcZzScs5Eid5w8qbSF8hfhHJRbyX71wS7+WbyIxdvGx9DAHlQm55YW+qawnVBI+
1FJH20wdN9TcbUDVNkwwK7CiVk8nuK+5BJN5FRbt24D6gsTG6t13BoAHnrHSIX4FQfyzmLN3lCbw
fKhL3DSieyRSLtjFzuAcpsj/jIvs2YGoSaZ7ijDMQ/XaAp1fQzl8ir2vCC4J8PYQODZ55W6NKrkp
nFtP+4busN4nPeXgWTtr4zLejLJXNWvuri2Zt0QdUzFGU0z38WMytGevXLyjF0Z07eHrJjODco3h
ZTMbHl1frO9Gj36+uMc0kYLL6V/92f/Z1C40scK14PvU3KFmvGIgm5s6XqPPnffoPMcYkGWQ9dUx
0e4D04X4TOQDF1RzNL0eMmAKDDqa3KPZBs4NiwvWDMVAdRniS6Qfcr+0d9qbGE0m6vgZzmZCM73w
iUBy7KeE0cHzj4zoL8WCAY8y1Vlv7rNJD3Z5MX5fevsn4AhJ4FkIZ0c+VNi3XU745lJhDtOGYFen
5caVeX2lE8zHMQzvwPnjq6hJhGbandDvXKRXXqR1s9FjzcUlAXunsOQIxOBnteN9P02ngHkQs6p8
v7QzOTiYaVZ1MDIJz/S9NoHUgZxwmNLCfigIZwXOOPnxAb/eu5ibuxbP/l0niJyf4kYj/sjYNZXY
IWCt7joW0Iavi7ssmXZ2J5cmY71OZ/9bARh4Q0REB3cOn5Se+C8x6Z0zM4AprB5Tb96Xhr23ByKI
emuqKMa2KaT28SYXpL3TltwgHX+da+OHBz4ZGGnKYgHd4Q5WUbGG8L1n2fBWl8SK9mgOct1tySIf
cVOM3D6NpT4EotlPPUqCwCOqbAZmuvQvBEp5J5He97olZ+huvPZF8SEK7wYDC8lIQU0s3YzKojec
4Wwi/l8NpGT3nIWj2S13QV48Tb3/naiB8a30g691k6OSt/IfSaq5AN9BQzLdPUwW51du3zUZeva8
8b62KHtokBpbwJL5aREgAoQl1lrXjjt9QpcUkjBgiPS16lDyI3t3ID8X62lB7ITi9kWkc7JrdbT5
5VxsdZ8qujCWr27c1Ft9ykGHcSxdh8wOrWzxRMzLFqdqvHOZDzQzIXM+wrR1iREQIfKgWXejNY4Y
KPJqDxVgWAmoqcTLrkczN/aRF8wHd0lx74BxbVywSQmS3JU5TeM6cnR/4zWpth2iB5P7zY74efow
ObdcwgRZZqDO9GBbLwYGDjPalU5IWHzUwU6uWzSpJBqt+tjLtiPV0Jy7/wnN52HMKghsHayhuaP4
nPs3YECggqCG/VqwXEojWvklqrS10zQ50aB8+lAjgtG74mAlICwa2mJTQxY01L1hQ2YhWJii+QIh
2J1yFh+MZDkB9o43O1Db85Bl4kwi1DLibYoXd+XarJIHv90XCaNmUcyHuU0fCtcrtzFQNS5qxO1h
wp/SeV9EWIQ7f7I0Ymr0tVc1w0Mq2XMh4q3Yw5OmN6jT9IAsD1bnXHCcgTuyFAXyH8c4EVqL3nXO
X/XUYpjnpoVZVtvDCqU74kNybcrHaWxf/eQxtrvXtAO+0UdZuc783SBSrEzkxUQtfK0UclvEwbP9
ZZMRSNWRqMcF7Vkrq8Sn5sfBa1y18Za+94NhRu4eRZnYeyRBOwZpjH1joxFcUOAbZoGcLmQyYzSk
nozRdvbinznfJeEBc7DHt/hHMrqf9O/38k8EZd5/c6hyrUI3f2kmrFzp3IEEi/ZBkQJDD0WzGfs3
GMK7wQtuEkLiwOwQetA55591rWWnMIz4Dzz/0WQJAuYzrXY2eLQojCwofhzSyoFSzV04itr4ri+R
kgMuhPjcL2jwGggbZo+/on8rcDbelXx7X7qludOnRHYESvILHYHxrM8hGzTWU+rLHqzrRRujkzWI
+Utfl82uNchPTeqpWgnLiLZen+ZnHxeMEsz+b6VcWQa+w38nCX4q+y7+P5uPrOz+ky74zzf+qQsO
3H/Ztm+4BF5bfyl8/9IFS8mwa+OwcgLbM10JnfpLF+z8C+qV7nuBbxqQqWQE1TU3C6ig6XquFVzS
tv4numAygn6LJUF9bDhgSFEpGwFSY6Ub/iWRJtBb0YVhrZ3xu0D/kaG6Ahjvuje5owCZPLYR2XRa
2775Dm00fQ7xuxMsWGj3+Rx667TWZyqIDdklrrczB3n9wJffzjlsXD8a76N+k3vJAgawOoWN368W
HYKUxU1Ls/N8h+5yixLQ30+BQ6UXnG9VFo+t279ZS7uPYHiuml7cxZMASe/fGzKjWy+JILYaKLG4
SNfknrzrjfcUBOULKXx3oz199ytBiKzd7/piPoMJOvnhRDCguHEyJktF7N1CH6cObmaP3EI/rXSJ
1gvpTswhagoJRJSgi5WU8aqPWW46JdiofJubk3MDAxDnWiJr0TC/NPGTFNC9bgM0Lsl1QIff9sw6
comfb4/DhFAwLH+OMS9OcgbWzrZfKEMxMmSvmseFLiz+Zyf0sFC3D0tJtwJAJVkCkfl9MWxEhCPg
5tp8ZAV08l3nqRtxDVpyPZsCt2Ld/a1zhueqFh/dZhhAyrdzCoca1AkWLBrn5ULkdfNi6G630ccN
HIYEuCfrCZr5jKnureZ5DAvEhKfDLTJhisJjcUsdllxSvoVWAydhiOG+yilwUdGVss74kOlHN60e
OzEd/MX0mYJmNwsod+YfYHipNX3UcwyscE6gm/nZjzK/x3zxxYn6J7uPyDRP4h0zT0TJcJE2I2IO
00JQHknmUqppd2Eml/rO9NkU2Y0Wszqq8zwB0PKYJ4+V+50s99uxysdTx5cwV+X0OE+SiDtk2+DT
BzON84W1Tx8+OxMYIY41hYlyP7I+cyCXrvyJUophZwazJopNxuwhLI5femv0D8SE32aVWZ2pFaDc
s9ttnPcHY3EyBnImXBCOdkj4iDBoM07l1PiKoM7auFbLytbPbtyyTkGurSt7emhjkR8cRm9LRqGw
ciFKehBvhV+9YYOeqSS/2l72tcqqfJ0NNtGKnvHKQvv7PNzqgbg18Yn7mU9FxF7orrheT+b8rurK
p3J0H5kdHcvYZs5QjacGk3jrFv0a8/6967R3pmA5FSUbsJKPi4e3qC4PzsKKyrG4d+jdwi0yO3fT
aKytzoIW9vdD62JvLAX/YuETS9dmmeCCHue3wG/BKxlbsFB/9BlKrswXTESk+nmu4YfTGCLKxmWW
F62NxX6vrWCgfiMd+B4i7Yqahhish7wjMzYCngWoxPpBsYd72jxsgibG7d+JXaML/WTJDODRg0ap
tq77NKz9ZQHzHIe5euilzVxttXJLDsaggn2k/byiV6HdNTniQIt/2daWijlmjwH+8rNfPg7JG6Uw
Hd0RNaXTNHbGgRPz8owaUkf6XJLOG2iXHXNCbv+ruvBk1a4DadECf6fI9d1jac7wgVL50MJ0Ro7D
nFDEa5zH2G7SEqBsIEVQVVB2J6WBUlvIzu/nmQiY6y61HwDJXTIl3u76+kTKr9TLZu4lm0VqZxTh
R8GEEFXvi8Uz9w0BHn/SnXSJeFIvUQ8iCp1jxMRZYoGu71SvQlTBu5JyFgxuxkntu3xSpz5P7RiS
9DEKhmbnN5zdzlA+tXChdhkQuGdKjed53ldjln6w8vRywmz6yLfex/IlXHoy3GuUyXXp1fdGG9ar
kagJMq6GfV9TixqH8nmcZ7yiJskHriHuVOe9V5LRShC+TlQui0HA9cvHFA+PCTUXk/Q9qIvVjjo7
M6U6vVuK0L6Z5uGZPG2mTAPrmdBbtI255P4JynR9MKPypcX6t/Ys/Uarqp5coYp1dYL3Mu7O/fI2
GYFY+cQFncLlDULLqnc0yu8+TVLp/Z2mtLsr6Ztmpo7iF9MlSn36RMLCWDiXn/ZEvEeHfQbd7+C/
gA5aM6fODl2iudsKUuIRXeJ7TY1dxH376OpheQ+IYm35EA/o/T0vok9OSynu+xDhrzt15Vd3kh7n
+LFI43CntW5DM8lNt62nvw1dvNBpqX2COrjhtka/iX/0RDOCxHtoOLt2YxFQLyHmF3jRnG5m0deb
MELc5pG4smYkYclH0IZNdM/eNUOYE1xFqoUdN20tgMbz3MdeYQ3BERaADoLubxHakoRfhsEbd7+o
cDoWeQu5QHTIqgGDgd22KLo8bzCOeXq6SFeU/mrpE3fjTAGCZpaeJ/UQSl4XZSBOxuvzudLNPTGL
+3gqidE1ZeS4emAJ5cMk4AxtpISqRrBM7I2UilSSvR9lcX1q/t5S+65PvaV61fDCbhUkh9olIKhL
xje52glzBZxHXogqxTDX6qe27EsnJlkQBX7uZe3CnqvEnLBghh+lHhzD8pf1VdzlW85X1x38rSKx
OMwKTHsQRwN172mRD4kB++r6FIgmCYsRRevCl7y5SYZsXzZjKaxWz7UROkaaVd/taMGx5GqQ0NGz
cUbyNeShIEM4nz3WmIu/7mJPYrhBOAQpK2J1XC+qBqV3cigZ7Ws3QCrKUY6JC+cbrg6qN349yr1U
tV0QKErvJg8/oO8/nBlgkdJoKPGJevhNuqP2LXU/r7sKKMdVd6fEd+jZkMvJh4sykBiAaFe49Ys6
9raSRKpNQ8Vr0zd+C0WL6tnTq6OefLZRRTaRHtqbLBIlkXPya5VfmXpgVShTDUPg7H/vU993RCLa
3pm6g8pruD5oOl/x9anaUvsW970u044gnZGsG/WdqtNNbUE4lWw1HyqiPN+uD9dz8HoievRcdS6s
/aDpUEYiwmMyQSdb0ZrUg1Ig0coFuKKej1JYniMsV1qTy7G7XKNXGUoiOoa2DFiBlD6qA+cpGf0/
HUMLrmg6ghBTx+YiTJqUPOmy7aTVdy81WUnKA3M9ROqI/bbPEwHr5Vxk6+vVqnS5FzmruprVT0wt
Drd1rL8ayuohr2B6HHwD6nmbyhZ0MnjFkWmfZKMC+FGXjLqUYsktUlvXfQawW6817f0Ulc2ppTOQ
wZ1wpF+kla4IFfOifnZ5gdxXRh3mPKcHyAoJC/Y0cnnv763f9mlAfDcac/eV7fsYoRJWDjsvp4E4
EeJ3DpJlb0oU1RVKJYLY2C5B800dQkMOKNcjWtghY5p6TggnlrBUW6lLUF2SF2FhFFEIJr7K3/YZ
koBGKaTUIaQUN9bp5chiS8UKuaR0/uTV6LaypNECylaXqXvRzMhLtLKMByGtBupAX2Rw6mpVDxdV
WFOHnLx9xgpECnSDK7vrl+et72qIqXQmnkpufTnCElGjGHK62knmAG2sLqW+99fwrCBW6qnaUg9q
3Fb7JBwoFHXwixY2J7aBL0lagi6bfP67CCK8BRmcqguTRUrkXOVBuAhxfhHZFGaEY0EJZpAMF8Xh
KrC5cmXUp0RKRWi62udQASD+DAEV7xVwZ5DURbV1ffinfRcwz/U1UQHg6QLu+e3lE2uVbbHEP9X+
XAF9qEqfHQeC3S9v+2/8+ozK3WahALuSlqbLn6nn3oc3wsVT7y8B+lF9rzZG0/3Ad8XtSBhcPjas
uMsDnAZEBn/vG1N5sZm6Rg2PRuA05gB2+mJvufJYqLdFc8Kmeot6s9r528eop7+8J5i9rZNaN0CR
xTZurK9GbPpb9arLx11eO1QTHkGfb8Owhmyvfq4eXPn3Xn46LLK0yYmi2ZVUqkhi0wXe1MX1eGzd
aiaJrBTNYTAy2Eea156S2GdaIMRe+W8MeaFO6uZeKZJcV2K5Wp5KOTfQUkbtWs0SYlcaFsPirdFt
ki/lFUEHkcpnNd7UUs0aViaC9SIJxc2shc0K9NifNiVlHlJPfTXyqudpgG9zinGDXm07iRq21fNK
aQr9uXuwqevuSCn6UWCt3iqTkC7HD3JWCciWW4DsuSOk4sX3AOjPLPA2tsThDXok+NrCk/pf1C71
D6mHKDWogBb5vgucqTq0cjIAYBvPmLw1+gG5JcqapfxaGjcGlnryHgi9O1v3tBHWMQA/bAlyljLL
m6jaarsiPvWciHIAdWDROeNib3vpOWvlg9qio7Cxk7Y/KEPaJF+qthrawDJ04AD2kj9EDu3Q5DgF
aeFC+pTPRzQ3h5lmpt2RIkPrnhPWk4NCYSIniaLw7eIO1ORkcZHDzWVLd6JTrNGvtRYD9Dn/p19D
SVNbNf/YLl362xTJiLk1b0OpA7661VwpGBVouvFeM6koyIokAkROKErW8jr2Qg0mYR8Wm7RlGUcH
mtYgpDoYTpEOPoKrcdai+9opJ0l2YCiVQm/wkyzA1WaolN12eFMH0XJUzkJ0U9TY1Kbyu8FJn/ei
Tw+WnI2N8l6utjhG3BeuO/Uh1ihlk2tCPx+M498PhZ96tL283XWX8vF1kZDoRvDyle00u0nTHtSn
KUeZ2ro+RFIh2xntV7QS/lZ9UK7uXWrTnYhyW9tphhCAxmhnsxg7hwPd+xiOtyPn4OqhVqca2SKW
dGTomcYBVj/QSovFQVd/hPLQqLPNDwq8qOq5I2w2487q11plfZiDeRZFNDMZkCefekioEZLGI6Kf
FPvIk6fMyUeTlLiIOjnW6A5OAQElJ123Cbq8PkdxMh5gjIOoBm2Wpt14Kv0hBhNYk0O9UnuTJOGP
c6AMkYV6CoN5OEUhD+rp/7cvBR8dIFgqxpvBFOUXJBTjXR+iH2jNLfMaCkVDQsfVDndLQYRO52pP
g7+kp0QPvV1sui6x83jBPVGE+F6KejfrS7JtdH+5N4rHWRfewQ6qTV7VT1W7+Od0Kp8XOwwPtLuj
VWe576YxxzcjTV7EHfo9GPvyJo8OVejfMt1Ob/tZtxRK3UhlFkAUb0djpqeMpib3rfuAai49F2zh
2VCJTTt4j8RrySpMhwRSRwWaUaiciA/DoQWNP5wT/H1ed67G4Waw8H6OtSR9jg7gdn0iXl677T2W
H3SSarjhcbTWRtTF5IVaR+AKdwLa2BZPNP73mTParV1kcH1/CCJCkaLace4ib4F/0GuUguevoxWQ
rOWNxB54I/lnIFh2pqMb+HXGL1S26nMjzatqq8/qP1qrGHYOmpsbK1aT3MIiV2qKNxF1TryacFLR
1hEy7tTGSSCvWWvIUBDL2sldjopyZbAaJ0p5veR2sALwUR5A9UcH0TR3y+B9YTgbn4lN83ekYRdr
wwuQfgqd5Bo65V+yGZgzMErKIBiDnVSviWEEYkWe243p084bqn7YWLZJOlmZlBvN928tuP87ryaV
NaY2Y6e0ev3qwam05zywur3vJVujo5BaWL2kTZ2twBy3lFqJBFzald3zEHZxgcsOBWU4/EDsI5B7
klAzVps6tJ4dUUzIoZL0YDvzy6Sb5KmkosN77zunKl78bdr330qbbPJeGMQlUFmfU/3TbSniiuFH
hXYHOp1OhT84LHSa1pbb3wLp6NDuQSxsLJ1KcJ4+oj8gUKaOu13YWvSWnEl/aG1ulqPIN4tOB7iY
23rnc6dYZ1AMhg6iXR5Ag6MITmTy7OwdgKq2BonTcyKErPqMdq4ol5uIZh5QevDUZNCMx2ox53Ux
kQo0Jj+GHFtJh9laFqS19A/diJAnMe1b64bMPQOm1nog9S1LSyk18YvpqJMMSl/4btKqeeUm6IRN
q/Q3XU8zI/HrPzpHzjdJ60I4xR/ic6vtM5SFDYmW5BjpHRWIYp9YHQBegZmSINONVRKrhdJna8Gb
Q4liwlxr/S+hXpxhKWc3iIwPOr29Y5bVn6hQYeAbVrf5X910I8vF/bccnrs/PpuPNvtPDbc/3/RX
w835Fx04ImPsAI4H91s+79eGmwx7tsiS8SwoONeGmwWIxzJ9na4aLTlyja4NN/1/1GAzPX5hVeZE
r4njj//3fxED2A5tNdsKPN2iR27/Bt7JrV6jaRYPN2Kwu2mO13XY3CqiQCjtoWrr+vA/3xcpl5hy
D/37j6HTTfhwVNLy3hhWke7U7yqVb1O9c7DJvBm8xJ45LZswfwhzYFcEJ/dorMd97TerjHrHczy+
ln5pHsUykvgL8wwfrfGOpv3IZ1VYYvKeG2TztTjZMuOlqolP/eihz2wRHE5O4q4YMgbStifS8oZl
PwbVc+hD1ujJIWkKKkOa9dL18bpo6/7eqXxrRaBTtB6bciaYabjN0+EV5Sylgca9DaQpvgtSRq/R
O5pWwzws1HAIl5gsm1Bb6TONkah49QL3YxxrZPrhFG567JfV7HrkgTJ7yEztvXCZmRVdYBzpApEk
bf0wEMIWI+IQfg8KSzPbIVoVa2zHt4GGlyErGfVC34PkUAJ66JJFh4+DuHpOSQsyWmfT7ryUZmqa
oTfoKlIK0+jQuk5/ZPb+c7RjexON4imj9bbq+6DfhOi4dgBTYh/hCbbN14gDtfUo5tqhuSlld2oS
Q7YxDhqVbkcDazOKO0BDAffUaSuSKd+L+UcYj8FuYC5BPKad7xYnumG6/BpEBQkyCJK2Q/MsXPdH
FwXMqXW9u4UOOBF1nt83MWXfvmOCQtGzsYKvQ2o8LW7p7Gy72jN0PiyV/06fECK+hutVREQfNf2A
lajB2aEN7XHKtFs/Rche40fljg2orJ6348R5wETjG8XcbBOOZHLm7qs+WuUOSoW7svWG9FcP/QqA
x3XaA97xkDcL4y6E94eyDiGQvRSrrCLdZ66JqqfwUgnIBsHH4Br881VsoikhLKECcG/o3yH9CSjr
H5oHsTLXiwrqfbBCsVPf+ENeyOUSjc+sEeh8YOglZfWlKgKXQG1KMb4R19vEtb8sk3BPhdOfWWaB
IOqsY5+M1WoY/XIbueUr3Kzq0JtVveuHYdzRJj26hbVFT7m16zpdm4vzOM0Gwp+4xFMQ2zCmZi6B
qTlVdQNixiPFiNzyaN2XITEuLrFw3JXvimhBDZprB8NN+zV/arwxau8zb4rPuO43pV3DObGZoHX5
H7ou7aJkLAqUhq4zs/6xPwTK0ZXHzHA7KImsc2zn5QeS8HBrscAcLHNNqtMGkqf/YCD8JMP5Gz3J
rW5Mn0s+vMcTrSsHZsuq6sSHX83wHDp7pVnWi19hQelHjpVm1s427c5a8DkZ1ZMcX+mV2AEHzQYI
Jm6DepwOXc/MNiRYh0q1vhdI4M5dmPx0s+KR4ZESWZTuS5Z/2wRNvua6yGZhxa7GLT2DZ1NUz00G
gVbTnUu9WNUcM3qbq8L+moDlRCJm3qeN+5B1WoCIJ65Jr1mYvvW+fnLNfRpqyb2XDXtypmUXVT8v
ILjWTWSfppJrwkunbNOQXA8G5za1sueuwN/N1WVry44BwHKMR43QR6sv1oVp2Ocanu+SfHUWnEJL
B3eXVM6cWW5+zqFgbRLacma/c6wRMVg6zjegqPb8Lz+WaLBvrWK6g0vFqUH/qa/tddRN/8HdeSxH
rrRn+lYU2kMDbxShDYDyhix69gZBdpPw3uPq50m09Pf5jzQxMdvZsKvYdFWFyszvtfd1FiIuDltr
b+XUe1rpM+U0VE9ZleYTxXUJLfvTquWRZq/9ZKeJSGW23MS0H0qis7ZhBg4x1kAs/QJDrd3J8UTJ
6mCiJkzteSMZwHo6Asgbst3iLqgNT/Cbcl14ppq86w45KhXKwlCa8VvnGF+62fAiHTYot4Ntawtd
x/JV5cbeREG1ayer2Ki6/qMKJq/tL828QYWp+ZVOU1Q1BxlxU8Y9zHSv4PWIme89dURq2aZGftWa
+EExe68mtcnDU0PxwSJ99joRuZzJVU/VKWbOAkQW6tDHfmU790XgBwPRrlm5NAw65FVZ+sQAMJsb
BPcUsTNmuPgf1CXqfA3jgjcnwVa8taalR1VpmPMmTX6pOX5oQz82BCDjBCkG3nTSVz0ObyxIfDah
P7xXzmVU/qoIGWYzODfYnlxixlI/0rObI2cUCZVnJ6F9vhm/Y5XwiyJvviKTybEL4BHV7nsO5v7Y
ptFT0rWQJxBspQIH3JndN5amifR0Tpe2pZ9joyL7QdmkFibOTop73xSKRdgutPCB/b101GsXpOiM
4L+HtkMZm5P1K9UxYRoGz25m3MmWZF5RH+XePEXlJdKVz3FSH5p5PuMY6g/RMBfnIdjCyWPfUrMX
pYPQLVJt2HWFw1Ibz/eI1Z5JDcX/nTi8d5DoGwtpWHOQk16KAG0eg0tHXifGH97IhHikxrQpu8na
BPmXExctsjaJs4PKMXvRT07Ke7mwp/duRGMbNBrDPbxfz88OLSoAHDwuqh6fy85cyGiKb3P+YnOY
PrIBWfpSe5achZt0Nr+NjNhmW2PkGNTBJwKXp8mwHviRJGelLHqjnNAaV3B1quE5HWt6ZfvoJFdw
tnUeOXs9ZTBA688Xo4ys6/lEXOFYccogL98fKgy0eeZQmsH7ya17gxN/OeCpc1q/UpSvenA2jo7f
YTSrt7w2Ym9Iim9nUDxCHOpdx5EOvAahptOF0KDt7Lf5MJ7wFXlokmpXb4aG00WDQkbCidHixQGC
GjyThY3kpVMcivD5FBLJiDcoEB1PSwfUG1QGG1MU+05BOKLGcrxp43Hf2dMH7S2Ta5dgOoM2foVH
ynmsfVsQmlxS/qVSKLebWqs/cVYw3S7T6fptmEcqMV1gaCm9jIFDEZNHwwgSiFkE5ulEz/XdLKaU
RSNkrwfCskxJIbRUJ43ZWXZzSHc2uv/dLOadVkw+g5iBbL3y5TlBMSrmI56/hJCS+ouSxMilzQSp
rJinWMsIvxUzVi2mrUHMXSRHJbtOzGIdQ5kiprPelLmACPVzBy3/smYtxQ1EIz2jEqNdwStZi1lP
F1OfJea/MaMy3p6CGQ095h5bzIlMjbyNGB1nMUNSBYDdIATtSFLmS36vIyZOHH71VhZTaCvm0Y7B
tBQTqiRmVV1MrY2YX4ckeihIBDsbUiXC4Tgw6Iy7XAOcQbJDLebgep2IGY0tRuSFUbllZA4inGII
gDgyM07XYq6exYTdiFl7FlO3wfiNyy/Zm2IibxjNHTGjl2JaR9xrMLxT27Eh7Y96YzHXD2LCbxj1
2cPIXWf4LwABVIEGOMACucAHcJg+5StiADENgGALJEEXmELo2JdaoAyJwka+hBXIg8AgFoFGtMAS
psAnAHMaHzWPdMoEeCFQDEPgGYZl0kE9RrnXLJzpqZkbniQiJ0uAEMLpkG4LbEQWKEnBviZQE9ya
WD2CLqZwGoR3KVUDiXWkAMfngycL7CUSKAyeBkBBMyK1BJ86i3JcneUkHKj7qL9kgem0AtNZb/XA
PJrAe1SB/JQCA5oEGjRGNPiG5fgqzbm0G9P5rONBJsGYN7YRd/s5mfvDyLYJL54Vu0QeJPKgkuuU
p9rBssWx3XLQVgjpulpGsieFwWWmHdNPhsrYjgaEOlXFezaKcyPwrkwgXy0Q2CywsEmgYiPw2CRw
slQgZh3QWSYwNEegaYHA1XIAtgSgbRKIWyqwNxUQbqbXkB567YRGI7lQrnPJWUgEbtcKBA8RhqcJ
TK8H3CP+MXRlgfelAH+1QABzoEAaagWgYu1VhJMCK1wEalgL/BB1f7BBGFnsYoEuJgJnHAXi2AM9
ygKDDAQaWQBLkranvHbqhix/3W0EcjkKDLMYz2EAprnQMOGVAgXNxYdlROa0fvjb5+gF+RmHnDiw
fwzHagVUiRxD1iwJmHX9rFxZPu60cS88mghAgvEoQxmT7fiP+3jeYrL8xPwg4NxBILsFEG+ygr1/
6PtyBYM1YOGw1j5igRObK2QsCTTZWYHklbH/fR+YOUQYtVnJemUFoXWBR+Na8xuBUK//sX6Iga8l
gWP3K6TNQm7syXH2rBXwXhnd3xTuenMQ2HgPSL5SuCsd/+fDStSvd2eA9log7r3A3gmmD71V17T+
jPWDzMLOAGLt/nzq9y8Q6L4icP41rGD9aegRAE3Xm38+6dC8XgreYOWJZZE6wFlLSHfFzUZwDaFy
/kvkjvMnYWaNYKiFm2WOpLs1joXBAztC107mbgI/SAXX4QjWoxH8B/VTUCGrXIUyF+YNGh8gSARr
Ygn+ZNWorB8kwUmY53QlW1Jol0bwL6tCxREv1XprWomaWAK+I6Fw1QmsHUfrrUo2MF3qk/XWC3ZJ
E7oBhNfVsazQw+9niM0wcOT9KglYFQLpH9kAMCzsoaXiSZQ0b1UAdIKZWm/pTdrvDYuMUSEKWNUC
662s6fRNB+M8iC8NZL8TPNeqGFmvwPVWvBJig+DGFMGSrVdbyFlHQdf8X/IRRzBrieDYVmnSKhPp
VwqO6o5dJFi5PzIRQ9B4q1ZkhMYjCr3YrZ9aBMdHYjQzcEHFjKD/VhnSqiFY1QXr3UIwhhPUIbXK
3daBTPxvUSWrxGD9MAsuMhWs5CoWcFaq8o+y54/QZxHsptEUDkEROWP4KgORl/7MEBds1wtHYmTY
RJCl0Uqb/hFWrY9leugFx1qvdOtvXdUql1jFVolgZil0Otb1ggRDELbEv9KdbusJS4n6YOijgn5z
hs5N/tFxk/JG8bHrgnELecP6gff0f96azY4F/8/99b9RQfNJHGHjxpmZkf/xfaacyqQEiPtdr+bN
299+Ghx7fqB1Z1r56VrUAv6+qdcOERBKz9lEfDIZkMvnDU2mf/nKlcCeBM2+3lq/cJjYh0FvZky8
EJNq0m8qwySwQtxDtk9oprjlaM1b3XfWZr3XpEBtGzmUCwQf6FcriZbjpEQIqYn6p/Vr1iKov91F
QLlzTFaVESEjNOY/frymtZJPMhxJZeK5XauDHJunf727fhjFf/y5+7cvIXXD2A8FK/oa3Lqyslqp
BLRTho1JFihUVKjr+V0ZsXhOSj2Cn4UII7BB0Qm5JlWtN+tZvcRWYm6d6b6cMWNSWlscf5OkK1/6
O6cTGLf2l5o9oStv0vpqrlTpX26u/KndMEnH0bD7zZWyhbNUlk6h71NYFTwx9VETOrxKkl/Z+qrj
nz9/vbtyzOut9UNU1RhmewJOHCGhFTzzwJKFTuIf94Nxlnc2TNXvhyMe3nqrYP2c6LalH0xpfOiq
/vdjX//TaBsYCDAoDEczE94M9ie4dXQHUbNfb1LOUXpg2p2XicU3V1H9rpTzencKGybQnKTlY5d9
RKMyHP6EiCKcRpy83h8VCQWo+/eLUFyTq7JivSZRQuHSGvX7v1zf680uBgpNR9P21ruVRv9gpiin
v3zdemXLnXKlYEDb/uXiX7/mz++oFUKAirzChyoUHUSNI7EoJk6wMQkGv//A9VuQcRA+PokIHFse
F2h2EaiXCBI8Fm/ySNz62931P7CIWN7/30SKJjs0EPyv/6oM8D+6j3/5KniV5utH/vUf/3r9Gv9l
/5FjfIubr3/9z/8SfAXdBeI7/5NNseR/MxUF/5Ium6rxDybFUv+NdwNYHkYkxGWK6C34Y13SKBqA
4bIED2Noyh8mRf030yHHwNE0S6GEQNb+X5gVQ/tnXkW3Ldq+NdNGCSOT9G3yN1R/MS7pWORROVsL
XHG7S2MTWC3a2MRqPNfnbG+ZZNpsa+sYqBtiq/qn7kP/GT51L+TzEzWDny+Yt9PCRPLaVac+2Clk
XhQ7BhCDVAl57yR+TrwJCV3PaYd78VAFD9mOfP1t8QFLggWbVrM88KNn5Vd9cnzr4MDw/vbM/Zz+
Pfwq73+TRP9S9Pl9iR6z/Y9/Vf5mzvr9GLHhOii/LP5R//kxNoE6Y0u0FyIPrZdeUR6inh4DMUeM
lI00/bckSTTwpPG7ESsPf7kg/odfrjviGfwLc7X+dp1Xin5O2ZIN7W+/nRqxqablaNnbz854kr/L
h+aOaHP5R7fNv9nlRL3dt/WoP5SEj5yALtJHaWtfnEfb8pa7utroN6W5KGeSED7y63JIb2nvt1dK
Z8ZbX3ntJr7OH7YOIu8aj1ayWxKfZNyf5Ut01u7lXWV/hTRjIA9YXtIvNmzzXn8nUqR0wfhBAY0L
4s3FcqkDdRmxn/PnAQ+0djBEUcCGZiRtcUlwobIVQAnzfHvOz5iNf0E1a/vOcu3apx6QXcH2m8f6
qqSecmp39lHz8x8lfik3+pk88XC202vxvewoTIq38SXYk20EkjB8hPZ+PPd3oPX2Nvma97nf+8u8
Iakgrdxv9QRD0jlkgUsH6gbbT4xsveVKfv4JbjvpvnRofgy2n6ub5tnGzaK7Kiok7P9Posv2OWh3
WXKb7xfLCy+h6TX2U3lLv0LdnRilLuWTsVseSBUvXvPxSR7pRSfxww3P81vxYW7H1AuAgb8ToLSL
Sb+Xgihow2geMlza2xEbc+IDp2jYznSo9Lch55q+LJyxyHgo5Jsub4ntsW7Nj/Fkfpb3wV1XXtVH
Bm7YuAEJVuhFnec8xDvpmh/Ha3gcln14b57wUM/U7Xqt5lUf2bG28Tq70a30te9kE25BxcnmkcGq
P7tkkw7biCUd0b8XvCEwrsr7+KmLLvZJJ/wMxpyRddNtitOy07fRhnoRgm2ptDDelV/BhThb87K8
kZDr+PkdRsAf0UW9aIh0D23lQ9ThwAYtDUDnd9Z54pSY7ID/XhFpFDpVBH721dyw8E9XlUaDO/ld
HTbGQ3iwGigoSjC8UvXQDThPA88E0qrOs6wzJJa6Tz76Q+Pld+oDthf7Ofw0r3176iQ3fg2e7RsI
PJc2uSWdT9yEdjCv+d14kDuiCc4WIogNGVrVvvgcMQx6yb7eZ2+Oz3qCLwiu8OLcOy9L7Zb0cFbe
tOm8nHeHm30NV7Kq+pOaPCWlV98R9XnXCnIPvzkHANdKj+MbkeTWTSdXDScZJQF+tuk+zH0MpuMq
Gyfylk1LNMfWuRlHNBTRpa08M3eN8UCQMvjoz8bjBILhZltsrMOAIQ+bJjwKJcGXeR9Ue91yG6+5
5rkHsHxJE0/B7/0MtDgjZxkY+j1kgEPIadVVfmXP0YasxXeSi7Kd6s776Z6ZxdxxJjQOyXP3Y/b3
8z561gFcUIgQZ3NnkW/fucZT8NF+S5xCCWq5DMNhfuW4vQFdcm49PvrJlXZzg+DfnZB7g0a69p3W
Pzu34dK9R8fEdK33+UF+lf0c1N6VH5S7Zvy/LM5sf/+8OtoK4kLbsRRFYZszsO/+df9Rs8U2RhMG
pyWTvwAhJbjp1Y7b3xKO/+Me8N8WYfFrDAddAfIBWzXFFvGXba5ppLmXA6XeG8r4JH6FM0+HOZy+
gM3B5fMOwL1mi//HWeB/WPpV9b/vrraiq7KNgEK3bB2T8D//Wi2sdYw5bbsHtn4V8SsbYyqSfcVx
0y1MTfqhGC1qnWwbVC9J6KAosD+gpws/wDY8wEhQQz4/lUEw7Bdb5a0GcbPtDRDBGJ9V2k93EwXb
ZPY07VbRoJpiOdY39qTaVPgp1XahKgLba3vtJpaMbCH/t9RPJIsld8Wi1Wd9nGkPTaxjam6Dum1f
1Ko34FJj0DQZqVdWlFB09vLQ5YynXOWwhfNe1QaaQspnKIT+MTRa9eJkxalOAENz+ESX4p/q4HTt
GXYrBvJmIwvk6t0ZygMoaxbm1jYzfvbh6NUFQUWNKdUIpxC85ST4dEc5T5WdJi8Hi0yOrUlOpsBe
yaUIesQLGEId8pJGEoFWQ21c8BB42TuWA9stHFoVG0U6ljI5YsQWvKpVI/kUyQvldvzdN116VUfi
CeNSfkzNQL/EQ03z8GIOLFQq+ihDwjoz7426uZlZnOLVzrdTDDehG4XGH2l/q0+RggM1Keg745IL
sJt0pW+ECgXr0kIeSZ3b20kutpJKjLiWyNala60LvDtRnvLIxmfpd3OjzQTl6Z+jM+lXpyMJGe4x
gIDbD4OK3qIzMMO1ymYak3utlH46Kn9ZYSxPBs09/L1uaee/mlIP9kZlsp8t6l0ydJdIgsLqSpOs
x9h86WNC+3QY95HSKkJ8OCQM5D0ojY6h2DQfjSV8lKsGaYVylclrkWbjXpl+1RNe10rSdtQMvVKd
+lJNTEV3vRzlm3ZqH6aoeEyC8EmN218JJmCXYLGXRe/pT25fxW193ChjbJMsIyVbI9f8cBKhZ7LE
Q0wp6GRLKGhvgh7DUqyrvq6SrJgniYZDnM68ynjGtnqRJJkELIdX2laPZVJKOynTpX1DmU0ygKZq
hBqimhhfiopaeXssQQtCeytNX4Qt+bKUPU2V+iuwZkS/RcPCBzgqpzsp7RGoUT7BRmHek68TYj92
s+468ArMgbC8kyy2XChA9Ksq3PbjI9gLTquIvyP1K6rUdQiEQsaTz3fIgbSdsi8nC7cWiV1aZPhj
YW2aBZLNrvf6vYn3OzdoT7QQepTE26U1vvfeMxQCOybo5+bQkx+84sjKD2OQPKuR3ZSDV2F8JUT6
TY/LYCBGHJ7tdjwT+kEvh7zVK0Fw4y1H4dByRBum2DzlVmOetDDUd3Ge382RkRC3FljqhlRgNo2m
186B1JMfEFrXhVJLPGwHo9Nxm5OSgYtRqQ8EdM0QpP0eX7YOEUSfLKWNDdQ9deZ6GYaIHdDolgYs
RNguCiCbQ8iGZre+PajhniCYo9K39I2hECKjqtjYihwf5xKfTyupx/WDOavqMYsbzmyq00W7urPv
g24ovEIyWtgVODF9pnFjjOSUmoUxPVrmR4JUFj2D+FRsv9KDURyJFCOhT3zGiJz0961B/ck7Ijkt
RgFZEgKt5jXWvpDMezTQGcsn5siAmGv1qw5VaauqQ7y5p3kKzv5ueWhh7yyPI0C1t/32UhJd78Y7
vKQcGYN39XnZq+9JtWn95pJdpovykaVue6KGzHR8hz4el7U7fZ8fee/XZ8x503ezUzaQlflZu9rv
bnmLKEV7p1dVv4s+2rO+nQivd4Nr+ZmfOLLLLtmJ6huvkflmn9rHaK+T8IfTk3X+zqqwZ7ms9Lko
X+GJEgIEghCa1rOu8j3aKyqRQmQY9KAJC6oLRkSiv3KzyYeF9XCbd4V6OesMo8W3WRwQPUgp49O+
t3/Zh/orHt4jMmASX++gmvnG4bvWNsbLeFZpu55dyaH1llOPl3Z+dnV21kv5xEE+vLfd6cXaWTv5
Lt5ZjWexiRUcNLTv7MeS7ArP/lx+JItr7ep2U6qctGHCODb7CgWjp26v1IwqW5GWhJ/smA0soI5n
J1fA2sbYmcqJrrYQLn1Et7HVOF2NG609KfrBSHg4m6Y7YQmWLzS9sJYaMoF1RL+5FeojkCEiu5Dc
bEbz3lBIQ/LTW83adMo3OFLtLd4GgnDMkP3Eawpvqv2W57DahK9Zt6t8g8Pp1eYvJwznQLpC86ZW
O4300tErZw8cNEPwTPjEnUrpy4EPF3LsypYAPNewt3btmv74xnOc8v6ad6T4NBpNP55tUs25hSqG
p82HzSy5HcquTXwrebY4XX7h8dWaU/NZIiP45MfQLUcNM3GL2Z1jHlNSEkJYz4dxOEzOu3RlCXOu
hnE034kvHPZcFrl04CkWlXLho3XVfyHohWhlJOsQaYhESGrFOTPaT5QQET+VXO34ZP4yNtJteQnu
mJ/a9wapf/HQPRGPx+8Of3D0fSvO1WH4xUxWIF770rbx1bzkH33pyZrbvY7P8eRRGeFcedtQVFru
7REyySufq23zGDFqQTW/8w7QPnOGtcRHBEDWkNMxbnr1s2gt841r+mxwVF182sdwZDvVhoil18Fy
Q9gu/v4jf6/cX9REjHEcoWjz6FxLdlE4eXXtWvWuflYiFyiQh8mPHob7UnkjoZeeNds+h4Yfp1h9
UUy7FoPkNW08IknqjXUKjjYTqM1cwyu15WfUqc8LRDNe8ELWSEgagOmZwHb9SfrUi038ECr7fiHz
a1dzELs6dyJYi2bh6TIdhnNKT1m45crVXTSU9a459el2OnbH9JKEvuD7f83YRt9k55ydA5oeLdcM
aPdzZVLuP5vaxcFQuhFnk9C13riu4JMpjqNrsaEAZE9c0Wf/mWz0PW1w7TnaF5Nr2X76hjXJ9DgM
MIDRHvhCYkp61+0C+tNGPyUcCg0ZcbOqK9keHmaLmcHc4MViIC/85UIpEhc7SzMJWj8aicHFm5Ax
3ZjI8RWnT8OOU57zZDte/1pywpl2tqcdWk95U7bqznzOdoA57znWfraPQ3aJt9pzAa6wsc4numaW
xzHfoNUiz+o+uzHPvHfbRASg65eUZYyICN9h4f4VxW64z6+0uL0Nb0QO/+Ax3Jh07WIfHYfdsLgh
MvQzGsRl4xwIk5zuQsWbG0+G/KOz7Ro8kO/SeT1THdITn7G8e2jvpPf6ZDzih+nebCoC3R/RoT3h
+txwTLgF08bpGba9aXhM5q29g6QJDs7W+VQ3+QtbaHcvVDLnaVtew2vzc9HcGRXOJY095w5OTOe4
9Vx99r5xEZqBJ+0aP6encK+rx1A76rAws6vOaBf2WXquukMl35s3/WI9li/IxThgEvdehChYkVzu
6Vkmkw1ApTkob7AJyx0j3ZUdBiiEGTH+7By3U12H7B/erJZv9aTFeXnuV8GR5x1t5httP0hcqel7
U7QNqQvpnX01OpxiW0vaQbpH0n5StrxOQbTlsZTpTZ7OpX7ATcGQirU96LfFBVhlRPNQnpkqlV9t
/cmpwkGO1Z31W/QE0Wi7yta+qTvnkWA4PEkkRITUGEOrxh7Wm95tDpGKosydzjGp6HjkrvW1idiQ
rqT0IOu0vwcSrQ9cduHr8jO/rsscprRj/gN0ZYS0/QGjz7HI2cz3+Q531i2Mj5rySWRpYt/C8RL/
IO0Ol+XSHDtYwu5k016fmRcW/57u0fQUjE89Xeih9I1yBg/IpkzuWX8cpHqZ85Qeh8d5E/1UXtE+
MhGMl+wdBEJ7U+4AQAZsMnfZYdnWN4UCMc5zt/AH+xKLgaZ9OMMWNctd+RCjN/rZbUPMS6+yjA3J
J9aNkGLG5oStjPURjQf7sEkC6PNUPYc2p3AvNXaOCFojX3yrsNq9Jz86y0vvKHqdb9NbENBAChrm
dQeNKzYhbZ2A2c3Su8GPMHSJ4SmUTfVZP5c/yuCsv1TxQ3JvVycHpn2fvIuDJ+KojwkZMyxG7CP0
To8JzTz7hY3iVdmTl7brvRmzDIDIXt51B8bT/kIWSNTsanXbf9mG35E5Z/hhjRLT7d/tR3m5Bo/F
Hunae/9FQGjFKeBpKKkvdbXG540SXuVN/mzJXnBf3lBnPlRnFIbpB0L3+lvb9j8q8I3v+Zh/qNot
j72WoW7haR9OI3maHMIf2fPiG+nS94O8M+IDqQ6b+YdOo/kzqzoqy4KfCjZ2JRL5ESMqu4i2t18I
4EQm4dwBKH1oW/mLOwoCppDISPIhfX3aBehQahK/veAJFqw4GQ8VYEm0jbJb/qUtnGI3+ZdBEk16
W5wTITJ0khdbzbqG6OfuB/MQsC3O8g+6tBkVPodFZjiR8fS+LfS3NykblL4pWwTZIFgMtqh13XpU
octQBXEEquOGQX1joQptkwBYTVFd/TIzoL8VhJ1eGu27bX42aCnueUyE25JbERzCL84wxR3y7vhG
M2cQehmnhKPVbZpm46Re9Q73yQunfwW8jHgkU8YPl7BKCuZQgz9hLftl/Rx/CGM6MV2f9RdTI/q8
svGC75Y2VjYacjftI1iy8RpOLnuWXHjEARyXy+zn53yXc7r0R9MdrynHjIaMM32H8E4ZfJTIg1tf
4w0ioFnZ6r/kA0fEeIcyOzzpl3oP4MfyUm/Ca/ZeHBIiR7z2s682iN2jpxrdHKmoLjvFHWE2V9s+
ybvpa/iyr1yVUujlT8sluhQ/nafwrrvk2MM+nUP80pyJjAY/r1+meTsX38pyPyM+zjCaIVw9EF0R
48r8admkU24nh1GGYBMudHoSphgT22CHKlKIGSGzqvM8T7URHhem2Miw5NMYZsppWv9DQds/5Bjx
ZaKRN13GbktJkXJaP6xft95av80aEYgWaUreVdkrJ2eK0Sat/03yIFky830WdvuR0JlbKyt+aBB6
JWJw4oh1pqtb3bdxjG8QWRD0ooXTLq9MckynnLO87VlGchdGE2/sHP1jTvWRb1jpLXaiEyoO/jYU
lETC5fJ2kNhBFkt2RBqATqom7LQ6kLPcGyS+9iYlwyin3FCy8JbNMrE3wpnSyIBRjgHOGRAp1yXd
u5KamNv6dnxU0AvHeZFtaxWEXXY4cHcQWxjiqG7L1OaxbTXbLwP7Q0Xky7G6IjGdHoKsCckSxchF
znmzGTNyqiY1yLdaPEUvcYy1kHxVKbEU7I4dqcpa0GzRiCKDQavkl8SzPtScjmwtIlE4sd1mChnW
JvoeCL0+6T37epUuACn2eIqS7CYFhKAPMjUGUau9m/qCupz1IempWSlmkExdSh4QJh/tyjpZbE4o
3U8D8Y3KknWcHzkhj2Vwy+Lgh66l7bFTiagrJ8bnhPWvXYwtRgdiR5EbWOUhDU/M1/ddJWe+qi9A
4qSNEUyTM4nMHCryTj+Eo/Mc5bQS48HcRoN9bK3wHFTTm5kW6mEYJXiyzrwPko+sb9DIOMoXnnzG
ssEmE3VOkp0cCIWCtEt6PXvXbYaVIKV3brErEmGXjlaYYHpYwlteFMZb3r+1UilTKNO9k3IJvDz6
cRI81cY32eYNGZnZyxARrofPFL9K43zXhXVSWnSWVHuAnBT8DehMNyhdN6NqS4y+y6vU2cO+EzlM
tRx9L4EBjMQ0ZBOsG41DtA/A8up+ea5JEd3TtkcPiURHcmiOMAzh+DqLX6aqTKeIFlUnyEGgM4PA
VWdjohTVFUfy4kSlK4OsKrkCnqZ8e7ekiG1TqpjxCZIj9Yo2+XUooisK783goIJthvK1owDu9/fm
ifEt24dUqVisR+Z38LTYwgY0EQmTmXKN9lN+6mT9rZhSbAMbBPSSzvGefHsO1w4V2WNED27IXyD6
DNrX0hiPhFQnPnlZ5LSX3XNR0/9Y6OS2WaPz2UxEwwWfusnROB4wuJQcmKscBoHAc0d/dzLljUj4
lhEUAqsjLjDFylAO/TbEueKpERRKIkISYxIQlYbMqIfIEGrrmYmO5JtdqcQMM63sqrV1I//hRUpG
xiar4Twtv6fV+JlM7DQ2daSzAx6UdwfUmui+CG4R6US4l55rkcCQaCwpmcy0HLVZ6UeYshHGzxhf
1W5vx7XpOkVsHgeFDcAKn3qq3HeWthuYS5NuQKAmyQTH99u2JZFdip8CSlYMXSlAn8jhtbvuoGZa
SmA0jotMpaBdG8AtpJAMJfILaFeGQWSJ3Ggz8fBNQLe2Bt8W9tWd7RS3eCResZ4FTDbT5tAqSDi6
B4zgCMrl8TnXu8RFiMEkY2H8oQieyNiOxJ0SOlm2wn1FRnpoSlsqz24aTy1Xp1pQ1cyR1mgQgg9p
/5qUuKiDDC6GNTw/O/WLRnsvc3/ybnUO9FVCQY1OSUsS2k/DmJwXs/UDVSc9sJB3JRnp7jQQc2BI
0uwn6azeVfCAklwOW9PBkZfRGpg6S+iil39EwA2kkDkfdcbkWkb589SzIw28Vti5GhIIaZzR0/pa
ATN0XYD5Qfe1oX8lD2stfU1cM0uSTTVDrBGNiQ7maLfqj2jiIFt177J5opT8Cq+xryysDHbXfjkT
xH3e+jK6bEsqLuWsgc3k4cV7KG3jkNf1o+zY16lClD2aMG2dPB7ypvlVURgyyx9hmLOdFj3OrZjk
Zqmlq2a2svdU2rYp7G9jRJdMCKXgEjjwMOLM7x/mTB+nUXOwb7EMFQM4qSap564HFWkkMava40Ns
Fxw8kvgmN6JHySBuuYb2nUoc5KXzGDZJvs36mY01JVGjXQ6dSVRA0sinsiEyM5Gzh2no3unvrLEk
0BMdqiHDMmci2ohvpSR9TAPlPJF2Fw7FCenE3Tg5Ia9G37pLwihJqpgtodDO2sj0dIO7JvHi+wBr
BTHS+EMwdnCOyiy/dPLnchr5VAWs1ozDCW32s2xNflsOJOYYyg6fUga1OoL+DuquZTVzTTsF7hi0
q7IQ1j3M5g7NMjmtGZqoYvlYjPiEe0U6UHVywwwkAOfqeZwyhmize5yI8feC0br1XKferLPAq85O
09vUt/uMuQmuNdQZqwbL2LVBtU1rDWN0tceBvYsrgD4tcxQvVooDadynwY4fJR7/Swx4npbpW2ql
ETsxyfcNG5lSUK5QOKN80AcZUThNB6qWAyEnGutUo8fbqGKwt9qGATMgTT+W+vKQJMwdC3n8cpjE
Wyykwx0K6uOQEJtojjTzhKrjk4avbDV4HU8EoOuxymhozh966lDVTuGBV1bpYZEpkS5tnPldv7El
hcymntKPoqRqbZn8EcUGTVSUFi3EHbYyr78ZLFstYi4jKd70gkS6n/UuPxiVjnbRpgSop0uKGERk
6aP6PdYDMG7WeuMTgWDGxka1Xc8JowMmq1bFEdIP/5u789puHMm27RehBgIIuFd6kfIuzQtGKjMF
7z2+/kwEq4pqnep7T7/2gzDgCBqRQGDvteYKtzPBbJPbPjWZS12zra/8zj1A2aUGUVsPQ8Ylt5y7
q2j0bhM+IqwAznVp+9qmDLjY0LQCqvVUgTQkZsv6YowlbrAk+5b4+stQh9PeIs+mjbwvjk4eitGP
i5PNJzalIRk2sL/C2qbqEGsbCxwvTRqcG0Ji0+nSYVcIAxhLQB6LTU3AXWrWlpE+zpp2Csv5qSYl
hpEu/m0SEfgZZ3J4dvOC0BZX/CLiub6RcbOnjk/8AASeXe+3j0FzVaTOm21EAE4xYwbZ9B4XQbiD
iOdC37bXhYQ2M1JfExojtkiGBsgj2A4jv2qn+ulUmJOEzVcibFAut2Njb5KdyJJqbfS5WOeGePH1
LsA6xI2CRB1R+F2/TuPoKcmIBqFBs9DyUQVVtLKTHgnEEjXm4+unozEN1DWC1rmBt4sCQ5Q3jj4u
KGNy9Zpi3U7zvI/y/q43d5qLB9IIO3NPSpU8Ntkgj2ru0+KYFtNVWHDjWiVvEZ2hrTAr6zi44ceJ
WufWkwecMPiufOBqUvX8AjhhiW1WMmrzhfFN7wrz2Nj5T4J8GrI1PCI+dI1oi4VnY4U9Fb4w4KZU
cCO7oAM3Iw4JRFXUNFPu3BZRdx8ExZWk6mSl6HSTKv1z0k3lg5aZzo6cXvvYxBN+WsMqnKMRmvZ5
kkPFP7bfPDE62JX+mkTICwjuqUB5Imu8aBst5K47x9Ifs8GlKmZa+b3uDwbgdiu5TqtE7lW3+7+V
TG6YhER+6Of/o7bv5vcY/Sz+VdinHvansI/gZIgH0ra4Xuv2Iu/7W9wndO8PxF4OrS9XSsDkFy65
6SwP0qXDo2CTK4LCn1xyU/xhGhDJXVMAOsAC6/4n4j7X+0xN8Dx9kZ5Z0rIE8jf5SfZQYVufhyCP
rxvQwkFl+8XKROa/T9LxOlYkTMWpCg2C72hfNSaSHVjOGoOAMGqqbRVaP2UWogGwrouhZggS2sN5
YspoRBZI4LaWTd+zhXtmlrgDvLxCGq1mcxeH31bNdmD8z9vVYuJgg9ESrppKvlssnNLSrEjE7obd
8ss5qoloFsSpmi09J7+Ksl9KzqyEzGriLDSoy2KXmQQOCMYdisowL14NBWUoFPNPzbYzTU2yOqaN
Yol1i/5VaZ8vi2rOo+pN5viMqwVyk8I3XWhOas7qGCB30jophNO4xJmqSbSYNAbN0nZzhAhiWY/T
e1yjhIjWVb8ktXEHw9RW7oO+KB5TGp47vzdzRlU9voXzrINT6yoZH62yBhRnLhQoBVRTE7UYR3EO
Rll7rzW3G04BCkki7Bw6TZYWj6clNycNfRcfnL8kwvxqs+leA8zAZTZn3O5luAa7O+LXgt3U9HsX
JNrK0ZKFRRC1+3Tsl0H+XsAOOAg3e+5COiJlWN8OgqLl5JAaUsbBPSLkqq1Pc57UJ7nMwbgq9r0Q
PwCQbx1TWyqgst+ZSaKtwB1kBPLOKUyyVbxkLavTrfrfxDBK07mt/JkemnxV/79gRjEIppDUuXsJ
rpuG4WI+GDpKZ76c5LrQ7d8kW5DX6kfdUdPr7qjmUOf/OXdZZ5ZA0FaXZbXPZfHyOLVO93xaxgzf
t/XUlTjn/zrg/+cwnzerwwZGSF9XzZ63U7acsSZcntNSL+6yfHm+/3xdXdJCSfKZcenyqahJVut/
zn1a11OV3GuWhxdw9+mpzh/Bp4/p0yKSpoF2XENC4vJcqOfLfY3nRrHAI6U0Xyb5Ql9Ti4nSoF+W
1co6X+Lf1WPUlvNOapNalpBBp5YaSmjQ1fmnw35ad3n6clqS4z9tVouXfS6vBuhrC5FhbDdqF7Xh
n/a7HE8LOm9XJ6ST/P1mLw+9rLu8t8u6pDHuatue+IYvunwiK16ISA8Yf/8FEy+botYxxXGKrA2N
VuPnWcUp16bgLkbbTHxc1ejQJ7jm2xr8eAUkvxzt06I6FvcGWDDUFo8fGyKJ5cknP5aHFgSB2uef
HqfWnR+s9lEv5HyEy/Ll0Z/WFdloXFFvLAjbwgVZUmzbDhlIRm78YE97KXHTajlKbSTmn2etCYRj
mi6n0c+byu4A/GGvEq0jZzlZTDlEjCiir6pMWcrTV6tLwoedArXrxe932VV5/jpbit2UWLfx31hq
RVRVk0YsKE/Gzd1unpoHtU7tp+asZqFxXpYVc/eyeDnMEOHlUIuhTt/Gy3H7KnvoJ7eoVSx8YHfO
Afb9bSNtIeVECQKZTmA14gz9cfJP69oEclKN7HvxgSjro5ozlt+pmkvm5XejtgRiPJSyF3tSLj0w
qTZI/8l13Z3Io9vPO58fp9Zq6mvdzoi7obZQtWb8oCZdTwZGVgb9maWtzKJqoqx9ak75+8720rL4
otdjf6XYwmpioKTD8RJDP7W84Ou4fFRmAzaobEwNC1dF39sFgCHRRVKn4+RkdZz+Bsk5/DJR68LC
etPzcdHukpUwLlkJ/TLJLd5v3jeEtzByV55NNRcTQtXLorxSXvRhMaQLInaV8y7EDkyJqTfqXSDn
x9pHhzJRuD3Dy9X/Vzkrzxxe9UXo1HfHWgBUdC8BmPB404B3kBPa6F/Q2OqD8amtUnJz9v6sSyyk
noSnz1xIjes8N9ldsU26gtSJLEcuoKyfxiyXlhxlwKOCBBthQZFb6oQhT1VzMEbIeqOchyc+KKIf
TI26bIniyLKINtx6iPK2UUbZLAkRWkJLp90M++WYkteLggbu/+giCTByWJ6jBvFosW2dAfWKMqOW
lRH2vFItn/kzy2Av56YnWZVGChG+GLFEqOXLdjV3XqkOopZTgoGRbrU350POjAw3nh9T7dHMJ1cM
qDa1dp4RA3A6UZZONUHKSezXYB5ERiBCYF0p+6SaXJDTjbJXqmX1oMs+reKLf9r9sk9tU6IwyOYh
FwZ0qZrA4+ecqmb5lqHHKpfh7j9un2wU30WBH/PTPmrv/8M6tcv5WdRD/Gj4FXhBDejgr5ej5i5v
tR+h64CC8NbqTalP6/J2Py2qN5poe2t+aJcL0mUilkyMy2KwXEH8JRBDwPk1a3zPvrq0FOpqdtlR
zY1OynXt8pjL5vNho9TM4d3+9YRqJUgmPtVPT6v2+bfrbAbyazM1dzbsMZJo+aarSRvUHOrzrFrO
4YKcd/q8ubEs/pX/fvuHg37e9cPyefbDsUdj5Fendfb50P9ru9p1joriqhGAx/7phX9Y+8/PdHnR
ySSeJ68kmXz5MD488LLLh0OonT4vq5UfHn7e/uFQZrqXDWxxnKPGh0n692JWIGAiHI7QQfa4rL88
wJH6QnJNv19W+bI1SLJN6eKqWbWlS11xfgriDfNjhvicoepRTcYJF/m8TJJ4geGqWbVSbaYYSy7E
ZU81R5aR2JAgTEjUZbMNfwcU63LgD4cz8qw5GkOJK1PNqu3nZ1LLcT0/zyVyngZCHcnTfz9czX04
5uUlqaOrzfy7HzWRtxTbyNXoa+NV/VYuvwi1KAP8yYfz78Lu41LfXvYC2+ZQLmYUopzcQ187mPLU
CGhYbpIvEzdvw7WXd8QRjhWWEnqRf5rFlWNc62eMsmo2mxNLX6tZ73fdWdFxxBGO9Wn5zcD54G54
Gc5dFrNxF8fkCrn5XiGHGzf8zmCHCsJkIrFout9TJ3/5XMjTotqPSRFQGn0KMhqtRdd/RSqQnaIG
eUEL/y4Ej7ZV99YJhym8kwfPaguf4CM4/HJLP0c1zqeAy4zW5fFJ7wyEGgED3DAxj7bJxdxeNDcV
AaGIziGcoWLjvVjWeAJXA+OGISrfHfpzKdVkehaatYnr5O5y76pKEeouNhstaLI27T5voGT3311n
k4aH5/Rv38z/qrPdJTgHiuxfYaTnB/0FI5V/SFMIx6Jmh1eVnL8PVbalAGfbjuUYqlzGpj8ttKrK
hqvWsV2ctdJZCnB/VdlM/LjW4r3FWrA89j+qshmU9rDxfLB4soJCHg1NwcsQpjLy/ou7qCe/a7QF
zPvIOVF0xjMGPNBxoEmlfvg61PO6HGcN4f9obDrtCfyAuUYcMm5CHAl51oK68mhr5GT5rccFFFDh
QtRjKa88X9OOuoTSLSWqVzTs2864IgcvOlH/BuYBMbwHtjzU7dtYoQucGyw/WcS4jyhPOYmDhy5+
B+HVPS5MqmPjBj2K1pF2cgG3s7St19LKCBpp0I7XOsXnvqG2rOYuEw0Qg0HBb9IXvYmHB2PZE3xV
Q6loma0GatUJcam7QktevXQyjuUU/DkJmtIgtZCmAZGAKPyWxSSjFwSLyVhfdlYb1CRadlFz6ihq
bsppBXsW9a4R22VWv4cEIiFfJsB91tPspCa66DLqKr4NZcbYKpeBt5gOznPYdHAohetpTnrK9E5L
y2deE3dIVmfm6YgaPe2hoxm/W5R0LpYV3DKgGM0gP10msegjAlsTpESJH6MPjXBn9B4SBcMi7y6y
o+vK7/EI3ma2hcmpMVB0JwzI45p46cH9aZecWvpqxoyrp1/TOUNBEZXfXZdaPg3+B3+g06aHtltQ
/MxPTUHrtA6cjetq3zo3pL3ap7ue7NO18Mb5UCzOAheO3VCTwULilHETtIa4GYcJjUzSgmTzAlvf
EQ990MMpISrLXDlGg8ar7ER4rU3vZi7ym95Lkw2v5mZoFiWyPIEB766B8IGmNN6CYe7X0YiQPdd1
46bSWCQMw9+YVmHelLU1gy1FTBylCCkJyhjJhry2x87b1lZDa0ejdWz0Nd/Odk4X5FhzGKR5aMoc
iW/o4RbN6n5v0kekyZegVbfqYcJLpe1HSaPc1UNaojDhc4cwMtNuVwXZ8id3LKxrPY3sPQCqV7XN
Kwc+PQ31oU+fSO1gx7Z7BbxmL3jrN5M7mTdiedVtE772mjHtaoIU1bZ52cGOsM4YFmGG+vxiB3G9
EOpohFNPu64H3tZgR3weVrr3DO2nM7cBd/2wzweB08GauhsbFc+8VjF6eJqcXWM3/7JuqL/VYXIb
tQEVryTMTpqxIHe0emfktJLqJcyu4clJ61pm1crLJA8diu4UEzk1tijPGXkLyTPH7XRSSyoMJtFx
a4wzcnDbCOhvYj7E0gbE9mWMUCjw3TBOmDAUusca+bFUpo00TWxMHb0s5QwwRUF/aybeeOwsFMJe
C/KYOE+u/8ChxJWLD5Va3LGMXXhXbvY9XG5hB2PqD4WHAUABkVRGznm2dLCpiATAmV+m8/pn6qb9
UXbjcDSWyZD+kBb/OcgH7Spf8BzZ0tGqsf829CsOapWn+E0CN09tinrLKQHsrIYkkRZ4iDRR4HEp
AsYBVdKSDFhBc4EvUh9TO/6ZjFhrFdEoXtIw1G24mlPrRrffx0lKcx2v5qrxkbzOwj4gy4oOZe8h
6y7xkzi+98Osl2HcUhJQL2nOgh8CNOf2/EkuyUYFN8FrboHrYy7TTWSOw2HynApqCRI/uj7oNXMw
kCNfbFKeaLPqbZESOIlTmvhszg2Xe9ZWr+wr29+p0kSzBDq2sblEVePBtwKk1BVWBC/cZRo1xD5u
X8x54mzsuuPOKPJn2+dDx+GIu0LDMIcFdlhrJCBsuVTyb2xNbzNENvbgyYTf2lAuDvLrpq/CnRVp
v/Ilmy6y1qLLrQP9DLyDgH3sSxSSKvFcOEcDPnXTJSNwVWh6SIDzmB3VF2BaxphqrmEo2+pdeWYd
KfyRbaEMOuck+d1y8Up9AE3LnXzmtBPCNSIlFPVMgiRD5oDgKmjN6UiKxU+DyDJgrb7ckXP74KS9
z5WoMQ8dAZ/NN6v5jSmzOVYKbzYvWRcYu6wlpcBzFowOuLzQtd8jN663as+0kOZmJBySKgJ7J3Y6
bXwfM4+PuNbJYixhAwway4RsOF0Rx+3SlBqApnI63LrTpG0wgELCeRwqqlWf3rtaPIeBJXNwMzWh
e/4YmrhfaH/zQQGgzhSoBdtjjfZ1akxvQy4YccY2BgJaRFurxPhSzJ5+NLII+yBwu1SfIaUuX9DE
KuAnAHSoDQyWKCHjVaj13nG+HR2zOECj3DVt3h0hf18PVoGThQyxVUe4+bbzYrEhSoLq+lLeozII
dbI6xoLGn67vSqDjx8ljFEBQypPecoLoKOBtvSW3uBxJPgMttlHoKTUhQYYTGFRqvGsWOVoeRjOv
XECqK1XFyZBCx0nkH1I6jwdaXP++6NHM3YMe1O1Ond7URJW1LouqqkU8JcbGAPhiWARcW+nZqF9/
oAvOBmpWTVzP8taZ71grS7bXcYCmtNTRsSmGnpq0GBj3Bj0MdQ7KAK0hUcQGlCMSa4z+TgOqs22l
/v1cTRvJylGv5dPi7OvaPreznSKsOXAZ/da98pMSEXxfTZJQ3/RLY0n0pQQSH9WkweO6aTI+kUIP
5LVAdrE3Wus9Y/y1HUMtPBlS28x5OeIie9Z8O1lAQHwzQxlgrOv5Lamfqacqr9JGgu2CtDmD6wa/
0q5KC6RxSKtgCL6hBNjGPJCAhmHXOPjx15WZnLqiSfaq8KuqwZkqBKvZCyfvsplSGre15tVlm9pV
7RDjIb1y+u8KNOcMaJKJNqYKAytKFbpVGfyyeJ6Dhn+FDX5FhHNAB3nZuQCGyxlrIdWVll30p7gq
9jJHDWXyjnMDBCIMQv06xmV7bXXeVU8q6D5wMlgidf4bOa44Cs0Ux6rEQy8872FaSp2KCqjm4qVr
m0dLRUXNqpWXff5pndOMiFy0IIFZzbEuE7Q8NY5G2rB/r//0eLVBQQvVXDdWGn13U55/emWZRcOd
+hVWtY22Bkv/MmAnQ2XkhN6B7SR4KT2MJirmyyX0sqjmCPgKkWAtF1e1rC6zl8UMNGPWz9OxHYH1
5EIftx8KmapNrZaH5XcEw2HTZ2iqqBpwH6wmrj42mFxaVFM9QLIBacG1mowOrs2JKzJselAOpSjH
lW84LldkTtHHaep6atWF3xyiPkG1ivCuwyi9lAzsEqc4aNqlevCpmvBh04fZqIsHfasqDepR+bbT
uZufHc4+W3U73ig63UAJSi12md78uaVMbCIH1VruWqrsoGZV11kA38sOanYyR36ul6MYjUWXwRn7
9BQUYYJAnXsBoJJLSeV88I9rLof8JEkYG8O96kAj/J1foZ5NLYZT6E7nLedZ9eznF6IOqJajymGv
88tXr+FyKD3OUWV5dosU0gEq8m9fxfllXzZfjv5/WFdkp9ip9LqnL+Zfzf40NdyPRkigDHtTbRsY
oSCHp2fEi/Cdo8HYjKK6ldBHN+2A/qCf89c4cnsUl+VrUpo9g1nU9XmtSzQHzn2TjOVXboXfGaL/
oPVbbWdi1jbVrOW7wmB3UUjMIQbEA6SnLyOQ3U2HSfxok80rQ1z+mW+Zm6YBW55GXrtri/bZLCKu
NFSbVjNXlJXd98/z4A6brtK/2AXO/1YImPvOCd3MSYP8tQKrCJVpeZty5C5g6MhB0Ljw2c6uBeu3
rRifrscWTzwaaMzrDfnUPYqNfZm3v1FPRvx8Ef6Fev/NaMdoa+PrjkEnOWWMUQBzj6zr3TSK76YG
YAZkbzF2DLQRi5D8hCcOoVjGz+WQNAk5bHxuaSNPRdF2nPoirLRtfhuGv4bpLfX8fWxiiOljrd8F
efil7WEcOsjryDngS1+MuBDNvdmWdwjkW/5VSPqaoPtlo/ovdc/aGz4VidiGdFxz59bV7RfNwRMM
QsNeChjZxLV10dYDAn9MRkr7yc6q6Tk2ZaatZQpHPjXfElJPPEoTr332pnf9tmPIdTd16Y+sZqxb
oV40I/2+mpxpVSwqEOZq/D85dxwSpFVgf5/RCW4kNI+rIkn7FUjk4Co2R8hFYbsf64r/LADkTeAQ
rQQuee+57Q99bsLNWAevzejFpwQVy5rCCXh+bh+3uej3mkxsDMPWdqyxp0RliLvJdH/EfNOPMVfq
tZT9vNPD6HkekTI6hs+IRLuZbQag9NLoB9pL/3OBieaYccrRPAyBeHKHWu7NtLgKwQw8gt97csv0
dvAEd+8B7rxWBHddE+/bahw2s6FtQa2VEF78dE+Sxl4bYHwFWXedY9H4RfLHNX9kXCVJBh29LtZh
xAmukdj255DTZATbc1UtbkxEG5ZEXjzrd15U6zhRWpiXTnyt99N05xEFdpVp6W1JS2ps+L4KgTNM
lvYecPhGFGmzlcPEl7ObIQ0aDkZZb8ARKdcykNWxads3hWV0UT5fDeUXTbqcViFTpWZZkyLirq0M
j1iet9aNC5h6lfZhhWo5iU/S6CHLA2/O12Y86TstFf4+t5KvlWm9WY31KMHRfUXZ8KXkFLWeejxz
bkXNeRjnem/MQ3+j6zdRIyeq0PTvpYFLbSJxET76yvfr8bbINyDESbhIxINddM099i94zU/F1Ngn
zqwrHUbJyXkGNQXz+rEui6sqGCUFLO3XLMRrHvm7NAwPXukRbR27ODYDu0UY15LGmuBFpO9LAExq
bXzpPVkOTdLq1MUNdBeJM75CZbGKcEhw+ce4ZkN/DnLrOFPVOqL52w4aoICs90lcWRI4/O43g1yE
miPSK38JDs9wQ7dpvI86HJJZ45FGHeIptuLbyhft1g6S70Wicw3wUJ2HaU1jlDOfUzEIban7GGVe
75LQ/5L5fbyubbzsVnoA4/9UOhrKmzbZhY7lbdtKnhLdqR60UZqrWAzJzkmaX0PrNXufc9Qauk23
jVruceXIXXTb3CLmuQ9609519n4o3OehS6hK2Xm7cQ39V2QbJ2si9MQYoh8zaR3QJmkSwOHGBSJg
YHv9jW/Ur2Zt4afRp3w39XzQxmvfp+9lREPeJeHmUBAHZNFHlOUPyhS8px5bqRTJN88fD+TkPIvQ
QZ9WJL86TBfrYg7TfSwx+YfSzJ4y29150PihuHb3qXPdmMRtN0X62E8iRyZvoyQJWqBdZQSkCwta
GZftNhT4XaPxB+Ch76NbrQHFv7QYSKlfkQjepE9e1L9oE1fxzEhoLYSnSRvvcsN+6/Ndm3KqAax6
9Hrb3FYgDeGmu5tRfx/CUt8ADH136b4k4eKT8Zx+l898/aLSWVHKnG+JVeDuwQ2THfijVTjCJHBB
hm81QeMVx0O+KU0o+vAg083YRW/lsHVpgpAiR9pK0hEJUOEgCrj1dLlUpfvU625SU3e3Jhl/qzKS
1VrPxa8pxxEfR1+lrPKNVUgNDkX/hjILTIhX8ruASRKFoiGTMNgY33unMmiGJ86BOlSJt6GxO3kb
NBEEsgCew7QYceCDtFg2vMxO6HqE36R1M2c+FhKX8vVQRHvpd9/wyR0L7oZ39WCdOtu2b0Ue3iDu
QXztofwjHeeWejMqkKzFuhF4+aajPIwmq3yoSCXlKlxtvVbuYieCDhvPcAXiclXFrb3tbSPfhAwa
V0NflKtoSB7A9lurhhq7GY4/pCH1Tcx/pGnS1zrEGpJqxm+juA8sylASws0GryCnwlc7MU7NjzKM
X+Ss/cDwQ7K939VrMfd4Esb6dvJBLMxBeAeQ+0aGoCyt8i7Lxb071wueLEZKr40k7bQFcTOBuJok
J+PQX1KLzJe2wobfhVyXKSA8SuK3HJ8TZBKV+kMZ5N0eiZtJmUd7lIUgT7nD69TjJeha7M9hIXsy
IUeE7Z6+Jw3nPqlZINGEL8R8HenZ/VjoFKv5l2WOA7xs4uwgUxwAjnPS8iCEgFBaB1lj4IzXnp8m
d4z8WqJCnBfQuKcuD+8BezWnopeQK4AYlPTVJJ42eKfGdsSRQqSuiyEO9b4v9PwQtf5PEY7P3czn
qMVVtU59sBNcx/D14GLYeBUj2B58n2UerSC+nZ0ZApbZbvXQgcPcgLgQcUhCVP6WFkOB0bNGU0tK
F8XfJQ7I/eHHfUQRlSGg6TV3+oSxeiwx5prOPsaGHVhF8Jt7DsNYMpa9L7WWP3pohjBKRKBX9PIe
sNCQF3uASynwZ8Ut0z1yAcxd2Q2P3OVyoeZXVwuNM5zlUvakaz/KgDatmJ652XsqjCa5HpD5D0Sk
o3EZOZt7N+FyGzJnjxZ3nZtE7zfCTbBBm+WDiHRx0rA7l7lGqAIIBlGXHTITaAfzXJUPXl9Ta3bh
XAQmKKGgHNd1VZwoiYeVnzC6dbhT1L5qDhW4hnuvdSIncgsTd0e1Kb8PIs+5m6Ld2Bbed05HuNoZ
zO/KVnjbtBvFbV+jHNX1o+dxBY8EDuGqz8dtl0Z0YIatM1nmVWFMj6WcxnvH1OGRaCCTqYFHoDBK
TN9UJg/SjuOd6A4G4pAgz4rT1CTvjoVVvOOatNG7/GcRy1+ggMEjOJ22CxharaCujRirhm0yPOcM
CfdGsWRlpd1VOeghyQYCNDynBk6Inv4wtON1mFTG3Yz3zJbUdtPB2zJM0tZWD3OFe9h1ZjW3iYTS
nHPYVdFToPQcrOia3gBdanG9RrK+GrCaEp295NakJXyhETimKdetEdk7oqcw34u3zs4g3qWclSOj
cTdW41/HWDgYaIXvUXMT52KXcX1lGAkyLSsfTfvJ8YR49mtM7cGAocN1SphiG6uqvhHa6m661niV
BoN7ML0PWWB9Kc1mQwHvQbgY/YsqRwslZnhYjedv9GJ+LAytxyuLK1XnE4f+31LxQdITI0lMx1Pf
YQizHAjpEo67jVCMkNds44xHMP8ANzJsxDQ6160+/rRyd9r0LtkSaccqzQcnpNfzq+ss9wXweAcT
I6H0cbYNWvOdqJloI8q53TjlEihPXywyVlkHfyqfuNoMbfo8ZfW4dhDRm7kDPSpzbO7HoHahH0d1
VBnHqvpthFmL+dofMYx3qHW9Q1HbJEs5dAeTsCgPwq/SdeyU5TaFIspdjkTYGMMOyW6w1xI4VVjl
2mtirg3EZ2G+Y9SVbEvchJskQj2OA/p7x7l/bXYIesMEjkAbd5zwXILBQY6Iuvthj+1zgvNHVlTV
KxhFrqjDtT9va3SWK3Maf0x5xrszyNXLYsyRoH/mEv9qN+NujkOIfaIbAAJKFPAmivU8o6RPAShz
PSSn2vIusUVipffBaUGXGIgbOhanPorerMjBZFcDHbGM1yEe3uuZq5I1Wjs76H/Lab7NFsS9tMsr
/mfctsmcdNl62g1e8eJWC6In874ks9iXTv+7y8YXIwyuCoBsDOvRw4fTVeAxWM49+1Fvcnh943OC
lN1OtfbYWt0eG9e0AXxoJfBdLZcfZDHKaNOb400REK7sY50YnR/GjE2qHAJvO5eAQqKARnOQwZCh
TiauO90ASWpX46mVt7SGAgT/qPrDOXvRE4DDMwgT/mUm6pbpjnsXKkGWdmoZk3IW9ijX6G33Oudm
cctdipH4RI7NfGREkg2rvJYEW7Q/6du+hx3m+mam8BgYfLVt+cJZ4heGYmtXZuZe9EHFDyM0VjB8
+5VvufgDRxxiWs9FNCCLkM46ri9aC57Vbz2tekUB1+82sRa4j/x6BqvEGjcQmjC5NPTS6Jc+h6C4
Musb7C2S+MggSiDfeNEbnj2KfnwnGwe02ki7Gq+tQ31kjjaaoJjY1MV7OFfQHUJwqdH0hqLGwI8R
X/n+8gL0Pj+IsIZVkyME0b52AewOLq63jBG+mK35VBv9vZlrD66I7kjKhIkR49CLs+GnCbi0ark+
cSNfdSYArCh8CZwl47fwdibZcXDW8S/bWsgdchjce0Yh9mEWMu4LIbbi8Fzc7EQlRy0A2YazGsjq
9ZjDVUo9AgwNRu8Ex/OBLOwRuTDfCjA+Y0DvJpzgNulT0ZEmIcV1QoUhshC6pM7ww6yab8D019ls
Y6cHZL5Kh/h1Ej9CQ3wLAC6uUA1jh5m4OrdyHfWiuYXG46QajZLRxoznWKcy4qosIcYip5hp95+o
PqGpJrHhkDZ6ddunI6i47iWaLOAlwzF1bcoYhvFWdHJJbsLqrnEbz9zwOJXOTrS6vu2T5N2r6U9r
lX70HSTvjQlxInRSxprmANthwgyTtYJK4uRsUq0oIFc8joX20g3vXkjV2xYvAzY3Mrfd75r14jg2
VzkTJIgky8snQpBvFo3ujjOAE/D8NVbENc2vq7B0bq2SoCZSrcR1PvXsxEgVuxQjB0hOYwFaUTSc
QXREQZnb3Id4okCBSU4P8b0XArbo9DcR+PV+4iWQNMWZj9ccmsRZVvTMBcPR2tNvlntU0Mk+OA1R
8YPkLY36+KXroGrZutjF2gJECCyG33YF78O9x5ENfX1IN50Hgk7M3kvS1O9tVrwvmhIri+76vABI
9MIVgSFvFb2SUupujMhdJxFoCEv7akaht+oaa7pxop8yze6tbLZI2SKRKGPc2c8ooo3KvNEb7QU5
FV1iG5h772P8fM2ArEKCgUFcQCsVbfiT9J5oVyUHjO/Vus3KZy6aN2Y5P5Ar6q4z3Py8KZHE3nro
Td5jygfYVwa88IBvix7qK82JjG1AOlmve4/mIL4VcQpRC/mLaQPUs+N1aDpPIQVoctBuEguJQepj
FQnCe+pxw8oaknvHon2KzKJqhmd7ip+jfn4cxwgI1HQVteVt22Q7UrSsxPiG6xQBdrBYVsuQm41B
u2+sma+XRgxaid5mdnbLjemMipkfLgPaQNyZSfDD8M2X2egESXHdvour9zh04OlwlwD7xd1Z2ovr
TYfS0m96NHyrOur7VeHzdq3K/g5l5MHgv2X6cjsyHAzlkzvPz5Uc44P4RlPBTBkgcle6duI+27UZ
35ha5sXahebUwsCI9Pr77Djf7ayihCBudJG9d4333ey6tzx/I8QGIhENjkz3X2gjPVTaEnOavxu8
2HQu34MweUqt4jnvzRkNIuZrZOJvHt/nfZN033IG2ICAOCXF1ZSszLb4kcb1VU3KWk5KvCtTCgXj
lZxyUC7lk2XFp7rRvziieRqcbBeOtIoL139wRygO6DjeEzd5wGA+yO7OaLTrsI2vOj39Wep0lWqH
6DONYLkZbKYehHJX91UGHJaMLUNUX8gRLefoWwKxIAtuzYYcwrIkri1o3RvMgEC7wztfIFjQzBun
t94tkTXrQC7FKsO8hY8LEqS0qSIx0g7LbetERJx8wS1/CIOv4GG0q6yd4MBwK+joKNAiqPP/5X5X
SXHy/6nDq38Ttv0vXtfzQ/7yugr7D2nb3sLPtpHiyQ8qPEP+gZfdsh1d2Jy1Foj3X0EW9h+GzTZ0
e4bh4JP9EGQh/qBGQ3a16ULHljaqur+CNv6Eazeflv8l5MGzeQEfVXjElJu8BIvoF4NbR934H+7O
ZEdyJMuyv1KodbFA4ShsoDc6z2pqbubThjCfOM8zv76PMLLDPTwLEehtIwGmqmeGhyqVpMh779x7
fxO7Jk03J0PnRaScfpZ61ZxylYLkpDNWU8N0mPDn9YvufWhW/on+MvamdfIqx+hboIfNWkZs5H4q
SZdXi9jUj83L6Nhik47m06IFXQ41U1KyPGlLuQoEt2c1sWrV6jZq1zToIJnVoXC7eDVnmLa1uBZT
GlZHR4hi24akY8ep4+wRN0kcOkMooaQfqJozfGnM/uyb1tc41fynqkuZXJjee3Ka4JbtNTpe9wmz
2ToYJhzCquiRyOzos9MTI+6WRpNd7S6pjzwJvkROiLRq1s6BBSVTaUO+qxbsdxk2Lbjs8mpRwDrG
+L4caA1VhUMLJC/3GHXckh53XY0cQubK9ERH/6uuNOkY6kzboiwQ1ilRjyWJBhj6iIwFZRko6AOV
6uD1o3ky07chC+pzRTG0qS02WAHfRgMGVrIEUx3oSCE8+fMVQVwvY0Ib01cgRI6xC2ETZE5UQXBO
ZtQ8M4r5FYr4zc85lUff6cCWcNUmkobW8uV0/m1k5pXpth/aiMzZ9GUw40sc6ul5moi4nAppwP4n
7kl2ODezcb5TcG6EZu0SBT4QjsvuKjDSTUYfNmMN6zGM6fGFGTTivhTkE7XOMfBlQ4c7J4JUtJT6
ducYq3Fw67M/m8bGTSrainhTG1mARa7bi6Pp5aefp/63X+Lnr1NECYA0ISWmle91NuAH5q/YIcqx
3NYK5FgOoET1Vhb2d90tJhK+huYUOHBrnYpcw/WoOS2vfh5GLYRXTwscnScbgQbK7eWwfKHf3jKi
qUj1hTLFVB73BwU/rJfspz9ezqPxNEBL4z5ikIEMjkYvrTwtr36+FerPZre2DhLyc/mlF9338urn
YbkYlrfzhBMvBvn4aCmV93IzunNOIRoq0dDyh8vVAVTw0czoGy5T0eXU/Tz8/DMzdJmRxHiBI0Zd
9NzpgjUsWm6hRG/L/4Ji3t/IEsvJRce9aLuXwwKbL/d5tlACJBMTDuKGJM72SLbrRTMklNrol/c4
hTlkx6FRGgCE1Kg3ZAJPJZu+BQl6tLYvALQ0Oa6ypJ1PphQzhDyH5e1yMDxQKCz1sfmwP8WwFvTZ
92WfJwcYNHMD4Ai3akhYmwUdlqCHyjptyokIb8/14H+QBe0h0gxJke20kzTNF2L+st2wEHrLh7K2
LXKaE0ZGnGj1KYU65cvB/PPV8tZrqFy8Wt8Llx9hUv+A4TfGnjr8ygJBREYujkkbFGcnYwJGtmKw
JXpr5ntz0DFOOhFmHu1ma/wYZbV3irQwPFnzK2c2ESzyAAKorvtTH3pIDLnhd35oMytqg3PtWi8y
NrPd8hErNdcPM3aNo2Nkm1ExZsv/0EdxVn3E+a7CVaRyyNIa4pdpamfuaJ2M5fnReBVJtQOpvl3f
3OJ5/NLWIM6mhgmY3l+ioK5XaqXDrsz/FnkC58+qFLsqazeGX79LpR4dgqR7r1vVAdc5POxzj5wo
ATM4ZA9v13l1eooy/TJkUbrLK/4fFQGqwVzMm26IPXrX6bWUuNXIcfw0EsslxuQT/j7e0RxjJtak
FdEIndmKqUthHO8m2e1wePonf2JfVIiM6rDrbpGBvXARywRGFM1Q1EfNPuDbsadVpq/oyTY5uFIS
5pe0RHfPTRRdMLhSiT+ZHWTXDtMYegXzmZIRZNeKjlNrXEU1vpNhI6i/fWjEzPWwYO3IAu5Y32w5
Hip7OM/x0BFNCkNaj2FDWvX0fqyZqU6xRqcvzL8lJlXrKLuvGiDTiUxyrL8kIQ0j9k7U3Q9faqS3
ev0rxmDJvoynuxZLzEenod9FY07xnE54R2u0483YPLuNnR3zROJGBkOeIvWkreNsbT/ZU8Pi6WlY
LWxJcdZq7FRVoOraHptq33RMUs3GxxY8QvYRDPciAHe1cSpYmxYYYB35TOixyett3Hc7k3o5jSVx
Bdi9rGvLNHem2RGxniXfJzHr+8CbXjr6JmntDC+pZWKnaGqwBaa7HYsWz9FpXk0OPWNPGDRYY9ya
qpK/lMzApxZTegzZ8/Fs5Il2GydsiMzgWzilzk2mWoqZYkkPyMcsrGxHEs1jPGEL63MRE0SARc4p
Nwm1CZ02eJrweTJbqe9mxjOaVmu3DhaMeodhZpf19qq3cSEDJW92ttVNm4BRkys7cZWlXW4yQeIP
ZkrVlxSaZjULPldkYuFnhFiVSml+GOQ67M6Fp5erGZfCIuw3uh59S4KQSQxAAl4h2pX2/1oQEb3u
Wc8P7cgNhLfFJ/ppBFrPg7vpy0octZzimE7G1kgc7cqH+eZauNv1htDw5AGUnr9hSfXkZv6DDMRr
knJOHb34zJjyE2Dayh+9K0ZvJ8vlvk2MCgCJmIjBDOXBSF162dyqSCnaTRhieW37ZDFnwn6dXaIZ
poLGhU1J4OTla4ItaEeORlePYudYGgkOOuq3OK7wm4LlwtHjfeF4X1MjZjnRoaGlbmu3ud3iL0X+
0eRwTwp8bBm1plsbF1Ng6e7JU2P93rNJ1uiHrwHU7ypJ/fgwp8qF9Rg64sPQ6Mam1KxPFNunATkJ
tOFrG6XzZtSsH0nt2o+8fiGY+lJ6wbh1gzY51okD/2rlxilXDnO40x0aE/9F306ybSkPNS4FT0bi
veODPkURjqsNNME1NsN1pGIQM+d7PJkf5xKbU6fSL6buy62lk6UemOUmCq0b3pntjgEbNl9IeVd1
pmvXjKBiLKcicmKqH2XB+L3u9XBXpBhNxQIRsElDhW5gtaV4/DLa/j3WvGo36tU18ud4W/QYrI2J
wABuvJkTs/QOJ13DZQqvk+za9O2L1W3MJrwzbK/PIclJtZvRBrQLOIOkx55YQGhRuNrKOc7e8OjH
7lLSDK5Kul/92HwYyL7dlPeoILyergpW70rq4jTp3kw67Spt8822P6vEnXPtV5hnhQNLEXd9W9E1
z5LkaXDZyugWEIxg5503X2jOpzuXueCcN7uwyz+GQcROfKb3msIJC9f7EEqo7S4CC50t2JBwINa4
1M/amNCBtDx3i7juGzrl9siJSBmZ3Uu7XXmlVj/NuKnj1xu6sU2fHPnIXLIcoRfCD4U09aEYp42Z
Bt6JFA+82DCtNlixz5NATB353Y21lAD27qkGk2CmEGkbIzc4sRPOCESsr2gnFCR1xpQ5er/Flo0h
YFjhxaEsZZbc2+X98mrJyF3eDgQdNJPGlkyVL8uBvSlk5p9vWRLzHXqQ96NFV5jEjXjLgbCsIc6x
KMcZZzkssvHf3hbdaB+DEUqe/Z7JagK4Nb0zzVqHTyISpR6a6Ox2zFnKisGdprYSGNmlVEm0qhlF
1/vQQq2Qp69moU87zWvwqqTJtSL8kuznNPy6MNtLfvCCay+HeBzZAUu2QYecXynDDvHkWna8MRo1
EVGKhdz0scpSB8Ecah+F0aW2yupEJ/AtCbRpaxrZMRr6fr/8cS0wT3KN/pDpDjbd1UTWJ9gkNQY6
Cd3GWcDM1OUFF4nb07cJVROG0UpkirLfPvb6qVOJyD8PrdqVGyoHibIOtcn/lWYv6u2spK3mOZ79
h1x/4Zxby8ahd5Hvk1yCWUjm3hd6Nluo2OXlQsn+NJUQSoyBbkDt7IekxVQA/Ut14tkFr6GzMewG
/H2K+TY1+tmPLPHONov3TI37A6sIDcZRJzGvr66zlVkvVuCvY1M+aVnBxV0I7c6g/lsXmsleKb8Y
HnbFTpbAZn4bjzepDn7Yfp9TJyXsiQQebcj0raipj6CYPBiGXmj70Nc/RznbJ+EQdz6RdTj15Rqo
3V7b6hIJI4Sg05A5d9ETnJazX8hDh6wJy75UsP5pGAW33CspTTM4skRLgbgdRnlNbbyNlFzu0BTP
zCCz8p1WFetMqz+INg5eHKwgicGI7A3VuKainezXHpT6hD0ew+X+x4QI4doK3PWbFHQK34OU56Fh
bS0baRJxZvU97IL6Pjg2+0+dlLk6ts9ceUwfQx6ZDk6M3JXF7Gwixw42lhaOV8ObHmPaXBHH3/gh
mK2ldvxkie90wJKbhYcbqVzk25TOxsxRog4s8asKU/Fd1rjFrvHwqK7KaLrHczjsBEkRfSIIgyzG
8ZF1JoTwWF37IaP+54Khb8oEpayMat25ZIfoMzqjIKuPYy3JZrHqmzdFza0rxmZX0k8FS4nia+Og
StCH+rs90TTwiPxx1201t2iloDnHyXpqIlmczXSAE9SoZLKGj26bwdryeAQz2zo57O+x4dDnM/Tz
seml/jK56BDs1DCOTtF8qwwUYLGBFEgb/J3Wh9ilV5gyTlHPXS6mp8FzPxKo9hQy7z5OEB0aAuVH
PIa4FSbjW+0Fn7V8Mp/aqepvJHWvczfXrrZu+nsPCXGEwmxfYMEGyqV3D1NnIDPZIyNPH+8zg4mF
yNMz9h7s5+Q6R30DhukQBm1i+ikI3eLJJst1Z4rqjoE5eWh3CPoLyi7rFhsa6uFkOlhj9rUlWhUt
N07NocTg35AML7C+HB9JFeSHnkV64EDVPF3c0Tjp7Ci2PSGm67kW4linHycZU54U/K4pGqxN2Fl4
hWN/uQmbuNm0fKOVjBuXi6vs92EovVVW8WkidvA5j5k92U8mppO+iv/0sP0AYTdoOmBsHH8oHArZ
OWkvzqrUEv8B9PBc0aU58Nfm2yrAW16mYHRa7TJ0JAqF320rkpHggQjz8sj3L9IfTRysrRNt4Aft
4eFS5+5wWV5RomBpr8X6xnHqfJ9SUa9ytqnUPVjTD0yOqfquWog99ASZFSsYxNfjc+/RA9KKGBfY
3hKnAj7MKqLuClwDk+IQnayyyuOh3+oVg2vD8U5WVjnvkqQLn6EdVh8qvMcgcJSATN8nqsbRgvje
efcREQV98/41HH39Wc8/dS33V1GEu6rP9FvvFNgI5BKj0fqLABddo45oQdZ0JKFGNh8ZA3t4pHfs
ychJJxYyyO6yRKiXNl8IkFeQr0mQRYs5cjkHJ2hdEpNq/oo0Lr4N4pL20lmD3TIzqluwt6Aubrpl
72O4tFVYV+2Z0PU3NxXmxetiNE8dirqYGGCleWLYYzfdwS60b13pTrvOgjjTc+d9Uhc9/H38rmu9
+iZCuzh2FtiCesY2c/McQBQctcAebiLOKO8nlBvKvqbNSUIpsulk6SkXQkesUyvFkxUNwRUP+J1Z
NNlTaOo3VqNPjS9Qq8nxQfKwuEYFV2Dr46pa2iQbtdmwnXAUZZ+GgduUjuWOWOFXHjTpUUzGkRL4
a2nX6XUKwBVbB5ddP23d/XFG57YFFsAVfsCuQYZkHMimZLciCU3hGckV8zFBaMsWs4X3NMQ9SjyB
EK83N3SNCbnLECxpTgJsFCIOLI36Ps5D96y6qeMh7WL3a+sMeD05W+4pBAUO6SNQaeoaLvZB/sUa
dJ3boT/A6ovTKL6wxRgOST6hQ7TtFTb8+XF2ZLTJOzyTc8xMRy0a9+jzDl7qfo/Ztr9a7O67iiqS
MaCDcvQUlll1mPLpLXYJf/IdbiWnn5iCMo9jWTH81+SaeaRzRk5665PCfrC97hFpJwSvDq2/1vSR
yY/h/WjmmCAlpyWSRQKKu47tklCCY59fsMHuRP5SmcSAzJO2liF5tLbKdmwzCMcxwqi2MdjAzg67
+UUZUw21uRtq47ZsxRheqgg57LuR87xvGcsS6FGIk2ebrxXPaavtFCXYEaRbBsOq6sgNYym7MPAL
LvYwnpNoohnDZr1t6VvbPm6Czgz+Z9iCpg+J99Gc7YMu/Tpin7rJpv7ZhZhJHaM9m5p19uKuPYWp
UeFQX69cNy2PEpujF3yYFDr4Zg1zeB5SuI1yEj2PMWS3vQpqBBm8ehkpOZYh2XOGyHlFMjMVO+d6
UV+ZUZc94eSD4/c7W/bTuwBeLGni4UArCv8d+EvyN3yguigNb6nN3tu15mTnUb5WEQFcgtSYrsx+
1DriL4jU4c2uy+coKbOtXSU9IhwfQHP0X+YpMWlrajixW3F49Zgxb21Pv8Cu+Fvd1cLjzPaHcb9H
1Wq8o5L6QRzIeHExemf1j5t1URg/vNagbWKYx2HOt/qkRZsgIfwqlIQhmS2Njo5o0W2Jo+a5g7Ty
akgrbAbyVzCv8d6Z/t2x3to47j5YXczKNqf1qpXNV5lgULLiKXnT2pBOVG7b57yZdqZu9Y+qBh/W
wIh4wlj+3k7IwbTKmiZnI55zFrqgyrxL0IcfptRjj0jiAiQRB9cvqnOmA/T2FsEzrDNq4En+TIeh
7jYEZ2E+l2qXwNb7Vew19SETxHIJmPpcXbBmbWwSa9xiXzVeLa/R9kleftQJKcVDNA7P5EGsRs0t
8L3OMNClbXZIZ/8tC8rydeJGjHrGeqHtjc9aNeyJoQzexURjDY3NNZYz/xAxHNHcyGJvq4gYr+02
Ax7Am5TSdpvpgb1uWWi2IZw4IwtsOBIm04fBy/tzWCNvYJnXNn5rGtdI/VuYPqJpFzMLKUzFRjId
x68YhXFrixeTKfTGGckElAxrKB8qqKj4uXByb5vzL13LvjGgSdihJlVxk8FtTGv7XCe1DyiZpsc2
SR9CQ67rDfwArtcSUhTAWzFCZgGgxF5LzFCOkWGtwyBMrzQmcB/BYYEZenNGBEcyQoM1TR+OMaMg
V2CMXnxFSTzSa5Bkemm2f3M8WhJpJYIDu6IdGnrOyAzGG82S1rHRl0e7kNRrRV1v6EH2WJdr5ibM
tXy/nGgRYiMhxHTTKkgk09fPbsk+mPIMgmY359HOiit5aDEa8CO3fgidAM+y5HGLedTkfNYsD+N3
WbzoOEke7MDUTsTZrnqCBa5FNnzq01nwlAVV9keVNZl1xMqzV6ZB2iQfrWpEyZDNRFNmGTlqU/al
zRIS3hBNH7xeT+lH5kxOzPwSOWwufNqr2BzU8VlBpUIrNVrfTCyPCezb0dYZOhXxnTU5OEsMDK9O
ZoEWJcWt1dudyTfbl2NEYWgHzz69zWsOcRENH6M8Gi4yIcvI8c1qa8nWOaWuR5FWaM92HLvn5SDr
nowmrY7Ju7Oyu12W2GsMGY/zgC1klcl6Hw0uPtaRkxMFfpRdpN2t2Plk26gSffWudeNPI9fDmaK+
p4HPs2AwnQ8Zjv03VBAFjKLxjBCuPsdR268natatm4zb0piG51wdRq/Zpnn37PVUqvkY1/eK4CfX
686WDcxF8WBcNBfYYK4gpZM0rs5zJOJj4SXDJk/FkwF3RoZTyLU+geZF4wytZRFElPLDrcOmdI9a
F0tyiqxdaTOw7Oc62keSvSspqta66vwYD4/5jrJEHIpi/GL1JAAY/Ki3PMDcN5uiqxd0cg1GLfhb
u6/DaFsP/Cw2+M7r73ofb/JUv2ngajdqXjzhXYo6IHNEOGzO06NV2M3dE5KE4BLAL2+6Ow3Cilye
CAVxYCVnJ2fbaNO4TSd4eFlv4AVYDChNV2mJwX1i18cy4yGcAdddvZGKhY7Tk2y5iEwwWraZl67O
q6tL6zCy0aelpfky2Ma5rCu51+IgOgYSzs6oWoYnlZfck6m/z27Qn1LagU1CUh5m3tEReRB9GpTN
gwVyGqMhaATyXgaY3mri4QkUyoinhVDeiiInTxMFK88Pj/u6R38e19/12Kn2Xi6/hJN7Gpo+uxUt
arAhbjo42arb2vV8q82CBEbwKHI0oFdK5sP7aRzbvZWy1MeUTbsB60v6QlW5i7RyLytIz9AIuveZ
XV86zTGPpsu8eZ4IEp0yaEo9HcKznbbPuuwIAChaPuvINr2U3Uvpe/JCA/clEKwlMDnMeiMwZKdz
j9j9FU2FbZLCjam5uTg6qrcJgjGz6e2KuSJEzEAV1lbygeytOAw28gNN04jIaWx2PR0dpUo03wk5
KkiYdYk7t4uDcjQ2ldlH0zUfcqf4BNrWrv1peOs6drZyjLfL9+hkhfZ3dj8MYc4FHAXpYRDdayiJ
gSDIDD+E9j77753RCoD2q5lHoEOD2GNyCwML+t5aL2VyFpY+foQMjzZDbWU7ze5Of8zylXL3t7nf
MgFc/izwu5eQeKId3VyavZnqJZVqGts1xbbz0+pUhNZ6lkhgGT7lG83rUp4EaFwWfweR69k6dRWD
sLyPm4ZEAaJfaB7qaOyhFU0HaxVBCALGP9Z4gjNPt5EVYWiiB48AOGzVhjE5BmoItthcsYcaDnCy
oNsRaIKevWWm7GjLagevvsc1qEKgpLuDMjbQU88lQqz0kHyI4RQYebapTAUHxYjdlkOYxje/bSMy
lyFnmwnPDWvk4s6YYp39pKZSto0HNwuR0k713p4HkuKsCMyLWqY4xylZewz9sw2BI7QxHFGW54k7
xA2T6Zia3UgTeibYQ9lzuFgdn7yFS5tRR9EHfRUx6WoBKVcrD7ebFenkDNqVuz4lCC4V6pssB0/9
o6lq8v38M8004h1OqK+/zaF9EiQOCdWIPfrYmKtvvrwqStTjP98ur9xyIlkCC3fAUJddcJ0Mp+WV
/PPV8jZUJ4zk8Je5rW5hhR9dVo7YHgR9up3sELGgOng5JnIptpqbXhmQLgeb1es4I6iQShQ942GF
vl29LFH3/HFY3s4Gm9E4LryVlY2XXibTuQlmnX0AJ0N9NkSxXH2bBcPARhhIIeHpTFedoTHTCja8
sVlT98lw35T6RzHhthYqXwxN55As/VL2IM3Jc+33mECEuyWqIFMeLMurRL0K89TGOiL+I8eAQeJ4
DN33rfo6RRT/64BNHjYsPSq9Xt0/f1inO/KUFRNur1rpkXdYfeklTbMcnpoMFIyifh56s7h0hqj3
vbJlM+0+oq5SHWGGg2LrmXFy0HqHNiKdzGi0nixJOt//1/5qkE7W33JdH96aMMI06K9s17/+sV/Y
Lk9AT1EkeqZtW+5PhzXYLtd0TEMKw/6JdRFuoBuWdIU0HMFR/mmuZtn/TXNRcGMIw7Us9gz/T1gX
6NgvUJclkWhJ4fEQdoTuGCoQ4T9+tVZjs1p1WtM5dJ9savSaZwfjoGMb6MM66Fh1M9NGgwgB33oi
2TsDK4muF7s/zGZKWVFNeYc47fSrliY/fiHk/gWh/QqdGTjZ/f7pcH0jqkH3LIcTRKLEr5+O7D4W
3rC1Hg6oQzUX1jWFYac20+xjlIpHYfnPbJ4w8ywIn5nQilLhCwKDg4Z7N5PRNgkIIvIpj0NK44s/
dwylJpwOTR79986Pduws8HpxegSg/pd/+Pjq5P30rVtOrkdyha5L6bgOv/9fP37NjBGBsbCIuRzL
T/VcoD6d42rNPrpcl7PFsFyE3hMIL5EBn6ZAb59aYZwzxw0vZmhFFwP5JMntOSnd6Vpq5B/JVrx6
Zc2MQJObPCPlL2Jce+z75tnAcuzsBwJmNos3Zqm7F+TJj3/4TuqU//U7uWDoQpee5LstLOKvP4lB
wYZOLzUfXOj5HoTVRYvvBrS0g2MHJMH6I+xLwvWxKxMpDxS72skW4XShMhnY4VYwgVN1djNzR0tS
3Cz5YkRRtzbixHp2Up7XARU72Urt9u8/urpp/v2jc+9Y3FHcVSqf5NePnpe537EkGw9RyrXuEFI4
UQtm7KPSDESBXWd4zme6pNGUUJGn4+eyWbdy2Nm21h9IqvG2Rc2CPQbzuDO7gko3YV+Gu/q64iuc
tdi4KpqbvPSGPmedh3epmdu2GPRzSKG+cV3ifmI6cFj3uni01WgKHAu9hQl2yyVJAnmL6GZboeYh
xY5uPIbSbBCGktmjebcDMgdTqwgOsz+Hj5LMicqnnOro6R+rKbhFoeNdlwNxem7vZEQkhcSDJfoV
1isitk5THqeUrD69exIWp88em7YVKqgPvVZ01xiDxC2PinHf6L5qjYt4hxiivy+vmB0/JXGbbHVT
a55Nw6D7WvnHQnjsgxHXDhCQg5O8OLNVr2sm1MhvrRZ7bppbOJnUEH3lt8kZvWMWNR/xWxtW8yit
RyjwP8noc/z97238T5eqY7qAszTMKBZ/A1blINkFuaHx0Izu0rudXKVMLfc++SnQddZRugaMgyWP
iNpfw4gWUaK4oCJgFMymQFzDotx3nrYWST1fkJA86GsECbJR05vmzVx7VEe59+EfPrb6WL/fYYwf
Pcclasvgv/96mToaFgOjXQu85LBM0J3wOUjARV16tIaTyR0aKDw6fOp/tGo5MtoGxit513hvuqcb
Z0RiP6RSIA7SMmEUvJWGTc3WrPIZxVz3L0776/i/gu/F0x+f69dntPgfzjK9MlO6EMY8Fn5/Rvee
R1M3GQldAyF40idQ3yn5HA3pJewIn8ONtkI9TOxtjtkSESYXEcSvEZjR8e/Pm/lXPlk9bV0MTHXS
L3U+jb3c/l/fnlmcm//9n+K//MltWZr4lbq8f1clwrrUH9Iwdi54YKxCXaNG6z8lRW69i+bkGhij
t24Hw7gvp3Jq2l00DemtzlsLg69uDfMD0HAsKyJb0MXh/R9rF36cYRXmzJ7GzD0aUf/ck595y5lZ
D77wdoGPjUSNZ8tFY4B20uL0Y5zQDP37r7qg1r9dIiZNRrYUAuj7355khqUVXqX7+qMhYMmCeDsP
ANurGVkdCcj2s9KaOoV8aFpFvqE/4uzsYMk4sbczInPelTEiahhF+oCucTYQSxDhqo175gkaRT7u
G3//gZ1/X8hdl80Fawb/cW1D/Xa//DaijPVIM3vjUTctYpos6uEbxX52u68loSMM20HZqjTCKQ2H
tS2mDcU5q2Pr2AD3don9JEjv3VoFuk3Zywv9NGSksvhsMY1aswAPPELN5Ih7zX0AFmP20ZtHaX2A
45J4cprYFBZUTjn/hkPXmCfKVGuTodfa1bQIV71ws0uXTdkFGAvJf3F2jfE50Q15aZPe2+JfJw7a
6LLzV84Dsr9Vsj+yKkgSFtGE6rnxlDeB/UOLu3UeleKhde7JjLvgVMTinfAC8xVr6RqhWWGd7AZh
TJ6NV9+hkUf7nV4YX8qozX739+fdUs+K3y4Ul3ROTgMjYo8Hyl/Pe5xSSMvJEw/PU56Q7tw/TyH1
JZxwjVedQw/Y64l2ZX9xmSYiz8NhYoRMWFuvZTSedYw3uga4UArMwCDgOhNHTCxQCYwM+iMjxU0g
i+lcBq+QnuQqSG9XVh3jEuSnsArsDfPJehfkjod7YnxPtNx5wWZ1nebGeTY74yoLAvEqdI9XI7F2
85AcQB7Td7i3mlhcWrsMVGg3sg7SqnHLbWYn3hG3ku4frlDBZvvfzhSiC8nUmvNl67+dKW00ut7x
LfEYy/yDVdFKhVf/mKRciE0lCI12tGnlDzXpBlGW4dGBV0YHlkInnrrbJ8fTLKdrbpJ79fe/ofP7
tsXRbZ5pFA4oP3Qpfv9kWRsYsZ5MzWMoTer+IWmePCIvV17yitucvCAGusC45SutjADrnTTfY0to
r6RT0hxSl29pQp3YU01cIvYB11pa5KR2vX6ZfI9pE+kZge9gI2+U2s5qExUHNSebtgunbW4egs7S
nwd4RYd1URuw2JxLxzokbvum5elwFARKaOh/stSutoWF3HJMaX5VMyh7RWqLhYkZDrVc/KaDZVCP
/0CGRdTowzkS34gxrIv7TG4lNh16r9yZIMebAV+ppWOeJG8EwXaXqNuS42qRaUtSJGYt75OMNJ5e
EvTaY+e284KhXoceflVNQKiljbJta0ZYnLt5lP7T8xe47LfLhXJJ54YyeaoZzEnlbw+0WSYYjgIB
PrRkKG4ZZr07S0uJFlDT6UK72Hb1LfJHIgJnPCzbODp5Zh6+tLOG2N6G5Q/dL3KESlHQAyM1d8ZN
uqzYNgr96LoMK9dDO2HIGFjNOna+pA3jcZRtPjjEoN+KJtp1LZidLj61bSWeEx/asXd0gOOnmD6q
3mvBhhNG+Gpcf43wmkFjCsotiVV4HnrDeUfc+ikxg25lxAa9UgaefTTupKIEsPDqrsBaO0sRBL5i
CWiI6RtWnBiTHkiDMX3GOSPdzCG7pN7xDo4M1rFEgVAudI6EjtdrjFuy0TLWjYIa8BwcL3+8MroH
PfmTq+iHQHEQAiBCV2SEDSKRKVbCVNSECz5RBgx/G0VUYIgC/5IYzxjL+I9pbTp4OikGowXGEANU
RgyeMSpOY1bERq3YjUxRHCE4R6q4jkARHpViPVxFffDXMqZbSBDFhHChV6tEcSK6IkZGxY5UMCSK
JekWqkTxJQ6gSU+cwsUrBexJs21oPh1qfxgBrnEbEcj1b5PCtkffc7YmGAuR99Mhr0O+p23dRqu7
aDafJl1nCnFCToq7jKJiesXHjIqUyRQzg3kA9g3999gYgKOG5pb1ABkO0Mim7uAywfEe1sDVw8+L
GVrmfqOp5+/rcMJUa6jWtq/3t5gQ76e+jT+DF73lMg93uPA6D4brcFi2OIJUPFm1/7GOw/kpKgZg
kSza1IILIra0nVY2xaHCp3VnAxZZijAaFWtUK+qIUItjoTgkfrYIRwSkRopRMhWtlIItRYpfiuHi
V3oCTJ1OzhM2ZlBOpddeSxrCyGO8PLzIovsuRYHpUN3E11TAdxuOCSXqN83NVxBVWnubmdzVoxQy
O8N5bWlnKL8U1luvQsE9N0N29cvm2kXMMnTUUg8XxFEZjIFO87UcXFjuchmWy5DmfRTicWfjd+MO
mSLBOgeFLlVYMB+R4SW3If1RpNxgIyOqg0CF7fGZfbZcRdCMGJX4waazLegzA6neqmIHzgMZ8Ev7
P9ydyXLjSpZtf6Ws5shC3wxqwp5iI6oPxQQmRYMecMDRf30tR9xM3Zdm9T6gJjSSIiWKBB3Hz9l7
bcs9tW5PxEETjOouhGxzJO9JiiQ6UCncFm9Uo1RvFXymTWwDTfP18dXmWWdN10taA5r/Nmr8//18
EKSBr7LZ1m952+o3pArDLT06IEkxs/MmSSXk65Q8r1BCPUwzEeP78K5VIr5Cqfmw0G4dj6DFdmSM
mvcgjSu4zpjyVaDtDMjAs8TWbIIfE031vLe+j1gH9n0qQ9A+LTpLbybzbBzRCFhzxFqL8tBT8phA
XTAUZC7n0xRib+edQnLW9v2Y/5yKKLrN7dAeNTO84W1dMyWwn0kSvDRNGF0S12IyHzT9ASrAa1Ez
33cj8xRrMCASfe/Re1j1FqZejcP2M5nnn1OoeUzn4ecYbdCfcTxgNmalNDCSnYTzEgv2QtnMsLWw
DQZHMzY+VcsQp3wvkZ1cQ6+5RnEY4+wpwn2UwcCilUF919fEysoUeIDsK+Tj3h8TINq97zWQ7Bwk
z5ONUSx0XLnFAPzNiad6h1YsWBkoVzaw2Krnwb4XKUnkGTQ+1ql404n0INHG0xORIWAwKDxuUaxb
bKAMl8fmEPfar7g1rGPXhDcLIdVKBp39YhjmiwbIgYQtEkWnBOnPHyfc366yeyd5ZT+a+IgWr1iv
ss3YFok/N80lE235iZ8G96zK824xi6FYmPXtV+feAYQPYl8iilWhQrUKT1ouYoyWpic9cp54W7+s
bcs1jEW6Et96iw53VJJcD21uqES6tpLrul7YqjgCJLzqwlNi3hBcl+Yi9K1R/C4hm7ESAZvMWFMl
C0bh8vHnbhTDsWtiWvmXA28ZAXUJkAxXiY2XiUSB/thTQuTkq8e+NNq/uu8tKmaA2g3sH5LsQiVx
NpXYeUD1HKF+bpQM2leC6KAkemTJQs0nBoNWHAcbq1czegVBn9HorwT6alMJrQsludaGu1JJsL86
8Us7/t9uzmo8NWu1s/ICmW7xRCHzRu9tKuG3p3TgywXgPxIt/nWzUaLxHvU40wJiL9QF52Jxt9xc
rkWL8ny5Tcj7DgCTXFseKcij8ZQqnKPWckr2ck/bDyz2G5NRdBMTII6JZd6THPVMGHa86qMO5E42
3XSGpBvNx9BWV9rWM37pwr0MAwQLS3cwnXq9sc58l3SBGoO6HdUh1C9XR/A/YEojjNof0uqaB89o
mZIdbI5sq5nYUgHhzUOiSNAQMro+czfhgLyNmG8Ij+EaT+iEW4sUN5knKETrgjeKfsXd0Oi/tUD7
wGCPf8/j6xmzw4U6f2xSNPttdBhlRmY7ll6PEgdhwVQygoyPfs25P7cNSI7lR6klu4H4cggAEkSN
g4UDHfzZJBZe7dXztZFrTwDSs00ctrQzI+Hg3AEZOlmIQ8iC+5NOuRDZl1BJpvmo6HEgEPol98td
qcrEWR63XFvu+3psvjz3f/3x129wYpqDba9hu1JeyT/PW36MMZaYwK8/I2odqNc0nv72u/+Kt6z7
fA+W4E58JXIuzxOqKgrj+ldD8Me8XX5txfKEzxT+fzjM7PWWv7L85OtFLS9luZlFwqTmR2QaQWF3
mrRb5aUKHOIbUuEHWU1YD1d+1f5M03CvjailqdPmjblkvH4Fos4m0Xtdqlso0FsWfOKGSDRo16UB
MnDE0QWwAZFgiujypLuZv8kIOV7RK6cZJswfzGTdY6KTMF72ZI1ngwNpp0QytkOi9TT4Pt/k5cfL
Rcc+6M6HrbQ2a2Gvg9JKgLCoZ3MWdO6mFAhDCuZzedxy13Kx3Cyc0gbKjz1G/ZLlfif3/7omcp2u
gZ4SQKN+0fIEKnnk8eyWmVBO/sFB15D6WntcTKZOw8kzBLplEsqC1hBiyCH9Fg3hk1M4/pb2E3lu
kUMQx3K1LDQ8fFL4uDGWO5aLwdVJnVpI15WgCOtqoBFfTPtAOTy+bi5xEZ5jY+j9utNXbtOvm8u1
5XnLo79uLtfGSDIblD6rz6DPcLE9xS9f2OOZTf6Nqtmfoxa3KcAKNBlLIMHXRVkrcPPX7Uk5SP/X
m8sPlrjQr4dEC6f56/a//YblB5QD8GVQh6HuptcBSJFUhKKogr+uzgte+uuZsHXavcMpB9Meq7wZ
HkI/+eeL/3rY1x8l2ePvL3v5wb89bpmGfd33t398+cm/PWUIag1X4iWwxK2hfdqCjFMveuxocIr1
8ntgCsj2aQlGDQuop4flnRFZX0LN1r2VLDznsHxmX5/ochMtJPaIosq5/HN9ufvrocu15eNNqh4b
/58H9T1GfGT+xby30uTQ6yZ1/zAHYovzZFMjXevUMteA48E6phaocTZT+W1h0P9B4bsNuyOjxtiN
AXXllGVxXDI9lxSP5aKRPuEmX7dDbINrTcbOShiu2Hqzww5D/Wq1yMbK/OSYRkRfIoR2UmAGJ8Al
0X18hIo2vnwuDYXvzqyrZxCk/TFUFYypPuC5fckTQIn/OuS+Pp3lvr99RIDNOEz/vOtfV/+ECCRd
993voh+eljDFchIwfhXKwLnzyWupvfKhG8PTGGr4bWZnfKyyLItWgh2X7u98Tfq7JBXe3g0V9UfN
MO1sILAbGt1WtK3c90FXritKScy1c4Nc0rqQLlS/OTcNjdzZLx9Cw4mOJP0cIz3yFE8JNHRsfM6G
tK91pT87ICGOZnvt4GefgsJ+QAZqHmi0fCa7BETR1fayfGsTs805jymRrBtCDGr3knTx89yAofJy
+zkd6nTv1v5nxWK16vJUBwPax1sN5/B6TILvdVMa16obvDWc2/CIxva0qFCkq38PiPjY9TBFD8jf
350smrfTAOZQaZOqqBX32Vzvmq4c1qEejrtyYEOv2dNHMo/fS62vTonKb9V1Nk9MmExqg8DdNRLn
oZV5QB4sbIvAjH7MDICRX2nBPoxkdNPxUHgbic/mIY2mVxRfQDtL7yfe3mmnyy44hA5uWWzqj3UZ
JY+kr9TY+tOXvrCR+xV+vjEmEW2sqfK3QMacD3ScGjLNOdpLhGkgL4v7qKJblcR5v6uTCguF/uZM
GA6MMiTvuBgj0JXNFS5rtyYE4YdW6qQ8iRG+Upke6IPeWJDqkz278TFP8muauv0xd7MHO9CL566P
LMoi+3M0J/21yQ86pNxTpXneDtFNtfHNad+5vU/tohhqfrQFhs6pMK1JGUNpg5t2+DF78HoC4ZyS
kPNgOMK/NNPfRPoxZdYLdw0Cz4CfFOWru4I50Lno/PLVz9iLWc+jbPwP8nAJjzI784BYMt97wLba
sTtnLuuHY8j6ZkrIsI409rk0gnNd+Su/1Ugq0+AF1lV/309Asz1jnB4TKJME/q40z+kezHakhWJN
zCgLPztFLWp6DyLSa8GJTvO9KxZP9FgpQ8y0JEwbAHHXPrTg5Tddb/t4PcRr1CPHxbxyxIuW7zry
m1a6g7yoAaKOMHjCEDZo30E/ZvbDRB7WOY+LDjt93J8S4xMlHGE8PeOESUbTyp7bACtB7RwtF3/L
rUcrY/oay4W4gsqjPKp8+bOA93tNA+OV+Q0VLDv0nYFHlG93dR1rDizccmuraMqT0cDUEpZ5Lj5m
Rs6vbfBpiulxSsrwwUjs7xZoqls0hg4WnOnCCK+4Oh4wRWqV/thUIxmXuAaasXGezDq75GaTniVg
yrKhRxV1sXuZtAJs/sAcKQBINzNcf/a1fDvoKeJvBLyHUlavg+WLI/vTI6IIfZ9YKJhsPPpe0h8F
cxO3KptTb8C/Ms2UV8cbvGpCWzvk0/ySirx5zsZVGuJzzqxd5EbywQeW21Quy6uDWprKbmsgftx3
hAenIEP2TWLre4Y2I4iBHPqrFulnnzSHfZUzP4CLEZ0CKDWlYym8LubmDEm2hfTkBIXrbezN/GxL
coN7Ex+QPtMjnAji2sD1sk7UUSPUAROkV22hgCa9wSi7tVOk36aBV85uXyO3rP0G1xODS5+HF80r
f00tbmLQQDyk3FlmyNFNpsapHrvuEenBk9mY9BO4uQlnYTFt0cB4wu5CNX0thX/t4kweJ097V/Ey
11YoRjmpUcJyk7ssn4szY9cfpl49B6N8biMwzJGAse3Ml7QQ3yqtubpOM+71kFlrML7rbWZsKqQ0
2zRowo0aPxoWAtTjgKruw/hmhqUybmn4u4/C64znZPqeeBZU2d7+Ppide+jS/hFr1W8nS5vDmDM3
IXVI5EW86dnLPksm1CsmDc2xmB79pIb2N7qgmN1yfhp6OoxWyQdguVLBN1dkc2kvhqkfPO9s5qn5
DEUPmsfUnJ0aqCSTB/xUmoYLxu/10xTpoAiaXe9Mb7Ndy62IZHt1eozJVVUH28B70sn3PkdlS6M/
Hjdj2iPlDdkBTpoX7VP6UVjvkZ+i9i71HNtgt8EJI56AxtLSsgTGTqCsfmJ052L+rIapefBp13Xm
8EQp58IJFvsRg9s3S2YXy8rBj6fxEwl78d6I0/oOpaKQq3KIXzQr7B88yObJHCD/md3uoZ9+IPVv
PjXp1htRQ/dsMw5aupEl2+jBxCYzTmvysQd6QJl4mFrOaX4ucV8sk5KcbkI3P/QtAU3LPaEVNSdr
LH9B4MsPrt2ti6ly9/pYnn1ggIcZreDanJN4I0O+MALZciL4O3bai0uUjkDanIHvBdRnWsNZ+jK1
KmwQnfHkF+k9JrCGw7pg4hE0XIzlPQkK+R3k5GbLMYF+1DzBGuQb7QqiXtrpp+u016lC9B1NyQfq
TO8YlWrZLuhFT6XN95uiktKrCXZ5O9K6nxA9dC2wBK24eUD47yyMGMcRi+5WJ7qMU6+tPeVkN/i2
/bucuoHESsTnuqv4t7Dd8OkRQJFEe51IhBtxlx9WPFUX2Zf6Cl4CkWkP2E2mk1tDcmWh3zN2YStv
e1gNSgwbdsE5jK6o6R57TJMvtFY4fAkPXzUOOZ0W8BLfhV2epMMHzXl9nxNqRF7BEFzsNEA8NJur
YMzGazM8ROKdP4mVkHdhBy3kW+yCXZz0WOCV7CWTe0thu2mZhrwza1F6L22VUV5oYACLBsafkWVv
UY7413dNxZkw5a5xJ1pzOrNdEcblSpeIwKlUwbznL/1g47CnxRqEdYuDdnCpB0DKOqWJuMzOdsMQ
3Y8N3c/U5UWkmoVdyUcrbU3+nrYwzRXAW7r7wfDOuOpet+eNtApMG1YpjS3e5V9Rw2SuYs70MI5w
UskgOHvBbYx6FwgBAO2IQ7lXMS7SYPmnhOGomOZ7HDXpXcBeeWg9eT8bjiTWYHxN2DXTQZ6TZ3xz
lygKAZo507yfp2Dth/bBSoOfST3me73n69oiIMJBKK9a1jabcbK2ZDB4b7r9m6ouPwS4XTdgtzhc
OvGLYc6j05FSYGkJjeTAfePsJbYZ/FDDRlclcu8lnov5I45cILjpDGbAqqkZ+8w/2RksVWHW2h53
Nzp1ZwiOMsLqZ+mvel1+eiCPg0QOd2FiwHexZ402G6QRcPHBWbjFPd5V6nrUI9sk75KDzNhpNNTS
Z7biXZB5D5pUlVeYH7oQJXtm+A9zXTaHVrVLyK5gymaIapfnaPeHEa9eBFpRjm68iotBWa3IEgkz
jCRBlH/3Y5DGTu7W58HoN8MwRie9JUghywb90GY1NM7Iuvll4d+cctiHpHswC01OjAQPtLLpq9jz
ex3A/a5ZDCTjmI0BTWJTWQaNkYiQEzi2jymamXXuuO2h1iTVspvlR4ZVPJtA9yKn2CfuBQZKYJ4X
qHhsj4iNXwQZFKuWhLhtC+x6A2zvJsZgIopRfx+LXImSOaGQ+VKWY3+mVGh5BcI6EKr0s3aM+3Ha
icFlrS688FRnwQ0V6L1p0GzBCHTMZrL72kIieHa8W51W78LITkkntL1umHKlgX1B8ex2eznwciir
UjQRbX+MjeIxnbQev2qH01Hzf1PwWOCCZLhqAns+jsZwdDm33WM6Pjb1QFXR41fx/PHDlQxg4MUk
L46e3Re2vBvHkLLJlfMuaQhRywj08SvL4UtPqmMLzqeMrYKUh++OmLxfpQw/7Oo9wYv+6Kb6fd5Z
7xXS0nsvEG8wzYy71rSLrSnkRL05hEwBHTIXDQA82SBwYyP1i0ujuLg1O2BOLMgt8YigxbqL1e8s
HMw+ivISGM99Lg6WFhZM2mb/ro0dRl+6/5ix/uZT55BQ3DZrBNUpu5W62OuiN/H+jP4Wte1veuOP
MZ7Y2Kg8Pj4JtFi402GOjPdqCC+URxKCmIsjPZqveoLaoBlvfXb2ouK9tgflLArEyqhrGHhVhT+I
T2IlrCbc+hp9fKtbVUZr7cOpvU2t3x0zJ7yr7Cdsu/bFaFsHprFRXcy4f8hTd5VVLjaiMJ9gn5Q4
qg1xFwVGDMcIMfsiz4yS3NxCV8ihqSCSjU3JkMPBHDzCNYZZJMj5phjPtPH62VvMbzoMt4u8pMAl
4uu6d8UR+cPwicZhQI2+fjjovpyPnVuRvYM3nxHwTI5NnGyWYxyZ7CaLCnEckuE3MsR9bECWYPjC
tJ9hzWo0GVcnIzWlbp9gN/6qo3beIMPRKY4qCBOoR92wMB7jVfQa+9qZKU11jcbvmkCo6dOJvCGI
TjdRjTJiucgQu17qYoJ6Q8gilV9xngvnUPgQg5nnwztOUSLluElieyoObG+eMUdSWHyTjY1UMiAE
IXQFMBB0I9thYA+yjJ0qs79Lh9C6pGH9+ldrICdwKsq0U8WdY3bmcYR7ITedHRGcS/Yjq5SN8ybj
ZHPIAv8nE/8Di0F3IgTroc4y4xSlrg18ZjpNFv7tEHwSJtBhXoc1oWDAMR/tYfrF/loeMAt9muBd
oH2X8WGIwRqzJzrljvONAZ9/9LM4QJCr/6xmMaANIh8KN73EIxu3TCsEuaxVxkRMI5RL6yDwmy0q
Xbsjxg6ym6zowZOGEaztARJIHhT1kRaweaxbbsZitNERTPqd5pHpWNlZtZVQlvCjaMOeHTHwDr5c
a9o2mNEq7KRTMd/cvNA2SmjTNTgnygQcEAnMiJG2Jeqrrey7A4MI682p4JRTH03VcG7ZjR2pw984
ZuRJWo+g5ryHLAuumqBL0+p6setifbxNJjk4LewkDtOEjBTbfnAC7UR/YSXttLzkoMXKqLAOrk5W
B1vCeDcLTKRx2BVrk87rnZlq3brPJfU8si4SibC1STt5U7zui9OU4dqJcIPT4Eq2eewF+3jSszU6
zGGvedSZAtXviV82ESuw9qB6QVRyUbs1ZrjSVIMkb+VPUCHhBcP4zYz6eygRwevYGkiUS2IxOO9i
VRGYThN2izrCwLvSNihJc7s4BAgFtxb0AxgqHSaprL4WkOf3bWalhNLivdasdNxU08rVWvMRQNiv
amDGGsly3Geh052DIgsODoOyddkavzWpQweWxXbumvp+GAa5cZPkbuYoXY+N3x0wjwkm0wy34zA3
rlpBgloFX4uRF8MV6PrMh0YIrcFwi+f0zqU/o8XD/SDdFyG0iws+amd7RguKWyft2JgubRpAFy2i
7uJF+b2GxXrtqg1JVBMsQUroG5SFnddn5s+hB7BXQPnCPm++DCyJAUnCz33TMvjtvWstzfp7UPQ7
osh+mCZAE6s2n2pHSw6kp+l7M4DzVVhd8dC5VCQEpu5CTUD+C8BWTD7GLcQnN+SX1jEkxQ5vPSi9
EpVX2rrp1qP3APklSDdoKdWWYejIsXM9aSKg8/oLnBhEUZW59UjHODQCtCcAbIiQTUn+nT6xW1dF
SWoY6R35JbjIJmJoWtEcanD1YKQROwpreLacif+QMT8DAyIpxhQvRpvdhfAAd2bob2yzI5GuM8Bp
11gYJHB75nf6R0AF5dQN73EmvkGCB8jmmOmjYTEMEVvfbiZcjlgSfMVx1YmV4/sagSiPok/byXrG
jI8Ry8WVNLzfxWSuHQxfB8gwSHnioNhOPYJL2ZWs+3Ourxu2emvmKNquz5O7KJXZ2iuH9OwDHJzi
kn3jhOs5Nua9L1+0FGd3RogxztEQ+AlD+lUbYrDyK2b2srAJWWknyrSsM3EGJwYDJ3vHN7pEKMkX
tWGWF2r3ZjkyumpsZvt6d9IzHwQZ6qb8FrVjfBRqmSWBmwQTLxb7qq+fMuyAiMAvFiP8AzrvgoGv
TQaX6q/p8jENqKgbEUz3ZNdr60bLydwow7dJNKTHmX60snMh763hxtkoOWvS+7a0YAgBsNdObBqH
7N2qcoMZLoKgat3ydZuJMzxZvb6RsCz3WvMraRwYJ8lg38q+/+kU7gna1LCVqY5SPx+ctTc6T44s
tTWuYmQTNT5Ptwoeepg9x0w07FkJV6FLCo081R+sOnkpysjcSFqma8sBqlkKh+Kop4syKAmH4j+1
RppufGCoyG7bYlOQ8geDsHTvzU4ngMTejcp5LBBxA58gF0MjbulgenCHGcExB7dE/mga+YvfJ4/B
GNnHKCIoFzcyIk8d0roeVDYZMc51lF53EgwR9KtdhdOdI6xfHRKLs1E4BKGkLfFbqCfgsHO4Be6w
TguCJKKMM1xCpbKZEwDEdWcQIOGrAqNH4yiFc4mznhzMLLwfSn3ne5XzMYiLOcf+2SroIxUp7hMn
nX9mGpzGQge30TZzfeySBINnV/1axPDh6H+WwpVvK3pV4IQcP9zD8uX0xhf+3h2mjWO+OOM4/J6t
aj2xY0IcZ/eH3vik4Eru29mk79eM+YUIglvvJjQbq9zapRXy1Ixv85pu87oYuuZSDf7ZiYzykb4t
8MbE9TZUUy9tWid7xs2oBxLHPyM4ereFgNkc4ZHoPDuBWRuaq1Tm7XaqZUeYysjoo3HPbugSq1Cg
SUpxhvadzmQ7YLYfRPHzxEgCqS76EFIL1mntEqiH9vYgdeM858K+hMiiMWYP9vQ05TGggriJdrSV
YP+p1mMa1fNKa6EcjnTptQmvfZsSI6hn59TVXvuQ+YuP5vMUZeJeJkq8GMDGsxh6AoaO7obgUXhY
95eLXLM55mTxmHuhdc0y+1fMHhXhMOq51aCVH1N6pUquzmXmjm9ZAoolhDhGFuy9VWbBs7ADEPv5
cIokJmgZqG81aLXVmNPiyuL2HiWcvDeFvw9I52WN3+o+bVdyfbdekP+ug17femLmRCbFxcoK/cSQ
pT1Oc0NBUsUtblQiojPtXOdd/pKMafbQfJogTEtAhy+cnVVYBdDhpt7bmpk+6Sjrt4VBBCky0OkS
GM1amzO5J8wObops5v3SWzCaR7Yo2kEfRLKfExSGMfMP3W+Sg/5zSZSue1b7zNKeylblS3fOZiJu
6jIV2VGrEg/JfVPfYYD7ntSdvzUKEmAqv05Xg0+XNxnN1UBR69nleMDjQA8rNq11BneMhk1ymFLg
CE5shAcUIsiFpoLeUuH7617FTrAZcTdaWD/p0hr3gxHvQKN7j6U37a0WrV7lgwcos+/tDNUPOpx8
LDOCEIYB6zB7tZOoHB9uGo1CI6naU63F+4qw5Pu4rF55C0DKzZTgk2XcrJh/v2RCuUbcXuxqP3Ux
ynv2xqIi3qPRBd9HhyWGzBPUrnmecu1TG3p3X/qwGtEAl2DSXtuoGA9xCM+0Ld2exmpywRcfr6O8
b8+5T/5eOHbFtck+AzIqE98sCBglKMJCvoLjJ7qIrB22pWmlO8dIWY3IssOPjIlDGwzrm9PTHM7a
t6zKwdtJ7dkSpFvIiHXLs+E+14RVER84PzRjX97C8XfJUH7bx+wuaPlMNzcO0/uRxEbdK781upDE
8s010jzAx0SDg3ANy/bSlcLc9g77BwA7xtA7F0xHzsUNsh9FVOfHCibJPcP+pyBn9EG7rrmOA87z
UGXmNk+cc8Aa1IVHouA2xHG80nBpHvrgkb539qRpv/OprfbMDMm2VVudQWTnkc7IJQc3ACgj4WhL
k/jsZtZ9Sp4mmAevgLL18ueG2XNcIMleQ2LyTi4p3ycQ0ilCu8HGBI+tmdNO9ZyYAweJEfVnq4Wz
2XcQ4Ydm9g6L4cIcqKBMyY6SUVG193Xkjanrww3klGpGWnUepvStG+jk6YZ+qxhYybhzt/lIPJkn
jIZOlHlYdor8C6h+U+3gyZbPl/yOk++0CGxdb28mc4cNewrZo9O8I8Hv5kD3YeV4aGJjJBuDbVno
T7t8MPNtFoLiRvO7r/iw1tQ0QDGDybu4c/1BSkC/GzskHHVkuDvSCd4jtZ54Xliu61Z7iCRZn2S7
jgd0jMB8es879FO9ZVP9kJfWcGFuoMFjJJ6vVmNHAU8L7A2aPZtUyFJVrCVlMZKYdCU6Tg40u/yV
hv9iVbaErPayOumaS/OJ8zBgBjRZXrlNQ3mqQZdspUA21/f4zfif0CS2/d7vaMhFo/HaV2zL6uEH
DczsMNlTvAuHwl8bovEIUEHOb5mtdRaDcRL6nN6zTxZsBQC8+jHJClUpKsyiEQ3X1jGeaej3iOnp
sR4cb5ie7dROHyKWLCIPEbV40xMsIB6hJz66MmPdC1WekeAXzuaZ5gJGoxRw0VRNcA4bwMsCC81k
xOazZ/GfIuEtbBN7DXlDrGDil2tl9lGjLr6WgyCn2t4AZnW/W3gUPZfEtM5qWZg6/2SoxbPw9O6g
87lpJDE2YnIp/oxs06RJczArj/5dcepR8+GijYkaxhi0QkEdnBli3VVRnd56+hlrd6TVK9sU4z5y
C2aa7lX4pN3NbLjOjWu+he73MXLbVz6sl2TwB+YVDVE4Voe6wB3Zd5Iws4tt8wXP/Kdt1sM19Pdm
EUj2z2yAFnQHas7HOcaQPDZkE3Ti3fS0LUjyp8Icyq3Wue1troqjXafrihCL9TKZy3K+6kQ3gPsx
Jj49M4k44ZjG1bTTkzc9dyTaYGXOAxZIINhVPCLQcod3x7f4JwnCMyvroLFTOuf2p4YcF0JYtGEo
UXPaJFmQCWa0Bncdn9pKZ+UwsvC1iNutH+MeKY2WMXE9D1sQ+3RDyHJFuWBHG0n04r4saMG2w6mb
+uH2HCFWOjk2RIr0ldKp3iBmBjKZNfq2c+eDH1qMShTxBLjFC1Lp8RTY43CamBSN0rHuuiGrLw2C
FdKj50/PisqTblrFablGil15Ilz4NaobsQsVwD5SAPvlGrAcnKHaRC8Jmqen0dhWAJQWdt+6McJp
bZrIxvwkQjndVY8D9iEmyQqR1MfIElPyCiuPrHI9m43nqYlIQvSwsTeRT1JzCSi0YXy/2MtKxqtP
c/oDIRaEn9B9l+xX4sB4F6PXPVp5Ik7eUGN+H8RKuJp3sjJlKkhoBkroi2bfDg9W+h1ZovPU2tne
noIegRlJy8WpErIjBpoAqqz9XSXFt5jKf8/4ga4u6nVOygQlUdveMTKj/ioSEplApeigmo2Y8NfA
t9hEFunHoo8YI1KFwiFRwNghWqGURl0+kEVe+z4cmrh/joMUKFHMSkkb6qPjhaRo9VaoKX4brVOv
HIevcaO7Sq/Snnrbfi2M8RF5XrCJ0upHqmBzBtQ5wuUMGC3OxVZAOqnQdAGMulTB6gK/JxvT1k5B
WJyFAtoNCm1nV1TdlsLdkcx6x8z4JVIgPMokl1wWCRyHtsiscHl/JLIQ9BIBSSvpILmUmi8YB+Yt
SYzEEAl8dFv03f5OFnRPksGC7A6B2vQEVHi/3kY+q0SphxjPmU6t03JqScsoANqMNMwbcsGZ6sAA
BEBEWJ3iAnYZhMBEsQJzBQ28oIEMXywJS9BRVMHARZGSKNLgCHIQaXgNuvAuUixCWlmU/eAJE8Up
9AEWFoALB0UwLJi8FIppOCm6Yb5wDgEe8nKqA8KqAVrOJ303Gs/AES2QTAet+MToUu178Imx4iji
LJEHCVpRgljMFGtxOEjAi4MiMFZmcw+SsNk0Dtj6ASQlmHk6foliN8aK4hgrnmMN2DFVhMei+lbQ
UlthJ/JYX4RYmcJrd0PILk8RIifFioS52OJ7cSFIjool2XlFfhnL7seYGvQlw+xoTd5LbTAiqRWL
clRUSlvxKVtFqmRugUUQeKXrB8aFDcpDo7iWsCnfI0CXpiJetgp9qRiYEhjmpKiY1sLHVKTMOMJQ
r5c68zDmT+z/lOZxuGo2hM0G1ObiJ2ht4xmJZnVsFY/TBswJXKc/zKA6W8XsJARowqWi/XQGzhQF
AahbbQoC7DYw6nzF/XQVAbQEBRo1MEHBRikBqfN/O6DKQoOCp/G//pn5tPloP/7jV9lie7l+FL/+
+z+fqq6N/2P9AagIYfTfg6r+eupfMBPPB0Bi6J7ruhgSMaj/i2XiW/+wHI+0KYsIdl8RTf4FNLGc
f5i6Q3SFCbEXra6HyVGqP/jf/2mZ/8COg8cRn76CNBJ89c/X+Jf9/P+XU2Va5v9rzUPP6oGg023l
A8dBYv27X7JLzKykWqgODR1qVrTeO7OteqYm8WmwvDVDLx97SdoyJX6P/QZcBd30ntDtVee4/h4K
WlDtbLhkV69+CJm1bQKoSftKM+6sKho3dhyG23C6Tg0Nu14PfqRpjrFhBrrg4jIh9CKFIZFI6GJU
EpvoSiBP+hRk+lZvSusFs6iPL45IC2Omqz66BGeAwdy3ZIJvnIiNW974EfUpmzlp9KhsPRY39JQp
9Q+6dUZ9O/IcofA5ygyBZc00jK3BC6W8i6tt0EB7q8LkjuwTnGI6TjCriYJ9KcChTHawC9sIwtPg
XiXJ4VKK/MkzYEYWveVi9cInhChvUyeGOOkjG6t68AE2TM7ejMcXxH4EraPjwsK270Y/OYnRpD0R
DPJds8ZxBe1xH6VpsNPyxAZwlRYMpbzgzh3Kn0hiqD6qluDdyjTAu/0PZWe2HCm3bed38T3btAuI
sM9FJmSrVEqpXjeEVFKx6HsW8PT+OF2cbYcj7Iv9R9RWU6UUCXONOcY3Bof5ZB22aEQLbaAQOdra
jAf+tc9LBmny4FbSWHsiXkeTq+pMW71xypX13SK5b72OdaURH93EcJ79pgNznTTH0uT4jFpY3OG+
YhdsxifDpq8w4owxzV/L2N0V1osDgQE9HUJoGqmbpaclBgmGHaHnHp14G7xnLKQY8KKeMTrTOvuK
oFgcO7bDNPWi6Eaxq5+dQTvTIpGfJELFGrYDBO7XL6OQoBCHuUHVkg7dMKjuUob5MEZ3UdfCsaPo
lepctWvXk8RSGW9lvTR3eBZep4plsuVkOFoi3b0Bl8dkTugVSN2azUY48wcQiVTvyK2gKJ3SQec1
GnrCvRHDWBsj7SfWrsnTrdcgWzdF+aCjQ58t0dC9iT0WDoRYznO21Jupdx5b18puvKCB5ovDojr1
XGs+Aw6us1DLma/zMRUBOyKP9XeFpy6L8Yq1pA3x0JmucB9szDGbyvqoC6P+wreZ3uXRWD5CHl/L
VLtx25qjeAOxcVDp7BxKEmMBu5CrSyM3ZQq4MJ1YgF5r5kshXfokx2d6auuznIqbh9EiGfonDAbL
aW4lg2ws6T4TqDyRBfpCOQfGO/eR9N+hpv/raJTxgShne0csCDBADwYDesAxzaH89Z6nb+HMwct1
hu7ca8sjJsbssGCkOC8/qcYM6iZ6xwVUPImpvzfzZCbzF/3gnATAAaqI32vpbboY4U82PqvwAqOM
gckrJQWJh8acAq0uFctlNjZYlw3t05395waN6JpRmJDC1eMXJdXAQzn17uhdUDQOdRqJ884/ZW32
okOA1Bx/PQKUV70saYywhutkTvm13Mf3HJvOHFJSdldE6ZOYulc7NU+D4eHP0rpxT4Mq1JoKp+VE
2002pjLsJuYJhTDs9zCb1ixya76WrdiiFE0By6XkPo5dJESf5iNDcx+iSjxzC3IflBr+ys4iKVlG
YPSqogpFMYs7nU1FQZo79IcBFLBui32KT5hdcEWVkmjupzhx76rej/a5hxVzTuC4Dz31IbY33Iq6
AYRHfR6qDewykKpWqKUNjcm1n/D6mJ+Gi36fY0/Y63L46US2i/PY3Gtxnh1Si0wWbLRfd5jzcOIg
gYpPe4FKveIhmFe/iWq1F4xE5i6xsp5IRgXeSgBkrHBwb2SsPSwSEPoyyTHEEPfX9qPX1mLZW9OU
s0k0Ye+rN9aeCVlexsq0iSL+3dOVl3Yrk7m4NeVvkffDS0uhKQ3SQWr7zkG30yG0iRsbzI0TTvU+
TnF7GibLt4goo3LIto9jTiMJDwHp9Xngzr9RXVIi2iB/Q05edn3XvKUOOngytiLA5hGQMH5vsxag
vBtXJOemlxJCRjBPmCI6J7qTBrkSpZd/Fq85DRgAAqScP4URs7jMetKF4HbdmQr0Ks9Dy3A7gOjG
HsosrccW0Cz8QGREes458bwz54Q3pdRf63mCrww7AH8dZMnYMhs2PNNh8uWx8TL3zra16cED9rxR
mDtaQRGHS4axXLhxWO2q4ceq4DY/gWq0iznstDc7iV9mqCUh+27rOPvM+7P6dqZi2goLwZsNQXG0
lubDjJdvT+aoPO0RxuR4W23Ic+Y8erqdPMSJYQRs7RhORYqaupK/2MQiCSXc4mbemgQDSOguWlhm
Nkufibqm0vV3BjmmbWsZ+J/BMOXGmr0AzRQuObtcXb94o7Os/FgaFOtSP3hl+r0s9Esow9EYIkON
O92+IoOwcWG+xJ1T3hes/fHLFAvgqrQIC2GaJ5eWAh7ZKd5jiqlPyE9h5Nrzwc8oxFqs9s3qhTyY
PYR2o0wQgRTiuKRwGjPNcVkySA1icQLTmbhKuMDyhgqhyu38Y1U/CJHGL1OhHYqpCRcZL4dusX9m
15WXJZUWHMTV2dL/RQQ2nsvuoFfFu+Gq+laM8VvVLH/oZ4nDpeeagSKLjQQObEMZGDuzlGBZpGkn
Y2g/PJE1hyaPVeBTsxBE0Hm3xEEF/q2leDLM/phFWAMS7t87Gu3NBwpJmDQ849EXIkyJ3r3P2TGd
uujgmWYWmq6h79Cwo5MjYhTY0X7ykukRg7p8H00DxzA923U6OM9epL1wW9rUvCRvrkF9F9rZVmRZ
d0/DHjWfTDBbkHz6IQMMEmRElJ/A7mOZz9s+aHTueXpjFduU2O37JOZPc+77eyMp7cBP7zg621+j
HhM3cFVEWNu496CWn6VU+BlF73450nuP6uhL6os66ms/CyxVqNxx7t7Jlgzz6LZvo63zfkEd3Xle
E98cAau2lZJ4zswKvk/ou8NvlbF5nW52MY4XiLhlYC5afRDxIV4i+YvEheQk2vSJnfSwHz1AA9Fg
OVeMqrj27UqQiDflwWpYaWbK/kuxGrfG/E6Z86+E7uxKtz6STeZwT9n10tTxXkmCE1mClN3OBp5X
CqndeaCkorxlBQpXI0mRzn777EM2w4xujX+mSmzRd26JB6mjifTuWCMi5FW15rGxqXdJfRx6a9iJ
CC+0lbfxmeXEVxK7go2TN/BLcfA7Gw06eyKfBZUQzFljsezMPBJ7V5YOqazmhWfvTrRxdoScMdAE
6tyGunsw1TGqWu8Tb6LFvLv4T4vbWSBml/LCehKICP4eQnP21k6iX5OHPzvwSgtqmtoCbb1wiN2n
YVbFGskDxBOntP6mHb1WgAPFoSj1Bw8n0tK92cppf6zB/4jMOnnXUY23I33pDypFkVwctcPWuhVx
9Qr5oQtKAo+rbTRBQ0grDNOL/IgeSBBeIldNvzEMVgm77WPurCcsQd9gIKpbaY3H2R4u3I+4g3hW
vs/t5k4oL7kaXJbIVarfC/XuKFrgYTvEW5YhdVgtRvsb9fwe3Q7UuTfa50UWWqhrf61okOdmjbCm
elqB3Z0U8hp7VMOFl0NMWG1yU+E+XDA2rVAj8hyv3mCfmONkgPyqX6sIjr6hsp/aA5vUKWM+VNH0
1lQdhV+kvlh9+x8s0y9Rwz8/dV39gJ19MyX2KzahHvXd/KuKnvhu6WGcp16AStmspFim+rHKaZMJ
c4CLP9LjulbZm2bCZghsLkcPCsqrsaDpj6/51y/EOj5QVYnSDWai2DChP9VKw7dbQXLmjJXmtNro
8pUiAhdS9fTjUSoYAvYAe9vgnFYeyGEdmYPBYzwNcaz+7T/cn49Srx9xtugBSYT0JBMAb1xxZiru
K4OYOQPYBcpPHEZrdtIeJkp11/8oP5lOyag+DEpyUNPh6hJ59nlv2O52bkNqTRSkYlbs+cgSeImp
TCflQHjBhUDPe95tTtGa8s7qGohVDYwED8FugFeLTYCdL9sn2vNA6yYmOBzVDefYHUDUSLvjxNkI
BJJhPpleDkSM2TLEIriOzeK7byYtLNCFtkQVks0Y9c/NBDa3w/O/hcSwi2mY3RSzOwZ4Ux8bxxUA
YwbvyHiyNO6tAtXsym+R4R/sf+Tox5wf0mvhDCD8E0UcxujO1ZTHRyj39t00nuYyofKlx54Z17a8
GFok6eygaM/x0qvnAnpIZRrG7NzJDbj+BZT4ayUrFHCqLW+ZIn3cYLAafAZkmeE4Kdx97TS/vi71
Jy2FZqBSMJZ5ies2w8QWsDL70JRGd/nCdj+LvffSTJpN1SOVUtE1AGjeAmiRpxQJsFdWj1rr+1st
9j6IvR/mdpQHvczfh9z9AAK/72vjzlXyWzo+LIzCftPaC67ZTdP7HEQbaGGYuDpeyuU69PMH/PDd
oncbXRFl8cCbBziXaR7jzib1GTTxeORgcs7K9GSjHpJjj1ZLb24GIKTmveJU3MpxPJTg5hHDzX03
e9Ep4plFJ4fDuMsZkARMSqSjqbe5FNounvQrWXj3FDl3pDnskzU0X2PKlmtInJvW4WqmElKnd7PA
dStfM+V9iQmvMTCScsjeIqsWJ7+nQnbCaCHcIWCw/9dvVC0Acpo6OzQREIau5sFRW2xt9HYD/uON
QjTzHFW8jyV4obAZ0UhVVdN5sl5+Q1YoTkHIB9LPz5Hvmxif0NGLYgZkbh3yJhenVvn5HjvRdVTT
ticgffTnogldRFEyZPxM3YjGa+TmGCS+1wX6PDxx43lMBosZp2CIxMaUBGPLcSS01BJtVEEddNbi
amRzfSU6ZxzrDirasBZRt04cwTH4YZOCwch3MboNFOySZ7j3JlI4SeZOwVxM7CbXF7LAzsupx3vm
ZOVAocCjkDK8nXw5WHuH71fXNrz8GBOObmjFZl7vaf6gnuyl+MhFjyMm6beDwgxSacxRzDLPuH2K
Q+nTmqTHNaECGf9hGmqZ62PSEdLZ66bzoqbICvxRu+EATI3hZnjGalhW2WZ0sQF5+b2+9EsYL3VK
BrJ71QVOck3IS+zmPwQRjY03YkYiv0Vvjc3IntMACrqQlX+24jzwgYy12Oh69OIqkiaDMf+q8qNr
puLJNH/F4r8WUxLvTAwTamRdkQ1WtiGAYO5zeS1mlummcGG5aFQb5V0Qyck4p27/bTTGoZSMTIvp
7gkOP6Sx8TkYpCoH52gP+kePBniqqIQlQeBu+mFIDxXUzqiLA5latEwaXz6KBGazno6g2Qlj1lub
dm6gj5u/tdb4l/sBcfbTRCnzOmoNCgIxKGOxF59F5+UbiBzjpjF7YDyzvpFzDNOhx9CfWeqKlYum
TSiMO7px9lNSpHcmo/62b7s41HOaQsauxt0cOoSD7ZlWn9kxftSUSyS09QyAMsJ1Kc6RFrubJPWo
rVk7xxSflTrVi173abgIOuAKZwkApjhbEqjTNgdJHGp2LK/YH010GpUF40CZOSSdBM80tbVaMkNO
5wTccFkf2nwK6yV/yMrm2E/Vb8NZdzPJ+JC4o7fV8ulav0jSC2piZwDsxtdoTc9l/tD5OQCp5NOU
WkW2MSe5vWR0dZCj6LmhVUghi3nP+5rSrvpESPy37rkc8N+c7YhWWKdVF6mNE+8rHPfmHCwjNg67
Lr90zFANtV6NngIby2GxRGuBnQ0DjOD714yXZLR4yvlWd2/yLKF6Rdu4uFHJ5Vxc1+G5UDGzWPBQ
OX8k9o+Xyh90Q1+mT1NcDGFmWfyC2vdMZB9KqF+MNnbLb27dHdjEXJzIeZQxP3A75l90Q13GafXG
4kXC8xYAxTy6fXSI9fLHY8M0VVMZ5r1zispuq7NMwVcCoL7QsTWOvX60+6i+41B11lPtoaZyFrXn
GrfpczLWTwCdkvUOD9qKV6ETJFEDCpofy2T8FSagpM4Qb/E43VeCFweJgrq3GwLTKTG17yTCQG/n
1HDQXU5Jg84IwFWDuTnSw85oih03NW1j2dZD2wvqOSbuuKMtmVrfFr/9syj7N126l8KmIiuewtRT
r10kaAua/iSYcAOjnS9aYn1rU/NEffV2TJOfUTdu7qJg94/HJSs/RkpvN2mFfuRkVCQP+dekwUX0
1fRD3f0GfyRvH34PHFTuMX3yGBqsIzHLaoPT7IVA63Gus2Oc0FQO56St+4+qcZ4VpwBVpbucm3le
ZYduxIdK6Jid9b4o3EC6FaorHIFNhYUqw4K/yWoDs7Bu/Xjgb1BHsau6+C6GPl8T1vwbo+7mcgoh
OMaHPK2hQrsLMMySYhYP8mgXPxW2F61tL1ZLz62uZ9VmUWzZchxUVd9896Z9jpz5iPcYWWUqXye4
xhyk/A4vcYo7Ft2zyn9n+1hqrHqdfD3deAWuhz1AtB9Aax/26ORU5TI/VqUXirq8NkuNheUhp2dd
a15LfvYq6x98rqkYhlqTBPjpAYjTpsOSy6TBeGfHJj8AqdOtOa75ZurthetWbLxy7B1tRxnbwGwt
HUxbklNQlNqvmfWSZR79XugfFV++oEH3JQVqcTv9rQk4bevMf6HpfN4AEv6QXjHyV5FWs1J9m2ao
Lb6Sf7vSuu8dd+bt6R8HbwhNQrmBJUv90lS/MzoYTcphYklrXw6UPovh1iyFfcRQLdE4SMOSLLXV
+hsZbp0/5dvcG6Nj78tLBAaGUzmVoEuEASFJrsUYMZgi5pRNslaWcOs1HIOaVUJLII2soyGpK16i
6ZvW2k9qTTZtIs+uTPD2RogqRoGfaG7XLr7hnLOakAe7bsb9iM+Js2Ic0CABoZpA49aueddpg4lX
HjjM4vPE8zrOmK2kSiWh2nzTRdV8p/G2Mmn2I15EIWduONvOre2jbeArmYqBwbMgY1SmX0LG6jjp
DTQvf6XLrevaKdO38GUxHiWOuJuyvTVRtmJq5PadAoHfPRWJxwwEfHQYnZfY4FVWmMiMrzL/00Sj
9QLM5Fi2HdjDFWbYzfhbFtdRR9qMyl0e63Cd8nZnDGOL8ZouONpv8c3boSyZtEqyd7vOTG5LChVD
823a1BvEzyYZOanH1D5EUpJqrA/t2A73znUZ/ui1ZW/VQm6+4f5sY9TbmdpcBWocn2dTJzKs3Qhn
4Y5ykSR015ehhLqUlf662AEwmhP2Teps2vNctA/mNGBN6rMu8B233lpR+TqjwrVx/Fz7ubMBkPNG
lA/1CRzZyE3LNxpznwj/QW/sZzjsGZ40mVwEMKgNpS4WdmHnVndpe4T+xrElG79bGT/3IuIw1MXc
d2J0VbbRod51T17ee9wNfDeANEzxM4fJY0/KE2rPal6teUJAWF927cK7E4I8Fl5bZxax4NzbFD87
BtPaHDdcKZF+1/rLGMY9YKEeHqHpeX+xcRRb2jIPYjHKcGzEQTZEhJL0DSRW/WBj+TBaLsO+jMMh
X7GRRR/Ksdomvv7KgNtiLXOzk4kmwgSS/xkqzdxU5gustwaOBocwxy+sqx4vnx0GbK5rq7ofyTsX
efNSRG63sxzsQ86cc8hTdaAV0Vc9kE9XBvGR0fJHVKl8b+Z8W8LKdtCMr6j99IENdBnOp8kqflRP
VNPEQL1oeHxFeV1isJGwxBu8RJt0XN7LLqN5wy+fJpd/lP6Iq5k7D6p+6yjm4U/TVU9eiYThG0oP
awdBIc54D2A1xOoMKJnKv5oIoz0oXuoYQ3M7Qy7Wk11ql/nBmLqD4eLGyDS6d3vW33O07dqnCEkn
mbhxu7RtbXTsIAUkTS1ynzo68BgLkP4hBSBjZhs9tYLVGOd3puKsSRUO1VaI9dZwm1s7CwhxJptO
z78kn5zZMTmBHzLlF1eHpAnvuWBzV99M+pj8lOHb3heYf/GAfraq54rNPxzGXTFNd5TObNF/t7VW
z4hhLolta3zI1rOBtYSMM5e+eBMTm0OZCWYuvaH1eOSYUnBKQe6y9msHrTmpN7aLYdFZQWu6JwqB
/i68JKNj/3pTTsNhzXdRhDO59hLry4o6GtCLn8IIMEI8VqALt4ZZbwmr3Jn66g6M+rAYxWPrrOyw
bOvHuIBFfGmS7rNzs7DF1sKUZ+NhASAwuRdNkClrObVudCN/Hof+vSZ6t36v1skuZWWfmVj3vfXe
+O2WjQWHrelk8GxNbPKjSXmOiytEmXffnB+ULm4+YLY+2otlfDdNF544D488MAGr0vEYdM5q/OPu
Q4SiNFZjGjZpJpO2csKcmxSANEZiQlKUW3DUAU1s1dwqk8J48ublOenKdwyj2x4T3uSOd4Woz5aq
XmDB8KoFvEuBbLXhwD6knfyro4br+vsaNARdUuv8lfd4c/RKPEZ996lqVK0lxYUrcK9tJoUZxcZW
DlpJqQMxn3Rj5i2PloInI1ErDIPwSaa5eRT58Aaxhpe74wlg3kyBYbLHRSMIg6Vt2Fqg7eryI3Ws
blOlzWPnP5aGuG9meWwxfQqZ41pb/e2N85qQGBGOfoqG8tK0g7WpM+15Konv+OoxTVGqyKKxrJFt
us/z9HXSph+2itu8wENa9/GDNWTUdJXkKfPxMPXt2c7ZG3QUaskVKFuP9rUx4106yJ8qZ+EqG3rk
p+QV7VlyJ2zhUJk9IVHdvIr7CJaDhltwHs2gnBCtx/Sg+/G+VOah4pRcLET+S3Soh1hMYc81opGA
oih8n6TyOKTy2UwZvDVrt/Qz7Zv1IYq0HfY7ICZsXWowXvXEVskIIi+K6TceniJEYNgsG267+8mu
2NtQpWlWSVgk5dN64fda+lXlqB4806qRYGZFGK6hhsl9zzN5bjX/PoeXAqP9hUX7u8qqIHWmMyds
bleNDmXXo5p+/ltaBGKmonucectvDLAhm2pU2lYZ5ZnRAw+wfTT1dl90Br7X6NlEfaiZX6rCvKdX
9b5M6y/W1x/d5B0IhrAbN4u9q/6UdhmUrD1tbQHyQq0Xd1RoMyvu6Gco7JfZ9F46ie6OGPFT9uJ5
zkSoaeZR9M0re8zPhVlxiD51hzrmpfubNfKlLLNd5mSP7JyPao1Wzyxa8Vf4ZQolea9VzTMlGQFL
ql3i59+mzh5YWE8gg8LEGf4gwxwgvM9D9tVq+q3Nuw/SdjutrO8Gmb6btfpQPRil2LaI+rtEi4qH
hRUsTXLIm2a7g2vKz00UtvBP0k0DnjFHT8QvJpZ5/KqB5Xk//Fs3jZL0Arb7qnjR2aQJnp+NUTyk
0zP7pd9o9u6b2Lzv8uyTLNomdtNDLuM7IEr3nsBzolGGaNnn1qp/kzGj82M8O9rwbvGmEoIN1GwU
QcLONNMf8y75ALJyylsTPY8D7sDNhDfYG0DYOydJoLIkm9ptqIev74kxHqyRZYreq6u11Fdltqd+
sYj7GcjPPC+9+NRF2d1gqGfEpaeWZ8pmYSNSGTmO4oX+Ey5t7p50dIAY4e1ZmA9DzfnpVtKgvum3
cYEUKYb+LKr19NW2YX7SF/dK+A3InoP5xSeWsV0vlsgsHqL4wYjanYQHvUnQr7jP0B/rdm2+jUpE
qxLOZ2HNuCfqHYWc5Sa+2iMog74EeelBb8XqXznWpq+asNfrK/VY4eA+Wak6OrOFOQGFPzbfnbm0
9sWEBIQh2hWrGkO6B/rMdRntSzqbD1QRfVsTMNm23stiuYvYokK2uS+y7rMYkltVPPtSRhvLdd9m
7zOC4jU5059Kq9mkGOZ932U3cubL9KKM5ksNu7HtKOzs3qU9f8CFCYljkmDmLVeuRMuu/zObycVG
BWctsq91Aj+ayThltdVx6k0wmfEhc1288T2bDXwxdKuelY8WV7CMzogcy2UfZcxI3DFCakg5mNVU
907C3eC5MUPaZXcNY9aWjgxwcHEwusYL262LT+gEd8CJM84hsfNXe+Rtr5aY776cdeSH2uoOpdFy
+SE8OfYDM+/vzMcjwwt9f95NxlU0xXOVt/vYepwWMrOqfRKOs/MZI9gOIJfLbVUTdUjrnaaRqe8d
MkCG/Xf9eykhf9Qt/ywbeZEGunBrYtVZ/8LCNp7cguqq1QI+xTR2yvLEseMQyeTFLIgQjtWri2t4
uUACIqc94Y7s5LintfisSfbP6ydNRfM2uDHHveTX7CR5z0I8V2b9uMZN5dYC71aVTx6WEhtoUVaA
euqiNRvn3PRl4UkOnZoDHKXSKcrw1LFGXF6tZdinTrerNXrkE28rbEQRCHYEQXnagLhGYO4y7aKM
otrAFQX+og6tO1598l4U9BwjwgkwdS5zTGZc9vt0sY72+zggYs/P45IEUzIfPG+42slHvEqZqvpN
lfeN2nqkuhPbhI5P2P1u/BdWNIc4yn8j27sAaE63s2iOnt59LZG4URcVqgFyaomCM1hb/gJzo3X0
yhMlYG7K9kh422F2P0u2aYHDhjzPq5ORwWDCw2WHWPoNIp9kJlzWqtu0L7AuYBtgA1VubQsFYCrM
j/WWCTv7XRQN0LsCRpRG8s4j3ApXraGgA9oIt0dcExdnloeeeQJv8L/1PPz3f+qr+TfD4J+qnlsu
8f5/++O/7H+r1fLY/Y/1q/7zs/7ln//IF/37N12dkv/0h/BfXZOPw2873367Ie//w6+4fub/6wf/
3Xv5PNd4L79+eAIHCbaj5E//X62XJgZLulT+767Nh9+Sxul8/CqTf/Js/vsX/odn0/6H8E1h+x7H
aDp6fOoKVkXuf/43yBT/cOAdGHzYpHWI58F/mjZt8x/8XwJGA88in4sZp+V/mDb9f7iYNYWLlG35
gtqM/x/TJrApGvD+S/2GY3uYeSwLBwBtCobxf/Qp5IXVLUWtz9Cu6ieVqiXkqnyyZyYUsvJ1R39I
rBnXMtfZKusozp5pd7sCM1dHb+LBb9z8VoNA78DBwhxnDF/6NhSJHWPIiGklm3RGmHyc7iq3e1S+
2YWF1tNCISdyY2DPQeONDJ8tFcmbYuB/Foe22JpukwKv7OPPi2KuzmShlxV/Hd8rkzvP0jCIESwE
xpg7QM6/0xYeY5sxezk0pS/KlwcOOCIkYy23GXSmoGuyOrCzwdvPJPq2XRa/+RYrgFyjGnXwc+KH
SlCz0PUvqbxBZa73hAr2kvfDITbdD3AE7d6gJxiq3V/ViX1nGYSjZmj4WKfu7Ir0UWZOLMPz/JTT
QLx11/DE2h0A1HwFxk8Ja9mS+1eclEy/qa0jJxpoxxyw2HhPLOjN9pux/S8r8gZkjfYi3BGrSQol
Z5hx3485ltBR2kEizIsb5cjCqZceE7u7ZNaFfJO7HgmPpRyZTEof8qNYMJvbrnecAKNzyhqa42Lq
Kmz9DIcVoYUNa71TJcZLQh72bIjvTnbZncWj1gKpdKGpk2dY2g1hSyH0vs0Vxw9B69g4udnOIidn
01a/BarQb2fovOAACHONOI83duloK9T0zaZsayMn4gL4KHD8Q4sPoMkrBKCO0rL6PLZqOfi1d5Dj
JgNDvNG1/k9kVF/thOQ0LeI6+EAhHXs9KAqoR2Dmxm3f9ZclzzUk1viK6c49uIk0733kvqmyP1yj
6K9Uwd5NtY9IyTbc5+x8QGNFVFg8BkVtfmbJX5NfSFEJlX+eFwYylbXHPPZA4A3RC+vFYisqFwaG
TZnXDAdlV1J3tdEyqVjuEAT04qYLMkFmufDM6TDg30AqU86+kT9tXgUsQ9DTC0ZTsoA7p9R+m4xu
EXK/JjwyPhTH1q33dlJp7jElydiaKQUbHbM93Rb1Dsu+cceXNDgIuU4i4NNbV6MbXtjxwwBJNlRs
149LPbZBOrqfvZTZQZ841Oe1iMOuwbOz9Pr75Cf0IJuYsakRuuhu80OKhS+ZuidfVF4Qd9Fnoam7
QieZIw2uuJKhh6QSu0KCqRkTv27qemCM1rvf5k8d+1vyhjw/h649tpHGj5rX3Z4j/aUCMirItE1T
uZnNpznRi0Ncqkdf83Y6hPABrxbRpyLe50n0HCvtl2xJuckmxcMdjdpITbiB2dMsZBMWvY5bzYCI
QJx46TDpyiWyuF4iCifcnWfE7Z3jka/yWsPaAiQihlt2ZJ5065FX+Ru8GWHRBKMTN6QwN3kwu1AT
C7+5Wr7/3BrtXddyihAufHsa5/tzn72QubojwrG364X9m1iKx+zTmMafTCHkLdPAyUR4GBJ1PHh1
30BlGeA5EoLYLMuSvrPxpuPB8bCZyHKpdzg4wM+DGykEKrw34h7oJ4PtfaaCubG/LZEvJ6Nh6T9R
E0Fkj8sv6in/MP3nEmv0xsDrgyPAcEHFJDhRKjZ1De+lxtCDIQGvjjazAy/32FrxeF9P+KEwsWkb
YPN7tSSHDotFTG3BxvTLF1YHGNoKsKz+ORuavcR1ouncHxx/T+eoeWjNJUio2g1h8bw7HgQSlVvN
vio5LunWW5XTANHPA104IxMDetHKLHWIpU3Z6whHJVBdAnqihBg/QnhsSlhkvdO9LjY3OtU/946g
kJHU8MFYuF0shTyPjRFhRSyus2k/uuBoVaXWJGlNsUM6v9S5pcgK9d7tfcktDNHRsLDhPYIwZ3fn
EiHSswDbFyWQZOjhH52sNNfvEHMd2zoplaX3y9yTNBji6pKJhHyU86dZb9f+wA6ZRHjgF+4fDS8p
sTpA6mbB9dvqJodym7AXBVpboU7ggQNk6x+b8C/RCvalUQpPkjJyIZZ5A6Lie+ktaORJ+dZjRmOe
S90y0GPAR5bRIiwJ7xgdsOR862PCOciSe22xAQzSNh9X5OT8aDiCguDAk+J3MfuAxdHfRpSvmcMN
YyZmxbkj2S5Gn+4Mj2brwcFHgXfgEi3Zzaxo0Ft6E4tJaz1ZHFscgspkmpvhoJWrScsy2CEIumtK
eoo6ZKhlmHfOvNVnqwiqhhwwg+cWdAhEuv6+H6PHpmVrU5B6t3wuolrs4Xt9NBJO4tQRiI0lgFDN
HI+9rkgamQaxCoFhKPeeOCnhAHaRpZ1VHvlf3J3JctvYtm1/5cZrP2SgLhq3w7oQKYqSKdkdhCyn
UNfFBvD1b2zYeeV05smM170ZcXhIyqyBXaw155gDqo4JA8vGKB2m4hSmIzRAri9RCOKMgGVakW69
tP3ggY3DPtfDtRmWD6Rc7IuYQ26kEYnpOPrSq5Z1ChSY7F3CR7GgOdcpMdM05heBZ5wzL98pDTQ4
Q9Nou3n0EWfZHVGZb26PLbTGUxr7rwGmK0R5LmaLeh1Y2cD+lz1BNb4lihusWoBF/Dxiq3kmjc3k
TXgO/CzwvpX1HI3umxVSx+zqWwPzA7/ARTMF/c4J1FnV3CvxHYOCv9QcD7FjfO/zBts8JluyOykm
jWg8nKcKQO2eRKds6fTtOmcsWHY0AJjbxnXr0xZitbFNS38PV9aqyakKFAEwcmy+Ql3J8GkoiR0e
9Nq908qK5Qih8J0eB3dZa9wXfX9LRnph0eCe2JuC+DGMU4GWYkv/z6Tdq++Doniuyf5DAT0wjRfO
NtKaTxjj2T6PyTeAOu5mUIz7Mu8/TfjBaP8l2tKzWnZNRBgGlMg4uKU3QEGChVhCdKxXqhRqanrN
I8pAVfVN6e1NkuVYK5ElBh67+dR9QraN4gadkq+OaztEfmOEHH2IUjYRG1vWVlQrccdgwFl0dkxx
Ie7pE+efAlcVxo6ZnSAf9nCH+UK0VgZAG418ktCyhnphc25i+fcDMRwoZf58Md+HU1l8/wMHAEtO
uyfrQfoiYVT8uHBlqkutcsoqwWaUUQGxhKNHDqbi7/EAnJzpvqdKB3CukTkD9WHCJL2mzhLSxyrG
fVxCV+3MZR/VyncEO9CD9jBfJKhev1+b2exWKezV/EFQ04GB9jUyAz5CAqDt7htTa7bz/a7843xt
vpjp8k1XvVkxS+yPu+Zr83N8f86Pp9NKWv5wY5JyH1dfQQgYh6J/DCLV29uOjIBRknMYgBNeZn5k
HuZ/QKgarGPX33+PN6CWyaZ/AvO3+P4ScxBCF0voOg29xDUQI/ZgOGuAhxxi8up858fFL/fNz/jL
fWTkrGgv1PT2/vT4j5suZfwleRKo5gGpr8JQmRYl7dJDLS9osFaH0hbOtJxvm451S0viiYT8RT9+
1jnfgdxBWQuRP3M61PWPWAjEn7csSf01BWXuU3ED7BrTW308eL72yxPWZEIBpwojwG1YST4uVBk6
o8uL+b6IjtiqdtJxMb+F+amS+Ribn/D7VZICn3WwgesZ0j+HAszXkmnkq01b5GBIhb/NAlAvDbXV
BEqEej7Ake/JBnaR7gOticl5iSFIfP/ZAvJkkh/X5+8+hj2yKCwwrWo+8E208jsvZTbRfM2OyoIS
KReiPSVlpu71yUzShQQ4H75fDZCGHwCGbK1KAR/gtM/zaTRfOCBrpmUpz6jcwo7mRmxqtNKzwGJx
6sAvaQ4jIunDfHO+psqbZh9D+plvU85P2Im2az93bIR2xWcF7OWxiHoq49wzAuC9cPeyUcr6CUd1
jnOdVv/4pan8LeWe4ao1d+ZYJxCcra0lI9j8Oj04iojWMCZ0SRWqN6XjwzttDwLk3lMu+ZeJmz3k
BkFzVpDH27AYmS6Re8nxks2cjXejmOTKQyeRzATmRkwlC7TKTcmimuw3vILxrge2aSQJNpXJMQ5W
rJ4BKWKoiAyXPiEWBG1gFQGncO82tLeRGydH0RkhqVW4Igl+Zoa0J9YuDltrMNkgyZxxgZCjvFet
YUUTBg7k0H/u9RzEGzGEwFahY8apbqwqjOwH3IDvnOFPJhP9vsaKRxc8IppVVdMNGr+RRKFVCEri
0iIGBq5oB7DjRvPkkSLmMSsgCu8jdEusCLW6jhYCADn4OR390RSz1Syl/jiTo7KQCRBjL+NJ5qsf
d/7yb+a/ejLr4+PfFY39ua5d6RjxTvPf0kqGRcxXJxQ5G1g40ilVHCY3Kg+avJhvfr9gW4J0N2Ge
7whvitnOSCV7ZSNV3trlkLBI6LwV6LbyoPTeZVCJkZyfiOpo+f0p60RFAlhPAy6Yy8ff/JxY5Z7w
ycV8XyW3+OpoH+cHdvLRH0/xcTNvLNrsY5StmkhnKkv8MN2NQbNOZOwGgHHpbZRXPy5StPBb9F3S
Pkd+BeJ6KMGcChzsnCNpTpZDwlk+3/fxh4+bdk3bclGjpt8CAyLag8fOF0EyvuqgzxhI/rirbAjp
0VjngU/h+5q/F/IzAOX55rGMVH5D0zbvYGi5G2dOZZEX2O/5w/y7BpmMfZmv6nJeIlHhWTMg6Naq
ojODcjF2hXHQIVDDB5gok3uOv+qkfhWxqX4QcanvXBZOlhxbWJcTQSKvgaL5ce3jPlMnn1EXupeu
CoLIAuDuh1xOv56YPzKq1sqxoxhsygPlzmivTHQWIxaRYjzpciRGRsaFvNZLmW2qSMCbTtSXXY5b
q9dJmR6Cdc2psWCTg6Rwfi/TPCAW8r3Nb6YWJh2mXA1X86vjd7E2xFacjVqpDnGq0G7qv4yx6A6i
G+EwqfrWlxOkbkc0Xl33gUZ9cWjm+TFOgvY43x7SoSCByPfidYyRL0WvnmEBlDFuZloPwEN/R2qV
H+aLuPUAUHYytkXN4P0i5x2LraemByHvmy+aFmoSvGagbPIImx83/6GzkIQv0nn+IGGAeaBL6nEV
ZhxbP/0r+UQfrzi/1vzw/3ifOwdafTzDfG1+3Md9Hzc/nubj7X3cF1ecrH5Azaxx4htIJt7l/Nf5
Hzs0sFi0ze/94zFh6oa7SdOlJO2P72n+J4qOlAh+Odg3aWIgbLw/lH1gb8o6uddTzvdidCJ6UhAX
5pw+ZY61sbyw2M0RfvOdqL0/CXimG+i00rYLEE7Gx5FeH63MmmhFdT5k5iN3Pk4+LgbHPdeom1Dp
xCjNxUNsxMC5nLQ/gC7HnDw5xWqi2E9YT0FvrZXzMNGGTCaanGDnN6HW/aPQ7Rz7k0T4GtkOPkqD
862UvDv6Sm6mRQc+QlG37cFAhLcPzRovgyL8eJ/RuII+qF20tEXdxZSNBDChTymfg1l8wigxWe22
1lLGJfo1UZu9Y2+v/pf3Axzbpnb/n/sB17D49vt/7Zv0Nf/2p0bC9wf+0Q/QfqMGr2u2QX1fdz2V
3PAf/QBH+831TFOFCEbp34HukPMDwWmgG8Aj6JDarmbjPpHghx/dAJOnw+9A4432gfX/0wmwHZmz
/ZFYTiOA/yA3G7wH3pfh0I74OSm+qoOuzjyvALOMxVcPwi9s5m31aXRbnYSN4lI3LLpGo0YXnLcI
P7zB3hR5zCqCPGhsIOd42QXZxa36J7eYjpFuvbhkRyBHunObGLcDlFFCpRFMn5xC3QgFQFl8CrNi
3xRnw4oeqBJBWvTKpSWGbQ961/N6xKOF624df7pGg+0etPKBJsMmo2SOdUkQSOrj6cuwiKjk6bVu
0S50g800OAX8WZ166xBV1y4F8wE2UKWY0CWBbisxekwVjHmvWe9AJI+58qVIAJmmKDYVjEuEg03o
VtFNtxAA4yhBZ0FtSWb8xCM6G7dxzohV0PQN2iVJ0x2ElG89lenak/vtRqBGaUzQwNlJD8DkgOUy
4C+jjnlqTV4bnxsV7d/FOF6h7Uoz6e+jtXIMqpi+RAZ1+FwjhfY3JStf70/w1aBM8W06g7LK8/5B
qOkJGtKpICwPBCUPoaJSqeC+xktUO2cFY2VEQnDhqRegjbdQsXYGHD1gBgvBAJRptxoRAbKWddOM
6BTJnGmjdw32hadEz35DrJDbPemh9dIl9HKQGjRrp3DPDjTDbEhOdhK/ahY0A8HHTPITuP5rqPp7
Pdh7Sbsxo25j6smJgf5igvmIIe14dXLA9HWoY2XRT/EJBDZHRXQqtaWZJhun7zat2a4iKvl6KrYW
xF0t884CFXDh2C/V2GwcZbyoE3yg8VlNqTp6ZviObYsFnV0cByvc+7Z29JFrCnSKABoDEq8A5Bmu
tut45aLxoSoM2iqiBaWhCUvQyONLuQvE2nO1Sxlau7KVpqdmocGvUOsEpjCDpS9uHZDhZEq+st15
t4LwvWqHq/waS2W64co+OeaEa2XLuvFtVDuW7OiD1WE7ImvCm7tK82RfJd0yMMTVy1FH1IVA8FJS
90Lg2BjeYdDEhV4H03l0yIxFolnnYrLOesg3WA5HLTR3QTBiTUrfXYm7VgfSrwaDgjBxLdZ0k8fk
VOGFV9WlaUX4nIY3t9RPrrseyAu0w/EqSvMlNJLDJLSlUSanGjvp/BrIbBaEUFwaPGCU49MlPqB3
v3FtGTa5DYb01VEHiIXNWnKQweetkh61AsdfO16Izyb7MXqxuvi9ThoGiXaTOYj60RAqZnIwOM8x
PO/8IsGuOt4gni4zYIUDqSY43E+JaDdVzLGq1I/gyvuYsKOqv5pp91Qr2QnPExbdr0M43bypuwoD
Q/Bw1flJajt9bfrPHk7vVkw3p5pu8hfs1PGopMmJjs2r/GLk8agF4upEAmn9dMPRvuo1yrskRMiP
BGcQm2mNXsTcWTo/DXnJF9Gol1YX2wJ7z5DtA6Pm+eqVx+chgh63AZRQYb00Q7P2yJSMTPerh6Q5
ZEwAjf3YKSFqvugk8WzyvaUBY5no26dIG8hz0rfo4k6xZNVAajraZPVMvixPY9PJmvR9MAFCRi+i
x28aDU8UVTfyYIK1QiCafsOHvdKzW8s3ZfTOy1Ai/U/U6YZ4oVG8x6BsED/GBO/UmwL/MKjMi0Oc
QWgNT5mKsJJQ92y4KN14c2KxxeTKKFNEr26gPGNWfLhrButs1upbWFObRWze6wENRdU+G87w5ln+
JxREC+p378iHwapqcJPFUUG51Y4shOyztg5K5eKL4s4o+pUtUCzhpKimhMKAfTat/mmq1EtpUrCV
V62dZUxH46sNGJasm0NbG7tKT09ZNW/0QlKhOCT4pm1Jvf5CLei+66ajV7ZPDTkVExQgqP5HKhEn
+T/095uC9F6DwwuNDdZMTZIe3xp/uAwcm7XZPVU6p1hslls/nKjfWzs5WEUNp9VEXgg8hvSgOf2T
HLBNOtUB9k2Pma2Np5sWZ69tVX3S/VuXDU+GT6pKZA5vevh7E2HgHOyzPCXlmKB6zjmM+e04iRqd
c0zT4CT0uC27rsQRkDPTeOZL1Vk75kR0zmp7tU3OeQYqZM4Xms+vLa+R5oxuXncKqXAgz7U51cCv
eoLzI7yrw7N8rUx3zvMZpw1nDRrN0lfML62inAnNy3A0h/eUIOFax2wLw9H4NOn0VvFax4dBaQGm
IsFKh8BfqhYVm7h6Henk7qxYe4sDqgAV4h98Q+Wd0bGt04VNwkIe3CUhGJBoHNW1PSyMxLEPTHck
QE7jLiYVKAurBrpc8pINw8UrkpEYx+zYas0XA+PrwvDdlnqtwqSXAyNhnm0VcASDt2CPN+1T9WkQ
YX/Q5B4qQsbz/dp83zhF2EAzGBuO/RCFWNXmAuVHqXK+id3rR+USEQRvm/a73CfKLfS8+/Wc4Bk4
JGgQo70jHdI/qGAYkASk/pJdQIREpp60w3whxko7ZLHZbvyJ3a1LxWPs8Jy6+WYoUiA71F3htImD
65UBXfpk2ZFRuxnV6KY5Wog3WFAmnxhCOnWHpZruDWmkeb/qp2SdmwAsu2bBHIAn6MVt3u2amvmQ
ojK2yDRpV1hpnWo1OtzTghssQ4HmmtI4gFpZxQURPF90rO+PvDnEUYQLOXT2NiyK2EpALAzh/qdK
eEETXaxZf93cBc6F18nydrj+rXUVuq81ecDriniYQ5R3X2gcLHNSsBGTewv80EjGbAL0itS84aRt
6VqJnAwzEDG1pS6gHbawODiwp1h/S5Xk0OfW2TXxb4a9KnEBO6RDL2y+2F9xmsc1gwenANFX18yb
rgF4fE629eiz0DEt93OKyeCeiAoID9AFm7XL8DfoIP7HxHlxFPtsZeJJr8enxCQCm+ijCrviZEWv
kblTBDJiCmQ/Lep/YM/+K++ySxFR5frv/6P9dZns6VDWbNqg9IMdjQX8z8vkKOYwjNHn7uiZvFcJ
0XLpU+6IJ98dzjXxVcAzK9ZRg1Ot/+WVtb8s0D2dGGZKJ6Zqaq4t39nb65U+nXyf/9czRZejfcjp
fMD3M0jGAja6T1d2xvjCQieKm+WAIgSYFDLtZvMvL89u55f9gVQiuQ7vQNU9cEt/fnnhOIMR+2UB
PIVFPGMN/tWNUpVUG66JJq62Eb02sAOHh8jKjrXJqMbCFtTPd/zfn3Rkf/oFINb99Y24umOzaPPk
///5jQToWkK38fOd/PGtob+C9jmmyhGX/P1YsjBI26vjoAaoLBR19TpPuyt9tXWuMftAORg9E467
uS6d53/+iuQe7a/vzKPI6qDRgpIk3/lPv1CZBGKKRzffYSEgzSw/YiUjHAtL1yAEi1ALOVLSfZ0P
77JhfZ6OuBglF/hSWPGr6g1vRsgAMC8PXWu6BFvdVp7LdLq1TF0GVG0bp4dc2wGCQiABV5wlCAAU
qNO4CTkB5CpdbTlTUqKTwvjgZuplAktT81sIbE7kkizDsL/G0Fw08yV1VXiT1s53Ozxv47Z2m2s1
ih2GUIK0fNawEaeuv8ntGh822AqDpm8W3JSADumkYg8xzx5gVseoLy4GbL/M3iuv4+ljeIfYlFgl
Ijyb9fmUmlQcPin7P3hwFJsE6NS6yL8XFv7j8fF3hweYRFiptqZauv7LcQo2jPAv3cx3JCZBq1Qv
SLsOWfp1XlkPN62t9//8s2vG3/3u6Pvkrt01OUd++d09obnsTTkzA3s8NiAH42xjx8YtLsS1YeLb
uGbyOsrAs4n8MLXryReJDpWZHfCGHNPe2mvTY9jk+7w4TVl/9TwaaHp+j2yPgwF2ISC48WIg765d
/R44cNTCHbVzlCgdU4fI7ybGw46lmHxe0CMbg7TO3t6ZLEDlrgBLO2Z8yAX6cPQEjRRnuvXsqjJQ
UV4sqfVf7AZRcye27O+3ZpyesPCSY/wVECrLFJB4nk3LfoAHrTvlLhp1+lB4EvYxeKaVWZJki45J
L4nUwWtTu/4JpXMnzdFvWksyLCspvSpBagT3eTLchOM/RRGRPmzBWIEbLzqQeTZE69QyPtdsR0Fl
vspFa1sKpLzpORsbutTjW6+zHMsjtuzhtar3mMKtLthTrb0EVnxK1OwUuuaLXsC76w+YXu4GJX5X
9HKnBxZZHN0GidqrBoHe0WnuX4bS2IWjtaPFcexb98XutYvc7rFiOY5rhdPVcr7vkwp7R2wqw254
qPKHQWfS4nPQij97dnAWRFfg+1o5Wn8Urvrmu+aZZF7xL4f2r4BNEkENpHqo1FTX0S33l0N7cvBM
mIoBMJHtm9zSDfzs2s3xy2f5kXO73OX/Mtr+3ahvqSw5oYo4cC3l338a0mp6FuRUjwy2CRuyho0p
SV//cv6of3PKOoQsmFB0Nd3T0bT+6UWisILjrKr5zgTHQLeooYiTTk81NtMqIBCIUtBDolbXieip
0W1gj6tHKCfvcpWNk/EYtza2XRB8FkwinXKEop8Ttj29br44DIROnh7ikMcUNUyT+Ktr8zJVn5xc
VnQmxVU5ECfZcOsC/dbHDNV1DSxan9blmJ2QwNJY7K4Gvz/hTq+6Nx7btj0WZGvIfZljTLfQM89J
ae4GgyV5k58s5zqJYWex0ZFv0mIdQv/qPBqo2ylaIMvr3fJTSYXBhb4TDYQAxydPdHgerJcgG46u
HZ/y2jiFerDGjIMD2D63uEexZ5CHUN9xeByn4N71KX001At0cFULqnuLoS+etQ5hEoGa625g6aXq
0bvFdEHGCCa6BBwANk3dW2BMP7ipsZN1BflyqrRs9LH1ktvdU9bU66RyXtRcRczZEkCDP5f34vvi
SY7gJvu1fzsM/maBwyHmgY9leWGa1i8VSMI+QTiMWb7TUqbPPOuXRRXXi6hl31Q7pk3DSz0WqdIu
tZDfSBmirWjKfTgoj+id0pU59eeabV7P1rAz7XNnuoemvVm0Uyp26HLr1veXJhuuZCffNa5+V7nx
Z08qnnL6lzRj6YtjGEleiTvBiqDzlYq824O/2hQU/iDNLzqdMa+iBNBz5rMalYuKrh6unW+d5aha
Tf1b4eOjVhuSwcUbIJHXjMHMMYqTWfJKo3tQTIvFx7DVKC5QvfOV4Qre+6p1sLmsYZMVX+Qm1YGK
UCvD1praTUlxpDG6LeCqq6yK0cK8VaF6YYM3CNACFMvkasxP+lXAZm4RWOe83QRad8DfB31OvI3A
K+QiyGpkyQIBZzwsbIKibd/ZdoW42RafGKz4Cfb5Q0mJrnW/JhaZdmXbrv75h/6bUYyFm/wPBTuV
7V9+ZhEgGW9Fn+8EEZQNvl6zdKhrCgGtkgJDO1xMG4td8C/Hl26h3/91eeayfGaG1jQducEvw2dl
GqOhm12+a0PrltUpIbcp0yOi6m4tVH6MNDv5QtII2avEgPcMc1ez4AHHuJUVTp0TxWhgI00YCztK
ViyyE8qatYoJg7UY2mmbQopZEAfFesmlUOrQOqa6kSfuS+81G1HFBzlkiOjUKcq2IYMF6ZAj2A8B
SN/52fiGzONMygxmlo5tX42mKj1ZmXqT427MQRcTy42SFkunte6QncbZaSSDuU7ENWDRw3pCggZl
o8vJ+TVjEwgabt4WJ6zBfjyerkM6HjOHcUOew4GRvMrPbEzqbdLUWzwBQ8DA3CRfFSc9SQxcx2OT
CLO3U691+GcDYgm50EHZf2w57Bt2rpO56qr0TJItdvQX6oFS7OO+yApF0KsLJMlMt+a5nLJ3WQ5x
++E+Z2X+jWDrbZ8NJ1gbK02814R/tSI72SarjnGa3jJ1bfiMRCSD2blMTTmjbWRvyLJusvLXSaWn
IMb7IPSh9JgCq3IFchxWc8N2N07Sw6iaC4B9pzKlEhs7GIaTVww1Z1m1xp2BkzY+jFVAAJNJJHC3
Yu/1Jj80eL4nPdEulRIdVMzpddxd5QwfcW4QK3MO/PEib5f6eFQ76ec/1F10yikn94N9QkKPNGLC
J5egSfLxArSpuZOjr6ysFewXzba/J99+3sSO3ZM7ijeyDeGU0Orr1EflIEfdjiI5mYgnndaBNsWv
ZhSfyGVnsxm+mtgwasVihKb6mvWIfPwYkUpwtCzrRVbaMlz/NWdvrlovTOHHOGX6YHVZho9xZd/J
BZOWjjdkmC8xpIGCnDstmd76kKmO1USfZ2gjwLl51BG9eoPWfYkjLMLBKWttbZtSXiQUoNixuj2U
5XicD3iaHnIZGTEND4Lvk9HLpCpg5oBlmAXT0jl7yFKoIWIAE1AwzF1utuwgrXPf9MD/3lSA3gt5
wMnqa8ykWg5IfJsK6cOQ0YKgvNA4/S2d6PCEEzMpmcDpBBmjourMcCzrhFPp//7Po5Zm/MUp48rd
pmV5qmUziMyrmJ+WQuloxJVuWtmuccY3qHtX8hb3hv+JOhcFjw5fnNyMuh2p9XFCjwaCBCeSrD3L
A6sheW3hAh9dtB4l4kKkVxy/87A9P4Gjf61iFrh19I6U4i2G8MLznZm8AZh7KxRTWI2xJtxRDyK5
7iFBcbtQC6CrEeIKs2fOyQGgQGfCdT10I+zKkgSFrrtkDpt0eJJgjkqWzO6EJz560WQVidw5fzHY
GdwNvXotay8kkQL8DVjyp7qgFtoW1DZVoxSLc04zcYlhlxzYYivikEp494iF+ObhV+37dxUH7BJX
x7scX4gfQ7EbL0WpAkmxz7bZHtc6g5Mccx4R7p7VCod8Hb6qLquQXtxk1u8Qm7sWXynZDT1pDHIO
TyNCWPDOFDawLMFST867XXpCirSR51/jeI+a8djT10hj9SKfTS6TYKKxNY4Oyb1SO+uCnoA8KhIH
uxBP4lHvrykvy8qAQjsB185B7jRM8NdaYu+sYnwbM94AdfsMMh/Fp80Ots/VK7qrCtTewQUxim2P
wNgGGYMB5B0i8ZOBUkie0K3zx9L/f6t9ziC6gF3yf26XP/0+vDY/98l/POJHn9wzfrNUGtKqrVk6
J5sstfzok2uq/ZttQF5QyTmY4w7+p1Nu2L+ZeOJo1EFr0WRIwv90ynXrN9ewLNM1VfZOc+P9D/Pg
5XsX/J/CDizT+mWxygrCMmngOzq1BoaDOQzhp9FApbDeV0Wh7k2cZzu76R+rvoFLSxjugmblyfaw
+ep+ec0CtPzeNALR8qAuWut+5J/oKZV0fyI/jrwVy62vhpW9Qlej96Q6u7KYNqHaP3kmNn7DCx9K
y30UrXZXF9aK8Gtr6TNMw3s2PyWKXSwTVW/uLKN+zYE4KSaqQwD4QwQNQSMeJtKom9Mh7koiUd10
AwPzecpBHZthfpeUNLL8ynqo4JFZNfXegpTuZecNEW0wyE4dU37eTFvhJhuL2rLe0XsKyH+slbfY
84KNneiYpsjDygDb6NQPV6KIFilgrfXk7KEaMZ6QabB2E2LHte6WYQic8LDywfItEqunxsOiJxx8
RsAXFlPFSlSQvYeuXKZjZxvXb75ULhqD2rzrZlSUHu7B6rX0MHHKHLQa4bIzHqK0IvxHKLwBnSgm
lD36CXmXenRicqPkLYxP+mm+ptXkJ7HnPOGP1HCG8D0zKkKYBrHPpzCbOxUWx7FRDBva96StMGwq
97lVBBe4UsGlqJRtXojpbmJaWNdpi7bdoqUVTBb0pQxI0XyzK/zqMpr05iJvY+hjCNogMp+cviEz
y+nNhZX14akv/OfAz5V7MBVYhYIIIb7i+vfzBbQN5b7Ui8fe+Jp5g7MjvaiFjZfaGN6DAgBspm9L
M+M+tSaRBX7yLo6UmG1Bhhyf2MRiZViFwbSta/D7c4dyHYf3slUS907kjnNXj+CLlKE8Wpj67nAz
16uU51lFaR9ehtqJzpFIQVaTAsRSrutQ9TG+piK/eLYqs26hTbIJDbdjgFQb+VT7mNeW+aCp595D
fKTVn1Sl4EL9EhiT/zjf0C1EcKLoL/RZFpqI7U995pLiA71axcpxNNQeZoTdxC9TCRllZFZex43x
MhQNtj2jJSKz6L/GJL1jEDTNhx5r/4GS4wALShVL5B4dSd20QJQAxx1Zw8IdyjMuI1O6KIu1qgaI
6+EtPum2QRUHs4utClj1tf4Ir3H85lZ0fUXZwZ9mltTARn4uBKd46tHjNym4U/S7hhiLvmi+hgtM
K9zHMbaYDlQn3DSCsoGb93SxYpB2Fb/zA2wwQqowOH5xp2Bf9on/tSfamw3gvTe04lPjFNMuZD+7
cRujeUkmCmK+rd9b/kANTdTGdlAsQlFGEdzgoUHOA/eydgcvQJxuQFiwAnUz/9UT+lbrQJ7H1JN2
SdmNz06jPY+JUlwa00ApXTfJ3vUt1MxN03/LXhXsANdkagzo+dUxzXrv3AzQHQPN9rbpELmw7vVo
CUqqfAptDPUxL502mrKmc99DDq+bg93rnzzdZKObBq+ZgpSgDszpUmjqSJgskHI9GxD9cLIdq9JA
k+qCyUlTb3gsFDE85hjPOosADNHk/SaW99P9g2OBXG09/wtYEx4uANZbBFwsYXyOD0ntDA+W2Qoq
ltHh4y5+y2QbqNExsm3o4uRQPqulkW0nt1DW881x1LGZhHIdmoE8FX36DPv/HpFC82BNXfKJnL2F
nYgvdsWaSRAQ/YTl+RzhzLyfbw2BoAsfpsAfOCeGEWQFIxCJDNkY3I1Roj5narBya8t6QjLUXWrL
uyHmwqtvp0A69PShLXKwNA2EbbSja4CR2cmsB0QTlM3p28cbN9BRPZeDER19/clEd30oItfZFI5v
PZamXdMD8qvfQ2/bVXF/11fUNW2FEO0pZcOaV019z+9Hdbbvw60z0jRRveIWmErzqORaRpkEQyc9
03LjlGW0K23jPsCX9s11tXs3VZW3YdNpNJmcYHxW8PNKnzQrOnlzVUgfct1V+r5uTDg2HFXYDpJn
k53/0ZksYAlZ5r4ID1uGyuG1iERprB07KF6IajCc+gXKu39MIxKBtLJ97xXOJ93W7kuR9TdbIadH
jbRsX/c+tAqvAR0dKD4UIkvCFqm4+q2D4rGvzEs9NjllKk7hKndxRnoZmdpd7e9s7GM3p+BHyZw2
Og5RfvaL0iOPgzT4MHCCA285/uRYabkI0/FF9+W60gxIElSL7sHtMzr7avhYCZOx2qfAis84vdPj
9i6p3P4CJlbhNI+7Z8LCNmQf5Qgpu+jT0NRiaTp5sy+rKPqk11VC/jKfaP4rK0oyvlgRZBOhzio1
A9upp4tldw9aMEGpnu+TN+HeFUg11Bvo7PZEXGt7mq/hSmC67K1w3Q4AZwZH74/zNSiwwZJ8GcKO
Qx/Ub8DsO+QMT2rd2NJugVRB18tVDC5nkQGHv6Sa2DlJ866pqrb1+g5asgktrYcNqZt2ShvYD2hV
k3QMcNPk+HF3RpB5Sw58sIrVZ8PWxD6Jgl2Yqt0+KyLgNDETu7BY5dSOf1f6bGnzNj7rhzKpL7j/
sweFUVaWm7SNYv+uASAAmaUU20zF/ZDoTXXsk5IsyUh9FH4UL7XY13aT4dsrx629TYFlyTCqz4FH
cF7Q6+uhT8TOEvVXBuEJs6Pi3QcjkG+4Ns8VhbRTbw6vJvtEsysJNbWYH7rEdpbl+Bj1UAf1HsqU
QU23T3DCOqaJbtZ5c8b4CSsbI2qyFEpIqaEeHpC8BVyp3n0MxV1Xq7gIEJg1rXZRWjDbht5/M4Zx
j1SbsA9YbYChEPQVZlzt3NgBg2c2L5OXwXkDBl6rqb5x7KGiJIQSLAzjFWb1t6DBUsPZegPJhZPJ
oLKNp3QMsrUXeTej0t+0TDm1jnpWVH9YduZntwy3tKEeugIyepwK8lkoqlVVhkQssj8FXXPDRrRt
iLTeVh0wx3L8PYHusLBSZdm1w7Pll289GIClBz2GpYZjCG2ljuoK1CyljPAhmApwnRtVqP3a7/0v
BYE3i/xbF9kczG2HUALvd9DBAlBrbQtsdAP+GEcxebd434I3XYZYqpn1QMQu+PY3AAsvk2mt8C1T
maxRJUbZnY/quJJsnMnSnotWfSR29Vp0nrfBc2k66rtA/iLGm487tdSTVRlQNdOVA+Kqe39SDjUK
TI4meLB43vvL0LhLt/5/hJ3HjuTKtmS/iAC1mAYZOrWszAmRqqil053i699inNe3LqpPoyeJ0CpJ
F3ubLatmDlbtQVnaRzGKez3Rj9BTolzDLOQ1h4KRGKrF9ESGGrEAWgsPVdKWTKUglWqBWQBpX2Fm
pGpDKG4VLSSvRBQDgEm0wF989wsTCEwKk1Oyz4+d6YjNCh6dRpLNUAJj3gdvbnfP5Eux+2euJz2p
7W4JIFdAOsUV6yfYww3x0jFmHuQ7Zj0GUWljskFtm8bEjQV6jE078G5F0OL/xeZOKNDZ7Li0Lrsz
aJ3bKkEWFNdkLao3yOBnghy+akBLewHoQOd8jIZ+zPkZrUNlLlcjftGN03EiBhQw2Yh5YR1Q1ZpJ
47Dyog4HugsrkQ3Sunyci+pc6fAxa1/v8VgjP4h7Y8ehnm6kT5rQkugvekP6OAHNmymwMFM5+dvS
WbBqqEkMwk/CAFPGEpiweoV6EZX1RrpRjSbKeUv68saSMWFFPoTGmYgOm3PE0rov1WbjRkiRh+4z
AXHvnm985v43M8Bd3Pd81BZqcAc0Uvi//Wr+tEm4NrHPhkh9egz68q4QiNXQSsBpIh3D8l9mw/5R
kJPnrLuy2x8BKTOsmurKrtOjA0FoZd9+pSiSIYlTqnHaDwOnEaEfM9MXWcw6c5HK2nc351hmHtj7
znRo0vSaBfMvY1SviXQehOve+G1wX4IVBFy9Us+nNzDH100nTnannVkaYR/p0+/UsAgY4gCkYRnT
lhE7Jel7LK172xfuWS7I/J2Ni9sZbHnU+OKOYG5Oyr7mIFloSlgW17TxTjPyOwpm745OUA/zr0sM
JhFJS7NTQoIAogKprBTsdYb1N8r76k6pGHvQ4hGugOegr6rbxMXVj7mBDhjeYpkmlF3SqPXf7SLA
X70sPxIcwKYntUu4sMhyJB4xojGV+ZAP3OJgjdmtKE3SNgx155MdBHsKBJc8NpqX72xlwEsRNE4m
auCdAsA3GMbezZLIQL58mDsoeFpD89el8eKBSKh1zblhvw84uCWTUzYmqyX2xwYR7eyrp5QyPoKg
QKR3Xk9buel/F7MgX0mB0LbKXYze/St5yB99aT2C/syeisZ6jWOm9kS0Gmmw40k5otqxyhJHJ+CQ
qgM5HRYa8HY3vFKhJPelp9oWZzNEO9gLfQRRNqXNOF6LLtcftPIJAx9gKae1o9ICaiMV4R8dRPWZ
0SRR0xx1QXYiPpogJBcrXUefba9NfsrY7b6kQ9ZsHb++9Yo536kVQEnK6rngv3bW+KZiQD1mqWTb
6uWtpo1m1Dn+7Tj6Aoz3KjUIQAHYfRC1+rBEPkM/WLrp3e09eWSfeHSAocFKgOUMEfONVFssWRW7
+Fro3+ghek5yjVCeAMw0/LCcBTGp3sbQ/RJUBofe385s/B8JylUQ6N0P07LGMGkY+94dzbSJuraX
w+Czb3b55286S4ddnnn3wGV2bGv9sOv9B7firqS3XnTTZbrsS8gIvQvu278ly+l+jhngvVK/FlJT
2zqP/XOgESWmR34VDCe/t9mgt7P2LEBTY9nLENojOC7LEuXZeD3W+m80jciWh4wmSFElW6Oz2Vgn
tAJWS1u/Wv1yyO8lY8n/uX65EcrSa2EuAF7W28cKU5gL+On/etzl7lzHWRNPqLzX10PrwBelGPHX
S17u1GNWhPakX11e8nLT2Klo6kBQLnSgw/gSzOyBs8/JYA+BkQrLOY59c5PPFJLq8SetWMwOM+gW
k7EFZS+gB1Mbjo0Ybm10LD5lH9qjalNLFKGZ+iza5cfL55/OgkMsZ2ilZH1Z4/izYDjcNE26StXO
VRp2wUCORMVagZa/vlls82cmvajw06hvjetmzgBUfi/LJfabWUA5IGhauLdZDUJMWnrogb0OhY90
v6JQDESMP2rGSHS5tJSxj7y680JTevIgRz263Hn5kw5DtVtG57kriFlRZvZRpWRckLd2UKPdsV31
0OjLCQ3MEABnR/2n2wkl11W72ZlyYrpeFZyX6y17/FMrDygI7htIh3s6Ymi9RDPCC0A4DAjwVLgl
4S4Oq7PFrF5Le0l3i4c1vVsM+sxp/r74oOeUlZgw9Szjnz/mfy651P9YSiWcxBPRIL4yi+M8tpj5
88dydTAKoIwwQUyXGpz+OJjJSzkmZ1FUETlj14HTf5GH9exl0wE/uGNONxU2/6K6Gi2I3Fp9sg0y
qPLl2jJwbLu2eZVoHdITbWNKHTcEHqwJz6mMSuKUYo4NNilgcddMEfjPojW3JKEVoZfdX7J5ZsIW
XW87BNp7BxpnM3r1TTYF37Sejxmy4nWJ4EDDBrkVeUF5Lw3n7NWwJbt7OH7XbU18DpkWWG03hq69
o2iNqP2xxKd7DF6rk+m7QZfQ6gbOkSVR1Ohiqin9QLFBv/ProIvSh7ow4wOZ7jcBQiY8GCykyt0i
7DOpXW5DBo3WXtl6jpOkB9vQGcz75q0Z57fFmlww5RLTBKR0xYZ6o2UFX9PjCK678qkBwm835clh
F+WXT/NsszE041dDU3t4lOwvplNg3tpeT3RIOXzGPibHPo8denflnZkfLX0w6H22v4t2NQlrJx9N
yRkWPPFoVAT8ms3PFDQ3LQP/ZmLV4vgNUevTylNS7RGv/nbyW+Ia5FVXxc9N6xJ4bhe3OVShsGlv
Z7v29739NsfxIymeK8k5PTX5nXQAFQ6i9cLUSR3WjcZpkcO+qmkTFiKHd1O9xhKvBgK0sMxSKqxp
9tTae1l5GJUADlOkajn0Yai3PZ1Ckqz8AOxt7yYEeNnzc+oweNuqTyKte0spO/jQ3NgxbapefNmN
dxpsMpvzLP/Km8qPKNxSmZzHyByvMbW8TwDOTpbg4KyTHtB9e6BdlZLgiBCQHub3PFvyJrNZPZJJ
ORVMY6UfvObIUcCYyaccxZjnyoUa0firWwPCh/JndMWrYc/7nM7iQJrsBpJxA9XIY2SIx2O1PJZI
V6JAl2BRJlIHdO3Z92h42WlzSmcJIks6Zz2DG5w9VCg8Ezgy9TDfKwwGR2P4RRv0oA2v0stOVtqi
oe6Oemk/rGngYBqMm9HAR192mQhJGPzdaxa033iLsOS26TBcVvF1GQt6xmgDqKGAeVU/3QLWMb+z
jO61bOw2qlswnnrtWrvRZURznGGnxvQqUHHyJtvmy3BJ7xba1WRLeGMvPieipViF+LDlWz++N4KJ
pHeWIq4hHjuhv9pOfiab6jEx8YOXI3N0cV46ghR777GCB0/M2gcMGjBoGXyfxiKhYSjkW2oH6b5d
7M84d6GHgpNGwNc8gft6rJb2d8pAYS7d71brQj0e7lFbPiNUvZpEDEKp/kRm9BkzKBhG9XtNER9k
eyK7EIdy+y6hjzNORcKum7BtqP0ro6l2I1mYHp4nQpU35ltvT/khWJYnAsYfyy60Y3vL2fXc6ON9
6fvvLSktocigUY8SSpFH1Ywk5EMwP8sKvlkyN6d6XaqSuvl70Ia9jnEEC4D13DMFyMS4tQPgOzqh
BcZc75rF280ZW8F8Sa6Z+nZU2+5LA1CV82UyhbWxJJnQfLOMG8nqzZ1r3FIj+uPkHtI7LgoWZcsK
eKPs4XR4UIo7uxkxKmXa7USKk3As8DP2dWaQzJJZ3mOXu/AC5qMDdZSKr0912ngb9eAhBRGX+Jm5
9Vgb6mt8xdiZ5NiWfF0Sz/i1yaYMAYSXm3LrJix4lma6X39iWbVPQYmjkXRrlvLpzhzSLxxINWGr
DcscvkL6li8wCANREyWGJ0nkwbM5Gdejy5WaEMF+6Rk9CbU6OiXuyuxLwRK4tsGubhxH+1Vm5ZsF
5JStVRD5S/HSJ/AFxuexbgyelt1eTqSh5NBvf7P4eK4ywkcwdEX5oLNH8+86F/PQOAdU2zXTDD1Y
1tTOtM2sT6+ey5cyY9bsGlx4KlJMk8VybRrsi9ziivYYr6UIvuSIYUbvQpNu1z6V+mecYrAr0rts
ND5Lz2eQD7q7xBg470ndnZuWs9LkB+xzKtjrdrshjkhvEuPKbXUKgkVww3//qOo6g7BHOUSb8Mck
OO5lwRdMfFSbzB2h67k9EZnPTue+T05Hdcd4jlMKHGr8zRr3RZaPjlTNDlpTFI+EVnJsgRKyxhkZ
HjACkflaJIkMYh05n+LeZlAoit/O6OrQQHwsGPND0vL+REjLXSvBNo2m+Vn5LjKE8USqcnztSPk8
llNYCb3DgRfgBiUle4PCGxkjfkOXjfZKJqjk7FByZV0qKD7pPn1zg6bbQpJ01+zS0qR1WCc5FTrj
bTE+qjF/gUBKdlcRU2dYR8iOsO9JfbgWdCB/TMkDVsaVX7IOLX140hwq/WaC3sI4imMkZm5VU03d
3UQZuCwwKAbhhR1pw7S9dq4EAYxNDNVfCfSYAndCpY2wZRyQwNDThGZ2irJyxj5iJ+SvDKm/G0tv
9cOmxO9iqBF9j8YkeF3IZLPG4Ut2QKYmG46D7yS3XhncC5Mq6WA9Dt302lrBjUroZZSd9ouKraPX
yAnSpj5UGiVKl+RAs2ZCy7L5M0vnQ7aQQcI27/eCUAFBEXtW+nzhTJT2ZvCYCEYgCdTXg2OcfVK2
9ziF1rhKQhkt8w1WAFN2mX1PPjHNlcc/Li0KpCH4rwzvYeOKQe1Ss3lJbbltBj6ASnWAzKASoiWQ
W+jACWHrfiQDDnGjWbubCm54V1n7zlbObjCCL5Y3z6AZJCshLUrkQpZ2Of+e0uGrIgx9yDzWrgEU
uNhw2UDGO9Q6zQ2S6BcjYP8kxS2SFv69Z6J9MPc0463WpFYkFY1gIdFo9sWzR07RJo1YLElUxW43
nZVuUqVNGuMqhSsJNChOX3TEpJRBkmBLh62iQP5hLy5RHIr8x1hd15MNncCHLz6Q7Q1FccfwDG1j
TcWkBwW5OQB5Pz3pRXvtJYx5QcMGDXfX0QvaD9uknZQmR6xoFLHUj99CgXLZNxm5uQH28kyswrzL
Op0qfJrvHLc91tgRCdeeb+ZG/NRa5+w0YYGkGbAYvxgDfWk3W71sWfbZnidRKVQgxLAB9HbyW7cq
8NrO/o8UPvV/+nqkgm80bR0BKpsW9EhO8lztqq7qN0pVLqkt+hqCkrEoD3Al8Iv3CexerLQb8iQC
A2sOdCScSw3ZUsK7Z0P7lMbjB8lt3mYefAhNPklqOvLzypv38SDhlExYDUvqW0ZGTlA62cXWkPiC
Z+PWoVHoxDqJ1D4jn6XhOWyznZpSm6I6mah0U7Ym9DFie5oWwVBAE6d3WYKW/qFd4Lcg9IwqhQHb
db9HW2cH4+Gfkkj0yBJwo9wlZlmJ/Bub4hSOdf7kkZO3MakEhD3BRxuChHre2aQjECnaXETMiXcH
9vZmslgYkwWyDTw/C41+eUk0XAeVRO8/+mOGYsWfI6lPX9LjJgcovC9JqPanU0LnJaIwxq3Tw+AA
WPRSZAZpc0a8eEAetEAEIpfUAGQ4V3gMWlNTISX3h1kEcTQbC0jBrh62pu9W0Zjpq6iAxaTzGnvW
vT0lgOIzqoS+4eN+r98aTKWBfJE5OqkU1dOhVLFxtqDs1l63I26Lte2T15oeFjl9PlVLiayVXHHa
+sQ8lJzJdJ6sQ+5pzkZLbH0XW8rayYlJpnUhmUCq+8nY/IUpYso0cHZ90zBkb7SxKo/FPF+loxgP
VbmU29J2j2PAFJfXPZA1kuclzZ58TK/Jq24B9JHLUQT06Er9mJQG7jqfZYhLUDp0w3AKBMRIWUQO
CuJdLVgi2KvxTkkwVNnQh7nLhnwR2q+mR0IHcmvXtpHomjPhhlOo4wkPLUziW3smTl6tZoi4gDuq
GkSj8zB/QoNbrkEcRHTPykivHrJkQtUMozyWxUSTlhMj0bdNkxdXdZw9xnJk4eHzyWYYXh3y/g2t
WojIxS6nO7kZevnAPnYndT3YGjmdWkK6S+x6zX7JTsKs75yaxkLLPnuj+eXDqJLgNYaGRYx762jf
VOe2y+DuCWYNjZlphijv29j0VaTlKtvzfh+pahk1ifgaoLSEk902O0vVn0TMRY3IE6DHHmOsZsGU
oCJiJ/mNU5snptCH1nOPyqtJrx2w0ZOnsWLMWG/GLvRQnkWxzftC/4MpQVarzjL3t9Aw6fYIc9uY
4F+dtZJDPzLxjM9aS8RZttptBxco9bxnf9bpuccl2rCcHL9y1/KVYG8m6ZFtyVlDEEn/gHII0ohj
0ZkhkqMlzPXqbpbLleVlZURzZ6MDyQJIS6sDGbUBzI3ZoctWimNCc4kdU+8BKC3SR8uvrbBL4MKX
WUvkUJzQStSs5y5oHlQ6SLYdKVtOZT1ncbdb1kgKm6bjUcFiCIE4bRdq/jtdkJMeY4kptRtbG+o9
x921VWg3iApQfkz9jbko6hLs4RDvZN3JWbSPLs2f/V8U9PHHvYz2fLQatntj4rihGTD16D/WSIjA
IMqXogbhSi2IjoP80Nl8uS0KIeQN90qRARwU/CcXa2Ll6lf4YlxiE+lGvyrTp/1WW7t5aTvELcuB
vMR7NScmpLAASgCY243VuP6uLP0bbBJqJ3RWe2adXiPBhlNReECLHERQYAmcWL4RJ57t59afOMxj
ChXXukb+c+WyExkwNbsmFg9JhvPgg7jv0y2dD/umVDIcCXIFWHDwqop8dZrLGthtPMiDSSWb6fas
aNKFrVCfbmPjj7K7OrLUL8b2lv6k8W0IvwtzL4fliPhzWwXyutr7sYrGPkWkDxFiKlj/FlLtA2x0
rA63wKHYUlGU76waInbR1hF7uiAkbT5GTMuI7RBH3ysK344bMD/H8Xxj1atdPanOU2uoHfhdktW6
6mB74jeUWMpcxW8k5D4526zxlGtt3S47wVdBF1HvvNT+nLPxNnA0lOQgrmaPR2XqeUA8nK9eFkCa
p3gZn2e+jamG9zn7GJyh3RK8g4ZbN6PU9Wri4Oty26CO3i5qXP9N+cNgVe6+Qv9jGPKOHNqo5r/G
dr96LGzCLtqFyB/VeGQXNXBBU7o8uts8xTE2F6N4k7Tf4bswEAUd6QZ5emAlrXuLd4B8QL+7aX7T
qHpZOWs6uzubqi1cJ/mCTepazH68i2fKdaOqdFLIKiJ5yw8XuT4jp3kOTP07dmtWtKz9Wd/6Twjn
U2XBn8nHu3nuMNEPhHNkKQgxEM8xRVwSdk2x9wvxjTm1YPPJCrjUve5edvYZgGcAVrrYdZ4Wn0rD
fBzIeaSrQqNQz5m041caU/2OYgX/m2EVnJOQUIi2DysmT5uKBuQNTHO+N0D9Y1ry04lxPzjlzOP4
vvN9W4Fu0JgxHTxBUesSFdZU4odWHKmSFsIrIIIbRZ2unvEnJoZ1cic62yPNLiqadohFiWyfhZhp
lQt7359dr6PSYQePWlqS+q7EN9IuNlElDgLTnYf9bFmwwlZGjGNq+wbTim4YL4uufffJZJ9E2xx7
PYB6eEW0ypTWZ5H4G1IqXeqdyaNr/bhljhE1X+4TCcwdmlUMpP9mWjacIuy4BAlI1gicfXYXcMEd
vOFKwf8gOse30PmiDNc3nTsQTyiaV+wX+i9XOA+95Xw2ToGriVBMSDD6jlFNeQ8OBda9FRT5GWlU
RyeHBSeWKufarRggCwKDKTMRH+aRMZc48Ovb10JA44tXJpfudJ+NUN2paonNiCVGQWul7LDEbCQF
n7bXyLCC8ZIkDgR/JJKzABfbdfam1sqbeCZPy1DzfGt4+VWZDP0pznr96C76LYUDatj5su/JYOoY
jHU4juB9DMG+hFC4gQo94QEFaS/k6a5/rposj7/TihbbhMkxd4M9mOhyH9NfinRT28puGtcI2/3k
xDcakTwgHDgMfJXfzLP7aDSxBeykOQYjMWZTYjxm9KIOk07KLcjqU+O4BmFb9UnR2Ad1GFxrngmf
czKeDSqEjq2WXRHrGjEHo3EyLf8jbyk7zr1d7mZsIolTuBuS2Nm1EA1p2LDLi6olAWGtZgcrnmAR
KWFWw4coybdJGWlqV6uiuadCFpN/UliTCI2SYAE2wgQs1IE4ogPRGUregTi3gP9qbUfvvQ/bjDYQ
l4gby/Q70UFjjTErLgSrKqczbg2ptmP1GetO8VLG5X1WWp9O6W6HttIoxsJF72OMZ8FOpuNDyaGA
ohZXCaly7H41Mpzc76EfXrVOBtsMBlrspeTaNia0feZlve2/3aRiYRp4gn0goUnAqxDHnMamxQXT
JUfGKXZTdfo65hqjr4W0rwri/bTuOL8zKPI3dpa9tQ3zckW5OtNALJQCNwUH9cHy7ZOOMulodayt
x2bNfdt6FssnYunfLTbDZLqFbpsXW72hi5ENv2Kzz7aYAN6E2cdhTAkvZIX8M/Ytgd6iToH6D7Cg
Mop2Xc0CWcKX33rertI4XpdRgmhCSFLqPR/WrIMwyTIgnHVOG8I7tww23pr4pjr9VWd1H3lKPekJ
yWvdWia2m6yNZDM8VVkw7AbhztScHCtyUjlvPAYnWKrxaXYIlyHq/bk2nSo0GxvtrGmpsF+0eqen
jHxoSXB6WPNHDwxuKKYWoZR31/S6vXeDxdmV4PRChCsvRcYScFzqFznyu9lYJqPSI+dRJzCCdMop
9NvxSVdqOXQR5GziFLili4VThLSojmmQTHxROz0HZMtxloMQvVyinoJY8/9/m8nuHX/lfx44r6/w
52ValkKh26VDfTbymkCF9YGXx7TYM//3idTxffw6/3nHuGi563I9m1Puujzhvy7+ef1/7nEYbEz/
+P/8FP98yH/ekflOLNv/viWx4zzyOluWZ7e3OD7Wz3h5938+yOXdzAt29c8bw2pmCXF5aFe4S//P
7/fPi19u/fMql0u6B+lvqzhIj4F6T2BaQAqA3kCkn3kcDAiXF6Lq5dKFqPrXbf6yQMX885gckRVV
tZXH+uc5yTpS/7lNYP6fSPM9XG7/5xUu9/7z5H973uXuPy/jaKusx0iM0HCpo28zCXmOhtjtnw/S
mRodiMtr/dfFBuevvv3zauC3VqqT81xcAJKq0OedL/VbzsL6dPmTr9TLdP3z121/rl4u1YN35REZ
u/vr9svzL7ddXuTP1YVVKHsfvMOXe//c8efN/tx2eUh5gV7+22tdbvvrZS5XgwHysCGcNFyhDn9e
75+ve7l+ebta4iwN/3qZfx70by97eU6xBKdAyHbv4sk5QaAZIsPWSKBcr3pxRhtt/fPXVX0arHLz
192jvssXf5cHa8VF7//3SZdnXv78dZveKKD0k+2Ef97hr7f589y/3urfHmcEMZ/pz2uhL4QYflou
N1+eYLcjPcC/XvS/7v/rTS5X/75bC6r2MOdy+68/wb99rn99mcsD/3zWy2Mut6UoyLajZ/3IbKXM
K3LvUoMW2qYeB1ofRmX1w10yjNnun+FitF40R5Txcp2a7fNlNGhWXnOaN82RzDAvZQan+lBtTWyX
lBTZsrmWtk5ixZYTDh5V0uzp/vbnGRnS2VkvUa3rbbbYbrtVBrY2vvONWVA60/3qSY97/RCk+b4A
9tXJjJKjRknTg7+7mYjFQb2Q7NpY3QqjuXYWJo5YsmYW1Xw3t+rbjmOCtNETWPnA3oM+LDVAPGfl
PEe636FIM/V4Xxn6d1BOT0YbFLu0QxRRTQ3iot7ZzEacbc2KVRL+5qrpCIrO9Ab3TJti1eur62Tt
wzSWoAtS3VQGWgCa2GQAuzWCAJbCdNFbyC0DzuhOkow9e3h2F/0eZKcJi4FP5rJdnbxXliZsbQYC
EkbBQsf0RbLLyEXqbXrgqmKrz28aNexV2OndwrhyQ3o+2jbWBnq51GMwtSD0X54tuzzWbXuNShcA
m7DfurE7kclRrgHZ2dZhbmeFcgXcm7InJsiIHXsTQRCZU3lFVYI9Rk4ZUNMbgaPPwMJHFyAe7Gw3
dvx2zkB+gp+mTwk9xKUlaFiLfTJI2JgLf74t1PRbePwwvgre6KnTHlXBVTLD085KXqfOdUCc7QT6
nJhTBQC5JMSRbJL0tVO/c3IuQl1nRTAtjr8HuOhp7XAYTNrfWu/vM9vll7Ypp7ditLesjV9YS047
0elNWA7i28vuqoSmPbpAnutSSt5bGqBMU0tQtYwaK/NyCQkUeBeK0G7a99WhhUGFEIE8aX/BV28T
nYOlliKszRdP0DUeCv9+yoL+4As+9LSg+UywApz0mn80wJTUI2mPbdjGJ16CtgHn0mCys0+130NM
ZGw/Xa9HkJm7w3WZLj+0sFkmC9oDnQ1lzYtvGlN+deB1Q/DUXogMUEFURCqXpgSc2Hpus5/yrmhT
jFGPN8QWYooAXO0su9D2S0FegjvMNEUqeosoX17jrEDM75bggBBezZXBB+a9XJRkEXRSFcpJzbiO
HXR02q4ivul+NsDXdf5nWxJcmejJx6y03eCT0j4arMsM65p6QnpOSWYFavytrcrXZkqpa0/Lr6Cb
iS3EFq39eAH5f2ZmZUfL0Ks1JvB+GWI/tOYyilP1NMMBT/XgSvqsvhsIm7tCYVXXiq+iM+Ru6VgY
U3gkUNIHPMoJ7eSExPclcd22qqmFaM3VwikdjsNIUdwwbpOJ6kRF91XqH05ns+yZPQVN5lEU3TNi
+jIMqFS6QftmDAqyg12FPpCEclAvjR5boS3A2PSxXlGkUew3jIkksqSJkU/R7si99ODYms462Xhw
cxvEK0VRbGtlyR5JVJ0ekYwLp9JItrohD4aF4LIs59ckUB9x0gGhyJrvfPm1mAXhW6hD9Syld28+
+wTdKtwH5zobjN14ximquyr4GCbpR5SrphkxXg7oF9KC+bsu0VPr7ls+YgKflldVBle2ycMqY7y2
dPR3w2LnW4WkZWjFVYw+hNIUIcRp6m6ypU4P86eL0zkunwrobIAK6QsB4LRzLRolnkGXSiImCcZu
m0ZYB2wcuzgF1n6MEo6JsG8k6rj8g5BI9D8tQhhsFsd2woKFTasLB/aIqc6a3cPvI5qz1e4ADcQA
9pZhO8IkD9cWsjtVkQWHAMsaFYey/DUmsoyMoFyV8ZQjhKheW4csLoeIh5JMpigpxiVye52CDNZY
HZX9Vmjli5ub92pai9OvyqXri0EeKyWCiMz8brSC8EbzS3QWVY4elbvuJBvpVThmSCzyYQuFmYGQ
xi/paqVz8gu04maq0HUSr/yo591NJ2DS1/NVKyl0CgpW5sgHTs1dILDe6YPZbyfNpa5JGC19K0Jt
yZW3vIR9azIdSXlN+Y/UhUucbZdTHh3cJMyNY09X3RMe5qGyIXOWwpblHbvO/RBZu20m+y71yyqy
9fKQGh441RgTvhxj9B/+CNoSN45bk1/PrLuVVo6ufVRF5Gr0bhD3zegbCMqJLe0LOs1VGisQn5lF
Z2BEo+S5e7reT7ax7L2hsveNbQIIGa+LtH6uJ31nGyVC9BR5yNyVb5nDYaY1v4KVcqDCJPWhBHcP
aICfKqd8mZcBaEovoHAtX81EvEiDrobScOV2OzeZrhc/8goKroZAymq4xLq1yGgaQSe1oSnj2uJY
xChUMnc/ZhruEpRqb3Tt34OkfHJbeTW5JIrrIwLX8iDs8q2YOCbyQexMydrAUlcEuYXljM9N7ylq
Fa15l2l9ZPWcn6CVnfLArhv1YUmvLxtdJPbNHHJuvs/D9J4IeoJeiSTUbygTZHR8KxKavOzZ6qY3
1S0/OU1alVj7hWhIaVdP9FdXJm/z0OIqlZlGd7ww+GOlj/aCIKVZMrUtDNzhFYZXO0g+hC+OicSW
Q3VzW/sV0o/B+xG2WEjyonEOGwMotE37SUduodnjpqv1OopXj9BQ3xfJmtyGMGKLKWo/ucHxbQ3K
pEDmH5uJNj0mtSSEPdEQgMvcrJnnrpTsl2ME7bZnHlYddUdOz6b1ijOBZXqF8Ugff0k+1FFvX7O2
6DZAP1+CXjsz8j1mPdlHUnr89MmN0bJMcMz9kI+HqYl34iAoIQt+FgYJpBIZlqvNSJvwPZ1pDEqv
vcn8Vb0AQE4XsxtNwVXRNI+lJFyYphAmFc7e0Y9/ynI6NcXohOThvKIKuTKD4U76ZejJ8b4dknen
QkwgyQQO87F884IA/QFmz1AsFLUsm9rwwrFRgDsnZpBlQw/pjBDrLYjyK07JvQ03+hjgTG6qG7wB
qG0wA+GZ4XSRr+5AWW4pSdQTSXNb5hRIcPnwa9roOa0qeWrc8geYEMK3gTwTgHTPGYX4Q5/SVUHQ
4+FawGOA7rxO1BnpVrpBw/iODSZiyCXLvup2nlDXVh9cDwRdRx3JdFqZ4fmitW5p6AqwUFcF6lQ/
IVrMWghGBnpymDx+Rs/DQVChsoqk6QUbgYedOgud1eoRPXXLMYeYCQ31xhF99jAoYr7c4YkJjpXk
ffAN1VleQWcICSdyDn48PGn2zG4ukO9ofjfzTCiFMcr3XpDMqny6GtnMvUjmSoo0PV0RAig7qB8a
Jw+LsA5NYJfQPqPXhyC1Kg7Vovyjv5SvZB0ELTO4VC06cNbG88jpCbC3zjOi4Ju9SsbbKcg5XLrs
wWD4iYTkXIvjgjZhd5VkzW9PZJTHDdrlhfUMMPoGwcmnMaFKWXrB0huTUJz5O9q91zLpzi6LxYQi
G5ThG5Ygm7x3rs2seGGt/eK7ECRg9aKPNqcvqlI0WyDF3Pjg8GJ3jgpffiTt/3B3JsmVI9ea3kqZ
5qAB7gAcMCtNbn/Zt0EyJjB2gb7vsY23kbIaVe1CS6oPJDMzgkrle3qc0OpKSlNkMBiEw/34af4m
5Da3LzQ/oj1ul0C3URks+qVd0bu10JIhGU/QtkHPbGnjFx/54Y9u46I/YeVGtWDujifi0N9Yeb82
hDWQWOEUFirqYLs9h4bKsFeLzyW9cWauj7TEsi1jtrOynJhiThgigMuVNfNtAysyEESPVMrl0sKM
cRUYTPwVm0b7ITzxEOYxcuRMB8MAcVbzFJtdc+kGgImTlER0snwAd7GzdCHlRJN1UrXudaq1L4x2
UOk/Dgfspgrs1GFKL6AarZvOP4860wREUt4PVXTYZtPlJGdnpuI7wnCgVV1AYxhY3RQmkNGh8G6c
HgBtqfvknZDywcpCAHfAcuhICABOYbwy7Tp7xA3QeojaFAXiHg1W3xYbU47XQoe8FHECA1Y4NkN/
hpy9WABKVglWs9SIgWGDBBm+T8Mhc5+bRHFK07THtBNhwIXZm6f+gEIRVOa5SBKkY/VJHVu3eFGA
H+z4R9fdifpIMza2PjAGsLQrMzc3nUk5RpDC+UZ34IGO35yZu9tjChfHBDZNHsmgvu8C+YhE5rhB
I/9KHz20cQ08tv0kWaJ1PPtZsvtzDa8vEhOfExKTUOFAHwLpy2P5QzKuWNhD+8JQ+zVuLsLSEstR
6Bch6HrkhJBbw+wUUVV2ibLEA0J5LyHzJaiC+V6KfteNiI/FwrgsLRfolIEPjiuhzsU5gsmWQMUb
rzwAWLvBiRmMi3FpAIpURueQB0TF0nCB8ADuuIuMEhfV5kgDoFjmgP7qpLiJkuwk0O3DrirxOyB/
7nHtoJkvSoyQZ8pftFrk9XRKK+CuMJ9HIElFOkUrBlbwxOr2QmX9var7pzBtdhNDbVsY38F3WqsC
kaZlNiEUN1TQ+iaEfGs2T2FedbG6aBmGLtDPP+lgLGnMKDHhdO8jC/wJ+KdrD20iU2cQSumO7oyD
ARj+MgyVThLLPDYNJp8Y2qztaYCooaszFH+POoQlVhimnqNkeyM67UZ32wz3yPEShlu3QtrgIvVc
BuGRh3rydOe4lw69dkAmKfazzJGXTRORYJNg4qnmryKRr8beOgQ2tuiqdtsorDQLWM/JTQkD9FCP
POyp62VVBHI9RAaVWAfgDb5BttaETed5tt4D5F7D8/PDae22cE8zte5L/W72cHaqFseeATXKAQG4
LoH0UirUt7rmKcDyd7TknvwCTjgJRo+zJlkl1Vd/psd7Mmlrr83Iky50Qch0Nn+NvSbf1+B9uHdZ
KcHgOdHzqIK7oAnW4wghWeswgY9cAehqvM3NMFl7YpsgQ7LIUGNa1LBa7IjRntnexRkTdo9p58qL
eGuuXYGFwe/ZqTCpd9WOL4tm8JUd3wwDt7eVA2gtelKOzm6WrlMXC4YAGSAh99DMnwtP+Ys4KE4b
P9jI2AohvQ5HRSweEYLYeUHUUrSBRy6bp7Afb2JQbBstRxO65MSvXU1RG7ocpb6vUXPeuAls1TH0
wXo2JZMvlGO13POXGFSaSVfgfmEzGPDohYThc+4lx7oC00QJZlHWWwWKiPUuGPDycMiz0QUVz72E
1JHcGMyutwDfvivQLGoa6J+46T6WxXPODGij8uQ5SqD69l2/KUVwOvkAVbHYjHErZ36vT2dV4O7U
+cBtylE8han8EApvI6zuB5Isp54LzyskRhmInaWd+uYaw9FYaSA5Sqr4HOH5rjLBlTH9U0yvYlfg
D0orPCjG48TCICVBNnsTAmC0GTYviqL/xhkFDWIUgFx6015XPm4bsbtIp9ZfxVGwNxL9Bg6qtgqZ
/n1Dht4DX+xdNMGzO9yWjrwFP3OtUkTpW1RXLHAWuEN54QJQB4gksJSKaoGEl7MJZjcvtyXK4fJe
twX8D/ltSFuNBa0ucxaPpiCKxEk8rhpUVzt0P/BF6FYTWC3ejOsfQyG49icbCUYSdNPHqJvoRAZg
s7N4HQLMWdnKlD4crMdOnLuBf1G8EHg9HzBfKY+HoLtITCo1uxLgdvoSCIF+F1Q13rUiP7WS/noA
p7AZg/A8Ut2xdMGROcxkTcawK4pAXJdJPEd5ZTwApX5QMJdrnY0ZW99UYF8JO1vBzz8J3GkbN1BQ
kvGwrjgtmMQDGtnVUr9rGwv1OiAhPNceUtUGNi7NmIj7X02hXOii25ftaVzaJzUBwDVRaK4a496b
i1cHbcipAqth5MexsCcad/VTUQ4zVuBb0pZgGQLgWj2COrqOgn7qsVvIYjBhcXeTDpvKYoKce81j
ZnYXRdBO6ANY1DTtlUrMI0AW9ZIhBTkVUHuHiSU/mIaGbhq9kAAYDGUEcmlR/hSkwS6y0DODW6zH
1nPgVPSpqmp2zjX8DeqXYixOYzvGZQ2f06Ib4JPoxbrMrYfYqA8rwSTWtcI1OnjNImrkY+BlF1Vo
rfkRjtrgTKGGUE/9caahfhPbQDdC5C96eemhwi8878eUacj2dqsBxs61Fn/vwDhYk1hqvo6SZS/A
dqbFSjbGk2qbvXDDKxRx/H2exc+NNy92kHwfje42RlN+kUmYxvXsjR72p2Pcn+RReAWF4oEU4kGf
Yc4q7zZWMX5vCx+DHZ2LXEvdGLPv3FxOQgFvbl87lcN2IGSu5EhrVg/FIah1ugnBdxdK0DxTPU4T
/wgU9GXq9OZC6dr95PfHeumiZYeKIyEcUZRtk+dADPDp6QEshn14FyaVufxRWsWTJZNHryjwpxP5
RarhhqZSgosNO8aD/GGXR1PWI4VKVUBHL4mN4gjPoSvAkItMgSHJQL+MPRSmwPBuowhULAbFHbtR
HYUTRuN6AZhey/2tXWb9Ul820xAtlArjzeSroyTPHmyz/A50/KxLPWcdsk85IbewHdRaQ4oZmeiw
xWBTVNFS9a2PimC2lNF0qnnZYZZ007a05NpqUfrhytPWVoIrJacLFCWODh0I8xlPPThQ7OaHKqR7
OSiaN8g0UZWT0bGLsxOZfENBZhUkWD8FzV3QgX2dt+A0lmKRkR5tfJuNQi//FLrflo74naeaUzq3
Z17t6VQJoic6GWsrKo4SM71qAnGfDrZJoReQ1vbF1nEnHItR7+2y8Ar0AvewTlOG5nGxoxq7asb0
rmiiJ6rf695pmr2CDyKzyVuhIHBnFcdV4d2THrT7ICBF8WjUH2uOua7AUS0B28dIMWFmrpm09aJR
kjKUOCOP2nGuCu2UWvN2SOntTq3aVEWYrUBa9NT0AHEg1NAZx5Vol1Xo5WkMCPgGaFhpT9S9uAJ2
18jCOrth0k4LqvK9n8Y0MR3/sAt7ikat2six1pZFBOi+GK3tWKfGoZaAZS4n9Cb9WFGoOdhRpp6x
xdi03FuaAxwfL+IlDLD0UhtrMDUoc2xff/n277x0F3EuGd+sVBLGYIELwV3VWJTxab5NAmflZ8Od
Y4YnDH7aja3gVJXuuM8Vpt66o77b9JENCNQLJVttx/NsJoNEtTU9On0GioG1/W1KqnrbkaFXPXdY
V9GADJurYsgf2gYJqNDm9pm0fm8anbtV3g+lRsReEkZDJX3jqS474JKgCGq4KXjMNFCYSO3t3niB
DcyhIcNOPe9RRhiA0yJyVqgqmVhlLQIdCFZlE5ac8hDmyNw81wBtOjvlqafAFZBfzEU0EoS91tvL
KTzWTTpWjStu3fi0BYoAR/iknP+6cJ7ASNsoAYh+713nm2OiiIE4vwn/ZtmN0fGk25dpcVZEyDCA
rLnKfBjuEJn2FWqCva/O4DAuKuU8V4OluAxR8rKSC7x7aMlrKW3DoToydb+HBSE5EW42rlu9OWw7
cI+lXw6LfLbtAOjGsZb7rDNfkJakekM/BZx4GQd0Qm1U0g1V1OwsqRZihHiHhNRZFXV3Q1qTDg0R
tEaZ/ujDqT5p4mbr097WLSpl6btcsCMiLLCq1m6g34WjOnH9H6CgoiO9mrkIFJxF6GSEx+gq7b95
ElpK51CjBT7w2Bzq99AgjzzkIDNmSWCE+JCtRCs1CnXjNnaJ1nGDSF1MiwU1KGtrhEdmS/fF7sxT
auxrW09v69RJ1loFwaAzkKDwcY9KHbENZyhcNFtIYfpJ0a7vTDqHNKnAadL2hPg7JcxKoDQX+GVO
6CYOVhxvQQbxp8SRZBa20R37YYKQmPa0Kr2O4Urn86fqWeOtGajhNInCUpY4y9i2DQw/EXBE15p5
VwmzGKWfBeKoKF88x1F5XrkZzgbjzC5K4IwIc9+kiNOPPoOpeqL5pBTisDT5uG1yvLpLOmZJHuz9
qJsTaHFv2fBf6Vb6W766OtdTMEu9AN42j5687yUdFohLGrlrcwxxANIghEofK5mWZOTCQ+YFkTma
na2uIXt72mmzBE3aFms3sypyfsYedtc7+7ak4xdObc+8jA3jSj9Gg6NaAZ7LF0MVtxdlyhCotmpe
TZ8f0Zc/8S10FVr6NkMCHLmnrUkuhbN3B4WGamoblCayA22onzSM3WGUEsSUUHBsUK019TO3MOXW
1Nty0435fiojCBpxtg4EuqaTz+Xg+2Z91NNvjx0oDRHq9zZuyHTRb5ia8f4zTFYnOrK4dUeHSU5b
nboVc3bwhZXsNpkuq2VfZuFxo5iflhVN+0IO2lHFLkYDDLHABrgnBcSd62brzJrzz7xB5Rzf+5hI
moT5t8ye5A7OWUQIy8dDs55nQrjLLlojhbel4oq8NrEWeUtbzcQHFM9LUxwxb0wbDhpllo3ycwJt
TGGKtHTMZSZQibD6At4sR7QunPlInmHBSgN65AjLpLKWpmlKUHTlMfza28ZmbT2jsVHZi8HQcOxX
SMdXNk9cWvyVIoZgNvg2YY2RjO10txbC9EDB02OHpuSRn1/otFDYUQy6eSvrIEYtWCKJsPb4u41i
3MiSEGrMWZZi1rO2HZDgkd/tTAr3ha6l2lq0ZrZlWCwDK9u4wDAx9eDvKx/Q8m8uU+HhojbeIsdw
XHSqQzUhysFTQq3IRkZEEwICQzjxRdoPM8Us3bL8x0LaiEY77aHPDJXGoStcfK9G2uZ28SyahCUa
o/NuZuo6nvMNb1BnB0+pQ/60KBYNGNSVKMtdmx1VGTvZ8mBNcZBQZilOzLEh3AyZ2CsBs5O0wmLP
mYXxPPjWgy5+dMP03GblhVtEa8sqz6fa1g/rEGJ57T2A3eNPm8KG0H3toSy1GgpCZkLGY2t9d9oz
Y7bhT0VBt64D7d6tTAeoQqUviXdACkxNrZPJeQpik5kOY68lyFhyjYlcZCRjpa7dipxYmQ5jvOLa
3kfSGw9tqDiLkNLHzFqSWT8fNlqhbZMivGq0RN9UzrkwNRJDffzWDQhU1Tpd4aG6aTomInYP787P
8OTp0Zm2h2Tip/dRhm7uE5sRmfwhuvDcodqnCOZW7Lrh1hSUAy18tUXgIuMe7arcCs78HFZCLhkb
kKv0NXjevLtHPAJMt3cStzEK6u1z79DQLyJa8J2vXTc0BXKRuHgLZjh1RPKm8ygPI2zi8ajqHzRK
9ypQI8phoblPo+hCM9FVdizUbdSEB2Tu0r82Omo+VONo/hfZiy77x6bTyVjsfmcQe7ZxlqP1mTzC
KPf4s5BLNOSPl0JVeEd6EbsKXlFVWMk2kMh4TuUq1qJdqqMtVHnyvKyRls7BJS9liT4SXMCxcI/Y
R9nSwG5sHTR9f1pAzTIrgCwD0llB+zCO+Rk3bEQWLBeQSkI0UTNwIMVmjPL6GGYZXX83KnCJLJ6j
GixIE0RXAluvZVDSeg1yC4W+ksYJBLr2LLOXYao90Wvvv2v+jukrMHbNRIuaMds0ZE9KoQ+qTEqj
qj4tZ2ZOZOjT1kfV7iyc/2HRfUs1Vx2+/it4Kk+dReehiG2etnauES4YdikA8UUMBIIGUbxxNBdl
waobV0VJHPYK4zpqw4h9oN/WGHutDCEURpHYMsAZMyf31g8DRGUqetp5jY1Y5VHIpKiuL3B2HvJy
Xw71daeKaSsgIK07xJSG2PSZHTOdQwuk3HJ4YBE7UJQaB+6vwSSOFI4Ya4Oyp/LCdlFWdXvaFc5l
krGg2QRftTCq08bFICEOkaTkzwOA1xrGG2UfnVXeSJOfNiOMwse+NdAkVYzlo9b4Ju1Sge74XpSZ
tw0GCNY50mWVOkuZiK2gsAMnBjnvFdqmY8Rq4JW9yhEtiyBteXYHNTzHer3FCyEtEQ/zThElO/Ft
ahXKMnCwBXqxWkw/xgAP7RYFSc7wQshFjE0554asLso2pg1jo8QxMv80uZf8pKESgJvpdeeRB2s8
tGSHE2KK+HuC/FtpOD+U1cE9bL4NDUgzsyLdUCMI2xoqvpTTszk4GAKgzhr9UDYbdEqTp3JASUNX
DbmfBuo/G/2jXhY3VQyYomFzifp6iOsjF0MFJsHBGpz5DX46Avit+WR2FTx5aSAt5wq59IQ6Fn6B
5WbES/TtvQvk57CIhhtjNg7yC41pe84CKPMZ3YBtG2hLmCLJZvCcaNVHyTUKEcxNFUx+YORg8Maz
TjI9sEzvPjgHgUJUWXr4AbSiWWlddYLwWLIFlrEfO++sqBkQK3oRsTEA1VF8T2hQt2lmvVTTcGIi
b0CWugq84AhCMgZbtq0BCMIEwYSnFc/ZGXOUMzsKoHTHNYTNTu5Kq9kbKCbhlHiljZNx0oIFEoXF
NRDu0KWwSN7li4glcsZoRWg5vrvtFHMZsG4Cn9AS0FPlBEcNszR6bg/CbJpj8J9Ee2fcaE3jrmp0
lDGCZbeEF0mOLp9PrM+rbW0ae7tLuMoRSF4nRvE9sUOodXimjkJ78a32ITbjxwZFZXa/2PYl78UM
+yU8qHhjTzVytTQhoyhda2jdk7bC5xM5kiAmLDY6DExsLZa5A7MM8IkIexg10Q3v/1I9VvAlVz79
Atq0NP1rV4d3SFll+S9DPVzWQr0UCU6LY33FFAIV0kjDrFY1zJ1hl5Ue5YBpzOgd5qganGvbRN5I
D1xn0aZTScmvM3VWnjwqSuMRf1pkljJwYvM0K2t8gC+Jg1hYVuzxIzjqqsNR4hjGCcpA76UEbs/W
7mQb/qgETGy0rIdtjlBz78Ger14yVd/iYkg3OsvPSnNjeNycxPQE/bpdanYnA4IScGd7hifr1gmB
1OlmsfFJVMsCi0JrprkQfJ6VeGGg6ayDyT0ZgKStMsN8wq3uArJwcIiG0OFgTa+E8pMCgTASd+Tz
EQqMszLdNqOlr4HNWWQXKDZmNpYpA84tTVFu/Lq8hAe21q2c4x+bh/iqoyZVahDlkR5I3bIhwkMk
i14CFNcgLTR7mWk8N3KKpk0Xh/SWIgwrHm3soUAE7hGdjeVQZ/M9GBrrQWXXQVGdy1auBkQd+DHC
VQ+PduXQLV9W9PxsBHMXJePyZTjOJiAyPo7s8sJH6xZj6IKJ1cAQY0gjmlXJtmw0BEqKs2bSDVSb
uw2sCeTVYpKyot7l+EzDXfFXYYbyTjNks1nkSYh+9dILymytF82h70R7z9cBqoM4MhBgXKNfcxtS
LCbYJiKMSwrQ+OjAkfQjAPHsM9DDVaADCqWFK20UD3ZTnpl6s0vdZFw3Bvlu0sAOIa/GeDPJ0dru
zxtfPhYm1iBEzSHsFeOwHy4Yh9y0UKzs3Bc1Ng80v8zS+cYEZTtk2BhV8ZGkKA180ojBF2cqGs6C
Hkh134L2MPaFn6Qbg/aAndrng4AMR3uq2halfoiuDNJmlbitB/RuShqmVorMStNFS3d2h5zklSej
S5OYsnFUu42raesWBv7G6BE7uI7nDMhsJJOiiG4kFLgIioQoB7kCRsmvHJ9kpwAXU6NnrDfpPsyR
qu6MjWqwIqE3SAU9AAHQkmNzqJ69qHvGtaP0omlhlJdJ2bYcmhEqTH4H7v45HKyXtsvXHkrnUk+K
ra4NzMuwLzVKqnY7eKQly8AeAhnNM+1M5tN1YKlvkRp2upB7SJnlSmvEcdhrs7wsGJ2WC9Gq4doe
/wBLvS71ggujrpada26skhtW7x+BrJ8n8aMpZ4GDeE9T9wJKmOD95beT564qpA+gOhk3bl6BRnLv
gxbWOZPOYw2ZhAVAuxbg7HBspc4VXCsa3Klzo1fdcevlZ69S/v+/mhUY0rZwCvjXZgX/+I9//K9/
/G/+93//8X9+9ix4/4PvngWGZR44utKlkhYWQ5aNsdFvngW2fiBMG16g4WAZp0vcBDJAf8Hf/ybE
gZCGEq6loytrYynwu2eB4RwAaoQoJyRKRfyO8bd/x7PgV5c1XBGkY5kuP5atO45pOrOL4dMf/qG6
7SZTZPniqq4LgEF48TDv7Qx+TtSiU/e4MP3qIqALPrdbxSwrpF0KQKFbvGlH9CZCB1mqerDhfXqg
ajTb4OomollDV9zXus73sTWfjaV1ObOdasDJQysYkubBEG9aNCTWhRG5x0LTcaKmF7MKo5jhqhjj
yymS0871FQ0/AwRENmkTLCfmZWe4fAVnQ4bMzYLSqX9AIX/ETQsr2xXaxop6zu9AxFQEhQ36geWh
NWrFYysCjJP9fjzX4hHxfica70eUdJZcajHqiEDfXtDJMug9JebeF7px4Qf2hdFgHY1gJcBO1E2m
+D9xvpKztdWbu8T++e9/e30FNpxQ3iq8elQOZlOJn15Bik59pHm1fTVV0t1bssUITAyVvXDzAcCz
FCWoilCk7jkNanGc9YJHK2wnt5ZhzLh9oglNl8qCKji13cnkWcEpnYD82Qhj7TYrrfoyGLVhbYVR
dNJaDUWuA/buW4Ic39an8t20CGefOQ41aiKtnVX0x8rvxbUIoMkF7nNU2uXjT0fl3TvjZ79W91ff
HB7a1NW8gXHzmF3d/skV1bEdH6mMDFxH6t0b89v389y4wxBwONeUXu3bSFYUoX1DzwY3gwUS0dOG
JuZ0ggqg/ljEBsvgWv1w5md4DfW5tK68kf9XSiFeRJEbR74m+rOgtY1jSef13HI8VM4HsXXDcOa2
97Dy4kTH97XPtoFWadsY+jCCK1WznvSUPS0bvTvSJzlLG8xyn8auwdNtNzoVboSmJ1chvYH1YPWC
m9gNNlZ4nxTUryaiUk8h7AECseyfCgpbOnlJtWOgiOILbRmsJ1qUYPrhkkMZn6pO4zDVcbiL5bOe
IoMMNLiya2bBk3XkmH6K47oDgDqczeFzFblbfarEUjDyWcGZwCYn4y0hEBlGJ2kgy+PRScTt2GTF
i4NcHuZjfTULO1tuyXhCGZssqOudOxThUdI0+gluVAMyfUZ3AmhptlqUbZKuy2CKdiD4I7TjTV9c
amEznNVosx5LgRpgODnTrrfms6nF0wWWcvWtGdTlo+vH/rGJ+CgqFsNw+td7x/o1Zll4tQjXNnTM
YZgDC+HOlm4/HRjhdx5tJKVdBo0+XTQARraagVrBOPTAq1WLorc7750qn556gd5FjcAeAKZ+DJ4j
dMxOC1t4h2Wjl7dQ6goAQIm+LZ3ibnDpQZWtnd6kUEmXwNctMoVOZtuEd3+ce6gN6o0/rWvLH9Yj
jrKXg17FjBNHHnVsNSS4Ao9OggH4qAPWMwdULNoqC1D12mo0gD80U/meAwg2CBnTxeu2LSJUyMPQ
Hk+qEk1NJB68HzkuvHeOlpJyg1K5zbSpPA3r2as9BZ3HoBNFl8dMJ7XOKw1qPOAFxnRta2/NEePX
Naqdzpmjl/m4/uvlF7Mj3h/xal5+yb2D045tCwvv5/lo/7T8fWnUmj9V3qWoCltbNQZ1yFiV2lU0
uTwB6j8znbLWrqMxZIBrDXBAT4YqC4ato4dcL5Iz2GJ2U3qHTtwVD9gmVghvlX0Bx9SovHv0tngY
XSTGvgxb7T8xrf6zB8AUgR/LFtzLb5aAPz1ABkW+QrhIQSUGwA4CYDgtC9/flPCzq0UNjWID1JZ4
AYgM7aDA0mi2ZsWDDkH5yOht7wdnTxKYx/xBDgpxsh73TIhTrbcpE8e7TlSJyDfKWczF/nrxX+/j
D4tvKlMZc7PHxVjsw97v0yqsJrO3LlG8tIDW1LX3g93M0JHUMKFiCacToK/DWaK6bNukDk8gssze
O0XYHSLwCEPZFdU+sfqK+V9JV9BO3a3bmw2ya5j8nU1OHeIkyvP31AOA8+q+/tFxTfCKQvOx9npA
xtPkdMu4nIbz1uxjdEe6meYdQc0ZsDVYNG3r3QpMFHaao4GoCkuBKKCyN0mN5UyRBMM9Az3Y9H3n
7SHNVljeK6qpRojhxfBBxC5EaiIjVBeCJrks8MnJ40cjrXZ1IKnFkN8p9gkGZ/c416CN2HNrvB49
tAz958rTaPraKFSctxlcZmZy4jIR9QiGO3ptYpfBs17U0ybSA++ende9mEk6R5B5aSLlHbZhNp2Y
yIWEC1xdxGWBEgBYlTS+RlOL5rBZ2uGdSqMnmaf5vvSDYR/3AlxZJbolajHiOBhQardUMpxGxsRd
8tcbgSTx4zF0pUnOYDjE7Dkd/JA2EKvTto678jJAlZlyTOeALV5jc9KjRTx6ZbBEO54HCCaE7EjF
igdbNNPFZBCT1n5a7wMNmFCQRMjr07Fh9oMLU7zstCikM+Znm6aM5+NqKP0RjnRyQ/hvHkVvdtAK
FcR7XM9T0L+BgzhLRjp20iHVsEaQc2QfmBk8ykTC50c22qON4E5pu3OQ6lwhC6P2gzkrhOUQQlRQ
j7ORbLh1seS5kBwsiH5Y9TyXFtcK+wsB4rzMdwOaBFuTU7tjzj2nnPN7LfqwoUiMdxYGKeMKGThA
e3K8NQqEV2Tu0MjUR/DMINyzrUtHeasiUaOlARj4SdKcRNymiw9z0AG7iQKYYlRO5XYCKZafiMEz
XeZ4cfCNeyD8xsiU4nEqeukg8pxGt7WDPuUiATWE1wV5C3p/kmiwqIMCKhWmzZcaM3MSHDqyh7oz
cFXNWqrMYfESlkGLoeEQpDqPGxPykHlnoeq+4v+jNsYxGAMBG8KxaxMRcZSJr32/qfce0rImflkR
8B2JAvkSQ54iPqLvNac/7njhIx6uIVhU6o8pzUHkWSjsUOmBubVkKGdg9NjHh0wtYxqQfZ4jcMQI
aAk9R94h3YV05Ki300WUua+j6Gi4rMgtd42WUaPX9TT9wIIGvHg7aeukTWkWODgtMTOppn4Netdd
OrUdMrmskBntKwy9wNCSZdIFYBrnWnBIrcJDx1hOCUiB/rLBoiIEEWPCzupfYRBoIZ8qlQbnQDnA
wzC3YGXccbp4PUj/Vll6naf893/Of+YpL8Yq9IPmtaj641cn4VPF4v9o/vKrti/56UP6Un/8ol++
M55y7z/d6qF5+OUX66wJkaltX6rx8qVuE36Kn770n373d3e6+Rud52HWXOf/vS/6rYT882/0P15e
f67rsXj5+9+e8jZr5p8PIH/2c+GLVfdPMez37/T6NH/1HZIHHrp95ltLF4M/aVmWQIbuvVgG2OS/
/zbzpwPdIPmzBGWDY7mSzJAC/acl+leL8NfP99ta8/79l/z3n/yXxfzlCR4gmWWrsG6q8Kn5eQ0M
UEj/tUX48C1+WgRxoGybwleQWP389I59QNVE9NPFq1GyS1Pgaz29JKF6eyUfVvKf98C/fnzngIe3
MOx4f8qPq6Af2AbdFOxH9NfP23p/oT0gLV1Q4//SOXrdl//GKpjmgQ4PgP/weD9vAiUOSLtt13bk
2yZ4M9T8Qo8vgE+Ri3zq8aV1YFHbKUvqb0/5YRMo94C8R1KB2G+b4K1T94VWweEq/ewiEO0A39lC
Wr+f91+2gnVg2g4THsSdXj9fbisYDAA+uwjmAQW+EI4xO8Tx+bATDMPgQJgWqebbVnhb9S+0Ewxw
PJ9fBF6xQ4f4fScQZH/eCa44MKVrcHHSTZs/X24nUKO83VafuBjUgbBM23YN+qTzh1X9eREMw+Vm
AJ1GqfS2VV5X/QvtBGXLjxOFf/dekHT/XSo+3RR/vgg6kROgurS/3LXIAXY4vJ+6F0zBtWjaFkOR
t8f/cDu+OkTrOs3B99//cveCUu5nMyTTOLAU2bEk0Xj9fDgIpAhKOkRM8eXCgGtIuomf2gLzCdDZ
4Yak2vj5/CtFcWDTGZbv1+FbNfKFzr9kzPNfLJH+ZXpMYmiT+VnSfs+MCKs/r4Lj8vKpkCiOfj8h
rPcXWgWDzv1n02PhHND0sgz7PdLPl8svq8CF6CgM2GFrvH6+XjQkfn92L0hqAZODbiJr/fr5EAgc
eTCDkBVk6K+6CnSy317Nfz8v4ERw4nUlfrv2PyRHhsGR4Tgo5+ulRcJQ82j/UwHRJO5xFRgu7/n1
8+FONHTyItMyIC9/uYhomPRxPvv8+gFDYYOU571C+BgLqBXRXJMWDaOvmRca8zT8s6tgHUiSYwZC
70/5oU6y3QOE4wym7u+r9BX3gvPZe4EGIuWBC4zlj4j3y71gH5AXzcIy7+nzl8uQeEfzJOdTEYEU
yYS3RhNVvUWED/eC6xAxaaTSan07EG9p+RfKEQSApE/fC/qB41Iuvu+Ef6oXyRcBPznzIr2twlsg
+kKrYHC7fzYuSHWA6CDWKvTUXz8fbkfH4kQoBZz8PVP6cidCUs9/ehUkRQPyOILk88/uSGfeK6RJ
dJPeVunL1Y2GSy772bigH4Avozz+PW3+NWt2DVaB+Ypw3k/El7sjADzYn42OJnuBzjEZgf32rj/k
C4bQD2ikGbBuv15c1ClrPrsLKKAJCcT+X9++sg9w8aPZ6r5nCG/b7QvFQwBfn+8nGzTNUeTnqP/5
3egeSEZs3Ap/xMuvVT8LNuZnIwF9NDqlkpvvj7vv5zxJ0VTXGcXK9932lTYBrY9PF85cijN0Wtqk
gvPnw6WomEGSN1hUlW+//+WOAheZ+9leMoUz3DvFqP390vuwCqQGQHTReppT6vnz5S5FQWrw2ZLB
tCmcXIP5yXui+DFZNg+ozyQ9q7e/6QsdBWG+Yl8/VyswL3AkHIP3XvLHqYrLUQHwqes0rt8+r9fP
V1oFg3n7Z+9EWuZAFwCdvD/kh7uRrirzRcHU5b1u/IJHgYj22VWgLrQVpTMJ9+uHb/jzrTCPGakU
YJ28B4QvVyuQutq8uk+diHm8whBRosj656vgHpAcKsFY/u33v95eIFq9vZr/fleVToq0bJgZvyEw
PlwOhmFzJIBgqJnBwectLf9KcWG+uz67F+SB7VByuL+9axKBn08EeZLFPhGv3J15Fb7cHUFTUHw2
UZj3Askiz/m+4z/EhVcMhqJuFPYXPAuG8eldQIcZvBlDtz+Pi4oBA1cHfLD32+Pr1c0zovCzZ4Ga
QMzgy/fx6j8lzZyFmc41g3FeP18vaabJ9ek70jygi8QdaL7fDh8iwv9j7tx22oiBMPwqEQ+AskkI
5QKkKqgKbYGqLVS9NLsma2VZI3vD4e37+wQ7u2lBnVxslKscvnUce2zP/DObjef7GTZMR3Am+Q4f
kkVE1gvXkzYb788gNEK0afvJ8QN2UmME26az6Hse4ijg+5Am8CEh/caJcf2jMwoODzBXIMNCwCXM
hQHaxfmEbREOEV+e47a3sI7hQVdHWEs4W5x6LxnGoc0I51vGxoa3X4RFgOQVGdzxhITlpr1HcL2A
eYczZjTBA7II0+k4ioQYO8UDyNLhLEP+eJgLnd0BZOvT2XTipHnh/cHZRYSGXXYVbxRgLmTZFLr1
v4wC71V2AZ14uBpeL8yPXMYBrxdgF+EnwtkoahE6YwHnJvjWMxwrkOruH++3CO+YNi/5MAtUJCh8
JoyStpVO8+YHUp5IHxDzP1zKvkt0IR90iTEB/Zooc0IkXF6A1XozCbL8deLX4w/sX5pcK/2q9OJS
SSNMXuImrS53KDbTZSEd732sxI24E/0EldeWHO+Rdrb+/zfAdt3hOgkDm2sU7ldAwV5DzgevRW2F
TU10f2MQZnPJC1GpW21qRVod9M5stq60EYVutzqIiPnkupZ5o/JNQ+BencqFn8pKPAoj2+SQD8Em
x5Srkb4dLTQSC29otwd9Kfcqn9DrqiD/ZxQtcsnIDzQr2mSEG50QkEteoseVShw/vEMBGy74rBAl
GYBZ0OyxuRVueqAVnZFBDsZG14USHSuCssNYi9hk/UiHRdC0c7Ff+rYpyIDYYAA2+fo5/XI/LoKq
hIv+qjcoN9Ht5qBS4LLPhaqJ9YgKOT7XPFeiLtrdAae+C3Ly0daKvNxYicJuCec3CyFcy+arvFQr
QRNuQxCQj8ZaYHVDRnYMrfHZ1io87++JbZqEmM0u6HpjumgXCGGjdd10BncU63LJF/LGiM7uKcYt
+OgHQdctHDxdKIAPfhwtxR1qfSq6rIPvnOy74H+WxkpiqVCjxfludwE/l08qJ8sY4M4ZuAv4b23W
ieSnPO6GkaUXQtL8/2yyL1wtuNFC4MbFiq5mMcWW3XZ/gVOx7s595HHvYEtyWSra48H9yG315brC
joSeamIknI02ctWtaeAFZ1zwN1nXqGHyIDrHhKhz5eK/l7qQozPbW9uC25+L/4HK+NsHYtRm7uYC
/YEY3XNc/E/0vrRWki1FdH3x2U/0VBlFalzuVSPKZEKcTYlxPC72Wpo7rGyEHMoVsMkKJ5vO8EbJ
S+fz5KJ/Caw79aqhUzN67dhwaZvR9bbGh2IWbL6yua6tIju3mAnIZuNWWuiY1MN+nAQv3r/J2zxN
LzmCff9TKo+y7WvUueY+kVdSmJM/AAAA//8=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Map Pivot</cx:v>
        </cx:txData>
      </cx:tx>
      <cx:spPr>
        <a:effectLst xmlns:a="http://schemas.openxmlformats.org/drawingml/2006/main">
          <a:glow rad="596900">
            <a:schemeClr val="accent1">
              <a:alpha val="40%"/>
            </a:schemeClr>
          </a:glow>
        </a:effectLst>
      </cx:spPr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" lastClr="FFFFFF">
                  <a:lumMod val="95%"/>
                </a:sysClr>
              </a:solidFill>
              <a:latin typeface="Calibri" panose="020F0502020204030204"/>
            </a:rPr>
            <a:t>Map Pivot</a:t>
          </a:r>
        </a:p>
      </cx:txPr>
    </cx:title>
    <cx:plotArea>
      <cx:plotAreaRegion>
        <cx:plotSurface>
          <cx:spPr>
            <a:effectLst xmlns:a="http://schemas.openxmlformats.org/drawingml/2006/main">
              <a:glow rad="63500">
                <a:schemeClr val="accent2">
                  <a:satMod val="175%"/>
                  <a:alpha val="40%"/>
                </a:schemeClr>
              </a:glow>
              <a:outerShdw blurRad="1066800" dist="1663700" dir="4800000" sx="109%" sy="109%" algn="ctr" rotWithShape="0">
                <a:srgbClr val="000000">
                  <a:alpha val="87%"/>
                </a:srgbClr>
              </a:outerShdw>
            </a:effectLst>
          </cx:spPr>
        </cx:plotSurface>
        <cx:series layoutId="regionMap" uniqueId="{A7C44602-7E67-490C-91E7-2622DCE11A25}">
          <cx:dataLabels>
            <cx:visibility seriesName="0" categoryName="1" value="1"/>
            <cx:separator>
</cx:separator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3H1bb+TIleZfKdTzUs24MBhh2AM0ybxn6l6qywuRrVLxziAZvD/Znl3MAnMzvAZ21uvx7iz2YZ8G
Pb7s9LTd7b+g+kd7Ukq1SyyVDMkaYJFZpVJJTEYy4+M55zvfORH5/fP2e+fxxbp41iZxqr533v7g
uV+W2fc++0yd+xfJWu0lwXkhlXxX7p3L5DP57l1wfvHZ22LdBKn3GdYR/ezcXxflRfv8L74Po3kX
cinP12Ug06PqouiOL1QVl+qeY3ceerZ+mwSpE6iyCM5L9IPns/RtsE7Xz59dpGVQdqdddvGD57ee
9PzZZ8OhPnrZZzFcWVm9hXOJ2BNICMoNrl89yPNnsUy97WGNsz3MkSkEwdfHjZvX3l8ncP7lP1x+
c/mby68uv4TvX94cu+u6rq5q/fZtcaEUvK+r7x+ff+u9wPvdf/7sXFZpuZlCD2YTzviny28vf3v1
mt/A928uv3n/15e/fXb5f97/+PLL9z9+/9fPLn9y+fvL377/IVzV15dfPX8WKGlfj2HLzXt+cXI1
SZ/dxukvvj/4BUzb4DcfQDmc4z916CMkbZmmF+dlcF6V983aw9CkaM8wDWQQYlyjhW6jaeI9k3AA
FA9h/DlMKkwlTOjXMI8wce//8v2P77uwT8D5iXEGsNqnuwrr5/H6i3XylAYKkDFGMcbmbSzBMjnV
CdglFtePG7i2lvmTy9+BVf4LfP3+UZY5OH8A4efLXYXQXsfBO1mkwVOiaO5hgzIGvvZOw0RI7DFk
YhNR8MabxwDMnwOMv7v86v1/vPwWHNs38L+/v3nGA5ztnaMMgLU/31VgTy/atbpv1h7mbAnao4xw
yhG6E1Mh9giYpzDNrYHym9feGuj/giD1nyBm/ejm9w9A8oNzB/idvtpV/I59CN/PZipep2/vm7KH
wQgxk2GOhcGvDU8ATB8yIBNiKuJcZ9S4fgIwpGv2tYXxf0Lo/I0GpOPfwEI3hOQ3N094AJ53DTIA
9ni2q8B+XgS9fFJWS/cwMFYgOvQas0HsRAhA3wDKDHZlu+gGspvYecUe//WKFD2G1f7k9vkDJD9/
s7tIRutUPamXpXtgmFwnaGt+A/MUeI8SgQzjJoEZMtsNFF9fpSf/+khf+9EIQziPdxVOW8ayWL+V
N9Zxl0N7mLclfA/QNAydbvNJsLwPvS3SjT2DmpywoZvdZBa/u2I/X0Ly9+19l3RPbnJrhAGO9sGu
4uhcxOtmXVzcN2kPxFHs6To3GSZbswTC+iGOpgHkiDNK0DasDs3yZxAqN/nJr97/7fsf3nddnwBz
cP4ASme0s1BuxaBn8t0zMM8q+eJJ8xQwTx3MDxE6wNPc0xHDAgjvdUSF47dY0C9BMvjh+7+8/PWz
yytLhf/+HpLPx+Up9w02RNreVaQPL9JUdXG9ftJMlOoQTyER3cp9uj5wwKa5xwnnkLXo10APs5b/
seG4738EGtHv3v/N5a+uIuvjUP7kSAOIDz/fVYj3L5pnq4s2OH/KCEv3KEYElIRraqtDIP3QMyOd
7SGdE6HzIev9x/d/8/7vtMtfAMJfXyH89aPi7N3DDEDdX+0qqKt10T1tirohTQY2IdTehtJke6aO
INMR2zRnyJl+sQmuG0vd2Oyj8tKPRhjAuHJ2FcYxUN/g7fomzP351BfzPUMYBmJbhW+j8X1omBwy
GW4Sijm51pOGaP7vLf/9CvjvY5LSwfkDJMc7K+hOLmThPSlLwnuMQhmFiruVP072KKXEpPofi2q3
yNLPLv/vVSbzG/j+uNj50QgDNCc7GzNnb9f+E4ZLSveA0uomvhHeB/oCQnSPGYKYXB+mMBvFDywR
NNzHZKO3zh6gN9tZrzqL4yCVgXo6twqEFgF4oBhsg+DQrYo9RDkjBv9jpnrLGP8B3CqUViBAfnv5
b48S4z8aYQjnzrrWBcxkdR51TwcnMfeA6mDOjD9WTW5FSQMaEkzTJGgbJYdW+fOr/OTHkH9+fV3+
vwb7rvj9CWnhoxEGcC5e7yrnmcnmCQkPxXu6SZlhUvodofkQSkH2Nm0KDOnb4+zmNrpR4cHBfrtJ
MW9+/wAQN+51e+4AvtnOhsbVOkgv7purh2l81NgjULOmxo3GN6iiMLGHgc1SAPluTQiSh8tv7rue
Txjg9rwBbqud1fQWT10z4ZBJUCg7g4hz9UC3Mw3BgfPoCIoq25AIwN4KiZs+gW8uH1svuXX2AMTF
ya76zqWsAvXEzXn6nuCQYrDvUsYBjgi0PMShzrnV6oai7H+HKPgV4Pj49ryPRhjgudxZZ/qiXPs3
ZnFX3HmYL4U+S4KJCQWTbWcevg3lVUXaBCgxG0bBf940Nt53JZ/wotvzBoC9ON1VA9yXRek/s9eF
hBTjCWkMgYokgQTQIFsrG4RBExIMbhDO2FZwHQL4T8BIf3XVkAotsu//flMg+RJkuU05c5N1PAbb
Pz3kAPZ9e1dhX62VWp/7lbooy6dMK/Ee9OMRqIL8sQ7yIXmFtiCmG9B/yYfB8xebNgOQz798/1fQ
RPsjAP7Hj8oqPzHOANjVzjrgVXDuB946vc/1PcwJg9bDTWoKqG9+V9v6EFNuQHu0LqDbfXt8aMm/
ALXur8Bof73hR/dd1ydc8uD8IZSznbXRAJrdlSyf0CtTBsmJQND7s9VY0e2AKugeEqCkQxfYDVDb
rBJAAK8Lre5gm98+MrbeMcYQzJ1dubAKlNr8zbLgZmafgB9BmzuGhpLvRDpxG04O/dEGw9A2tO0b
uss0N173q83X5R826z4eLPxszHMwxhDVnU1fNqjKqnhKSCHLZCa05dFtlWRAeTede6DjmQhvve1Q
ydvCAUEUapiPh/Pm/CGUO9vttX/xRbFW0VM6W+iBhrUJm/zlWlAYQin2IE81MXSDXR8fWuc/AgX+
F4ARmNGmGfMRYH40wgDO/Z1Vh1YyLZ90zR+FXi5YIYYEFCivHuS2r0U6OFtqIMw2XWC3hKFfQNby
zSZmPjJvGZw/wHC1s7npiawgN3XW0dNyIGj1ISDAGiZQ1s1jkJmC393DRAeaxIZA/jNUnrfZ6M8A
TWj0eSQT+tRAA2hPnF3ltvsX9fop20Q2SpHBKKjudyeeCDGgQqA3mLAoZfMA4nvLRjeectOW97gm
kVtnD0DcP9tdEJtn03WSKT94yi5pSvYYN0C9vYmLA0+7WVu00QRBY7iCUh/mKttWuv8CkP7+8g/v
/zMQ1B/ewH0X6f5E3nn3MEN0p7uM7vyiUBfdfXP3QC0B2g6gh1IY5G52a0LbCGQzsDXAtWsWQw+8
xWTTyANr1TdZy30Xdz+wtwYZwjrfVVgPigtPPqU8RPYEyLjQK8K2mA14Edb3YJkRLFGhQ83vl8Bt
fwuyELCjR6B46+wBfAfHuwrfpvn5tSyi+ybsgTaJAUCB6WZR/NVj6G4NWOqp6+CQtwXrj9KU6wbo
/wZsCBaN3Xdh99vjdwMMwNx/vatgnsJiBdjY4+IJ2w+g7sIpNAHpW56zCY631NqNAkjwZtn8NdpD
IgRrpG+Evke6149GGOB5urMi33Ux7ckTFhMaYxmBlQfkbg8LCQtlm5W7N1Hzxga32u1Hda8/L3m5
f7gB2Ps7m8Ic+MFTdtQChrAeF+SFuxMY6HOHIwQ63bfdKeClbyUwv7yqr0D71s3vH8B0Pzh3AN/B
ztLbl2tIW1KvfFIuBJaKEDFM/glp4YoLQRf8jbo7dL4/Ba0P0hVwwL8GZeFxvOiOMQagvvx8VwPq
QRRDn/uT7iQEfQycgP/darTDlX8COm9hXZiu36hJUIIZ2OXX0LJw1e/+yC2FYF3n7REGcB4sdhXO
awHw36E5BXIWHdZ/4ZtNaAaUl2+We8I6FOgvuo64Q8r7gX7357el3DfYAOoTe1ehPrsoEpDsb4zn
ruD1wLSGQh+1geHPAFzYzo0xzASD1ZxXj2EF7acbaQFs9Uq0v++CPpHODM4fQHh2urMQBrBg7EmX
XW+WNSDMBVREr6Hit5MZk+9t1mQbsBLp+viQFP10I/0BMdpE1MctGftohCGcOxtLX16o8tnZ02MK
mFEMFAmW4F49BuUX8L0MaqagEm4lwiGm/xVU+j9cKfXbUsxHEF3H37tcyCcs9k8POUD95c5q+i8D
dS5TFTylQgiiLrhag7BtagMU6ZYkIaCBDLYSg/WC3wlQtyjUBuBNBXzjkDd9Ko9RC+8YY4jpbFcd
88tOwoa43n2h7IGxFSRDIRh0Lmxr4QORCboaQPNFUI7Tt5DfvPZWkYAc5Wql0e+vc52bow8w2Y9G
GKK5M6Lh+Z+7k++H7vDWYA/f9Rhad2HPMFgiw2G/XDZAHbZuhOUxYMgYtEdoSSMQrW/Z8YP3IP70
lX/CkT/4FW7Nx/8/2yR/egvl77aldtblenS1n/UHuyjff/Rq0mCT7cGpW5DuMr7todnbHzzH0DMB
csV3+2RvBrkF790rCT449WKtyh881zabXBmYmbC82IDmJ2hQfP6sAa4BhzgsK4fFceBUYB8WWIy1
uYPSzQIF2HKbQR4OCuhmy21QOq8WfKhNfwgcIiB5b7bMwkQYUDkEwn/zTg9l3EG167tp2f78LK2S
QxmkpYKz0abXNbt+4uZqDej8oJgQYcIdDnUr4CJw/Hx9DC4Uno/+gxm1eVLEKpwGUNSasDZ7YfDO
nehhPUozXB2FxPSPvLCZpwmKJ3rpIYdkOjmGV82sKOmruZFkdtSk7DjTcjHqFU7HQa+ly6bLfKvp
qXFYuxb3svqQVd7Y89LwRGoFt+KgSZaqyrKXpFgJFNlRoPdv3CpNnVQ0+T4u02wR9WlkeaHqrDJA
5lEuemF3hpucmFHlRB7z7A655JhjrRuXGOGFIQOxYHVZjVHOXAf7uTHO2iS0ZKfa81JoK58jDa6c
xQuasnjat24yqVHXvNKLwnFV0L4OeGZpeWmMsiIuJ2HC5Muuw62V+2Y9I7Gct4lXvWg75lm+1mWr
quzLFyrhlSWz0nAynjGL6ch/kXqxkxjxJE76ZKFaud/1R53r01nN8zV0madOGEUTlLfxOAkMvgxZ
70+KShs3zSiTJdonJHgpMr8dmcx38j6plyJZ1jzqFsrFjguTdaaXhRNnjMxC0Z9KlpCRZtSFA6s2
L7SGj6SEl9NVr5yoz00ritvGymsn9TN/mvbNcRXVYmTik8bEduDRZJzqSI01quREk8tQVeJMX4RH
UOZOD72qfeU2STNO2rgedUnY2F1RyamYRI1Xj1WjUkugdNq2NTqkbX2cFjXaT6qwtVgS+xMBbwGz
pcZjw8qifFRKLbXLQk+mXcnxXJmBsCpahGduxR0a9OmhxgvfojmS04y+BTvKp1GY0KnZMf0gEG7s
uJKcqkhzi5GpRi331QHHCbZNw81mIquFVRi4nWS4bMcGgDMuhT+helePmdCLWdzmmu2FkWalSRc7
WphX0zKSvqVlhr9AjfZOKv2LTNO7aefl5EjX5l7tkhnCqVgalchmLQxqx25ARqXOvDnBVWDxII+d
mgTaWHNDMSkZT+2wFuSQZCm3RJ0o2yXxm4Lo0TLb/GP25cKN6mDqp1W20KMY7nvf1oUi88SN5NwU
x31s4hUPWryCvr3EUTGNnICGJ1GQjQO4s+bc7bjThN2cUzc8DIhms5yzo5Z0nYX8FH5UeWAXSVFZ
cBnxSOiBO/Jy1VgZ7drD0EsSJ9FMc67VOsCfVLYmA9Pxe61yStmdpR3WnBqm3DaDPp+E7gbTprJC
N+wnOCHSIh2rx2aVjVAWVtZp06bVoi38L4hbxrMi76VlsNJOeRg7Ui+4zXNt0ptFMe364yYoF3me
mYemnqR2gjZvv8O+lRJZTFst752S8nJSbm7WzC0DR6aMOgpl0airI74Imuil7tPiUEh8wrxoHriE
rLDHz3zNlYu48R2l+siqmSdfJRJNzEKldgoeeAW289IovQA8FzLHKO6P+hZ3M9Bb4OYOwkXqZv6Y
aMQf+amMHaNy2aQqo8wJQ9+0Kr3uLb2LuePGERgaBTdRyIw5TdzifRIE+Sok/iQs0jeU5rkjuQzn
em6r9oUm4lFJg2olcYisrij4TFThSNNJOfd50DmG6M/SNs0OTCptE0ndVk1bz/VevOKiDCZ9aiZW
aCSvkes6klF3nHNNvg5CYnW6Oa5ykq28pEz3mWjb4yxAiR2bmb80u55ZOfdLG3auNm2WGsymWlId
lGaBj2ikH+C8TA94Yx71faTZhew9cOCs3s+FayU8N79oan+US2PmZeGZ13j9iCcZH6WOrMNw1inX
sCoUBbPaNJWjElOM4iIIJoHvB1aAtXAaZtoXRiibk9DFBzI2xtQn1YrpTNhhXMgRxCG5ZAU5Srvq
pd6B50cXuunjgwzu/pGvB/q+EkZopdzULK+tq4knemx7VQGflVFTd14obNPcXHuBK86I27n7tEDz
IiKN02ZuM61CrbSaMGmXLNHwuAPdZcz6cJyYenvY+1y+CY2GHphEe9HpZJEUrHohzZHCLiUWMrmD
UViP9bJ6FwaiGms6rqxISX9ppDkED70PpklEu0XOo1dxgE68oNUW3PWdOoqj06I7z2r3oPIxfxFq
2qvErBZZZoZOHzF/HuFGWdivsI0NmNokMSHS9nmxj/1k7nU1/NB0b3o9fdMxeGadJP64KnIx84xU
2J7XKVsGZTAVcMc7pSuKI6HNoFD+1pO+OMu93Jj2uncY8Dizq4j7J2EXYbvpguNWj/JJWsBXGmqr
xCdO0hLXQZmoF1Rhfxrk6SvXN3K7iRI5zyK/tmveJ5O218JJ7WbVmBUhnjAfT1VvyNMqroidqqSd
MCTFASf1VEemOTYLs7SN2tCXIs9KS2oln/CeNSOzTfqZl+qNw32KrKJLvf1GE3QVSfYGI91BNcMv
GiTbeRCiwz5IPLuAgsYxhXvIa5oxk6iely5y7Qrk0glE6szBsSacJsfvcNetkypCZx1a6HUqzrq4
OQZitO5TP7XzTokRjdQLrxZ+ZpV6pZZ9ro2yiK992jVzqTWvMjXXoHbtsDyTthJZtIKtZxbXgcTs
wpnPOUTF0EQjmhf6tFAQE6uqxMABSuRERZ6NfKqSQxHHhdXjNc514yhqdDSL9ZwscUSCcZhDpPZp
7llUpXxalJVuFciXpzII+5HgENYrXBArkV0xjYmSiwKTcCYTD1lV1M11N+ZTMHcrdZtzFh/Hbu8u
8tYNJyXioVXkETqOYs8xy1osSC4ndVOIuTKaYm6SA6+i+nFZ7rcq8xYUBfOik3KWRSWxKqkt6tbt
x8hnyjJUpo6UcBcCHNBSuqSy/SiJJqpQbFmn/pzlemmHWWJaZhxf5H0OrEBLfbtqjvIE7uzMU+2x
p1cnpdKM0wKVVlwy3U5Rro956U00U5bLJHwTEz2d8bJ7W+iGHKXCLUd+iWw/4OGq7YPKKlWRwfVE
XjrpdFlZNY/dCeBs1ZGXvGlgH9ox1ns7azxuswjr+0EM977MinTqd60+BqTJiHuvufAUuEZZqREp
NW/W9CGyey6cWvLqoGYVkMewWbpdjqZu43qWKgzqUJ5zq6ixv2SGvKiK1h3LFo2ZX8aWojSdqYYX
h0TTXjbSLxY0PylNTZ6EkysaEemS2T06DpMUjfU8j5wmqtJXdT6qWnBtWn+IjOjcDIF2UKycnGbm
igMvdDIvKyZ+n/uWKV6nxrHm0+aAunRtUL+aJP1U57mydRSqI2jkt9qyNBc8jsc5JD9L3bNKGqeL
uO7eEYP4y9L1TCv1eggKZkBsEZSeFaZJtChR5lSB241SlPnA1sLyMAGq1dLGG3lhdQicNVkmMIs2
M9veotSLpz6JIlvX/M6qiYfGscnOEqyUpUW9Pk2k0dvYjAyrrfVyERmxXRMZ2DSW3rTj3QuqqmBC
sHtqakUwLXM9mBhhc+ADd7PSop+lWeXafQk2X8IVMaydhtUcu7x4ZeYZjOBkdZgfZDQdEa85EjjI
Z1E2R1Uop3pEXUegTp8beC43DDsPGXKAyPROUWSp5bK6PU5oduZTYUWVkc14nUDszPrjCKWWHvjd
SgaF1Xpteyi91K5IgGaqpWSmtWIEhZjaIRqQ8KKRalSrSB/7cfo2TSHkuhoJllHaxVbQZdLyS5Pu
l7yuINqxfgJZV2JxjeSQZmjmWPFe2uEmoqiofpkUIZ1dkSG4XiuTLR/VZXaigirbZAH4oPcy2216
sTSjprGqOAsmBc5OzNb17AAF4Tj346MooeEKjs9jxpHDIhnbWoQTOzD6YoSamlgp7XL7ipQ1ZtMu
Q9+TMCU4t7IyFAu9Sd6EskysQkvjZV6F+axO9dQxtSBaGk06SiEnGgmzy0ac5d1IwMaU06oNQ4vV
0SjMPXipNjZOCsJzh8lOjHSIliOjc0fYRrI5JqJD+4UJ2dPmYFBzHy4rs/ok6yapq41aYSTHntDA
dsEd+0wvZ9IT0u7qrLJyINvjykh7oBh5DKxSzDQCxLcKgFNrBbF5kMhpm8BdmWs0mPgET82Sr1JR
NDaMrByk1yPe8XQkqzc1BoZlQB5gQbV8FNL2nckz7igBMTUuo3OKdTBIktWWmWVgKpGv2SllyvYU
6Z2mL4IJbHNeOBDuazvXknks6hn2utCG7ZvxvsxQ2Fsy990p0TDcAj7OndgLX4UR90au4jGEWHAD
AN1IxWchy/sD1WPDKXtezMo8snvfCyGDapopKxB1MPb2RZOmpyhLX4kCGLCsxdQDwujgFny927X+
grbtSaKzeiJLnU9il9SQXEGkayFh0ePMnCZVcNqrqLODqJBjw2S5VYmWO+ZJxlRl46wHLxpVCQRw
VgCbdouJqWn1JA67lyLM0b5bmrEdK7dxxOa2LLC0UEPqeRJFq6zLXga+YHD7pZXFUxIssrR7rZK6
t2vayUUoXTbmqg1BNnAB0CB6VQlOrVqwwImqXo1rzlYG1tK50UgwFFea45iF3py20SLFNJ+h3HiL
eFGPWjd1bemx1EqDWJu2nttAXFXE6WoZAUjOVcId8C6y3TI56boIZrxG8LE/IR7VoR+OfK8+74wM
4I6FZeSUL0tIPm1fUXhzSc6nFQvEUm/A1IJEr6ym07xxkZu6k0VpaEVRzR3pJ2TcYa5sv+BTpbJ0
CrsM+k5g6uY0yjAQO8RWEQrkSqNkzkxgKzRw9TGiledbyjgPSGu7ei5HuPHwpHPLYsomAilv4kcQ
7kvw22OX5mtmdOeqn5WQd0571YpVVkfB5iPGxCp3tVnWRmpatCFxKpO0xwi3DDDsmkWXKUjLS3DC
mYqtFPfuqnXrN5C5whPi2p33vHzJzZrNMmyUh4U8TINmAlG8PHAhHk0oSDlOnsG8gGg1qYhD+lgs
+6Y27ZKBLRpGGY/1IkKO7rUCPsiuv+Bhj5w2b0Og4pCEhR1fxlhDp8xjZBnwPp4EZpbbEeSmED3S
Y98tZsTA5UEcc2nVpedPGI8cwRM1K9L9VmK6xI0Zz4LUVbltploMFF1xS3W9GiEBwU+qJJgkbhhM
NBq3wNSTxuqMFO3rZTbWROuUie+e+UhNKj2Lxl4oKgcRYDugtxm26Je9SCZBlEX7kBGUk0rE2Mpi
Tx/xoM/ssuOFzaDl2EabENgWWF+6InzBirJdZgjiXBdN+6447JKyWyRxY/ehq05ZZyWKlLbpC2MF
ecckLFN+WLb6cRZrGz3nLGqBdOnQjz6rPFcCJ0rAqfoodkQY5S+la2XIrW0Il/0kd41qJFUD/qXA
9dSENDNJ/Wam9fwIJQodSv6mVhUkrI08zFAyRqoUI9knhqNBOJghQuyiogvap9q0S7vGTjBrx1EG
IpVJNQFmHMw6tKogHV4FUfMqLjV1lvMeBIP0i1LTghMaB6/csE4Wnuu/uYpYYZxYrkrNEUJ5Opa9
9qIGIaZHrDjxI/AvpCCrCPe65VdlPQEnh2fgVoCyHxGvjM98QnynM52GCHhvRVdmlpdMkqDGB41O
G1sq15vAJ/ul5bjR/XzOpJrCdkjotO8iCxIRfSo0uKkhVu/jzbttNaJD1kyDmQibckJ8M58F3cRs
ge95DeqmjVsaFvWAzuUhBq0Jee9Yb3aHccymOtHUcQsUEHfHiVFlr0NNOrwMQTsikTfmbQzaFJUL
Iw3fhbTQV4ZvjIzEz63NR7fNQpRSS7QYRAyl+/tsREXFZ3nbWYqFtnLzSeI32kwFfbQIWpLaXiTK
sdfm5iqVUpvmvDqRooHrLyJ9VifF1MAkndS+cEFEDKVDOz9YxY2BJ1kcxZbXtZ0tWkq/qGrPyuks
Mxr1CilhUQSqpgWe/IAmrT+NQxcovjIdLjWx0uVb3paTts07u1Ald3xdvPY1mC0O+owNZM+zPIhu
hypBx3ofBRapIJsBZtMc5m847eW4IUXuFCSdU9eVyyTRjGPf951Q6S/9uiRvPO2V62rVIiDGHNYl
ujOGTW8R8ngOb6Y5YIrOQMgtJjTk+jQOwM9DFNccTdNAjEn0Iy00fCsLzHq/QfUsjBtQcwmPTtIq
n4g+leA1s3ZUu3DPyo1YSxp1bAQFiJm8joHT+uaoD3FqS5qCs9DTMxUdtazrQUph55j4zbzWzPSA
UglqZHMaeJF5QJuZBxr6UkBcxqhxp4ZqE1uxDlIbQVOrZ1oCiXgbjhLOXdAbK1CxUhNeJIyreetq
je01UWtrnqdNAw24dVp13jiNXG5ndeNauFTe2MhqZF0pFnVfpVbSmMlECyS1QNAvR7WnJeO8KKJx
FkgxMcHU4TOTHBCB/EOpdceSQDYeM7pftVV91glgyhCf9xvKz2tDipMoROIko6AQtKBNcHrYMK2z
EdLERnIOxyphM63SPVvjbn7iG6WlAblbNV70UsWQ9oK7DOwEdIYj0Eds2cpo1PRtMmuB64Gs71lS
dmSaRo2jQYFg3qHOszSS+FaQJxPe4NcYVHMrrNgIPgg1eMnMbMqj4iw3zuu6bzYKB3dqXX/HIhGC
ZAnyB/eAOfutmJksyucyy/cZa4DYqjQ+Clt5wvrSnAD7amdxR/eB6ngzT4/8qfD90PJrqZZurGl2
LDEorjlms1rDwq4qNDc8WYAWXFDLrcNiqtVWwc0U+BHEihBDLUKl6os6C5jdZBrEnA4dtglJxlxL
11zDlt9H3iTAcg4RpwM6DC4Zxzydl63ZTeMC21EM8YgxEBU8s5mEnrlv6rma14XdVjqxVAiycRQf
az2xSCTaOdr8o79tA5AGk6ibYrPO5mVgnOggoYxL132j5a02ohLcZIWkBeS+t1kBiqsGT9LSUJ/z
yp92CdftIm9CS9X6ATAQMm5oUc1NRXObV1phK6XJqVHlI1ZC+DJV5Vv/j7Eza46Ux7r1LyIChAa4
ZciBtJ2eykPdEDVKzIMQQvz6b2X1Of295+2O7nOTYVdl2k5SbO291rMghnqVVHWMzp+bq5HoqjcV
HVgdO8hGVb6Fgy2MlLbYFqjbOGzQbucmEbN6xFiRzRPzjmFHH3wZs4Nf8wdteHO0+/RES4KBtx3a
xOvkkP/5O5uV73i/DDN2u7SpH+L4x8MXYYb7msog3SaetWu0ndBSo7gOhKVBxYZM+qFKfywo2gXX
bipqt9tj55rzNO26+PMg0a43g/DPboI4aG2j807m67iUB7Y278Pc/hyHoUItkned5kvRVxgdQ9b+
FoPZcyONxlgcCeg0/ZKppZmSxomj3aYfG8NmDeNo8Jq7eo4/9/JD1WVXkF3Q00DLhHlCF+L2IBs3
JFI5koV9Pxa+F+kEEpjJ6G2J/HmA5LskMfyXzIvdWlA2NMfSrHcNqefCbcTmg7LfFxXPB0maF4E+
KEW7pxPnbr4EHc4gOlPZdxZDw4qJEKT2wfbNc+/mMuFVzzJd+Qk3vIA6OBxWrPdi77o7F23hEa1u
uEksXpc3GLKSjTQ2r3Z0GF4ff5dT+3Og+3EZxetet79K3zv4wyph3sDIwC7JsVbOzlO6CEKpDkT5
b6Uv1oLQeUjc6r4yBZFyjDN0ge1Rb96j3qLg7Eab7BEw1VR1XuH8zSSl3DRkN3wQU//FD3eaGd/X
ScWpKaLtESsXW+DA7o039QWndXegurwM1qg0qMf9CH0Ci0fKt5Wu5MuwL0GiGnFiKAJnMQlzkONQ
HvbRfYnbMMz+eCS7HuZL2N9+18NdUDn/wYtM8xkNS1Z76D6Y0F4xBuxVeRs5+J4IC793b8RuPPer
xUu2iFHYGPLYeBY120j64ThRmB4LGZQ0Cxuo3FCsnJ+OsE8wy/AopSpesAhGmQds63IzyDCZoNNX
Zirs7cHpcT5g1Hz+x7ok24IKGsaJR/kXWq33sxOvXfyTLW9zpZ49p8pkN9M3EQcWykVskr7n16jz
Wbqb5vfmu4zGi8u456EKxz5PCI3OkIW9ROuFt0lTLvB1aHgae0EKDy9WpL8JjviMeb+I22achtWA
pgiLsk0oNMQDN5jbf6BNwV2A8ljrIKs8emdb+gzFMW1NOxUejb9FZPzqVytO3v6yNmiA+cumH3e5
fYUdjVIgRgw4dv3w+vFd/4jUQxdwk3vlna9rmazmNlSTL7OvX6jghWchy7j1eYxM1pEtU9gS0hJa
EDcm8wMzJ1MXf2lmlZde9EXhqYVQQW7DujmxuBqx/Y72ZHcv7bYHOU3hGe6GKTpFcIh5TyHSGThC
Bh3vDoVsmo6qh6INkznlS6WT6M4uGAenwE0Jc8NT1GxBSuAkdRkjXZxhYPWTrjmoXUpod6qB+i6f
GzJBjegDk3a6eaBeQnZs4a56kZCf0L5ImsbYdmRo90yFK6zjPfZvkoZfCNYno+Ndrs32s2YwAPvT
qJYsmmdIBl6Pd69kNrqwO887PamZxUeJgSjgiz2Frk2NkvQU3GpPK7FH+TUtzDRuUNGIdxJemErS
Hngd96fVYt8epwljUhj/7JSncyJ39MwdsRjyIX1BH0g9XmOojOP7iosPNMQy28rpGqFgFGaMKnTY
LDjJWfrHKgh10ZbuE84ERow6qlLmJM6N0q8v8FBkrgd/QqdkaRGPU3fYnX+3ljTZ0E9CwzP+UYZD
sTNVFt2EtnoTVCZ82967IF4PYeTextvLSqmx4U34dLT3hA7BQGEurz7qz5/t7s/DeKvttKr7vGbR
4+Sry0YU3l856GSm41TosH2ZGEOJLUM0xIMKspXKHLVuwqxCMBe2azHAob79tVOJ467kjlO7766g
Fqa0K9H0DUY++D5+RCyLkZrruOzNkTc40ZvBfYvsmMsKPtrSzxiab7v07S//85Vtv61VSRKhN5Ju
g/cBA3NI/b57257Cvk05Duw46ung0PiOaGcgz0ZlSnp9bKc5Hema1J14xn5l83mZnuOhpgcMpXvB
fAMTIAgqKGfiPt6CLV3r9Z2I7puRfEsrZ/fUa9H+doRQTMjh9/jWnbA8DlGewx6mGm5tkXloT4tm
CKKiFGt/nm2cUtxY6GgC+8YY9gyU8yHZywZ6fNzMydzSLunGieZtFNUpa2uZtXGJrat1a6q8NS7a
gPyeKDtTBh1z28Pjn30bApY5e/pb6HuvtNqu6rZSorC8SMlPU0CfNa7oeRRalOm4NDvUMrgIYnVX
o9vtWNaHzecwJ0d+pOH05tZaYnnPD82yXUIoQhfqq9yFM30O526CI1GiFPPtDp/kAhDAvsrVXtHZ
PmFai7KIzXPexdxLadX/BvkHNUEvGe6KxlKxt+8RzqTJjA6to7u3dDwt741vyHnXTqS9DfHJybXP
qf9L2wndE+51kKLSlcdqhZhny/JlxgiYNJGer1BE57LCyKKjU0n6LonbcSus2Y5tO6EK3oS5UAzy
0LxOtWfSXqkn1IkSsiJkDAZnO4KyPQaojIHUZzPbMtcNTepFRAnEW5BBne/jBPaOcziVR9bo9iSD
SqRQ7GhKPO9gOuaf/UgfQARBLuiiz6qNmrMfoIkR7rrCErnMVQQ1AcSNqex1kYAA0Ji0s/lW1v13
Hx9xwiPnUhYYnYHfCBO7Tl97Tr56ddqGC7v4Y+glfv29D4CwDG4BLRB59ryx5kaMBDrtMVmnfatS
b30eiD1j4gmwSyZ17K8HWoUkx/7YZ3GzedgMxJqhc36LLXWnwPz0A++kA1KewxEszNSmPW4H+ljX
OHiLaOZj0Ik6kVP9KmDYnrQzp2Ytg8KyX+VQenDa5Jlhlkxn3i5pPPyeh7L9iHvIK7o7E62ar/Fx
iluZ1uggT5b29LCH7Fc8ap7XWotkcQnU+/JSqbpK+L5F6VqN51AHQ443IA8+h0BGWZNAXCYZDNAm
XWLRJ3Tzt6Sk/A2LIKU7BCGlR4L5CGCArDN2c+bLuLtWtpUnsjz7K9Adb+5T11Ro8KjESZX2vvwW
omG92Sk/eNzEmY9vbC2SvZLu2C4RCm5pIDX6Mz940uIE784x4xYOUVDicFoJpellnmt5BoLlUpAM
+sHU66MU+jA2JOni4Cfke/YYGdFhlLpf9mDJVjl6R1tBrjMaonvbXgMM2KzjPNNSHlGg6lM0jCzF
KP3RmfPY+j/L2UKbCLf6WMUxmCR/GI8l648lhCFUK3Qpfp21+30UqKSMxZqL3V22bUYDIlzizbNO
NwpqK6TAxggdsmEu+4xFfE8XJpYTCcWv9X7Ptwr639yVa+IoDdKB1zDL92zLfRhoh7KmX8n8Gopw
PhsLRqHaanrzr0D+gP7Ifc27JIDINYTAXJr+CXBFdBBNO8NQBsLQRaeGetiOmhziIyYotpsUrgzG
eAPTcXEWfqOF3dXTy+bfpjUQOkN1rEUrL9wfPsTGs46bOEEVFNMKg6SqFaYOEkKzQNHwKMwm3XTf
Yzu7xL/9YWyMu2Ry7o70JT1VeprSSpGfEfTgyb94bOtzqZrXdpyCixtYGk4e5ru10cnkoUnGNieA
zAAHmxPHVVrXs8l6OT1jysMm7bdTOlZ7HlCXtZVxZ9qCA5p1kDPPJqqzfVrt3VMHoSALq/W7mNnL
vsxrCpk/G8f6XF6RQeogmsI2gu6YtrE5+7M6RHSbi0GTnDu/OS2mj0HKkENdWriHbExaGurD1uDY
ycA+e7OMU4XVMTasgDHaplM5HmvqBccy6M9s88cUnGWTSUFcInXwA9ZvmPJRhJmuOwgxZHv067rL
tmdMOHPBqj0FY1IdaLR/nap1TYZyWiB6bR98uJexnuHf0O+tDacsssI/mArneTesn4B/uptHVyZ1
G19gBHvHdu7yCC85tNH2PPebQae3AUO6/RTLfXqYhhFSGyinZWgFpKBzHXrjE+/6x7pd4gL+Dc9o
6X4PvtpOYc/vceOhPsEIodE46iwkChtvM9ADkera2Ckpy4WeDPC8rl3vZB8FSUjXKemxWsdptJnv
DTCa4Vtkcsf+CyElGW2XS09+zuSpX/r9y9gdd6woatFaW8TqD1U9jKkW2ItY50PrFdZPNj++AzcW
ZvDEt7zbSbL2/KNvnUkjbQC6bC+yqzHcM6LSTVdwd7vbatACLnxLUlaCtLPLnvt+/Wp48B7BPuro
An0FmGgUDArn3JcWHOIBiAbGdKwPQGShfgpVpC6wqe4twMNkanl1iElwiXj5ruKhzMwiDrXcqgun
c9F0TJ1uKv6iOcAYI8O0Rv+/e3O2B3CMOmcH1AfV5OCyHqexvZZi0wckI8c0onMJuG/yDlNXFd1s
1cM8us/6YTP0R9jidHVj/2VcJri8a/y1ojE5qHhKOtU6YHDBTYbsLu2O0aJfF5wToMHWZMHwVsiw
zsfpssCKrwj25RhWGPr56q1kvEbjQWTaSuicPlsK29/OxA09NGqfghV869An36zLZeRfcF+b5ezf
Ondx667/PPzjW4HBiTvKM1aNQ+G5qYHI0Sa262SbhDdh4c9D8M+v/n//rYOKkSwYPPe4pZmKINyW
w9oXa+2L1N8wZzpugkM0Ry8+RsJmKB1oo+VYzo0t6nqxxZ+v1D+/+vPtv/u3P0/531f8u6dQumFY
qJjJNA0aVJqJJLWe1VXFdZTLYN9Sf1hA5rlyzzwNeUbtdd6r+Qu19Kc0cr5WdWXzkjcioVN06SMF
dYT7/YECR045nkVXYKZLWCXolcAQjUVEVgiCDrarWaAW2rW+w8o7osSSw+bQk5hYbVfrTcmiOpr1
zPkJiFI4lZA5GKzahJrqIvH/ToE7BseSmv0Esa38+jVogvietr9RM7d08FHmjHYs59NyZDS2CQm+
yTo0mSu1zHoLFSmoUSVDgRbKJBDfg2IoyWeE0nEuedZv4deRlI9OluIoMMLfTGzP2O9k5MGlrJYs
WGCCcgFdyFmHw3Od4zqEZhgCflxBFBEeJeTWUfLSezPdb1/H3YsNPpfA/YK4qrLdL7/IaeEQ1d0x
1MtYDE1TJ2YDV7PPhKZzdGxGQw+lxWRvt+Hn7up79C7YBn39Bh4auvSOUuCi9gHtQh5hIkpUIJq8
CsxzV6bR6j2DIgozvKkvduZHTOkVnuHPKSHVDw2BIqldtR22eO1OZI5ee0+FONWsywJTLSnm5Wu4
d5+RsS9bh8bBZxU6ni5uwfRQiC1SXiJlwmO176wIw4kVq4lYQYfotfUCg54XE93WbctNLtoysbno
sM3zQ2uMV0yxMGlpuIUx/HNiOHGXCT9w0KFXDFsNIetJQoGdxDJfhu1K4FUnKJpmzltsNFnVNSpx
Q9znauuedmdeVBxp2OtkzeZV7IkXbKLg3TQkkeumXLOenmvYLU0FOdXG7bFBFcRfBy2969wxnn0U
lJicIxW3FxcP+dJ09kRvM946jA38g6VM5QxWIh5wLALZkQsV+zsGxWRf4iCXsVWnsZyLcWzAfG/B
6c/7D+YrsqiQUDb/AW45lEzHMXl376JpHtkWPtYW3Jt6oyUooMgffWAJEJYhSj+bGv0Ogfz05wfF
7C7keE+eheSsuHdYoBmsauYncBsuaXdosbEIJGi+qCwWjxy7LbanSa3raXXsiEvjOZhWBK76cGkq
hnL2UPd1MXQGv3eFpu8SIQVPPVYWYvKwcNAPg3HF9N/EBzR5n7PCLEiFBp1q19SNaN/aZkvq6j5i
wfuysT4N4/KbHoO7sObHpRWfe99+bPMKpnEbTsKWn2GpSrjYtXlZQ5X4u68KozpMNbDMaEiBPLcT
pKLyI5iMfxBhDXG/cp/NODo4/tCj1tpr8rIu8cH6yn8Z2PTL78RxVk39bAAyJP7E09q2R9vQ6rlX
cLbM3r7dLrBx77Xo1zE+5LhhTw9rOqqvXVOffK9UB2+g6r5eeHze+so/xh1UF0vvhi32Tqaa4TjO
MSShiYHxVtfABBhnvnHSNnf9/q0HX+Qm8bxBypFwHEdAHQft1FN7m6KsGAYoU+AWIjgP8B3rDIba
a9RC52hNLVJ9cx2GMf5eI30Amsv0eRC1riC35bcwSPWxxmGX/a5T2MsXRUb09w3ULR8daVqizziW
vX5QksO3Guv3ehzDJLZ1nyFNMRW7WLCLdU7uqH4E9S/gXVpLcMCGw3VwW94ivJLuLo4x0jCJ8o9d
Vq32c42rrQjNZv/xEI87FH8C3WCs5vs+WNdjACciCgEFtdO5b/e6KBfiw0YYn9aAnZebofHnwYwA
VJjv+eAGy7et2XiC3MGYCFaZPFy3n50/iDSKgTpPZr+gZRqa2w7SLBkl8rXv0CgiOWGTFYJ1wY0P
2en2sA8rJMIFzqJBBrUISPW2j3hup1fsapyYC+lvQ8/8k1RND3EVrwEBgMHqVtO4T37HUbSktqJv
dN6SCkvjFE8hPM91vo/AN32OIxy8EaBZX27v883BHqKmyXzb/AQupc5rNPrXVYN+F4ZCDKy8N/CK
3V5Wj4CMl3TzqMV00dCD1Vxj19zgA/j1kI5RbzLIceqye78d9HpMEvTCdcWv8QJLu9+D+Vc05n3a
slWm1AbYVcIPa2AU+z5gLGaj6trQ6Q76eXsEkdGjLzP3Hf76Oe6H51Kw75sOXyRV+6c3DJdY2O1X
F1b38aNlu/qcO3jau8cqODgj6OSo1hlcuzeiXFrvzB7WGgq+Q2RgVzBRYzJWH8TEn6Fl80+n34Ua
0rb3H+VCOaYlyzLah79LARi1HqSX1HNU5+VKMBv2ALZCZFGyQEkFzbv81ewUHPWyp8oBA5TD3t87
AUR0Dvb4RdwQ8HiYo6+BPS+jflx89synymRsls1ZR9Eh6qYv0KhgXLW3tEC3H0DGfWP1I90q9drP
AWT0imUVTH2cGahsYqq/kXaWF1aCplyW0BzQZY9nJgGVNMPwMoCRG0tfgy/WPsbZ6dkCG6VxuP6I
lshiK4nn11GNRY3ONmH9M3dmuSuDPZ9c0Bd1FZRgBQB2uWmUSMAECEXhc+RKjGcZQYMl7lcctne9
rI9DY+lvMqlzNAP5xvDOD5XFgYpNyK4GFxI5oxSaIwVh8YLMF+ZcZJp+MXkKdm887ehwMyF3c5GK
ITFjgseZAdXeZtiKgvM7YoajG+x0v6pwfzTcqGNDFCRgyG33EfefFuDSwJd1fy+nBu5qDTF1nf0I
Nd0En5rs1aFqiCjEzab489BhJiyad6uW8b5v6vG+myueRyPU1X98CyH/qBfq0hC9iqO7fYwW9aEc
Ml4d7riMgkqe66hkWRiv4Kmmasxbb7rFRGIvbdSSlh4TqHdbk7NtmdOm5Mt5EfpDiL25k+x2zEco
N7QJ6N3UeF+YIXEOHaDPF/U7EPy2Rbo32EErZtQdPCQFLc1gB5sSdhNa1jHRYwPItd0LrVj5sIIH
CFtbVMo1j9GL5Q0QItb3aTQYABLx1qZzH+TaAsdEeAMtMaHQkkaEZgYU45PX9VEelV6b/iXn+G8i
g8z/18Ag7tcYEcQGccF3ShBb/Gtg0Kiyrcalqk+caIR4dk3u18UvKrLETzhcBwNtqmho2C8JdJuc
U6exi8P533uEUtBKAWZvXdWCaKnfVh2hwe1aUlRN5Z2Ar3RdGvGuSewY/p8oVNgqkg6zaDM56hPf
qrpwaOFBDLT8dWljjeyHCS5hAw5/CIgPIcHfc+hJ6kTG8rPtQ3uv46k+ExNex3KX9//7EHW9PrXS
vMpggq9F0SetIOB8J/gOf02P+egHz0bE5X85jBQXXvl77jIKA/hdVES47xfBxV//ehitQiBiJ4s8
LVb8HFcZfJq5XtMmrKMEoRsOhWOtPvaP0WkwP6INM8j44TNoRwYcpB3OhrbhM/xXfRV0P4BZQICF
doi/QOx+wYmLMI4Rr77T3rmJ5wR8iXzcmppnOPY6Hzj/0QazLgAHqyeCGCKQC/W1nVswRdvevQXV
1md0oBBOqRIp8M/yQQTmHG1uugAJfVwIcnpUT+cFvjP6Mx28RRT++X9ebiFit38/TghXowUkHDFZ
IW751b/kU/vQlIMCF3AypMy2vltzXurjaAe83Zo4tJKsTkEcLZfVB8qq1kONNXC0oanOkIcfyj72
7xQcCuHa+fQnwFazZToxyeK8g9+Y/mRjJ69RPm27+9Jt1cPmd1tWNmAZvbL79Op6ffEsvYDh+c/v
Db/33745XM4w4sCFcZ/Mv705hxRrv+7A3nnbnoGXQj492CGsvqpRIwIphwmnEj4IuFf0EE56S0av
8r5HU4C9a0ATPLfjidaszfsIZiv80zVBZMr/MsfMZmLuIHVjWSV6HwCvwLG9ylC0f/mqYeoBN7la
Hpyp+8QjzfJjRYnkvuvf+VLOh+gI+GcrkMoNHvZB95mUvvgsx+7cUbhx/ea/+Uv9WZG1+oLuxhxb
JGBOVBjy3AIET8AiAcS0jgNR996h+vAXRCWaxNQVzWfMHOkwxEE6wTc5uZafeZjhZs3BhajHOSJ7
MskgesGmVwAtN6mdWnU3xlw9YJhFQSiRpZzrrbzoqX9fNV9/rTC7Srp8HYxzYNyBghL2vKzgGBrB
piRgC30ZoeUfx27riwgDdeYFCJJ2E3A+YVb+MW3DNZh39gul9QT1s7xwviFQW5VlsphIvtYlbXOD
awY8IGaHxIXXnRC6rLBPQINUB+zb82H3EFGxB72P+hOxN4Dj+oxzF/ldGy93pEbKha7Yjuw8fvSC
x0kMSAEsFi1qxbrTEs7uyBagmGtNBMiqJcxbtBmqHAJcDOKfwfV/U9DDf61EuMJ4wASui4sru+Fa
qf/vIoTBU3khMrmnGILpyQe6HELavBfre7uSx0qUDZDImecQE8mlDZoBkl8jT0DoMfFHdsnnm+dY
+eR7x6DzUnh3R+HDJ/cdg9PrXLbHiHcQjaSAuVH1+xIlYtFd2jlokHqO8nCIod+X6hNgG6ANqKMp
7fZ7f8Ez28iyUwev8r+87ds+BdcICfn/G3wHTYHUG25hgVtF+8Hf3rbHJm83RKjTLoZr1ThyJa6S
KW+96kEyc+l60p162b8OJAYmv/rmFRPN1bMGA+aszaOmyFiugsD9YfLeK1t+EytDYDLILI8r6G/Z
rSAHbyDkvn0LkP5LQg8JQFnXX3ASjVkMT6yZ9QMPVUEGdoIc3RzarYQ/LSaWtaRjh4kdNfyvbIed
9V8OQcD/9aPHFQkoiznyHlAfA1yd4K/FVaz+iETwpE4rGdera2V0b+YQfhn54GJZnnbJVTHJ6oeg
YDdoNb7bqsxmIbcDFz4EuS4eP9vmuqzBS+saUMwdCV87IWky9S1032q7sGle3+PqswSm8Lja9fu0
+f6JTA45N4/6b2EtMhApONN0jbyKG65LWALfh42thvath/F23av53ZNLlVZlUxfam81LLIqy7MdX
A0Uom7ptPBkzPLajb68zLOS7Tbqvka9XYKbdQY8OdDjjb9rV7LoQSq+olx8trfyMkwDLdKmWZ/BD
4R2uNfBAJsMwGnaIh1jv3iBVlO6Ssryy+3jVsGqyxZH7P2wJavZZtxj5V3+LgIdM+/PIgufIjMPF
TPNzGC7R3QYg6rnDMDjGO4hj8JJHeK0XbxiROVn66hgZhjTFHh3NHl8Wf4JVYP0KJS96YoFpjh5f
/FQtkubWA5CKmKIcKQh0MUZ3hGkP0BLwlw1o2QH6x0/hYj9HmrpJEAHrU2va8rHtgisUh/ZYr+2c
jxFIYt3LOa8wvud+0E3ZFgnAd4HXHCrS9I9+ZU5AToHvVZjLyx1iNwtkk+zK1hcw3TrhHkRzpqIy
D6aAHOnSoBS8oblC/9dC0fMUgs/6OwtGKF+7A8q1r5++CPVxV4BQkIxE72cQcBx7XElhrTE3zLv6
PbXkEdzmfQBk62o7iKMUCdMIYE4yYex6nFsT57itVJhvDoJL5YIG1noPFlCAtnCV/4qc+fDUqq1K
LccrVcnRq+/RG0ixJBSY+0CY8rvOOBg8Y+l9+c+VBdf2+tfSIgjuax5ENKA8pn9rkVXgQRhahXeE
m7qltxDhtRVlmYLoJonb6c8VQ/RzP9Zl5gLd5qOgfWFV8HXthcTVEyDceTWuKzHE8faoPaLOJsa2
1qn4lcVRdZpxyYLDKmxwCkP+vvR+uo2uu2cD09fFeUD3plUnoWqXh7j00phFAwa8x0016vFm9z2h
IUW2IiAir3pQvyXM+cgn9TFalyXplhWvk5BTNtG32IXC5p4PgB9WZk1mEZW+Z7SDbT4EAZzh4Rts
cyjV0XBvlBpB92M9ViwQD6RdpjTklT4oO9eJCxDd7tzy3lkiHm1T5SHSZrec3qFTRecZ/UM4fa5i
0LeB90jId8gX68kb4JYP9WFHE/Eg0OFiJ7H2hIuHgD/hdWZRkHO74rdIwhl8qXI/hVw+Ln0N5AYj
GKw5d8Z1L1j2JwfPxCXkkPXactxPHRSbpOU2fkOM9r5xE65OQZ/6HcwVGu+wUCxGHHAR0wnxeYVk
QhzmFDHsZJ/68Nr0aM0BJt2Bw0wDb0SzgaDX3IKMsYgmXXgv/QMw9hvUdiMhAFeDd2GvNZI3UL6i
LltLsJh1M+ynOGqmhwo8yI7LVuRUIowHSrKWdfcjbgAGxDVJgrkk/8PdmS23rWzZ9lcq7jtOoG8i
blTEZU+xUWdZtl4Qtmyj73t8fY1MyaKsvU/tqtf7AgOZCZAWSSBzrTnHOugOXkX5jX0F67zOAV64
MM9FSeIyCNsPh/+5/VkIXlXzf8VZb6P+889DTnq9qCDi/HHwFzzPbyzNBwDP3c8Gefe/6fyf0Xlg
5RnvfpJ/gfP8v/Tb928XLq543L+c8grlgbzjYhtTwSmyitVch8fibygPddEdDZEAbCew8Zr7Dspj
/YvpkeXAYDSoeU+N0P/zH7+hPBRRoqYA2Dcq/DKp8LT/DZRHkIb+nJlYpMrF21BZF6qGeA/vn8qk
pHSzMUxl12att9HdkQUOzwUlGsCgBBstw0XWVAEL3SbLFmPqRMuZL9LLl4JPFyrS63fiPRvob9+G
A4Ubzyo8dv3jQp/fcT31c4/1pCStPaW6e2j97rvTqD881NHoaVCNN6WyhiGA2UtFGRDqo7F799H9
3dv4yxzFslEAGQbxBg+FgsVH//6vwS02brze8Hcqoj20A8y9J03R94q/NHpnPwzFl8T2b/DifUmn
WtyW2mXJDIZ4Q65sG6PHJxLl1fof3hZU5L98TEyZbQ0KE+sRygCLj/HdyhRDnVVpDkllhGiYNVTC
Wia+Y3Ld7jFzyBrgkR5xAIbKVT0TlnCmEdtbrJtoBJpOpOPsYs30zEb5HVz1ZeEdtTGtj46zTUbf
PQJSmhGwZjeDMLhNbxt8mvUqtIYECaiLLXtA7CEzlKT5p6tImR79KisPo0/MGAgNKgcekzhq1Z8K
RJgr89YK7khrdbiDhi3aa5Z9M5JenHa/PN9l5m0QYcRMu27aZudU6cnXCBjYQn3f10l7UrPmRz9i
iZyHcsl/Oz+p8XzvIsTZKNOzH7RLo4mLzciSO7jye2EdctJilUz9gfCoBpIIGcayhVS0qZTq7MQ/
PEJcZjyEB4xL3tar2nlhVOmEo3P45Ad9vHE7XCMNBmSF5ICu58dUNe2N5sGZsZwdBVuGYxExE6uJ
etg98tVkchFROCuEXOTNNPQevK0k+zVVarZXSmytRuj9bMUHgpr4NESPmWVP27HtstUc8PDEVCqA
SXhCG5SqrtGuIhAVCC38LTPXn3mGrJpoJjrB6peTzzeFF9xUWOhiHA8Isarb+D5Pq+84eLBc9HmN
dMxb1TC+rhMMIyyUB0Z56KQsEkwGZhCnRuCRmdtGQQNidzNiJ5Mlf63fzH69c/IkWEADu9cM297C
Htn3XRhvg57AYxlOKysbHpDWk1ycKpTUY5BelWP13dbUje/caLPzFDizsiktQ2da5j96Y5SuSm0s
lljibtuxPSNu+on4x1y0mQEiAin0sjFgRalDH+Ix+qqV9xAl0DbkU3Qdq9+DvjSWCZFeF/5NSMAu
I4+4NZLhJ8agpVUK9kHjaUj0mYbGJdwBx0ULjYr21DHp2bhBZ9zwNJ9XaR3yrZjCLRnYEkmr/TwF
GvHMmDw6Nu9fqU3SOdEmn/Cv4i40G6xX0+Ep0tKg3RhR4Kxis7ROuV8fEaX6hNXxbJZYyHao/plh
GtYqFI4CxWJjwmzjMS121Xh4v8na0FpVcVQiVKSDBeJ3QmXITIQWn2j5tR001qYOyvZKNvVBracL
eSw3aJseMJum74bI9kScL8+4nCvbLodyr7bGeRsr1k5mi3ICKvNyGM1H3JRYpkQGqZtmNmLPxHay
Nqf0kTgfMf5W+CPIExXN4TJQGwgnETe1V7Jbbgi1hKy0xXC+Ml4i/qT1Mlc0QAbiui+NL1s5itkY
8cjBMF9OqsWZl8vhF3KZScpT372TSVWR6SDgROeKpaDSMKqLEy/vzQ0UN0EqKN6CbJ3km5eXd2Sr
3K3k2+UWAkDLjxYI/9SFFXs/O0Oo9hW+nkqgfR+SyUA4yI8nINu2rAOkOGHgkiHybxqfWOCg+usp
qFf1WEMNGPtPkdn8gHfU+1P82bZ15m/2VT7k/a1TzZ+JzP9qSSuWaZExd2ZSh+W1XaOFynbGjNKR
34W6V7ixk2sP3HNa1ztfDe5MxdbXFjncRe/Ed7GBcMw2rv1E9XZT1d4Co/K2fd49YSdfOx2CBrup
Edx4KQqwAOkyq4lzmE/+Mc+fNNU9jSWa/jZGhsv9mxWYV/5sewePtl3v8M4jT9BrtNxWnC5DVbv3
cjgZRV+eldEPr+Yw3RNgmj/pRrH1lea5cab1HJn6us4HlhIYjrg9V0x1CbEQcRhXZWh2i8goPeb0
sbVSnYlp/FQGq2lOV46u7cFuxdwO1GbdhKwvizQDeYR/p44md+1Emc7td75WLO0nMTvra9Vd22FX
4BAx5k37I3EC+2hHdrmq7TyGyzd2664dr2fWdOR6zXldu7hom67bVItiVNtN5uGu9EpAWKgDHyZb
43GW6/WmB62IyvzQjKF14xA8HfQJ0J9pWZuo+1EP2U9znr/3av1gIZW9U3pm77ri7byER10wROV1
nqoZ1nLEaypQkIP5i/met/BR8RZC/tWHeCiqpP/WjHaMy61DEu9EQKlsnqNqrR/CpONmrF6NDb+w
2kqWfQsno581nqQZayIb+VfV6/0CbWST3rhqkSP0cQrk/OEvuAxYG7SDVVeQCsphMwXuuqyuqzH8
Enm6sdKdWLiXcKg43doZIuPR7kjjR/pBc60MnW01sihS7rXOqLe9mW0NLbIXuWZ/17PqJ14JHSVn
Va1ZaOZLPAwtor6DZo+nFHvu0izm8wzNbDFbEHNAKSDhqculGvvId/gG6JWxaRwQd7G1myz9iHR/
yxRjhx7CXPHFvsbqNG3UgPmmiZBvpxcbTdcPVdeP62AKRSwnUW4KZjP7fvxJet/FahTMmxhqUNAO
T1GhzgS2U9SbaBAiVjcaeWrLvo0StEJOaR3nOlslTv7gs4JjNld/sq1z0d+5BGCwJiMg6mKEwPq3
ui93BladtVK6CO/c8IsRlUtbdREnonJZe+V1PKPGq/riYBBxzkaxAq/QZit6eoQFfqOGaLCt+a63
jbsp678MvuEuHXccDyGeAqUPnKVug6TT9okVNMsZoYgSodmzA+SfGqxEGz0An7lBoh4he6AfxsKA
rehkHqbDcosd62msGqIMXvls5gnEMadigU0QGbgFT7Ekuh88PYAJ2ANm2ObOyTbK6zFuTJ5Q6Bw6
kDJa0OE526tZe6Vn7o3rVDeNjbWD3P2CidPX0R9Oqul8rhNuTShoWGpeVW4PNWWYbkYU4FjB3Vu/
btaW1n8qXNL1ZRQi4wrScekq3p3jkz/2w9DA3tKtR8fiIVxPZNsLfVcSBY7V3sKKGy9ioyZKFabh
Iqk2bW6igQJoY9vZFWpG8HDwC8fpaLdjgIxNPeYiZzX33aGe7/Q51NcuCItF4JdPpYGxsjO1zzFB
Nhw7xidnPrhigR354UlV009TbP90R/XbNC6BOz4ooU0epD5bTGnDuMBDldULP56Opuf+yIfssSiN
FDjPzjtMXdGv7MwJV0bgpWfAU6ZKSmTMzmmFaS3KIbDIHtn20q0Rmd8GNm7IovxU8ZDZEfn+IkeR
6CBa1o3tEtpnc1aYxGx1la9Nq7st/xlN2cRJlp/n3EOZPZqEx7LprJfWutWVbI0ZAY2i7WXzaiZK
EtUlv0b0Niun8iA7VIR6zaRe+q76y9n1RTUdjaBy1hTzuatNf085UudktLpzGjRmesWsjRAW60WE
WmqJFR9eqVqOJ42goOPwPxTvxFTR3pGty7irOvz5ejXB1kNCtZ77VdlZFn+nX2gb8mt8vWxGQjNm
338bQtTceuKBOCymcpW4o0/oczJI0+PN5t+iwOigt9nJK/WfOpqypaKMT0ppEKgG8KoZ/jFuR3eP
WuamiSIbiJx5yq1kVelzd3YzAj6qUf5SFPs6cYzxam6D60E3DB56rXHWAuwufpqevqt4KDil2KP/
3utF32HUqE9ITJpzMKq3VqqreydrsiMxL/SqSsO5RCND8SGWWRZvghTRqqoXcIEabVq7VY9tyOr3
U+0QscZto4z2oTMB5iFU685wRoCIgKrN/eRMAqfa4fT7HhXQPE2/PYCKSK68cb7zOwJQ5uiaVxrC
pSBLfoU279FLUEn2vAzZjGUC9O48WMlJ6ycxBbceq5z7vtWoOw3AT9E6X12LTyWtR7hH9tSf9Rqa
Q6LueC5NYB/z6zTR/H3OXBjDSO6v5rmyePYrwn84rbKmIPs6hfsc0ccZa8dw9vTh5+A25gajD3OD
+XPqEde0dvEQsBhqmbmYDroPFSk5aqjouxeMRM98F+xoXayyVC33vj7/cIvxxvK+A9qRdm+5Acs1
XBF/m7Sl3G06bSZELFoNoSVzKlZ0cDdKs+QPIvbi0MbrfTmWjWZZS1EY/aHsl+472SU3HxsbrGeJ
AS8074pheTF8y71IOKSl//vvDmVbLYRlck9u5GB52uVQ7l0u5ZoT96oUSaYcLC/A/dsCS7j3FbW+
UlSvvpJ7l82/bXNzs2PS+DfnVdz4I7tIVr45ly8j5DBHjysVjQmvJDdZlTUvey/XurxUpHu/R5rh
AemjucdG3KoO6jZx+rv+wCRqjCeW1sS1ceZcri+v13XdU+1O0I7UmvRCIV4zqSxu1HI37clYBvpD
OsM20v34OgT6xcTTSB9tK9u2RaChiYYn0iYAJ3WWePs4aAC8Jpgscsf1VxWBwDUAvpswDm4jJO+L
euZbDdBgEdpZsarNIjtNnVMvzDZrNpXrpyeYPvUGazmuFXGILiI9RQoBVyW0xs0gdI9aY3yOVcvc
zgZL6dTyyTkiHClXtt3tIsRVe9d1jaMj+Ipqfe9MiyE0413X1ylAsyg9lmENXtbgGQbGcDkPTY/S
Sb2OHY/o92xN9RHzLQ5+VQ83k0cSaC6OmIofWIjPcA0VaEBiD3UUk4TC40krDjWxgSiLfMcnJ1RF
r8OCWZuF+KfeJBoa2BzLI1jp42x9jTI7P8VRQU5lYk0AKw7OGrhNBNPaWm0BWxq2ftWnfnBsxUYj
doFgwUItXGF0B2u4SnEWKyedlcpVkFfGQQ9uUh5s/I24IMt5Hi9zMR65m45HK8g+VRQr4b7MiDpQ
hmOiAIubkgB3HUwuYczG9OumRBjG6LOj1+Vpdt2UuRs5YDAnz4CK9I2wkmF5qXZuaB6yWbUOSt/u
/IoF3pzayaLw4myLTOebTyZ908bRlxp+Fw7lQj2qKVozuSc3BtmEI5xzeIApdrvYijbEfhSDj6Cf
Ex3mgzipnLx8Q2QGH6brWYcqy+2DZWi7HGYHCRTn2WM5f3SwbV5RA2+tiCOpkGV9QZzStHueVL/b
QgxluI3hYwx3Zc6sN54zLOziiyX3XCzRm9jC19pp+sTEsT12Q0d6MpsNkvct9IQ4fpw9Uy9XwXJM
LO3oiC7Zb6NaOrrtrg4BH4WoF4jZ4nNSi3lvlawop6I9KOqI5whaBFMt1z/qaqYc5R7ZV5cFWJSv
vaw8RdnRwX2+izpLqVaGpeRrLKGPpKyvanuY13o1TBAv++Qolb6G034lc+uZgCdla6BMaBaMjAhP
4cZgAX+PlMPlxnEPsd19Mj0rEaqt9srosbObE0/iSPzdQww8S1f8DREizEe5IdtaQKvUSp6tJQtB
Kz7IhKDcKFGAS/ndLsieSazaQaAq82fZ0YlTiphk7fuBskteTfbLQwfYInAUA5GbOOfScXlV2XY5
9NrKWAFOg6n05xuT40qjya7ACaOwwn9aI2J499bLwGYJYCJfu7y/yyte3l4l33naEznzyQVA4SMb
OvDl8syYZJDMjb699oe39+FQDv7wNi7/UzLSz2lXnWrsOdvATMnxGZAc4NHdJ51zdIcQz2/dIkGm
HAouX8faGaXxpUhN5RzX4I0CIj9oNkx0KW5onbww2eB0nM9+4R0MdXxWazCKc+Lxa6jx2+RWSjY2
1fUjwcebwJrtHbN6FJLzdRA/No66TYlZrPU6edaZ565dKmRzk2Kli6vCXxj8OrGsdgvQP6pYW4ZP
br6NsMEtkAi662EYZ8z4KLMyHCU1Sfet2blffSgZJ7tLv4Ssa7ZEN1iOGuRtOdT3vIkWdzzTQQv3
z0bRboJ5Ck6znz9l6uQ+9uG3sg03ZT1q1060yOoen2Pd3+Y999m2jTpqAxDmnt2+Xid58jVUeCzP
wzwczYpA0tAZz53ZPCddaoIBEyLTGL5NO8bn1uy/Nr57gzUaxyxa4DBpDrH2yDrNOqRTup75LNfc
z/01ghxCqu5QHCrAv0oXevc+YjYylhN3okwgAMcK+iIGEth6i8AmQ+o3LJ088zuWznZZqcM+5yd4
pxeJRQQ9zJZtUCdbTy0oJTA01zDUs2VeoCYyiPdoZoOCBr6OENR8H6rmCfmxtjEnFhazaWyi8suM
Tv4e6sSWKhL2hi/JaQDEskDLd9NXWCGderxWeiSmEwEdfsoow6mCYGLyiJRF19r1reqh6gEtv+56
Jd/5qT8cLFSrQ3SttHazjVX/qvBM+ziiQsdSCvzEyrry3D7Fvg0uo5/KT60XXbWEL/cFQu1FBydp
SfDL2oQYnJZaWdjXZsdyqcigZ5nYAvu+tO40jPt5jfeoL+zToAzayVf9LQRh4yrN83GV+qF7qKLh
J6iSacvGAKmRTruxHTrw7FDfHG+et36mgznxESP2VoD8se+LtR8qa8HNXquZCpTYUbRNKKyUxMiU
23IKz507dHs7x+DVd3CbLCTBu2KKf5mhm1yrJjAwl28UkTaDIN+wRWnUbSB4DPBdFWvdpcKDZS1i
UK7rxLX0fYX9E7hj+/9FrvYZnUZbT3c/g6h4q6Yly6GYCFvf5Gh/SdU+5FH788d/3Lff2p/N7wo6
b+e95mtt+1+eQ1YVkhrWT/eSrkWr9i/TM8lQOpYOTNZGiPFaQsXR/mVYCLugLlJ8jZzia6pWcykA
r1uUukTdQAFi3fnfpGqRaP6RBDRtl6urZAHRQgsZ58ckaapB9teGxPpZGcXJylXjAWSDTjB19rYv
qHKz0nFc1N5W9qquor306nVuPAyiN02T196/O1deSg7+u3M171sE1n1FOobFmNiAeEYHezn2hGAX
XdVrt+yQbXEwl78HKs0R6M+4C8y5Pl42aem9P4yQfRyKBBOKZzwGZZoxr/XgxYnDaspV7vKhs9Xt
ynzUHUK+eTtcBwAxURavC6eONxJcb5XVMm8177FHRsadHYQpHpTZ5NcNpnyaKv8g9+wStHjuBzCZ
LseJrxlXPYb5ZFIDVrb+tGhrg2SdO8zaYUxZmsNORT8qj0O7u1YKnxIeCYL1KTZzJnlhccTFWxxD
fwSDoZYmqaY/OuSh3NgCGwj1UyEhKHZLNJJDcpR96YgzKsCrvoa4329GY3bPWFX7TVD67jkUe/M4
Ug3Cg11Walv8g81nMCvKTZtC+0qUsFiMZV+ce7HxlYSNUzGnK7GBtu0QMM02MxvRWBV4WwMgu0bU
5gxzwbzXYIqs9R70KykN6z4MyuGEOP6hyjJ/hffM6u/wbKKZhZJiW81dp6btHf+PfpdHUfTSJjvE
b2XhRYAf5KE968Hdf3eSvBCWn51Rw4QfCAXARAIXcBhcatJcNrKt1J3xY1tvUmDo5TN3jfMU9ztT
G9Lr2ojCe6iQQuxoa8vatEOQURMshYHURIxXaVsBoD9omt5dlc7Q71ytis7WGNson+fiTh9dY2kp
SfgIeU/EtKlYUOaVSrQNp0Q8NPFnuZe+7TWDEr20XfYcQ9d3cUq+TaNgBTTX3Np6ITYojDwckyGy
tmgegx31grpVP+OgUXBXIVtM8t1c99WOCJV7VzY9gVIli3+EGKqwhWdPLemwVWgq0clqdf8Y4FZY
kXCAFN+ZkOVKH5YvFQOpi+OBYSO8V5zDKSzOKkGa8yQ2lTNATPfqciM7WLmHGr8bepSwtRZuVT47
3QjsN33S44zoXOlVRII5zPO+D5cFCWCscsUTP0/+Q2+HdW7Wt5CDNRy1hxm1FzM6YaWI8zQJVlTD
adcwqliji8aX/rjRvkM0CXdOhj+rCBV7yUQhdgmYPCttNp4SxzfOmDyXLsSL+XOfAv1Qqyhw84UL
2BUVNvicwEqmG2+2xpdNjjFt9KL3LQGSyqKqeaCbDB2JV48mkv/UCaLbwi/0hT7V2XM0oJmLu/ER
KfHZyattIu4jcsNdzz8wy3o9zOTN5HLMB3jtz3lEjkeLj4hYs1NYm86Kx838JfDVo93o9o8wmu/N
2UIi4HrDWrX8+FiQozgBMHkd2ufzMTaz4vHdo/DvpC+a0LZcNMpIB1VPZ/llmyh0eWCp4unzTmLi
aFnUhXbo/kyAQQllHPkmXSDNkDAUV60Es8ndj8cfh747/svux3OhJidLpWWObxqz+tBVQi4yjddZ
FMUPBOTQ3MOAEYY0RI3GWW40eza5h2VYTon5yKZML8hxyl2COhlewxqhqBh3Oe3tjEu7RXTcWMgz
/vk1qrw+VSRu7wEwJyzpi+E20uv66Nsh9By7Lb8FSX8VsHL6nHlKtDddP9tglS6/9YcWsOu3Jiua
TRsV7s5Ok+YzE/Z9FhMrn9v7MRD1p2zKDGRhh4bG6b5MFviJmcpaa81puy95X2HmrPHcInwPUGWi
n9VqDYhTPYVPvd9MyGPUkZCRO91nSXWD7C98atwxZBI6+/sqsnIW9CraD9o7L3Y2U0v1FPzW4ZPW
Xg/T6HzxJ2EC6GpzLZsDAn5tXEYPgee2h9aERu8PQfRk6PHLRPPf679coYD/49vnOBBwELZRPBql
iPdBIT/HhtvYqh39iLXEACbOoytWk/nJVGe4qJPOnKH0jbtuZikWFNMTICg82kFL1ZRmMu5C/B4T
P1hQf0W8mlI/Odai2lVW1q97sk1xs5skJ437oV2OHTubWI0cd+mGE31TGzV/8b+5nGxTG1IBYXfr
WGaxHrtuOKptZh0T4fnMqGb0pbXja0f8uC3fuqko0vcoh2JDfB3az/q7oYWTOj8KBUt8mWmPtj8V
a6Bb4aoWmmyYQaYyl/kNOII9P8nNEJsoPsWeSpkuUl5d+Lr3Z+/HccoYCRIOZ/w5rnAb2Hh1Zy5d
YWZSpvn9xivxYxp2vf/Qfhmb+KV6lIfUJzm2Y+bv8DtMAsH/18vJNovEkD6kIFjFqfLCsv3jaZmn
3lFBgppKRbJBIj594uHJ8s7V6i/2xGIa0dTwHcXMCV5uKKoktIsoUqiRliGzaS2vvtMiFFKKhXQm
HuNrPVT1h7ej2QuMhyiqHvQ+i681cST65JHOk+oy8n903ixe4e0ql9cLeAV59NZ3eT3Rdzl6e2dW
njr7BLvTIsY/d3JLDO+jRcAyg1d4km1y77JJZEeQgplCdvUy7u8Gh6Pv/4OE0kGZ+v6HzNoJ+SQB
GcMWhkMWPX8+RsYwQkNeG8qPKFbv27l2b10njk9NAjxe/qKZEjx3xK4RzdvRqXprd2lv3tr7GdFJ
UemTmEI8j07kvRsv243AeU79b1Ht3XltOncERjLt6L99zV72RJs6N9U6BvS68MKGBIP8jsluuZHf
NrknB/J0NBcYebiibHy5OPAyEAxzqK6QQ5j3VZqUi7z38kMlJsVZAew9VCmUIw/V3E1vWy1+OSrE
CMMPykU0Ap2IrKcZFDF8WMI7VduQl0Tb2EZJ9kxCBO2RPT5lTJMx1P4eYVs/fOuqoSDF3jFIr7aa
zSTrclwa/zAbsP7Um5riUxSLXV0nfITi8OOnWHZT4XAPcn8oQapZeD60SicexyoSemnaUQZHHuAT
JhmifAJeXdxH07c+cw4+aYOTbcM8Wr4d4ibnDcfY22SvFznUCQumlcrzxpor/YjGKtg1paofLbFn
iDa5J9suvQUWiu1lnNwbouFOy+foODgeaxBTH3H+1s11MgevG9lRdB4lBt7a5JCZh+xSdpQWon2q
VXGeJhrlZeRoOdBLJm/x38+47L/+UrA2sz7UPdNC8ux8MEQFVh8Rnw+NH1ZO/oUstnbs3jbgD/im
yuO2NZkdEjI0iNFfXZqqnA8mjXoDrZVlnqmLY5JfhjpvhM3JnDrzrIuNbI9ipMwUvDGXHzpk7+il
rGz1aN12nkKZmzly0jNo0ngV6RkeRaoOSb9HQ/GCa0M4P0R7YdowIORYihEkxNiSg2Qjz3rh3ThO
dKhJUTwY6GNvRF+F8Pvhra8RR6Y5fCqKdIJsp1T7ZigJ14u9eJhe99K3vUvvZS8YnPiQ6E29/e8/
G5Ssf7mNuY6LHtpyVY9w0Ee3bOhgPY8ntf6BkGtuTMRC3gbwi4KwqboplRG0hDh6aXI0f17UUPZX
AZA1Ch/K47f+OEErPTj1fspd5QSl3uq3sHXeXUZ2yGtFCFBhJQ8tQsA6Rsk7K18tPb8rylpAbY7B
1IrcZmDcjHpePQ1+Ce8LVw68LGRIeaH4p6pU8Z8jQ9+7dkjNCx6aa/SZ9b2R5TGplDB4EleERoRg
sgbFFiR3rhFSBAF9BeSjKnumkPC2GofpS9Rn/npWnOEK3Yp/I0ek5ITOaUylpVZ+XcXXE96GenTk
d3aopnJhGUG66d56LgMLvYMyCrNU0EubW28sFmjMwnsUEuG9PnT6KoJgBEWFtrcR7UilMm307yqx
foTYkW9034dKKQ5lW5Q61CvwmPs5csUZvB3nrNRu5UDZpngxlQ9FnTLZcblWJheuuW4CYFXaK7Oi
6GTr5ucuoJSu3HP0rDiXcDIPWhXAb/+jXY6QneJMOfRykiXOrMWZb5eVI2S7HKZH48tlZdOH0/+8
bOMV//DMdv/yZbcwvLsW5EoqM+vosv98Zrc2HJYpyf3nZMpXGgQJEpJzxQpdZZmO8yw7yMPK8rWF
VceE4WfWhGS86f4wMHZDxwFJxtmVHDSKQXLkZbi8pDyUl3RL6zrVsU5GcTudI9Mo8blC/TiXB9mC
JHg6Q3mg2cHHtgkGSKYpD3VRSYAzZD9RW8DMTppsZy2azi/dr1fRiCIt6jqz1gXIntrtWiImXX3U
YtQHK7krN42S+gcB8RedKmDn47vBl2GT6MGEhk0mXUdlyeVk08uu30ETw5vrb/wmLU4NGfBNyZyd
994XJ9kmNxaRBSAaYgwwyGOpTvXeDtvwte0yEJr76xVkm1da3tU/3O7MD4t/R7UQXLL8Yv3PHcpw
P8ABAo88jle2yvekSdYtsQsD2SOF07SiG1fyGXF5lri9N57dJ9kQ5SVD5TNlysBaJvP8Ol62yTPn
aB7P/TN3EnFV8ZR6udaf13950Sh2fjl8pMmYNbeZ2PTOXaia1c3LnEFMHFiCX1oCtF43ZXw0KeEx
8rncJi1F38iVBFD9ClTaPkYGCuLFBwr+II8TvcAtrHtxAhTK5uUEIq6cMMyLFKfoVs5tFA8GMb+Z
Aioc854gq6AUpVSHhnhrgH7/3Ssj75deGXmXvaoY/OFcLVHzhyIbsv1cjr/8SUewoob5y0YJ+h9z
mWh72SQ7OzcFwaTXvzIQNTepqoOVRbfL/yQr8m4TG8GqFzPHuG8SqCyTdV1NandwGgvJFxWLnhqH
mrp+aHyZZx+cAvU3/bELVzxcwvu+MsJ7LUG9GrTKtWwaAZQxkS3D1WDFPOO6QV97mA1IpUU9zGXq
qlboIK8dsVdaeFyJpqT7S8eYUD8Vt/tSDru0y4t0bU59OnG+7CBWiPmGqgfpOUKkdOjriuhGwmwu
LosbVbGf28kZv1BELd84mjVtbfBnX/yuuMYKMNwlYfgPN0LnTzMtNjjNUE0TuLbmkLYx7A8xsG6g
sKNazeN3AEIs7hf5iGbZNkfrxDzttrAyHyRsa/4yKFgAplXt7wnbNjvUxKLMFody05efqEZW3ckD
PeJ7A2uE0hBiQKjl1imIrVt51Pl5fw+Y/VeSVhC6eqU8E1t9jVpNEzS0YVAOMob1EqtKXS/chH2a
UBXl9zhDRrG8zl9XniiwdSUnYRluXNiJqbqS867iz0Nv8jJ41eWGtJd1onLRvQzuy02ZZDeYfcqz
PAKALbho5PdfsgFxbV/GF9pkIEhvzSszBm4h94Cdu58qVDWDiNPIdnNKMDa1vvupdcuP7cagMh2K
o3o5aEi9/2kmZ7kfZnIaBErTNoQDE3Ie8c0/H25upTft1NjF92Ya3FXu+/W+zbpzPE7wnqQjCxTF
eJJ7RZI3e7tuzqznGouCOwwWh9mAAHjhgcRRUyD3RZTtSs8LcacM2cmJZ3vt5Nl4z5MFNG0UZd+c
bDwkXdkwwUoBUPSJjlF+ooa0aqHCdMsTQXxAvSqeOpPlMRwHFUGOnU75TY6HyXNmSF64u0LwJREZ
aGCbucjWz+LRc9nYYdQcXbG5tPU5piINXbSjI8nzmN5BG6CkHpalHc4gA01KWKym0rT2FqXfHluy
6L7ulXcdFM+7uIVv0uTJ59K5lrwp3grqzbeNOyPXXsQQZIsm1Xayo/Z6MkR6oG5fls0knkBDN/72
stCWa/PL4WXd/TZWNskRtlKufatv99QEng6XzdyXoqBdtssymF2GEZQgEt+GvBw7IQkr20cCFQ/m
9WwPqy7PqpMhjmRTy1PnoLbjSR5xj3lt7ws12kyxOlBK9nebHEIO50nrpmY7EOOtv8cUW1kP7Wjv
QSqz/Cqn4Gtm5MaS2OV0KKYsf9QQOcv2gppk+ymMY1BdQfjVKBpiUbbmUQstt281s32wRbtFgGRD
SSYfdJ0DSUmfQkpUIWjTpkM/DvY9tVijh7bYyMCT2WjyQMaP0AuEokcepGJY0L8bFkSbKvbCf7Cj
GuqfNllxm+Te6Oi24+rMHAB6/PmTGo0hp1TfbHzPQn4vjqm6R7lRXKqaVxMV3y5tZthCrtX/i7Lz
Wm4b2dbwE6EKOdwyR1GiRAXfoCxbRs4ZT78/ND2mrZkzU+cGhdWBtiSi0b3WH0iEX8ekcSwfePKM
X7PE2E+hGG8gDDSLE34kmAyPvjQOu7B1SIxOl8GQ0XpnJ3Jrgv0vz4ZCTTeFmunXYb6GFqQpox4m
2rQOc0ijcIqV7EA/zbEC2Sp94YDER8EcQgQV3SnMR73cRLWNQPAUhkNKPTDDPVyEjW0op1bWjyJC
Fjh78ozrRNGSmC3K0aF17znBt1BO0n0CgH7T6D3qrdOZZZgOIJ/ahHly9Oe4W5tkULm+1to+zWsw
KtkbHaSTESXuJkqi56ptpaWi+rxSEO89mqPcLmIjkt/k0cNsoTG//zk0ggG0B4vnHo2ibRdBD1nX
BphM5aX17+zpgnN4doBqN0lw4yhoFIk8E70i7uweHJOsb+HKgHYSbU6L3FMpRVB0/QGB2tu8QlKt
dQyY/lD4foy6bv1ltBz5OTTZpukJyTERlnmnr63IT5cirNQYFQe7c9fXweBzQHK25V6EKCK/WoYP
D8wrlWcgVHN0vj4aFwIDNG/jcTCK4Ihu8at4i4kmanN7zrfBycoc6+BF+hlfWOqc4kCmADbF6Ypc
0u2kdjuWiV61IKH06bwmuXK27RUsLJzRZfWpmyHcFYG+9RH6wu0N2Ra0HvbadPFgXFAw5G7MoozV
zkHE568mcSeGiREiFBe5tqq96+IeStU9mIVg49eqa2lLvMYCdOazYRaMw4j1suc+O8PJn6TdZNdw
92DZ0rkIVQfkkWUC8RVhVmOdlCruOSzDN7cyv0KAtSDZuP3O8bPkUvvxvsS8+4toD6Z2rBP+sd0i
pw4tXMOYdCqH9lhELEUoSqSiGio6bmXTW1sz1pt8hO1YyRpYrMlJTI1kit6Et4vzK3RlGGp45QZr
0euR+4DIPHWXhYpKdLB180I7hk5YLL1+cugeNZiOHMNh5nXFG4mDEVsD0923ZCYvGH3zsAfFmx5J
CPAiKIKilpy/Fap+DHizP9r4al2nj9OwT9OTRlqIdrZKOqit8BAUtvQb/EHLcmhNCQKQAv7ATkDB
ZVnh7wBoYkitem6M7BLtxotOVnMJehdbFU7lHA4oNi76QCoBDVLAEm2GqVDBsC5Ok/0xLDVeo46T
D2IzkvOgD+eR5F42V5xUWkSqFuCD2viPslO4U2cxYR/c1jz9+3lSJAxI0/3Su7IdoGlsapGEIXVm
fBal6QZ+E+VoRJvBLeUQfwiYHBTA17mVRdsU2NUZZCRS8lNJvWui+zbWy+fbCFeCotk3aj/jS5zv
BlWllNP3/By+P77HGJodBi3zHw05KXbd1CtCcYH39z6YvXfwJ23C2/wUpkwGtVt5l7v9v/+4Qj/x
zx9XRzqDF6Ktq5bF3/fP9yEbtWTA7Ah9RZE/1XIqlsAgAOohyK56ELgK8soiuSxSyqJ9EnIACEvW
mUV/2HlNO+wy2aohi6raeiDd4OMpL/0R3/o1N65OOAH/+0+iGFOq5/ajkPEn9wK2zeTvZ5gG6YA/
fxQrkdKiTVt4c67eIppWmXu5heiAuoPC9Xpvuoaxb61cnquQ3eeG6LoOEF3XS2ngpoFly4yqNXjb
JI2vFYR8CpFEjZfirOxmZr7O8M5dipO0CTPt2hu2SfaAKtFKAE8EEEXcNVVzKS0kF2/tNwxL91en
GC/ALLdhjtxdwrE6ZyrCqGkUXKKwX2I8Nr6qSsxiGCQSuclyeHUwG4Wi2vt3kdNdh0mj1R6TXlLn
YqfKthC5AwNu5K18JDrEFvZTKeo2+NM++FN4+2Q2GMG1/HT7ULVvDzWA8pMzSShMBeUk6B7Q0Ope
9NIoljq+HwdHipyDBDkWQHCYvFZaeRdUVGbQBCezD2XBO7tsgmZKXhcn3eDQ0qnyju3W8KpViAFW
Q0mhZwrFMBUMGq7SCMlixQCPkgrW/W0R8obk0ua9vLuuQpqZ4zSSkJwQQ8SlnlYsiFiXpstkfB6I
xOU2VnzmdbWTjOz6eWGGT0w1+jhdj3F0poSAeEaFiGbuGOFZXNQk+AKbYtiLyO0U+96NXkUg5viW
q2612qlAOTHnnz6nTyP5P/bGxgT3/PQAaapDOg10GEqbfztuRki1JK6f5V9qX012JFT9Y6w73rGv
hmSOw7WzMFDhrxai8Z+6RUedG29Vped7kSGonVODz9dZBFFZVshl2/5ahFLfKEfZ7c/X7EQUyR9F
ZnmHtrQhVStGMHf7Hn1OXMa9hYa8zqIrB4zOwuYFPa4egRT8/epxdE4GtEeLxK/2AhEs3Ik2hGOd
UzhIFFFxjRbROMDcBiQJKK1rc15dWQaFOHUd/cH28TWdUhqJSspIjkwf92OSHm7W+A8gEOZm5nWP
YkSp43WRpZO27DShsEx7100ZOhEqWoyqXzRBn/EIP+Ro29Rsc+9MNP7vxqImE6z4MmyXRsKhwW5S
cyG6Kkn+4uS2vhnQFENV2/OBVaftwut75exbVYvjRKycPfRhFv10F05tmWurRyxvOW9ZWGiwuQnA
QMT+Pfw06l3TpZoWcNHOaf1eRGMgLwEgONjHRAiDS+2bWDqqDAJ6m0tIhpSdt2/q0Nz6qftQx311
FFjDWk2jLW6rGJlN72JxkRL3IYqsCk42TbcRAqsoZv36DDEi8DDz1njiZ7d1USx2qlL5x9r9/qlZ
hFar+kdyjCK4LZlifRR9LvZmE8jvNrnQj21ll+bdtMvI7TA6oOHk7zjwg2IKDdjgCmKvnh33JGp9
+JyyET43gN1Rdiuyr0VS3+P04v4w6/c2xQoKQ4ocPeBR/V7VCq5tTvrmRaY3T6lU7XKVTIgqadZx
UEPrGFq1dQyMKmPHEOGEOUmn+1Ob6EjtR9Nn897K0pQ56b1wnraqt77lVPs0XmVOe+Rb8GB7vv7t
103shdcWJM9uXbVinSS/jTDNiu0jvED49l1JThhWFHapU6ODLPK4KGo3X6WdFTwEoWHscrnHUaSp
5Xhe6Ya3kGTkkcWujtWnfAiHUyzZ6wL04eG2/ln8NlZs1BOMEKaNXluda/jFSwtawrYLoviJ8a9Y
vDbvTYDDBDST6GzoTrWz8LdbFiXFP4jJMzEia5RgUePWfUyaxrozXT2fRwWsFsnOeOlORLZ8IrKV
00WEt0tZTALGsb+9NUH46NbszYLxWUF8dE2lYknW1L9TKSPf9+z67m0JMzGlHy14NLrkzqB9tSu/
MGEOTd36NDDo/ZAjo0cFukDuL4idmdZqzjqMSzyZkxRlpahWVo1S8uXRdX1eGa71UljGt3400o88
0mBYgL+cjd6wkYqyf48kQDBqUyFlSDVjZrdZ+ZhJKMOqqvkQV3bxCNkrWMpNFK1EpxbU1glz9pXo
FE1IT0mzmkzyVoSSHMM38QwyM11UQ1Lq4kscavFxLPJ0kRsAqVdFJSfLIKGO5cfUtZCDovglbkWj
uERT9/VOVg3UN1KqZrcxImS5Ndd4lEm7yPVR2u31Mtj5QfjaY69xQkjLObXTHbwZaS5H+bAUHR2S
JBsXDuWMY6eFHHzAsoI09quqUvLsrZe8VXGv7HOcDcnNFYkewn9LYWg3hoobyHTxpEvjFu69RLXg
XBtpv1eG8sutXyt1eFN5ry5EmypXXyFpw0afWSADIaAElLi8/GuN497CMdXsEHSydacoAw5/0y7+
H0bkHsr/Xa6/Ir2YnT0S1xqnw4uIYA39Fk197DTACkwjM0Va3qKpbzDN6CMh+76Psya8bwA7Xp+3
IqZa05PCvp6zBGI8RYcVrfAVD2lyN9QKNhQ2wjEoEjyhTdOeZbzd0DSXnvXU6A+FFmMsNI0K885a
h4WPGv/UG4d+tcAhEVg4nNCZ+Gg1i+N7pW5+O9W1XZutS5czjnjiQ0+DruzhYVRF8IL7UT03CUae
/GWCeIkZeU8p3q7O4kKh+67PM+Qb3OpkCMRRWVHa9IOaqssEZLo2xoORrVuVGrjrhbzCkIZZCtlU
vERSMMxSd0LFRbTcmm9DfbQw70UHuqz9NFS2JOSBckgtGyRS1CXFjWoGLDj+qEAFKpn7YSV2QGmn
ri9GjP5OpzTjocf4e2+hDwLXrVSlxRWFFQc7xxzbi+xZ5a717N/adSxejtmYvSdeop15+cxlDFae
RIoMHt/cwYngLKLQtV6V1nWvCTWV7PW8bYpsJzpbr3YWVFDjtQgDzazXYWCp2BzxaZCdh52lStbM
sN1q1SpZSC7aociPCPBB1imJlZZiYsBV++88ew+tEnkXdOeQglWRhZODrDgOU2mSNMi6KqXgOwL4
SN9EcfOIgL+0bvxh2AAfa8/xaDczMSSMSJMB3/kSdxJ/kdYHdagm7X8ULz4J90+nMbT+EMy2OUyb
0Iw/ncY0ALme4uTxlyBAVa8tmntFk6pzVKvRLq8QNgFuVp9FW25VeN8WeGWIUHSMWHt9mtVLCpYy
Ti09GibU+XFu9w6Cajree3/dAIpJHjQZojZpRLAcllZXe3FxEwO3YkP+OkpStU89q89nqqVWe3m6
iCEi1NOaeeL2Nvm3OeJz+qH8D3Xxq4Z99ivvwO/L4j0EbQsAO4D2v/2+qlKu/C7Ruje1TZNV4ino
i0/7CWW6iLvcj3mtB3J9LgMr3Iq2YNpUdIVBBwWcao1rdYgDDo1NFNhHZKatQ9SijO5iZSZbpnL6
dNeqsXpt63/d/f/HdehN1YY3rkWB2QDJjVssGVFxLBahp4fRXlSURYhaf/hbKHpvg29z6wxZ/E+D
b6GHKDpvMyQu5V6B7Jtl2ckeok0yQXDEhUKLNk8cTVuTOfcf49FJT6al4c8sF+9lNGl3AWF7gGCD
iE/EIdK39YhzgaZBUWzN7xEWyPy1v5sR6kJJ3Ie7XGFJNvMKu8Y+Tl89RDaXkt8raxGmvfWEEkj6
kKpUUYFV3mmOlrwGcVZt4NXCERFhOHmbdO5w7MJ2eNbSjzAZ09cO8uZew4GTLzQfDUUkWGSIc2NW
Q++gI1HspyVIX7nnOMH/QHyYnAQeUhD8D66h7jyhXpQ+NE5anKvWuEswmFkaRhhsGxCRqLtZBrWo
3L0PwgncHBUBivTFG1x27VGTQ21rIjG0qoyw/GJb71Jt+e+fJrqN8vLv2RvV/NPjAQoinjaqBYjH
QM9VtwWq7TcOx6ixakqOmTwjiZCgLofM26ryQ3NAp2bRtI27l0ycrv22ePA9T0frm0i0UxJFG+MW
Q4OiZAJ+b9N1erIdTIi1KZ7hCZao2M5a7lhttdboz0Vh5vcZdgleGQ9n0ZRmfYtyGrqtIhQduuo8
mmUD0nOaZMGqOlT+eBGRuPSuksPKI6vSgtVehiqEM2usrHXWuCQDQzCubDL9eSnX8cEARfLSB8BJ
UMK5AIH0tkVohXNc3ox6wrEh8oAXykI8xNdHXjzKQY1uql7uvUZWUQT0knXojNVJp1p5veQRUud6
bCBd/qvDn+7EDGuaIQanufmOCJEJ8SmH2Nh6DVVFJ0IM8NddKXpETIXexr7Gtr71uQNSfxoo4YRX
y+b9pzyACG9tAfqdwA8PoiWb/GRuKYNaRXywIk83Q8rH30HdkZ690P2is/Yjh0eEAmisZ/YlUd3k
Qbb8E/VC6Vlt/H4vy5D14eJLz7DLgjUqctj7ACs+w5xKz6zV4UPFH8SPZONRQgHlsfC7DIW8sECR
jjDJnXVWYxnohnm7l1ypQWIe1VUH6d58dovF3W2MPY0WIce+O4zcYRYq/eZ6iPNJXux8N78I/ItA
vIg73W+KWZ85UASGnMMe1gW/jUNBSplVUjiyPVD0E4aeeNOV7KC0KRQX9E2MU6rnDxMUezeURoC6
VBu5x7JFTeDPYWGBNN+V1iiPrr6PJkdQcUEnKbqzh3sRkA2kXkBJ4Dlr1HGbjl2iz0SPhTrcQtEV
8u3TVIcv096uwyMrTnjuMfCOsy6+F1FuRgmFp2BajcKzuCS4lqzwBijYXvzVpuc+e/ncnidR6x/T
cvheua12iczcFlEehNollMbfIoql16hKVPUSRe5vfS1stgWp1wSPI3NyPgjlnbiDQj9e70QbBFpk
w7oYZkUTFzvLsPOdlikudVKrwXHheq/oEEyTEDEFC7DC1sY1etsnTXxQbRciJXZdd02XjEuJGvU5
S/IAbzS/vqRGYc1cpNrf+jb4CDlPfjNSha9zX0PdQCsA51QOHVWJfgmyPjgwxs0hKST73fSrHzhi
2a+pA09ez5XkkkHvWyAnrP9HNu9vlGtbAwrH4ZFFlcWU7k+4OMSe/RTdA+vi1648E6/eLm+KeYze
6U6kr3sJinGOjtxOvHpFbxJUP3tlZfK6nnpvc0WvavTbRs3yh3+af5vg49o0N8oSdZi06AEk1T7y
z3/yPtDQQOHXbjH6uyax7NBBdkINqjnn5e6Sl2459xyzu+gc2htQypKknvTJYWO0g3HXW9lUSick
UygvbU8bWCQJTc+CA1HUxXGslezFMLJ5gQ/wujFqTCFq39xA2irWRqual2Y0zuIgiIiHP7NBqj+G
nWFsKk/GgKIOrYvUaucAjtvGM3x9o/XFTq6y9M2Q4FQEbHOP2Hghd+moBt6iZvucVOazyHL/GppU
6c+hVusq16G2079kXS7hfYhynW7DJ18oMaS3MGv2teOzp2sQvTyq1M5Rt+tshCvHs8lD+Y4q04fl
9+ablqMu6qDl/wLdEC6rabaX3oI9kzhq8xiH6YC8FEkKWapbFN58DD1SqUXhpPTv3DKX132j1wez
0y20P3sHCWcr2WlS1m8t5GD3mElkmC7B4nQCfNmbPrfu8tCQliaKFvcqeG5qt11zTsMsXoSBXT9V
pcpZXk27ZxYubdYkvfIaWIjDVnknfbHG8ZWfpPzGBuBojYX1YXTJSm8yf+dRtNkUHT9Oq6fxacgG
VFfz4r0PNeVN8XQZEWgFm6cKBqsSIws9tWNNi3EooMRV71nym+8ZGz+2/aeuOfU83NvRGcINJh4j
FLcKuZSqjb7pBbpaRdR8DAUyY/jq5ZfAjb2VakjaHl1T72h7ODDEcuG9RJ353Dlj8yFF4appDH1l
ZqG6GTjTzDMtas5J5morrZHbvQUMmQXRy1dN6eePVRKyXPpa8m4U40rJy3ofZUE8t6Lc3oPYsK4X
ESKQU7EHMfyF6EBvvytn4lZOQm7FoOutM03XUCXEAPa3jxGD7aDu5jgKxVtkXKtF38nlnSsH6g6d
DnWFBG/yBFI15YWjpx+a/9aN/vgt5cU878tUflCLMd1IoW5vdMlT7yWfEp1XWMV75aHNPc1JbftH
o8rZJU90pJD46qEvBaUeWWQL7LWPijs1U16LYbJjNXwMxO5jumjTLkW0l834CGT3Z9OtnXLyo4g6
V6WuGAeIEE2f8X+2iQ8R/0Lfxq+JBr7DDGyEtmXNe2raorqrkQFVpdB/Ek0mpuIVKIATAvz+k+2g
nmoAHl+LztCwE3CAFANE6KgD+ThzrVtyWM2rvkXBJ7nT4rE+mbVUP9Y+PtZxRBpLaTHoU/BYaaes
Fpx3VI1VpzoVmtY84rL627BmACKbOC9aZA2bnDRd4nTAr9XCLg/9pKYmLiJMkIpb9IaRLkgfafeu
knn3YbCDU02+UjRJnfFFQ37mZ9to8qCD30DNdprALiP/r0LxJ7cWHd1Y2waeS2mVhxMr+E/IqQJb
9zELU/VC/ZNizIq1Nt91mPGY5N0eiulFPjrI0tv1z2jqu0VTnxhZT6/1/o+Rf58nRlbTZ/76F37N
CyKpXHdlOs7cFiNH1IMRnDSdg1y1gF1tEzO7qUVcBtBsaymM0ZD4s6MyY04BIlFs24m8cMp050cG
FJSp5MYDnqGi6m5EJC7oCRlrFopyrhh+N2kZo9PeOvaw9lNlPgI4g7zZOCdrCNxdoIUPQRo6J9Ek
7qSAck3jjRJvjL86yG6VqzTxhrvQqZZYean33rRDxe8amb5IKsALpQbA21Des3+IZkOivpfkeZ8C
xf4Ya9W/lArSOkPqKjvFjYw7HJh9oN5etc2zDmm7HsUKrTbOVp7kj1GerqPEzF7MtAsPRkNuUIQ9
QFNWLaNelX2avwyjGswlZWdmqH7iSJssyEmpECcyk8e8Q7kTP6RRqcD6VpK0ZStRL9sE9vJ6GMev
hppNWnltvSQzbV+aXMV9cUi+JS0llD6DywOmy9zEGpX0fxhB/jJb1C4+STCwlNWY1xQ11CQ5cgbO
l0kuJ8+8y77D8HE/VPWtqZvqPoYSrm9cq/Q4OiEupFqxcd/FmbILyZQsYcsYr3IurfzeSL4pUvxz
BP97Ga34zFpaJuWrKterOQr9bMEnrDYp9Qb9Uc7KWOYGr4CFA+Sr9ldso+s33iFAHrCXvcIjRYAe
llRB5K2wnYyGTv3hKfodaebovYTQjU6T477YOSZTbEqjJ3w5lYXLD3MfB069SsH8Hw0EcRFoAoM0
BK2/d3sjw6U4s4+kG5EWLNFy4C+GmoZGQXnwErNasQcfj1oxaUupmYb/tzS8Rj3vgLx3yJm75bGH
OIJAI+26W+He6/cMmxauvuh/GyajZzmrpxVMGnAayGrj57AIRdQkcn7wao9edH6FqF+Ubx46FcvY
tP0Duma4wSsRxuowK98VJGM82fwWyDLqd3XkAGlz1F1VlwH/WbV4ibLkLjEj81sSxx+p1JVPVlHk
/7X1FV4nv+XSWKocMDyqQjoNBA88xT+RIHUfKRZQm+ECzMpBIfjZ1hoWXnROdkbrQPWIo+ItCcJ8
Zko1+vZdoT30qoImCu3RGKGW1S18CDRzLe+xKp5WLBEGlfF7KHpNxAoxwn1wRjvGSThA6QrV2nNc
Iljck+1405LxIRCAakf4ihc/KjP/qg2x/SLBzZ0nnZJsKf78qPEBQPcQ88i8yYcvqG6f0XhVH8up
3YdFgUijNnxpDwXm6SfU+n+e/LNolFfdmHlzcd4Xx38KXP0xUHNja8aWXq+NDL/0wtDCtRW37Cxh
/FOrtFOk0UUyHZesBTD39mCFqccGSe67g4hdL+sOXm80VCV6hMb/7BBDzNxkihhYO2WPVXB/qXXz
XkBABWgUeYL4MDVJsD0e/NyK0QaxuwWsWfloW3WxRD2cwxCe2Gi3BP33OoByrHrGD8suzqFrS68o
QRjzKCyV+xGVAdZ/hVzcr+mBC9hPTOc3d51uGp7+owza86gN3qnR3W5jYdZ6quCDzDLPTF/LMqhX
toX3mVRW6atvmW+Nq3f3QTEGj0iE70Xz4GC9huoF2kzTpHTg9KerpXvQfbl+CbKNrrnJq5Pl5p4q
McKtU9hLwyPEKZTVu+FLWuIJGxrFk9fV8b5T0D4X7V7qnUBDFk9aPSxSB118Oc5Xel2zBWcnfwD1
//vl1gbUqlvqWanNxJBbhwiB+HZLyGYWVvHVsOjVJH5witRZst2QeVEG7ToIk+LgFUO2jdgW7hKQ
C3tEVIuNFjYN4i6JgnR9C9clHJPlkIT9GTcG1KHttLpEdebOekVpXmW/Qi4+HLSvqjvVgPPso8yr
1RC5WDiOxto2ABGDlHNnTeQF3kzOKMK4Vv2t8YJHrR3T8EcLmGIrKmZ9RV3AbaIHeaqmZXawc1nf
HkQfFZ1rnzapGfzqEzW5v89zohL3yC5Vr7QPRw9M0MCOvxHQWUjNmJ3kPqy6idxee5a00rs4B6PM
N7J5dGRvyzbe+wHFdIuPaPBGLkRhoeiju3gySpHRJFoloWo92iVV7ABNnY8QfVwb7Qscy1F1VFPp
bCtjtq7ZDOx6D50rr2C/Wajx8JYV3j7AbeBYyZG2tsjkzUh8ej/ACieprv2Q8voto7j8YjVRvsD5
fDxpVj5sRk3Nt5rb6KtIiv09EjfBKvYrZa+VSoAFaBEvAX1FL1oXPyPg0HyAclk1ke5/HSIEV3Jz
8DEP6llpitTfeGWrPVgY3XEsVo13q/vClhmeiHCBDgS/xOzzbj/VJ7vJ+kd0gAj6eacrQ48wRYap
zWCY91iPvJW507+29jCsrBS3BbxQh9da0RdyIzlPQ9wVBwhpwVyu9eC1yULganw9NiJ0xvLYVF53
Lt26fuiy6FGdRjkZZrcJ1nRsvwlJ3pH5lPxvqdE1d9QT+FXksMhuIKkxwAoDMSBy+b/AVkPTLiS0
wk6iyUotfAFjf02tQMNHqYcp41nOWs8rVgY5lhaV0jRPkdmbWFi03Zfayx9Cvh3eDAevKIoyf5aG
+X7QWu8d/WEUGbxAv8johQoQjhR9Y6F+dmtde8lrZdw0SeovReg4bYPALk/atZcfq0s98+7fE+nm
JzqkDV9II0GsQr3AW+Nv1HylG+G2m4X01DmpArYJsyXcNtuT3CXRrupwn4Lnmj252eRXqyaYaoML
9Goe4tvYAULqdoju2BYwPMjTp7zAzyHPNPM2PJGREhMfHcNMniSxf360MdGAKrdG3FMw7NOxgQsR
x/uajO9HWSu7vsmiL3XV6vOgDtN7pP3RkOTcsfEyJbz3oPvOTSnzviAVj3K6cZ3UdlZEFhScxghu
Qp1WgtxIgicLywV1qs77KJU9RR3F32kFEX2/oiEaP/dN80C5WP+hBwRk7k8Y3fQX0DXEJ2QTWzo0
cT5BaknfuDpwQutJo7S7iJAMzl+Q354BMYvWAMUqfN47SLXitmwoR9bT5dqT6oMzF41dXFGJHAd7
7iVoesvmeBQ4FwGHEXefMDGfwq7DM6sYa1PfwHJD1KlBcLynnvaIpR6bThvLCUUqrEMdme2yQhPl
gsaMN5tOQR9JfkBFw/guJiVSwCQrbFayxplfTKoij8fSt7WLFeds9eOTqub+9wYdZ1uteEoKL5ub
A2AYaJlfrdocXx2lruaQkIyzPETwmaPAPNYh/n0QR+VtJEf+0QAusNKxWds5vv7suyTUYkA2B1J0
zh58KELiydg9pZAZeVd2w4cLLr3W+YKAxwPv0YaXLnJwoHXKn5NIhAfXSRxbi1+TBoEUKNFYK2M1
uE4Kp39pOjZd/yVXlbon2TUpkQAAWre6kyxTgJ3BM44MXxXDVg6dhs3umIcOm12yjJXLXrbqe2+j
TznIQpOxNCgG55qDRBdsNp03L3lsLDoZ/KYkKeZr3v6oJoJCjQr3qiSfsrGN0JqaCy3M7j09ek2s
xEXXDpJ1Vakv6E+6d6JJXEToJPGKxHt4+NSuV6o6b5KuXKbDGaf2Ye9PypVUQGCBT3e3i2iLPMxi
ovTACmW3nNvkxzSaAMexaxyUiTtsmeBpVTs1D2prqhfRi4+6cSidR6/sq62aRNpLNDorinTmo9xb
/kPpd4/xxN7L9MrZKElkLqRR1ZZSg5BTlpfppiP/vhBPLQZn6cYZ7OYait7ExHpBGdaYpf0wpqNZ
D8NiRRrHpIlQCpVjAf7z7GbftcGSDhWOSEexwfWVVWDJxfG651VtE9l0HcchHBhrtjMRsnwdlj5U
SnzQ1WzVOGXi5FT5/iEP/eTRGMPf20dOfX1qJI/TeKNJnDddPcQD1IykhhwdAXvXxf8oSPItW397
0WmtvDFHgz9A4o+zpK7tYx352UWqvaU4Zw5pk28T8sPzLlKbx6H383Vua+FKFArdKMHgNNKdQ8Sv
7CUN73NZGZ5Bnz1d9+1gvTC91iR5xd7Y2uH6Ix2xp+V4GdbFq1FH996U62zDfGcmqfHWRX04Wb4E
p8IN3K0jVdU68Bz9HKexOrPBqnyv1ZUeVT9SSCpvaXYmGZzB/vzrRpI+t/zehR0bbkS/j0mL2nqT
YWWKkgPYl6lGZJFunb5OaUXJSA0UbyV6W/itRTa82xZWNJzVXf6cczgg9V0cWNGhMbIA0bzKemtw
m6niWvmWZI08c5RofIjZJAEENO1VHHTOJanbJzGiTAIOrEF8qfO4WDd2GmwVBMPPzZR8EyMsFEPw
PRmOOWvaop6EYsrp0smwoPDsUxa24uPRHpkhjZapzePGCi9JH9xpalzci5dPRsSE/F58jae+W1Rr
3m/Rr3muyxfx39/+jmz9/f0/wW2o/CgU6v4uYoUCfiV5cj88jc6ulBTEmoMETJLj6O2izUJzL4gR
4s5rXA5AOuS0RVi5Eliy1l0hQW0Adu8QUCA3sS9wcqF6Lj9FVoSdNEvVetDrcGW6mDUKMLEAGYeT
OFGN/2lawDTEz7nam6ysz5buPKd2pJ5EJHuTN1n4FAVkbRQzdXes2+XCSy3jDar8dwug3EPuVNJd
NLb9LIEaeDc4UkEOon/w67aCtdl8N5AYfivJrIFdaIeXUGswPC/j+2jwurssRD4gsO3srnQsdxMq
XbUtOZ0mnCGXQ1O0j70qj4c4aL4oo9o+DkWqzsO69VamQ1Uh51333TFxheZ3t4mUEFtXt34fSgT8
Eh03tUL3tEWnOOVXhac9VXPrBTdIdw2PO12bRd48+GZ+jIHyvsWJthB1JblGUGroMv/eCouHTvLD
bd8H5t5N4aKIC69PEIpZgU7eRPCaCHHtj07lfUuFJiicVz9zUUjV5HJvW0N9oiTGq7QJhqVm9MWq
jFz9VLI6zTu3mLzNQRTMoNsjt9VE1tl25ZMGDO6rAmBmhudYOnOtPOfAM6wy2X7xjbR9t20cf4oO
/6twbMK1WcrKnBWge3FMM5iVut9+89AxwDWww3BLe2pT3flhtNIDh+JNTXV+MVj/o+3MmuPGkS38
ixjBfXkt1i6VpJJly/YLw253c993/vr7EVSL6prpuT1x474gCGQCpOUqFpCZ5xwQC2Osuk2jIOGV
BvYh1hvnLh/q4Wja0tmb8mynjNAPJHW3kamufp2ydth31MXtc6/lBJ41j2pB/V5N0eHPNu6fbJKt
v5NyImZjOS4ajzZs4k1zTiiLETBNHP7Ec2bj1AFbSBC1D6KraMpSVu6kmBK+eSiWUHEMU9vYFUau
XHprBH/QF18Hu3gqzax4oSr3Ramc5BH2K/lzLilfkG9BoTsq6stoVE8AASjpT6OII9zvEZqu93Lo
PzsA8k++lYY6CPpcv5eIPTu7KTDTb71J1Lho5WovutJoPtoFx0NT7fqHFg2wjS9l2TddisJtJbfB
neq0F8o0beqfoX8TCJrA4aqEbCsuAv+Qjv3buDDGBDEJ18wuog9N3HfJyjMks8fPZEayxzKJPrM7
qR/GIeKbNPXKue/r7ots86amNDw9ECT5xe9uf03tTrsMg3U0Ej0IXZjQCOjplKDPRnn0+ms3WNa5
mOKf5Bjx6KG2ODkhhHJLP4TKeDMCd914Q9btCiLLX9jGtDtK7/lZm7umZjqu7CgtiJ6p2IdOMbp9
U0vw9phadrdcWnrLMYkdl400PaOxzw+UrUpu0D8UfeCcs3p8KsfIeLTT5sDpc6c72q+8V9jhRc3P
Xje6p6lJC1fN7Wpfhd+mikLfiJPO2Eb1H73+qbet/nMdB8596c3yCWUCrALFiE0b8UqHe9E7yn2Y
bgq+zk+IrhdP2Xxl6cpTykv/TgwJY5fX6aHvNfTiZg+Km9IHSal+xqSE89oyXqpY7k59bVau6Fqh
PxF5i39EUma+QArdP6dt7iZzr8iB2qIOgr6cPEj309xQTfZ2lcRad+gC88c6tLqtvg5QcFIb3P19
pmXWd1Tx/lF6hX0eyjo62a3ngOUd0mOoKz7KvmF9CCotfiCVOO6RyCgfJxshMAfl4ru+958cfpmP
eZqndxBJN+eAr/8RkRP7XoPidq+O8vQ4lA0CAhR/PLdTDGe43ssvRXKtKoOqA3tKrxCSR8dOryok
kJzmcQzbkLhXUn1TPdSRS77p6M+fWiWrv0dVq7lU6qVPGmnXI4VU8rEr2tgtcxW4nWGVJ8Vktd6Q
5p+MvnRtS1N+mBwsVLlCFa9IPynsIdyaqOBTr0k7WGGKP3RAZQHvwm9+xxP2QZw/GVnYHquxebD5
Kh1i1e4Pg0GtjGzZxBbMQH2VjfqnaqbRH5l5oUoTZgy+zE8muedvVgBisuyU+hmeHiQ5kya/t4cK
NTRygp4v1U8gjFo3q8kElPngotOY/C4HHLOcjD0JqMxsD7wwv5smzbio1JFsA6dXvur9eCEGYpOo
dBRe2ftaNssfYWBMu96WyzNhSus5q/vfwVbwoiRrz4m4Nq9p3UZ3aP1CwZh240PqzMcXw/gZKYUP
LKMZj0rQtAfTZ4sE19S1pUr3N4cyuY2SpeMs7dJTYV7J+yrr2lfCEyRI8AjnjbNd5ulV7eucOoD6
KFt+crImxzwpU4TwU9jGh1FuzEdHL51t2M88Y0PkHEc1HO+zgnL8IXS8F0PX6yeUNc4xkOJe61Gw
Jt3rDw36VTAnHsggo6lhUNzl87fcmn1YnkTpVwsjPZUidgMbGda6tTctZLQvstxlz7KXEzJtjDuj
6hJX07v+1LaKv5tsJfsGEON3si7DU+kA7ci14Fc4v3ON2NkUHeIuIQIZj6Mjm6cu7BC37uLs2Vd7
h3hlW/9mOhUsrK3yu0TKopRD63MpA/FVlPibPVbFNs805ymdG5gR+o0a8UH1TAllDQJBynaqrGIX
eJXzJBwdx9QPdqQ7m3WsmHX2KoMXy7yKcEuMwXxCE2UeWBZLTOXgU9XQ9dPrKPnBzs6L7CL5BADB
B7J/7rTk3omc71asOZdQ43wd1J8mTQtddVJhGnagJ6i8s+XYyqUAoOJOEKNTeoKagZPU6inrkvGx
mJvwmI1ptudwHB4LTgpb3WzVV3hqf2jVMPxBfg5JHsKWKI5/riQUnOrGyXc9sW9el4k/naWEF7Uu
GdeB98hRHlG8R1RS+YxYuHX0YimDXTPj+6qgZ4MQ9Hay0THT5GJEMIzqkVQzrD2awANETnG+t+XR
us/Ltu2gwGo/GbmVHsXY2ii1/adLbavE1SzKv9iNQCVZ16923dcorenhlw42/m2XGtpT7AQcUamF
oJ77EGkTEAEACdT3wODZoxm1mcLm0lcaR0AiVJ9S8kwb0PTDSYwpqYb2ytQAKpbsp0gLrd/JRSFf
4Taebz/7GrtkNHx+yJKEWCFSsshpgzTZeJBeh+Mcmiilno1g/FWqw+RbLyMm11EONBcu2wTAgzNV
6R38dJrpxoNd7Uxq6I0AXZUEYcZ7uRiyUzhlfB8KWdqW1qSS2nO859Hqn8FyX8BG+wGsThIBlrg9
eEqVX4mnAUlGXhocWwPe32TXBKS2+mzmY3QZiGsQCmmqz3GR2w9OrL/w+TFfphE0Dzj+P6H91kzz
s0LBSk5x27IjASyQ/cIQlbX30BS/iY4ZBEggW328taxqeorhNNtoSjOATNCmp2UMmpaDiujuRnSF
gdMC5DYS5D1MKvoIqVojYwM8k9sNjlXet23ydpVoRbyD79OYRcTqhjwsPsslbyI+V4nc7dE6gPDS
gCtUkoF2p4rjXUTDx8A5tSCtNEhhLkZl8gOQRtemnCWMc16L7GCtqzIhoe3xlzkZlWFdxVhj52cV
LdljHtkqzGAgu9rEJAs/QOMnZ5DhlOMDWSftSR5HaAS8wL8GPPVhtMbkKHG0LFV/Ao02ziGERypY
t50h6/xMU7npFCpYnEj/1gHquwTdL/gBSLS2Y7F3bAK3BSrA59qr2YvNV0oM79EyKPqiaawHsrzj
vmvDZkfYlBRFAVqvl5JvXhzE31GBmKlspOYL73vFbSLP/0QtSrjTo8p7NGU+FGH8g8MVCfi2oni/
NfhpmbuiQZCXqlrDIToArg2TOlizOvhW6hP1SaufEQ8H2CibcOZ4/IHhsoDyWnaq5OSZag9+Q5FC
t5iIB+ixkWxD1JavoikDIIHsttq94stvY1XTtiRs1PI0JJW++PWK8kBCz7yPc8PZF9FcJ24p+rkJ
ibQ4kI+/oFtYP/d1v5FhL37RrW7nxLJ0nTfqXlsrrxoVq/cECLylayCL6kZjH+1TtYgqSJKRLinQ
bTjAnZWQi81/sz2EsKOs789810JOzPpwRSMcCVUnmQ6G49l3cSV9QXw3fu5BSOptVb/441i95FQj
FVqjPBS+VL04Wm+4HeTivGHpIp/jHZSO0IzXeA9GTlEV0C3vIYvMX8o0Ra9+GlWnUA7ICDl+/GqC
ltnpfR0ehRVEBKSrgV5QvYIVfRDoiWPpk2zr8jO/H5SxMDxYHbjFIDc3JgfNO0uaKBjsDO1oaHWy
hf7FBDEV18eUAqYtOHDzc0ooAeERW96SMsA6ysqhyPl5l2LLIMQSQLxKmehOzFWdzj8UStGiITXP
bSk649eeON/szA6v3ucTlfHCGnfE/vRxKpcuZVr8YI2DvBfOWZ+Q3xx0eCjnpWQ/znZVS2BsmTsM
3tYioX0QzlrXqNsqsL3Fmph1CzFJWh6XuWFP4g1VcGQYWSqeAsklwxofUFE6GpbTPXZoFuzTcCru
7fiO6pPwRUKDS5H7F0mxupe0Gr6AonIuuZ4Nx7IDvClpQ//YNnAHhp0DdkhCV1yMNcqPcoIIbxnq
ICtAdxIyBLmAoDjixEyheXC2e7t/FP5ZFSaQ1WThwc4Qm7eyni1eaG0pn07ufB/gN6i33zKCUz+Q
REfHI9eMx9QzomM42OemmdKn1og/t3Lsv4JHVs9oj0BV7gz+axU3zZ5Y+7gXVooHapccoXMW1lyv
UD7Luyc/tLUv7Y+6TP2jGuTytuiNCqoXs9rW4FYPdUSSEzESWD6cAlmXXWRYf14m86WupKXqfnD4
cKmnSrGPR8IHvvHsAcL8YvLP++TolPEOjv9F49N29ZL8LHqS0euPkT8+i140ZXDXZv1volfxjwa+
HZakW8vgy1RB+mQP5OjEqlEzaXuPypRtZEra4+jJb40unSyp9x/XYTb8xRmR0M/CaR1P9FbZBSOZ
4htD7kfypvRAC6zOwoV4BGcdCOj699t5HQdGo1KUz+Dh92HfjN/syUSbuKGoeVQy+SKrhLuond7a
kPSAf0dgNZzla0SDINbbVaIZNl/vjN9wC0y7sCrvV6iYOruhA1ByYxDOwtq3kv/BCtgH3Ryzr4lK
EHtdVq1re5PUE4V7LaBiAizjlJ3heXtrIrYK52RuxNVqWP1Ww43fP3BZl58oiEcNdb7xOk90V5/1
Tv/A5Wapde7fPuXf3m19gtXlZvnanwvzbsw3d1qXWR/mZpnV5b/7e/ztMv/5TmKaeEqlG0vUPMPn
9Z8gxtfu397ib11Ww80f4r9fav1n3Cy1/sH+q7vdPMF/Nfc//13+dqn//KTQO1TsDrXchSCErV04
fw1F8x/6H0ykopiVJfbbrKXf6nG+rLL0lwkfpv3bO4hBsdTHWX//ROtdVx+ZvPO0Wy0fV/q/3p/D
DEfvXo/Yna93XFZd7rPe9+Po//W+yx0//kvE3RswEEbZd/v1rutT3Yyt3dsH/dspwvDh0dclhCWZ
/8tvxoThH4z9A5f/filq6tvtiDTTRo/G+qEdAmtXURHvim7QzZQBelZTuYOVGi3DlREv30p2nauH
pEaNsa4cdpSzWTgOI6LgG4pX7gGpV2c1bwZ9K8x+t9P1xLlQ8wuCTgx1k5PclQ67wEIt1IM6ahYa
zR1fK6LepBkovZx19hYVPiHIJ2T4wOzBxSoujWGKJXcV51Ott4nr0Krh53laBD11nfzwwlo66XB1
u1maIiYbz/EoOc2fqco86mXWPEC2lD1LRF/uDad5EjbhVfLN3TtmNWyBhWfPwk2NIZcLCLachYvq
yWyRMramrCockiKnhkuPKBacbyIM//Duqt09WYbqEUT9N3d2RpiXVO+nn2lE4DK7v0xUYo0btF6H
i+iDYQ/cIZlFb2fzatDfXUxdwiUfcMn7t2nCWTTCz3lfxSjjYJ/rgHeVAkSLVkVkAcSlaIgSwi67
9j84xbZ9ofpyPHyYQ+Xpn+4fRmHFTGw0oeUefkXEF5DnMx86JbQexFWC6EiH4O7lZpwNUbhlf8pn
6GbC0AT3XezD1vDnGsJDNAXHW1igzO6wjomrILG6IzDI32/GxSJFbd9VxWSehVEMWUm/R7u5P5XU
21MzSZ4QBS6DP5HlZmblLOPCKMbF1dpQXmfeie4kCPDEpU0yxauit7liWq2H3jbUqgaxunTYUwLQ
uWE0qc4Gfr36aVMqBElQo5L41FJCTdjOHPaRkzdPvS83T5VSWGers1/E0DoO/daLkTY2Zw1cRZNS
jrw3db9zx3mmGFvuIVZaB8V9bMsfl/sIg1xMX9O8qg8CpiuuoHm6vuF1b6C7kPA5xWaxLdcCsyvQ
u/D5Uu3QbB0IVQNyuGe50bQEQvoyrc9SKZlce5Jc/eW6UbRKdoW711TdcNcoqrnx6y7d1pH2hp2O
pdaxiW6Ajl4brahhWSWaL4Y+uNwir4Xdj2zg2B9cNcnrxXQBxIa+YBMi0IDiHTFrXQMoXSe2eRfM
RRFIe8rf0xx2oFkCZfUITEWB7blPXfV0U/QTpxSf78WgNcu8gn81CIBs8/faIDiN7jLTJ3M0RwD5
pjyHZFFhHP2TCA8m/RRBwKZbSPMKQQQ++zVkwxY/Si36HawnNdRxRX2dGQr2YVNFW8TfkVWiUjCj
HCSNtr3nVNeiH6urGFPmsRZQN1pRxGj3oi/MN+sMcvRYt55/6sy6v+9ko7t3ejLEG9GPkA+4s9WH
vM2HbLsYCD5RDzBY7c8AVSIS92oHcbZfbNcV2ix6W+tmLJjX89SHm2FTDqWDpA7X9l3e9cPvypv8
a+VNLjEE5cMvzPKzQwrwbvER/Q8zlx+Z3gtl16foyQXhB7GxRMY0TcLXHlzYIZtVAkWTvF+NQg1w
7Qtz18fLjJtx0eUE3R2o/P9a9609bQh8gppyADGneihd1gZ58reu7jebljKRe2EU48vcDjSO60/V
tFunEVX3tl1RKu5CU6wDOAQG1UMGqGthSBGwUu4kq/6mjW3qn5vM6u+zKONgGtYoKk1JeYq1xJaf
e4PYgTzYmSt8qtkxFoiE0aEyuiXrRhzyQQzZgZq7bEZ76EFqRU5dVN4hmh6s6cjPnPIImFV9FFcp
Aq7qFLaXdVxFc+8+VQ24i3B1ZIpqN8pQGAeLxwbix+DaENbjX0LV9zaUYB9fzKHuQFX5fjfhXc+3
HHKJlAx3Wx8gqLL6vqv15W4fxrOkpDoGQcN+Uk9TEpZwfCCY5LQpRJWSZ/5S0WEJ2rT/aTdZ71aA
+p+8d99Qs6Yb3976WnGbpIQI21dIAbQ15GiJUxNOyvyjBl9Tv5hLMyQiSaXD21gOsCofSqSR5hnL
ZLFOH8xBvTKwN/VsqeAxU7ZiRXMIjsLldsq8NtDaELp+ZghrbpTbRLWswXykZj3b2TUM0fzXmb/M
AJyIEpc/AjOC18Ook8eyihFtRoVyb4BzeRG+gq7lr75yNxmkaSh9kNRK2lgKP0kCM1AjVwEYJqY7
lxHLGrxqwirQBsJq2RQ6CKuYm7fkIWVH053K9VjH1cmTb6pZCIx4PRH4kvqptSus5SwhJqxpjhxQ
pVPQVCvQMzvtRvfgwIWoBATPfLUa1rFgtlLBoRzMCLSC8BNND432YgC78Wsiwzf1PUnUdYK4xc1K
4hYjbCdQebOwcF7vncwPRfVVfSln7l5LL3bmSDleaA7RN3BQ6PjI33z+ACQLQzii+1b5VhoKRVbF
+GnMe/B5UpyQCfeVb1YmWyQ/Ze/iJ5OMciUf2Hm6WDVrsuo0EO/9Z6t6gwo3hiQhzMTm8WT0tnFQ
vA5kNvVZG/jDuvtQDf3XoJhOfkm0v7Gj6SUvc3eYidHAz+UPaovelz97AVpk72wiDiSsTqyW/FNY
UljFkqDy+nthDXX5w5LZmJEoZg27yX+RUkjIMDg5FfRW+yzDFH9q7cDco1JmfpGm8EH8Dq8eCYWf
pyK0jH1QG7Bl67BT9ZtqMsqD2CdPUajd6Vbm3uyVAVWyA59kWbszojfr25iwhHX1wTIO/PxsxBJ8
j+Sjltef4ll3U0sSWHT0+tzIvdQ/vHdJivoX0UyZdQIcXVxMCSFCFsqPtWKHz6JxKPAoYmrxRA9u
C/VS6s2d1uko96RjOhzStu94yTJh4vv/bKVJ487CaYccKjrUfRr5XDStdREuo+r1D6Y9HdYJqjnF
R96goOrFBKDMhtvAe7/4LPed4sciz4NlEQ16x8dgJPEpnsKiDP8IM7ixEb6ioWo62VLb1O/1eflJ
sgt3QM7ik5Rs5Qhu17yt+0+jX6lu2KNYLMYGKm7vqYr65cx8r2KozHWoglL5Ys1DPdXp+7gy2UXO
3YJD37NmfBU24a5H4EidFMhOI3v6eUy9b3CH9HeO7/d3ozdQhS4uRcPrXZIQJHl3uPUq3y3CR3S9
vPHLjehDdRbuVGPqljVXnzSPRs9dZ4t1jWp8e45lCdEvUutF7iv/cONi1jK/qL7zOTAqJHBaRz/b
nRRSOzjJXIpm7Qu78BRmC6qsN0/RN1fPxSRcSUiMruLDMyKcxBriar0lohKS5v7buwlPzqgBrINU
JspqPTxaEAxuo0GJd6LbOQFjnTY8dvZkbXo4KPY3Bq9PfgXkW0634/lwDopUuauyKjHRwWGRwf6k
jkX/4Kt+Q3FSau0dTpZX1AiqjVdN/Ul0RRO39rOsd9G96JVRpFxbY9hmKD895nPP0X3/CjBznVLC
wnFpW+PojfUUuk7bwDLgpD8U4N+hC8fLxFdEhexPTJ9vPOhBv6/DlDqlsnIp7+mvlSUHnwACUFfp
fRKNFpkNFUSGd07mMbumUHWaJFR55i7Z+vYx89VzqTtvE9SOEgYDhUgxBBQt3VlTB23s7E/tbXbf
5dYfqz/QQMq7TGQJZ4eyK0fX74LxKLpTU7QUo5mhK7qSnWjPWfEljZO3u8GKVBK+NK2TljQxVTe5
RtDGngXn4BKN+JdF/haKdaTm5rEwNygiXvv6SQMoh8gCDt7sILxEVzRaaEbU0eT+9sawdhHd0feB
YVIj+EVTbASORs1H48Ym2TQT9xsUPm6bvp72gqXfs8PgKof2JhqL9F+sYq6OlpLwTTTb/yTmA+6/
nS88gpnq/+YO7/cXxnUNioLh8qUI3UGjYW8EcHjFFdqHGxPwzsWWmh3IDB8iAaP/rWoi/xzNNdYb
4d2aoeWOgTY8iaaBNfVSeDW09s34lJmAPNLISw/imaCYRkvDqBalgtgmjVZLxrCJxZ/j3SqeLv03
1oSQ2Ie57Ty3n0UPMjk2juSqfRBOCdCbuKjOlAvCLUUB7PMQuEk4J/znkVyOnLM5ZH8I0+JUee0u
Ke1wt87x+zzZjJ3/to4wQGb8/7jOeu/hf3+etptkVzNgKCsTQ7vPa/XQRapxajyN/VbSddr9WLIM
W69Eu09MLToPQIDR89TuxVAvrIuPcC8B5eyUxgFLMk8RnmJt0ZUGZD+2pQ/hUxOX404MCvNyR+E+
AELaAb6qNqEdxm9v6WKkzmdT6Np4RMxkJ+sov7gENfRzWKYGpdu88xufnzy0Qeg74v0u7MRyRntX
lE1zfNvXeEN4IsonPfAF8R/tNrH3Q95ocB3/OSbPBoQLQeZU6jKewbyDyvXsgvT81041ipOYL4bE
BIWPz5ZPCrQo83xh6LvUvjfVUdpH6QCeoy/uqZUo7yfFKO7/XVcYhMsIq7VZTUBr/3dfsVIS+j8s
E0a0yvxUSJrkiiudopXlKpvHikRCtfHd+p/9EPKVqAommGknuxtuLNFVKeOVspCC2XkfJ4ZEUwWd
/0E/PaG0IPE0aNtS/6JYPuAz8su6nlLjPOgaBczRJ20e9tI2Po+cpV3RNUqg93AkSRQwT/mrqhCE
JwoE4ejszI5+WWNiT/MUWcEnH7DSK03M11ZnH4PChZki1HfIC+u59kwk59YuvPOnzofQ5CDVzmL1
ISu7RqZu3EMRPjxN0KQYo9beQYI2Pnk6TR1KsGCXobq1uoKX1xCZ8f1kv00Qs0Rja8kyVfTE/MGI
o51FKc22sMuEWGc7HnIl1K4FQKtdWxAn0w0DLcR5DJ2Wxi1ys15chGFkgQ3MbNm5UMffW99QzoSG
tSukpmc5CuSL0jZ26OavI1ixazObxraRLoo5HBvNckIU0NPxHEvqH4unDliL6nQ9d8U914dJfLi+
I8piCmrY78R40jiNWyLxcViWWh9GmMUDRlayPMi6XP6qOLF1yiLVhzCBg92irhJK3ZFSf3BbEkf6
zTqojBN1t+K8KNyp+cYT0vrFZ11iNaxj6zLINEWbie+phAbGF0JorwAqpZcmH41D3urFsUmr5EWa
4Cyj8PG3vzoMIYIXlU9YZibWGEYZnIwGkZcgA5QDU9uaZfqxq89d4SyswnntCuvN3NykPL2hxtrt
W0O7pDH1QINnf6W+VfHOvgJdOiAeWL6qQhoJ00T6hdiudhHe9dBs40rr7/LmjyQ39HMAxdMdSFL+
q0oJgVGQoXkFiRijCNAPd4SEhHWcXcSVaKoakNRiue2bYaOdze43tOhMcNGzn1hO9AkitUChy3M0
+tC1+3GXAoOm0SYlkI5DScB+4nfE7Ywys/9IEj29oxq4IPQZpuldTUWUG1ue4opJtZ04u7BtQ/ZW
mSXpl7JAmcrvRxCAs7T93IU1anx0Aq9FPd55sxpyV10npAEuAPBeOXXmX9s0mjZKHnqvbUs5ktLl
46tXhsbGaers1bPQi8xz30FFoZY2kgFmt9VANJE2cM4KssILTluPIm/pKoLqAbaaD93VKnB1/3Ru
kviha/UcyZsZ/am1lMdoVaiwV3CsizmznZA+o4p9JGd41/vlTowNlFxO28U8T0m7XNlV8wo6gK6d
o6jVzq6k4gh9ir2Lge1+U+PoSw3E4Cp3pfrYp2WyEeNZ2unbVKaM3JmLeoE/szVTvnpT2Zz5A9Qo
laTxN9Bt9ab2He+BWsDpuZCaqxj31bTcJ55uEBjjJmHd7FudcqIGns3X8LsWRMOvfvKRK+C1du2K
ZjqiflIeZT31nzkOUkNvZuav8LvawH8iPKE3G69mBC3M284avkmQT4hxbqGwSMBAzQpOQtpJDAI1
SHbjaCUXqvGsx6yUJFfyDX7N3q/8jFCpGAvfr1brchUN+aXNIMcKffMasHs98VnUHkQDiF1/MCIP
uU0kHzc3BtEdI+9aFKl9Er6rBzzvRMIMak67xH+G3C/7pFRJtPNkyv7zGuBYJBWFa3RW8lszRO6k
j8N3H1m43VTFHz3qOUXyHz0ET1QShW4aBsjA+hKAjwyqzQPsNinfIkkOHr35wFEHjrU1ZDjBzKBB
/ToQhxNrPoYIu+eDb5BC486BM7TdOrNBWJ3E5kuTVJdRKipAIfOZ5sO0eW1ywMNdXV2aWSNZ7Qj4
aqVTPI8UJp56W1L3w1RIX4hgLR4aoJ9NOkI8ZEZAojLyw8rMt458+w9Sz8odzLrNMzyK4wPc50ct
47FdOR/zvTGq/Vb4ikaTkx9Q2Cl3ole24QSmsjvC514/cbh0u6kiLemhwicUjpuaOFyuER2Z6mb8
bKnZVkCgoUflOIycylagnG3VUja2acoXAIpuEiid9Cn0xnEH635ugpSBFlc0gSnLZ8mYG2rNU94i
XFJbq6tACtqfKe9GMgWzRbjPmPa/u8x81Dsr4LDgXstxuIbz+xqyL4McTmJwrAe4kP0+eU22X7VY
J+pukWUsEXkcraMYv5VrFS5ZpA13yRjomwkWjq1wFIZ1KXHlx/Uhel/qxi22HyVHSevwAOWKGm2b
1Ng2jZk9GUWCuJ0eR4dKbZJtrYacNOUE4HwrIxCrVz/7InX2aidPSBFYSIfPeuNirHG6yR2kob4K
w9+OyfNcEH5AU1cfMSWp6t5tx0HZisTjShC9pC0/5DED1Iv2Xt9/FlnLxbxwR//r9ZLe1DW0BBfO
6TZvzX2Xt5/tcAv55cZQh+SyiM/FElBPK/uXrlCgy3oidEnXHETv3bVhu/lBp24eFysKL/GSEx7v
/mJcnwWS/rqOcHW+myUETMXMWi2avPDMXd1V02YdE1czf+ZFzR1obIWPYcNLCF7/bV5j94CChGcf
l0hp9bG1y8v4o8+6YgPx2oFs1C+UD8xzWRoPy99DdGG9Ahbtvz2veEyybIubGLczi/f5+9SlKyw3
Y0R8f3h+VW4UtZd3dcObTbALFLX2i4L67tGntJgaVmUjOAhqv0zvdR2eUOElJll+B/vCTGX+r5Oa
Or68pUqUUEGiXc+AuxXxiIYUutqbuDCHi+j7yOPsu5FUohiTZp+PjqCud7ytrGW2MBMTVsgsEn+j
9lqDeCj6XSfzdpKyUXsSzdR01tbqa3+3jlXA60ghyv4mzWSdY3Hnb/tZOEw0RKvhW62IeWeDB4Pj
LBwWmLGGivh34fBhuO2UPXS2qSvG1jWIyVH3VFvWsoYwmJnQUGSrOd+qfb8fVUDJfpr0/tbAnuM3
Uq/daV28dPgaFHrLh89RjzAoQQkzK/BCalhdNTUHZ23pj3WGMi+qntV1dhBDwkE0kfVxSLjOEylW
NpaJf11rXf6va41589UJI+Vsq8HGMo36WTSRkusHX/HaN12bJocUSZ0c/dTKSfPcdanz1KXBHKNC
S6b3Ecb1ZLyXPoErcvGZ8uZtAcd5yjnK3Hqv9xMz5Hl9MTbqg/M0sL7otYXyGqbB6xCH1nXo2e6V
sRacRFdAd5zJugOFVl8EhieNHP8aKXeiI5wCmOnBMuov4Yz7EeN4e4e4o2qqMgCDuS3SeVul5psj
ZggfEMhvt1qXmm9lEcRFL52HUZo8uHoVOL95DRnk1X3PbVJnzmzJXrb35YAiC+r0n4K0e6imZLwT
Q6IpYHU6IGSuQuaIG5FHuOQj/GSD4oFYsspzOeiRhQQ0eulHcZSIxU+cuBQNHI7etlEUZSOOKWJM
HEvE1Tq2zrgZEwvoZP02sp23uwAAKCVDWr9wgy2kYYBFrVMlJygzzHRiwF3fCMPysdoZhgpFZoe4
4F4CP7mv5gTpFBfpHphBvC/nbOpqHX31t0GhgoaUXuiCU7J2N2XyoiusBSnHxbqWyYtyerK0wTL3
xrAsNVvjiU8y2oZEt0ARoWn0ZSpg6vIUGP3tTjG+eK36HUGm7FEY20bdQJKnvpRp5TyPKsqw85wg
RYhP68HhDmpofhlyuT5lchFvhdXwa2nnOxF5tNnZQ7R6ucGy5GDd3IBk4ocbhHZt76EypeoVmEtz
bwSxS5ewi+imBgV9o6K6SdydIfC071tvDLe1EYY/S4Ackwr/KUJw+r5XcxNSizz+PEjVVThQQGlB
duFrj+tM5AGDn6XCIdjx9K/JlBp7xF34WBmw1idDCj/MXLPSzcUuayPGMoRXoLfNDuu4E1b9vqRQ
kjgX4mA3U0VXEsWU81xwuuhFvS88PkchHyaj9ati0876FKIx85ZAlbisIkqwmrlZzWJsnPxgO/UE
goThdollnaIiUUwUequplXm/Nn3b1eeuoHTpfdynGuleGyDa2/55CeSwm+oPPnkTDoe4cX52/pA/
wJWsXippLzpQQ6PPbbIdX8bL9CDGxYi4auY5fVyrF/Y267CPoCScdiRZ/7Loh/XW8b8s6iOI1WV1
aFuuCnJqPlOIA4jh2eZhGOLvyxFFJE7m5ub8AVD4K6Jf1NPORurL1H0YDUSL/+przauVQfh9OQEJ
63Ke6cp+S0GTfRdpaUlIJ6s+1QkAPlma/oe1L2uOG1ea/UWMIMH9tfe9tcvWC8Oe8RDcF5AEwV9/
E0VZLXt8zokb8b0wiKoCWpZbJFCVlYlmlKLxwSPc+E/KQ2c6CGv+gYRd8Gzh+YkcnhWdprRtj8wG
EBL6RfYjfudywY3O/NvorqTzpee4DXufE1lGdBJxAk31rFJrS6qlKiqcipHRfuvwfF4MIHG5tmIA
nYcZ4/TFi+lN+OB+AF+kWuYCXI6+VNUKFZX0CujxuPcCZWyZL6r7wAobnHzQh2WHoFvW5GEqkXfj
INiX3yZZXWuAbdWp7rsWvAeBYv7ekaEqoDqBDST6g1p/k7ml/ZK14yVXQf5XZmfopMTu7QH8mi16
TBHBDdN+aeVwofzZnyI+1viPEWhiC5YluoBXQZ89g5eiuCOgQ782Ud16cZVo0QDGnwhQUXHTO4zg
2JphDkVtA+oJNYyNPYK9qgff7ra2y2FZVQ5k0jUSIi2TeVGa361oUQW0JC1KGAo0dvrzor2l+nUK
0RJgh7FNMX15F5tNeYK2AU4gECebh+ihF/fEG2vBhNwJGFa0ieza1KZmeaIlPtYhEwQ9l35qWPg1
g77fA+gRjVcg+YhPk8eyq9BCej3n5V+9Pqd3YfimJjNa5ThozRFuZw4LDpBOCKTdxhMpGqg+8qmg
AxDXqs4tOCAjpyh/ejO64MGGzKUB3WyajaJNs2DgfNAv5NhbVeOE9JoqimtRg0uUBOn7Jh0BqPq3
o/UMnCW0I0ZGbZ6RDSG+xdoRp7VzYjZ4iM8jUlVFJUzx+J7fkbZfbEYUqEnvbhUNyvzWZa9QCi3+
QqbPXCahmi4W8E0nNLCDIuw9oBySdZsbwPMZabBVXb9xzc4/eipy/RXSJdmmBJEiUEZWMrsTg/nH
BP8e0A9BrzJH690+Z2hip38ZYNZrG+j/134E08fNDm6ctZNn/PUP8Z62sySsgGwU4CKrQO+RZy3+
SnVOksZmELcLlI1dCNohdxHW1rhwvKKDZGxjvwpUXtoOSUgkBy687esFsWyCZwWUVgb4DmnoeM5/
n9RYDsB5pTojSVWB/lZfDPBUAl4I/Yxu+mnTjpQ7HhRhJGBPprdWYDeuraA5pUKpe64v5eiuRV2B
3V2P6ALAv5MIbDq1JSx689qjVkwjUDqCjwPIPkgix8ebKR3b4igH8yuZ6OL1YbUPTIjH01AkLd+X
rfsDEj39EdyfkDHqx2yAOGjVL0GE7qLGJGvk27WRPBRJd3M4jZ24+FHmpgm8TDaecGSy1s00yAVh
LS2J7hvsy+GhMcXQHV3Akgbegux0M4O+N+0Xdd+/T2gFJLabybxmzIeUkdGFPp7JBsNvrm+jtWri
YJVmtnoSA0ce1Q3vmQksFx9rsId6lnEk5yRNEw2VEFonbwD6px1Eq6MleQO8as6e8r+hs1g9ueCC
foQcQNW2bb+sWuPaSHCLUWTloju7UaW5p3VYiz8d4Uq1Ji8TvTxY6HcFGyZ+IuA40ruU1QdaliKA
hARhn9E80CgpQUSJI2dzotWQs+pBYt8o0Gh50Bt1oIfnWgOOYRNnzxGaWVHwSEATBSXSncQXeW+D
RveMrmw8mtu4fmpAjrEwJZTZKvzSIiR8YsgFiZUZp+Ouj0sALnROFcdpa5kkvAErHoYFq7i9AJoh
O+OlBL6W2kGzjeH4q7RLrWUeFb8Ech8iAFFTbMyygQqwLsEZugQX6dJcjhxQOIzdhUzk9AQIbMzQ
kRuKIIfXg8iJ5pPttojl9sDoFv2F7KYwJCRpoJmFfn3r1PZNuat5dB9NhgPqL6K0igsGIisLHKlT
lP5V4F0OchXt4SLELbRgso0H7eAFGcHdjHC6nUNBXVmu+x5lKchTr8LwlVedut5SAMpw0BYQJcaO
EgfkSIQzQghbtCs8YO07cuRMoOZdWa8gyMgPflWVePCFbOsUfXipO+gaFG4CQYVompZm66evnQyq
hT8V0bcmaC5SIiG/GKe3Ggc+/FarDh0kQ/Mjc4oXV2blW2/gvxb9y+oZ54Fixctc3PdDhYSA41rn
gI/TTsV+f2jMUEKVl/3rk6vR+fzJrv5kg9eXWlXIs1T5G4r2nz956LOXtC7MZVo6w3VKyg1IzMDG
PTnG1qmU8c2W+J6HfcZAht0Ga1D8hyf0/A8H1NEhKihT8y4DodnSF039xRX9qwZtY/4/oDZCpXPK
vhmWYb7Gg5+tGP7o7+I8Mrbo304PSZaK89il09oNp+rJ5xEIo7ljfYeQxvuPYeHHMKI4/t7bSAL+
9mOoKfzXj5E4QfXLj9FiY3O2sU9e9iP+nhsJ+QoUIYonUMFW93aHx4oeOaGJC7B8pa/KC5mw2xKr
UNj9loY0nU/AKtGws8d5Ovq6fbHUU9EYgB5zEB37k5OsBpu7EIi3insctQBM6NxH6Am4j0OskzAQ
QTqSrY1jjfrVXFcgOX4Ewqi496L36ZAEQz0xcZFNcHrz1HfO+0Xouwzwd88YgC7VIy8ZJuRWchuJ
U+0BOQ9Ueyxzb4KlckW6Do6F7AJKINMJbLDgUDL/IjPURSEVo6NIp4aiykmpU92Y99i3RMukrsGH
qaTTngbNoEIX1g0D9scgg05A/7i/OSCNgGjzI1qN7brqoh3kOvuljfzZnop3eQbuKzBMBCBDBc6a
vOC8DvdU+CvYBDneAPSyXhStZ+DAJDlfRJEMtlVitfaK5NwtbYSmQrAliXcSi6c78jKwuC067W06
YGd62UF1HSRh14nbT4xYavVIeeYTUdiST49uPh1pfkT+Og8Cw3Nkbbc2GskAC4ukq9ZZBw4l2gLO
u0EyjkkNnRC9WaRSOV3maKez0eULqPftEipDrVWN3a/k3i51DBsghUS9Adi1qvMwe1VJW6PVD3bi
ps2SEEwWTT7bA6UZxoJIvWn7Ld5izg9s3ySeYci9jJqxnS5dxtAtIvsE6TbYbt5YxxV+NwHsQKfF
Mi/4Jbbw4uo6iU4L5Y9fwjCKV6NdsANVd/zqbpqUeP0tSvqpri0ecpzg7w38p/W2h8JFkPjOKig5
CpxamFXaYrxvFP5LqawxMJzZqLw22oZ/nzum/QiWnbWB9w00U9z+ZOQ4r5FSDcstbOcYRxOR1rGB
7EsJaDoXR/J2uXtQoK14iGPu0BpkHiAteuIF1qAlbeTBgEfKikXBqwwKVj1/rFXTgH4HQKXGTvhj
BeJ+kLUEy2kE++yysQdoGkaRv2kc792b4VhNU8n0p/k6gpw+GuzWLjRp0DvQ+l2t/yliJjD3K6c5
4Z8iZs5y0+XtibyTroyTF9VxBHPwm9+89NdEQ+6zz3P/FEx/a3iqZSd5LBN/XJZeaDwZsfrXnRrZ
u01+3P0WZ6TQch9FO25FmdlHPgYg3dFfWuAgHlQ9qkd36Oxj3ascqob4crag+7Zxevlkpy9z9DNe
puACnYZKeua69nwkiEBicpwEZ0fFOm8FSXh7Qbab409D5BJYs6B5N7ddTt6q41DI/s1h6fVzvHFX
XWBD4suw+JUuRZU/oX/VB+Lxp4nuwOsWLsEpn68r0sskY50K0KZ4ASjQfo1OOMDuuff9ZrZVnNw+
ofCr90/wXWC3NGtcuGQxz9c04xbsGcVjLIu9YYBlE91L6aIpxnTTQeUTWnIB23eT2VxMXek1eBEe
zR4QA13pxZtWPAjknCCz0EC3VUeQoxDO3kIP2TwJ7cX9SkDcTFlTdIEcabcw8rD+2tUoR7qs4Mci
GupX6JHN9lZBpQiCRM66ydrma429qmVV1YNdRmArKhSQxto+6OnogIpv0xtIrj7GXv8CkYtqBe29
7FGaSLfQHdmktilto7v/mzijQnqhNME1PY7cWob2BLp9/URzt9Ogui8O4+qoTGCWyZrlhbUcJZ4o
NbehX7HuJ5BghxDhMUCQt2lFam1J6GLy7YtrVeZDVozZXSLY32SmqCAJzG3pOOqLjjJDf2sXwMNU
hvOIvWZ5tFw8BFCPdx/JVnG+GtHkeG+7tvuYQqh55QN1vaUImuAopDu1AOwj2fSEwQN765wHCFic
AMSXrcHazV8Bl2730dCyNdepLx92t3M/2ysci950/J/scsqhPttECz7y/pKVMthkbKjWVcmLZ9AY
2jvoUoZLHnXFs+Qtmpb92F8YIYbpFCEpUYMek4ItG3w+QyEv5MzqdHrIQEIWY+skobO1KuKKPbFe
JvfS7+RuyLzARBrO6w41Xpb5QlpxtHfsreUKMfxNDqMC3dWxYGN3mMMh2we9GYhQAT3VgIVlqseL
k1T9a7fyRke+moboIDg15gsaxnWvGSYNyMBqL1RJa4groJWFhsUIBbPYlY+oTIf3Qe+dyYzfLhiK
YoDc66zFkgFU0AoIwezI61vqLXJUt8lynO9ur1tkR3K1SJAhgRbAp9cwvW1vL99oXOum3k8B5OOk
wALnBJmX+V1NExly0AnIkE4O2N1xhrTkZtBVtqIfu4dkijZdz+MrmXozgN4xb/8mH5luk262Xyd1
49QcrV7+TfH/v5OSHmgxsD3gR+tFgDypP17DNAbUoxbSbr6rNj4aKXabj2XUVU9lFv1j6V1X47fJ
IsBm8gw6QXseer8OyXsLRsZKnG9DmaHjzMrjZhUa+8jRncWjHUx3GMXUZzz8cWT7ZbmQudc8ABLC
lm7B2X3ALLWBrHR7AhHccJACYjmhH4gr8sv2ygBg4nlqIKShqqb9HjR8LyzgbRcV4NzgJ4BQaGF/
h/IO/+Ixny0zlNvmJQdD0z765fuScgJgqZfu+5JoKT/F+O4mnZBfjIoNoGbEnUIP3gI6B/JLKfCZ
dCe17Y9xlT2BJjYEYely7Aq+IbXvCGmVs+eD4qIBcfKahm3fQigcipykFEaaYXXB/POHnaTFPCQw
8DLOUuwFz0EJ2eAFbpwI758FpDrmm8+u/xJjAvBzGKbE3sS93a/45Ef7JAzVFx9y1r2s6hdhVek5
B0P0YoSuxxcKS5LM2IMjGDqbjr+o2RDu0oxFW45mxRUak511Imv8X9f51K/sKofuB41V5/SgFXGc
9QhRIeiCetPaNv0tsEx/R66K98RbD9BVd6W7D/vNRPbJteZ4orgnk6sBIyPseKvGe7KTiZz/0/7b
+viOf/p5fl2ffs6QEB0fa0vmbkJ0tW0sw3Pwhfx5GUBkq1h/7csMvO+NDFC6KNPvre1H2RrYduR/
2h4kI3rCHGNPKYReUh+qMCme0v9e6mb5WG6enoLS1xsLKIRrNQSncvW3SNTL0AryDdlIO6EH8+lF
5ubCHhh4sfEqtZ3Y2qM0as64MRnkzsIVQX/2wTL/nDT2+ws4rd/DZhiZDgu7qj+DNQT0fT/Dpm78
12q/htH0KorxX+zh229POBhDgena1S406e3Gv09E4twD7SnRP4wvemWe8g7MFhQpHLvbeZ4dgCuR
4VCi49spAdUhb8F1SzHKcL1FK4CmY6ixzDH6E8C+7H76BHM1h+cymk6gjbijaFp2DPHcsufikCnG
w+gDteJERrHLoYP5YtYoSUR+FJ9pCKq/bVt0yaMBRbrHQtkrpXtcs9xm6HoS1YKG02TZO5Axm7M3
HzmAMGNZ7shLS3IIbpxpqJdUOTj5aMkS9Dp5H3dnN45Ai2KESFbwJaO8ib6ItgBMHHJwJ8ql9HE9
QRMviTc0tDIuj8yEZtHQ8PIpRt3o0cnnVAoFtA0on2/ThWjMZej3a6uzoVIYp+H92KBVjWm10FoO
oJ3wOwCN+wHsD/+OkEF3bEe86n+LAHIKaXFd8vjDGj7O76sxsaEPjz1LwdZA4iCl4tkOrpOm3R9S
Y0NE+rNt9oNUHyT7TQsWWLc0rK3bOKhKMLCaog7WnHwaomQyDwlhQ5gaLt3ZdMPUfEwitA5FfZho
RKEfExnaEU48Rit1yqprn2dHyA/6j4AG+48+Yy9o42rPIIn1IVneBGvkt8c1OTvfCM8KKatOO8lU
lvml8nMGVlrMzhI3XaOlvt3Q9MAUFk6i7fd5tp4EKY0t4P3JHZnMYMCmCsTPW/oJxiHojxx6wAvy
0hoMNbjSZMM9mWRtoINI+tmOfgSoazcHl3kmACA/fyKQ/kD1y3ggS2cWUH2avkdpMuwpASdAkLud
mr6eE3gysbsLXrT35KQvGaqxEH1P+T19wXjWoe3j1+miqOsV9xjom8ss2Cd4DwC7G+y7sCmeXJaW
TwX2SfaYjde4sfEdd5kD4CAXO3ICIT3tbBAlLGnCx3Q8rwqQuCp/HXhVerHtRwJNMLyEVoD0TmDf
Ad991qCo3Mox+Q4a3G9eD30fEI2E+4JDjdHPc+sNE8lPE1VtBCs3BWimXBlmyvauhuBbRqN2KItb
Gnoh7lEXdhdR3eabAKwFEjJIX/osscF2mqOCkWslKS3lou1A1rJP9l/jUTM8s7Dl/R6tyyMgrBmQ
Cjrz91sOsPaTemknKGjcHJ+ShS1lAn0JVs0ywTN8GCpwacjoHipe0b1nocqC7XG4HSBjew+OAOT8
PbR+ySA8UQSLUutu7L9NynXTZR5yT9OH/4h86aVLV7MDt3pJiqU1aEm3aaHZpz+hGRiStz3Uu6MB
TW/6ZIfnkgcZv7jb07Bl5oqDFfY5wckD25Z/h9GrYnChoB0W3R/DGr0aAZk/wvQ5Zl6N7PShRu+I
24fSav0ARuUhkwBOQJhs201ZdoQuWH4sLMPZKqAQrlxWgLFXVvDYR0hdN8ytvrKEf024rH80KfTu
Mn/kC3sEBLrl1Y8+bL4qg5dfi6ZMIY2T+Y+K4Y+5Nnh+hUDF+6c01vj5UzwnSdeog7WgP35rbPOd
NQZK0/IIzBZxxHwyQxtyppX5k40maQqOILYgsREG6xy5t0eIxFQHFyUbCPO4ziPZYvGlk87wIC28
DkIXssPtBC6sWzykrwBpFCZ2qa3V3s+X16GbIFpaOXeuGr2DrTerHrAbGytTKcrYk7ii2D4C7fqr
cRaPJ6OtI9O1cxhFEPxdZebJBMvJ7cb3rNkS/rz5JaZKQ/WSdM0b7ZFpt0wbZTVAbF5E5p7sMgyu
3A6Afcinr30M2YFbepfSwNruMIidO168oc4DJV/qGEoVkIqwVgnqjJCcS6eLHQlzSQFu+JJ1jbPk
JZrVWxHnSzGZ8WZKXOdiAHE7X6yQ8VMonPVQREhvkYNCJOSWliX+yDZkG9D/tzLdJIYwXS+ugwRd
SOdm46YqBX5/TWUgASnUAZtG9QXsuT4kKl3j0OshY5smHP3XGuQ1RzeAeh/X2tFWMfnLXoDCf/KN
EkxY9Y9a2cabvgmy+v3GAj9uJiAI4lqoLpZWbr00QdeteC+cq7SgLZC1SXFAwQCMDtEUrmsGVYTU
isplXoN8J9bydKW+6wOgvQHkwdi0UPRLR9Na/+cYCqRLmoLthOvo22J0x4tvZdmFOG7ZJzpyDhWf
7pgxnUiGLEuZutM+OmGSr2X4tujD6Yfvv80DHwpY7kfnrYUswwLER/yR21GwUQEwNhI0hmeWhsm6
b4T1Uhn9t6IaoWaegAcPu7q/QPdsL0Y9yWA/JwF8O57R0JOCWdMwX6ZxnCdBVnWe1FZIaAFuYkRD
dkwa11jmk0yXyDllxzgaQdJOni5K1fstuabMRALFLaaDPaKAVuq2yspAI3hiQXgdWmDJKYzAoGEU
on0wnLReVrXgb6qQV99Fr9dikN8GEXQ/0DL1Dw/c4MXPbfAwB6NzzXwzg+6T4Af8Zutzpmy2Fk7g
P7JUvCZRvJ10/YguslIhsDUcfeM0zm2UizN3PFhUgfoU8+HmAVcHGnUmFOc7FU5bggRVI3TKhxYZ
vRkhpOFDoGT5s014YKAgUWoKprjxYy6hjmg9ivuP67kt9uhB1p3Av4H2FNM3VrcMy+CYT2BJB+ZG
J2lKB6DAyvVAVabR0fpCkyJoO61vtikNL5bx1uDYfUiCsMYp2TRG/A7j1TwcZeFdlSxSdO4mIdIF
IE5K9IUcYLKLFrZb8u2naOyWV63Kh/Mt2PU1sXdWP34Kg5B7sh7dogUX+CsIYsKzqGrXXnTIB+xD
O3qtGYsuSuDcsgL8fuPZYCCbQ9BzNS3SJDLwdFHFCngiiBrcnk8jy2uQWa/pwdSR3VG9cynzrlhJ
HUyeKEcFbmEKAARTMQf/9vCj1QtmWyBbRFu6Zjv0ND1izEr0ZdKtScSHNxcZpZU6QPUBm6GnkAbe
pzg+WBVfUaCbWGgPsmvf3jNHzrZ5BVvVuxYybQ5fFHUBuQnLcu6SbGp2btLl+9J21XWCECQ04tLm
6wi5R9+IjR+BbHZexfy3zi/GJU0qvLTZydwC80jYq6uNJedJhemd6YnglN0OOSJvnhQB13YXpmrN
oNC3KHSngqc7FehSj80SSavwbDvSAq5GH+3BtcFBf4XWAxAyvsfh1ATmElE3wJsj5bP4mGxWidxC
Hw3yxijnXIEZHq9FJpsz86BQL1jhQXwHFChm0qpDFZr3NPK0ie7AW5Lvek+3J+iptAg5SiPONmYN
+J0fteX7KmGedyvWI5OaWEGUrEsHB80xYyAkvH0Uakv4aYCg2dFqo0p3UZqKiwCpwjoIZLKmv6hK
/1mZSfkIJTd2olEbhd25bHrw/sFHl7Ax5doD4mKdVuG7DZ2r91FlBPPfIrpqy3M92VeKpz9FkMeL
dcxls74tJCNxZ0O2+EzrIDkM+g3lp0gygVKl1vxXVpb8I2Tq37kDxLtFBNZ6sgvP9ZdWa7FjG5fj
M0v5tlOB9TWXFpSsy1ZtKSxDCT23cLBvp4Ed/tOyEzPqhSdBw0XLFpEsDzbBAlujt3foGozWhTt1
G2Iho2GK3PqnIddDoiwz2yZa37yRRFLCLP+J8Vp4HqApdBAZ/pU0dDiy5ZUXoBFBe1NXc0TyGrhE
PTRTYA+FpumnIUoGyTmru2wexkqa57g2fswroeJxSePyG41i4bqXoTNf/GmanrtSdFcDOmLk45bN
79o8vJBvBHLxrlU2OAPwiWDUaO6xwdpFIFh5TozJAKZIbchXDMx68EAYSPN6t28fVZcsyVdPcfLk
Ff/U+OZtZQqsex+Vw6Msygy0XPlw9DS5E2DD9i5lTg0tHfBFzSHopmls172nUVrmDBjAxNrQcLCA
4S6z8EIjmlRig75AgmA40pCW9IP+3s/SJ6VpT/KhzR4MnbUta+5sscEYIHfD6/2I3v0LhaAowy/Q
oNjfJnSFMLdoBACCQi9Cl75IxLxIXDTD3gZ0eQGGiRCl7NpbpE0INHPtOMaCGS6HyJYIV04/RXd1
XkV36JbMdwnkjRYmxTQMbXZl3V/ISxcKVocyjL27OShr8XBp8R2Y181CMCWZbhbvbpNun1Xqj7FS
UNiGWemu0HAFDEkYm+zo4pfzsRcoZAK0No0/vf3HROXr3kcSvO7Mbdrnw85Dt9BjzN2/eToVf5Vm
iMqBXz0XoEv7U0DW+s+hquo5AC/eYVcrHLr0CjkOSw8+eGQWiQdN+9KK67OfG/YrE5spKpLXuhmb
y5jEwGlrc19Kvs0AHN+gGGW/3ia9D7FbT5HJmqbqOL8ZRxbibyThFdr7II/06dJHALzxQUHlF45W
v1vpDjLv/gUHnsQewxVZQsawz8mqahvlJdTwXCeErGsu1q5g6bMosBVMurj7u0KuymCO849AGav2
VfrV7ZDUyIHPxkm7x/EQ2++DVbdottPTI4jdzNOnwGyfUfIY1mmO3X6rsRCexkeI1sHr0u8vNPJN
sClMXSaWlrKA79DePpDv3jhGu3zjVkBM6akf88NgLDdmCAbTBBTWyAWgEX7QPSq5DVoV/IE8om4f
gCsKZ4HBZ+ZbL5/IH4HbbcXscDrSxFxP7Ki5ZRqfmjxRB1+3VTRdUF5cfUfD2IvwdxoNJ2uC1jZY
OMDP2FTyRGEUMRlxte16kMXuAT7ql4FbNKh4KmPuDYjytFoklinvrCGoL8C+GECzonTqybrC97PW
4qQ/Z9hxFt6DEBAc5rnzly8CcaSXU98m4QUyaNuO402/bFk8bMCk165uWz09wZN5dySTBE3fxgxs
gKSRHhWpN75Feb0H8Y7xw3KtE4RLp68CzAJLH/3+V/BmGTu3N4cd2kuB2tSTfBd9i6nZ7KeRV9cp
cspFpkp+znVXapYAHi0hCTSPPuyucEuxKmRxKG1wKd5IZgALha6P0ftgVzXLAzlyfL3WVe6gxs8i
KLn2pjo3YEh77f+ppdW/xmyMwZELVrSwCe1XAf6vTWrJcUNBYG19n8O8xnm1/nLifCebMrnvG5s/
ssIGMD43QV/VpsljLqr2hCfOV3JOnNdnUFSfy9HLT7bK8hWUcSGwqIdhjzfggm7pEhkpHmHao8YM
Hh/CnVqox1uTcXC/AxKX3zvKby458KOLbgjNL7wdjVXVsHJPwwwVC6hjyufM0kcw4GwXHMwwX6K0
GYGtMIO9z4P0iK5Tb4nt0KLPhHiZipifTUOFINAFDABCst3KqIL4UOmhDhM6zIwbfka+EppocYti
GFBYK1DZ8AMNP8IsvRrAYuBGI1DB1H5HZwcYturqW+ghp64z5qnZSiCt+uAyhmV1Qkect/qIQEkC
LQCplEtPR0QdKOUpAppE1be4eV+DIgwozoGLCBzJeCCZDx2KaeupQQ/IWDXWA1rprYdchJsWWcor
RRRJagNxEI4LZKfAs+un3rTA00btKdix0ZgtVAvMFabSjFaviXRku3YqORXL2jM24+B+ZdDU2meg
Y1p0mhnGnaL6SEOI1NjPbi/eh/Gokk2CVuXV2AhvV5cQDKOzuod/9U5UMlnRQZ68NKTT+i3Y6WR0
RFInXVBVq3M6UAWn5bBJ2sAASLnoD8Kxg6MJ1NZcHcsiUHKNqLDSBLJT6axVY7JVwADNK90m/L4m
MkVQJVxlHNselgPoxoshuwszvNHGyb9vohImYAiOIwvebqYh9SCJ4BRyGXd5ny59XohVanTZZh7X
8aQ5yxN7P4+tCC/fpiovtERVeNmdGnucD/Vk4O3m9XO02IKkbjzkybGIZXbCbuf9MgUpwD6/j3lV
D8eiPZKdZnRRaING1SSqGfvia7D5NEQQDPbRS2lHBluQzdUO/PdXyxKgqPWNBoTukEZHGRVIO54U
j5Or3KdRACajkmsvDPeJLLYx7UEf0d8JbRpss1mkde8fKaJERWLVCiihtUbrYUeFVknRgEOKpnJI
yR7QjBUuaIiWWOvyPz7Jt5v+LgHEpUUVPuxzF53SU1McO31JRhvjXvECmKGpONIduSunH0FObI/g
bfyYE1M4+Smynmrw+fx+S36jHZo1pLSSrZPH2Yp0w/eF7g6r8T1ZsdaU5x4A/LOb59kqN5l9HL3q
h4iy/mTJ/v0Sp05/IpsXgF/PdfIjOScd0YOtAXm0jxDyjOigA6UzeNUK4/5WppoGnx9N1XwVH53l
DsoMZKIyFV2MDhSVOopGFEoTJ97NE+eK1s+1bsv/uhbZPz7xthb7+Ym0MitL+4hebDw+8TBqMnTe
EoI3+BjiuMOe0w6PlZsX24nPQ/KiIM5z1p4d15DnkYloj1fboWMpEDtkm28DAFT2qWUdyEaX0qvR
z6wvaDMASekr73CCAG+X8NWzAfh9kBqvdddU30s7eA3wRfgOKuj5BnjS+eYXlxmN/gukMg7aXeqZ
/2OJ//MYSIChywv83Wu3d91TM3rOgogeCp7zTQud2pkdwvah7FLXpnvp8E9+YcFTMjH79U+TooC1
MzvEvyeNaW2/xraTnGSJ5su+MMY7unSJn0Mrc3mzTEjE3XmJ3pBnXIu+mprNsqytrZXgjOpJS32a
mvdLI2qqaF5ysMDVYY46KaE/Qef07pqIW9ssAhEs2RxUKBdt55egBi3r9YCe+n3ki/xFGdO2bBhA
rdpu2ll4s8u4erf7YGzbN8DXvbgVzpAf9lv8r/aqQf8aVa/mwpeuXoHyEprMai6WNaCtPfVh+3Sr
n+UDa7aDG4zLW/1MooSJLGwSbG5Fsd6Jv+axMx7JNNv5sorQUUY1t8mIshO366fbR/d44Gybhqvl
bZk2Gj4vTQ5l5fPStJAJKue73mPLyUKHoPAmJAZzQFIuee15S6MVBfoAxugye/CEUnv0tTwX2kZx
LYugoAgEyZZWmOfSAh+rSLD7oKFJL/pxwfZ0Xulmuq3ZJNkW7xv/SE7gwB5SN+9PA9r4V2PhY8et
NzLzzgMvvlo5KM1qUwCe6V2VK1B16SFtV9wyRq1NRtmRbF4AggOAwq/knMP0uh5K4ZubrWT/3JY1
VPB5WZoUGkhmpVJkOEdhG0TLDmC0Jidduo9lI4Gjgqqxqxo7w93XHXZ2tJ8JYuAgaEj7GRp6wSDR
iITSxG1IXvSy4e8lOwUxTj0DOoi30Th9CzsciWLfHE4gFMcej8a+NtIdXZKohERs1m5pagSWdbw2
9BQa31aIKhD820P78Jt9XvnTh6g8TBZ+UMoNUhzDfvTjR+YM5psPIdYwcpO/ij4dlu2YBhcI/nYn
0HignVBV4TerOVOAC1XiZeWDU74Z6/pcQkdkRQ5va0Nj6juUnZuV18jkHPK4uPAJ2AOUtpK/PPY0
1Nb0zUZT+go6tqXeNkdblIiRexAQ7sQ7V70VpiMWSWbHd2XpORdy4AiA3grtMNBiNztqA/zLEUMf
xdgcfIuDWtHVEKhRyAeyyc4Fyk4N6qFBZnBjx4a8RjlnV6s174Xe1KYoJdFIdgbfGGDMhyIwRB5j
32cHZFX21NRya3ShIdSd3QPIz2cnxf8/yr5sOW5d2fJXbpznZjQ4ACBv9O2HmmepNFnyC0O2bM7g
CE5f34tZ2i5Z22ef6B07GEQigSqVOQCZudYiOx0GpJZ2PBKbz/ZpWrBDG7vcbDYf/Cc7fUAyGuEe
gJxL56fhQO8if8y6y9e74m3IDSWRaj8W6fo6rYWa+mPsdvPSqPujEEjo9KjJv2l9vK4BNIvu6sRD
2W8OxYa+8tTcdMzii6wrwPi6Kv3quqgC6Dr13UtAnqSE/qkdtUiSTEI/9A7JoBi7lLSeF57t/0Tq
DGXcafKtj96A0SsfHa2HZYhH46FkKt+byK6uRtfBohLkA7Mgc5vvthXMjTHNfoKD+0nzwfniGT2C
+4i8n4TB2DZ3AN2X2JOdY+W2865h5tfBabedMNOfTI47PXjlVxRtQqAL7IdS17Owa8d7Zql47Ttl
sitlndw4bhgsTK/tvqKSfj0USfqDDeGzTuPhqe36AbtPUx08UzsH3Nn5UrYy/yI1woGTq92M20i6
4b6sIj4vgliDApvX+8g1x/umNu/B08G/QqMZak6+0xygH1bcgabtG9nxxyAq05bdUYG27lzVIQqp
I3dheADXgQAzOBmZio6lGWKzb9vtt4ovRRyp7yiugUzW5GDVYlgDQxkuYytRtwC/qNvcB8ALAYcC
8Xqe3ZrQXnNnRYZvPKY3ZAKGy0BmuvPscNYb+SYwmnjVTUUf+Kc2zpabRjOEjbudPb33Lh0+0AKj
n99SKxR+fsys8HgdlOZ46w9hBBLPXxMpJIwXuJnilUElIlhQv09MPjI061nmVt+J7G2c+DiLRA/7
JpspPlG+XYjfLkfyocOHdtEH475Gras23R0kbGZcgMUjT+3TpWZhhDQGggPximocAmXVRwA0nqiT
TCI0j5bdvvvXqHBHmizge6Ny+ZzoKJy8es4jx7yzEDQ7/MHeluqjPbaaZ57W7/4lCoDmxF6B6+bZ
82Prrg+AprpEspTf1u/8rkiCHKQANyjVJBBULQP/QlM14J7wnVv8MPljC0mmTQMI96oZbPN5xIM3
0DL8hlcY6FPqxDgMmo83UKl2QZQBQPI0Ejnd/LGfRtY5AkOBKC4jyYH7AIHRSBsVFTc6hui4/Gsk
fSaTKFGkkTx02XON4iNywEoP2ItgmQWVc4cK8XiFfwzv0CUR+IYhXr2xa7tAXiC0oRauGfSobdCr
2lbyHdJFq6GQYwBMYrgER5f5PXaALETFbPzER9YtPKuzbvIuMNbt2DY7UTbDAXl2iI/LvLwr8ZgH
PK9VL1hGPPgJintn4d2oKzCGFbKYVEWcl9pgav6n7zZq+2/fLSjYh+8WGQZEdifsF0G3wr7O5rUd
NrsLOGtqomq+2RHsq7aMO+BI6m3RJUk3Q2QVFHIUrnMrWS7tCIwBF6NA2nbp9qExQxpbYdfayFUP
MbN52Pv41clY5xHe0QE/jJOKVz8dlGZyVQcQO5dFv7Z7qXYGSkKOndD9kc7ooOMcDGW+EItrR1n6
36Ka+bOskv3KjgN768oivHOHCdI2gOoXlScHQDyLL+QxOLaF/Kb9CPRPN4cee7Dr8Sixr2n9DzH+
yyk5jXCiFICMI77q+hDbfrDRDQjucukCg+Kny3IqK67tupmZDSoDW5QFPQiOEmknGZ/JzWegOeVF
gQhci71GFDXNqZnc2gBYvmn4n9x63PlrhVJEyFhJ/Vhl2RpQbuT1cOetLB6O62xqdmkxj6Eb8iVR
JdslloDsuDGyF8b7H0PsubdINPc3YNMGYn3yt01PzGstkbmapoU++pr8h1i+T5sjbrwZMyDbQa0N
ht2Vi5qxObKL0Za2ttQsWBxvLxvfqReIjehDE7HMaBuXDJnoEuhSlwpXg4i3M9Ns+dJTHjtwqnbF
S6IVK8Azbt8/Eeo0+6BBnCYdreYAkAnoJTIQVR8g0Olbq6AAqDyXfbeifjoYMnqNRWGte2VpYFhw
iFTQHvO6zAHlTzkYZFzRz8gY5fW7jy20nhd1jezv5E0dWgY9+C+htJAUSN5Ca10fdeejmBD6UvMm
h0Rjl6CaH6l7nGLl1azA+NbMXIQm+xkZq6mHzlxUymzzUt5c7YVpgfrj0qvthVmg0LDHyoDjNb6v
6UbDLRQem8TBPUenoXtf2GkMhTPEzemAHFXaIaT7V7sBv5ACrz9ZPoyk9phEJjTL5zTXdQyEhBCK
nw5WJu2l06ciPYEerFkxcIGfCtO3j0w/mlO5Fx3ITGdj2NlzEQ9qGWGlIrEH8d3DGGRzcknINniq
gn5P6CyvM1QRe8TuJARNn6vVzIAq2c6bDnQWJLxRYFIQMGI/5y3J2oyVg/LdyYtLB0rn9bAhHzI5
PP9rNE15bZMPNfM848782iNMmS9MAUHJqkPCqFPR+yFGNLICXh7ttHdLEA4FPy62lHrInVcyX7WZ
8ZMikB+ClEkUQeUnBHl6g2r2A/aOH6OZn4KbNNjlwaMRGU+ograPlgF+wM4OByjFD/GxHFIF7iVt
nAFCs+ZlE1qI8aTBDIyR6q0PkiWKFBVqPyII13A//KHj8lseiOa5GpC3N0TI7rDgccE9WTP8O+bJ
Fi+tFiw4FdD8MlkKvFxxP3CF3yLuhsPl1LC1sTMrrKlUUgJJNPXQQXSozBpAi9djN9hEFkB7oMN4
QeHlGWKd1b07Ft4BYMFqTnZDg3wxr8LyJvHt8dbjPdYv04AQXAHIGOV87wBf/ODmkNPtmHoM8rGa
9WDkO9Bh6IzswKbD1UZN3el6zlNrlY8oCO9UfaxFkD96qIK9q11/zqwqRF3LohIqfeR9kz8i8ory
xkLfkWOQpydUSbk31Kri6q1X5XCZBHp1oFVNQ9yH05z5tKHFg6jbUjMd+bhALZCzpmbjFkgPIsC9
ouYQ+TV2Y5W7sKcPBVdotEV2w55TLzLxxq7MQW9Bva5oo2PTYIVKvay3qhuEDM7UiaVrNCv4wDaZ
Ydgj2JaTCoCMatdgcYBQUpb4R1xb/pHOjK54Bl92t7HMnI8zq/RbBOAHMMGbGTaGGZSZpzM6BFAF
2PkRDtfmn/yuw2gEudCwa/P/f6rrR36a6tM3uH7GJz/qkHWnt61574cQWTagEpLP6PR6APEHX+R2
0c8glJDurx0yAiV9mWd/DaH2tdudZrw26ezzB6QNMpKmBMvhP08Tlr++GH0KfZOL8fqpZBRV6eQz
4ZjnUUfYu01f4jqEmhcXOqUhRRF/gfJmuTXsKL9tIA3JkQo6qImxkw7FwFEFYvjFfLDsd1tHZ3Gy
MiBqdBymOwC10bpeVToBVuLXWBqRx6iW66V1vNpHBuz2mOJJRJ967RhAr9OJLjkpN8TKXIetWCZF
5M0vn/hrYkSpANwGh3dHn51qhV1yacaLy1Q0ONQvqezCm8tUqTaLZRgZ5cXFM7yTDRKiNRgm9E5o
pneXM5m272d/sJFL7zoyxY2NcXRQv86uNjFNc52VOq62Eiyh89jBHQ96N++uaCW4qUIwqVPT54l3
py1IaHeJdRNOHiXk1TZhw9s5dZaO693liLdkZceOl0GdhlIgQDyIfKFEVOla3bi2fQJNSvlWjPxk
CFa8OVqeQokTBYvrx/VBRim4mTzmb2XVP1JBOpWhB1MtOiIBF/vVRB5kz8rxBijzGRuwIUh5fAsC
PeccR7E84YG0pBYdjBFszqndvLVDkCDT16Air/DKeu4KHywGMgv2VepM+/lSvDS/zpLYfLfRWZs6
4iUMh3TG8ky+XHqDNTO9+0Tr5Mw5T87gvRaHuhn3ZII4RHJuUIh/4+NZBtW8PpiTW9ueQ5Ax3ZIX
HZqq3iR23h2p1Udxcq5U/iWXCkwa08xk6mtwVgjDCrZXW5vb1dyNWbImF+pIdQbQRQ4QD9lozrCE
nGjQOMni+qmB1PY66cFAfZ0vsFNrK80e9Vqmiy8c56O7d0RzpmH0J6EuooRSafFhdrMEDW98+QrX
PyHBjrID+9fpalJ+ddt7Mjxcv5mWfjQzQZMITCp+MPKtReXPDEPID39VafkoI7VAV0UudPBGcIDU
Zm1e/iqaVLYeRPeyTM+vH8sa5W6MEnXr17+0rVpjx9zu+frDIUAK3n+dbq/frlfcu8mDF5rr8m/o
9cUUdR1uLs2xcHZg2OgmME23lRZEEow861/junmw0ix5iCHZuJOMoUJ3skPPzjby5jRiHY7iT7de
NaAy2rpZ4TxqEN2RExOWOW8Eq46RzY2FwfNspiHAd9/25lPXDOrYTS1ReOMKtSJgTi49874SfXXr
gvSqcRPznkytCWqvIAuiPdn6Nig2WZSz+WUAt4L73lz5Wptg4kSJHtbVbbylycGJm+wQFTFn1KQB
Hi4WQ5j9mUztiFBi2rfVmiYH2iQ7xLb6QZ30dY3I3COFG9xcPr2xO1SbRWJJk7ky6U7MKU7kTwcv
jl/zRJoHavVYHq59abWgE8EfNBp9cEalyoI6yZRDInPmVH6/o2YyFvZGRgjWkQt9hQ7IODbek8GQ
0HjxypFt6AuA1oPtAt1jK4k9VRd9YZHdnkdH6tti7N78zvOeIe0+LKEIOGyCHs1QGwuQbqFGM/a8
Q1FlUOADgvoZPIUOKHGzZl+0EUrXrPPF3EKBT5cl+EIQo5m/77hBoba51Olda/MTpD72rSpmHwr1
7LiGmLhp3xn42kXgf6H8dcDUN13r/KFAkm2ja0j8IErrPUwOlNrGGvCbU381EOT8FnMUQCad8zOx
05smHawXHTcD9EAtdRZ21K7d0up3fikSxCkSBtZAp39IBijjKgh0fp+GQ6PU+RlhuMwQDMYl6q98
O8WlkTJAEiYceeQaYLYwE4DP0rB/gkYFuJxhv7p1E/o89STSiAioXdwEsPfkBnTE+2zD5HadLYq/
+0R0AMnjATTfgHcYs2x4y2SI6lLP+gLZ4RJFiWa2qfsmeSpb5yALM/wGPE86L1AefdLSYsfcHJBa
s4fo26+RXQoxChqZiwBl27bNFkYcI0EUqPSJzlQgkstZ9wfbn/wCZjI8N4v0Q57NEPawBzPY5kNW
75Jj48O9wUexpfTapVciS7bkRgmYya8cHTnTLGlZb8jex+lMjUjsnoq2KNYC9ANfrKy48FmJ1DWX
ie1WW1QhQZw3zS98VlhLwx43INC2PONp8ncRJwNKDWUKfMjBo2wVnbWcaufnofDAg12Gyb9pd/NY
z/xI+3svgewISmWS/JSNHAkXs1tQB/KE+SmChqC9iMd+gRoqf3918wceroYglfPeAZqzQ6HGXmdt
+xB2llqCpaxfXZojiNgcUeErWbJ90J05gsA1PVAnHToJwjCAus7Uotn6xHyfzTG799kC2whWrVYN
Il6ulcyIMwvyQ4fONasTtWqW1pvYy6o5NemAIC+IOYP65JQeCjYnjxoEYnNnkhIh2x/muHhMA36f
40+fYpfQfi1acE+Gg1PcG4m5J24GH+qkmwRYq2U/3RTQ6IumWHR3U0K0+97pxj2D+OsSD0e5D+sg
nDfu6BzqJLefGOjSL7R1WuU7sFAWiwBVc8/k5qelczBZsHatvAWoXnyjO6auIVxRImZxbhhr9k3Q
ugsWJNE3nR3z0va+tgloV8dmjHYsS9X9NJD6qySHho6FciE7SsQ2STGPqC3xFiDgE4ZN9w3Z0m7e
Ol54m7imCTHXESyjdj5CRDl59+VQZNGQY1QLE8nTFgy94P5w2KKnMxtb1U5pF+ECnF16pzM7fOVN
DxV3FzCh6QBSTB2saxT0rnnjICmr8SRqsIwAv78c1x6eM+dSIrU+8aVd/jHCZljUAkFX+rdMwzY+
Q1lu0uC65R7jX1Nw7UJMsftqjT2b6yTuoKUXdJtGtMaGIdN50wESPkdebnwp+/5AHNqeAntnlHdf
WZlCDhL4C6OLswcF6D2g2zgLqgKyoXgkPxixfrdde+lMMVYvO1WBGcjBgxIQjWxHX9kXaXoQZfV6
+cbTnyIKkH2RRxbqDRQL4kcvKw55bngPMQifdniiTHdhN3yd7CnD28IKQ2cnJKhSfrePSGTMcrMu
N3j89Ucs+PvjyEUHfWgnXydWEc1K1kOEgHpkGI2zpuThOu8G6JoZ0EFwvSmoNTWvNpmkwwa1bdW5
nQ41iPWRvYCNmtRxteW1rFelb7VzqnKjejfsgc/SEf6W6tuudkPG45qhdniWEk3rVdnKs6szcmv1
Umk8PQLDtG5Uwo1lNJ0FYng/I9ufelFYCvoc1EquY1w9Oxepg1U9yuKxqtSbjSjjW1TWKwTiuq9m
5icL1E8NJ+26iOyZeb1SqRRzS43GzHcz8+ASIwIFiqnNEZHDOifYkYkOcooi0xnSFNByLUYI0aJ4
dRVLDbTyBLijIi6ygQAA+je2OCKQk5+86fGrtPVijQ3bxA7HI7kw+mTrMANviTKBBnpbBw7EdMz4
zcdd4VqCvxZeGC9MzrOTlzB3H455vey10sB6Ay8ONc83p85+DnnbPLhh1Kx9P8+2QcahlDZNRh6j
DcX1qOavCO3HC1+OaiGZO2xAIUg16nTwlCqXvuTWkpodwHt34t3BsflaZBnKxYfmflQ+oP1JlG2R
0wDAEAoPZyiDvNtKeTT8eKtCsfyTZoVv41U7dY5TKl6qkC1QstgZ94iu4VfooqBYEPY/Qepqg1yv
hVcYVJ5ApFidQwRjLjZqUgeq25uNPTckCBBap7UeAQNvd45VTNzULsKHFaQhrk0BAkX8rvYxtgNU
SLvCmycTwzikWp9EXQX3kjfpoR0Sf06M3uIvu87t9JDbkzwTIvBLcPmmECUsZrhtzW/g29Co+bfS
W6nFAK4X/EOkPGrvmVuBcGh61A7hu28bgtHYtnR4F5ogr9Y+ElnYG45fHQZlnl4PXyAX826nQgxw
ZF7s5D+q2F8GxgiMQdMkG6eLwhWSHMjruSOei8iVg90GoJAkTTdmkjXP5BE2kbOOIc43w2Irm1+o
5xuD9es/tol4HvkyoGS4620sAWq4UNRQP6OfVFcfm9SLiH+3pd+/jLq/9X4ae3Vup6lK19DrMRh3
3YCkK6TQy32PCMBKVaZ9r1ASBpljNb7l/k3Rd/4Peyx/2tx1H3VqYmcZ9P4BVeDVZYzOCmOpBiCV
6H5jg1OtYyPMEXua1kB6WvB00yH1RnvO2OsVM33FVRcgk9hmJcR9HCCvO5HVECge9DsS++oHTQas
zdvs0WE1w3XaVeCmyexVylFcHCVlcQQIXi1R9lQ+VdL8TtBGQ3zHYyt5u45h0RguDJ+/aIF/TEKt
ocK4XF2bXt2XK8gjh6tUBsGBD4Be8f4LVb/neQtputAfTq7jdgdLYyMTlb75WicXB7u/Z705Q7ag
RIUIbokcK0yEhZ3iQDI02dTkU5N67RbYTurFXtF6pN4/jU1EiMxFpkCgaqgTlglYV0KA1ip7d19q
hqXmZO8qAcKAoXkptZvbP3Ui3Tvo0S7AcBtk5zCYAAw6OoCpmzvfFTDEC9BqODdGAdW/wZDJY5Dm
1dIC384RkK90J4pErMcit2/tuODzlovwpbXUXZbmzk8A+1Hf6Om3sPxruAw1yjfaxAKRP94V4Efw
EIrxsgNvWh/VA/0T3f5ktxwl1rKoLupD3mBlt8B275WCMNJVkCgrwmbNdQgy3BGCRNcOs3Ag+GHc
gsEGTFQFqvYRXJmVPOr21GyG/L1J0EO8HT72Dr83qTdmgIf927H5iBqdUmULUNseeC3V1psWWKhG
hCKbW2bhkdp0mFz8fFTbOJHRwcTik/gMYt398Hke3oqud+7YmJyIDMFWnb1G2Wi8Iq8hG38ApRfc
Ym178SKzNdjw6lN4TSvXX3OBv+LipepCrLRb20tEKFEg3FfsS2SDGw73tX9WYQ0+bjz8j8DIIAfl
tyGCLp19HFEqDnHE2r5r8rqZ56bqn2PPfm09mfywygbDpzwUT0tslVjyJjwIrfYBZxBkC3BPBzW4
UboBaZLWjI6+abymhu9cFpRtYmaHPA5faZlGGwQXKNeZa7fJjhZrnoNrEGD4YklsXsTrpXs/PRoV
XhUT8xfZm14D2jHZnc6dX13JDpnOFC8Gr5yBsHdcAzSTfZGQF1emG37LfMCgJbjYTnEadicXAGqU
GjThtxjSAJyBe8OSkb/+fWRiRuOtyuwvCiubIyiY1BGrXnXEDiTe8N54cu0o2ttxtAqsrLxP07i9
FYlEQUsHZdAeMZd55TO2oV6j5c0hCNyvl142iLca4I89FkfYtQjHgOQlImTkSwcQ1614p4wbakWl
Jxb/+q///X//z/f+v4Mf+S3KSINc/ZfS2W0eqab+n38J9q//Ki7m7dv//MvxXNvl3AGHBffAPiKE
i/7vr3dIgsPb/F9hA74xqBFZ906d1/eNtYAAQfYWKz8ANi0oEbr1nI3tTawKQNLfNckAGK7W8g2p
c6TP1ffWWFz2sUEXJnsgVtYJrbA6ztsNSs14ehJjmK1d4pWDXKozC4cyWl9UBpOo+a0NHPEpRCHM
dZkRJzxeIBuTQSAEzER0CBL/o42cyyxdMFzjO8gTo3p2OnCV9Ud7OvRxU61yPPTAyPRXb1rpZ5Dp
ZxveMqzYeSYq1CO57cWFxpIzTQA1BTb755/esf7+0wvhCFxZnCMHLZzff3rQ4+VGV0tx33TRsEES
OEDVlDkuM8coX6oESZNpOdGNwEGXrlPdkocA5glQbYYysT97Vco3dlnofpinYxPNht1riBUbO87r
8CWNKmsR20l3lJDE3JcFeDIG5KaeRpA+4+cVb5Mr+KdR4z25Mh9KI0E6HOg2M6vhRoexvXMcC89c
QBrkf7guPfvzj+MwRH3x6zgoDRFc8N9/nM5NShel8+r+skgXBQcuP3eekKHIz1CUbc+A6j/S4zCq
lbGiRx41Jy+Ua6nzUECr2Aq9V8SA9VLwTIE1DQ+mUNUQa+C8ebZ0dZTTGhEvxTsVs/wLNwpIBhUd
XIfc2dfyNjTy6haF9isk7Pl9PrHpl+C2Bd1B4u/JBsqwZN0U4H+kXhpQRf2KT7z8iJpBtbaKHOD2
7GyO4FS8HaUCa7+vAHnsfXBm2F1SzWsfKMKwuYd2Pb//5OuYt7Wwti6UOz4t7UlhztLc202dJD83
tgHQSR2CHlj+soPpRD+qzssemumASGFR8RgEYGhkkWhnLaCHu8wr1IOlzWplmGO+pF4a3XXpZXQO
8t6bS7zRKSy2tJwm+UAu3zZyeiqbzYo6SouF/+GKcLzfrgjOmGvifw7FbAkYsrSn2+nDkwpPFmsA
lUxwz/GKgnwc60+dCXplwhlG5ZPp1dYrLcIco+0PAff7kxF6WKIZFaQg4+RIqrIXlVgSj73Iw9Jp
5RVFMWsmtbcIRYDQ3iljiMsk5Z4GUQc1/63tMlnAEn9d1y6qbAbbTTeyG809c1xzT2dOn9jlTEUD
qq2QKGIbx4231+6/+VwMTqXX/+HZ8/tjf/oxQQAlHCZczwIRnSd+/zGTsGJmmjH/Tvb1gFRs5s1M
4BdurcjwUPSdmcs29dRLzviS1rrkUVUhUHqd04HhFsSzSCMWLrDHbbGpkWeYnrPV9HT9cADI6Nhq
aLnBgczQ+EDQyQwRTgtGNa8SE/SuFsvOppdEMwq2UAfLjPcOZGciRAlA6244Ws3jogCXje+lZ4E6
l3/+VTz5t0vMdiTj0rRAucsc+9OvghWVE6gmFXcMcrlHexLMALVJghK2SeWWOFEDEceLvjhHYkwX
H6iXcwgaEF0y2cCfB2CsCyp5olb25YA6uF40i7qKDXBxZ/WcSgFzDnoOSCEHez5VDMbBWupCfrl6
1QLVaZJBurGbQkOFH4MUIzKCDTX1ZOtcIJTCwf6bjfyKKdR0cZ78yDbULpbajvFSTfTeMxmMzj0e
w9AVsYIYTF2i3FJPVEJjy68gw0W9H7w9p64hkOt4h1Bb0yUwfMXlVKxiqx43iqNQZbKzvBd4RiCo
CNYU7PhB2O+iGJ+7s7b2+ntrApAUACIjdYud0tSa+roBCkppg7AcJMLCQIHeuTP9LcS9i5NuItDM
j42/dzP5nCrd3JEpx6trkSKHsaImdZgpIFTMfP3na8Tif7t1POhteCbEBTzuYBc+9X94Dg0ew+tu
sMu7MDSnqLP6EtdV9E11KDr0e8FukfmJUJ6HAmDw64XfCjBiIL/vvxRIK62gmwqWDCmih99HelXL
sIEZDl5mRMC4gotFdHGFmBToaqnpRuMyLPR434YSrCKBWkWTIl6RG/kRNLEoNZ2a2GE0G1dOLDdT
M6tAPlq6vN9QE0Cj9ympCSnkZYRSs6Vr4yonRFDkW/UyGkXzAXoNtDhWRlV1AQ4hUDVuUwdQtwv0
mmcgkoASmHmBXkNtLr/xbf4Bel0Efb3UXaYvH0GfMwCYg7pvK5EvliX1WVhecJO0wL/2APG82NqC
Ujhj2QEVCvLBDMqtHxbmC1hFmhWeqf6a3OIY/OcFcl1d46LeqcUOguzCaV6v09rBiAjwNJymLXQe
IBRfHGrtjKgbhXTjULbhAzjXHdTnIFpXyXo71MgIAFYg52C/iN6wfFKzbCz9x6QdrYVv9OmNQm3o
RuettaWZeIMM4HWmjmXBnVf0ACdDJ6v1+7kF0TgEp4FNdqcD2XnVDMua23puivHdRh3k12OUzZh9
mcON1hCxqm/cABEU5ejsKwjgd6QM2cTNnvej94IiRjGP5RACPwH5VNlU5qaPELA3LdvGN3Czr25U
72pfPQLMkNwwPA7PAzZG0LyAwDXP2wfkuQLI2QX5Q56NNWQCinZNTVGmelu3KBynJkSY7du6ZqtY
2/kZEXZzkbNU3lllnt6wUq7NoZd3ZOojv1n4lj+u7MlmOWUN5Y6Lu9+l6mQVakvBWogGgd0wFVsK
GIWUIZtsTS9RG90yAMKxWHJB3fZiKPMcVRxBvbze2n5V/myt5NWORxeY19qfY5vu3JamXa+dtDZQ
DzSCrgEozlUR6fzuT/OkybbPinKNgEW7LFtI4qmouCsmNArKIKGSPAFRlJFDtLFOFW4p2OjAIRxA
vmLEU8qNSuTk++HZzfPFOOTDY5wAoOGWwkSuBTt2rG4dADRyvEgnckOeFgsAi/pdVzUVMnBd2yXH
Os7LeW0y7wx+0nBtu0UExZl8OCQWovMoSZT3wkKiQOSh+w2YqmWaBc7PQHv7tkFGhoajHMA7O0EY
rVHQNK7++Ulof35bYtXgMJvhxSBM08Qz5fcHIcJQZWP1RgvBeBMh1s5HeokgA6CbuvVCbW5AFYaI
CNlaaEeFTfswNqKE4A1Y8oUszHPcKqwHujL7nuOqRHGZ8+XqgRr+AIlqP9rIiWKFeFY0SFax/2m9
JZGq6EnAls4g4Qhh3HlQ19llHWGj+niunSE56bCxbqmDIQNy+88/g/l5XTr9DJxh3TD9JwTtsD+8
D2Tfo87bZfr0XtMuvQlJilueQfkYJF4IA9jWCL7M602fBvbC6e3y88OARhQpivzp7g8L8NkhUxbP
//krO+andY40XdN18S/n4uHh/G3nCaSpCaHBKD5dFvSjLyswoQfRV8SE0ykoD7adZF16Plv/ZaZ3
fGWilOrv5gC8jRczs3X0FVIbV+86buSCR6UCR9OSwpyZ9KJHi4PLJU+XQ1iDOBgpj4VKzPDOCMr3
MwghOItOA+ahAtNZDNPZ1U9BIu8/bMf57/+OEv9hwSfwasfPIi3b/RQJiThUc3kQybeqqkEMO11x
nWbpyVrTOTZpNSq2Jku5vFQEkHoyKSG/m+PKC5ZxWftHZH80ZITwN/dGX5+9KYlCtt4XfImIECQE
ru1CV9+RDNUzxw+fAO+WN5EV8idmPaVJox/tPsvuEmVtyQoGq/ho+un0wodTasbeprdBBEdNvI3H
ZZDW1Rr6tvwJdTgpKFNVuqdelaMO5Nf8ffFhfsNm204D9YuLQy0H32/WiBG1R9Vt/vnq+7S1n35o
YTLpeBLbHlyAzqe4h3aVCy2hQP1Augt45ukOpl84ILlq3psHy2jBLEdVF9fuLrcPdq3U7uIX1rrf
D4Uf7MIpV4D8hJgBtQWCPkoYkLElFlc6BW4RhK6htN69Ci5+tCWrTmUAcuyhz+xlC63V1waCdHi2
vwLGF65AV6i3OnPcB+6bt9Sf1SHCepVVnOrRF6cKNHXzunXHV79OHvo0Vw+IyX2aMB2g2o6HmTOp
ZKRg6xghdtlKFPohSHikFhh4htt3e3urtdvvZVtgwd7aVbjscOku/Ekn8zq0cdRlqGU40FsfvXCT
x7kAUVAZnTwd9XfMLx+G3jRfJJ9kKt1m+lsC41nKJfB1AA2lWBt4eDxcmmKITgpcYPc22BEBkOEZ
MB0Y/adZp+GVjZLef740TBv5y9+fTZxZuPs8z7YQrHNc93NAkkGgOZdRWK9TnTg7DeX3OYq+UIzY
8eA5yjywGQJD4MoKoFenjwC+gx3FXHIFWk3UEkQqfPZAdg3dKi5OJtJHjxlS3OSmcq72QYgIGjVz
DobxOu4Y+DkjbHz6ptgh+fkNdXPxz6w4Yf2PxYUKbCQXffdlYo2eI8ir7xzcfauMleWhSVu5Qz1A
t26q/0fZeS25jWRh+okyAt7ckqAtmrIqlW4QUrcE7z2efj8kq4daTcfE7g0CaQFaZJ7zG2N+hGYf
eDyVtfdlnr71o1/z/DkPn9Mj3G/E2MuLGoSsBRAD7S9wJs5OkBRHjU9CXSJ9HWJiQXeexVuNhMpF
9pLVsjh11byHyP5d1ssq2SgPU1/5nsoObn27gqxslikbdexXXZ4HO1n328Ucu911U9w8/FaX9Xl2
apXKM4cK61A5RF7KhMe309I6+71O9hFmXSx2dj2xp/++a1zF2d47irtj0VwdAqV51FNIgBhyqlBt
nTT3IG5q5ikuNTIvieqjeNiJ/kGWC6cI1m2gRmxUpk3qNxYGeXMyrdHCZnFgtdmL3YX2eTb8q2WE
lJaqLvXVVdMqJrYvZkYqLjAehJH9uvcYTOUXeuY2T2kjYenPSHKq9qG1ccyWc7jLRGjgoz/RmWfZ
w0irZE+ag1zC0ijr9MTYEIUMH29Xytxpm03T7N3miNi8xHN8tetd1CSI/i3jtMbJN6qr2pvbDIVf
PelYld4ntdU58uDsljs5qzGX/iVKg6NjKmaxhtmJuUjpT/tUuV2nDXzjhAvPu+wu5xlBaKxaNFGP
suiHjrEQsIDoLrcgD1WANEpqaSc5KnACsa9LPhN5V7JO12CWAFu4yP6REaGz4quhJ9+bafS/6UUT
nRxk/q511W+10DCe0ew0nvUZVTOsQdxNa5lhvh5FssJ8J3uSXYCL6LARMZaNNK3YaLHR7tweYegm
/Z4OabodZyM6GELjKTX7rCXt9Dtg1saz2kJ7wEB2fBZ9/0Ot/OQ7EDdWhXmrXpzATa5sNKyVbMit
8Vdf2eIp8ovkNDdt6skLkOR4cBZkatFPF1QXcSQY+SjkRVL/tShdHSHdMd2l5eDuGkOUX3FRX09K
7W+1tIEl7JKRE+3DEFekkTriumv+XeKDmtgKdHneMoLIyqocI6Va+/yJ+WqQP8lW1Yp6zyKIs5PF
ULhA0/DQvU1V8x2uCLddHLdTXvA2iba+RkxWFqu8Vq6wU/e3vu0I1R7Xh2LrN/pfcja7tMUOv2Rz
TUBFfdHEaDxn+oNsu9XkkFoywIu3W3VEmx/ZfuKas9y5nrJVRg8GBliDKR2h9c97XsLbMXnXnbyP
rlCMk27kn/c8WM4VZHh+u+fl67BFpqLYyKumJmSE2bYBRSwXWA7yvkkdDLf7+l/3LAeNjfivew6S
Gu8FUqjXNh+3g0jMXVe7h5I0K3TCrgSjI3pWifJ0SrsaBDLprTKyzb0rWxxRQDzNUxz6bj1b+Dmx
6QQY8C0Qn2WOAXD81o+c90QP8QSXdQpKseFJnt5qy15TVqAm/VwkXhjxANCTl7ipoObUCPYhHJC+
QKFNX6oMc9HBfZIdwH/oGwVW3EYWSyXRnhksO8ohmLk53hAO+VbWNQ55/y5am60+HYo+XX8OY94m
bIFYdRUS6lqfviiB2V4n1drde2TV1PEyu2Iv5+rm1j3zjuT9uirLB9lPDq2DEWc9ZWwOsi4fleE0
GfHHXM3dwdGr1CNIH++MdjSPSpJn52Cs2XSNnp+XBycpcCpT8myVhuX0M5y3aW43v6Z0/otgiPbF
KcgTxbWfA+9Hw3BuDGIEWhs8jT6SQHmvZd801SHtzyCwz2xaW+17bOp4KrRz9iyvPE6FeYzj0Tqg
8rgrHQulKG22H9o4/KkPWkXGW6BTajnmOeKpsTXKQN0I1Ku9KancteIDXxHNpjLQWEkBzHx3AuWC
GvqSySYA54y8yTGYjzDSir9FF/xVYdL71RqVZG0Mk//SIDXq4aihwOCZP6+NIEN5/OO6URc4T1Bb
YECG4fAFwDdcdRVwyP91PdzWoWYWTbl1pxIxeoTstzVyLp6f4oaU9yp7p6lXv8OxXPm91ny4DaoJ
IQKAe4Ww1BfXsI5Vtsxau+ramfGs0sdeveZRQlpOjiSs7IfV9OK7anm08QXfyAFZvpu12PkGSyjF
62hoDjAunNfZtR5l+2zFhOfVariEJZkWiKpY1y9XytwAzTbDfuVn1x5GJUy2lVb73/x6exuoO/1G
6+biqCoEK/Fr/Hq7EQDQK5HzxiXs7c4aqbh1sUwIBu1YRF3+ZXbCaa/B6t9mbdd9JOW0kh2EDtUS
G8bsAR2t6tl18BGTl2pMePgNq4bHADjLyULM1JMNwmy2Lv+a752jGzsH1dldmIzivTD45JdrolZY
eXPopGTjAW9hd13d3q5C16MV0KXg2RKYDfmLH7QcUceAt4gJfrSzFezGuaz3GMpMX+YCy5zljU4y
JDLQMs3O1ixc0JSxtpp5JL2Rd3yrJsxYIqAh+yJIcIC7YRgAMpjIYBCatMhCL5o+skEN7Bcx4rO6
PE1rEZvP5XJwUtZ2lR6LjXx8Rm5Pg/NXaLG/lDVlFs27AgmntRwk63qA2BPLybMsWWPnYqAy8Bgu
Cm3HMlc9QoZb2QCc3lJDiKckKB9Uvw/eR7vgzYG3ewsr17UKYk3Jxo1stbIg9QRZWLakRJkBBf9K
S0e5yNIyowYg5i1fZkRpEI18OpkV1/2H95+GWIfC7zkBI3ZOndmzOu2rUdsPdnfVlgZoi/ABf2sW
Y7nnT986zGWMHSEQO+fkm9o/p1NoYZg0j38H6rfBCNBt7/qMeKarJ+vQDtu1wzNyV7EfTdh5pzut
d/RLA3Xoea6V8KxnyvWzcy7I3Y5d5t3KGqFfyLZVi2nRMlmTYymrxE9p5KbPoBzI3YTuz85KadM6
J9tobcPXTF6oMYq/urJVN5AKlA3QdR1RNSt+TwNhbTLhFngUUawG1PX9MClPsjjq2h44Iauowjdf
8rncFFOevAdhTVJq8WdjIZ28Y3zh7GrF/2yN0zHxEN+aDrK1V+zvRhHWVzlUBJtZVyCfpFX5SBzt
TV4ny43qKG8qW+aH/f/vNyVbMzaL8qYEYq0sFpJq50+zcpKA3Rt0dynmYBlWPjuZm+6D7HJThPgN
5BsIn1zJ0smWuhD3iW6d5JzR0snMstmr2mAzzeMahFn8AqRnftMhLiQtRG9ZUoaCJRrC+rLkqPpB
n5XkVkrL6aQHxfAo2/zWvSK95lxlSQuUlwqV0FsJgOx7N9rqRbblQfZDDc3oJgCv+EFAmssYzrdL
KHW64rfhn6TMO1q59Sp3J7A9y835XYH8hJo6D7I15zm/UjODlJtstUyf31QKaLoLlDfLJkCTKefW
qpMDWc7idbbseJcIRfVkMUiV9uzU/ldbsSK+xVjOBhPCcbJRablUoTfuMW9E8TomfbHNY7ItsnXw
9ezUTPyj3ca2SN446avsmuWozpNzYeG+XDTshn6DeUcKkIKJXMQ0jhA50npoLqmOS0SaZKoHVKK5
mBWWzeCrOI1D4DIT5hvbW2UVujThMPMYZ71x0IJ8wt1vmUMB05Pp2dd6CA/jDN0Ancv8RXWH7FJF
4UURqijA/c5s2FQdZ6il1Yya9sGfAA/6WVW8yDo8y76ZRGVOsipyB38vN0KTnGBSIaBoRcO/L+NH
FRScH+LTKYtyhFZuw6RXnmWNGrLWm8w02cq2cEqGx66fbt1lj2HEu7wrzWQviw4RbDwY+ufZHr+h
etSeZHUrQKjyBe2Pshg0lQFpDOaHLMrDUGuvepumZ3kld4YpE/H0gn3GjcqDYnrYqHh8UdLHwRiV
ja50/YZ/mmqbt4XtyYF9oYrn4eft1TaVO3sTugEgLJlljnXtmqTxTgun/EV2N3Ny7Joya5+37wQG
eyDz3U2wDltD/UVaIVhj0oVIu63rj4m9gOyFc7xXybNktLeAMsezLN2q8E4hAzyOO7jRn8OJhemw
AKZ+jWjFISxHe5MaUFYmAM2Pfexkt4PfOIt3hn90uwLFoKxBuXAc889+uktQsLPxaHTDMvKGJFDP
QBPaM6DOzEvGNPzLP8iMwb1dIbb3v9rleB7NGZu/tNiSsLS9imzfQ9cisyCN7u9FqYd0L8ICQ0lo
6QzjlM4sv9/urXJsA8LWq11lPDhj6V4bXf0ls/uWE6K2V9fWTmb3WbWdJzwlnltWobKXH9tv04D0
dJAN7vZmh6Wpb30XtU+u4VZPqZ5+kaCmMg6crV2W7rbj0Ul2fTVZMGThixe7u2RaKursFLJtSZIo
LAF0/dNFyqUlY1h5qBqNm2kokmllu/kjEpbxQWLdbnUS8WaNbePdfPqwbwfrU46I2VuKw5uGJnY4
G6CvczhQSDjqb7IVtzi8qrHoSJMh2I6EaNelGBBGVbVCOYeJu1FJdD7qy2FCyOQxyMofk1YnR1mS
9U6nfQ6VdfKgWGL0JjZtV1NHtjpCZ/xhspv+1Uy6ZtNWYbMdlqIhVPtgxUG0lq2FEbvXqjaOslFW
lX3vubqiPskS1kcoLU9Z8RA3we+zKeo2CmrrCdPz9lkk507Lhyd1cbIfMtAQrt8qK9km66xA4EgW
DQSElv6yzk3Obd1ppz7OLveB1jQqK1n8Y6CemyAcGAS1byBMMX9eSQ6Is9zfF5rjpJecdQL6GSoh
rMDeC5FrD7k/WP91xgp/q9o+QL6W6BGRNKIUC6EEpMdQ9eZJlrpRmA94nHyXJXmAvTGtY0zrd3o2
oLneO8FzTzx1GSyn8aNWLL/uyOubBAH1ZcY2NM3TMIjw2QrBu6U5dp7zF02+pBiFcs8ILQc1W94+
eYjr+iHVdXGWpWmAEj0O6hdZqu2hP9WFM+9SkqCnKAgxB10OyX/OzMjtdm1SfcgeqVp99pDFKU3X
plHGOEwaLWrC8Llm3IdXLsLnl6FK3auyNGRLQ2GAS0bbF8WFYnCv8MY/R0Bc/jWXGswrMz30C9pE
V2fjyUDIdNaa52xBnNj8te+bkjCK7CDrhkXXSQBrvg1qCmE82e42t8+WOa6tRIvAvefGRR4Gd8RR
DzvkbY83Fht6GkJnwaxPS4sBFXXUCanJfrIVnOhrj8HeXoqk5a6Fu43lPEiNNFcld7CSDbK8tAo/
+Av4LlIKIbZQuTtoL/ezQEyhVy51IqDVSNzfW+/9xsI84Vv0IxyG6oPg7Lga+PgvpNC154rEsqyv
RSEImzXlXhmj6iNkm5SNpfWl71jwoKbKlnupvw/PMRx6qEHZP7Ya4kMzllzvbCTQsl/O6qVOnsk6
2Sr7DX0d/tnquMPn2KL267U7hNpOzDp8xzZE7wpThSNYoo2sutfLs8Jqg3PnGM3ONZP51UhJ2eG3
8vdyAvp1kCdh9Vlj15gy31zlfT6JLu7Co6jVx9RnDxHJT06eNu6M75IzDQRI+Eyt5SAb9FkLj+4/
Ixxe6eXG6rLx4AGuo8+eVoztbnAq9ZWPUuyGNMg9WUwbQOMmYZuVLDZjwjaNlUJQR1q31oW2HYY4
BgbGUBew6qril/cgWl19lRPXcUVgdSmGFhO7ObF2nwgvks+T84hW3KYMtfEiU5TJiNurYgZeD4EN
VILfGvo74m+oUyZZuVbd1HgXVk60VuQVlMVKf6/L5mMy9fQxIP75+i+DhDopXl5o1jnHIV2IOGGt
5AUBAFp+MV4kT4bZ44ll7S3dMreZ0PLdBFyf+DgPX1nUG4Od1fLwlcUWa9z1nIXV0zSlxlFLXbFG
0Wv6qqB/te47MzsRcunfgRfmBvYXsldYGgLmoDt+dR30l9Huyk56L2QvOfjfeukCWk+uWiHRkKR/
N8RZzlC23edlZfGPy9KrSYdiW4lB9SZNyy73Q6wj7Vcq53tNpvIcXwGvW9e1WZ5kA0Yx+QUdg+6k
oNH8Nc/4LfOcecPwzdpnU2VuE7LLX/u68Uj2Rj9iGz+KoGydU4yo73Xsca+/4dIY6ddx8pZW7edI
1c9uI2WH9D8jKy3TbyMlcA230KepaPcRtiPfm3w3oj32q8ZUdFWVvfVmIriyKfohOteVSB5qMWpb
17SKFyIt5Lbs3virm7uVHJUU00cXztF7SzDeAyAYXkLDL4+qSfwOPnPyHDd+uA6ytPoRDQ6CHWTO
Ep8nqiibr3PkVsjvNOEV5c/+4NTFB4v+zKtGg1gUHlpId03ONxacwKO76NfiWZNAYPzIM9Ve+4UZ
Paqtr+0dJ7H2ha6SJIJKgePyMH4YVoEjEc9WVfgfaFReOtV0L36lFq89bJB1id3LXnWL4lUhVQVz
153XpRGWr8M0KNcW40t+d8Wr7GGOzj6Yp/RRVlm126xjxwkPsv8c9OauytTUk60E8dsLSndP8lKy
yglHD9ek7kmW2lB3oY5hSSPnjqJabC3ssVH55WasQC/AM5ffZN+xyOpLFpmQ9yOh44sUZa+Eri59
mhff9Ai4u4E607F2HGDSM/ycRi2+Tf6EMGtn8KXAluVrqfyQ3YUKzGx0WNjLIhIbdtEOH4XeVXtM
EputrMaS1muNOIMWk2mHQgurjZy0F+ax4Mf4auUt7ErdOAAHTJ6TwsCCyQCn39g9VmNF7/MorHhW
E01+LlsAY+HUw9fLh2RtBXW3R5BNkCBdyv+Pg29TLVf71wnUgPx/3BYI6SziGy0iDUiTvMUqunKd
WporWZ+r4+yVwaDfutX5+Fu31kl/72axWDoorJPPUyTd3Uki/h0lrbtqbBXri3Y23hVMlHOkvb8o
ihteLasKV/PyJ8r6oN+50Gw2smhVprlKCBScZNHX3/rAar+Eem1cxixISGMyWW+Z8MI71CrjfmVl
U/cXwgSeouUEJ8CoPcSq634zdIwBccFUntHd6bdj0ooH3626B3j6zlaPSvEUT2j3hdD1v5l9d9Hk
+DlB0WuI6r/LHLeR0W4HxHaxkS59N7/Y5dQdUCSf9rHftNdsEghE4yrzhQTRzyzuw1+Bsjc1nfuo
VO3NSZ0RYyF+e2LhC8Zxpe4geXTHNpwx3u1zcxMh4/qqLH8UpDHHH8JqkCUnJob1Z79PdMXfT6IO
vLbR9Lc8ap19WRGEkMUJdOA+EUl8K+JXq+81t0luxSHgV5rhYucpRWy8pcpItlzPc56vFFszHila
xa2zTbp6X+GJeWu16qDd20SEbmPDwmadl4a4Ri5jS4vsSTOpOHkudwVTK8MBUPS31syEE9w5CoKi
S6vrltE+UMV0a01dX+yCXlVurXMa+ztS7PBqlplrm0QI7u76rdVUMe02NbTj5VRhpOg7pUUSVxZ5
tqm7uWtQoFjG5uMw7zTTx/9mua7aa+MOJz5Yd1NzaJyy3ftT/oaN1DiuIMw2Z3ng4/08i/Wr3czj
6c8eslsIe3lFIi/dyWJT4hedhyb+V4sTaGZoDhCUFshY6V95+Oo2OjdWtK0CdGxlpewnD0ER/7Aj
QMKyJBstgZRolw3beBl/7xqnxKLSmFzYvU6etZryquW4097nbjDZfXBC89hEPk882c2PoU9XyB55
cmI1489nFSEEkEGYf7hfzC9wkqlE8ZiwIf/t+rBxGvSq8ngj+94vZmvJwXSa8nSv7wKRHZEh/yKv
fJ87yjVnTWBMvc1hv/i2Cut3cc6RBxFhmhO6GJ5PC0Hwn+o0Dc12Jcsarif/OTVJpSHFg3qELjJP
AWBxup3Krm2ZilXYYq0oW/7HdG0a7TQ/ILWwXHJa5rGCjl2RLBuTcFCLcbWNGjuszZA0dgfVPVQB
33JZtMzEZt8UFmfFdIMvNXZ8sl4dHf1Q1QrL2GGav6oNrD6rAbkOYN14y4gGyPokc8fDHI7wPOXk
OCyRIwEiSgyEBa1KKkAeyjZ2T/VykMW2Naut4sP5l3VDVZGkJsdfrhRNMYhMxfY5tlv7nKSN17n6
/MBD2CA2tjRYvt1vCHzxXEly1tmyo2xRIxw4l97hMvZeL89cX/0cJou3sXVgHo0C+dwfVdrspkkT
JyANqWNkZ3mYjAjtseUgz2RdRMLIA9Jer/9oQDUeLukyVnaORb+blLI4/lEve8ihpMn9bc1y+XbF
f7uYHKvW7g8CiEtkjtBvOvjTVkFFmI+bQy+6z0MpvTBTGEIHK1A2tSze+wx6oKwVVww7rbHjlama
Ed7gdXCwyyzdDWGQfon85Emyg+bGj/latL/3cOEV/O8evqhab5pblH5dxGDdriV41Qb5SVPsjaFj
m3yvstMYnYt7+T6i1pJurxfVGaZTdpL1t872pNhen2FOaHZd+4htACQlA/OVkdiJS7qvtvc4jBWr
ajLbx1tlmTe7QdMWTV7qiuXQ1Gm0YY+teHKaW4NqYwWUIIw+K4sj12LTNYpJWaep363vdbET2vat
XEgbrnuTqqKMu5IjZeVv7bLcNMia/DHdv3YclzuQLfIgZ7RU57PuXuRXx4Nd9nHyCnOfbQKX0HPJ
uIyrMpjK84ixJpmdolIeKmhGih5SlC2d32idF7Q1NFk+5a2stGpr8XeZ9NhLamRs9aF5riKF/xIt
sg+OmxAuGerkSXO+yjZZA3g43ttEHtf3OsvEkiXKIUaqiVk/h2AFnotn2V0eUt1l2a449u0ass4I
lRj9l7DZa4Uz7NVMAQOTZemZYFx6boh97EMEPSq/UAe+uw5H2SL7ROPYAq3vkeReessGaLDqtuh1
1N+yVDsWZtI3r36Gd7NZ4WroOsFLZkbjh5pBP6jNrCUPXeEvmAYAJPJmOk4V+ggsHINHNFHx2hSQ
aRO2zqshM6a/0UxYwycaglXaDWCNdBfMkoE2RBp1r8IniQfQExUWGxV1JU3ig1jWXdDQio0+TuNr
2cALiCxMElQnOdxmwrOW4IqPdmfHzy/N8os/Z+jhtuWDbmrkce0pLckO/VOWZ/LQRE2xNxod3a4g
OFv/ORBaQ8Zg5G8tixxtpzjNh2y81//Rdx6rcMG2/esc96Fh4vRH7BU3cu57vTy7182lE50iFNCX
O/jjSvc6eTPJjIq2g6Hkf7o6uRHtKitHMy0wmzMav8VK2IG+HZ2s2dTxDBUje3JtOLmiaJ3XMtce
S5y0rgqJ1NemU+fVbLfpQz9k7uvsd41H3MXmPaDVaAZrq7P832hL0V1skWcBBEfOFPe1igVQ+F02
mqg+Pfv8XFhzn+rELHHUC/ipJ/LoL8rEZKDAMsiyPEXxfjiCaF0oPKP7lvlYtqfjcJElWLkvWa4M
11spNAhsOePjrWTZ+2wulCdZchMiJBYSELluv0MlgAE+tPNVHjSAsJvc1xUgCtTllfHZUIOoxD3H
cTatYnYWYg1LC/o4q4B/qP19hgrJh2schLs8jfrTvR4Is7vJddCXLn6qHvhDY4OMnPXYArp5NAo7
3k+GDUmwL4GWLAedqMg5y0hU+exGWJVS1+nBTq/nkeUpJdk3jgxtVVsRygM4NT12+F/FYjwp0TR4
GZGtHwgqVar1o0Y00VOSTDvporQvU09aTTZUCAdgwap89IMJHXduf8Ktc3ZT0xbHDN8N9Bzvp7EJ
BJe0bjOv40Arjq1qYcM2Cv+AOwcxZ7ixllmXr2GfFmTM8vpAcK98zVjg7GpczT3ZmsETPddD9oVg
dNquu2FeOV3UPJdLUhXBoHll2hhy9oGLvwNkNxxiulw5Nqo/3w5JPvxe/CFmK0OzWQQPRIWgGC1n
/lyEvxVlwx916dKvdHLchOUQdW4BkSvmvgYONIYhGY8pCzd2qNQQnKP4STVrSE1VU/1oeuvVHRX9
NelGY5/Yhr9Ny95/FzBCRqA0P6oZ9di8n9pLrGT6eSTbua7qMb+OUag0uyCAVJiD8kLaZPAPapNg
+9lo/qO2HNg1VZdh4STGhPs3YGBZpDcDBkA0ym48on8Svo6Pcg55CK0IEHiwhWEMLg04Pzb1qFIa
+vRNL0tEU0mkY/DVxbuoBxHu92Z4iZHkuBRViHxv41tEIijeG8KlmBkt0CcdP617g7DM6iwAbtpV
jghy3thf9cBHNjus7QcLjvj70P2wlmofO69DtwQHyRJUKxDMwV6FtoyY2SAwurXECR64sRmCjMTP
0iDrZKupss1Fd58+wGGrNXKSK5HN9tVtQYg7thH9UKb0uakq8VoC7do3s6Ft0yoXX3NTrGWHCbN0
r6sS4yRH+jlQHemig2PMc6Yq5Hc/XT1aM+Vpl+jX2DK1KxHJYRtkAjOY/9TJszoOq/USzthO7tRD
B2Vn1E+jwxeTsfJg1ql2cYtXWdAL/iBWGaC/w1jYf9v11CUb1t3pxoCM6d1HocmoXwO97FfN5Ns7
2SBvxQf7gBtTgF/AYnBuo6oguib8MpVtcu1LNViR0CfgXM/Tzq4aeyO7OT4pAstwee4urf/fo8w+
qt46fLSErvWPcEf6R9gIqLboWF6TSTrd67soJ1E8zw7bQbrJhiRVlBMh1oMcJOt5veh3tMMS4rL1
K9luIuyDY70rpvJV6iPF7i4oJvunCBqcGFSn/GI3wvJ6F3ydHoTtocH8aw8yS7+aZfM5mnf0K+jh
X3rQ/WS64HyTbJRijvaiMhSaGHJFPt6ssu7e0PbjNU8TxdNSFTAwdKZJRSBPiovFvbYLlMg5y5Ks
X6pkL3cO/d0t8avlBYA/wwpfyknzn0T2DEg4fJGHGXctL67GaCuLwEUXR+xq2lXxjEap050atZ2u
5pyhSUrWfQ07bj7Ixsgepy2G2vlGtmJdPD5kOZZKsrXOEGebwHHJRlkF0wKorTFdZcn0iTH4zcln
e5Nr3mIdni7OKD2AUi8FkL6Wxbv1+M2zSJbHpU9TiXYt7ckV2xmhuavTi+OgwKoJPGlZ8s4vQsmW
zcT4Ni0lWaVo2hcUf9Oz7N/wld1lM9wR2egAI3rqQ4MAPpO5kCnQSwEppuGIpEUXnM5YAo78+5Tp
06RYrB6N6ExeSvG4oeEJhUKNhe2K/82nse5LwJVasp6yCetE0WP40H0NWtN9TI4WfzZPNjT9dJrI
tqaZvTOIrm8d27W2RpF+LeNSANK3xDokPbknHXtA0zl6cn3+3FXopt8cAt1Gi9i2qsEoKtjKXuSZ
MIEbVSVanJrFxxqLIVvXernoV7tr4k88pQnFEjnjkTwoPsbVjW94TqERxU0WJPneHp8md1kRuag0
B1wfNZOpOOpaPa/ftAjCPkooR37/4woY218FaonPpaIHh8DJPtw++B7GgbvzI9XdJ74gtsV2mKdk
xLdofjOjKd1ZC5rBacZDXJe8VqSQnAjHacNcTSiDPZaQSrchChaJD/q8Ul87Xf3mqpqzUkCEeUbn
E+0U9qrWSRApE8CfIejW/cCvhyhBjn1YiwMb8i/Ko+sqKNmTJ1xpcwgBiETEBtCzDYe4HBuPTMdm
GDqey0oaP4zAFldh0Z47wvEBEfu/EzNHLbjS201QqNW2bEW2GgwAplrar5EIBegUfahWB9ms6nZY
UR6a2bzqZa08uA3YVh5O/caN6nylRtMvv/te5whps/f9iao570XzgWDkLnbz9z4DTKKVHazq4hky
IN+0uixWmngP8mRt1hWPlarFSS40vqf5VyTctjrvTO5CNRzt5qfCMsEzjS+wAaojkGN2J/j2rIy4
J2QgxLDW5jwFYGV+0yJtBvDNmtKNinBNhw94wZsy5wE7ZfiGVWVyiSyQ1XNA3s5MsJsYi24HWvS7
GPL8tfN/Vagh76q6eRNER1knzJdyJICURYt22Jjy8JhtT1G1C3hMXslcIbBFeAGI5PAzjYP6ok46
vnbpa9f36ptuH3sQlGvhh68qvBCvQKTCG/kPIOJpHHCKvxjzeCxCBVO1JLsMLfZdKhSZzZzwYZDo
7XcReNJjFBzcqt3YGj6YflHjdmQMT50a1Sw+22oXWehH9n33CPTDM+ppAIVsHNXCESslijKQdt2L
PRckLKdi9jo/r49hPBzqDmwuqlmkZoGvi07ZDwMcs8LIAb6C68KBgGx/ZOOGU5ImajuM/3oMNiJI
hY4NzBkDpLCrrF3bRcigRsraAgEZoqKxn2d4DAZuTivVz9Uj23JnPXSCpbtfH4hhrwyM5kBxKMfY
DaH6V1Wkbaqpao5dggb+VZ5W8N7S1W9ts6ZQkRdWv2uU7lCUBLpARzJKzqLK5tsEAXZPsa+tsnEe
dpA9cojrRr1qW2NEEmVujqEbaVuzU66KVlZHgOQzv7DIwfmG/bHXTIBMOm36yUPMgiYzu09NuBgD
sDJY8fQLjpaGTkYerP3Sxk4sdf5+xprrI3bYwE12Fa1y7Ydm2S+h3600cnqHANrxxo77v8qGjyd0
58fSsNBiLpHhJgNf5Iveee9e6xS2ZuvgoWuFr3k0V5u0A4hcdz8zG/kZgLo2CrhluZlF5Fz72j9k
syNefLSa/Sl6UPXuLTfbYosIzUebp2Jj+w0fHhqdCDn1Z8UKe1L4JKrVpnhpov5bUBstopSRtUss
Eirl0G39vs7X3G/ykGXjzo14Q7IS+R0tM/tz9X/YOq/lVpl0DV8RVeRwCsqSZcuyvLz+E2pFmgxN
5ur3A54ZT03tE0rdIFmWRIf3e0PJh6Vl4i0fqOvrNVuXUOzTJN/NAMoHWzSXPC9xaUrLx1CpgVhi
fogcJfGL+DsqmumuLcOLrDAISbkZVa1/qULtI9YdoJpGnlX2G0E39/0W5aJ1UnRFgNmn5jET+JXI
tv4rtLL0iRc3VPkXw6XEH82ElPkmI/s2urWFoR0wW5ZRZ20wsy6d5q5miJZNNfY9Y2Tr6+bX2LGj
nTQGrKIjuKnSy4+6xiIhddOPVnqz36XuFDjNpWoz37UnVKteoftOXrm7knLPtYOyKKOmvRZWB5qL
swy+eOiwWqFiL9p0DzD9xBe99WGUEYosIKdnoXqHIcO+xm1OpTL98RyszCzvuzUgnraM4VhQefJj
QbmYyXkMJgs6X6l7bgAMPR7YeWVU1zAmyvL6nAwtY7A7mjtyUHS/W0JbjUx7R5s/wl2VF3NyvU1S
9cSgpIhTxZCc10MvrORMdfSc5dI+QYHKofH2dzdFYAGy5Oe24net/JsY1rs1TL+k3lIDi80LZOxz
hQrRmcARTdutN1hafGvIjd0i337DId66jkz3fiszeaiiJn/JJ3h4StzdRDf7Zpdn25xF3UZHmIW/
WUJYmzbApc3toNMIya51YeDt5KYHmbvRhYShEOMmIz7PXm4dQ1ZqJxGn2ikZDBSacTGfyyQdDgV+
1heo4cZeE2J66uM8YjGLrBV6TL3rBzIuqTVp2ypJnZe8jeJtJJ/qDlmPKWyKqWiNsUFhSVzURFbG
+DgHCwsyaFOVurkJJd4SwnqzDQ/t+SzqR9McesUmOqJI3EdL0T6QjtURnBBjF91BAzIm0rVIO1C/
zTU7J63uyw+lpibqpe14rCzT2iB5bfyW4fJjtFD6xOhaPpAVt5CT4T7AUyXAsRPGBxMYIZlItT5G
u+uIYxYqMakWUSjgIh8RanqfYX34AE9nw5bW/Yfmhb2fw5L68CxcrazZlR9RyRCBJWX9gYRsxB8d
t75IMU5kR+pXrEQ9AAkn3KzNRMz6tVBQEY3xx9ymVYAuyYTTHbW72hyZZE3zFNvsicPI7K8tfrzX
hv/1PLpyB+GMvTIT0KbycqSWmWM9sdYGUfJelFkqb23KRzaYQW/zLnGLSnFlHwfsrvH36SJjQUEx
ZoIaBe03IgzRHk0tsKGM71RVacjAaX64fUaJGZsX7BrKOzWdaddjDbOBKWQHBJsZfq8Z2XNtDY4/
idTYpkDAvmH1e71MPeLlk2E3V9c+radD1yThdeZ/URL7AmfxkcWheAFI7XzsxZiypKI+42qPOWMx
v9jmxIRdyikASIBdhwk7hSl2smqfdAFihnZnLHm2XZEEOJOkz/bQlUdvJjQXl07MGar5n7IriYwp
531NwOJ2qrx3yMEbfA0ShC/c/+EM43eqXcG/YsMNITu6nWFrO/Y2TOPIDzOA1kZiaSR4uEsSJEMi
xK5NG7IXW0mv+jJ0RxnAlZ13ctNhA6tgqcfELRA+AAhgqxtaQefljq/mJYVIpoc2Ce3XofIA1a18
13RG5Q8loEbpRe4mJcvPb6gsb5u4sjeTK/sTniv2UyK0hB/dDG+hAS7TTAbUgiX0s1Mml8KoIeka
lwmXwW1vTckZbUe9Z+Fv8c6escCrDxrmJ0JpwnPLrYrPV/XLdOaOTD1hHXpcheI4AUKeHG3btmG5
LyORBWbyaGytfommUfdB1P5h9KbCPIjpVFh+P/WVHzeR8mxXTXcd7VHxC8r1T40YRID9Nv+46p1i
UlSKEpgnbeULaDfkhg7iTykxEy0sstAdTSNkAKsEH39hV9XSK/LGHT+J8do2VBtJxPROUegSfpu7
T3jy7/tIyfzeVZ9NAJ2tYU+Tr7XKqfXKhxC2cyla5Y8c+aJGSzOezKouts2U/m4M+DsSf3hCkF7K
TiaXrB9GX0kmxx8JjGiZ9x2k576n2vmJTPYQ7wuCoESPUroLQ/LzcGERjvLHHM3hbIbQt8YqDuJu
tIJG8DvpKj0/KaJHAmoAjE5jeXSnnpAXt6wv2MddVcmWyoAqYpBuqZOeAlmWFZnI7bMcPcJ5RhZP
muybPSLbbTwqSNZqMR9yK2ugVlZvbVPeFBXCG17pzd5pmu+ayPTAkJrJHZZx83nm89yNqOTm6OhG
BFAtmGjXx+kWZ29W8JE2bVR2H5UXixMaJZXq1fxP0xhw5VgWbLgp8DycGJXncSRIqvO+Z2Fh+q3T
g3XguDVm2Hw39jOl0vE6QjLEfqrZZW707uA7tB09nWBakW3nMbLZDPd8QH0vdnYUqlvhZO9kO40b
rDbsLe656jaLYROWSoRnjl5dihFrsyZkispt0/Ad3P12StI7QZsnbSDCeA8Gl51SXJRtVbfPrPEv
5Ja2ONInL4amKfuKG8kPp5cMAseQJ+LWsJ+NLArNhkvdRKAraeuGHasqdVb67OwqIxr3eWVrmwSC
jS9cnIGT50iMFsubpg9yGJIby0lvsSfOtuXKbYvbMXXrXN31yPEOs6N6KH7xq2EMR0rTp/muw8N/
7uwSZ7aEWA2s8XfhpG4bx5U+cuVsF3oWI0kooi2GXd81LJS2ddcMdy0HFspR39S6Tmqb5xE/a+Dh
VofJuCHH885X5YKxuD+AP7OdUAgtmYyNk8GRiQDlYOs7knAaiTehHubQfEbxHoPPoHMNFLiBkNpb
GfQsKXa1hRl9jRME7PCyfa0zJFwGhUCPmr8cYdBnozn5KitpsyPljfHnJzYLw1kk2U0J6znoVS18
Eo3x3Tapw899dUq6VByLieHaVKBzlVQzKufssMtEenomRnmjESgY1LWGuVUZIp0L4SmlzanVC0he
Y4Y9Z1T7WOOoe1Vhz9LXlvw8WDMsCLPMSbmyrVvopfMOjSa5JimC1G5W2KmPeQIRwKuPpJd2p3EQ
/Wl99HWIbLM75QnUKTQ1zNQOcDv89v1UZO6eL7c6GZlanWzwrl07l9cJ3+YT7lbzKcnZtHnokoL1
1dyWYkCXjfuaAiNWQmfQC9cH6r8KzZOntC7epZsDoBTmIA9znLNF9lA1u9mEw3Q3nQajw5beaYg1
trU89y2r8PkQzGOvLNmG1X6c5uLELFKwCRrDrdWV73YMK6Dto5LXB2ppiEzOzTJQ4jJmL+WGp/XA
8pV1aJxeLWD3Xaio8jR3EuuzwdpLhsOTVFO4izHLUr+W5VuStr+atug+P6v10foxxbOFjf0Uzq4P
8Cj24RIsuu4z1kfu0lxSFvm+N7IqRt40B3sMh5MdPRA1VQx0W43UBnYXVGU9J3k3iqjQgkat02Pb
zhTc5402pDdN8ZJtMfKPUXyzcBTFCYIVfNOEYcAgtbyB+rkvm2uqMFzghhzE6RTmfqyG4X7O6sPQ
1BgrFARcJvFxaNElKizWoMGOxml9B5h5UBd25gdlu4roEcOdg/Vho8UV29/Q8OMWEiVWIci/38rC
Y2s1mOA1ZIudIDroJ4HGPKgcdGz1T3fOfoK7uHyyIXaAvW657I5pE2dGom0sjut3VeljeZLLYW2u
BxMzD37my1f5/50OK/u/rx4cr9lNg7i7MKG1agjIzf7O5qQLGhODv62tmBiMFOmhr3OPog4XRBVR
7qWb4Hs/+dKT8DOFU0O549DD+NtNvwXxIFQAR01pL2HWxcdMyXHmf+5IfNx1cX8rwuqSMg6cMDwn
7K7Kf+AMGAGUN8i0OuKCZ/25weYfOFxxt04qFR9iNOWEKJlfwzovGLvnfKcN0c2hKhbm99jpH1J1
jX2/wASqZeWnMcLxU0r9PGmkFO0RIjj3TnIPe70LXzIv37xVBkmSRBEhpOyHo1LaKbeOO13FhLee
5SgNqyZwRg/zhrrPTqEqsFhvFZZViLHOfDRHvGAUy5+pOvvKCEnLNXQ/9SLzjpNrUVXpySvn33zZ
RA1BWj2aQ0FMqp5go0WJTB9a7zqI2dgDKleoxoKELcTGkk35rOaIGnu2UYHIqsTvsqh8thIqzniS
kb9Q7BHazxuqMB5X4d1tjJgUE1eku3P6AetfnsMiMQPSrYtNo8z1JcU4w9BK5b1imN05o3SPGRFT
N2JQqUlbc/trTMXemdt9D1nmjm9UuecWKA4hOPp7WYQ4JiTKjy40qwDLrR7GqMiuisq+p/H6bZXF
4kdUxQ+QpIAwdfN7H4kb3rbOn1yApzEv6IViP2chy5ciSmpfqiTwmY39E2TeBQtgjHLUtjsAlrxS
GkTj0tUIrUBLNmXUpEed8ICNk5vzAUPaeT9TOtjA0jQ2s9I2W5aPm7Iakr1aL3iHByJVgLS2orOv
EP1JnhT9a4GexEjK+HuoVDZKcIoJ+j2t1HIRr8Rb1bDn12ZQv7eN9lEMbY3RPIJJqv3UYYjdSdzE
wwdoKDbYZ6c3kaQ54tZ0YpDatlOeneu8Gs7Wgt5NUH0HQ9YHr5fKgxTzrfAMIFUUe5uwy7ZjlEQP
mII/BZlhT6bUlTdDtRSSUNRh63Y5zEarjHeZHF0ssKKj9Fy49U04nQE+o01mYqfUU0E+EK6wcTHl
/9F4gxE4qaM9swMwjrKKm32D9uwemy2qdyrhfyRO0JaX/JZkS7Oe1oybV2bVEiNjHjyjFzejDoE2
FFH8yqo/2ArE1Ejjyp+l7d1hG4c7jOsQDNczcWlzOj8DMfye9PY4T6K9D03r3jqMLeICPjOZ4XKP
qTvD0Vr/znizp7XmnVJLy/yv9ufp9cq1c22vh/Xyr2d/9f2/L7GetudwHedDPVeOEcgn6o8ln/rz
YTmQXL2210frfNPHKhet7f96+HX+6/K1bz38T9/6OmvfpLXFxlCr0Wdvl2U+lOCKSXV5qOK0dgJO
/Xev0ZssCJbzmQJld0u03r/an0/9PIqJMqBiKbsoFfVpPVTLNDuYJeZja9tspn+3MSJnFdknl3LS
o1dLU7kd3NwIIBFFr2tflduM7ok57Ne+9aCiTVfjIbx8duV2+hIxjH09qSWE82gSzPDZt54omllS
31lsq5cX/+xLlMbXtF49fvWx4wwszTaeSzPTtrFbRXurwjW+VGrrqlameg1zL2bqG9sf0tXec4jI
d11VxhPWePnWJkvqVk4z26do8smcKL/HMC72CVmeBwojqJZRJ5KXuNF0r9/0MgNLCYsnu+ybi5lk
e5c59kwoK0ukOc2OKMf2KVv+c4H77h5zl0chM+eK/FDdKmy7GFYi+2lox4QVvvqUju0JM5T8TBCz
IB0JIjcsqnlreJpNfk2Of1w5/xAODqJ80N4dQP+paKX6Hb+1YiMGu9iqs/ZCublji9nhuFmmY9Bg
VLk3ZUmlR8WQSdMRyrH03qR9rz5qZ4Aw2qaLmgIkKSPqizSxyPhIqt9G0zXslCE0dpH1Pg9mtcnR
zr1mMSYF1Vj+BMufzmuXjPTu6mX5cW2tB4TC0a5B+r1Zr1/72k5/eFYvL2urj8uZCtP41LaTB0+t
FZsyT4fXQoQFMth42CrRMLyufXHJYhdy1HVteQSsnuM6/4MNzb8umEdcx0El4aAsr7Eecv1vPFji
tr6MV83xUSWF0v+6oO9I7jAVmR3Xvpr79tIq4dVrqOFP5WZEvfuizblKHms67Rw3WuAJhu21L7Li
W15QQV27rLKHdZuVv9Zxfe2Kh3kK1ErT92szmZrydQIV/3yFgjRzHaLSynldSa7QQV+SKnEOScP4
imXLv0m3n5c0M+tzLfz21f+/1wHxF9AhDX23vt7Xhb0W30eqcexs8iHAwal8wjLQPBrj4p9Tx6O/
9q2HvlTLp3Y5RIkCnVOf5sXzCWnOf058Xayls3OodPXlq2t9NGVh+fTV5yb5H9WTrH5k7PmubJKn
UqdkLMhd/nz01Wdj+9l70jutVyhUmD4vK6I6Oyg6ZJhWx0A+qUxybdS8fUQAQduQNcNubWqizAm2
6NBdO1bzEGG4kHwWrHC5OB5EfkiEgFS9NAfRVYQ/wzPBqom9l7AfhpfBbytNEOalaVJUP+gNzP12
6OzHWMjhIBRWbOvZbGzSQyuraROZaOX71nZOoWRRYqegc6qiCUzSMvvN6Qu2YJ54X1tWrqX3pU6w
tmI3tN8M08Ilqc1va1fZRawm8mq+rE0YU2ZAHOf3Gp+HjT7W3psV9wqWYLGytTzPfdNYGh3UgkXd
2iyxesF/jUXOerHBcPGCguG8ngxhdLx90/lZ98EwGdxXVfWiLi+atix3W88rLuuFJEyzpps6Qq7I
oPTXvoGZZysaXKg89vdeXPWIaJjyxnViW+cmV3dC4M6ljNP2yEUCw9bng5M1O+H0GdzPKN4XuIW8
RcOtqmS+8xQyvrNh8b0c7DsggUXxV+u2Jaysh5L2oFOZ+q2LUmb3qcgfljZOrPMZ5cj/yViLG855
jpE749KaPXplpNjihe84e5OmMhrlzevM/dqqq0G+OcaR0THe2sSSOrCCTo6ue8i3UlzFi1A8mhEk
K6spSSGj0Q9aETmBoCawoHxO0MN02caZ2e2AsRZszGU5n9+nzigCU8+jg6dv7EWFai/RPutBzw6G
qTwbhfzW6QqpSm49PfOmseEoR/DqjL2LYiCLTCgeB5FdITXU8RDENav80Rb9SxjW6huhlCvjxpem
F95zcK20Zq2uKjWfz6TBLloO6yOxrDHs0nyKiij77NLGMD4pRv+aNNmvynaNQ0MiyVVY+MNNLHHP
eZ1/sPZufrmmuPZjrv0hMWWXeo3FZum5mWafBXlBDbttoUtYqe/hk/0tWvjXopB+RMzJw0yaYwyR
95eWYwynvGQk0rzqdnnGZLnYlRo4baEkxdYdkoqid/yNRV+9712EDKL1BFEDafti9qUECLDjX1L8
UKPZ3nuNtrDzC3czqWCERSJKMtBdQFsVZqw967c5GYq3oUsWdWEmTmszq/EbhTRxQXlvv4TdRB2q
G2q0Gsb4Ektz0ZclzQ5WcHJoajxCLKU4kNxFHkdmywOgn9yai6ycnbnxytKfPz9Tg6RAsYEEtU0U
Cv0UtTI/0dsY8Mb2Tf1GgORrNDMCGQy1uyjUS4LbC1hfilY9dKcl8Ssvbha7tUc/u9qtbfTdeg7r
U+/cEYfuj/bvjsH5YQrHu+cVSQuknTx6y5gIRCdPezk3YgQH1kxA7dJS8Vt8rXuQ+6XVUyx+LQhV
XluTzKvXxkt3IqysR1vW5CYX+X4913mWenNCefhsVWZ9a4eZDNFUxdZCP6R1Nl/z5dCqw3lOWh24
hlbVNf2udxUbLyPdvo665rDnnXIfRAfPgLXTWM4kFnPMNOXnXJf2VR00zoZTO2/NOO4xrF3a66n1
QAGTxK7+ujY+XyqvG4uiagmMmg/iMPQ5sGQjyL5zLSkQDOEctjbL5Q9QBLB59kJ7pmoBnYjm2Opc
PbvqfOzE9PbZXM9osupPsZVe86z/MLEEPuYgXte+r/91wAHT2RIRWAf/c2JQvfFJ5618Xdsajmb4
zajVPgRyrEWWV4lbwKBRTzAMMMPo2UjdcSd6xJRapkbP3EmIBOx+ni5LHNXat17nkvL0vDbd2nxB
cQfKsDz/q3+uG+yLpK3gyxhJlnKhthFTKFCcciiStoBgjMRyyCqKyEtfbDJ6YgQUQeew27fcKh5V
WIvr2vK8KVyolYTLLyeHNlH2ymAnbKSL7k21C/3JJsIFxkgL6YUramipbI7va0NIakxED8yXtam1
UDkQ42X7tVlNRXIMBw/m8PJMbDzz53mIP//w2mVbUxDLLHpdW1Y+ALEOeKKszXhIxq1tLkD08nRh
W9UJLYbtr81Md6wXiQR3ba3vr430Q2bn8mV97/nC8xqtRCEadXnfC7Fo0rVquzYroc78NAuCi9b3
ZufYICUYQS2t9dXisH/JKiBeCsuU1iytUAOlbuTJplgAkDzVjNVm2RxUm8pQRI7rwxnLyU+iyPkB
gfgseUS8IPdTY81/wS3eJ5DQ71WHXISivLgT2c5Uz9LQJ261usLgyA5VaYen1pjFOQyV+EAdsjiU
mHg+63nynmHP9rudnFdzEuO741a/ixyP7NJMx5NWkU/tJrBvwH7i30cK8Q0IPhsDLXKTazYWCUyc
KDpTIt0n4/xmz4XhY8cJfaPK7Kd27srZz2uNnzd3ap/lz+tBse3sGTSUcPTwh4PDY9CnKNDdoaae
FtU9hCuo52joVDw2O1QsXjueIcvPR9nUP0lAVY6Wlk9vVlfzsxtftFDq70To/SpmN6BA/9Tjer4T
tvhTd3n6HCcxvrWZo+yQ6avvlZVoLFrbnebq9kPYe0pi2TdjnoedocTJ1lWyc6R4v1iuqydTxn/M
uPzZjcKkvFM7Bw3GKFU2lww0jMZGmWQ4MCF+8ISR/jNQJMomy4WKVFOsdLix03r0NrqgvFRDBHgt
yz2IfELJj/z6tkjI8cGdmCqB9q2eI+9geVQ+Ib5n21pgj2k6kJUGuPBN04cX6x8X1fd1KLRXQ21O
CNFrnypUtFNLEDELu0uAlxG8V2VtLh3jeRz/0QmvMW5la7uHKe+wPxwhKMsAnFE5aAp1NTRN9Q7t
vI49SGicfkH1UK8ZCNgGfyV7U9jFEgk8H5kesdi0o+917sr7rDNp06U/OxTuIXfj1R4uB8UcxWX0
kl9TQX7mOOCdS2rm3xkZTNXqHsGOURNYvWhvFG+1vUX49ymyClD5uHI3UaEa7zA/fw5WUv01ccGk
FvQn7roa8bcArC8rzCGGtvNVTOqOhDAORFFp8UsNS2VtrYfaarUdwnnAseWK9RBWOkyX0TuHiFVe
sVHRoP0lB7gR24RYjedeM9X7RGl16+nUutemhZHiNU+8p7XVwy68DwZi7NHuL2uXgfpg78R2vWnc
VLt7vdHC8oRAtLTWLs2wMHxrs/S0PmGZfY4GMzNrl/hQauHi9ll19ymE0mrG1W1tES8WbTM3JA1p
OTmys6Fe3Z7Wlqdr3T1WMhgCTj999unEvRx7r7BR0fCE9cCiZMetQVLs8oTIVaZtWqcqbASuYFWd
vHQ61YflpLIcxgHgT0E0cFyvAOoeTmGJC9TXS0ZudsJ8Nf18z3k8lEHsTfcpAe6YLE2/NyEpd4UU
pywXzHRlm/y1WxtfadZOr46wX7Phd0W88RuYZjAZ1kjKTGG8VWP1S6QYTazngGjVAHNK7wBj1Hyz
NaIpld4btuu1haFHp5rEoWA9O6hUetQmtvah+cJ8X0GGkVN+8gQrCKRo8et6wByl3NZpWG7T//Tp
U5z7Ue1h3m3r8esUjbC8Qg/vb3Ofidi4u2Vn3NNZYdCH03Jcm4nidUdthh6yXqINtnFnApucPP68
vmgoI4+4tB7s5el1JHfQ3UMM0dG21UrnvK6HNGkY7ZphPDpR4ry2eKNfx0RBZq5DQCvNCHU04UL7
9WIQQXHDS449TdgWAazfZssHNG4hNv/r9WT3t8yVcIuyH2IUCTivaOl00gqb7rO59rUkIUiN+Wxt
kUdb7ucagt1nUw951pzvQ4gbz2vXaMyU87pEJaGlju5r3zSHJ63gxlhbslX6Q2vJkiv4o+uht6fn
CnLI02cXKkjCyQbPN5wifnFcbvMW7yx70k2f2i6VYmOIXteDp4q9WhrzdW2NodtcY+nuSz2L02Bu
FhRY1o6/ni1jZvnM0oHOmjTZffUZXvrHU1Umvb5qblqMtuyPQ0zs2Kiv64HfEQ4ePdXqr77QHB4y
VscLjj7qax+FyUVq9sfXBSn7FJw3mmb/1eeSPNeOny/a9AOGFdgIBdZoTxc9Tl7a0cuvzIH5lRL6
qUcEcVpbZJ7aqr8+9DLxqrVme/yvvvVpVlP+lG0YbbSqziH5FM5tPbgSlNBBEIBCnb5KVSDpUouR
wyZFo3qXSVjdw7QCXvOSeL/25XEBVplAMRdFWQVTHao+v/3wuF5sGsTtlrgUGyb0n0ol2SxjmN1G
XSzvcq5eW4DCJ/xe5b1MMbk1hRIGKnJQsh6Gs9OZPR8AJwX0qQ2FVJhSmi3v6iST5yZxj+vJtYuw
Ew3wvvGO2jRU18kcz7YUPd/nYDwac6hO3ig7WEFTlD/JqNoW1VZRh2rTNI7caFY0QzwKm52pGM5T
nyLRSPowXZLktkTyfWuMsEQP31/Cqn+y+gjHdkFNCl3Cz7BLdpbA8CC12OmUrAC8SqsPY2z/nt0C
Bps8qn2EckIRcLrVXt+0rEGChtVH4REVpef+DEs4GGMFIWnIbL5W++DHoK434aCrynCCMfHQpBPv
IyYEAG4VSjok5b7Xz+qM11yrKQbFBdRJrrLPRv2dfReDDeyFTWWo17zLjuSKK5e6q5DH9oN7zHsE
cIbxSJohYfvnsk+G7Zn3wr3PuaWdJira4B0tYKJR+nkxtWimfHUkFBl3Ysq3E2kAXtWnfjszR7IZ
flL7myYa72Ux4ZsQMdhTbaJ7jIyL2STqTiF12C/j93me36gIbeJWq3al3brnPjcmovGWh1+HacAB
3jbqM6Zl32BYjAQKtv2ucgSRvLoeXvviNy8jTtitGD6+z0PgmAaV21LRLjlr1dwa1ZtB/os/1Pl8
tjCcjQQkkVwhPTPV0eRN6aHRBnmSXSi3JIEOm8Zxokvmynmjtvq3aCQ/AMZUt41mJBrqXN0s6B+3
WjcfShLXhxy3xgs2ifBKmFO2WeO0l6osQUn0Af3WHAZRPfUXiASHTmLI2Mo0KGS19/LROxbGVG8y
1g1srUzhGwSjBbLvDla9MAKjTtuag53uIAj/xKrpx5ILezCpkgd8Wn0AHa4LcGcDweN3YzcKdL20
bc8aR3wSoGvhJcGOvTOY7Q0btY36s071CV2dKc8DRIOjsgAeRnNbV9TasqxmicLPqKMOkgmMWYoU
y4h4aNWHnv/obeWaZeh8MUcJsuQGe/nv7Br1ifqbykyYSjzX1NNU1tqricLD5GdPudeWQwr/xqkD
oxDxpSvq6BSNrDByjft3EmWAvLPCbm9Yfr1VDmTl9HhSOPGDzGUWmCkYql1LuRf29NM1Vfcyumkb
AAW2Aij0k+xATB61Jds5Rr0gESJCTKMV5M+VckFKviEEKIIhiX83eUXgeWwemMv7FMYK9lZyxwf6
V2ZExIzA8FQfCOVoa+sFYET3E9hlmzBp7p7boDFzG4L8VKM8Csk4mChmMA99E1QdmIAsXvA0VS99
HGuXdjk4JtmjDiLMrPCFHoVbs4OpJzSdHYridIy9VrON0tQNIGXt4jL6rVB5wIkhxlEIKONXbw3V
e4utOZP2oStIJHRcNE16RA1EHZGneiyPn6IGIs98Y0fSBtQ968q8klCf+6QBPLJEFfx5x1oo1JsJ
cfHz6AGwS72bqApHrxirMH22NQylUO3g4ZvJZYR56ZOAxqqCTWGXqmh4zBbwes6ine0t7rN1/zty
wxyDMgN6o6tnkBjMAuJhuBczqZs6gnm/05AytX8GRIMxtN9t40Hnk7YD6uz4ZtGqAUbT5VYtOxjK
nUIAi6Yq2EfiFxNFIYWFyr1P9fQ6Cru5ADXmwdxNmKLl7TPq5VeQ5sa38JM/epMOC1QPraNjuycl
7L2TkobuyVp4OnXS/Whc71LFDLNmozCMZXV9mHFYIg33nwEi6r7uun/IPjDQBNvRVqnS6Wkgq+ji
AB6Xi4A4yvR75rhn+A8Tq+wx5BMc/hnZtYNuRNCXkmSrG13oNyUiijypASrayKTqVlmH2q1L30rt
dg91vYQU51mQbpgMdoiZT05BUUov8dzCOvZeWZ0LylNqmzRJ9tXUmvte1t5H5r2hZerUNvw123KD
5p251FsoMsqv2OiDwsqjkz5GRF3WarNhp+4deohnewseKLwTSlJKyOatQ3DvWCWgh2puWDM+eaM1
vGQDHkUOLcxk0m1rRm9Frtjnr0M9lM5n02blf7QlEjE5W1crZO3oDRY8RjeH6Fl73i6MQi8QHu5r
GkNfwJbZ19WIWzE0jfMsE8qmrD5+Z4W+LaJ0Oqkz9k0YRd20JPpjLQlRSHUu+BavP0Z2Z0zEy2Ex
zzGLUbuopmxvQ99O1zZZRm5a/8fYeSzJbUTp+okQAW+25U1bdrNpNgiKEuG9x9PPh1OU0NNXujGb
jHQwBSSy0vzGK4P2uY4Y6lZ1eiwDRw23qcNrBBN2VlrmH12fMvKworck1dE5NIsnyxjtw5hHzL+X
wHfvZ6+Dh9Zq8b7pnlOnSS4h04NL6jvRziggAMDGjq6WbT7rgQF7wxtpUTh34o92YX0v3g9K/Tzj
NcrCHpOzbhE407KTYMDsZUcaqjCwRNNavK5AYP4TKB37RT3apoWHXYYRIqnllyA1xsxrWWbBr8FB
9nzZCFBmfa/7OPRiuAVHAl9XD4510IPGmoJhYsbpcyxLI3cISp9pqMW1MacnNZxHqB2+vRtRpdlO
SxKZgmnbm7wsM3UBmjlhCq+kQ3py1kAXeWZxBZFxGiYYKcCVHjqze1Za/J9yM052On6o81Ywc+FC
4LfAn+2dYcrhFMzuw5hqGkPBLnv02Jq7xE31NgM3+ozXBmjD4kc4ROlnNcclxmv/dAufxi2rBM6y
VFDPOjOdlAbleK52L8HEXxgAK0/Z+VIbDfCAQaWECmBPH6TAVOfmRU6DAelrVAf5OYtLuuyxc3Z4
rwMPYUsBEFwxbwsU0yKnsPku7K1Jl3c/aFB6a4ACSgewKmm4HpIj/n3MAuspmcO3ECk4xEcPU+CX
O8cZIbgveCMA2rtE4+2i/5sq27SvfzGvaa/tkB3rseZvElRg4uBOriaQhFp4nHV9dsJvRV4aX5CQ
R5Fz/KQngXVKB+XTzCLAQm9Vj5W5GA/E39XOOMXeGLJbv/Pi2TuHkfUQs5W2TXVklVo1R/jPADFu
X11Tn+60NH4dVWapYRUgoxhCGV5MmiofXZuk4XpAgd5uChBBVncHmw1vsFylfROOSKdf3eBoL8B2
XaSxlYmJgEk/rS24+jztm12R2t4TLADnUZ1eZxB8TwZgBBvTwkMVJ19KBgbIV0ZAK0s2UyU5p3rG
mK/MAGgqyjHp3JDxk5ECf7F2edAZ26os+hPsiOK1M+vmNMIW2UpST5wGvHFtYf2qNPcMl/k9bWfv
9DL4c7KV6VjE6XxF+OOpnwF7m66dPAZIuTwGjVazM4wUptM76d6q7epYQgM3AtgZSoLEXMbtLUwN
d0Aq2AnZZCyCjTOP2Z5Z9KPBOge9+C7LHrsQsNiP3H7FtKw9ZwtmplxwdSEIi7OJa+SCG62NST0D
jAgXJKkEkx69KYrh7+N/siRfqmfLZ1dfyoDn6rXQ6TZZkRIK0LPRQU5rdRXs/MOEuefJCl/jBqSA
/zI2QXoIoPParQG3aBhfECpH3RDPu5uuhmCEBDeUmUwY3NhByXsR3JCCzk8hSY5/TG4TXMBlWfOe
wSp3IlH5oq0KLtlJosnMChIsLH7eUBegfd1WR0GoVI7TAilkLJtdih64ddDg9eBvEkVb1hHIDcBi
7dlV+eYo+S5RA8yO/zT7ARTz8uCa5YwSW/GJtpao816gipI5ztmUnaRm5LQ8GWQRg9/Ht8tJpJYW
qtPGdrJ0J3eZoDXNBizCZ4ur3zFo1KMojDjeFpL7cAbD+bNb3t9oRs4pR41a9oAlSOT5SzRmisyW
FsZ3ksyy6hiWio7/zHJPObjPAO+Mk1xSbgMT7TCqBsRJ+mrvleWfclw6BnDMl9d4e8OSKXip3GfX
xVpIo2veWOrdEakVPJkAfdywv9IaoN2yQz1O6bhX9fqH4IElGIBRdzX8OtZTkRzJqsHGjKhyUvp4
t9nLpvcN5xWqwfce5uLea0LeqI2E6KFNmhd593biPg6s+xzm2qBbt4YIvT2G7mxvFZfUYfrXhmi2
rS8N7LAOhLoJdvK65G1IrMSuONlIVFqBFeo++8rdxiv6/IKvowf6TKJLABGBtqEcK41ZFPqCyQwQ
AZgzrtHmvH8XlaMdHClAIrtGfrlF57QHDWVHJ7ne2DSsUTe7uE2+zKN+kSd3e0pQSzeFlU47edby
VJK2YP7faoivLBgAeSdyhMQk79YcJC2BkeIY0nQhEE1EH4fuk7z4W9OUR7O2BimpWfncVGDYd/Io
5Cb1vub5tEGhb1lBZ5RrVX+0i20Icpe352vmDkayimkcMkYDtLoXrcpbmLbhIZ8hOrf69Elfug75
285i2znOwQwSGDu+jQqdEyXcBj0hK8mL/+fC7+5BotheQXbXQ/1W8/b2UJPJQZoY+k66APl/75Ab
P9kAssZPKVze28O9wSnefTXvQBUfn6DBNl4RwZqcm4MR5tq8j93wu9Jl6n59wnSCF91xoXSvnYva
P2WYWB7kXnq/ekztWT2g0djP2yYL79pBV4B5LP3Q8lnLkRL7zzyvK2eEA8JkJy2hj9MDQximLktD
0EeknUw41mvzWSrY1UwFU98OSLCdpAWPnTWcptxiWlLtc2fA+MhdwJX/eV27SM9+CFbYyw3gCgsg
ZW17c3zv6guA0SjsepG3oXtbumVpSZJc8wpWf5YeydJnZ+871QBmJX1yAoU+UupLsH6t75roLSrl
c+UNJ68xt9ISbodgK3BU3tqGDQLpC5mwN0cUus/rF762ZcmTZLC0QrXvDw0gvWPoRAcpM6WxS431
+I9NUNLy1iR2O0bSt+iHckl+yLs127Ky7d9dD7ZybPCn5jmAK7dJgccUKSC33gbhvPxx6B5E00Bn
ojrpB3wo2KdnXCBvfLB1jEGdx3xunx3GBswP73RWLGa1wC49ec4BpQx1d7UWrOo8ls/54HYH05wZ
SjS6ulODgrWbHoGZDRu8B+EdTPliF2nOQ70LovLRyap3L16uKu3g9jmtaclcm8naVqRKMaTtqcd+
UBqjBPXSXUtMT6AvmTGcJ3n6cpICPOMEZoVm1/vQ6rfylcBqJ1ei73IH1/iaW4goybxlwjV4D6nu
my1cipAH1sVKemYdHGpIvOAbxkT/HPXA3ZEx2cszlkBee7wMTxDKZY48pX/kk37xYiM7qPN4TcwS
gTKvO0kno9Frt3B2S9Rzd2ER3P4BjPZPSPnZWU4ob15i9PTtwoaxo+HPefCeMItzb5hlP7FffDzP
Drm0iLUzUDXVOXPcen96O2q7foJ4vz7FMnPoSZPlbyZzM2vnW9CFhFQCL+AruGSDkbiH/KhUYW8N
yomBLsqoWfubjpkMtsDrVsfJdc4TwBz2c4/QI9EojuxthmPYbXR1m0VFWlCw56Zrt04YLvVDbSTG
Qc4v9+Xb0Xhu9cfZyNuDahrP8lbXVyuxvOt+xsYUbcaiQOkfCvnvCdracSjy3y/p28CO6WmJIw3T
BzD+ey2zc9j5bT7cI8hunoCmVRdh7QxRV11oC7/KMMtu71fexNrHrC+GP+i/UuiZ5uTVOwuCNLIY
joHDScFH4NKD71AI3Jc8Mnkz0qwDlbVHC3iwX+Ab8k9nLhXWHn19k7cGvfT360NYSyUmVf7/p2Ks
NsJeupfvSUYKcjOSvI3F17TEbplzhO0HA1qEGWSgq3T2ScVjUarIZW9DLonisMmndouyr/0bVn/7
o5T7fDfKuB1b5u4WWMAdG4LYY/BHL+NXNkdYupbPZC6Qg9kGk/kdrRXWk8M+ORVNGKp7qX6L+ss/
aAQYpAvS2zhOWqqM6NZgzZvmjC0HDaVIDZjYMgiTn7MGN5SkpN+NZW93X84jTJz7sUDXrSfeAE8/
2OxSzVv0egs2of5w5UbM+qK7unqWhy2DOomtz37NYyMIzesAAshaWa6+JtdjJba+xrVgPd+HY6P8
c4dQB30YfaZ0nB1AgPwkafnyeOIJ0/il/Hbzc6kVm0gZ1HfDSHmFt5Y3/wgg2p+luUYo6QKaXt5B
2HVIbkhL+feoHH3rqgDlNCe3THcfqSABTJF1CveBEyIEDyldC9Y5oBRIsNaT5OD/HLQ6P9/ufmnJ
N7LH+s3cxjO3xiy5np537J/8891J7FZLoh/TctDtrO9qfbzAx6MUjY2N1n7VZqRmpV9ZRw9y7L/l
rVWk9DbOlugayPtYkxKT4/7zrO+mM1JbKn641L/lfTjrhysFS4eP0VzdhTD6lk8cD2f2Kqr5NleV
D14CllIgZ0IjYvK+LLOtwZo3Z3iCQr+jTtUaRG+VpLuVk69V35VI1DcDEEJswd9atHws6xf/4aNa
P6D1Q5O89TA54j/zPhz2b6e/fa5zvpD7ixi037hzcWhjWLuMheWPaw1uM9k1/W6t4t+qf8i7zSeW
096uIOf5UOd2hSHx7jRl+KV2XriVrkHmoBJb/6OlD1mTElsHZGvlD3kfklLP7xEM6H9qNZIISWFD
5OPjZO+d4a004VtUciU9s5TNtDqrsoPuFS9r9w6YCtr4mlbmhUYuaen5GQsFrChZmeXelo78wGrn
rXQPrP4jydqgDPybrnbrNGyVNQTpXYpyhoSJ+NtO3qQEa3crSWkKjkz61zprM1jzPjSh9TRj0KQs
WbgwvQZ1Nnedo6fzVua/CQADlouS8TVoh+hw++LloazBrVtd0/K4/jMpBeunK8mAhZTf3bekP5xB
8uYsATuhJXxGa2d/G1jfyuX9rEc2eJUwecvOFgsjxrJC8m7muFaTYyWQgcGalNiHetKJrnnvfriU
fDhk8CplPxv3oAKfaqgUuAZIDVbKDQ0kx/LHVeKI175I1+VnSZad5MmUSZ9np1l1Nk3mWCd5w+sb
vX377xYz3w0V1qoSk5cfFT0rerdKt0Wu3EH0xIgjZFJ0tLKH2SvZjkHNRZse5BO9rVNKCxhnPW6+
yof8e1WrVoM91tlsnTRsDuZ5dk6QCIYlDmlNgrpht3Kzpn0rUNA/C61NuegOO7OFARkd8rryYela
cDR1/yqcbYsNgEhFu0aeqryXOoPKpFfFaxnDMxE+ub684LlFdKe9rWd+ePzyUN+9otvU9fbUZc4i
0dtnHrE5OXvmtJenLJddA7mBNSkP9kPebVYnJR/JnGtNKV5/kh6G+tbGWm+DjSFWcUHuv3VFPB4N
hAD3OoxZklDPECAtzvhMUmrp7J0ZDjI9S6nnAfPUkwTvpjp4ibTsqC3nUJM6uy+Dut1IrbnLxpMy
l+ZO7TNAesNQbJqIT10CL3PNre0B8NTAFN2liXtQo9DK90gGYbjMzH7PqiSo4ck5N3rQPMLJYq8Z
0ViI55mDe1Gs3qX++Log2j8FyMB+gn9T71CNG1HlICl5GYJHWcL2RD2iAhHbVfop9hyUBc3uforR
QnCALRx09vaPnuXPT2nV/ITveOpNrXwbcxNXrdT/npcMyWt84C9+oIIUz5rX3putHx6r9ezs+gEb
DlqLOs4wbIKmrr/UM5hepuTlZ11N7S2KOsCrImS71GKxBTBZSp5zq0K/SVV3FRLBKEOV4LgxYqwe
xqWEpSTMBAYcBcJEOzaFXT7MU1I9SEyCrCgcdM/yHGFhFuGtIg52ZYX8kD8N30w2z46tukj5ZWpl
YEeCEsduWQDeuD4zt7iIUb1WIXwaPkaiKgqGuzYrwAR57cB8uCncC0gNttc8FttbVL+mfoqehiWA
6BI9+WryHVlN5SxZZYZJN7qLqHIVCJ8ZFrs1TvDUoIb9pLIT+pQqmradxjFgBkFBbHtAq1KbZ5lj
KYqH7GYahu5BSzrvcV6COgO2Z9O2YFdTYy0I9SzdaqWDK9rA7ow5YTY3jjq6MP5fUxLND7cUaA6U
fx3a3Hp8FVneIyoz0bYK2w26p8be0SxzN01NjsYbYPrC0MyL7QB1Btaq7XRbT9oNVvDIYOAAXnph
eVdBtbtrlmBN0j6PScEa6oC0kQ03rdQv+WymxlYzDe0iQTEFf2cWfaVsJw+WuxemLDYjavDa+wBG
XXvsvyVD/tVgKx1cOHR/vi0TPjPIRNAKRYVKTD//xXbnlzBP9G9Tk4BWQBDnNRgzYNfoYD3OGnvJ
1pRY18rN+4vex+0pTePigVegQflv1U/NqNC4stS8V43+tUY16N6NksfBrhqor0r9Ke7ZOHIQe9xL
UgrYCv2M/Hq+r8dNj3HHZlqqx1qKKV8Mlms5jh1sshwF2i19xu7dwVb+3Uln8yqnqhtTe3C88AQ5
DKfODFm0A3841W69gzZIfoXhnNzOWxtz+9h07T5XkbXZ+lgs90H2glHhzKJ90TBXts0rRIvmE9zz
/oGl47OkMNptP2FaBxkqGxFrWmpInmOUHw9K3FfVRY8L10CA2tB+WLFYogoMujv00/q7emBZuUxR
O5ECByWLMzKYCWg2HoVuKu0RsU1tK0l5PFmqLn9VDpiw5fnY4wjQpVoGevHRHn/dfk6a5P7RLmo4
Z8vzQ3AaRF42efjT02bGwUQ5RaISVMEMw31NS2sbWyQk32VKsZR0kDt2wyPAGRB4wbAB14WlQlnR
Ken117oOwlNvDwEa72H1vSwPUh4PYX1IdVSbqllxWLBWXNzCWQ88N0EU3HVLMCTonriGf3xX0Pcp
djJvgW/HeygM8bUcMzwMl0Bikmcyyy4gBaCoFmtRg9/gf1SUQ26116O7EXPA/8shqTuAr1C148fT
tF2ByO3z+FCqrAZuP9yd1JaLTEWpN3dpu/Ao2HY0rRYGLIqU99ES5AhM3Ety8n0UCyN/gLyuxiyu
L8WlinL5Zq0kMRz0rvzxdewjc3DssqoSlpWHJ8akKBfnzQKKj7KUlH44VJJy4RbV0ZODEPjtULna
uyMy3dx3JQCNjwXLXU1lDNnxeS7sryn2pCCXZje9tlOVXt0xAnCiobzZZewzquxW7JMi1F7UMhzu
XL3+Iw819WWwC/VFD+uHjg72gb1pmC6IDvLv1xvofzl1q19toCVvbsap2Mwp71PUDN6iSvkCHzl4
lEKzDO79IrafpAyk8D6FUPcpX2qO9VsyaOar5kfFZy05SxX+c7IXtWmgXz6EdTrd9YGW3o9LgLif
PmzMpCZqN/OGPhs03pKUOhBN2cjx3b/UZMC91GXtEuZS+pZ5NTramtFuJWn0zXAycE3dlaaFIv7G
trr+EzZWSBdZo76PIFS+NT22CCp8vePCr3wDClbu7Mw3TyOWmU+lPb4Coem+WeWP2W3cL5bitpes
jJBOsvXuWzMDpFAdK39CRAct3bD/FTh2+w3Ilr6bY1zE7cZ/1QCfoWHbDuA9icVhu5+xhoUv/HcW
tMjfhR/ydMsBFZvNd+Xg1Xv82koU5pziNVMs+9Kk3YTmdl+86jCmP2H9vpFCBRjbKwiMLzB51XvJ
sv2G/QV3KI+SHFGTOGvelGwlWceu+TSzSycpOWM3qPcqWm86jOhrMM3gEgorNK41WjHQomsfFTY7
v2fRPe52YPGQ9URadl/5g3ORkr71vb2pDRbtDreT2afnQTAmeuvVqt/C8YkuknQi1QamEPVXSdoY
EeEDqft3kpyV6YfLf/6DpKY+e6K/zp+MGHyPPwanMBqU5zRr1fvIh0Yc+thVDXn1BNBnj+xE/1x6
7eckbtUrYIXhWddbPpUYVfkqce+kguSji3golTp7kCwJTFSOIhsCQ93pGK4WuMdmdvAs1WPoaE+5
+dw0xcHt3ArDwnqPjHl5tSenuEYdZLlFLLi8KipB01UuMrPqtIs9XLR0O2oeQ83BCnyyXlEIS7+p
VuXt0c0sT5KEowOkXi/eSnNEktLowRIs1bR+8jdo+oGqyUfcldUWoHiVfgNFnR2h4zsHnb2Pb7Zl
XHNXsV7MMHPuy8QCYLFUayf1rwm05Jm/Nu2eYZ2GGxExdwlmLfW3rOA14Hf/zlurSMxS2r+qXteO
/3a83gKA6ez4sR7n5mFUKuDShYv0Haguk3+iv3LV/2yOg/3WOCP6QLle3GWhYaNsXKUg4ob5S1+5
z1J1NNK7OjK8r3WTqzu3jq37tPQwYKlr1FLQhf0MHemngvjVPi62LrChO7Xko3LH+EenARCzDLd5
9MwuuCi2kxyjNFRfUFWpN3J6Z/6qll7zs2PfCBiRGaPDOBkn1mxLVHdL69mz0Rznc3cQttTyTZLV
Bcq4aFTdlfSpd3YZ7npfjy814uS/C251pLhcc+GRAH5Gxn+nzoEa76Q8BPd4J2eLHZdMu4JOWDnm
+ZaUYt3TkvHApx3dagaa/myZiXVU7QHu9noKyzGvNvDyixNayj7VCh1bqsE5WeB9z3jdNHeaYToH
O8mmpwkfl13fqs1nvkYV6I/rfGfs/Iw2j/Kr8V7dIWFIOhbW4fnFbgvzJ5xExCJN+nlaHx9tljiQ
VIJ5X1dV/RDrbX0yjWq4RG5r4e7rl9gSdA76WIBV6fhgZuolslh+73+Lg/FzEpnKXwpIy9uFslxD
Kq6w/pzS4UeoKM5XzW4y1I61+SW00QZniBI8QqF2j9kiKq4qfnrt09g6shyQPrpQgcA4NxbrZ3Rk
tj+H3+iAv0M+VP7UA3yQQScxwmYQngSu+VeGMrLe9a8B1hxN+6nvwCyjU9y8ei1zwq6vtEdwGx3w
HByW4F05OxbXfP+k6wYeVKOzSBqoKW5xWpddJeY4NVuASCDcdwmyLvjXfNKcwXvNU++rNsXKvdl7
Hs8A+d46TOuLJDsD5bncibuzHvcIU2mMy85dCdStaFzvcwAhfVMNoXrfV6X/Oarnb7oV6A+SmhcE
uKNbj1LV05xrpFn+k6TCPji2aZl+Mgvd/+zP7CUWVvNSGo7z2T+OfuZ8i/mrPLaj2h6ddgi+F/qx
Hmr7ewkiC8ucqj4NwVB8xeZu21uR+4l55B0mD8VD7SuI5weQN7o+1Da3vKUgKthxxll3YbKMR8SO
Jj4ihNeMyPhL7A4txNRCJ+g+rxUaozZ2ld1ZhwFLwYduCWgY067BG3knSSlgw7Z4aGbctrCsvgJ2
4spBV4FuwHB0w9pd8WAsgY0U79VVjPvcqeZPrAJ87cpo+j5FC9Cjhc+BDhSSe6n+NZ6H6ftYR9Z2
XPKjJf9/13eRXFrr+67PeYCnbZvARfDt7/Ov+f91/v9dX66rVwPMbc/cm7kVbwcm7M/lMNXPumPq
R3vJQy6jfpaCnMnvLU+qIBTZPJdL3odj+edEzkrxjrHOf6IE1sK29KpGPdAyst95KvbRXm4e1mpS
OMaet6lr+AZB+ahkrQVhEs7XqNVDsHf41nc9Oja7bNSKRwlGk/dV9G/6RmuqvR4m6l1QQcSjk5IE
Cu3qXbsEkrQNBdL9LZ1Vu57pGlqPf5dK/pqUIyQPbbtrHgFoW7NuZ1rTKZ3ePLqPJY/rR4/9B4pk
3rcEPhONqszPng+XVB+dT5Pdez8MBOhYLfSGR8t1MRxN0FspUjVi9xU2McTjc1MqB0P35i8oMgzH
jrOK4OkbtKyzXCPMgPP1VWvd44TtPfidxkbXcm7MKx51ntpncCMWrgOGcdCbdrzodYhm92K4I446
N3MdKywg5zL5kgIJerS69y4gK5jovXM2U7NEXKf1nzMnUZ4RiO52+snDRiyZZzRdDLRjECF3zA1D
EHgx8VgflSrrj0z+kMU3flVm+x2JkeFLFOMEn3Rt/xg1vXZS4zY7+2NqPoSBjieGUs5vaZj+AnSY
/eLgEDv4i2KaqGNh/fuMn8zRGLvgoSqa5rlYAkNleBgWyCUuFQx9oSI1QDastnzQUnjxSCar+8Er
ugepL9UweNpjGjlhgIY4TbJ4sgOZx0u2T54DxDrwVWvSJ0SHMIiwMEYzOnU84INWP1hBlxwrqDX3
SQapwhjN+c5xQRbDjrevTjZE5wIp46tnRtaZZY/i4k3zcMmqcTwralReM6PA2Mfvo7uk8ZF4Ghz3
LiknvF5rFkmiLvEPcduqODCo9cH1ihGiK6LLCED1T+xPlPs0drpnH7UndIPBDtLjgAaq+v5l7rD6
wdx5fI0s5JE7c9N3IYtSQaF+btiD3oajaryNrouWN7qnX/Ce6TdVNI33Pj5USFDn6a6awgglLPTj
+G+C8OGn8x9J4+59/Mi+snvdoGsTLVz7OXoBS/orstX5DyUx/mDhF3q5FbBQHrj6IWv5c/YH89gv
Z3Bj/DvAgZVYPIxMqOwJkU4gJn8U4BL1zvzhgTVgCpgNV7RRx6caI/VFjX9GdK2+96ypQwqZL4CZ
UXnKGg0hGcT7xocYtRYG5eMpN5Xo1Vc858HRYNOKEXxo9lDuLH849ekwfTVt5k6aFry6BV+KNuUF
sgHq+DUCALgPyqE/yVF6nJxrY9AuuaMNO9YSiwuMoJip6oIMtjwMOfx2c8syJwQRpYrE3mXaS4lk
fixZq4+Z6BNygfU8kldVLjw0NvC2GY6BD1bZYuXYKt1bh4HlZfTVDPkKHkmG3jbrlgNMjyWJop23
n9oCn8slqZsTpCXTKs6S9NNa28BOjDeYPECSsx0mBUug5yF+T6U5ldfRSyocLIhJsNaRmOThNE7t
RgeiNOSgsf4Px80IRpUQ1P/XuSX57tIOPgJnRkKbd3nrIXL9MSrnS5Z+baYwfKXP9TdF7Fhn3Ydb
0efGi+o5/tEYQmU757xmxyviJ7sqTpKSg0zDe2m7zLu3LOWEdNH84HUNlMI2b7/0o1NtjMEJfrSB
8gqhyPvT1LRD7tIdoAO+DbRcj6iAKG+Xxb9YzHhEHST+o4rqmL+dpv262N1vE6sr71nnvqqIuN9D
FKjuc60KD8iZzpvEVKv7tUBKGWD9rmdiyVO0zlbt3oDI4Ny8nEEOkYprsrdHZ+MMNXuW/1zkw6mV
MYEvpPtvKRhVBDOXi6wnkGQ6qCc2v+LLzh0U564bAwyIsA7F8UXpQygkuvNkouT4lNpL76sVIAzM
0L3lwfTFUil1Tw5LBfeOinFJrCL1f0sueTh1D/fREkgeEExtjy8auyBL6Vog9SSvqtXsYA64Akiy
tY18HyELs+viieX9qv4jgrjgFWr9TQsm6G99Ob05JZP2emr8l3zO+x1Qsf5Z72LUMJ0xe3QNRFVi
RNzuJ6sfTgWoWhQcIzD72FadrdRDE2TpxQdHjR7yVK0OGXPdJxWtXVYMWL1OrVphYb3IPnN34ZY1
b/dLYqOAYs2m+R1P0a9+k9o/S8u/qCxkBijhwGtK6oSh9OeibG3k+1hkYEOj+zVO3p2f58VPo4l/
KCar1PSWAOhBDVlWjxuWidSChaRnNmfDZ78eGjTNmUBI6eiE5TXMoAJKaY6F553fz81GSuM0zPC8
RFNOSqfWTh9qxfyeLGdixyN/TOvqRcpi02XNCaElxuTRY9mqykOMkxDxwJqjR4lJoGbBt1lXq/Oa
JTHcUMNdjI/P7ai1VHUy5xizEbWRPKcJkZt0G3iniINu13rrddQhu2/Mwr74s07dOcaVCibSy5h4
JVtEPpsnWqpdPbfTrio8KjjrkXZMZ6RipECC0UU1aKssdWpFmarDeozmKz/LuUTZ7p/TvKtiOTEc
Mjn5erYem45t70zl7nZeKfbTmEu8qznbirLFDsvcGbYHEWw5vTLUUARhsL47UApul5QbDDPVP3im
+XbLM+QO1otPXkIT9J1OPTdhu/vX37TW/n1e7c8sQLfhdg/LU5DYu5tdbu52T1Jyu2hXZo8xwq5Q
xY9W66rXYqkmFXyzZplHolIiwSSPX6Km2yHdMPzhsSN0r3TDgdEGdmpjc98kUbWtMbAIIqhmQZP/
sIpmQkMPTGOvnu3Qn4+O1/0FLHfapQgrqtHPXk+wjjRt/Cg89MG8oTuHaftnnfnegTHT1UXCNKr0
aKfZ0yJl6/20FSyy426j1HTkCM2ayOG7HmuMDe5Wbp28Mc88QcL7bDa9t+n57ND1mF5rvwJc3H3W
gpGTQfNDETt56NXmzonhX1agnljQ2aesbhWm/iMshjuFXc+pwBJxQoKhXDb8CoVNhwS+7wkeMdNU
L7lGivZct4nypMZMeUv8jJ4q/2oyFsFebskaxh6aVJrc3/I0TFw2czFk5/WogJW8XVYjuYRvqvIk
BXDQfrQzjKuq7aFyzi9N9dKk5vA0MBBqnRot9Jwp+TADGUG8LOZGgs9KickKDjnYHlSdg7JDO25G
qKamB97QSh96bcQBbAmm1H+uB3j8WXF1gsEC9U9QsFq8hWM2HvQCrTHJy1FgOM64rLFg+ndeNzOQ
QNJUP1a46BWu5T9mS4AchVc61VNrI9eUtujijIxhnuYliFKjPLmTM20kSQ9iPMWoUUAYam5Za35j
m18iqzUukuUqlY4u2ThjF9oUe8mTwNB9nW0iNBulyrsCFPOMqbldWLItvWB/dyrys1xY8vxw2Nhe
a+zaqWbHerlJKYwSNb9aNgKES5bFsvqD4yi7IQjj56LcFxCCn1pNi57ZM/81RpV/HjTjHiHy9G7E
rOpJAndG6x9ZK+uw5qVTn2PihjJ/oiqxAqXRN/C87i6JlVhPLPZbt2O7yN7PhY/7Udg2uGi5TNr8
FI+h2Srd4y2NQ1J1qIvU3ILzpTwsLf26DJ7jxn2cPUYH/VyxV1R15pPnJcqjFV2DJWFE8e9gtOpv
HauWl8lMl2khfB/c/wBmrPXGBJWjdKbrlRM5amHjXRE9YXjXPZTFtLu1qLmMArDG7QZV5OaxqLPg
2WSR7FmPi5fSD8arVJOAIZm+wRaoPElS6mqorO+sCuS4HCV5MCpSKAnJPXO4ceupgfeU5ob3hC73
fDGM7nvg16iELPm6k/U4ScUbP3Zh/ks1FDDP7NyH91KDkd+TGmnGNZppf8UUtScl8OwnyKLOEw5i
1V4LXbwMxtl5kgKtRdxTLdmckaQUIJhiPlQpA0acNxSUY8OWrWTD2PYR/W/SW3dr3ZC1U8zMGueY
6lV8cCcQE8hZhs8lbIgd9izJ3nBQRts6beUfDM9AORz9lmeknqNns23ghhoJ6wcj66GukWIqtHiZ
SMDYZcYtCzdPfR4ZbZQBdngKZiH+otTnIzz8O7Yk0df7krd4+eGt4YG/W6xVfMyhLxLDrjlj//rS
LiyhboEwSkyCQYCSS8CkFuCkZCJd2x09nR3vMUbwpZhewxvwasF5qwy766+qPrPM0jKLXYgPa8AY
GaqDpDNhPfRm9sVciEfdwqSpl1vAmwjmkS38I6tC2A01SBYF0N29SKBX7ThjcFQv+hv/RPXU+xkl
OhoYTY7soxT3/QxDVKIxsjNI/icx2xwI57Nph8re7Ym5ExYkCTojsWuzhShP8VaM2Mt1WZU5on2C
3QEMM+gL5l6ZDAWKXffX1Jl/+qhFpEV1HLH/2lnaS4Cv46Xo+q8Oj/UaYQd2aDXzeziZ3n5cULUJ
pym8Kz1Otpffuz5tickbYA8r3JsBz0rBJe2qdvquTgLz1GLUdrH/h63zWI6U6bruFRGBSRKYAuVU
Je81IdQyeO8Srv5b6B08/+CfKKRudUtFQebJc/Ze26qbk+SQkLdZ52v6eJiFfC541batcOhj6tB5
h7kFjI6a3AVIv2p2mHWYmDdTWrUprp3tzfr7rATasGvBgrDvTsZVD9kibiWDLquBxJcX6vL/XBgs
ylw36fUgFB0j0LQyot9Pw61N7C9RJtrOsi/13KmrPpHz/z5YIlVXkblduXL5KA2zvcLy2155VQt0
/O/TyvUmY/f36V/06t9nfx9yJ2pRO3nQMDbtfL3FsTRWi0GHouP/e2M1nlOd0hIQwOYR3V7m34e/
F/zfl2NpQZYxyM2MNg/TumkU/y5H/ec5/ft0WGl4VaWzhP+9M3/36X9f/n3mGTPxVhh4WbxrOIF8
sDbZ338f7FEkh1HY53zT3v/dB38f0u3LmRHHfk37y98fNZFNuEPsUo38xRpMf4kGUpt4f6e6fiiM
viN91KrwgG2usf996ozmfMqBfGGS55pufIhWEGPw9+HvyyyFQmyk2m9HSTmfCYYc/LV3JlJRtEyd
HbcOLWK6hlotflwSrZuQTx3qbsspxtSjA72fb69QT0azgXWpR8iNrQmcw0q/MDrfmeWEbzS/Lus2
8WGUMShdm+Qi0cJcx9EYMG/v/Xkpb0qDLaLyWjv0oKye9XYIWDIaRuh0Fpt2PIEb2I62q36P+948
rjMJQtIlk9Z5Hbqh2guGMKjYx4kslj7epwNBlKLytalkPoJMMGTDZdHIboVpyGAxFm0XaQOxMJO5
h/0Pnm59tkRxqpqG/h2RRGkv3tu5JbNwKfbgl9KdjdGvHsZLEne6z+aIMzmp67DHkJGMF8Cv6Eky
Rrqazug1zmiq4KUKgLKl+7ndMqIHCxUuLQqG08HamDP5xm4fNiAqepde46R+e4cL404eUSn8+3Xy
LvGSZ0FKwFZUZTpcUyJKU4N29aQDvrUy6PiEZrbTbxbhyNZRUgVqtd1DBOtGa4bjYCZcBDh0qZBc
aZHgFe9ngS5mfvHcrXVJECT1WP/tsHVva4thwI5x5KnKD5a2YATW0PuPs3agolgD5o8fFM/Jzl3w
7zeazGETIdNxV2pPgTfHBY+GfJMXHlfecszdewUC6cjEU78gpiU9wyWBQa94oxtcunjmxxhgsBu7
Ollbo4A5hesp0X6HiGyZTl1vd5CZyeG6SNYfm78Mqp6NsuWQrTnRTW2OX20JHcnkEQ2MeSKsaZmZ
NyYOiTl6JkIaopc670nAlfjEcHCHBe0ES2AKX3O9COSwIUVgLfvKHF4j9osQyqtPLjP5oCUjHJef
JVsvhQmxTgGqnAWil309ttq+jPvofoG4vrbuv6YgVS/W489l0vaDy0FwNqZwKwAnaSVntHJ720u+
NTisfq3IJjbU+ua1NCxoQBraj0NEIlwjKz1ZBp08L9PvIS64gbUUYZRMT4vh7gnCRT6SIMXShM60
lROSln/lrTHu11aN4ZIUzV5zXxKtqnw7K6NdV1T0Z6Zqb0utvqwJ/+E80BlMDeM2VtkAmnI5jfon
J/8k8BZn2o3dY58T1dqR10U/fye95t0YJvAsAJJci9DjYXpBkWsBO8qSgBTP0qcaNIIV/qrvEZjq
D4sq/cxJjrbQdH8C2SUz8QJIrBWIJMF8FdRHrR5WGekrLsRQ3RiPhhXb/N3yGnvTZxS3HVCn+jtb
31YzB75WJF+Ic8uwN5+JUHye0EsydYGWOp89kKnbbGNQoxvSa1PL6NAyQwQsI/OX9g0IE/mezfZN
rRjaF95FmHxbaczXlk71z5qe7SZSh4emv0TrSIBstRyI55Wky1bJcflHcjb96qe8Gj+MkUB5fVju
REblP64brremEUg0OoM+wQpdAZkc0QwDNoy5J4KuHgGCZZ8TF8nvGkKBNUs7NYoiKxFGGwwHrr0e
Fg4NfyIFzlaz70o7uifbcNgx2skC1TrPUpWhVY0sBBoY2qJ4I+O+CA2PgXffDanf9+UrelFMjgNn
aJWn5CWh3pQdQcJbTizKaLXrteIFmP896DTX718nCYGuTXN89/PJTc3vWsu/y9T86luLsMAOMr/O
GYoO96Gax2XvlgwLUgMtu1ugI0qW+M2gC6pKYH/zUj/qWXvTbo2qatkGsT9W7xC9MPMLJ0hl+0n4
cO+6ndLkZndubqck89Na0i3ZhLptrE61waZQohGSwPtgvbBqyjjIjFNXprcOQgy/KeqbMq9/S8s5
ta387FMOXkrcJW5RhkIvjghV6AdFA3ktc4Sv3p2vBtLMYlDVYYsCfTdaGUSeecpDqZFGb2rD4mt2
pcLI0r5cyEZJNCFET62dIFTKHBx5WFT3RMwbY+hSHOgCHOyVTmZSPVdK3wtSvfduItEPo1lJbW4z
rX7z9Dq7moI4cTeG2MNkJdDGi5dlHYoQ/sxT0q1ftZKvZr3cTzIwS9nuZayuV9CcuYQ815M/aUh5
XYOxdusezmBtMlET/SmPImTa8jCnWuimZN2/L2nz4cXFk2zGi5JoGvX5JRmKY48GJ1fcE9nQ70Gy
gaaZLgngQARtgNG6wg7zhhO41oVWx/MJVd4ujm1fzzRxF5hx8KGBBpBdEdsfy6A+yKYufafQnnsX
kM2Qmu99mX/N4PSsVr3jL/tBtosu1jqsU3oaRfm0YCMPCr1+aEbg5SkcpilHUc31eBSEiB1qxgBo
/ix6R/16YAAJTK0/xeN4T6YRGYIu/fF5cH560YOmYIclY5uo90qA/AWg7GtiJvJSr8A2FRdzqO5z
0Dy+sc72TnjeQUnv9F72APqgDZ1qZQ/w9nPE8gvyiIQcTdLYz4Ri1Df4hpHwOWDTTZ7IJqKzQ1d4
sL/0crjk+vw28ktx9HtNEWFA+ixevE47s/I9Ii5r/HF0uPTxjUEyfW2bhyGbj6qO9v2xn6t9z2Vh
keDkz+xQ+cz2Uur/GRSw09ykdKmOA3lqek+wmPIueQ3rc7Ry5inVfk55emc3+ikKIpRz9GmV6l7l
OFxMb7gb3SIgz+G+GeIPu+TciIWM6Ia5eHfw1MMnraeA0QwpD4Loz5V7g4kA2PiKsqEzZioatXMt
HYHxeBCcM04ep+W6vCF6tKMOSHV6VTwu46scaCqvhat8ODy3RaZ6v3UgAuoCwZFVxk+1LH6aQXV+
ORRz2HojiZGYDrtEP0269+BYFJFLAjm7iqez1VNlN2P0MQ48d+to7iUwb6efri26d5BT8hDEndQK
pqFtBEoU7RTI3VcYhAidYlpoFr3DbrK4yA6XkciTlQXdKMPRdDwM/67rT9lchuVjX8KImnJN35sW
zIa+Sx8IgB8i2PZscFSS9963rsbxYgAi4zRmH91oeNLEAnbTGz/EAGl80VJ0L+NH13v7eAIp2qdk
FHu5Fxa0CDoGHAXC+LDSNR4eirBWZEEb0xEYdb2kY50fy3VyT4RMvjop8B528HFqvo2B2niZeTxr
+DpZehFaTcLcDEMx43Zp0weD5SfEnYSqifyeNW0vcVr/EjKa+MIYGStZz1HvElRS/TMg17lrh0vC
IBEsSl3yOavrMW7PkmIxHqqbyWNoSL4IqKtrDEQv1NovLkOLwI63rAhTfS02J4DcndSN67HVyCXM
3XFLGGQ3lwRIZT0c1fY1N1uejjmQ3arf2lOpKMaL3BcuNZgs0G3E6e9EP3s42/VGyLIVvDc1P9v1
vDNMW1FYEZqROrAd5Hinzao5pVp+Z8UU5GTSVqZdHSw6U227zhS0yXTApG31sgxpCD3LJP4H3wp2
ao5mLzFangBuGu2Xpt9nWuenSFqKZOCBaeVN2YAxA3Ev/AK17XG14y7sIWJ6cxZkq33djR7a1PHH
1q6IWr6kBLNWNKEBPqK9y5sdVsa7bBJir1ftO5CFq7FaIT7XG6L5oxUEVyvPwKxfJ8+NcKiE0EC5
NAn8Vo+pO+sUzCQS9Mo9IFqyiYZ05iCTmHvkgivE/sxGEJDTvJDZLs29sJYnU5eXNuMJTLjCuSBU
gqnkj+1EU1gMEIfLXWLIQyrVx6quUM48FyhSfXJB2l1pcJ2IEr/BiYFsZOW8LvEqDcvWgrdfNch8
m7YtgB7yZvZnzdhLAo98z9YeRS32E4DbbZGqfTioWKEWBNSHjS5H+kfOwqZZZ9CB71Ni/TOltuwj
cwKWjIUUoiHH06IAb0dFaHvc/bWGd4DChNjEBP8KNf6QJjCScuvXkkPlS0W734aaxLpJC9EGL2jq
96mrm1DlnDAn5dTXPO4SxzY/abj8kKHcnKecqbXJ4H4hqig3jQeAfWWIVAYDpWWEel7b2z/YpfSI
Q9NksO/mB2HDpTWUOjrG5FIHZE0Aaq6HnjK8ZUYLjno4ayl3W90Jvy+a56yosCPJK8CY4VpTP8+D
R6ovTQpfFslhJnEcaud6I5GwN+J7MbyvplyzECFbw2063jvV/O708xck0eO6LIE0jY9apTa05BlE
L+aLSHU2fJK5CpiD6I14nHLnfuxdbBlZeT25IwOUVmeQ7b1n9kCifWk9RcPDKHRQ3TBESRAjcUd3
olAl1XVhi4swJI9uPJDnxByj053bhlPHVFdzmKT6HYEjz+ZEKqY3Vvs4WR6SyJ7QAjr3DFQIcMki
mM3rm+s9uFJDJGJuLL5yUMEwZBTYFJjg6+IwM+twgWJLzLk/dSPzhuSgNdV1VTyDzfMYdkZH7smg
axJrpzKDk9hk8K1mWu00U1qBe9XHADtp+qFdIBvcG9GcVM5ubvU3rSgYtYzmIVIw91REGF4BBq11
xiCehq+kRXpvWyfqi74qKDBmx7epKjl9zbd6fqKStqEOF6RUpV5g1JPkx5CHUHhaEKHNrVrLCFw3
+16c5C1hTrksYxloE2zAzDOXk7O81iItdpF5KAQD6QofKh7UeCfJganF+JZX8dah5uQfZbxrnuwC
NgRmJZ1Bp5W8Ou2QYSJdZP6sFLu3Tar3vpkpOSY5MCbsGQ8nhER7jgdD+buJyMjIk+ZmiJO9RZDI
3lvUucnNf4WGYTfJIL9vvKF2+EKR9MxAvN5raFT8lid+52kOZ0OPR2me+5tq2XtQgJeFdjt6rjaM
8hg6W40tsMWJUDDVynq8f0VELyRNv+uouOiOBtQ8a0gWimxGT2l/TABs+IiWHL+rze/ZAjtVPBvS
qQ5xbXw4hnZ0VkX/xEPNYzXfdQ3qFF73N7yZTyrqed+ayc0Kchiyb54HpMFCIVhvu4QI1zvFbsqj
iOGw+kQSg/R7+iXf8ibyiFhOWaMMgs7LyXnxDHVeOmAkcObIkre626kTnxVvFkiU+zT3zIO2RS4n
zXIpbB3qe1qN+zTlnKZT+zfN/MIzigwEUf22HMpdFy8H/h1T8DEGfJuciBV6zg1TC0nAOrxgJI38
uY1QD3176rV1rVd6209OOVJtIky1VxRnRFdjnTgXuccxlSUqsih4eTYR2dLrbTvkNe+6ND9aAy1V
iWaChu1DzcXzq9m614qclqGw3ibmlkY8TyHpPxtPxYsviS2e4lUejYICXcSE8rE6UQFA2uMM65qw
W9vRQmgMSZiG1Z2XxPfNDwtvxORnxlmpkum+EJzUZIefJpuJRRH6W9IR1LCYNXlQ8xMA0mKPhusu
c6YLYwWMflpxI4p4CDkEXuaN3LpYj8ZnXLmfzti/9Do3Zm6/kH3xaMoqFDE5hUQAQwEnSHa56jue
FmxdKMSPvaW/jYP9T3Mm+soo3XqL7LpMpxmTsf87a2rhmJhO7XiTt3DAWQCQwW3wZuM92g6vrhZf
VkiFILUvuSlXGnf9V9OqfetoLwWRxL6TWHMw1xTeuo2aIeJuoYoZq9rDKi503xbFVR0N/yqBhSIZ
V6CUyJ+68dEpxNkqZR+Y2khNVSG/1wFUq0zTQrHl846escMKThR9Vn8lZXIEXHHVpclez+3vxO3o
U3VMAUlSJUoxPZhLc5NLAkW7tjg1E5Gpo97sUIV/5kaPXNQkodtOd1nO4Dkb0L9FFeBge8evcB6T
WyetEAnPl0oz4DtJI/ExPUaz9RANWCii6HettCeTKCEl6+RJyz9gJlb2agZarKPGms2bBfZYaA3G
lzMOJ9NLH+uZyToOwO8h2i52UnwsxvSaV/iqSVuAflXzmtP5Zsnn6zpDnhfFn5QQnwSrJr5TT3u7
WT7GZvPl6WzkWumhCFxr2OMmajtq861TqQ5M8ZLQWmjN6qlJALxJNyH58GwSKfK+upQFcUq1/VC6
s2CCrr2v8XzRWxDSXnVtsoQLxz0Mde0G5Qzkrhp26Zy+pUUngt/Wbr5sq/gXNQ1aS7O+L6E1Dk7J
4iI70pbsATzeea3mXUR+PConvNpGc8Zn9GhqE+J0nL+4LI7LDJYwIRs0y3SaemM1cTeiOV+FFerM
VGFwxXhBqjnQg2FVGUmJab5fY+eMg/JTivajWNfbCc4XYzV5zRPyKnNobdoYelWNBtOND2aXBc48
IjjWSIvK1hvMS1dQa9dDa1s7G7wB+49BHmURuCZP17Tq05FMByj6yMCVOwJZ50U1lvegHJo3Dv0U
36Ki4y6urq3iZRR5SIDqXZcMb8nECHy7BdeFiCmEJfo+ltwo+Cdu1iI60BF/i5zhhs7tbQQon1MC
PrSiNXakEJ0LUT4OifleKik46CWUtfipXA/KkxjYGKv08U8qEOs0ZWgeN0dOY4+Ear81Q/bF6fcJ
F+hwAptPpvIahfhe3uzm0jXRO+UBeoyEEiWiUX/RGOR0BmEr42LnO7c0j6iMaOtli0XJ0MbkQ2qX
2mm0G86ar6qkt7uOzp687CqsbTlzplfevlxB0ayiyI9Vd13VGgMC/oOdm2tfnHv9BS+ESCP3qFYN
32QJspKQrFi58dWUzhwaIScw29eCJrOJLV7sw9KXxpVWMMFqcSIwiXA4qLmJjj3DOCyL156wx6V+
t5DBpAyrfNCWHmi8k/eHvy//92dg6DOey76IQgcLByD+xmSvGggbd8qaLIMt/Um9uSIFxk2AhXTU
ErTecqodLOmYnD4kfWRDoD91rFE78nr2q0GhOoqITh8Qe442L2vR9YeJCr2b2cOmjgZkOjySL/w5
DsXm7GL3WbX5JIzJOzjRr0NmZ7AUxic6MvaaHrlbpouYnOPiXRsBqtYWpb2cjZ+ocnloqLDLKPpn
ZWIMaBG5IdgA4VlAnPWK1yRZltz2Kp23ki3RzomDhi9yvhLP/Jp65NsLi3A0RidIzADS6VgNnvnq
5UC/7X2zaNft9uPSbQJjSeRTM+R7z32Bnwf2sCJZYq2Cackuqy4fyua2ycTkZ8X8WMVMnwvXPXWN
oKXp3OYmbnLH/e6UDcQ/bu8Wu7jPttGBp5W0DVV3Fno8B31n8UR4pMDjKrsiH6MK27hVzPCHkOJ6
5rG2TtUkCNSxOb0drTgRwCZQdugSIoHhNDBRc8uB0Bh3u8xubrtselPlFrSosukQWeXvnK799QBp
I6a9rduclK3YY4NdLOYDlrXzEv0tXZxrL/41e4uZbEcemsuBs0ndiuUxeyznl8hKoQu5nNGS2Ip9
LNa+GmA5qFoFrpdxdnbs2WemeshS3XjNPVZr2LGcbmmxqJJ8KCM9i5Hui5zEDWfsJ6mXr33pFjut
EylCi/gNxggWdtc84GbSA4QeLIOb6NAhdojOIU2qMdjanrvJxKxu8h6b27R11QiGtPP8QJAp/8o8
W8zC9rorP1ec/OVMqzKaGK6AUMHizsR9HhRnOI3cJbcq3CCX0sDRND0ZBUBA3QL5MtUNsioaVnbz
nWct7JdqPhYLfWajsL2TKU5DOYz+EjOY6leaT46Tf440+dhtas2vED30RZ2c4mzaCmjz3cbi4tOt
jMGdqO5OL0sGK6b9r95GT9FHS4clMHKN2nW49PQskcl2VzHWwJFi5D6S3JVVTbNz1PGdTDcT/roA
jUqz8yobSvrC2ENuiTVjS8cvXceZeRk3DGSE/NAlUCoo73zV5eN9S2Z62BNvtAH5z/Tlr2O7DYqR
vo2CqGHMtDWppZpTNrUQP9gRklZEQTum+vUw6/uSmtJfHJzT6UpiudBvvUZYB6GP7R5C5GltM8eX
ebVLTAJb1pjNIY5Ff57pt+cuAvcsVy+yQmSqD89MzXj/qxXpDx3ZKO2zq6Kmrc65FU5tJolemfaw
GKBItFV6GRzmp21H076xlIYpFh5k4ZW7dbDYjOf+DUTPrrK3+rPGGrdOJztnJS3S+qWSq3V0zBo1
s6iXK9FvM6EOOQ3xG2j4nLyjri3IE8e7sRMJt4U2CwzYPY1AHjSOWdJ+KYuuDByjigKQKxVaTlyv
TRYQ2VYBgNoeydtC8SPyhUfYKjo7EEJseQrtxRbZ6yC5tpExyGOW5giYeOyx+bx0klfc2vxI/ER0
YmLJssZIRrrTq+3ZCIvz8gLqU53j+l6nhcIdVfkR78ouyXtw333HcY+fbTTLnqCRiakzVZbDrGcn
3aYOsng6Cg7uxAuXRKyOojowLLZgxOy96bpOCG/BK/upSzE8lGa0m7Ll1ZpxXU7O9NxHeD2RAXWH
iiAalujhVqUr36T9ClKCaOvE/xpLjqHjjlcxM1Qah54JGCVeaJvL5ht+M5doye4mfdQIn3ZxwEwu
sRsVxoS2QU9r0qEzCRsZSdisuJPtCNwaDxKu/+ZaLAPLjarME6CSeqWssLnnRGN8q9j+1M3fSa3f
oGcItwAUbrd3ay91yDgRfejoE/gW/1qYcq8XOCgYGUKv6TGZ0PfQ5ulmZsYsSfHJkmnXJ9q71wl3
NxodgWtpXl8z+XN2xeqSjieY6TD2CnSDSodzDuZeKlbOtQfAPiKAiZGHbNunzIqWKxnpzDY4+ogK
SY4T12qvwYJHh/w4aIW+79w7GBcUhvryMinjuPY6XWHVPQ8TExE5D4EZV32gZs+gUCxWfvv4OumH
90IyIrN+zSm9czntcwhmV5wmhdSI48CoGEAnnkbNfuzwjd/G5JFoNWHWhDuFc699d/X0bsXkehXR
dT6irRTj9+zS0G8yWvCoK58GmgLkvXlwfytJ88N6niKOhxn0hh0GnU9tc68lznJWDtEFZZbda6KB
nm8v3HJrU/s1UpTQmDjzORsTv2+qH92a/w2TTsUi56PB2nPYoNtzXfxDu0F6JfRT5r2cjE2ne+AV
ZdxVSUb7xS4OCQhcxIZhrmXHUifQuYusu7b3squ659622jDmIvtL4yEPZAhutJ69S4Z5vmncnYV6
NnSVIG1j/FyW+pYdNqMKtnzRYJ/r6godSLNfss2wO3DuILQNgfzafGeYrDgqZI+m7kVB0tJ6TWo7
5TMaJ0Vcj7eVxJmrfdFrnz+0+Mj0VQftJG6mnjHbqqovx9nYLIKjUdcjrJt4Vwx9PcTe2t+m2web
7luJkvbq749k0RJlROehySWvtt8iaCJ1LJE/osk1WUsJVnc1D4p/Ny1h07IOR43xlI1pxn2gv/bg
JULDNJ0gto6ulHYoVu81ThOBy42edt2X866LOMiUMz6IzO9U3Z5a1T9NTrMezMxKd1NX3CgkY8yO
mc5ZXdEeeHgINnbHHI6wYlbLJI4SjjUWlz6YCrrDO6vrx5upcR+KigtarYVfNkZ3M3hDQ4b33mXT
dxuYLAPjDahjt1200OSnzTgk6t88GlDEHcby2Wi8WBJlYdN/NC0kFxxdlELlzuuc25KJWNisog8o
WncR1sGJESvMnC1oY/7JuiWM5DQQX3iVd6PaA/5GuRjdeGt8HUvOKhzL9rnZJMGs5fRjjPnKIH+A
Ikf9sOQCj3LcO8Pq7tsxpw0j45diYf4p2JdiCNKdtvwq8oOzyDJuUtuawqEq471WkIzQGu6vY6PR
LIcXNUyRL8AgB86iB06/sD5b67dQ7rGziMnOfh3JDbqWxVer8NbqzkDtpxFiVC3xebaa5y5HTDFw
c5n9Ez6Os9eh8ImjZBelHRSP0fQdT3xtjhMKcegkvWdaQWQ6FxPldcH8ZTfF8uQh+bnCqPhsbDHj
caMxba+5AI747gvMlviIapqvexW5QG2y4smTzKlNh4wiWCBXsl5uJ4vpgS2i9+QOBQqrShDN6240
ke5P3fUy5sUBWcZpmaJb4kKwvtCLyA2FVMfh/4yX5bWs7J9uVddCjLdUqWCLk3Me8R3cnRqCoH6f
i5G7e6vOmKPcyiwRlLN9SefEOrb2cDIUOeiletSW1bge0QKZ6ID3dXosO0rcwbN+zNwa/Ur2r1o9
rPS5cjYDrpuJM7NF9NS5yXlglkbP7dMUw3AxCIvNEnfZa8Pghf1aB55IuFvS+wIyQxCz1tfdAazS
Cc0kW3mum/j7m49CEicWKYvEae0ntsfPXOT/hi5ZufvNw9zyvoiU8ELy1vdy7T9iiyZklm12+owJ
mkXGk1m7cSBAlNFhYGJrc5mnbtojfGKFvcqG7Jn3/8H51zWdF8b0C2jT0vTvPd3XZo5VdvyjevXQ
m85PUwyv7tI/MoWIAjPT4OQ7BGd5EKXaiOOAMDb1DnNUjdRgKZBkE3ng+mO5thz5dabOTmSdAaX9
M6LZDdoKndg2zaoG7Pmc1IqQ2J3TpCTwh6vFWg4OT1AV14eShTuS2ps1pr/AzSo6z6061DqyNuzv
SfdTOf0rOVN0o6v6thV7I2LnZE2HruwdSzFBP67+mbmLNl3tRjdFUqeLhlwGfKfNFj+jLQjsIuPb
MX8YaLq7ZPWuFZK0sDJAIyC9TlsdTa+XXCl7NfwsTa6bWiO10iovErdaXrXlYVhsfYdszqa6mIOx
kgdjVjG0saYlgqV9MPmPIazx+OfiquNQGuPoJN0xwXjttQMr/GFpsp+kbjfo1HCyKo3XTSqnkHRx
KG85hG0ZaMv8YqyJd6azEaie7HHXTo2dcqqnpOnurJEgCDDV/BppOJdoXV265fi97WuZcxRqGZcH
6aITXGXlF5h698i/gf6phomVYoihCHdCOXVoB63Zzc3tsOrGuSqn/VxpcdjmFGVNf6wrg7qVnnBa
pbx7qtq5yXqdlixAUdJWO70ZrmKX4PZYJ3YBxZHhaf3OKzTsytNbobpdN/WUAEN8pxkU/XNVf8cM
9NqMMEov1tJQW8xPObS3Qh+OpVcsu8Gg3i2GXNIPsjALFRBZovluiK1/jTjHFqsmOYEO47BfD41D
LWxs7pP3Q0bKJ80v0bovTFAOihg4PC1ni0NpElNGqNi8xbBym8z6bTqPqD2MUxMX5d6gPSBLeadM
b5PyUI42LUGKC1rXpjNfe5U+obCkHIVDZQ8TRo1K3lSr9RhZ2YNgTdm7znjIu/XgNcZVxE6OWTQY
awZkRFPusoxuJImdWdr5ZqusEBklX7kxxU6DLqYv6Zrj5U7r5LBMxt4ZBqoSmo0emQV+oxUXobrv
KJu+855ZRbb6RvtQtOPIQ4PlL6rfzER+p8r+GacaXr8ZWnrRHIDfMy9bACu0nNpl8o+WLAP7pupo
nmm3Vr0+JbbzkjnqqJvWqU0oVbXBvIDfwe4h0OiMbIh2747+5dcQ2q7VGzYM0BCTJ/Z2yw6rz/+6
Cmxg/k9Yghy2/ERT9146dOKKoX5dIy/sllUcksF49shhbVvvPRk3RXyaXLQZIQVCO1IgSnWxS3JP
a5MGd+k+61Dcxqi+BXg0obyaHtuJXswQY4atHXmNcYxAu6h5KDEy+N66XKrRC9PVJkWJb2FicrHg
pDBmdfe22z1YdvnZ9WSVaboDax9Bmj49eYL2suVhK7Ddx3kwKNjskCWXCTSMBGS44jknoBO7CXgx
2+o+K30MNVSqLamhKjVvpeGQGQo3MKPnPjbRcdvymAu8rlVu+yKp8KZj9Yla+761+hu7U27ArJFj
N6F1vtZad8Uo+12Fpmd2UT6q4WyOTINjximd9gXJgahHeqv+3EGQRJdqOry1M/PyojA4lzonWvCs
janRsK+th9EYX0qdFhhUpM2RftAwdveepCihUJxxq2xjQHhSKdgJPV5oDlD9Rv1H6xr7sROX0XHg
oTQkQ+as2QAtnJqG5jhcz40Yro06Ha9pQKyM9WbtiHxk9nutUaeyF81DJrT8gWP19vnfH9Q9/kc4
RWyb/8fYme3Gjaxb+lUKvm7uw3lonNoXOc9KzbZvCNmSOY/B+en7Y8hlVfnsbjRgEEkyyEynmGRE
/Gt9y/ZhQfphoC1rSxXbn7tpqAzdmljD6kZuQg5AHcIyv3ycJO6DmPu4O6ytSZR3zMNUd8jF7ksV
eIfcZBDveqk8dffeYG6VEmC64dOGq48TMZGOS7/Xlb1sh9h6uB0q4uvns8oF3pJdiKGSsjWfTG4T
tmiWKOwsMC5/bUsjd6kB9bmRLWB3jahdYia0raS/MYfu54Kx3a1r5v3ht+0mfQNQOj0Frb/aa5UN
xcI8USfVLx+bU6LVLgEKI3lSuT0tRqKnQuvKWGRT6pV/jcn0fKh8hFNF2TcHuWp7RTJnwE3raIjb
B68O0qNeMZeYB33Lk6Nxb8lAWKbYb5pl7gznXuXmKw8da08sA8R6e7kap168xdhgrt5PHPj9iaxC
Js3mt61TqHOJ9t5UvpXrlc9UXcyzfKc+IrJx8t2ACQma922V7RhOK0u5GuE8Pfee/phVCp9DVW+M
ShP38jwaRzKVUVcneSIrR9RX5Z6/kXub2FqOaHpx1aTFrVxYaVVvkpqfFqisMFy2dgHros/EUu5G
0Vzc8obRriaDmbv43CaLphDVFUWtj/MkYhwYD+RbJin0TdMY0Q1T7OGm6If0Sgl+Vg6U5S2IOmdV
BFF3l4DUXAmoCvdjXdlLH/fNA32vehn0dvrUMPvG787qn8MJnp2TWs7nfLDyRaq0xVezLt8IlcUu
WefPbhdn34cyxzYYG6/5hJA9dYsfzUCPIqOmQoWjWHZqyY1jUq/+QI9mUZ+YrUKSm0GhMe0Y+QHR
xHR3OlpPxTakFvJGIeJoNFP1mtbOrYPC/1vUx1/cPKxfVMYE9N6E90WndrtI4nTcRGVANIqnVbeE
ycPVTB1uQXPgstwWJCWWykmh89NV1a3coQWaw03CL9dyVe6oIyaH4iBV6O5wqvd2ZTCsbSRmK7na
zCcoHN1dd4MLUe/Xe5D1XCCfpo5m9VURLqfaUTeKoUEhntvI83vUBLdDZXXvH1XuyIXfbnNBTUs2
kecfFBWdfxdS7y8q9Gw40ndTlxAXSQn0hrSgbNdWVkwkaBme+Zkp60YZ4nsgBtGy1qzma5YqF90q
+4Aa8e3k+uGPKrNeEHh7z72tu0QgN9hmeydlVsWrjkpeGEdH790Ng9eO33+mUxc3us+93322ClAu
obXGPcAfaEqm29wp7S+DrRfLIOinO0+Lio1nZ+B2MtEdUPe7W1Kb/RtiTcXKqBL1CUVhDDApvFZq
cpdPun4xygzQgmH3lCaoBbZJWF24cCgUBUVySRg6bQ1YC+ckMdNtW0FJSXMKXFnSj+fEMpqtkaMq
yE2K/62pZWetHfUtZJvgrHm6veWH4pySBCNAwQ2XX9khR3SyLbH27wwrDm/pjdCl0xz7e5Ae4ErY
rw3j8IVogvFONo2sSWFW5q+mQyd+a2pgc75Tyfjedo3F3bdN7lFPxSeyz7a9D9sU2jLTGXIbE57b
rir7cN0TF7oqa5Wqn9/fZrogWTn2p7UeTf2tXBAv6ywNcBIbuarN7bQOJ25glNa25NZGcHfMXDZU
n2CvR9XwflwYM6ns6n59oAj+OpHmB6iKmX60/tem9MDe4FNiNOjuClJU0Fj2mIHxJdwaUIVXiHaG
tdzWF65/S+8ejT7ETWpCtJPbnN5Y9SN4JrnWh352AVG2k2vyRPjTvF1Meh5yZs4hF5Zp+QQ38xv6
2Iaes6aUa+v79lc76h8rHbTdjdxUem4O0q3eFTUR6kOaNitV71FXMIHSbJTY5G9HHGS4xo2IH1OZ
EuaydHHj8FhACDBvZG4yWb6vi6oGwMc87ntLuQo4n6mmefFxCrmjsILmxqakDnPaBQPTixvNH9Wd
nLjPlZQPwYX5f9kYWLa6UzSm+OWBsqFcyB34UCkHzwdPU4l8PPHsfTAPQKuwNi4d8z83QVYha4Ea
+JVZQ0GRxyquegmowprw4xQtBUfDyd9yvfBuowDjjVcxny63Z453D+5Dvffm7m5VYYtRwpb2eXEs
SqhQ1kjatD/m1Vpub0NGRH1bPlPFcYATDcSrxpQuM4vIWS3slaNwuJoW8mUzklyaDx0oc0s5yk11
nLBXrr+/lFs/9ncexrU0U378tl2u/rbN0l1tn1XJuneZQyX3ajyG+vhzoariNmr5v04mevEsdKzP
Woz5QC2T8itFu1fLLO0XxcmfGk1r9qZtmFtXi8O1lxlQP2DAP5mFRvkMh0euu9xPAw0uU51GzyRe
EmrMDRNVhrIWxnh0oWz5Y2ysUIVz/8uHy1hV2dtYAvVshf45sISKgrRwGbH3yqF/3ulaB1ZUpXS/
UHsj2PlZztC6wdrl6tlL6WlfyCdX7gBmF8dcBzMYOROChKHdVFmZPncqRbRRSbWNgoXrq+0vOUG2
bp+7OigPWlWnGxWD2L5og+zJHcc9k5H5i9YbBa4n3z9mYRff+WbwQ77dpLv8BauhuHGKrLv4AVWG
YT5g/hwoKKlpxWgDczswt+Akv8UgSc9yYeRDe67MFnmt5YI4UBilVwgkz4YemcNCtsHLOb9Epo0H
zjz+XP11Ctk8K8vnLEuL3cepUwNZsKl0zbqtsAYMw7SH2+Jd5FqeYEBzOrD3cjWuUbEgT933rrg4
FASbvWAGBHWYGi2LSqmfx466apyb1Rdnom4dDal4KdLsGZlH/52I5nNLf/RNdDaWrDwgwb6YFoWL
TWChMJCfp6O9AH9LNqCQcQNztttn+MQbfMozXK5wKghzulYuIqKlt3L1Y0eSKhk5yOgsO6a7b6In
pSNG3ABIfXLtsPI2okTi2w+22IdGe5BrciGbWHM7uVrN7iKzD5gva5zbaFCVfe7i68pwqTNK74Ao
6JivVtG8W7apFV9dpilzorVl0YbH6neG9Mrh/RBdS5e1Hlg37435O100kiWs2nJuMQxxkl/v8X58
72c1VxbvIZAUHIey6TfLBh32XZBk+Z0/DzkitUar82ubK9pmlTAFhnQHJBzOFf1aq657qvS4PuFl
eWZMbD2o2KrgjdnXUjggZWP05A4X4knutKDar9CBlDu1RCfYdEa5zR30rmljBI+RXzjrsgOOoMcD
PirsnYTndFjdhsx+mFJUNl4RKG8b6mv+W97RJTXqxnrIONcagWxyGiwjXJVxioEIpcA9s5nrgXNd
Dcuw7qfaZ+LU0RlhYrJjbA7U3TCbeCH3OgaVzrFx/BPleQCjUZReSmHXFwfFGiX0OvpWOdmhzmPr
qTZKB09FAA5kyqLnUmECYW7g/PNIaqmCSXU3/IZe5P1ImzvWshyFfqW2xIy7U6UPfYpDCYBndBv7
PtworSkokaTOth9t/RjzjEAOk7VUtOPixP2t2Y6Z6lxMvp+1kyTGbZESfxepivMwzMgieLyLqjLd
rWj9aVxkcwZD64zamVJnysQl1K15U46C/1zOi/d2TW0WZFsoP4+Qe5pxJCG5N30iCDG3U+Neo0hs
72yjDe9LG2ZFBOhtLVflggamY7d39OxnFxDgoY8GchsNNJPpQGZA+r3vtSbJtF1wtPO0Pvdhn62T
LG2e9Cj+Lv/UmvEjsvrwNeZaZTJ9JOhiPsYFVXQ052NShzmFOjbF02TM5YPefzPz92NyL9UWupv9
PKay0aUkaX7EUuUdtWb0jpQ8qW/1OgWJKs6DTcKzoSYNm1253PX7SzrBxkppo006VFlLSIGJj49U
3YXgfw/lmRz1MQDCsLBUl2U+b/hYNGlEADCq14cJI+26HUhcF9FgnIpcT9aRFSvPmORveq7CVyvq
rqbojWd8CzllcfE/mvpZeyO7rmY4XEsv+tn0t7Oak0rGelElTCO+6HVuPKp+XT4E3d9Wou5F62z9
fY/m/W3P78eUXtlvRe0jQpmqjmRxoQ48Y3H8UxBVzbV8mWgAAaJ5UXoxhEn3RoXbdayTebwmX+Yw
aBUyVf+5Va5Dhq8Pk8GUtTcqh9wKjlhGzG1KqfhAVV45yO0Y35k8lRu1bHDhIs+tKfp5+UK2am2t
tXaygZBb5Uu5qFyLWpnTxosScsbP9nLPqAVfW68OjyP3+WvAT2OXDkzMaVmVX/1cy6/yFb3Qp4Zi
6uFj++AH2s41KNzLQ//ZFrXpz7YN7N4FjIMW7LAbnOXCAvTJdZSZa6fKYJc0Ld5v+fKjjRgpd/ze
Ru62VQtYS0ewTITMMHhQgL8f87xRmZ+eX+oKii/5Si5EwLMLeVK4+NjW6e5YnT/WE3tKNnEGx0we
jMURUtNv52G6kiKNEDa3K5ca2d/OQcfJWebjoKKvKfFqgevrvOgKyCC/BmqYX6t0dPCI+8bKG/Xs
7zt2TQfA72NraRjOikqrsZIHygVo5fwqdvXcUm4QPfowmy7HFp9GRtLM80S58UwYQrWQq1iZiq0w
IC3JVd3EMqrg1TzJ1ciOVjwg9YfS0/VrkpkPcnMfwW5tTDLk4jEfn4VGqZchhLOXexVLvSFJc7ol
KNu8F/n0fmovNdtjH7clPCUOouIxruEKMR6dP5aWQhMsLMW49OQqPes+yST/89Oa86elGxZuqCQN
zx+fVp4y4dNmAkBzhUt/K0noGY+LTVME6KJnWPo7HX3mqX+sViLEieYhoZF75Y5pSLmzy/VUzb+k
Wprv5NqYVUdulVh8Um3txfR1sQVG0RW227ASzGevB+GMSJnCbOkDKrgUdIWITvItyg81+CzZ+v1A
xwjRTlfunOsRXS1FRFf0ZgFDi/42If/iBED+2CqD+6zqvP3oDbiOPO9adcmjmDfnHj6bOqGc3rSJ
+zw0RrxkIj46yb2NHZOJMSZPgYZ6ujGJ2Bl6xX2uMY1t8joeNvIoXe+Zjmzj+OIpqfc0xSf5lq7S
qSdIr1QA57fy45hCbp0rW7k6JuOXidxZGFaifBCBv5Zv6TXUxrSJ5Ou2S/UnE9dYErnnJjWoeKgq
5mKCrM4kZTvnvrKovcSa7aMLNe/HMTXBDf3aPShoGD4OmaZp5CYKYt/i0WpYuE7C7j4I2+6eoCWm
DlPEoX7AKsgbAmT68eWjhdb6j31spGfZntQTsTU6jJZytZ5POFdx53PJY/o6s5YwRbytZ1jbph3r
myHHb08HAKl9rfBrVYFktoYdvIa3bdgVr2Q4ZegEgzlrwMRtOzUuRv8+frRs8c0zlPw18XXkL3b1
2dCtat1AJjwxG2mfy0mryEDynK+xUq1k08qlzqf3qns3pWTDjWrEk8Sq+7up9LqFfD8bk2La2dWL
XyJVVKqBzpiSWEeBqXJdRLb7jHDgLJs2sf6lc1U8iLqt8aGY0ZH/h8Lvq6XDOOqv/0PCGOr9/1Bk
9Knk/6HGNfQY5dU35Lvdxq8Sc5OqybRDHJCtdMAej3K1q5N8pYeq/mg24ufeyQuMv62qiV7tKBpl
G9zO1EkMJX5SyUlfqaNaXxDD9/tKS8QObDIcUSVKVw7cvM/j2D0jgTZ/uOIoUmV6aypuE0DIYwzl
HD15fn0RzGcWLcCF3shf+qwKt/CyMvB3aV+emJkjMmp+9dtqC+SZmGGzWTIOoHVV9SPuCGKg/Saz
L6lmrP1BiU6UjdxlyrzrWm6vXB0tEEbn/GRYxbpoeiIjgpYjDC8i+MUb3PcT9HvDMUnV0uZ4PcdR
T6aJFnReq+IAFU9Rj+87uzrU1nXdQSSYd8gmcq/X6cWRAgIU/ZgCFSSwTVoH1tlkfvNszwu5Gqa9
fZwIl5RrcrtsoWXUjyj6OJCp8xjr+3xsX5BxFFrZJiT1ZikB7DhdH0tA//dRgGBSaOgsJAjdmcSj
7bnJPeX08H17mTrLVtPFV2gbuM27V2jjPMOQv9wGpenvAtBBWzdM8/ukp8jRKGr3avTqEgB0+6JC
bVqBcdQuoFNJQGvTaDNUiniqVe0xqJMepA5BWWPuPVsxGSqx5iSntqx6MkCMEWr/GFwZY2DGzoNb
bOX9ydAb+9aaF6aObtEqbsc4smeiWHtGgnnE/4fWsjaTeq9PdCs+2rdCRBu1Ycgmt8nDuhAV/hi1
2Vauyh1qVL+BrbcOH80clFSOKLIbzJv2bVr54sbtlOVHA8gydM3i8fvHaYThVNtmwtQnD5I72jYa
Vkka+lguOJHcpjX5QNh1lO3lalf49iaPStQQKtk4XmA9uwzpjr2HCECuinEM15Bq1J1cdZLisaHc
dcVM5d/jUN+IprWeyzHAwObdaUNsnildgOAP1B/IsNRtXJcMaeQ2uYiiXJzwXGFbpq06FcbGn+py
33T5F7TAWM89X19pqhvf9WNuXU39W8vcAsYZ4ir2YMywvM47i7pI7lQzUlcq1aG13Pa+wy+/GKOu
HeUaKEXr6uXfZHO5JbI0dU+n9e/nidNCRRXRKOva6TqMpI34EuChej8Hgwvk2tX0BfOLu6w9KtMx
pX9tvgFF8F7vP9Z8/31N3qsGKBcf+7p/rP06Tt7kfrWUx1Fz6u/1nlr1fAP81fL9/eZ9M3DnPxzn
DQHqx6DfB/2YnHE2Jmcr8e/abOx24FiS88d2+ep9WzVQMOtRNtD8Y3Nec6dfyHUxdd/TAGE++Qxn
P7OKs3wlF6IaYaroaUuA2F87fE2Nhr+tm060K9QgO8Q9OZTvp/k4QyeUca3FM7tvPr9cyHPRKegW
n/74r3//9/fhfwdvxbVIx6DI/8CteC3gaYk/P9napz/K98371z8/OagbPdszXd1QVUyklmaz//vL
XZQHtNb+V642oR8PpfddjXXL/jr4A36FeejVreqqUR8tdN2PIwY0XsvBGvNi3nCj2wlOcaQXX/y5
yxzO3ehs7lBjM3vwmPo7JLKvnetdxwMGea1sIhduVrnLvEbvWy2UqPfoqBASkG6CODEv9WQZ74ts
0i4mt9YDtWG+a2hJ5gVVfrlVtKBdfLSTO6i5EaBZRCCTy4hJUSvfVbnbn608G87ylfHr1dwCckpO
Nw7dacjQ5Ozr2r6J2uK2jJDS+ub4tzUvV/dW6I0b+c3/1z++eiH/FN+LcqyjIGx+W/339q24vGRv
4r/no361+ucx/34oMv79P5uco+91Iahi/t7qH+fl3X9+utVL8/KPlXXeRM14277V492baNPmr0to
bvn/u/OPN3mWh7F8+/PTC+wepngIhoy+N59+7povOaaubPNvF+n8Dj93z9/Fn5+eohr4W/TyHw56
exHNn58Ux/qXbtqcR7ewoDAVr3/6o3+Tu1zjXzbXNFe1Y1mu5Rnupz9y6Eshb+z9C/2SqXGhG7at
a6r36Q+BUWDeZf+Lsxmu6tiOq+u6bX/66wv4+Rt6/8v959+ULt/lb78qPhXvT3YM5+RjqKrLf/jv
vyq3swuUnYG2o2J8a1O7he+Qx2vnZDWRQH4DIgZv/NapKkjSzrGZ4Qsd0VEZ1tJ5eqw5jHHfkkg6
GnvduYC3RDI8oMrm+j8UZZ3sukRfe6rTkbcGIKeO1iOG+0njh2a1OAg95pmNdGYqAWiyO0Kthzsn
gh3VuodKFff8wIls6xYCeSzq4HOq2S15E5fkxzTVz6U/YPUrVZigGrzOYPjai2v0VFsCqFRPwlmn
LBy9/BqL4NsQ8ROl97oMSvsu0pl3FtQQQX2sO2U//ohEvWL+zUfPN3MxHR7lO8f1lrDPnEOvQipH
wQ5xJLdvitzRD4Lq7g4R2CqxfNBozCTxWKF/D+ocFZuDEDEop5GB+rSCO/bDyQBdZBxc1bj7+ab7
1YhJIh5SHw5LfFer0OdfDct7mHvnceQ94rPDmz1HKKeCMGX+fHeR39UbknCwpM2LjIqFEuMitgYm
8rIyWFPraBdmoyA7CifAaVT8VWwg4Qzg800oOgfbdMJVXefm51jpgw0pavQ9fPITIz6/bhjYwrns
kV5WnxFHteY86eeIH4PnkKsa2ce04r+dta0CT7VnEGxGV71FIGb5VMs6S+GmTIbRJveCnTEG0U2m
Nq9lDzc7HOIJ6ILvPY3mqNFDR4k3kuSK+pIBTabhU/XjdTIFAKu4N+/c+NaYgy2AZ28qNzRvurH2
4XGlYomDudkk3lVSWVsFPsdkTOaqzB/LkW/KCwaBdkDjo5jBsUP7pOE8pOw7UCurB4XjunRbeCsz
RJDIxf+19Vs4hfQyD5nQn6woD2GAVOIQDbW3H+xdhOVi6aZqsMowu0IufrMIiOpDbdsHxevkKt/A
RxWbXk9IIfRHd1Gb6zgtC8oYSzpCxpYSxanW+vqgazkzxaF7cHWY/JOwVhn/rUWXJ3eFphmbJADQ
oMAtQdDnLtXeLPbDiMq5NsWC+pW2LOzsngT4OVlk/EaaUL+OqSEcvJbII7tLts78U7MGs18xMMCV
8wuvWWeg8CYF8byeE6WhBKNOEIpWEBmbNIdmXpj48xmYWjssF2Rxg+2qvS+mCju/5hFK8crMmu+J
626pF1QAc8AQC9N1Zha3gL2hUoy30h9ZFLfvl2wkoL0URcQXXbymTvZcz0R3lCIBCVBr5BzEaxSO
uu99a2ErjjjIha+k+2ic+i10fzKpQ6c6QHedjHA5ZH6xchTbWsYEjaHzdocdAO0VvgIIq1l1jrN6
jgncxRDEl8wdinXc2RNqDzCRPvoIUjggqBRRII4FtdG6tcEHxfbFtWN7g6//UlWWsrU9hs1lfHWq
Gr+JFYpljxu/QbJxoHjYHyB5r8lUm/YNqosmmOP7bOaTiepZlnDOF13JJOHYZ+o67dHCCuKHnVap
l7ZgkNeZdXuIO9fY1J0KywcOM+YAFLttuHv/nJHFYCvs8SO00zJXIXIZBc7LalDWYR++uKFoN4JG
mtOVhzpLxl0fVcvpVWV4edDnhT8Bj+zvkr5pln2rGgsN2Vc1kZDguJcycPhq7XwO6s72A1HIYnBG
MAtwWCtFS1dgBKBKteXB6+tg6ygYBJR56Ixxph21a8D8HtrHyMbyK77h3Is2YKEJ/mp1uPWIfywk
2ivF4a8ERM85IEVGqq7H4x2G1pPdTuh8MHptm30R2DVjBNe4UJNA4ehMRy1e21y8G3eoncNUBg91
OOTb1MPt6Pc9IZqJu4r7EesyuhA7FPwxrORVH4m6sokoREE0FsdGpGS52CrD2GRW/JeHoTbPIkCT
OwZ5D3U8uc/BxcEWT5hLq+vLoIFiqwGjUcOon0aisG5IGf4i1yBPxBvHiJiAap77XNfOuibMy2RF
9bJKFULmCBbeIZcOlrkf8K37NmApT1VWeqKZJ63S35ouPKDQqG9Jq+xNM1p2bjO96GFxCeukXGSZ
ASKyrwUDFc945qtduHiVSacrhxO4meWgJw0TNpFBwUenR4nPBGuGQU/dxmiOUaDHEhB43soddazs
kJnwGTRcdcytrwj76fF7AU8REB+WJMw6oDptsfEEFV0MC8E1CL9BsreORTXjMOpSW4dDeyUq3eWW
X0VcdmiOEbOm52LAnQc3fGkOSb8jpH5vWWT26jCJZvrNqTY9dwvjsVjlQ/IsGpNpQh93goJD81Q0
MVNUk0hWLrZwaOWKuUaphAUtAPOmi/jJHlHixAY40t7yW3DEabXKME9CdAqfbUhup6BlEFlGfrNO
yt7eDSMd+KbA0TJ0XnNvjStzVokg77oJsazsMf7awDn0jnzgSVv6GmzsLH3NDZ4i4IsmNO/usY/M
dq9l3kPUa+oOmZfGfaItjpOrzXUQsj61PEjPKudayR18hfnaKdstN6V+ZlVcw4iq5MQkYW4wZ12I
4K5V5uCjuBkvtpfn5xL/Gqaq+C5t1WhD8eQhwImtKMaT3yT+V2FhK4i6pDzXGnK2GEWUAbbcMbuD
O0ztCoxZc3CdqHmpx22qop8IJ5GtDez3WzJKQP9labsdRozCah0fm86EzdaV9nDXG2LvOArZ8Ahf
zN4FOdVV9VEcPSNAsD6LrAfHQPQ/8ledSE3c65q3A3HwULhthuchabms0hel9e4Mxc5uEgA/rdXB
XHMdVNjlCVSIgTnR1w8t0lKn6Riq1MjFi8C8mQA+bWB5tAOZ6q7ZBVgDaDTZ9MtKv/9CMkJwZWKD
WSyiUwnMmAHtqxxU8z1/osMU2id6pw0IghIDq6Z87qIMN6CXZ4+ku5zTON4GhIif/D4JlzyFJtzm
TEkRQxPqPSQXP0RzkmnFURfmvaWCiIqyWiFXawzPis2t1f065kFwpROhLhO8RLuZPx3HmBbLJChQ
4jvtYzdTWdo6Lg6aiNrH1k0s7pnwOqZp1hzxaxvdonrMtM8TVs9d0PPnKYieCWsHCbWFOcadUXm6
Y4LZxW8OS2W6b6JIO8FsTLaNWujPkb51jdaGdg4SQEOLdSqb6Kh4Og/ftslOzLCf/RzRQin0ctnB
nNngTeK5Dw0ODmBYbkszMk59F1o7f/BO6kB4pzHPQVRcX8TUW+M6tIMXan/uTURoM6JXou4I4GEq
1Ohx8BZRsYeN4d4OXX3jxfA3iUV4mEJ9WFeO0Z4TwuMP1KxqJT2W8Rhv9DJ2HuENfOXWtzDKqHmM
hmYzB0bOUiPlSi8MyfoQUEsKo/REXe57HBdMhil4Paa4tT6jgE+Cr7iUOwwaxI/BmUClW5vNSuMJ
eTO2xp034m7jhg9upBDo/0hG3FhR2WzpNxOaJ6BCjFNgHoKZYamYTb3TEMqupgQHt07Z/b5AyL5K
0IreQnF6bgSeYzVwykdVxxmRdWb4anWArXEbPtaTY1P3WiqDUz/mMHpw4Q7c1aup/CLiMl/kmhIc
4ZXqy9yxdSgAxTcnq7tDgPaTZKLc2uSiegQc4RLG+S3u6xurQImCz/kCBc1e+WOJ4TGCXtKS0cXT
AxLT0DDQie32KcwSde9DK19ZVlnskknd2tztuE1Bq/FVgQOnfROZrS7HHilBFfI4x30B6tTm6uB7
VZSQ0k1GJ9lH64OY+mQGaOnpenSbTrGNvZURNgjXdaXHIVZ4b6LKkRE157WO+znM/GOU2tYts+qw
N9wa3qZwF7GXpdvEqYZL4ZHDZBuUSCvbBS0J2wd0on5jhJ1YRx5B9Yz71kTSap9xvi/wtd4FA9Mh
U5fnO6oG0BfRo+01je89Rj1U4r4noyIHLZCLAOYkGGO1xJ+fwsvfWmnzYzCK8D5JsNtCYHjO665f
ZQadQyjLQIqYL5sm4+wCSd9klcllbHkLMEv+tSOspQ0ti1+O8iMvjXhvK/u2LMAntN46z5J6h8t2
ombTIFZpyF5h4s0kbKXclb5QzroynmIen4KbPe4hMKaxCyYG9krKrDEZmIJvNFJt5Uzv6waLFSMj
PTEXNYhWHhLVAa13tM8t61vYT8yyxtCuVA/afBuQcBF1kDmVNivOQ2ojz0Mn75XJju6vux66Enim
HZzKqnRXjU64cqmD8KwDbycmzuxUxg+LAvy20tV65Zl5fMPthv5GqYk7qnYU0bHfLzOUZmvukijd
/dg/5IZTrpwg60AWURex/eAyZG578b8wBQFlA73hLmMSYyFji/IMAAHR67eRUBoC1HNnEXQRUiQb
16cJXf+kp+fJQkHGkwneUQuYwg+dz6MRbrPaSR9zX71RTEALWZjB1a1a/j4AB6cYLzl/tRhv+Kqx
hm5VkPG9ZpozWTi1qh/yqjgqQcdPveeR32fJiena8NgmE1+y7yyUmFKCgjq5mBPLcoyURtm8Ta1Z
HclF4tPn9kuNBmtWuFYrh+mygzINuF/c3ttreLgIdcgXtbBbNF3gu0PMkFjoA3p9UFO0Ar20Egc9
jiIS3TIkTXESGyTUW8bKLbthhzAF5tiYXSOAA+sSzttGswmSLzH0o3spjuhEIYqA6vctDZ9TlfQn
EtVvAL+ve2fybr00bs9dkTwo2Z01y4Bs8vKQDmpXVQmmA3Ood0pdgHL1AmEvgAWdgUifspiOXmgC
bA9t7ya0IFHmcESzKtqOjWkeFedVLZrxqCPjWjgxAcBZWh3U4r5vhXFIOnb5erBu7TTYZ7Bj967e
M+zWqSUHir0ZheE/mDi+QjIA18NUfkWMzhWkXYmzC790wPHrpNoMoX4RnQ/Ro6jzC4yCeGmodbbx
LFAXEFYVeHkaToIhG3YklMPPD9rbgQDEJSNKdUdMAyZYgGOh7dTLsoZvmcPD6Aq3OeIOWWmFRgfR
FQ+jN8JxaDAZ26knVmoX6msdutk6T7Jy0xjgm7Hfxo0Vf+VRra8zqOQHu+3JHQiALwmcK4wC95pp
P0JTwaJHqjohJnkG/VHRD/Yj6plhKOi5VCl2Zc8oFolw7KWXhE82/vRTkPJ70vm+iSgnJfkbXGSM
Q5OVLaeue9WGjhCXlipCYu0M6tTrMTLfKtV7s1I8VnCLvoMnrPdQyjcQJOwzg2HMnTYKRWB4+pNh
7kPN8x51L39JerBNkzfRedVKUBdo9ya7OjfwyRhp46sktRxIr2hLyGQCjbz+2aRwvCdZl65geJtP
OwjY9BB1Nf0cNpdKRznhU2YDmoIGdazM7C4zXLzbwbhXnPjUde0TaQD/h7nzWI6cybL0E6HMHcIB
LCe0YFCr5AZGpoDWGk/fH8CuYlb+VdXTZrOYTRhCgcEIAO5+7znfSZCRuQwHQQ4yQGvOmtbDZ6sk
Ia+N49zlQIgRgh4R7DbfudlMRbyOkZI+BKh77aTbaT0KaFR3HPFdD9aSxOeB6dJNGNbkz3RjuCNx
EBxXvceDUF6NPWVDT1XfFLLUFfJyfzujZ31It/eZFj4MHVNP0Ibevn0dYUKzfG93fSWLDY9FWwpt
9VpDOym0Ha7pHmKVRX2wKbi6NcAySZhGY9415H9KgNfpNAIT7Z0NP1MK1ImCXyffSQDMt7e6Pbx0
PVQee8gZClt08u0k1vzktGF7x7zl0m/dJilyN5kwUKq2uPPq3AEWDKtN1xxmZBaGmKoIv+lBd2RB
lbylo49wD2pkG5bBJXWNkJl6DedxKP31VAYG3y2VmHpo0b6jbcPYo3n4X7wf5J8k2F1UujarkUqq
lkbHLmruMqgnt7VGVhJ5YelmMCh7CLduD1PEP61CLDWDNdZMa4hWqzjkyrxaidnxZxQ/U59VvyQ4
XZp1B3HaDWj4tf2enmvD6G+AenJD64KjptjaI7FnDYakZMKYWvpYRSAujQzorcVV2cngs+lpfg0J
8ioEV36OyPipjTZ9tEh9MIQKd21rPoS9k6/KRj9XYYveznrMS8BoKMhjvv8yuEeMENwHKnsrQcXf
WSkHKKs+5Re7pB+aNdkejI21vHG1jY30N4oJ7ChBW/t4N7rRv+i1h74Xi2OjpIDcB4BEizlJlQst
sULjnGscYXkRfmjdrNYpX2RrXpft+D6E+lvlt/vKs8BGVdlN1cNULyauWG6D2akznuZEKnhA7Y2l
F98Gzzxgmd0n+PcnxkHmOYSXZGijLeSglDI+4G8xdj5VlntbOMGj0ntjtfLm6rOv6l8mmqhVngdb
h1TMFbY/scpG/QbLD2Bea9/27ZmydYXbBGg/La0N5/ETnTpQseVTkJj+Jg+1J8B5RBOXbUDpljzS
KQg45Vo6oyCmOusCLRFEOf5GagAEpiERQ6EYpS+9zsTaL/IXi9qIxnzD6lPUTvhqM3AKkBT6FU7Y
b3p4GwTMFArCYQdQ3ilQjC4z/F2h6m9NYEJzlN6z60Xf4yE29xi4ziTk9rBXbQyiw0o34cvXEFMn
fTRXeiTvrZHCKTUKEB5DT9uaUJr54DUDyivavS3xDVu9YZ8pvj37I8Q3FBMFFQKz3VQpeejAVkgU
iZ7MvD7qCZmBFLRZZGI83Zh8kRupYe2vtXKdU7PMK34+kUXfWuqDcNuVxxTTWCMqxKafTr8SjYRo
H8fXwDgph61TXClnKyHJYhsv2oNdz+KDuPxoneGDPBjKxpQP4oJLLYrdQ5Vq1lnKbS19tbGb2l1D
NGFpWf5Uofc2KXj71YBWIU+u28ixt/6AP73fQig62W55kEQX6RA01+aEPsHXwXWNmVin0r7NIX9x
qAFw6pr+4PQWcu68fvOIg7El6BwUL9hH3BoJ5cASMD6Y7qnsu3iLDJpaGWUjN8p1UHbnqii++zYT
uQlUf0W2BuC9s9tPHwIZLQi7xt2JqD1bffjhm319hI6wpn53G4lRHtGUAb2C8WK2XKMc27hSPAWe
DoAv0UNrHGQ/MTD3NxPwg1T633vd7F6ZqURcYrKLFSKu9vpnmzn32tT8gII3M7vc4KutCjxEfdGW
b7EncAFrdnzTjJQcSm1ydg7/28qFvtRYVLxRNXFkd4BPIA0dh4mYOyvCat37JDkLU7+GSxhjCauw
ArbPBFAAtzjaZZu+CeRBG9wxWqS3p3biiEvm6oJlGKtei8KNaNKRCxWk5CkjVH4EcL2yuvYpcIcB
JkR969q4iUI9uWoMzTnpCfE4ecfMDA8ijiLTKB8tprSD1Bg5Mlaz6PNvzY4QjriGGAewu9ljonhh
SVZ9i1TBunXotIOH72+DTg/MkkcUFPJlaPDd0B60GDoOYryLQ+KXmxV3zO7kur3VZq+8rvXlXtpU
YWoxIxJcBx5PUJJoysJz6LJr7Mb3CvHeDo3UGuqfvslq805hUMxpx4qpYrXtkoHlz5nzQe8A5NKo
sJe5hnT5WtZceHUoSm2b30x9cj+JpthGPRji6DqtUgKYdMPcBAqsCbk1N34J66XupjdPFx+tDmu9
gkCzZh3zweVGNl6+10SC17z+8HuZ7LrgEnbtPKh3485G9ruu6zl0ndgSIoGNCndjYO9rjj88dslV
JpLsmDE/cLCa4OJ4CfDobRKEkV07RUejJ7S0AeINuLVb6ZX3ywunX2NsmneWoJ3jRsNd3LKSDGMG
hblqZSroHjYYSM4ekkwwKT7a5RsqgRQbpv8aWD5Vd+K0sfrJ0Sm3tQ54AqnTOQ212yyujw18tVMi
ZLMxZ1mIVxrXrl58cEQgElh1QH4IIp3SGQIbXzKXGQWNJR9UQPPUd9CWx3ZqroykOPbQX3oCjgAA
lSRv5tVz5Db3xDfCKy5pyqUNAS6WwQxdJe9ZQhg4lfnnMcc6OUyl3LQh/uOuGtWVXTSbqbGfSKFC
MublWJAJzzpUISRCEe0Z68gB0NwPlwD410S85UHXwWkL6sNYQnwuRw0A2NRh8Rtq71AeW9WzzOl3
emy/GGX6aFNz3nouCtke3P8w0eL0wv2U6m997lnrYgqeZEc0WSS1+FDZdg1EWvffZOVsidtJb+zU
P9CWRGxYO5uxCg5Z+NoxrbxEhPKMGjXYSSUI8iiaeZQRplQcC8kMzy2wR3ho/UuDLiHZHfwF/V7j
Gsn6EO6U5zEeFdkJq89pDEpJT3eodsVALcHkLxXtqNaQP39mltnucvWjL9CXp4WJ6T+GpiIHpv5l
etOWfGOE1xi+Tv+O9IqUXtKhhTOxtoYW5fw08DEKje5Ne9/oAi5whCqvs+nh2v2PVAXVSUvFeKcw
EHU11y1UNjuzAgZuqZmWpPVoEqW9dsazCPT2Dk8bpSqAUBGvq+IjiOLpYGbOkZI6UUO9vvfpva17
Px2PVl3siqhLT7JvX9wqclam/lzXWMWbwX7spvxJb9oHFdnbEBCLH6uDn5J963civi060iAipoUn
S7gPftGJs2NSlwtUd23NUDtDaTf0vlRxSasmv+oaBllhh0c7ABw86iyl0SNkr5nGhQl3tRnXzu2Q
lrdMtctNHxhHgNPyWotFvA8Lxqo0fMYwrF+lVE0qyxO3nMNMgEvGLQaaNYAEZhc5IXpqmBf0IyDB
ioABOJKbHlvfxiquHdRJ/cSqm4F1BBwBlOyuMwTzQrN8bYkCAAMMrvENLmG4z0Q6rkWbPJAzwfcW
CrQIQ7HVus6Bf8xInlOikIo29rSNe7QCJfnlJ2dKcX9B2fUsLNuVDHfAffyN25FnYabd3tH4eeqD
8tzH2Bzay5wNlVat2PWeR90hKU6gZ+f8I8aECApQbdP2x+OfFLRHysB88t1wzaDGNSM2zpHN1EuM
VxNRhBhfcrqp9oAkH0M4Ocf2PrDmRYcbA7TapVzW75pmvraTWrUnVOIyuXq1keNsEqcLQPuAOTwH
ZtB8RIWUGzvIdvnQixnogWlV1v117350BdT6aBofgX4yKTZ6cohYVJqx/jMZmcbGE+3JQFPPVvSr
jYyf/VRdFbbCUpIQA+X4GYS5gqKeE4KbnJBxldi372zfPhJPAf2dCq1bPlNfS0+N0RASLztYSNYN
lBGfXktq3LgpWKre+xHbMxE8s7RjqdmwiHoopcRObUvrXkquozXQJmdy7gevItYGgvIVIPSjrnqT
lXFH7bPKv09txNJhiv1DZztynZErVPQGvwbTXdBUwTZsh/dOKph/BSkW9vtgt9Tbk3cSRUiuKF0o
uhPYzFwMG1IK0FqHE6jAlpAvwyBNItei6y4ltk2vJ7oNN47w7vgGd1g+b7Etl/subg4dxu2qnyBi
+TIDiejEm2RsCLOdO1cWxI7OLZCPxTrtsP4oJ+Ma2p+9h0n5U4tfyoLB2Qb0VynjeoqHcNtO+QbN
Bz0X447a7ysBZrVns7isja0zkEjlkqtx6KzbzGmC12Gq+q3qyERqkopGNav6vZMJwtcsdPdhcR3B
oNRyUp3E2BM/FoHaRGS9D0Dni+zevZtABT3R8CIKwSkuqrGuLVqIGGU7SKIsaC3Pu49T26HYmW/n
1h660ZKiT1zuOXwuqqxu6NaSh9AE9zLETYPSdiWNAZSvZZ8aAK9MYSOs9W5ybMP6xXOcLX2OHisw
P9DEnIROq7sn7WVaBRn9+WDCKkpeeaqQWzsJmKfR9ln4D2oVpVxd86TeQkpzttSA8GYrh+pY1R+0
fmLSrZc3XR680vLDExe+5bFLfnNm3yQeGB2pX2nCuG/LmEmmmVwsHxmD1KkFtcQrucP3NPVJOh91
dBleAk+XFaASHdpdgnwIQeF8yxiONNSAjVG8xsFonWdtE3PXhGlR3XfbvIMQqY3VruWI2FcC6I9R
tsUmsHu5HxyQ9SpQYK7tvoMwqFbkDpI5oVFiYLUXX3nB+Fo7zQWla3LG2nYa/DkMoFEnP5SHSLLs
MocBCUqSn6UicqwNq34lpXndpmj2Ff2n9RABOA6y+q0NWDwFbrqqEpornjoOHrokALC7ymkZNQcX
93b2Pj8b9pDwKvum1NwzC68tpT3CPJ/x0GzmqJ9CUZEgqcw0EecE/d3Q1M+C1uYUaI950/VXSaE/
ikMdk7oUVBdp0KqoYzc7ttHs2VT3bpgOj16CPjeI4e8hE9+VZbDznbQDwUuwE1HK1Ac6n8psIzWi
mviA9lhcppZGwDwF1u2llxduWJrD/1OwplP/vWRxvTZGQH04cpLWcnbN0D0Ms1bSd03SH0QCs0oo
cIA1XBUZR+62QN++rmOf1Km0nn82DHOSpLctRZXpNvbbi91TFPXCINzo+oOF7GNLTbzc5F528YI6
oF+EcjJk2pUiSiebd511CKT6OL8RNolVA8v73k8IY/aGc8xvsracfuf4VLCNrH/vR9rOEH74ipwh
P3YOYGLwa7HhbA2D0E5TK/W1IbNDncScZ9VBc2J7A8ai2PrfvHh4ab2EDGuQScyJGpeMqFMSwJhQ
5MtmziXAvsPqKvD281lLKECDJGgQGRwx76YhEEnU/AxWCNJ8XjSMJcVsonLyDm/2KDp1rLYxlMpr
RUxfJcCKOdX7IGNMD96QbOE5VGdd+OTNU9kFnffTHKdoZ4rhR0CabMdSzYiwyCQ+a2Sj6No7pR0K
RFLwLsjTiGRyiGjCdHnVkraRgVYEJB1rJJ/bSqA6Golf7GwE3dY+ZMa1CTAT8uqiA4Yqw/VkNTeI
GcOj7oVMvh0SP6qbzKAuxpn/oBtz6SbIDkaDn8lw9nVCU6EbAs4TvTDhBibRNgKVio5Pi1HxTA+R
V5d7VT61E8DjOQKXkTei0FtfRD0+uan1FOmUCwEv7BEUbDqbolHSkVxW2+9urgeH7qMZ1etI9wG3
CPKdPpT3SQoI3Bqpi7ih+gicBNxAWELIzstfiIkGbW7eZpDcEospe8lqBE7AE+iPIYkuQG0gatGr
82txaN3pmGDvzWgvM9PKJkIwomHcagwSJ1KU8H81AwhUH3BqRuYZuIGVZyTZaxzDD8yiH5mF4xnq
+9lQdJ1cJoEDw1VNHXTLmviYM118xnZYV2P3ZgUWuQ2xQGZ5ZC4GDSjuoKhb+QVgzJVJTZ4K80Pm
5ndGC9RMb/KTV/EPmMBi1ojgWXy6A+loNmT7vOVwYtoFNmss8nfMTOUqr/StxdXrqIUu3rpfWBbN
s/iesT7diFazjlaBcFOlegC9Nmm5CKDlinUCjgOrugrwzk5S/sKIG86Nz0cpPMoHyn5tzXYfpkre
Sq2Vt1Tn5KrzKQwbtIVp7U2AlZg0UF8nGLMn6XforFcRArekfSt8ltwBTDuzt76lMuxvEv1ucK/D
JtNfGCf4vyM1AGEB4mNNLTUVR9/6NmqqOCRrzWzK2fq2j3N+1yKmFivrltWSy4UM3dm0SiLjuene
PFqG50lUCUGX7R1HUQqvJsTe4V0lWsXk1J6LtTSa6uI27Ca1daqmI/4PMWhchS+E9EitSZ8w4N80
1Il3cOB2GcPMFqgLIlRF1scILR3C9gPKqNvRG8u1mwCoT5P7UTmXrsy+NRj818qt1rGlo1iJYTGq
kimxrmhHjShimyLBQW0YwCQRXKWeHW/s6nsdzYz6cc00/GTVZG+CT6KSOml33RAzhSxcmt1BDDjU
2FlN2q9NlYQgk+aVgVkn+yx2mWClw7b2SgKEk00CG5K1Xo8B35suwNXlQZhJwJlXcmALrnujdRjt
dDqmgcdkFYQSjWeuqR2Cw3Vj5x8dA/5pcqA8asSGtRHlXVPPXmKui9S2vRvUKPmqF8F4oGpQV+mB
DMHsoJBVnmJFPQOzERP76CjxzwRucyNw3m+MaUY1lxatNS/dobz6AOpR7mMdZGmVdlyX+bqNinKT
zkJ9PdnQfYtABQiII/vaZQKFnQ4QFnqqzegUFFgCTsHRhWcWFSRVuNbG7xRXAku71MBMMDrCytzp
g/gGNpDu3DSgpb232rE7V3bVHKGRQMrumN+nE/GlBr+xQUK07zrmAU8e+rNNF3U58R6d3FjZRAZW
ZF0HTYeIkToaQyoLuAxZHofdKhk4LMmN3NICYjUGg/Q80Tcbh+i+yNI5vNx70ut3WRFasOiByQle
EqsIRwzpgAYmk5WxsDwyO0u0E7PmLwvDY2gm7VZE8uc0pvHWN2ap8hx3P1KnKkfVHwnJto5pFUCZ
pkGIgDtKoKpWj4mrJ7tEk/q6EhwvS0OtQ0DoD158EiWOJeJCGUEaTP5JGRwtF5ieWRCpAKVyrZUU
54bg2QwfbCknOvLevdEm5W6ReGZlsU68Wj9YzgD71NSpyc9iS0YCuF1IyDCbnZShkzk8e+Y5wy6U
nimuNMXjEnjfEbh3CESNfKK/sZWs955HAXxVkzJwqsg+IebZPy4fx1M2NUnuknr10FcCTdjomxvy
65vVp/qbQI3iFHbNPcXuEta6yk+aTmKm6Dyx6bqpn9aYauim0smIN5rV3rVeMe6JEzHGCGVH6eRr
Adh0Vaf8qoqIqbWSLiVxFwGanxEQ5mjgTxEE7HIRfi+c/ND3nBxKgySaBKCB3bEut677o6u7cjd2
SMalOvTQaY8QwdZTzIFYp+l9yzgMCncWleaz7haYz3suUn1LqLqVrDoTGySkOZgReHJRYtCmsR8n
0TqoDlFzrmXlm3vbyg9tkKbbetLeJBUI2ivZXSM9a9O3xNBx2l7QoUe0RfW3bHLFiX4RN2WfH8OS
BnFAuLvpM4dx9UmuPDNm4kWYitLvYwE2PTJBa9E4/LwhbuTECTfsJ4fErD4OX1WG5FWKa9XE536k
rt36A2RDuYOcR68OzYnPQ1sEjzfwl58m+91w/A5VB5LhxDX3cMkUFy7rGEv9l691LsMsOTCx68m1
mUT8zFhVqYGVZLwjcWKaGTOR9OJmi3yQXEfAjNtG9s+GLo19yUXOtbvsGFF3P3mx55wwceCSJF7V
AZC9piY1a2mDUX0kuj5LGLNyHUDvZ/hXZK43xTtL3BdnkMN6TO0LA2C4MkU7nrB7Tycnj8xd2ZT3
SKf7bZja9y7LAYsVCdEi+9QHwJ9kVDUxPUOfqkvkTpx9JJnIB6CGzxPESiK/tFdVDzprXw+9cfK+
KIdtZh+fWueRIurejNw7Fg5MnsZ3K57NAc0Uz5F9NzD3/dMkdlnrX6PWnuPcmnIN5ezG9+cwDC8b
1jSazVOWrT2X3w3Z6U5YnAktQzTtLbnRXEqZBc7jXWUkD8tZJT2qIb0e1NtCBGfNhJ3BvnEcc1gu
quflZqpyOvseCUXYIBrtzi7xmVARF7hFynQHUOE5kS7xWwP1SRtyPEOPvxutwOMMRIHntWLf1yQY
tR66u1GQZMHb2vnTVrnACTsfKRBPorNJnMpGRNTGB9XPo8P4LZBGfdJKn11YWF4K3ASEDDDE9F4J
3pPlSpl7r5mhXTzoigeDa5Lq0vsEf8JO+oQd0bkCdQxv8SfsL8a5KmKOgcAZ1Wi66xRFtUjXDk05
H92ReYp9PrKY5fZN4JsHfWSxr2j+9GZCwcz39uVkorw00iPpdRsKc8NaeDjfXa/ZuIeQ/jBS3eEH
BXLGfZA9cOUFPwbnnm9wSdB0sszx4s+KdpM0yPkip8cPUGG3RNklNTlE0moJ0yRGiprYfRfTUHXh
LyH/2NmIffDt1ZxuZo72CgCPXP9mh/oXnr3Z3vRP7iJXGJaD9cagKifxveBx+t1d5Lvko+v+UKFQ
j35OsN83keXE4NVpJo0E/K2ijuMX8pZ5QniiU0Khazaqd5cy3v4/fxbe9JcPYxrSsXTTsFmK6Nb8
YX8zEJISQuaKqPODEMinbcsEsjamSI5icdGL8oEVCUT5ipg91FeUggIIbo2RbWrpTOiWc/85zx9i
Tq0r8tGyq1kJTan5vgiIgVVUyrKu3kTmGFB9Ii+3D5xsY+uBBtHYgLhM0CHdOuPUJGmzwVhQX3mm
jYgSo+Bahk21bpxoPDkZE6c+TvehNOP7ptGJ6Z2uC0Cmv+jcf4hOOAepFwG6XKRGDDktJzz9WJES
ItNorfk0WgA1Rp+0pFDcaUXI1b3vrGMS0zWwcub2psX8hwgCQDZm5az6SO44HLVvORpeozzmcxWl
L6FgDjQL04DYVKcQ4cvkMrVUSbZFOoJDJfCPkXK6Y2s2R08U6sYMi1e96tMrP9Dyc2iwsBm97F4r
KudEGQJbQdXJa8InfCCOIZdJa6i3RAIwYk6OcQN/L1plg3flAp9/poiS+PTMWXUbO8eKrnvbpgpT
05VAcmvsk8RD0JZHzlFYQMo4Jt29zqV0S+Gn2SN+kLtcE6+JNZFeZjn3ZplMl5xi9KYpcIOXYdHh
Q41qIsNwJw9m9RF7GUl9qH3xSBBwKvVEu6Jy+IOhQuIQ5WPGEUXEHt/82fSMPYnFw5WdcREEmQhQ
F1LdOjWtGwHC9GMIYoCSd4wS2TtCg5CA0+BA19J6dxE9bhy9eA69Ib7S6FKiajM57r34KjAnBnpK
i3mq64+6hs8pmaJv2E4OdpE4W1RtDQpBc3pJAWuvwyL5ZRQ6XOeUgwk/yoh+Oq6eXbt5k4kkmqOj
FNaPibiYqkqPppfetvO9SEHAWC1PZBxQYOqwtJLrQ2qdUxLQYaNVoyJItx9ePoY839aHzfLO5T3Y
d6kYjVnw+UJha/ZGdeN4IC6D9GgO7ZPZkI3d4mVbTZXOlNQKifJBRncMLHe4J8+kOpgSmdtQU/Jx
IIGgH8hoRAfEdqxz357QzCYP+ZiXl9wlSkPEEZEFBbXUiZkUKhB4+ZyT2UPdn9EOAaFLbf9QKGNN
S368ct3eXSUK8VjQqKOCBLjTtepnqQU6I3vNCJBTxcDtla100o3vmW+iqiZrqeTQb1sP3S/Myp2f
e9ih+GJvmp64AbePnYuosoiZuAlSmGLhPfrzfJWSV3b0zJqGt4drr8v0tSyi4ia2fpV+1z85KGks
2fjbGmbNFmWmdQ4jARMa40vsNOQpJCh8bRVRCxztD8fPq4Ojd+YVyJIHuCHFZegUfUw5AOs1+l1T
VNgW24lSXl4lG76zaueZxCdbFHI0NBVYiSbwFGpFqyM/BZlxHSnRn4w83yZx3p4jo1pqTA1rRIgJ
fk6iSzP0/dl2EZXSnCYx0C5CMhqmD0q81RqxX7IXY35wEifcWD5lmf98cZb2X67NtqWgn0C3MwW2
2D8GiriSuqdqkR9QFKyZ+lZrU2bRSehpdGX1hN9huf4JBK3CMZMgGXAA59L6jzeuJcIrIpxvZMlC
KcswkdBr+UU18X/4iPrshP3yn1smHlVLwTrFxWs6hv7nWOZUiiIfGqjDICNjW/uVXPcODTy0XvpZ
JDVHfEpyqsel3IwJi2kSndmpZWi3XdRvpLhLMkrvAeXDdTc5zb6rBvuiEKuFuUOYQW9ICt30q6gZ
FquaCT2lzlz/H0ZBiXX4j//CEYbjAiwyhWu41h8u+kJDSi/GIUc2lpUX07duMeCtFIuPjSWt7FKn
pyLvrnyugdSwyn04ZCYdTQR5XH169O3Fk1mFIRnZ77STUM1BlkSvm+IJ+8+HhGn8i09q6oLYKWkb
7l++b2yImpd7FUr4CJ69XpIaOgMgD7rTbzK/xCFT998Hv7orG6d6bdT3YaQVb6u62jcZxg7HS8/K
IECImB1gxqkLIM4+p+C1rhxE3NuK8AYalpAnrVDXVwPw5Y3KCou5Kh4yiwboqkhtY9/1lQ4KJt3r
rCleiM772U032ugMd0UBDnNIzIMfugq3LFJ/0VDeiW2EEVT2yV6eDpWgk7d8Nf9PDPn/H/roJYkc
v/32f7HR/58qJC/+n1z0n2/5bxM9/ve/CVOgnOJSJpCjcGb+t4meJsnfOB0VKXVSd1yCpL9M9Pbf
sLML5eBpt6WyXS45fzfRy78ZuuMInO84uFzp/G889FIZf0wshetYtkEREZ0tH8g0/jin0pIxZYhV
f+UYFFbCsplOyw0+QzxcoT6h6+Wsx9lElJ0mUAqAOTzhAfv71nw3nJKXrFFMMZoYOeRibfbQQp+W
LYu+RZ0SU6OV2akdp+xza7nbz3eXx+y0n4M25tdoZdzuXT04iiGKGMpGVMsEVq4XZ6/IiKd9FTrd
jqDxdpFjZKevG4DWoPaX+ynMFgh1Zvpi6pONBi/MTlSbslNgN8zjFfB7xjbUzTSeCMJcqhvLjV42
A/W2uYpifm0SA/cdO329/a3I8llMWV4ZcXICKoqjcRN18AEUZCPx+Y3hQCsPs3A4clQ3h57yLX4+
3ZfpucasTD8/ZZ2FCiE/NfRW8Q/8/W6SBISvZFoQnUp/FedNwxoqtjB8zZuA2IlRXTaXG82drXZD
aaIoyFqBYbILyDrjP/+6oY3HP+5Lxyauev76yUJPVjLFi9zKgTF3LhjZXVSIrVNDQ11ZvqI5tDy8
vODrVVxdnhFHagzmmNpBJt8D/CLeOUtr4mjYkv/YCluDIME/nobX4kmaUFG60wb56KGsOsVNwZe0
vHC5r3fzF/nbU197/22fMOXndzUl5XE8czN47Pe/Xnw+/Y8Hl318/qVl8+tzLm9McaSNuMhjLdZP
XeIwi563sGjpJ8NKUmO9bC4PLjfllLwxaEGjnV/3dZP+465VauMhy4EEzA99Pf71WtoIBJIAu9dk
fgJPxzfPQM3t5/by8NcNeYI49Jfnlwf/5f3fdrVshji2d8hiHr/esmx97ufPXfz2d/+yGYF7SKmg
/fkXfttToka1kh0RfL+9+7fn/8OH/+0Nv21+fejf3vovn19e+edH+/OVoWL+aybGzqZUsWZWVpy+
Du9l698+9nle/Pl0mBgZI/w/7UfLOZmWU2e0E6r4f/yFos4rsdWmiZ/ZrAa117mkfb3n69V/7HZ5
Qk13QVhYR2cuAiVztWbZknPJ5uvuH4/lMH0Tgqp4y182l5cuTy1by82yo2WXX3ctDSMVixj2kS67
WzatvmHP//mvLy9cbpY/Y5nBo9b2rODmfaHwUN3rstlFQSe2UT3JvejtvZFQ5laWU1Dmx9O3iqi8
n5YHlxsn0Wm6fT61vGp5tAl7a1pDC69XdcksFrJI1JEwz64mEakJky6bwvLT/Oa33ejKF6uhkPGG
lMVZIDa/qtHwfETniqiQHX04azMm8uJqFfVGNXyElfnNm3A3pFCE6YrqwNfbjzgxaXQ3w7Dtkh8j
rLgUQu021ep0PRass3onPBfkEG6TAZk+SMs2Zf3ufzcmJJEZQxANfpLEvaqkNPD1KT//jdGEIjmG
VbBt5yGN9hg383V+uftvH0OH/k8vmd+xvPfzHf/irlsHLAH/2PX/xW4Mx2r3LJoOy57dZbBd/tLn
5vLoshtnGfeXP/BvPwkxUSeC4/P975+GgvKu0Mf7YhnJhEXj2cXBxS/KVjP/K1+P/fmar6e/XvP1
GORbxVTkn3fxx271rmL8XB782sX/7s8sn/brr3ztZnnMjeJvZFFkJxjA1WmYhy6MYPXn1vLYcpcR
/Ba8/bhbXrE83oGWYCyc3/a5uTwVLePq8p4/9rjcxULJALo8/fnK5U3T/GeXrc/nv+5/7jMwtQ2q
2WQzSUj6dq5dY0TBgiDeIAqlZ7RuV3kvMCTRo1oNbT/sa4HnxGBGuoslaaVOLAhdMoB+mgp8blB8
xEBPMO2jW2R8Rj4cILX3rdjdV2l6VbtufugaSXCdoEcSO2+GiWO6CE9x/aY05yjjIiVEAEFL7tHW
N+37MTNoGgt8YVpdfo8mEkc6Zhj0NiGn+NOtX3r7uhgcunJgw5OwfKQqRARcXr8mIbFmKYTlUaIi
zSfr2u8B20S4Wn3rpXZnkGroYv0n3M+Kg71JrmUL4ICmBhJwRZgpRb/vqKBxDMB7MPCroW7rt4GJ
ariYS4hDwrLUNg9FXN7CBv0V02eHrEM5K1LqiiVCADrEBTIRx+9j4lAmceLsHDIjh/1knxJdvKRG
PNAIKa7EWNOvIK9xVPYDRrHoaJU7l4yRdZnDJ0hdjChmM+JK6sN7RRTqRvlJvHrvMsRTAUZYfkkh
dya1RTL1ptc8Cd/tZjLQKn2DZdX6xW1pWmu/xBAt0m1hz9c5K9hPFaGjxUi4O1VbEqlZu1JMQvZn
TwS/3pkqWdB0J12vqJfOGpzWyd/yfuhXDtlFXBY91DSBcacbP/AOGacUjdpTYtsrB8Hbfdqoqyws
v1mWRyUP4XU73vmpf4r04hwVwy8SheYVA21yiNUtv0XR7GSD6SoJxgkpXhDiB+bZeKwu2Rif+oaL
aimMbGdid0AeXG+dVG/Xdul+j2QOz6nWnSvaGhtXlf7GcrFDBzao2eDOq9CgFmHY0hj+L+7Oa7lx
JcuiX4SJhAde6Y1oJJVUVXpBqBy8R8J9/ayEum9V356YjnmdF4REgiAJwmSes/faDaJuvBR6IPYU
Itytuaa+zNgffz8aOb6WMw/HcfC+FpGR3HpZzY/yi/esqpJ7NwZxaLfaTw1sTo3aJ4vEa+kDgCap
YJVh/Vy3M7YWpCNlsQvtCtuWX/lrfMfWWsfG0VcRKhgMIhTehxozqrmLiqw91gmyhpg+66b2GncT
1f1Gi2N3EwThdrDz+mD63dcwlb8I2B3RCXZI+9Nbj+lkO02tfbP1c0SFh97jtTI75+yFwXry6ZaP
1Q/NCYPd4NNDz6nx1KVATyX1k99Wv4rautsy0HdVxeGgJCLt1prjau+n9zrpezi0BkoQvHEUkxFf
mzlO8TygEtOW3KLRVYcry8l1gjl6Tp5Zf6rmoSUQh7hBK4jlKhm+dvP46HROs21jHDsS98zyiqmK
og1EjEtRtncQNtVXz84OsT4TdOvucs4PNILNhq7uqiWeWzLaX1VthimSLJpN4OWrVMj87hvWqS4n
/WwgWsO9xmTNCvXvo63S5OkwrO1wqu5j4RxpR02HJvPJX8brM46ZfKw4q2hm4lBHuU5iux7n9ynm
l7BMnzD0yXuZB4zhokEkS8RaB5An1Pe1bX0yJAzMOumeGzPCTTuf8jlO6Aw21bQGvsGEjCE0LUTE
YR70t8jej2Z2Hwemf31qTXQz7ZdIA+3ezNOhRw94HK0ZfTUWnS5s6PV5HZC0/t2Ca7gaBwhwLSc+
jsOm3IHazzuj2VKp2kuEqVgs6LBzoL5osqVE3JkUcZVWz5/eTAYjjknArUUxf615EI2chg3EfWNv
QwLqW6ve6d4Zr1Z9tClNwVjZTDaXBBu3KeTu7DO687U5QCojg6zZmFZ7oVeNkAxpzUpEgogxOPsr
oY9fug65t50MqPgqzsY++jn3pH6Uyq0zH5xkfA6K+t4GFUDejiwHrXZ3lQ5jmkGatgKU8amEWk83
TPlKtSzad6b53BPJRg/LP5IyBz5EG6f7kJCtbMYammouulGUpbsutz0aMla0dlz82oGBVyMnpTzr
tjUUicB0vhCKTl8+JdUyR+haYkncTIXxVLvVK2dfgk9TVqvBF8Um47+OFMBysJiPpnGxDufwnCDi
HpvWQB1d4BTNw5eY0xR12rteUiQfOgr6ek2wJYWn5zHwkUT1EQ7jjvS/pHNXuubgENQ/6ZJhWef3
D8J+87Og2FdoA/3OkuioMgyTTf5sojdcgR8OMSCndPkFuW9+Zz+TP4IrwTjLm1PXGgQhWHNOi3gg
iSfs+yhAJtTdbe6fjQkHve0ioA4dkCojYiJ8ltshaEGm1ZpxHO27JzFvjyisapdjb0hRZ4Rteky7
zw2jKLI86Qpzueu69I0JQrnGoIuRzvd3ZSA5Phxw5VZKhG1HBNCWkfSxEQmOiam9px68xcRKHtOQ
+Ha47qt5mqwzsbPBhhNvI0NX0O3Dn2XFycWc95C9fahAEiCja+EEDl5nLFZra/RfJwPAG37udJXJ
bN1NwXuDKaKHJrehY0l9K3V+5g0RgO6IjYszpTgEzARQmxnPxajw1ySObzP3bDhkmFp14GN68fVd
h0oQkSliQ80xvtae1Nd+o2CPHg81FR3PCZsmU/jyKxW1/Dj3jIgk1mPNdmi3TDtHz1+KGUll5xWH
LOQXxuM5AJuYH2qP7DI4cJ8KaTW0pGY6QCbwSA8dYD/ZZJfocYALEpL9DEPMhKfRPInOGK8e0QAk
B3enknPDTYMB+JnTbbr+vZcxchrkoNjO7qaLnYQJns0BLU41XVYKy4ZStUyHWFrpvk3i1yBPstOc
aFdXWt+sftxF+hyehEfAqw3MgCp4Q6qdcy2ReeytGCm9Mz0Eak9jxbhCm2SyVHHlGzB2kza0LTwa
t6YX/6h0lLaTxUChjRFNEyNCtlVZ4S/WfG1t9NVeJsUnjwKR5Hp8ckJ/F7X6gLotRnNqG3JrDcVV
RgK1NL3ENdyG55aRQ107zabrurtv1g30D3OddUZ1sx3j1WjEmXSn0cEK5ZgpI9akajfkucD4eJap
/sBK/Gzm42gTrDTn4UNs9N+qgbdCi7ErRDqtXUwGDVKxB92Inqwx6zlGu92QRD/S8dUZ0tNkjL+y
Ac1+rfBzRagf22IY16aVuqvEyuU2p8y/Hn+ZExcQgbBewZVePJ+epSmia9Djw4s8LPm1i2OmKBJ/
JSENwPIsgmPNEFo0kFWqGVUF5otD2a8zFws7ruWjjAAiy/TB5R3X8LBII9Mz1E21KY61O+5mhf3k
Ggd4wicqo0iewFp9ly4B0KmeEn3FjouAlycQ/xj5yHMdOQ4VX+dcV4cim+KjbwqabEeSTfRz588Y
6oUKF0Oxb6Ta2i8rc8/0geR3/Hi1eWshESBbKtK9M46bXPbfCzFwMYGUVKfBZg69T8zYKqZ1cMeq
PUI2RH9+/jRiQYM8WqEwFU8IWDA1iOIZ5uqPsAWTLSqBLDD6kiV+RSc2Mh4IOt6K2JAHEr62cz1y
aY6S6Exb7JpShobUvfIs/UsTR/6Ki6GzTdLqgfsgwy2AQJEHTV2Wvo+kmuPWQkhpma21r2t/rWN7
o4CAtyYUb303vWl2D8ZUgvE2yydlX91nXR5siKw5yAxoqkBrxzVvdmEqEC0heuOWOM09C7kZR4Qw
ydRNLvjornb8o/GMazMYzmezIOI2PlWgIrc4tCk/Jz+n2SzXHUEGK8u3ceUD3pIpQDeNkCh8KtaK
IRouAHI+11Gpyw3OKE4+bDxajC4A06gxlOskMK7oGHDYdfiJw6DEwgIJadUnAbIxeBjFkIBEFOk5
7iTExGbeDuF0CZoIiVWYfY7kHO6LZk7RWdlXg3rFS1eeLYOYRU4vRge6tDfZQLlj7GY8GNG7nOJP
EGcdSGjDL4OgatfvcW5P/S8nBEeWp7uhnX4N+Wi+2lEtEeNXamA5mlucXQRnlK28OJtEN/xDSJKN
Boez6vp560sRYogDUjF8o8uaXqgc7ZB9WCd9bC9tCkeSYIVjSFX4QI3+3S6x2A8d/qFeHCFWzHvX
lz8rD/9PFmwjlIuAd5pVTWN2VfgxNucBBkvW/WjywN/V43j2SH1EIoj62+GmULn+dwcTRZkgXmr8
i+22e6sBd+hjsmkDklWb9LU0gsOgey9W2/u4ICZ/ZbrTpyao+VXlix6iSNGDHgWPSK+9aB+4Ssfr
GmG71yTbzChf4XW/R+XwoJGoMpV9tp5IOarSeL5CcGpXKXaBQ29Yxr4hrS/W9MemS7W7SOzgXs11
dq+Ds6X5yP2Wh4axBxqbpfiA1WO6C9hhLjFl/n5VaASRgqBGu0ptaXmin833bsYbWHf9xozm57Z+
bjNruA/6sO9cOv5MVDEBz2m/Gpwk4YOELxrKMrxPjGKTGjJH33cjufdnmtOrmBLBtddHHIVqMcG4
aoa1h8Hr7IaDfV8WlCNnAnRmRqKl+4/HoOjX+1mi/BJ/PSZnUsrBmBp7ACMr+s/BLVcLycGIVvjO
SWFwySdLb8wN44432CDMxawO3uSiMVP/tl0EUKBx49sg4e/+tdryeOtYn2OGv6flcaSuxj2rRmzR
Q1tuf69rGoFBvo2NWEat8scT8EtNhi+/H7GNkoT6qSyOyxssTwTRAEi5MzdMTqvN8tDyZExw0Nl2
puflITuv4isExM0QRskjtcISLda9Q5T5ONTjrzGug+OgmxcB1hc0qG3dl4UHQ2dNerK9+/0YDeAC
aKiZkRCvJRAMKbs8YGY+pXZq35Hr2R+vlbg/5jJIVUJiuy4QPfGjImhazXbl7T/+b8oZT1eZWVg+
1PNRZRuMjEYcvt4N8t687Ylu59yR1t33U+1mx+dQ/YOo8h8LplZfiXifTxNSfPR+CBQJQsCW83u9
Me3JuJrRRS4bckXpnMM8vueYdK9VOW0+jqgZCtZ6jFAdZ3l7IyAlfMRwFT4aSflcBeF4XlZbFjja
wdF5RXVY/l3W1T1IwHY94N1Sr1oeMyYDii7BBZkcx7UvQh/Ym+nfwaXNJ9OUb6TY+fflccPN+5sD
CBewqOB7qNUCOR0r5HOXZQ1mgXcR6yZlG46/kqjHgxb6zr2GPHuviqjGo+YBaB1nF+EeT+hd0h5F
hQJ6+Xd5IkwFUJisXptJSuRo5wOOIxEd/Es8MXLr7Yff60a1CjUADLXPjDrZeRMi4lkLIhUf4m2I
fMDM5SIZW7sEYWNUp/rW1nX8KNWCnJvuSE2pWEUjGsv/181/2/aRoPwV9PBvzf/1exb/ghj2rxT9
j1f9s/9Pk1+nU+8Ss2WZgPHp5P+z/29Y/2UJ7O4uuCLLYBr1V//fMv5L6J7h+7owXPQ6An3JP/v/
BhB9E1kA2gAP5LGv/18EAMbfJDWkxDm6AegN04AwuWsrecAfulLKeyiXpRyvxWBC3SsFd4HRelDR
7fuwYjRdWiOuSiv2NnXM0aM1tlKWUtuJA/ncB2A8cpF9p4fy0I9+tIMBeY1hCOOzT0gSgqDuayeS
Ht5izavwAGf9cfStQ+tXL1gGxhtpMuPN7zznI/fhX2If/kzcsP+meFJfDJGQ4aLHEgRvOCqR448v
ZhVTlfqR7K+hYeb7AbqD0VnfZ1AIh6gLi4cSjspGz2XC4EYLUM613kMzjPq1iqyfXTRXZ3/sb6VT
jRdCVnH4we7deUbvXBSBQgyNvIM/QuFqDSmBAdRAGsyJl8ALflBPiA9iLJ5KjN2fXHAaa5KF+m2Q
VP2Z8gPOPlH8olQ0nBuHTO6JMEmtqIlP6YvkbMohOaddK9ejyyk8TSl46FEPzuB6qRFr3qYNevNF
jiRI+y5chGhrF0SCF5OnPTtzZR4KC/9ASGv4P+xT529Ct2WfOvibfcO3XYFi5G/7NHYjz/Gn7hrO
U7frgTrv/N6SEO/c8FMfYt2u5glsIaM26iowEarkrSuHH54VtvvYr41z21HsDFJx63G/H2Afy23h
UGOoybcdG/s5cbL0CX0HZR+yE3yfijf0qy8UYHr68A7FwaovzuEotqHlEQs7JPOqiMXwCRJ2uIqc
5HkEz+SssjRkWB5V+spVCDBr1CMKbsTActIBgCq97NaTUC5kjzGkZliEnXPQP5ku+9Kf717k5K8T
VYceVQpi9yq6pIQE42Q5oS1M12ijOrBt9hMZcPMhibr81aAKYsv6wcRRgDdwOP1eLJ6fidyj/6RQ
//eT17VM4XKUg3XGPqTOgT+OcZdk7wFUVnst7G/MGcqzlzYmuy7RDk0kQZQERnzu0UwjwoSMldIt
dAgVrY3o3DF2p59kX6XCXGM+3JqRtofHAJNXvP5xUbz/D+k3fIw/xIfC1V2XHhw6OK4xLNRh9cfH
tAXxQBUugKtAF3yCPXgpiODY4uuOVYHT/w9vZyi95d/fzxcGzDgPXxIchn99v4rjf64buLWwTvXo
puk/6w7joKYZ9lZvsK5PXVrQ/8FbWnNCrZhFb8idK8++wEIlLfHkPjE5D187Ezsy/SouZ+43BrX4
4mPttYxABARNUO3LAJdzCy3gUs7EKlcG05dWBM7lP+w/9YH/9QtxrqH5t0zLcdTd5F+/kOvickPU
SBy8Zb65WQQLJeLgJxGi4XIVgk93UrF1Xbvftn2lPZhcic4NHu9d4tRPCoCz6UEfdDovMieuhm2l
35dFavk/9YJ4SzPmFJx0qLqDoEo5zkW3biO0x5JiQ6/z7Vy4hLtB0gYP6uFEfyHHNNvrp1kz9ZOI
awvjo5tdhYuLDqiW+9mn372OotOkB9FVT6SrQ4zw5AYmfOjPLZeAqt2F1eBRzEnHC9zUtd75Ylvo
xgg9vEJk08pfHVjlK47VDv65YUEagjyNPBK45aTi+pysPQfAC5i0d8X1f9/v9r8fSB5eO3xTDvV/
biTq/PvjwBWOtAHhBtpl8tZdMMJv0ezh0bObL0OkceHtE7r4DZJOI5p+wJNPfppIjxh3Du916mK2
AvB2i7REHNNB6/ed4QZPyaTh7lXrki49mtr0Q8r0SgX0OBpO8paUMLRyb4pu9L4mMlPzdNXYGVei
wrHeLR2SrF9hCfCYdDetTx7N7KIvne5JlQ8PcwpunQmXdgwL/XkwUmuHTd06RNjooDlidSXBtN4V
1mgd4sLZahop9OMc11uLIOZraHdQo5qvPeSaGzOm5tVyHxsD2JLX2t1F6Nv/fQcbvvtvh7ZpmVwR
HJ+xDlUMVwlp/9jFTuPFook680IJhYkw2v+zTxH1LBaaLwwKknsc77A8sSxGLwjARat1Gk0DLfH7
NXqgfa/mqvnjoT9Wsd2EgKBl47+31rfQ7nq4D5uP7S5PB1nCW/yx5uyQKEjjACi542O+VJ8SkFJ+
1LCU/vHC5YmPt1w+YKQSQ3zLev14zFw+we83n/yUHwMgsjgSHrj5H7/T77X/sV39By47hvzLZ1B7
Yfnrjw+rnvj4TMszH28qq/yW6Bu9IcvG7jyqoGq1ZYWAVqb2seeXZ5bFtOz+5U/oupu0xubrhnu9
1xHnU5DRsDXGqkJjb2JVr+lV5aZXNZxEVXO6Xsr1wDj2tbfnX3PWpbupe5m04VdfWjoVMPMhseZf
YuycTU+5qKNslKn6UZSO36pc2JtE0nkaXE8Vss7SF9VLIN1r0sIkJFAopOlcfDZihqs0EC8oHekc
6OFeFvmZGz71LFXZIh1vyyzdXNEKwmK51L9qhgkkll4NVRubxsdB1cpCWgtxZqy6wYH+RF9yPXfY
J1KgpKFHrc1AyQ1EbXweCi6jUlXkYs/FJEuNTtXqIASa2zw+WRTxWlXNaynrOfEPep/XXlX7YpW9
rup/5A/ckcTdZOgTEZwMsLUBXa1ztAI4H7Q9oDUqiaqmaFBcjFSVkWCcHafvm4XCkByOjT3Rfo17
b20vFUpVq0woWvZL9VLVMXMKmpWqbIJkeChVrROCk7/yKX/OSx0UrrLpXsOwxejYqfCScqK46INA
VO3VojEe7BqsUlamX0AhriJVcdWz8UdiV88G2v4NKKunJGwuPup1gkrzJyD27GAKuLWq5OK51Irg
U0DW84aCFw4Mqv6Ufl1KwI2qBVN3xAyk6sOm9YbKYx2ounE3geiOgL94qjwOgXDvITwl64Yrow6y
kupzUx00itGNqkpzxz6nqk5N0ZuKNaVrW9Wwe4rZYKK+x3X2lLsFQHSPq6Sqe1cUwFH6iuPk1u1G
A9y7phcB3LcDElZKLHD2cYwokKElI0WqO+iJze09okNrT8A4+uAo6wRJV1pQ0ergA5AkaSAXwBUG
F4rRTc6lOHVfdFXTn42wWIG2yjM8cprRkvs1U9LzTDGum944Nqo5kKs2wUy/wKVvkI2vlp38cEqa
jmPTb20reSrw0zyg4D6VqvVQ0uza1XQjEroSphuBcrBpx8ZPHfd5grh0uNBYC8TKU22N2MJ/rA8T
ESvZIdCo12f265hE9W2oKNxEiJSrtr83S7uEmd5M/yRSjRRZOrRUmuqqqSZLqdotsWq8uHRgetWK
wZq87enNmPRowIqTfVrStpGqgdOpVs40Fja2bi6tyZz9mK0eaI1q/YDLnVUrqFJNoZrukMxRDVkD
HBYTI5xqIAk6SbZqKSGKX+mqyeSnXqgi2nZF4n7rtfDGBSs7eW36OkktZWZXoas1zBMIigIeuzjl
S0NLtbbIJnq0SmQjhL5vo+A9dzTQSgw2diFZtszWu5MgRhIZ0HTtP7lJdjMHkKBcENHr4EkkQwbZ
gCeHrT0mV9lawPZVKy6hJ1f3zAf1Gd+LWw6kkHAqj9SVZsaX1PUIK9XnXZL4LwN20V2RlQ+6aPNj
Z9RfOYbgDBSedzCx2qwo8YVAzWadG7T9VfPYfyOd821VAfBCjAM9GE3RCsedh5Vl62boJGB4PxuM
UFFNkE/QCwP+hVZrm8T3fg5tTdXfbgukH+6Z6dA3BMvY8tjTMfSXreVpr1pMZ2Fyws89fVKmYiPg
RFqn1ry36aSOqqUKGQm5Nl3WRLVbhWq82qoFC2dngzs4ecRNte1Vm7alX5vQt6XdFPMD0Mp1VFO3
Uu3dQDV6Zzq+GPDRRtEDTjH20TRct6o5nHWfI3rFlMZJHVPtY+i0JAPQUZ7w9iwNZtVqTpams2o/
R85jNwOsMVVjuqNDDZgPtCY960kALBgzYe4thbdRje3+Nqg2d16tXdX2jul/A46hEa5a4jgKZyid
+XOh2uWBapwzLzoQ6VPsdftN0lk3VIs9LcxPNoIgzJbuaqYL7y3teNWYR4nybKhW/aia9oZq3/fm
OydYv89k/JJy4YQMTqsf+uk+YlQ9KxFANSAHoMWzz5VaQAkFJiUZaJR4oFEqglQ8oUGYv5KBvkKZ
DMFZSQ40tAcNGgQaFNsKTYJU4gQXlUKt5ApSCRdiJWEYlJjBQtUwKnlDoIQOpZI8CLQPgxJBSNQQ
upJFxEogUSmpxIRmghAZmIBKRpErQQUd+nOnJBYUJu40KZ4TtBeY5y9AJH7KIv2pyzZC3T0e7Bmg
nY5uA2NGQX4eUo7YQpQUVxEhBKO81ErwYSnpR4gAurOLz44ShcxKHtKjE3HQi7QkAxzBVbV+s+MC
g1XQ+j7E/mEiCuSLgd6YFEYLv2Toa9eiLQUGUtZYFsu/KcnJN+FEI+kFMx1Z9TL1ep0d890Lee9+
nrWnbpTjAfGfS/BOmHyKO/Fr2UYLxFore/m5rq1oB1SaJjj9ktukZQV9VLZReI89dspvTpJCBLP1
6Dp2Jc5VaQJy8Rvta583YC/5UO6cA9vmHv5oaNC2mIrlexz+4MejAjaim70jCGh+GLl+duK2+6Jh
Ftx6hlY+UHYZLpqIQDKiSXpDcLVbVmXXgxhHBPGMKnpi9jakR5h1zWNjceh+bA2A6dRm3w1Xg5cq
hLgJYH0navP9DsGY+RJU/hdbva+Q6aUP6J1OUrTbUYTRwyA7+xKm3DIqC7HPHGZ04pz6x+gCLJpk
LZ8Z8pyhkdITCCjJ972uPwqFMFhWE9Zn06qsb1OribUZF81tCkcddE9X7wbRxK+u4b0ua9qzdU2w
p36WoTduYxf6NHLo8ApIUrMKkpF67Y2e0KaEnPSDdAn0O46ZPPtNo+0NUHsHl97Oo1Ub+mr5LlbE
KSMIchtLhFbN7EU36Zb+yQGPsetF0zGD9z4tO4gwrju3q/pzZuPE5TwYznVaN1fbHZJNScv2vSxR
K6o9VDkIYiykVU8VgJ+DU1pgPsHjP2UmZNZlFZ/Rrhd5wTvEE38NPMu6YixPz5oGcQ58iv0a+NHz
smoowyfIJ5QNauFtiS0qwfd24tqYOdJHR1rvXQYVUu1v4WkDcN6if9KDuT3Ab6sO+tCJp6Ds+483
HpBGVdJDERCyDbvNnY3UJxLgRU1s7zROqHzy8vtgfdbmzHjvVYRU3TfioczK7mpQHfxYodDOjWll
3xKavhtNa4KHngSe68RnXAeTWXz3S+aXg/4Nomy1sayhvEzWYJL/oSu5HW8BKLTngBOOnmwyryPg
yXHbyyCdfFMnE05gNCzLR2kk1dXO9S8eIbYXvZItgGGPezKtqIegh3rD1hjy2euO97qWo2Y+LCsI
P/HeJ+1p+TxO0Io18GVxRVbfPfgtuSbDPLfvfU/db/lAEVR/4tiD61TpyYOoYYwXne29ufxYyxrU
IZq15+X1jYunfY4mI9l2OODfWiDpy7vY/pCvmXTqt4zpNAIHt6JR3AdfI47KZRstqbprdlB0Dz07
P+fq0qQm91+duGRVvgoxFIRk+wH6pdD0TnNG1IvqcX0tJrlb3iVAG495m2TORIuZG9TziYgaf8vB
NH0BVrdfttNptpKAOOmjPTX1KeSeu3McLfnSh8Vx2Q4Sa5Wp3oyPrUG81UTXb2cnnF4MD07LGoSq
yFXMKfE415V1NKDl7xKgztJw6TTrCio8j++xB0PQFlN8ru3SeLJr8X3Q0vGdk0dQD3CCmxcx2hcR
JQ1XvUAY2QN1SfslM8zggI2x2wVElr3p7Xl5oWEn47ajrnHifp5tUbW0O8crXpYnq9IDtzZVznWw
ve46VjY8VLXVJJ2fhkHIT0nTOmiXM2tbokR6hwBtcC18BzYBK0VE5dHPRP2iEgiXj6+gJJCLcpX9
How3PYuRHqsN9v341tlu+kyUjHnCqUyelHq8iEg3gKz0tZrIwJyLpDsMo228zgixl49YEv5Kx3XS
SVKKzbtN5vTHFh0kaYz1Mu8xThwCYCau1csmAfRujExGX7wRcXqhNRBzfSeF+mZtlk1CgoKdMMcU
DkQTPHYTlg/fYZIGYowwhkLvVnVb6/eqjc2HuRu09fLdxyo6UuaZX8nnYn6mj+4uGf35ayUY2mOb
vNPmgK5k0a4dq8Y40V7Nn6Wnff34VHBGSPQuh5uIbeviafQFlifaaL6moVu8QH6rjp2fMscdZfre
AV1Uv7ycB3tbk9OJHqJEOmIE1IiN8ulj77QSAEFYtVzLA/dqA6j82Gqjy5eBwiiErCE7oVQdPn7A
TDsb3OjfPFq7O9MsOGTG0nnxmpjpKT+wpmv6ejnEZDiAjFSHHeB9681I9sKIvo/ALp9CPR1PvoVg
1eTe3gXkAJQVaqdOwi9vEudN05PqkJt2fSmjkKFJYfZ74DDupUrpg3suUcZ133NXlU8+4I1j4sK/
GASTVd0iCldY5KP7aAMZ+Xm3pJufpq6xQDi0W+FVPo1vib53/uZMiCSM2FJMYaB1+Lgt/OSwDmm/
vIHVpT2jIxfMSRV5KT3/SFydQnbX5mnsvUNTMAeM3c69uCaz6tCSaPpiGm+z0T9rmfVGGeOQJZ79
Kg0g+oZBrrt0OmMXKc5na1fjNurBZc1dWp/B21UfizA3Euilfqp+tOKE+BBvyvInKOT8JHvSTQhd
23sxpLTfj/99vWXlZWEuGbrqtaPKFAyL+by8bNnAssa8+F+WP38/yGXcXyPUsFbSSjDftghlT2kP
qNki6KTXIKHPXjtd2FYJ2EiDDpcWrxggqL/EzIAirUPF6XVgEL7kdLgYEOfZplGO2FZa1QkJQXVK
pWCsW/WM+QtCj/WAIFUybtm5xJbaHnofj11E2g7uBUF2kLLEwproVrOFgKKXmeQmMCZbr7+5lnQ+
VugnIoQXC22ufLUfjtqzoDh1MEfjOc2Gtd2SWteJn6Wm8YVw3mHsU4vJr9FGEAVON8bY+UO3jWQ+
YaXuv5AhjMIlZgIAg6MlTnJr2fUNY/6DizybTCl2D2cZ+aEpCoIyxaZA8JCxSur+ZflyVEfhu5GS
ICpVciznU2d9Szu2Sk4CREY3BnePe7dtu08iiSBfwSw7dUPDviKiHT0N+qsY7OBueWx5tmgZojsm
iGA5pQSZUKR3G0wEhUvK1ENYdYTqqg8WmYkP/JZZXJnlfGM0oOgsnD3DsU9tysP4We4k78EgNvqr
BR8vl0wtXR/HiDIqeR5u3moy21MJjggnA46dwJEBWDLojVSvEH6q9/nYuo12/rT8n8e6v05Gm1Av
+Dx6kMClDdLDrMsCziXGw1YIxJl0rTeOTckhiTNtBf8Ky0UP/bfvmkdpEZ4lIhqpOAXHvdG6Dw7w
SkQ4qYvUuwEi1Ve+tgNl/Rpb8c4tawiihNCS8762Ohu3mSCXWlcWqqYfKUL2RAYD99MhQtPbq6qS
629iTEg3TOekjcH3oW1/JG4AqFw2Ke0182r1RbVvSueWzfhIjHF4XUxui81rcb4tfzWLe63RhgIt
sdVvu9SZD0VjviJWdy5BRv6LRBdS1tEZqzfjw6TyjpKXXqA/I/1sCSttao15emKT2+2SjRIDK90H
LkGBUkVtoGNGTZsC+NN7f2v2urxqeCiO4dy/drbEKZGY2ZlgjuppnuoUfE3oXGwHumZCYOEa1rG9
pgnpAsIOzFMvdfMUjIrxNzK2GAOmxtwacAloJpGyZXHzJFGSteLepYysK6L2xASuaQjuKTGMWzPL
yq0tsvlJg4RB8qRJELSkZptGSXzSJzociU0uaDbo+qHKM+MUWf5l6ip39wHUdPGQrAhKyPatmZ4T
xRlbFggK734r0NqXxoOnLmCRAkP+XkDKL6DPASQVrvY9TOMX6AjdmgEYeLZSvjqRBuZmpNlAQYQo
xPaEa6zFCv+G60rfTaNxj0yDHMPWZgruJYfIZKJDIoSTcl73MWz3lB1k6M0e+uMDzEvj9HtROmgE
QAoBTcrLb0GUI0Qtp2JNfMnH5x/IdeQmkZkrWfURnjbQc8uCkpM8xe6rX/YjirOKwPMuucVFZu8y
A5H38lDx11+9n6DDcO3XGSMHVcVxIt5JsePQILUnY8KuL9zxS5jSE6dacwdCSy6VFVabDNsW5eAW
j87HcY4iueFqqCmUg62RUxTOAnddOp3tfHxIE+L+hEFUsKv4iHXmy4/F8q9CWwA7UM8gWOZ3xi0+
qG+yLHJTszdBAcR4VHS8WS1ATGTbvJCYiEVkkoNWXstefPIbrvJRwEdYFp7KiF/+Cv76i42ZGBLo
5ROgPoBQ0IfT8pc1Bn/+uzwhAB3AS64OYe2Up2VhKrJlWucvoWUkCNwxPS6LvOY6FjBi+/h3eYzA
BTrrEPHW2kLCMLFNRrgEVwCgCLExnRcZwigmHwEzhXopBFJeb87lGgfWCDnAHbEBMJPUq+oMmSPD
HpCH+YauG6VRCEpnQwyUoWmBGrt5KF+tfqZQY4nHgHQ9Ff9Rngdd8Wsnrheh6sFqXYfcAeappvbV
ssA3SZ1QxPnHLpE5VFw986lSqqNi+SYpCr59wHRdaIfC9ORujNN3Ie2EZDxggpNO8shiLlZjCsnZ
uSmpGdIICe6U1xDBzma2Jex9PNmWNZ4QuqDo9gFTlQryR5JheEyx2DFF4qINGrxbG6Rk/ON/Xyao
kWV2NIak2AiqagRemMjCfWz4TbHNzKDD8mRwsEsDSmjmhsUuCuSnxZA+qXNluRwsf/3tsdDhQPS7
mo4rx4Uk6X5boTa4JHOOyDZqIuAZQPDoFRLqpKOd16L/5u5MliNl1i37KmVnzjHAwYHBHdwIoleo
7yeYlA04feO0T18Lnb8GVWY1qGlNwiRlKlOKCBz3b++9NvjSxYyng1eYGnWXw5hdOc8ZVvE9EBJ/
LUHb9xxzv9BgirCAGsNgWi+8GtF4gjhHWCOyrv2k6LlrY74u4uMPEFDg4lmZKXs1Jc1nUNikmKL2
uXBb/MWDyMPs6QcsVnZLcEttGk0oxnCmy4NJdYK25CCJwyqBCDureL4bG6JhUht0BfrSZkBISJFi
oBGZJh8SZrG2e2O51aHIZHJfEG3x2b0D7UuKmJFyuh5XsMTjeBkfbCa8OzopYMLm4/jguS7HKBjX
x0TOe3sxyvuCgOEspbiHrVZuaX3MDhjooQ8a9TsUHPLuzbpap7A83WzIbix8YhtrFtVe2jkphJom
sz7x7XAo4uA5H9LfrRnV15/PmMWzBaxYVDDx0+UVuM4buCaoeZ712TuG3AnHwn1hF+qNvpXdz9e9
ekBFsBPrJAW0uLZoD1WVuo/BWH20cwzqKBPMlBoNaWnGAGMv7nNtuu2bg85/qglDEBoqu7fKWtxw
iktEofVPCSFvGyowN6IOSmyV8exscisxTiZ22w0pjPbNk9GZ7Xzw3TgA2aWgxKWosoNp6oRRzl4V
4/SobzOZdnSM8yC6WmGemIJT2lDqyj7R+tJGi3mgcJ/jPuo5GLDx6Nx8vu+R2zl7vDba8F9xDqtj
OWZXhJR+Z1SJfR+vH81qKXaJWuFXDs2GSPXZuSMD+JDk1JfaOIYBIMxViPdL81R3YIjzFIR1amJz
w+t79hZWoLyf25OZuPaxK3MCT71JtqSuXymcQdtQHcM2h2CwLTCd+T41uOwbNJ3Tmfoe4qcgG45x
LczXyVdnqEHJNpVx8+zZU36i76vd4uBinmzeAuFx+SE8biMWVNkAvhy2v0lfYdlMO5nlpHPTjFth
oLuHtin6y2RV0R+REUTt1lq3HVTz09g29WuLwNHDYYCjDAjYmcQtlfRwEW37WSVCP5N3yD0osGrW
KVZ3airBqD1Jby6OWoC7/LnSlfSx35Z7bybgMvM9vGrc6spHKiN7GILt9eczqsv5p80G5cYj0CXi
ZCuiJbk7GoCy3rwpP7RLVXyTVaA1YEjj2yGfPpqpnm+QRZl9u8I7eb5rP7jrwzIsN27KHL0wnYwT
i8f61/AmC9Jc3+N92vZYKwjqtWOoIjk/CDg8pyFZw00iC6MKs0g5I2jTPCD570rxbjOsxJZrbj1q
Wr79jq1ERB1gW1KvCIQsnLrOPUdBXD0HAWML2fif8TpKYFRZ3yAQEXIuArmvwQchfczzLz8H/L4k
y0cQDDiickiqNNjRMUln195wZv2ki4YVtFkUtDIFTNOTf4yUuN+essr4wPbMB1mjYWEy4MIAGe8L
PynOtIMFD/1MYM+d3ixI/S+NayoERG4EdmLaL27U/PPpz5+icCKSrq3MFdD2JzmxOE+z804IZzk0
UYxlZf20aaf3obVw3Nnj3w5i4O0AcT6mgfNuxgxw8VPC+MJhAuxKcs1MLWk8a2O0UjUzN2G8a8pf
QYF8j8UjeXYihABUkvkYm773uFjmKsNUDbndZXyGOOrGzl9TD9+k6uFblTOZVgMgfh6zS1IBlWtF
SwEz5Z4pYkO7x5uYvjhq+jAped5wffhfdgdJ07ebP6OskGaiCAZodWT4Eyky/aRsa5dluaKSoqdK
mox6DDjJk/I5WhN9KTuCg+EtdhhT0boT0zDeqdz6yFW8nJyl01dn8QinpPVrzcpepM7LIOX4VHDN
l8LRd8QyaBudfWutr3B4NfxqB9OtCPuup7LVke6lHvRT1eTPVgPvPRXLJyEU2i18m3NNp9VjZ3RW
2PaDcYyXenjje96z1pk2uuHCaJGKibktpMQ18605qDmiAf14W6qJdrBum3VCvgsU/qI8TVTC3Ymm
OxBwN/eNE/UMTEGLMko6MmZSW5eqpWM5lOZ6f612hs7cHSzLZCOivLtDFebAONjT1skivatK23tq
Z8IlXVXKc54JND238s466+MT06MFaox7TTMz+UgAMG6W3PhOKOPcD+nE2TWeIVewIv/qpt/ONKLB
jqK+CgNANWVS1m2X9q+TAbzRrwr3Ju27T0qG26c8rutztM43pd+6X/7HVNXxodOu9TzCXb0EurAe
S26eG1bTnJ1vKV4WmN80ZIVGUsGBldKmaN6OT5YN055QenroFgZzftXo0+AKautbmJyx9umuB0S9
ofxkvsEqw1xBUeOE+lVdHXo61kqXa4pJe4deXD/WLd0DBD/JvvznFdRkGOiRe5ZFN4U+eYCvTqV7
3MjGwR2T/ATLm2fFFE9NpsTJzPL6UkfouBZcDjG402OyTMatpYfDz2euHCIE1pSoFYEJqv/KZIO4
FbqeEr+zpfrdupazL3j1IaRR+p1TWDJiiV2oaAfQ7RF0uNUaIaNplpduwnhh+cr5CIaXErTLjRz9
GUNlZ1yF6RQXcASrlci8dMXyvx7a6uAZ/R+UDLLbEcZCQ7C1AIZxMajEzhMrfVHG7F0M7HM0O6XB
3Zz1wR1X5Yz521oB323xZ3Jzc5vCqz0iU6VPOVmotvPPlBd6ZzAhT52IeRd2HRNSaZO6KqlOdDmK
dVOZbBdKp/YZMb+9ncCO/zlMd0WvL1Fun8axC55yy8AAo9R9X2B7mGTQ3bJEeZV/m48cq+r1N8T/
ZFybiA1WM9Jn+VKYM5G3IfVvO+0VnCsG97VNKKQPIFhASKtPiMaEhBoCSGoFfGu3Cc78cy+ZOb4p
DlWv9hQLUCHljv7O+mNVHr8UHRShk45yN3draVuBgMBvk1+deu2CYr5wNsZZH9y6/MWE907nyn6g
MNzfZ4zHwrpLzUPvk29yiXjBre3OpdN0r9Jklh7TUfbDRB46cJW2oqISzvC3WRdyPcKPD1jsi4vD
1n4bJZYK46qjcKtdf/PoJRYT7iJ8rL+idUdpTEdJGAJ2Cfxc/0EI0ivtMAzf/op/6YNkx7yIhrrZ
UvfLsOr3kUHIculf1oJtGpUUtzqKDNylireC9Q8WRgZ5tRNPjofKQuX0cmcbKg9HTNhHSP/RPkf7
QMLvvooREahvi7/MaFDVLK+4GSFQnW2pHhu/puPJSStqHaARl4IFe5FufnGKaiaPTQcdfaLVsfMt
egNGMuebZS0FU/Ykjk7ihLVX5W9uaTJiYV5f6ox7vtTBt8nNgsb34qn2iGx7nRk6gwzulC2ok/OS
4TLDRL9QXysPVoWeavdrX+7wUVS0XA9RkV8mzzp0geYepuJ3N/ZGfuAI17cRVlbd0dsudjncSRph
xVDe2ykgdX4E9CeLoxC/Nj+UeIk1HXJZGT/UaQaPFwPujgGW9Vg0qfnIBdxOxA1RRh2KjGanvfmx
itP60+4M1cHTXqgBIbYcHRJgPAfuH9iiaCW/iEa3l1pxl6/a+RRjwD+w44g2VmDnO7PM10KYqr20
/tReOCvfGhJPVqTHl6nNr6AfxYm9SRmWDtCQJU3EhW0Wd7fuI9FNej/1bnMxM+OaJ3Z262dAUozZ
SSiW5q6c5WZyk+UE0QvdXYjHnyyzMO7plbc2wI0JdDENe2szNMqyf9XxXtH0eathX94azWKdtJuQ
FeRLRWZhp4VwY9NRc0u4+TlWpvcMKsXCXhq8DaqVD6p5G6bDxOjkMYVKAAKgsQ/DVAHecLKdXzEn
8SD1JxUXDL3Pg2jLQ2yw1SlcaqrT+lNIFF/6oT5d2TePac1qTy+G/DYbayuqOIbY7q3MHGI0sfpM
+yHYN64sjzrW05vGl5SWU7AtCic/GYbTPdETHebIH0efUgK5qdyY0V8hGtwu5RPPBkOpVicXnDCb
eP7W/XrcFZ9TTClsOkUkV5dgOitq4eaBfU7V+sAbSFaQBe1xkGclFjvPvvTJtBD84JlI5356I3hC
ahc/BQITFfXsWTBSRu1j7wj6NOPsgTMElIWyDXayku3RZYCxzg7i68+DmsDUu6U1hEGst62jveef
h4zR7my3dDoVlCkUmKGaNE4PwNnJtsiACI5BYQRokWtHeenOIduGIU9nx1wn5hnmgR0WRVd/Mqm6
1yJ6p/PyyFl8YGvFUpDCft/4vZ/flp82pTR8AR6uI/1q3yHnYEjJDWxbA/1JED94ZefsWS8INQEn
gaExNtylrNuoNgom9g5ndVU8G0FWXUymtWmMdVtzoCH6OJ9V35F1rdv6QgcYB5XYxEM+OuKkMe2V
2rKuc8cxs8q9hr2JkR4w2bq8Jzm30R710EtHX2k4o6uMjK7dV5jMCgRnA1ML/ba8D+iQOJsMvoOO
Cy0bxNnJFLtrH42KIWbw6Heabqb4sxNe8NpXHnRAtiN4RCsAGbSU7F855JekW/LyDoPJbvDs8SY5
WGYV38XwLV5ciukGyxyvjb2qgQVt9zSveKfGL9+tNrHu8LFcSq2ak+hl+eKV1rmcmhRBhiZlRS0Z
w4pUfU/zWaeH0bej52acx2ebULndZr/RsfTVcOMOGrJRoO8F8D0iOuuKoqoI+6TN1RsRXs1uFHiz
eiQIU3vbsvPUMavmtQ1F50etg5YNBg+SFPpGi+lCMqi4cbM2PbIHwhU9TYzPKhd5eDTd50Tru7h0
iq/AhuTT2BhS2vipFku+Hfqs+gB5i4DjuX8EMrssA2A0wmUX7waHpvTTc+FW1pUxlXktkFqu2PH0
eWyNG102u5Kx1Ic3YKxtdKIuVRy9aWbCRxQ8xn0c35k53yvQj3EjiudI2/0Ddd4btwBYbbMPLYAF
ffUGQefcQDPuLRNzG6rpCcwwI6OmEK+mL9RezQbjf/q1Xm2JXWACMvk0Fhajer/7DZX3xaux6QD9
WDi+Ut+LqO3smeutyPKbzhr8p8Krr0lW7BhaueepYkg2t9A/XFY6sO4RuzczFnubqc7dNJgxZ4Lu
TdLmdvfzpSTp6Omshvro1hUzQ+6auQKDym012+p6ZKqJzfKGTtxfDiOtbdUbb0WzTOeob8Z75cTT
veVSTUCblY9y02MiQk1OXR/f/2Tmr5z4bokqNWGr+uyIHuNtNMZLeoJtweQjljfwdO48LBDat+Pr
SFzrUTPPINFovHgwaZfOdfZE09K9MATI8l5dMDjXj9LlYippXrYNmGZ2kCOKzAwnS4aqR99KggPZ
RjukZvPFXnIuvqW4b0im7BwnYI31rRdJw94xjjM2DFaFl2GuqaOkRDKAEbmjTjS+5k7wz4MK2uCc
lVSPsU7VXwX96pefB4PM91aRC2TkEhA51iZjhKp5wuxvPXh9lR1NBf63jnNJqybnUAwQil375DsP
c4p20OqHdH1oik1jODiQvEaGGlU1tGB5jWb2YZVYG+fZGnZyXizAiCvNthEpLk4jxXPTxxtRpCWs
hd7agZgD5z7V9p1qSYqT9qP41WBsOI/GeKCLxaNMORkJ8JT+GQSAvwd989RLz78w0vYvATH1sEuX
ZmdIMu9L1lU3yiiXpy59hgiWh7Gl/MNQjO0z1hAO8p22t4buaK7GZkL/CC1i4wQJOcesIf2ugOSQ
nIN6dcGUX11UxNd5WAlEy9zfjYoLMzJfxNDra5Rhvcoa2zgZVvxIW5x3OwHaeZ4117siKPafc/UA
FG6LIs2MGg+cbj+DZlg+JskZ1I1Euv/5FIPIjawWPOKMCDZmVSZne7Kcu1pAI3CsxdnSdPIuOi3u
x/H3OFr9/dLFRBkq3EA9I9grZ0n4hl5FnGrOOZ0GzVp1cIR3Gr2lzjTss9E0T7bq77nQUPJtk66K
Hr+obOkYtNa3alLVGzSd5TwOTbeLhlXAVpFzmX4eplumPs1ZI61WmwQ7zxG/7VlmtnlbjEqH7Vi+
FvZIXrz0xYdslmOxCPnQSIIDVXWq6Nv+7cQxvuI+nR5Hr7lhdxAcKVDEbltl6QtyYHCrVju5L9qz
27K39p3AeSwhH9UtM71MJOeCcVSb0kQdpXghRd0f4Mqh8dvlb9XEHHlUd5unI2iNOBlOFgOVs9cP
G+HYwSO+6ZR+1MQ5/nyK2WugQlrH94tv3VCljmdtgF2Y+VwrwjCvuJmrHZNSSRcgRSDV2v6RjzYr
esot0RJx9zT1H4Vhq0fb67qnii0y/ewfpTTNFyV5KmKj/Oejn68Zg9/CfhAHTxvYJwldQYQNroxR
ho9lZsQF0xBjk9Vuy6mFwRhXLBlwtfaEUali9+L5k8Hokxjb6Uk13cgYPSMAIDEs92PR3rmdrTZp
vojt0g3ui0P/BEQPqd/5lRDGVFp99dp/aeP4QXGp0769MF809X2/ED9BZuHYriO5UIA7+d9rStZO
PRzaSZyfchPPk1li3mEaFz07Hd5pO5FnL8mnW2ESNktUtyYHqvxEyBZ0qGlF52yfC2e8SfOhDH3d
R1/aTfHG1/J9SF1vX2l66T0mv1af43yxMWDRGWE8MkIGaLOU2QfGxbcYcfJSUmASjpzGT1JjT6gC
I35g/cRunxHjy7EbMaNEKsibKXn6eTDAX2xiinjO4HyacPGCJRxrT938PKgegaNJxNfPBDfBZ2kZ
MWU7ff/HZok8NfG9ZvU6ZsbUH1Pmr+jpg7+LJDKzMIxdhdKGvdoiBamaFDc7fZc4sWjUigpE3QGM
SYNxhwMeZD9fe/pgpgbzJ8dwDxLt6+gy9t1mLTJekwQcgVAmj/73ZDbBg2bAte1yvzggB3Q7ljSx
pSBOXEA6uOt4uHFG+/9vUIIVuAT7/u+ghP9us6+S+dK//scftoF6Pv3+r3/953v+wST4wb+l45Kx
tAOHzgzfg0PwDyYhcP4tLbpLpO0gQfluQMq5rDim/Ne/hPy3Swuv49M+KNxArN/VVf3PHwkIChZ/
2+fLa7vB/1NPgk3o83/P4FoW/5wp1q4Gliki0/9H1rpRje3Udu+cuDX5W1HQqhcX3SVR7mvueOrU
2wrGpnTAN++9bitpFTvJoMWI15i7HufHMQbq4svio6MnlcMzi09FBGp9o78EIFwq1u2ToH56Zwsl
sRbRjhNfe/pOiPsUQ5hGwbqT897iOZ0OgUGihdwy5yv/rJn9zK63XMPET6e9UbCVzC3KtGyEnJ2K
BE2x1rc/baMU5JBZqmFLNJEZrpe6MKsFM7nK+8vJQT51itolcrY2bJa73I2OGCVJpGGy29YBslg6
me6hsO0NL8u0labkipuTe6cMbBYl8HHFJymt5AU+mbz4jT+HbPQ63PfObeFXy32qiCFm3WKG3UMi
R33DHnfZmB7IvIru9GOVn2eVpSdF7Oh+cY2tIuCzrex0unOrO+owqr1OSfMEZmFtbUcCoCuiaYvD
/0/pen8iT+SHpq3egxlxtBjL8jIuF3pxXRBZpbnF7hdtbi1ce6cKd0UQ2ZekZaI5YESxU24F6fw6
FvYTGzQRlkXyFixNSm5pDdIWRsnLClZoGf9G+XSn2+geFSsKKSsGAjtAsVEDtyc4xcesV85FMgvC
TBvceQhg3ATgQtIKvRkc6y3C+LjTpdlu6WjcR7Hat1KSBQUtVjRGtXeCwTxUo3t1LX/vN/GBZM95
qESzr1dzBmPYaCNa1AErA2Fqlmz6GHrOYImD55rQ8qZp2/agVmiZrNPjMpafJMgeq649eZyJW79X
m6agnS0y4Ox22lxQ7lt1mhlX2nFzBj7tbKVMADub5WdjHIOmjl+69EAKPCTZ9itt9JY5wKPWmxLA
zJHkJbUb7vSZ+KQzckm/UIEYXDDyH5nHz7JmECL9d7N1sea15Jt0YP02GvWCwZKk4HOb+9XZywt+
L8v7cqb0w/GBbuEXm9Bmqy9vIB8Tj2xsIx8DhjIM70jS68ooLoO1G0UXYkhZjRHWpqlq62kMavRg
fJi1+rOQ8wntCmVN1M5+hMeo4bLmeR2mC63HRLLJmlLuPtgxNZzRvZHG0y4oMGML+2gX8jDbOmSW
TXtXFwePXjFQiPbHXRLzsZvcX4PKnQNzNMpvu99RAlc2y+eEJ9R+6Eb/ie4+sXul763mwGFAhfNl
sjExFE69vG8zgSVpa3WcKti7l1sqoEE2AEsUaVWFEfhopNDNClLnlaSR1hafIBPT3RCNjEtR8yw6
rjwrg53oIiqBEtuMkEfkiPt1GeSBs99r0qch8XHiRlzQiZ2/1qbzwbyBJJS+xComUq5hr+5Gjn/8
ThXqM9v0x5QrTvv+DRVDt1HrAd1yh3JbBjSCTgNEvnxsD3YmCC4bJzI1UJcCqLnjdm769Ihm328m
mrHtBUo+jvZf9oB6ORecozzt7+ZcPcdGMoSxPV7jYK0i43gV4v+YNtaQER8ux7+GWNA4c+DP+L63
lIYJA2yFbzifHRSEW6dtT9FHIydYZBO7HyftGZZhwVDTjD9Pu3/JoJE9zCfMaI9+zWY+ixrjybHP
nu39zkuYjkWaOjvav7l0NDG52CEASEET0KfhBEkVRkZLVjWI2bVRNMM9gLe5g1uEzam7hej0MZbz
I4MFdtLsdE81qc90jMQ19fFoFE2LlsIbVAzTNba1C/k/IKsHX+vowezbFMuK/h8s6DQIh2hG0+c4
G5RKAx7eGN63o64Ad36DW4y3MbzKxavLsOryYt8mtkVXFAmyJd+DsbkTWZPvkSJL3CJdGxYRFBCf
Kj+rMzEhlFiQ1qk1831Fys5QNwRYt4zNo2OWN+Um/11NHobksdpUsY/BWRJhJUiEo8L2t03uDdu6
HzjVBf6lH+NHW1dG2GXEi4CMbAlsDzWYBBOTtaAyZquI/ca1xYa0oBZhll1+mLCXzNV0U0QdRWIx
IhjbytDPwdRMIjWY7+OmJCzPGzoxtlaCIJiPSbzXTfEaMa/mZjZtddIpBkQj5OVB0uS4pHZYUTg8
4+nc24VtfE1Wbh/BrXKLBZ++C3R5N0z1BxRs/wZv7u0EDH03ddO7QaryNPXvhi67be6bxI5K8scm
vdYwpYlXW5nEL8qkK3YuLAYsyiW8LWWPB0AyLQFGVryAjvkpOzAzCXZDO+kwF+6rT9tmQ7/vrhkY
yKduEYeWi3MrJebMxMaXm6y/zZlgHEY4NeGID3pjx9lXrcaXtGqX18U/dk7gE9WDbGZnqOvjsYzT
/mj7PD8a0iTvGXB2/bRxpuauJB+2cwNqVbsGTi5TjsrgjijVmZY+LOc8ZLXibAdvZbKC10EmL4pG
8hhzlJLBwXQEgm893LQpWV6rj3llFxdZR8B6Slh2vYi7Krwc/ldYsdyBht3YvJISrUKCD1FYL/zF
miM3VGrSqZF9LrP5KSvtO6n5GemOrDYkJ4yjWuH7hm6vstEweqL5YS7kJwT+Nfk5nohHBBc3Hql2
pwqqhRgdtVzIFcFNckMJJg15o+ZC33TugJ7BmbeMVDiq5mvGk5XalzLyGGXXzt9AIOiSGaZxo3tJ
KG+v44o1l9H0NBJt6hX87t5I7uxlyK8WHUwxF587iSu2vSP2WUluTyDJ8oSqPjiaC7Nc/VZgscXj
UnEaAvoEtWIbTeiHFpHLneHN9+5dP/PGy6zmU5oZDhIsEhYRb+aNtHembb2QWUVU6TPy/bzhxqhv
WVuc73bVr3Kzfx+MqtvOeX2QfS7D5d0z9Sfh9eLGjPz7it3bJS/mbj+iOVzoRPi00oYEqO2xAxqz
59Qwgq233rX7OGpOvmlSJs0T6EUYBSlYJqpYdO8AW8xD4tRXj/w6f/MZfFyyN4s/dpNx+J/dQzV0
p2jMv6gCrOit405aZowKqOfGtYBJ6OiZy4lpwINtB9PWzdkJKmd+m3HSEusC+1hCogRt2xmb0qT/
hCuMCgZtn9LW4O3RWxGqoJ+BTUGGCxrskKOrdqlO8AxU0cn3FqABhLu2+AiDE7vAfjP4p0nwqmcw
j0IQOclmKEQYDKq/qbtFhQjwRdgmGVaJKDj24Ea2hagpnhCQJTImVsgY+3zxb7kvTTuPhA+eCql5
R/IGzcvozSa2vfTPwzQEWxIFzBa8XZSk3h4mF66q2H53vaaGVkW8YHXe/Oy5MkMxGfN5qlPO/1N0
7oy0DpE3LDfvj4Uvb2r4G6dRcgucV1FnSdhZtAlDPssBa+8KBYMqc8Ko3gHouwvGAQmTHB8HZ/Nx
yeujRkhJFN4Gd7FwBnSEWHgRWhh9vSXecHHMJ4SkGtZFhLYmJFuJ0QuNofFoPw8GxBD34AYu7cS8
mNsCPXo3CwYIwNN22fKOUs2Vnaaa83Q7XL3F+7SK5rvHchO2Zfytln5nDxE2pdQvD9NKiE/z6TLD
r2Cm6Hrbwh7+Wl3sbbDVVTsP+ZXovCd3TpOs2zaH7SZbzciZPoZqFLfjXyZjX3MiiS2LawHxBvAG
U+6kF++oCcc+0w6atT7XjI5Y3Pw9W0QfND/lB/ama9N63zEwONnW2HIY6s1wTJZHD1hrmBctQ16v
Ing6PWdD3YdTDYTa1Q5U68kXnDqg+bYmdl3pZY9dxfLuGunT4g3gRjQjhwBBhsqA9EuRny3ZrKx3
wzjzgq36Mc5KesjKk/fb92IM7L21GQySeGMbgr2HMJsPl6r4vSQBaYSBygbp+xdOrubzPJ5cKiZb
pNw9tJRf7JU+2emVeC859MBPo/ASZc1ktjr33U5PZKLtGPeuHUfo7hWKN7TwjY3Tc5ADpTc4xAoY
sibHlpAuiZt4Nk+p1ctrD+hkO47Rr0WO1Z7mk01Pze+uJLSw7ToGV74BfhY6hdhnyeDtfUtQRpQw
QiTbfOc40AgWBoStC7giq4xLxgV4aoV9l/QuzR+pfvOTBJV1SD+LboSebWCZWfCgFQwWN65bDmHX
jxd8JT/2r6uRBP1p8oCaxz4lIj2mN9Eux7YWf3M4aUPDUiqtq59Ath2CQW5xlFPzat7F3d7EMHdw
ou6GKRfHmFZQImzLE2bMmwhdl+JrdfAb8Rp7ax1FP1YHmcNJ4B66cArbeMNF2ndDzF4iJs4tyknC
eTHVbgYzE7vGL1EdEHNJ13eDg+2/gK3KG3nvRFHYGt0hU8Z3OlrpWjmNX6ziDucK9iQcdgCSewlS
HGqIs9Mc5vWcnP28cjZgNAfMxGuRjpVYm4SN2DYjBuF363y+zASnVT/dcjv96/vebdIR51u1hiqr
QTDMwYdy7DcsuPqJ9PmjibASEmpDR3C2aYyuxiuXKWjuMUf2kjy03Tw6Naf5AK8hC38kw7ieMQzV
X1ZG+41UWbCXHbusdCmp9+6dLVCX58AbbgidtUdyooiWCV2h7bzHM+P05nOaCqxrU8lTSklEYiUo
mipDilt6kEjN6zxjxp6JY+xi5X4bnftSpykvu/0euEUaEkflvsc2Slihm5BsHwk/Y0Ct5n2TMSFn
GJ5l8AD6bobLgzYjENq3Q/WhOyiMlTKHPUHSUSXVpWIpUGAyDkRan3w4rLnp1M9OcVh5FzuFL5kt
wr2JXTQcFs09LwsnXLE7pG86D9NfZZy8pegZN/jrrgsuuA33y8n6S23XJw7cs6/NvdMuzcFn8gLG
Zdwhldtgxvobqmdn/IhcwwnDa4ufkcYRn44KIhyMIKJTTNnI2mcw5zc2ILXtMqa3njn+7su/9hgQ
mxqXcWMCQQJtRv3JSJxyMrDkSmLuSzQO4aK9fQnWcVfEVCd31a0nx+ghwg5A39GaGRCQqS1jY/T0
NivcZk5q0B0Gnd71/ceclOWRQkvanDlV+o3J8XTux+PcS0A5+kY7LpnnnhlVl+B69c1npAAPVxz1
28x5jSzaFimLS4VnPaMF5KjZ8ciUKPcwQrhuY2p2Wr++JfubcUPl3CTy8mq59CJpf7ZYT83Xeghe
WsGVJvUrTtNlL6T9a6wABUsGsLPTYKRh59AzvkV2m3Yu+lxRF1goWKLUir4fqB2PC5CNCazgEkbc
sE3z+ClfKyl1MV9xe7BhqueRt5Np46pT7+gb3aOVMHJOy/FrcYEhpPXJE+Jdiml71YF+UkvyvAgf
DmLHAqacGoQ6TdIdKRroE+uHPw9p8Tvr/epkKJ0eATjt6jXp8vNgSZ/kaOAcfj77yRY0QPIOvhPd
24Do5sIzT1FSBmc7X4x91IOzxBzCRdKfugK+VbSGj9zZVwvvJj4cc/+gmb0dfqxQbdYffw6TfusE
+zyeyOTLbnhIRsg5zfi3FCBREgsWU2wn951nv/akzsPaH6CQcryzBsIjmhWZlPa9TNz+eyQCS/pG
bobOLS8dH23NXmIzycmeChX5/GQTCxNF8htgHL8kCRRpLAws3J4VzSLrywKxox6eU7Od3a2X6yYJ
snlnPJle4mxMc7wXkQejT7KHxFUXYmg5mbpnCPQ/KTuz3riRbUv/l35nNxnBKYB7z0POg1KDLcmy
XwjZsjmPwfnX98d0nSpb56KqGygklCU5RWWSwR17r/UtK2ZLZx6Yhk0fAqMcKU62vZm1aLTrbyxF
dP2le7H9/MRo4Is7DLdlaAwbIu4hKYW3wjs3sf00SD/dzzF6dHAzK6jX67zyEbwrsrZM8wvKfUIa
uh7lXuZr3MHiQ6YwFrRe9ZnbA4Fj7QmujmYYNM97n5FzAAYSaUZq75vKUhs827dp635WlXipIFbV
VaXpBhF+MGLfhM4Rl7m5tl2r2yd1OCE0hQcmyU/fzFWAxmNDkkls3nequUCyJ9+D8RL9WdSZhVWt
qlrfepMpD05WfJyNLSXZQ+9AJyrbBdbs9S85shVPBqhM85wMqqE7ZnEC90fuGmSFqbd42vx6Dsia
SREq4B6U4maaDBz9vU0erMKsPHZRt8HzVJ3Enw9kRFcnufzI9f9ho9JrQ47F+hqjOIx5vxU+WLzF
R+fO4Z3mVFpk2wJPSv6kc/9r3NM1qTUxEXNW4KderhB38bXapi9YZPTazzr3VMZ42+AljVhLCzXQ
lSF1GyHfi8xMju8ay0gNWYFpJQNB22hbrkdujPOwj2f2frNH9ND1UFsmeBmbosjfx6Hch336pbTn
hyah5PeXlMfrw8/4xb+eW3xQ5DZGx78u4gn3avbzkBNxsGmnH0t2Ri3O1R2eS8x2eANVSixlP7re
jnStS6hFAt9raeaw26yPrf/pejFKj44WoX4He/nbr7/CCsN/v/ryuyWqmuMU+rgVgGCRO1Tk++tf
7Hhd8UdO5PV5EUGx8cT0wZHdV9UvginaJ4Pm03W6Zh9EdZxzrx2H0zjblFPsx/Ddc0RsxsLhZKv2
OMRpu4dIw0EuR3pdRa5Py0bO6PnZNzXLB3U9dCb1LzV3K24xWLsUWWad29sH5i3toQjKre+x/EYd
ok+YQQ9Eo9m70Vns2WO++HqJHidATeF8qQv1gUnFEgkJM7Iq+z01GGtCrhQS7WSmLYUjfMpHYy9d
jYI3TsyzucyjraZjRzZGw/bq1jPDNseX4LmbfIbFwo0ek+b198xhw14mw+vdWTiuPQN31OIsLLE9
H1BSueaa5iJaiqXCuK6/6eIBU4UGb3L9CCta/rWiGk2j+hRAWzpdv7o+XM84MzZ+zOZIpFmxRCcL
wsgC38wOPy+V6/WyPIglnpY6HRv5YibrqiVwNwlJUVX8Y6LItPfTg1nGkkgwDVU46Zh5g73CtXys
JhDXwCu+52GHzTNzbn06BTuUvPgdlwfpNfhcWy75qx1SVrXPOY8dbJ2gBuHWqxmGZ6w2S+K2plRn
cwUiKwv26ZjE55Eb28Zq2fVcL8brQ7Wcz9evothoFhUgPG4UvbjA8C+Gf9oZ5+XU+Nahnc2hRJTy
FFajPHXukwnr4nj9HERGsuTPT4Ruji+Mb0bvsBV046/1oKYbtnrzjbZbTfpz0uxDc34aBYFkTpxD
RfLlxVwe6jjadYaYdqh2noEqyMvoT398z1p05onrH72xdG7QXeJ+NYiUrtgw5XQkMDbT6cpid3/9
ASJyNBECiL6W71nATLUb/BjsljWjNvZ2M0x7M+3blRjCHi4j6uO95EIjZKnIb3v4fn2m9EHTDbX6
BiSbETjRpSZlb+WMpDcO6fJXlbjes/4jvQU6uA1FklgO2myYcRG90q9zCo1LNLItNXqeGvZM1EjH
7VF2N61nn5E7H9I5v3Qqo30B8OoSTD/KzopuXKHpIdFwW83RlB5jRGd+6Jq7pGX3PAyTDYBYC+vC
kikufdN5G+AcKA7T7CZKkWd0tZFi0852CP+w2IHwqEOP3VRCl7PMz35Q4FPsCBLZVKPzYCqdoHbM
v1QT3R7c1C94dMDUVZwM1uB/i5v8Pl/YYZPuk31XU2ND8PArwvncGIOgqIBqQjURU+VsXEsjna2j
kLnm1MRrU8j8/NeDB5h2Jf3ZItDlRvSeu4t89UDj1oSqNdUZQmXQhN3cUoMQEt8tCk18CIAqhYDT
ZwhKIb6yE7E18DwccO/nZzn72c8HIBQ0gQiNI7TrOwK2eBM5+TZWyPVLLH3QOeALX7+ql6fXr/76
RqQrcRoD4nRTJqbr6zfMyKb6qxyiWv58geurXH/YtuJnTX99V5uGe+pt4Z5EmWii75YvIdgaB+TE
G9CKw4nE8uv//euhGbCYXJ8WDRmxpZPDxuwlJdronYoWgIo/L3cS+uSnMCC1bzQFULbcPDQBuTNU
hJPm5BxqGAx9036lubJEOlrpOh/2agiiczVxxahKbrkV8LmwPIbSOJncOI8Vq+qwgCpyg0jCOhvc
NZaq4Wzh8EboP240Hvi1hSPVFqxrrZGWO5TFZNA41jcnMrm89ae4zb7TXVkvShRZ1lxe4Hu6Uj/G
KXvc1FefhtQP1qh54C/IA+3W7rYIordsUSePqPbXcgC0EjZbseCnlh7mSabZF2uRDg70Meik9S7x
mIbIviGgqLeStwxY8TflMfP2260a5WOiXuyJxngM5XLd2tMTt2yxgtNHjtdAp6tsPno+gy8fc9Oq
adln57gJSyKZovgxgh4AO9B31myPAInmnzKdED2AobCQAG47VjwH+pzWUEeQdBdQE+59HZ0C4PBM
2KLHPv8CvNpnXbuTE0ZU30TuLAxCHfPgKWiXi70EBJltWQero4X7bAUY/djO0dpKsLU3XlHdoq7B
vudy1Qf9yRdZe17askvVL2X1A/oXwy/v4KJZl5PtbITHrRQW7lfuDANRAneZAdHGQNFejvshiV7q
iRmbyh5bBqecWFwx7god12PjYRsLYqCFc8kZwEq5V4tGma0D+q4guZt5sZ7uIjol3iOs4Loq6Rhj
EW+2prbPHoti6Kwc4RSruZoQt5NSlD1i72rQZ5JdwwLIFRxsyU/qMSm2NG9nE4dK8LkFppjAhy7r
/DhC7ary+LViEuDlEWaS+jYrmeYY94bAFcWcxFXZQx1sgPIA+w6KW/jsKyv2jtGo3nqvuK2DhJFC
H78i3NiO3barZM8d7SHwIf1iFtuqklySCmWNAabBIDQ4J5B0INuqo2fg93uLll+ZGCtbVQBSxQ2N
QKISffMyBIQoDpSf0gQqk9/QPrdJwst+GKI/xJpP1Wm+jdV88QsEtEN41iJ8blzro+XeAEt4a+Qt
NE4aYYIN6UBzjQHysR5Vcp4Md9w4LgHgMymSZ652C7Hjvx+wgYjz5LOW5lHyBeFRsZo8SrbUniPg
2/kn4QTlilwDrDkKGjpwhhWelWHFzKHmGu/Mva8JJq0PMJw1t2TYA+aCT3EbNSzFGc+19mY4y1Td
g8BkkY7wKRI6jN1g1+zhWHmHMJWfI8qOVbZQJ9jObeSyz6RXwYfZ0i09NcuDiMgIi6op4erUAAtD
77YzIIZIsBa4bBfkCfvY2CV9bVjKwuuD53kP2LAA3Le0jlfxUsxNvqxQRY1f3dlM1hmuEJLWyXAH
6n7wA2/CExIscoJylV0T4q/fHO9wWxImuOxerOUBSxUVWm72LeZjGkw4T5CeAMlMEq4VknOnFX5r
bocF13BqNeMJrwgfPAO6FSqHdY+kFtE0aIM+cgZQSnMMhWOEyn9NXwgXVkvOludkfpFLvd3Oxke/
4C8pjOWWd/2hhrQvLO+AOBZOg468+sRmTYOZWb4ckyo4js3WwrO81X74SRBiySHHDdWis/zF48/q
kWGQ3aHKMDJPYmcOKfZEl9OKXypUqaeau0ZZMtT983lhOYQLhC2pCwPT3r9+fbIcCIM9Jt2LvpUT
IE9tf+3WgbtSBkSJ6/+7fnV9AFVwAzEYfVqKfYNSxcPoEG2DbP4sbd2ycy2end6KiZXqLFpwNJmI
ZWRIV8pgVXTdiwmOCS/bMiyk/HU7k3Dd5SH0wPJOscMQaCFqXB+gxhDFaIz7YoE8XB+cyNv6gZEc
2utfqOeS8FNKHjoBAPKJeKaNZSWI1Sv5lBksi9sxI/wZeWyzqZrF1dn1sBAX3gl7L7YbsRsuNnCx
vM/8z0y7KOtb9fEqQfs/v2XE6H/9F8+/lRWFC5i2d0//tf9e3r7m3/V/Lf/qz5/61+9P+Ud/vOiS
APTbk+1VzvbQfW+mD991l7XXXxd+L5ef/H/95h+iuMep+v7f/+v1LY+LDYaJJv7W/q6Xw4bwdyI7
ckNjHb8Wr//Dv/q3zM7/377lkitkLwlCLmmWv8rslpwc/iN0yOI7aOn+LbNDSydIoGAM4QrSRhQB
Hn/I7AQvqGyfDCNGfSbpHv9faUSkG71X2VnSFoAdHA+zqOe8TzSJp2boythqjoXTQ7COtNr7zfRY
z+kupZ+2doVrbIuINPgJDbIz5sOOnUy1JujajOoZJ4PYTR6td+B7MIDgdhf1ZWw756EJ8icryTaq
GICJA0HeEtunyQmlwRxU6PBoJRxzLvOV3e7rDnWYK5rPmV3nO92IHoIDaFyMgt0aXsQdVPCUrERN
6zZvV1X5krnxDKFa9uuis45JzyB2dLplF+LdwESBrYJq3K9yjXmj8zf+suwX4HNUw0HU+Su0w+7g
2sjia92uaMBSoJkgmXvbB0huCZokoPxqyiqrwANLS8k8ksh+yCJkh14nV1ll4HHPvRbna/YKnihe
N9V0Gusp3021WmD39Xi2qMCA3lTKH+6aSR9MEp/WowIJFPcDrorxTfufI4tEOgYQGKoTF3pAKRgX
lXg2uRrp3SK13oR9BFDebXa5BYetiMHyhwZROJ0bbP3QY4zs21+m1JGHX87o+5+ZJ7/GOln/eYLY
NkpQbu2Sc0467u95EcnkNz12ExyxUj0yv+nX1weaggX+cSR24dSp9Zx1d2bHQdm0DecYJPz1zfz7
Y3mXvmMxorWJO5W2DeHSs8wlPeSX6AphWATbwNg/DgapO3FVfJYkQzNVMbp7TI9Phiq+x6DX//63
WovQ9JcwmOXXelJYxNqgbrWEfPcOzJ1rzTpys6NGxGPWBNtwYmM3WTN62bb4NffI2eJNMswoIZqa
naweCP4b6N1xfR/rcv6nvJ3/kMZyRLbyTMvlgkVUwMrx6xuRmMxO8kJnRzvijSB1wQbnQuNiGtr9
iNOAIQbgcNcGNgE++TwU2KeNLIXMxS1/ZGyAeEF970cS7l13tvYKLNH1pZg+bEcpgIUHyc/F/7e1
/9cTSS4H9f5tdGxa+bbl2/hT3n16IVdAXBBtfLSJK9zFejq0iT9tcRfhPk5ci0YrZko51J9dC3Ad
bgZSFwLTpfI0gSiIt9qdir1U9Hc7o3xwES5Gcf2UBXJbj9Qt6EACQWGS1cnXtqwwcgmdnsgNJubQ
mL6qTpMXtbwRIn6D44rRwKEodCLxQfh1u+0y9fj3J871xHj3FysPzy/4FJOwB/vdXwxyHL4HU9Nj
0Q5HyG72qqERuQ+HJ+IHxY2kIlcFIkFT2Am77tlcY0IC1DKDWKkGL9xVkuZ+3+c7z61RMDbOjqjV
TTyKAaOKeuxxfxE3ews1vd+6FYuAqrpqU2TBq6rYRpCOlZ4cNPo7WKavdTkyCDYofErKNThC6zi0
t3Yf/NP18i60jOvFMcF3ePbCqPO46/1+dmaW9qa8k8mxbdRjqciMNcR81wTZVwMMz77+UUDNKYRl
oAqbNE51p9k2W0+HeFyXucvonlF9uuvccux/CBi6Jl/9/pE4yMph1dDFRrol3gWqNbWCKd24ybGe
DmaTetCCy5fSRzRYa/exMjy6SYaDN4/VXPRUSm5lr4rQZXSRdbSUEeS1y2XeiS/ai77aM9GObeg+
cFoSa93XeH2weKytufnh0M5fFeJxVtOJIZHvO/d1aDUHA3YUGQ8IZP0sv9cJCi0DxHFlVTk02fhL
bP9jntX/sIQ5JsAlS1muqzzXfKelxyo8xIsu+Ti7AX2iLLkHEKTWgHzhRMzxA/RAdGztfmjlWQU8
manuVlYdfUhyOz8UMeywv7843t9XiB7iMJa8RUoZxzLtd4cEMH+w+kjFxyjA7puZ850ZucyO4JYU
mWcfI/rgh7A3z0IRvUQE7m3sQdbRyN3+4UiWy/CXc+J6JI61KPl8z7Qd6935muQwzhuDy7Ql3N2x
3zSY52Oehd0OlCwoZNahdIrC08yAP6zYDZdgwtu8Gk/TkLmoh7ynDIstDf/Z3bHl35LW8g/HKJfz
8j+OUbo+rozrarLcpX+59XVuphu3HFlKtHOrWkudGkSrtiqfDeHrL8jA5tAkiod42kMVffX6uVqx
P4NYjrWegvItTXS88iuErYrttsW8siHbL/Hze2EA5wyILEPcjHLHn/P+nAjjqeuimvae0JdspNrz
G7awHh2Wf3j3390Wlncf5B73dMv1hGu+vyL7ySJHGvnL0bQn8hBayGl1P5Ha6IebFmbWSi7yNnHd
VNeUFRlehAD4NKqj0qDdA4q2OHhpYvxDBpzzrtpYDkxwl0XV4Etqcf/dCdoTA1TOAUaTIVE41mAr
6aQkss2YHh1zSNZjkjKPAaGNcNFa3kAQKDyicNiNbEQpQhFp0bZyNhpv9ZGJAWxXeFW2mKzDnGk4
2Nba9Ybszuzzeuf1LozU2LdgGLoHkAjdoxxNZBC4Rl/LvDo6kvyybGrfxtSutvZsoXWwu5vBFkxT
nZyGRkn/o4yHVVuSDE+2xkQ8/NDcRH77FvT5THgPjUWRWuhX+Rwx7tdO1b76MwEk4sRbvS3Joj8o
GgSdCtXeSOdk08KdoRUG1pOIOePh7z98bzlt353WxLGyPfLYISm8K7+f1pSrwTB7hnGwKT8OQ48C
uc4hNs384VnnuPcy7x8C5QZrHx7Xrmais5tzFJguSg1w6mKvG/CdKh2dowf9wIny5H7yzc3Ul9UR
/df3Utr1zrXDT8EyrOB69rHSNvQGKTNXg8IB5Lc2aJJ0SSA3K9g1jf25Ch69YKPZOd2UTpbtmlm9
JGFERnqDwxCednCcelmeZm1TdggTz/hV2r2sD+N5AG5XdQjvtEfO8eCQKEU5hzoaruBAap/gWn6N
9HQ3Z8O0bnz2C6joVqFW4aFNJUEeBsZtAo9BNdWEIuHiWVWu0W+GTH1xQkM8gDG944ghmKMYmo0y
Odk4vP3KUeu//4Csd/dyLgLf5PzH8+VQq7rvPyBTFS3id94lVBsQTQpge0FhHioGPKvJmvaJAxhq
YLJZ+y2FzFg8kieK/tUvHyLHgoniiUtqlNlaprZG+aXb7T8c4bI6/34K+Sb3ceoNQUCv935TEJMx
KQNDxz9r4XroP+ZBGG5Lk3u7D9d84DKDdT3thqCcMcJQ/4R1+WWKKZO9STLzqMIDVC80wzMbsH84
OvoF/3F0nudjsHMWZ5z/7gSffO1orDWcZY2w93FsKnTiw5cs8dJdAKtjXY3DdIZnMZ2Jm5RrJ8E2
nGA8vd70Ikbqf39A8ueO/t0bJqXpmcphK8WhvatKs6aiQVvTj4YXLxYqdPohHym7LP8ICsx44VuA
kePiJoxjiEjVd5WJ6lWWn60E6GUpZfOt85dSNcrBl/jR2S6/U8505wDR9QLWy3boZ+9J+xm3Q0R+
FhIJruueqwLOBvnZ2TNiMBqXERQ72CX3pMKzpeKqPvJRXpJRv5VVmVzcxWWs2/k+ECXXedhDVOSd
3EUhY7NZ9XKPyPdrk0TRzeiAhkJv3G9VQhUMovMkE+++o8I4RYrj7JvNpG3/G1AH0RcrG9WELUd1
qIvw3GW8VML0a4ddsl4lZvhBYRY8khY8rPPQpq0YEDVXJQG0znIe91Gvf/Bx6zVpc4AaJv9NMhLd
ZlnDH0UEF2l/iBwJxzhgb4QG4zvgKGILr7WdPAoAZk0YXWQxfAhMO9ghykAe2aZ4qthA0znGjI3v
yKGbGA7PgZftUITYR1U0m3jvQtz0RdWcuaF+MbxhfpCjs8INiT52njJGWpFzYibosCtPYlhG2WfG
a+M5Jilh4bpQz+ZBcZp7+zPgC4daL96kirF7argXGAfjOfehAaMA9g8KP8OmhOa9gjgU7csmcF9m
sU9tsW+ifjq2ufgxzan40GXJqzdPA32gyaC3zuB1dJd7yKLqGqS9eWERvM0tQ10IeDvqoQ1uEYan
qxYfBdzxgU/SR4WoUJTIIK9QlYObqzy15JcxcIGPGd1XAg+ztItDIAgPYHcj9q3gqp6LzjjONqN7
aQTmJiq959Ay3c1UFbd6GI1dTKDNujYJHDEd9zNA2QxlZ0E/PVbgzJncRnaGT8wb0huKfsb3dYa6
NhmbR7bN+c7tsJibzoQKjBDjXdBzLkdF2R7dBhCB13fwhfDe+U5F5FJBioUuqzuaFxfb0QzbPH2W
Y5of1DQ82XNdryiqQryo0H1qq11pNlPbXhDOllXu2VaattCg3U1DDjWEy4uZZAQhu3gzRJLuQL2g
JrboL4cOsm+7ygF5xfaDkNjmvWKkTu2Ym80wPzbJSChHBr7hNOb1/dwtv8L1brysNB/QxROlyrax
FdufRXdTBLtEdWjdrRynqYtFMS0AXnmROJYks2yCxtqGBvSqqiGiD32L2DZIK/ZekPo7ei6fAqvw
aCEHDJVIX77PkMGvZs3tS/rPZU/MfWNhIuzSbEGlmP1FWZP1DMoF2Zt4IkxlfBaa9rPN2AMd4RjA
7iOKbuxDsStdxMFBGNx0BtatiuTyTNbsa8ePfTEhdOtuKnIxDsrAzu+O9p0iu+SC/a03B3dFNDbg
2RQuiLccdKwVeSWejznVWgICLEowdsm7VDJohG1ZbxRGDVblfQ0M+FZM31wCZqe6RrbZz0zBEgiX
jQ0300gKB2cvzI2qIwgznnuUsuIQlUlCMLu0t6bBrVzBWwQAss4AIJDqOxLaQ1yBKCLzAWP9xlr+
8LJhEg0Zptlipxuf/QpJbZDMT6klbqgfjUOUgySDtlJv8JIFn6J2fjZmU608khYusw9llMicxQ+N
UXiY5TOQs2gNyLY/95JdLnfDGJ7bmstqV6FXvHEhQK69OLU/FQKIhkTjeJ5EeNUEmZ/rAFBTkrr3
pKDYe7buvE/Ad+iS6UOcggKxLAFKcPS/4S/oN0VoM21I2kXL531oQkt9RFVEq2PCHmQ5TOiyNtxT
qbWUkreoDaCM0FIe6/nFblh66q7fZBmI0Sb4nvd0Ddg1vokSfnONmusotdHfxXPDW5grwFYafqo3
RgxdHXY4WEA7RUpdgfqVy/LgeNFjPozNnVmW7caOZcF+XFb7dLh4wR0fZXZkKPfVU6NDgxLMX9ax
DvVGzyzSMl8sCpncafVpiOLokhfZGULffs7qBwdxJiNyaZA95oys9ZBDmkRDex/Gbg39XzbDa1Ha
z+1gFpc0qeAkNuClKrs+4a5eVXTGb6+vOmovWZuxH4DWGJgW+5L8M+uLPTasVYPDVCwz92Jq0OcX
ZnWZtThKzO+bVoqVIdz8VAl1uoJuzH7UuMLJMaiIKkiS5qGekKz4Wp5mK8Cr2PUfm9xNULwCJMtV
4+4mC7LMXLofmN5YdxHtcK/zSecQdoaiELp2LBvzaKnSBLRDiKBBkCiUOspvV6FQcLPzFFfrzqHp
GpS2WndFPV2GsnnKPDJFU9m/ZN1rm9O8YceCWtxPb8cIjWOyMGRj9J5D7rhrelDNjvViWDUZGe1t
kUA+c7AduMnNEOUN5Rq5HoG0eZk04q7GTbDOS/kx+kEZSSwHUa7KrJtjYpTbocj9G01gmCW9g12X
CERncB2ReAF9Yd1EnlmiVDmZXlujt6UElIp7dKXKlm1k1x5gbJ8r/1FF7B7UtCg9sNDaMbdb08R6
xFy0W7ag3raveshwedecTWaXbtwY2JUIRiMQCAebNlCapp61U7P/lDJ897qouCg7Os34xzZdUiES
hOUV4sE7z4Nu9kafbM00wmmVOC77mA6BSDjeZTj70aXodd7/wCae3Kdk8WQ2SfJoR43thAhvkxFN
Wnk9aU/aIdN0nJO1lwCozRTATmY4K6Yp0c6Hl70CIlYdVdI8+zEqf+PTmLt48mI0Tt20BqHufGTS
WWFYS49cBUCTFZWh0wRP1bBuIKgWnnfQkp8VoW3diBxIdfwx7mgzcslhtWVJRvOTL2Md+K8DPrq0
fTVjprTciccpvzPof6/Y+dF2ahDCZ/Vu8guXLjQDEu0+h8NckqETOPTMggcPymaaOxESd8PA64eS
cRrDXddWt8hFGdNQO+0aC3OG7XykpGZ07Q43HWDgMM79HdncIEa67Ou0DYruaxU2GCRpxkxafsa1
wp6deDnfTh8bWiMr0+heGOgrEmwt64hkHIFQC8HTkUW21lho10ZA2SbSc4OnHWGlh0dlXsAsSc3y
RibtmCLhYCrgHKQwY0zhW3OckWXCFqo+DT2ZnDXdjU2VcWuOAcMO84voIG6nYRdvbFnibUhtnLVe
3uLvnN6qQY60b903y66ekwFsvjPqYMukd0dqFV0a+FpTWm4xz36GxY3BAw8FQp99EhNLS4cV4AHq
jUiMN6YaDUwSxouNPz12p1f29hY7H38fabbb2Xj0CwSCUZri4yig/gUS3yYbOMoKD0iav+uxRm7C
qPpqufLswXNjML0EvlGR9ARkorDYJyCP17qOgJklCpEyQcElg7sZHH8yGndpsVUzgiBcmSvPy2NU
1zVve5c66zEP7gfARm3fklnbZjj4Z2QHCZ1/TE7RnQz3o7cKpgbNLBsn9Lw32dIMQk3+GnfVpSYo
ct2m5U1jkMFYTHCwbia8HlyNyCksiBsrKrdbtPcL4RBVWRR8Tf3sg+vBAAWJSMDRU0u/YTXT1tig
bm1XdnHbpCT7FEjHVMjCp2jLwK3mchnq5Fva4pUnamEGgxq1CP3oJVobGaRsTQx1dNPQ2nzRZV48
5D7yBpaCjZsSckz6m8B5Ifo9lI6P+H4i6HlOc2EEyCVRj0CR5+YLxRG37N4B8hmpJzc2uXVaxb5b
0iD0n5EQfhFM63iRflxFw9dvXH/kp4b4p5AYEclPEXG/6EliZDpbhFuw7XgpNx+4j11/WjE+5Mvl
Z67Ppxp7F6sQikv0yD9/EC+d2qnRvPn59JdfdZWqkBNMFHcExtIyetacIdlDRuSj+P2VRVuJefvr
y06a4IBMogD885CvX/38lz9/2S+vEirxsZiTbFcK4MPr62GYTow1IUxC4FT//hPeHd8vL/nuZ969
ce/fmp+vs7xs2BXgMmhGTeElBJu3tonvPjpa93dMhQ99gjpg8MZXaHYHatVuPxrElFR+NJ+Mxuv2
GBfIXTXLiVFpa+wSjYowtHq8HT4FfpIPL3nU7aI0fgUgd8ka2qC6ckxcRrvGBvQAlOd5aDHSwdj2
t2abtiswX+3WGvtPIX4Y2FkZNJQhOGL6Kbi1kQoe51jfirTCQir7e3NOG0orA+gyAGftV8UNon0M
mQDXfNAQUh1H10+3IJl6ICg62vpRYK1cYf7QkQpBUX1tBoc9cEreV9HY5Qoqzrjzj9CoKUjG+RVd
zkM6Riir+jVAd8iNRI3VdPs20mc1xb16yRxADZmFx6UZzHPSyIdmWuYQAd5rf7xpERdVcWYeyn72
1vWUsZXyYaW6XoNtGjQ758oFLM/ac5JyqwG/7H3jvhNdveGvBryO/Q+PKgNyecBoSHQdzDyCfsLS
DtY1vBWmXbxpOjCYbnYTlWp2n5kfY1rdm2b2vvk9oXCtVGupUZW5w9Hl1Fl54g0QLbwz3o02GnZg
E2vinrKQkVt7QTgh1x6Q4/1YdM2FxgR1Tx9syty4zcda3Rn+sc6HC32NV9Pq96XZbSAHYXrHdreK
oBeuvPYpkaQ5RSrfxQ3vnlTTZ6wz9w7TpH2TWHRyc2PXDySGUio226Aj77ls04dKonDzQoXsKJju
7YwF1c7CcyTKHULQ26FwiIcIsMA18pPogR3gTohOtZeWHC3tdAk8rmFHfeeXWBtrjHRBfGNP0sHB
P0O4KP16H+QkzIRQh8d5Svi36ihYQJEUjQGiZfMpFfmE58WID3OObbGomeS4dneCxIJ3Od4H1uDv
iwannksCht/R8oiYZE6q2HgFOsu84x44GQjofNMgim2pF10DU6sxgUOHqB7Alw7jQ2XFb+lYFDvA
uW/BlET7Eb3qwYJtcxvJRQvMEaMzgZLjEd09ddU9f5q+5EwTiM8GdpyYNDS875qMjo2Byx56dmeB
vCTfkYydLaGJRaXEJjAwpks0p1YMyFRxYoEBSj560OpNfUUHwjgd85TQtXILVu5L39fDufG+JvPH
Zp6zQz37NPClvkz+ugJXvJ1DcCG2mF8duP+rIh7u8L0/pqH9xhTJboCcRd50TB0Dqi465jrPgkOP
EH0d2WjdqhDflQqcJZcJ7SU3u5exKzj1ZexTM+MLC9v6Tia4T+gcrZg0pzeBRSZqw0QArBY34kax
ctXNWdiltU3mr75J66wA6pIjYmhEWuzMzPsktCZbNqORxJjuUWv4wYwHcDeO3LXdeCdj/Zjq8MYB
Ny7xitHluSf6F1lpTl4H0kvCPSe8XybIfASO/V2T6Qkmfl7w0UIhqmvnS9F5LBrwDzHqh/nKw7mx
FkPebWXVvsAkPLeeNe47Ob+ZyQgjcPooKlxMP/DFW+txRDbegS1yPesHJyDArDGjhkjsZ8sbdgF1
/p488XzbwYTYKSkwVc3TAXkyJyBSFCSPsMRp8LNNjlbELNGeE1m+zb5SY4xtCC42s0+zmwG/ahWh
HuxfQtF8UIAI8IBNz5kj810aPytTriqBlUWbAWDkxLqU3rjvZwGmRtFFtfujM8WPBl6RNTPFcOPV
gcE8Bwtt8+bEAzhmzMjIlOZNkRDhZuTS24Ktf0xoW8g6+QFH7MFvTU40DPzreQaU80Hndb3LauwH
5ZQ95Gl+mUhmwHR7kJ711koptrptb/Kw/qSmHOVriBqgG/LHajaDfZInCMMHeuAqaN3tOIOk9YyM
AD5CLnKcxY1NM8GC+27xa1K08vco1sKLYd7GZvKMaY/phBxeA2QTcH2QzU8d7A9/Dp8hVkGwmIKd
XlpP8/x/uTuP7biVIE2/S+/RBybhFrMpb8iiFSlqgyPKwHuPp+8vs+7cUmu6X2AWxEmYQhVhMiMj
fuOckoKQos1M99lCtd+11vo01lu7xn6x5Q2IGu2zTegfRvcrNBomLKAf74eug7lmv7lGf9Lrb7OO
LqBlBgjm52iZ43ioIwW39wz9tKSS+L649TpA8ZiQrulxS/fekHjASVfPPxwCvbrTzZ3Zu4TwAemy
cXJel2U8GIGFxjRvaLogSuCgP1XGpVhH/sh8NqdOWibTQYdX7UBBZEIffI9EpK9SqxsOfVbexz0W
9SRwd36XUvpw9yRFvw5GF59T3/yFUDS+PtAwlpJJYhz467ZKauJv8sJ4LkhapT1D+sF9zTAswPzm
DsQvzl7xrO/Gvi12g3vqAjQKliBCLaXb1R4k+zRO57sRZxIoJmW4Deru2XTIadQie237neZoFrLY
wIl1Pe5JsTfHLDGNcxPJKV7bmqiVdq+Vz7weYvC07it72FoOQmexIOJnqELFGvWnJIaYpTUgeRMs
KTUEGw52F/4O3OUIUMXdE4rQLY9Utpe2YRLRoW+rk00EIGxSfwzynV8ycOrRfJ6SHFvH4VgVA2IS
+YqO04HMuClSgHh2Gn8JSGSusc7z1mY8PZpifi2KgaSwFY+7UiebR/c9OhCBatxa3dA6aQiDQ3TD
hQlp3C2eCvYK9ZTNIF9S3UeDg2+cMRPaU2/F4VeH6OeFhzSJci4sbgi9oRHT4Faz1Y3Q3uY4iWxI
VjSUYVYFZbq7OvxVoCe2WRrXQ/ivirfkhJ6TvvD2vVHN+He9LKVV/CQvntWRvgZmUZ1Q1o3fwzR8
70UHTS1pCY6M+qxNlNHhLwSo+azrJkO4yF8e0EdfSXmiMy/RTxu1J+oicDtnpFrgo5oXbcwBD4fI
aE6D+RXB3h1UliUXB2Y7JOqQj8NQBJXCsrrEvp1c8Kg+NgnMeKL5cde6enF04LXij9hhvXFC8KdE
nS7X3bNvJvczxoeHWUczC65rmiLOiVCdkzQD05mIQeKbyRxhBQGomrk8Rl+toKs/550/bBqrr9bQ
UN5qf3yey/atjihn15Hz3leTucPloReBBX6pw6uakETk3T0QvjMC1o8aSgx1M7qrsYseHF5/KEfO
JbEH8OM2jAVP5jvb9j3o4XOUs7sRk5CECobGWrINAQihPjUtW7sFtOYaBbbBIajr7pU6QbL2ND/f
kPfHROixazCzFAaIp7rzw5WYg82A9NOqr9zDojV34APFFp0ZQi4fDS5smi6BXkX3NtrVvYH5g1mS
j6TybmgPE6jnXMKfCwmEJnVLUrqQ8OhEAqWvGyV4upYwalSAKSxJaHWuSZR1At46NKlR9RKC3Uow
di5h2Z0EaPcKq+1L2DZWgVtl2acWrgR3i4jQSVopqgUy4NifSzC4LWHhrly0IMXdBcpzW2B2U4Ii
B+kXrCoJLB8lxLzrsLzpxjY+j86XLo6oE2gg0kHnblMJUTckWL2SsPXQKu+UyaJaaBLwrloMVw5T
B6DvalsKPE6C4lMJj+8kOD+WLYwjKKIaEkhfgqgXEmqvyKCj+g9v65aE488SmB/mEqNvS7j+AKfh
SgBVboKFwvVbCuPfSbS/hP2TEpolDUB9Z6G4AbevhysBCggKARor4wkaK7wCX1IMergGiuTbflBo
lvJr7FcHTZKgMGGUtlqsgA4a6QtvDXwDmjmcBkeSG0IXmkMmCQ+epD40kgTRDDMcQqi0UPpRj5FU
iUKSJvDVRZPgynWVpArFEE8V0eKiWOC5YmAscDFiScrwJT2DdNDhuvNK3YDE0U2fi2J1JJLgUSuu
RydpHxS7nxRVVC0SSQ6ZSFutzEarKVwhQ42I3ga07yVxcjCoFT6cRHHo44QwSia5SBE6h/2qe90B
lvdGuaLGkq4yap75kUoKixenB7Dc9gkF4u+1U2tbC++ksOswfZecN7Ugn41AmUuojJ4FQllIGyRw
7K87VQt3oO7UePgbOJ0fgcam6BlpM4O4zK25w/TWZhWlnHoVGjKDY0YVweWX0rFmUmndB2PcBz3g
j2JcAYACRDNk+AW4JnAB7F+0Qf8dlmxehvEp885poL+JDIsq8hpkefW3hXntCsjqIx4w74ZpQLyI
23UXoNGSO89BPOzmZcIpxOyPxMS/MAbYhN9Cu/9a55RDrYxT20Xx4GrjEwjMt3YYMQDSvkwOEYg7
fNcHn+82aoi/9acrxHfAl09Tg6CkX+k4Y81AxbzirJHkX3sjKXPThMtpdQDYCc0WClqU+nJCRnol
nJfd+S6NkLBQm26LlnwURYc+Oha4/6ntmFPUe7grkEDY99ehcSZpPOqUarfed+62mcT7X8ch8QO+
Xm1UxyHO7+30Gq3pNKcqVOSo0CMvA61H/13b473IQLvUfvw1oIi3gUC5zqtZ++ISAUBA87vT0Ogb
TzvnSeCdmx7xdQdl8ClA7Yi64BN24w9BA4euQcuhrVFQGENuiFR7wYPzWViyEmZruzD1mcPq9G4W
u1qP0sYQ15SNu8p94ZUz9N/9UHYPaPTExQTLtkQEgs7jznFPYpQ6vWmE99mQPFs5xm8ITU/rAg31
kzMl8Ljz6WJHkKUambsLs4I6RtV91sA80f1xT7WZH0gkmAetrF+Z9rvEdDXec4LuDoUaE4zyBsrI
soW884Le23QQPSr4dsBY7BFjzAzXe8u5WI1/QEmlfZwWJHBbBDGiwDyi1g9p2/ObfeJN0JyYm/gR
iOsIkDmkap25fmf8dpXmjEC3IaWSlFjJ1wqviSbAQcRlzJ/Hd93whhN69t+NOOt2puP8aDPv3nXa
p67OHp0u/CnQaDzrkbYJw7uKofzLmJowklr7mHhonOoEvzMmUFgpHZnOfskbz6Q2TKHOyOefZeu9
IW0a7mpZCGhL98LbgUhhBN7ACOHWWR7eZtEnMmtf6e35F8sjChnMJSI8kPzp0UWXsKfev2TTss5T
3rNurHZDWeNk4i79HsjXL+0n8yzkzz3n1XDCcQsI1d3AnXiFcdLhYTsvWBHAb3VC93dVjsG+Xe4D
xCF9Km0n6pi5r4ELboKdnS4vgslKbqPBaeTvFrLPblHglEVecE1dDdsPsNAd1djJ5fdYQSyxVIia
9BSR+iGo9pKgTaqXKJfJuRVtR01qbfR3xbTA2dXwVtPEsBZ6/KhZxjfXih7HcHhMAAPYGRPKUUT+
JghC7HH8mtQ17ldw6zUhZ5pbhJbOc+U8LBbFqxQkiWnjheqa02toUAQumugnwqrIm9TauahbgEn9
/ZRPHyIlXI2sEZ9u9wk94ovW2c/6OLxDmf9aRNG9a0+HhJy9nSDCkMz5N88Ff4bc1srSeC3wW7wr
i+I7dx8BMBE+OVh8EWuhYF9ER3NO7+jodepKPzEQueud8RemCr96SvJ00N8nGJtJa4/UTrBTKPJm
bXQY10APuHPz+TNvvd8VQPMKIIHfNMitdsaj1f4EA/M5GM4387Xr24T0Dh3lUpc/Zt3h6ke/Ji8l
eRYgPoqRzCXKrQ/4+6QCTGoW7fA2++bEnCgBLOChqYHJwlxb6D7V0QfPJaKEukuSvbQuc6i/dSj3
bhJwwuThcTCU5wEv0hDUhyjbTunZ8poXw4P10FJNJHWC2XHQ6gh/jhIG6BLr6QjLFia1W/gCmbnc
Wa5FkZ4fnrZ6tdHF+JrUXQW5rqDUX5+jvvvoMr2g9P8ee2m67RlWcyMn2TcE/rnBeTdtkDPW7Ido
suq9USDNLYWmJjDkRjH6m9HAEGBwyIKhbjH36X5o6jtnorDB5PohCmHPzw+VpA2J+ktDktcJ7btu
Jnflyj7LtFtsmiM8Y1HToSZFak38GFHSBAJSb3CWjJCD7ol99f4VHuvziCxcTeZ1wi0n6ZH8LzRS
vzB56K14ABODAJZ/7KA13oG3VOKEj8nYPvWW9j3wvWeu8Ewkwtg+PM4hXQ+6bNrsbHr8wbW+e+hT
fHhD+1CaZL5GTOPy8Y0Ek+XqvwE/Fwg/7mCwPpfl/DJ0y3s1VoRjRnYa4vyuySiAaNyewQb/aJDA
MuDgMYHLrCcLlyBSoP4nbIJ2jSpktI5Ga9fGOogaG/HbIm73hVWCcm2BknwPwdKt/CH4toz6sDX4
HRlvJUxonE2xzMHsq6Ze2VufpCbOiw1PSQTVjw7bLkFeJ6mkO9f8C2lNVJDQbdsnrr3XuvYtip0v
VC1IovVkkONs/NXhzrkaDO9Jx2u0rz8CHUVsZlkXjM3uE2P54cX+2xRSCqVSCCBuG3ToWiCJ8IYP
OOwKv/ohTVkGYj8GngaPKZyqEeyoECNGH0SI9ivFJLEeEag+QFWA5jUM4NpQ2oLWMR9Nc/gZdMxf
0n55bBxsgfCu1/Gn1UmWF7910qIMrsNT2AS8lKAJ5qTeMU1+XdofWgztqE8xkjO7DuY0XkRU7skf
5S95Y0AcqwG1lVGG2jOyg0k+fJ9DN75Hm+49LIx25bSop4dkU1fUkj8NigIH2E+Iv+VlfozoS4QU
AACYkOPVUs+bBVVA8uEGrFWDFOhiWnflQp5Vd+d6M2BM7EsYvV4Fp9BDsGVyxEuN6wdq5AhQA68w
QOPZQZdQp3C2/JfgfmR6qXedHwFBzble0IkoR7gifTDulz6sDxYTsa2bSq8LC83GoAK+XjrML3Vd
Nyg/t78RuDtkPrCnOEW3LDLNCtFGjl8aoFVFn3enuPOQ5PGqGtFh/zXAEf6lS5DAzkQ77Ak3463f
9ySgMRA8F/b8VFPPu8N/271z4trcwS2JAIrZJbIpfoXFjnmP095nOLjLXQCP4qis3Xw8Xnq58BBM
3k4GtxfuHuIXkncyT9m5nEiR69VSnGOLCWKayswSaMlTkyFsI2mYc5YbB/JnD04Cek4tPPw9NRP1
3dr2cflzZ7RsLDBBpPVDZ7QJrRlE0TpFuCJtyY8xlFzUwphB7mk+SHOxPHoU7uE2j5KVCOgT6W7/
LsgCsCLOBLMwyaPDAOrXrEtxNzEYrjG7adCKnWZE1Fv9hVh1eHGPVaQvL56NyRrmh+bZ6UtzhWHn
Qrw6Nq8deik7WBFEiUli7r2ERy7sbO3JKr/gH+A+qhUnRDbYkDX8UkPfRNij4DUAUiBMEN2p9AWN
lohx1SGaqXSLka7j8jhmIe6iofjVCvQXcJR27rIFZpXRxAeHCh3s7RYlswjwD2rKF9+dgM31gYYZ
NrSIjEzwWrij2C4w/Pcm6pGrLlmc1Tg0gtBSo7ied5wN/RuBePi2nXVyLp1/mbw9iqqILZv6xky6
w8yg/pAmtbERg1ECwxumtTM6nHMfxLGBVChDXGum0kZdq7jJkwYzr2fKEC1HTJX0QzBYR82HYhQR
TmRoAp6ldlzZOPiu1M/dYkUkAo0dYgM+gpAjRYxFu58au994EbG704O8Ax7TbXjNBF1qgHt2svCQ
1jOA0W1XMzLFLR+29HDncMn2lUMiXqvIK7Zth/DAAPoC8AAkSnEKYgCVrdUSK2LPmonHckiOBok/
Iiithb30hrQTvZwk9PaVQLwmbNeokUXr0erh5zGAbgVeUoYI5yP0g3s0M9z7KJmy/dI1D9Ui7pY2
L3aT23ykg/bTF6MAS5qv+lDCW8qMCQFqK/wfgAebID1nBeRjgkAUoiZ6mKX/FPN8wQ7npSyGlJrn
hKxiG3qbiBjOKhk2C0gtsatt7SaMt16OpkU2iN8YFDaHjmweEKfp4ibBWf4tNqNv4o7roPbr9wiQ
GGXNqBkzBIDM12qO5wdv1Jh90v9bFf6yc/SBR9lziczRZIQBQJYUhBd6MAyuCHpSO9vEMV21KIW5
AQCFpgYC56LrEeL2wk/sfAHUWjOpgblc7pP4R1bY/pGyGwlUp23ppOZqLwpgmMgIxmvNse/TomZG
3EDJDn2SYE16IvHagtVKOplrNuhBdWpkzjssmeSxC8evdUD4EfU9IuZM2NDKvPMRgtgOuTjPUy8p
0/4E4XhcOUZXHpCyCIlmuuhgTcysk1yHDpmHO7Meg5PloIGq5AUtwzwk4meQ+lgV5iCuJ0qrZwTB
Hnt70I4BNekuNOo1NX14ShEi38nkbUovBICVDfkWk2wqnxo6yL1Fanjx0/o8S3fPggEDF6tj1FfN
UYd8heo3xZ5hecqM7DGqc+dQ+C2uaS7ShxiBaQhyuA+Mh1/0qfrgFdKPEUKJCAE1/lHqkQPu1B5M
s3wzqUKh7N19Fkkynno7fgZVLNkm092ciHvM6TxmwcQXbTG+NSnuVM4I6oSax+SQnMWkjHN1mIQl
VEiW5VuNjhRpRfuu1aEPiIoZlYlGwYoqcgCVMjnxfMXk8qpHKa801T3kH7eCfY7LYL8ApQmfigr1
W7e3z16lrW1Ay1QlbOR0zA1q2x4MkwFCdyE+jcXAD1OajbRUJLax9HT0u09FjVdXLC+6YZvGDxHE
pKCFFrp8qWy0nsjaVZ57brm0m6Ip200pCBEzA332lMgKhDnsTxAi5IFJUngiuWt9+2noccRWHGBF
9tPHzj6jlgozBjGvFT5By8EG0X+pxLM6qukaEJo+nFZkCgB7F8QgQ9SCgIpq1Fg9nDHsDiCC6e3d
Ecl7aBhEBRguG1ZbbvxaoDNSJPcuQnx97QAcST0Di7Ngvi/91uKzyAt09U5RM/VQ+wzn/JW5PjWz
JTpQezmnRkqwCZumTD+jMdQPuLI/Ly2WFXiyfhYCECuQlujKtTcGXEhGMPBFDoQp4A2oYtBVztIV
+2hL74C5spQSgAAOSROYniZsOAvfrAobiAjY6BbTkxVxYMe9gTwXuh8Zybg1M8zXRHBKxJuGdVgH
x8ziioOLOuUQrVYtDNjeATMbZ6+invjqFKoxOZODqIbH3iLiylo+HgVUv4Om2rZ+gPeIPNJNmdCq
LjW163wdiuAjGYLXsJvp6aghAV9jttvPmCz72m9rQEU9r4t8PSxUaFII1A3UEHBWazzFyV2ZP+lP
JYUtfTQqcnHmiACe4fEdaY2IcAQUYjTLTZwMd7FtfXeRXyWqbi5lREStV9B0kfVbS8Uy4Iy8C/aD
hlTcBuu955qHZOZXea32OmVwyqtk/uh65mJORdVHi7nZotK30ZwQGGmgzNp2I68MxcgE/SuCuxZ/
jPUEwoME594FXGjlGW4MRvSpxpMFKd0sLI5z8jiY9o+oYupQ+XxEpe+kQKM8dCKWnIrha7Rw74xS
w5q5LKBDA0KJuX0XM3kQhlXsnWrKz4mfGIcGAgGK7tMux1WKGSrhvJeN2hcn6qbTaIhDreuXpXXa
+6buu/uSmntOzfTopsV0lDGwk431IxZvTBxm8dGHo3iUTir6ZDYQ/rItfunDY9rJCg9aji3Yh3Gc
kkPROx9t2GRntdCG/lsUaSH26pW9zcr4Tgt7PViTmRs2BpMQzN/c92hEvxXYiHk/T3p8CBaY4PSj
zxTbh/1i6s+V3Tk7+hL7bPXBGTAK8dCEXxVT/EPt1d/8zDCRHTWeIrTHUNDWtqPDICkfKl3KOqBe
/FVzKSYmnbx+pNeQkYOZJoLTIkiC8l/eTf6RYo+/l3P+eUJlHICTfuy8g4sa7p4kP1rE4PvW4PwQ
pNGb45zCeFKwW6MfUEozUUfouXsEBsPKJ0wY5UzNbEz0ZyjAdCWlP17E8Fjq8ddkAAmaurAZiB+f
7LS6uFMIpWzZNLB7WoxUJQWIZ2nULiWRDBAHgqbMSV9EZxfAcH7BsPM2jgUA22C2vnLBDvHbqnld
NvW2Hp23rvIapkGESyHonqKt3xoi43U90Qepjoj0Som4goUHY8twHKBSx8v+uRRyNtq7zP3j+KGr
eftd6hLU7gluMcGbYia3VnHMXar+ZNZwg8jxlEayZAzm+qCjEkGkCF7EFCA64pl4z6c37tvh3dAg
XAeEZQJdGEJ9SsYdkspZc4L1Atp2YFBV18lxvmoj2DRhwJnH6marfnC1TMsqJNpC6ejLQiC4IXRl
rEcDxcjRkqKIvot4BACmGL/mOZqk8+9GKwVsrB6whDcGBK0TiUxYdWQUeFdjhCaxG0jIGdBhmQZd
TQrcp+uGnqiHokNUUTN1j9hvu5u4ik6NG31K8n/XZp95wdMEkBawt6FtzFnSzr3hJTS6t5nHCo4S
Sir/PIJ6Q9E7gfONNeorwkkpPVY60z8WiPbWFwQlGR+9Y2xEX2HRt5tihIiGKgRhCQeVnbuf8RSB
r9X4a3Jrv3QI7GTLvI3e0OUHF7RR6ZOd8Z7U9bx2kYNZxyA/7RCQCfiAdiXT3sgzb0Mjf2Yef9FC
CIKuAWBO9ldDu0N2GtS2R//czkz4Ug4XDSEfBBFSlWby6bfzvUqpQyPBKZNZPDCJkhRcMm8QW71z
ZZ6Srn3ZBXi4I42XP1Zufx/Tyay0/BP1txoaMf9NpefbpRDU+nESDdpoY5M+xxGE+3jtE/vxpBnp
uPPH5BNtUdwfEEbbZcYmNgfrnCFy3tmjv84m3nZvfmBOEl1qqlBoPffz+zBENWyRMtxl+GpitAJm
aPRkOqP/FZPQOdSTrT9iLfZrml5CvzS/kagA8Vwsy10snORgW0uzDiGrbzQSVCUak6eyLo+xbfZI
bmLlNDD58w1h3g/EOHm2gLMu52DvOz7vSYBCSgF8E2w/jzNCh86qdvGpD8dsEzdtTX23+MSjHAEP
/JipQQevjdH/6Pz5i2kW92gKXMYSOZCgGTC0YNzVG3Ek980kpzco65FnHuXTY+s1nRRRIvZfFNHw
UF2hUkrZBwXcLuONE6H3belnhGHhOWPZ8S77Q94TUAfutoriz8gNXsu0fioW8RXbgZ9Z5hyisaBX
Q8sblwUbhxRS+KnjvtSE19ZIhtDCnGWDYVawEvIlqie+qC1J7C04hkFkqR7CCg1qED+rFD0+RFhI
8iwzyTedHtnHoWmTuQc1YAfMbXXzDGkOd4zQxkedgkePY9nZbLzPSveOqfBhB5oImGPLVHXVjwCp
VdRzEOrp7dfJo04u8jV85gJPpRXGdStnBgS8FAy+3sCjLSikMPglnw5kaukYepDvron1yS7n50ya
9zp1dHeNjs2EpnUXLBLpqmQ4MVnBDuORDsmih0AabekFbOmWVLcdiksJDm+lfnkzwNJOnPmh9rSX
fhAa5Xjob0QR1eJfTMkNnhcGAsuFvtn5dHIRXKvJvdSo+h2UEJV6XcLER96uuNfATpNb5P6GkBD6
PknWdiV9ZADHQ9h4c+Rm3ocJyU9sBR1GlRJ+LZZFyPEY0klFXBBn5yoIF1uTUA9+x2Ip9nK7PgO1
InT1NtkAVAjIEBqw3ElBxXS+F8hvbtR3yWNbOjjkkXDwqtDMkdOdytXNtWnxJvXxPYwomaVn0ImK
Nl15Fi4fJumQAhevzqGzrXoeCg9OU+Y03LycMazPs08zt05N6kEfkzpZSVwcMpeMYhBKgJ3Dv734
ybyd87PtoU8Vybl9ri33aWn/sCtmKkHO+ByRgnajyt9nmo49jGG9DT6uSQ2TO57+VZZBGVDUXA/v
Wx4gmSmcim2Ag1ndMhXPM0IE1/MxGMI9phshZGij9VKbiOgCb3MYxRuZrogAuDEVkMMmD0cJJx1X
XYNbvNSwz1JYG0X9reTObZPU/9JCrDFi7SluEVCKc5+qqeiZMqK8FTRC3xt1zD+Km7AY+zccp/ih
jXvuBmuGQcEw7elQRqPxMYHbvcmW+HM0eekb4ex7H+s6JyWsrWFxQEBqDiEQfzCWeF/Wi0/KWD6P
o9JHKgfBr/2t+m64dCQaDBDsU3kYumImbuSWTZb14tUVNhOz+JXln8iYTV8pg+qzix1WARAf/6gN
TOYjOuXzqTaaFPYzDhC2m1RrYA3pQ0LuYZ0lFUkYx0W6KPepgZfeC+WcdTFG5oZT7CAKAw+CfWfw
Bh1Fkm1Hf/qS9hgaIu0NCGdGN7LTu3hN8nDcAOnZ6qMR3GsLPZbpzq+eBSaKlx+2xkBppfaXw9C2
2LxDi0hcgGyz3RxFPNa7Zn5oyXgt4Ja8JHjzC6M5VtBywOE4+yGENbhU6GmgGWHEcQrVFFn1zuoZ
Y0MCIMgN6LZGxbKb6u4R2SNILXOaPRsWyJuS7hsizQCoDyfT+5YZ/NoiiVdoevE4MVt8XgBw9uBJ
rpI+/7+KCrqOhYLB/27cC3+mbL7/LP+UFLx+5h9FQST8/lMXlufD33cMKq6Ig42/2u7//Adlcf8/
YVLpruUhM2Ohp/GvoqAwcOe1GEeEhcwEtTaECv5RFMTTFxkeBAUcZvGkUHT/P/6vpuLjVTfgquGI
xuI/63/KfPEz/rvkge5JwSvsvpAWsGxMO/7SF9DzqNIDUpTnrIkYd0LQKmObQdj9t3XdRsFbFshi
KDejaquj/p99U4B9UDPPeEbIs9zOp1bVojQQU8UtBiz76D9ClaCK3o7ZE4ZL3a6QuutpG0Ela9t2
gtFPGK82xpLhoRbVLDXzrwc1RZJiVyD3qaMy+fnboX+c7nbMbbdqTRow3KYfPyhqEZ38+zV/feuI
wwzSr//uVq2/jrn+slZzMePwp3hzO4ZqzTt4VX+rZd2xchFnB+/aoA+K6KwuHMoyIwohBDJyq1qA
Hfhv6wwX/+zBV3VlaHZ4VJ9WB2eDkZ+MV9W+HXg72e3I6+Hya//4gv9p91/bIOF7uzZ1MEANV72j
V8fbmVQLZAb5oRr1c2kQQZ4V6WzVVItEbrytmlPAboAa/2wEhQT5229ROZMX+HYX/7qparVQ9x+L
zGWD5QHVXaeiht5AjDzN8qFLBPUe7DqpTkchT616CGEsRFAkK+qJ8kC1TbWun1OPtInTws7ojIt6
Tme1Te3ODeMMwzwFW8tn0RX3kHEHSfrHZ1XTJKPg9IDc1drt4Ver15PKH0iJYDK0yygahGRjE/UF
1VSLeDQgh2ffFXZxDhvqwQrgCJUalKM5QXmVLeF6gNo0aJkxKTqQJxmKPKrZAUkqwzo8YgNUbDqv
wFDRk4LLctG3pAd17j42Z318cFH0U9uVi4Zq6WmwN4tG3zcmZgpBhRrm1SHktm41VFEzp/gwpZ+J
Wjg210W1lN0JbjT/rGJ28r7MlUf1lSM8phCVX4jD1V8DFCOvlBdHw95v3INyz1A0sNDtgKb/0bTi
p8kma9+i0rlJy4y9UYLKUa6anjIRIg13tPNHJ/RtyOj6vfp3IGPwFarp2T3qzFmeU1L1gwTIqgun
RnOpvCcJ1Rsx+/r29vNdhMw3Zk221JHPbiUvh7I9UatqoaxQVAtp7HuvjVBPkU4TnVtRczEXzAsQ
2eEa5bnodsvcPqmrkPQ8A6qlvk1ndosdML4XEs84+zEaxQtgmaiY6+00uqhcKJxkGEtfFJsqJwIg
WFhnqemePJJtZEdJss8J6isQnfmtghowgskJT2hJVmKtfpS6JwKqQx9gJaI2qRt2u1fBbqlwVMmC
hU4+zfK3Cg3u3XU1k795TjBObaCSAxSHyBwH4TGUTx/64G/+VIe7USzHpMYXZZFOK2qfagnD3EJa
zw5/IVj9qYIMptXAP+tIQ6vA6n96Cq+qAKRWStS/aiSU9YotXRLgI2m1swcMfbTBAqComsrmRLW8
No95mMI7ZUtlSCOTtAvBGCn4qkJ0QjItoY2hUm1jW6xrUUsqj4Vq3VY9SeNBpPy32tT34YeHSc42
KnseCVf6siAIGOyscLm/WbVEYWfu8QY+TKn3XsHw3mr/wnUpEwBKv62TFyT5MVFlvP2H139TQWgd
CdStOsM86vndzcxF/Zc3M5dKVPVJDAPl8SbYx7jar3UxkBCU/7n6d11NggpttVQbyhpTQXekOiTN
XPrJpT8H5r/943lVT0fJ/HxjOWTSrVYO/tc3WL7Gfq/t88gyMJKSL7VcCJFfamgTOwV6TaRe+m0R
YmMCGxAyqLor8NVG1LuAa0kg7Sj1wYUcttVqooN3QJeWdZui5Ap8Am72KiBQRE+10D0g5FpdDzts
MOO1M1j+poK4unHlM+9MAbLm0OckYgJefFVMJ7UtKOZvbtklEE7s5KwW6F/h+YW4BEaZyDZYCwmm
HtGJKyxXtUAR8pAWoDSOjftijBjluYWH2AFoh1OV55ME7gITQ+OgPQ0TIEZpkLMNdYPxW4Gx1QN+
XRd1h1mOH/F6w0B2qoZXTd3+Rt5ItVhmj401vqkrcjgY+ShjKFNCl5VFT6fpZDzIK/jwmhnxuHzq
4Vat22qHeD+6WmO/9WBQuUzYT2pB9uwd0O0gyS/FSZddp1pAx8tPt21qtVwKcg+qqY5Ru2+rapuF
1BoKGM5ZrQlGaObp8tTXptr6x3muTXQw1lBs54MzDxopiPrOlJr+Ss0fPRmE39un0nQGkgVosQkD
3NWgAXcqbanKVkDrM9GbPpEjp2tQIZNRkA0RcmOrmmo/ncoDylZInWXgXAtJXx6lRVOjOM+qqTaq
RSV3q5ZG1MygISnYt8+o1eHJoix5PYnapbaqE82OHLNSEgbknh0EF9R6LE9yO1MUJBRzYhv0NAEK
tB+5u1TxjGpGKryUGxPZUqupYoHf1tWBt9XrbgowfI86Un0oU2/M7Zzq+Nvqdfdf35bcPoPsZIki
SXX9Bepzf/zK64HXc7h1E4CA80zc6hj0y0kOeu3IoKfW0X/Cwj7oZGaJbWrR/9tSq4vHkKkOVq3b
Z9Vqv9TRCYi5WhGhy8CqmrrtLBgsyFNpQg63qnndejvP7asYEfV1mAFfVXvV992+XrVuB/9xxtu5
/vqJf33kdtwU01N48cGUXbAhX1u1WP5t/bWKOibSLBNgILXDlGNbLaON20LY8AYCe/6pNmE4yvDu
y9Dsdshfq2rH/7oNTVSyH4DrVuo4S8ULf53r+i3/4/4er/M1FASsP+U/dftH1W9X21rVSanm7Ri1
u7ESuq/rRvmv3o6xYXwdB4w+ENY44Fq+VidWC3XxRsR8sXE1xnynpc5LVQEVH9D53cDLkVJAw3Af
QV3ZtdLey5aBkKtCPrV+W1w3NgXazXjWmAxMMi687bfkJ6+nVCdR62r3daNa1+ERbY1iwZfO1VaR
p43rCgw3E9nGP3UZgBFdQ2yxbnCO8GB/bYVN4XNbV/gOCYu6/qCGvUks44tB3Q8AXnsYhI7huAF4
V5cBtJCxZK9iyUVF2tR9MbdrpFm2gch20Pvi5C86KCDZAnlhX1siHmA8Cu9w88y4emgkeAWvYdw2
UENCFBm0swHv95SriG+STBXE8Qm5lN9JKAdxtdHRWm09mFI+0zWeTWnfl+nhpK/jyDvpUzfvhx5i
yiQX8KaqY0yOsgmr7pTIuYpq5UN7xDvX2Dd6oZ86uRjdYDm1jUUBp7Q/laPGIKdEt4Xa5hAhbCyD
lOLoQfTXlnrcli2eT2aLClgG5GZt1MnXpfG8ba6GY0+OxGpBgXU4luW7ThfMPZaRpC3jKnVhVEst
1I6sCmGBDEFBohMq0nVhZhGeaSjJqb6xUz2zsuwbZf+cqKbaiobJZRb4Ks5g+0++Y/jMNWL+37CZ
D38fbMjeWn1M7VEt6hyVxc0oGwg6t0X+31fVDrUtrqnFaUhjbYqiHk6BPw8nJxEF9xc7d7XttkO1
Jnmp/MnHIUdG8+r+qtZtgV/8P/dcbVOrmEDL+YD8iFq/tpb+KQIPt0uvswW5V+1QD4w6DvbApXOE
saPInTPzZHQFL4Cc4b+rmhoiIzXZa+X+2pAD7+1QdC0FDi+zT1pYjq7qoMyKkebsttHAVNUH7fdf
3J1Xd9tIlK1/EXohh1cSDKISZQXbfMGyZAuxgCqkAvDr5wO7+7qn5947a17nod0KFGOhwjl7f7s7
TmugYBhUvPF2gIGtQTSBApFmMwcMpG5B0MSjI4e76z+D0tugH2iDwxlkUaBuylmFfwZCu9lEuDR6
zUH+OYGraxbn7zlMWOa0kyOtXSyn8wm2XaydRp+u+TkW0/jp97fDNb7y9/fXr663ud76+q1MiF68
liD/t9ZYbYvj3/+vyHqf1+hCm/4/Bbf89Vd/B7dEf7ih41ASJXLC8kmc+D9l1ij4gwYO1dXQNx3P
uma6/BXc4kZ/kPPieIHr2U5EPCPFz7/KrK7zB7hzhwQJx0RGxD3/T8qsPMy/yqwRgRQmYy+weX6m
bf2LLEvtKBK9iwOoRgiUwQCUAb2uWzoXrrObO5o6t77snV/JlGF7QRFWkZTYJpCUXlRhi/QzsBzt
/YT/2Biv9F9V+KYl2Sif6exWzY8lcBBnAgjHck9KbHtaHMRVG0Z/vsJ+Q3AB64YTuUgjgZM/tyiR
7dj0uu4tt9Fl7opOZkBx6MWUxyxtkcZGYTUmH142TDRFfJsUL4nX77Ek1xJtmzayAPuQQd6aaw5T
hnQ6Us2tqhHRbswwm2maDiqBFYpl0T7YmHrIqirsNI/NoaovZhjiue2J5wOfWXl+s418L0JmBqAQ
T0Fl9NYvG8tIt+06A6XRxMqOuk9Nvb9FJj8gGM6Hzr+bqwF/+eNQE2aGRKYHG93xaMVsdjdZ6tUC
OGjl5dYPMfZ9Rtd19TGYXWUGG6XLsrjh2KfXzFmEctrHr+Jgjtk0rHNYa2YOEfu2Scp3u9ODg8ws
AqfVp6OgEFMFid0eIeVX4iCWbJo2jod4/zvnmC7fm0m3yE0HiQL7bG7Np0hPDi6DSHjmhkbjHJ2H
JQv0q6ND5TxPi29lHwUq1I+UWLMPE1lId+hKBdGlaFuZ73vPhS0ye05/8bMVZOaQhviAya/Z2nbi
vJCWlVELhLFIGichAcD+zCbc8rA2WWu2+1T7FUuoZapGkV7Q1CUosCR4ZX+R6D2I8X56iga7AtRg
FNhVbXs2rVPb8lKpDzglmdZWZ19R5tRbz2iVvDVkfrZx36pOgnAF5AGAC+r6jIo8WzpagMZYn6NK
GeGnF+hVDxEtupSbCShDvRFNJGCW5G0AYmTM0xyjYorNNBa2b8JuknIJ0YP5tAW2Q9ThTQe96hJ3
H2oEtmz5SX5IzE6kDykSCcoZebeCGmxMEQ9SjtZz4Uq7OOjS0+qeLKMUTMaUTsFb7RmRfST0JwxP
CTOK426H1B+Wcof1gU9FAz7t9IOvB1z8syp2PiCrU7mkxjfpwjoZyVP/YrVdukMo42270tVnHBTp
HVcA9c3e80gIp7HC66zyn5Vrly9G2+mDru3s4Nk6f1ejDzENFvatMHGVNJ2b7KJQ1Adb0jMOOH7s
ltBvwHSYdbvLKnIe3NZS93mqzO1S184jtHcjjnJjeuFkax90Hja3IlDBHWiL8hAlWuBzwL2QKBeW
lJfqZ1/hpW17D5NoYRXHdHCoLCWp92bOCk9uFuXeQ7c4v1yh5x9DV7UPrjG6T82gkycNNGVbW1b9
BCki5f3oWFQBKz+FTTq8j6hVbwYzd56z0mSHVmLNuQ9xcyKdVLASJ219I/8mP6KgKG/8mUsFwPGq
Bc8bkt4LQSw5rLRjl6flkVzDedfChL1LmyQPNwgAii8VM+RjuxT1pZ7cYqeGKD3T0g4OiNOSHaEu
/R4Vc7hb5qk9IpTt8IDK+ilymF3Qzrb3DkPxMBpoJNyl9M4jQo8fdj5P3FUj38Zc9udwKAZ0S6RE
VUExPi5FWt34hVkxN/j91vNy92x6PbEBXkatq0TxEmdFYX4Ks6ifW7YOD0BWswiNNqvTZjCFjdd+
Mb7iGOnu+zGo0N3Psz8C3ijlGStA8IQ/CsQSyMTYdvDe07Udd2KUtN4b28U3MjrdzsG9jpeMy3yw
+unL4qth7yckKflI08xNP0vQOakNoKPSOExE6OzCzsMiIpRDN2vgvKE93HIDYj5GCKzl1hyy5xHD
wkM7ed1DozKOEnw+RzuX3k0iyunGluDPXFIa9jJznJPKrelYVtoDU2FP90ZhV6xW6HnCPh34W7iw
deIFH61GRwCxhdwlp5j3opWrygqgqw5BXDh5hFAogHgVttD59Cyz16Sr5vtsoA1h22aBZXCaDn1h
UPFrEFV4oeiZjip3G0yGFYsqh7yQu8F9JebwLST89zCFhXfbZ5O670tIKfaip6dEoITlPQiYklGS
g5NtmkMEdCUupOWvm3F7F1GxICNNIV6xgeyYgkgoeGnZ3kit+kbZzRxbftKjJpAk81TzcMpKLIlZ
5el9z7y5mwj/i81mJBzCHxNKwCnWdSewtywIIQZHWOFuSqK5krIh+cEs7/uZVKQq1e2DV7DtlAFe
TkKLxSE0M7QlJbwCQ6wJ76GebowydxFIDsV2KBwiYgMYWP48j6t03jvWYgAf5zjWnWEG5o0Yiugr
yEb/tWyJOiVTDQRZlgYHHYHhE33PCdEoy5jLm0m0n5MdvGdMQl427xXN68/MNdNbKzdLICFG+yUM
IcyY3gAiQ3dubI2WilOxYO9ZMIGKGZq1QAtyGpaljYtx0I+hUeFDhI30YDFzHJaEenIVEASxwNk7
FJiBd3Ue1JgKlgH7blZQ2HXy6Ui8PUyTOi2gGsruXkYVqh+6AHFGiQMBWOLEGFgZDsMIWxJ96HKb
Nn61LrjmDsrZFAtyP3akxCw3Q6GTnb/AIQkwVsQBGFVsXFwZwq3X6Dd8NVMdMYbzFp1EAWzGr3WJ
/NkcDpkW6wKiG4i5pO5aqQmwSlqMUlGkcTUlzrYslojwTK8vEOECPSKZsbqD0TB8MYwCb4BY6uNi
Nf4N5tB+b3gTH7ta0AW3TDOdExnHIOq8nRclEyYGfzgspT+S1T6X3Y+mlSouzNE91M3kYCuaBg2I
U8nsafQruMc42BLCs7v2qxxWKK5e5INbFbral8QmBXGRahi8uNO75H7KXbwECJErWIWWH3rHyZr0
QtyfD00dkrPfv1B3kNme/WULd7mV+n7pMY5sHStjE+e7M9QnLCNDvi/cyMI7UgPX8BKShlOaVebd
EITuO0mX0NLqPyMP/tceXgiFJIXj/60Quf/RznRrf/5TIWL/+Ud/nV0CD4VIwMyL3MM0/9SB/CUR
CTjWRCbaEI9AqNCyOVX8nTkZ/cHMaXGqIPXSR5iJruRvhUjwx5phxurOwSbg+nf+J0cX679kigBO
JrQuRIgSRbb/7+Sn2hyKVmTlcpTLoONhxIY2uLTMAhMpJa6BZsJqDAbG215BQOOEC6kqg3ATKrw9
s/+TRIc7XJawr4Liv4sT4VX+58COVT7DycqzeZmh6/9LvcJ2P+tRVs1HoxtO7A5dYlotkg57/Tj3
tM5d0aJbDg6uIBpZ4BiWPtvQf3ye/xcNzfop/PtJhGvYout6lDNYqPj9P9Keeq8zR+Vl03HuVX4w
R5ZlJSkkzJI3BT2qBMgpUucB1sav9wKTw86DnL5ha1DyFKtEo+m0nhu0lKzzLnrrXKAnri5Vf3EN
mWxx2LB1zsLqv4k7sT3vvz51yzcREzlQ4hhp0Zr484+nPgyEho5z0KMPDjAsDV/Zp8id7TjHKknF
tpioGIUiv0XPaMapSRKPqTajv3zPzXXzYVRnPSHau77XCwvwxizaje3DZOPxjqWH1trR4nW0zJfJ
ztpTTlYH57fvvEkORKD+Nqh5GPJLnvqIgE05olaciA5NTc4SYrABWStK6TlZoJvlaAWtCz+bYIB1
f7GZmwLAHw28fSi/2OAuWGetcu8vbpxkhd7NgdFvo7SKYZdAdyNftC6ZHamkmwJlXgKT2BqxlCCm
3UI4pU/h1TdsHJ/TlMTuKWUTDgEbATBib7vudoA7Q0D89rFsefGwdfAXVvISyAbSpKfiYBQA/OgO
9wtkYC/SRAWD/3ZAKGK65tYtyAW/OMtIBNxmyA+FAbujlC2HCBd6i1WmtzJwdhZNYnSifogc4Vta
B/kxy9BIVomL+tVOP6O04eAqYHNRcaX5lgyXVLvfmhAlr1oHeGJTBKvy2uTExQIbFfKi4edtRAka
Wn5UplvGDhHSED3TaJN5j/w50Q4uRn6FjTAOgIVOCxQlnxRrctXeUOoodtLGkTIjV1Xj3AWFTT1u
kWcFAnljIJ/ehIV/qCMCCJIIeHd3AQzqZOGj6xIUprr5AHHEXE3MiH8tCoo9x75OQuMLjJChlHC/
mMrmhNia61W6soQMNMxQcM/IMC6It1+Ui+k4DPTXzi8uUDMeJLAlIyovLQJqBzLFlt3oy9X4oDKQ
JwFS5ZWCC52CAx8fzdymt3r0CbQEXMmJ/OvklZfrb4TFxzRqvZ8893lWfObRILbDUklOeOwYS8jy
Yza2+LaNlpD57tU1Ox1jTHwz0nKn/KTaj/V4LN26icOy3mIzWfaB5LJWqAgCmd5NRfVquyHgVHZf
mDqQloSUiZs235dhtFtsBK9B/4inCd4nTI5tS7bUBoT8Q2IxEPFPbLTlg9F10Z9WtXlDFMSERBaQ
woht8foK0py2YlPPKHKxPaQRI7VoqTmYY34u18+dVfsTZN/RbfWdU2go56LaGtSHNG36TVP6W0z8
B4uqwKY1SBvSRDUk2E4o+NzUuPLihFjbGpkpAml57lDL74hUiiMvuQf3zDscunXslmo3NOvAGIN0
RzIFB/1UoLtvmyr29II5biarz7RrKjsctvIo3HQTt093w7yogx14cp+oENurMT+OS/VWUHM72dp5
ty3QlmqesdeK5rVt/S0zx690wI4nUUpDy9Bv9ex1W2l4FDMWqFFmI3cF2TzsORm9ORHHkMHEay80
7EgSlnaino8tbJtYdREfaUiv4DqNN1TI8Dfb5Z7sHwjmAFyIycHLi8N2w8ccZKneXCc/Rfkd34z9
mBpvJEl+DJ7LFeiGd61C09xa654UcdDwNqyWkbCAjnP9bOTA+Gii6jKD/4yN8NA4BXQiW645JejC
8lVCn7JMZD6OUEta96blvq9VGVy6s70LuXaGWeKKAuQSF49joPtt0bP8uiWX9vUTGXomZq2zHd7C
X96UfWkn5ogZllro8qynqhDb/BhaZB5UK8W2ThbEURw7p4p7z3R5ECLBr81n1NjF51WXHfQ+47jn
TZGNwP7dxlPzuujsJ/vZDUWeCyQdCeOKB2KXwhU9nTwqDjvFYD9UZv7WhQoaLsvLdZiwNti7VKdf
Fhs9R71waYz4fK3oR6EznCrpt+sQWTSzGa2nz47SloAnhkEq3YcWjogg/5JpnmEga7xzbbnXVvlp
UwKLUTEBFyyoOlh2ySVuVY+eh01szL1dl2L7nNadguNDUmnRlkVktY04TejAbuB4gKjUnMvmGCXO
R+qYa14yQtl17JN+xERA+ZXXwOsMzYlf9oNGzfe1q6yJVSG5uQ7MZGbxprrxCTfehMlU72ZyhvbN
0r2TYimhrLWxGofn6yhyqHXFnB1/UDR+bNtwF4DDhtrIx6nWAd6VWAHcRdzNeLswdmQlkdUzzNCF
vK+WsU27UeBEby52FbHhT8t9O/rfaz460iI8okXW67yFMid8a2POiByUF/Ic+J0U6KVS9VFnQbRV
RYUTL++SE1jYUDAVrzoeM+I9Nfr1jkYlYSy+UTozWYwlnZvyUTj1RbKsbtaC7+rOGU0+FU8YgCox
z6w88o6zJauhXBeOaFT7vlrwwKWsOwXmVgtOpeXWaPKL4qebcJtRqteO9zYJnXYbDKXcKY9vexvA
JEufn6GgAr+Oj5NjNW6o+Lpik05dxkOU/Sqybt9BNcOCkmM8Ec6ekKHXkVePxV9crvsAY2LcTybL
JJ8JQGOb+b6GabTybAKsSM70tVe46YrS4YLvys9SDt+lG5yFx9Gv6e9mkhQKi9llKcrPenqxG8qs
k0ouMEaZEwO5bp3vxmYiAsVlTo78g0hBIQySicxexE1tztuMXQvn6eTFMdMfIKmP1xdiyF2pMMBV
BqvQYrKRVi1pPtuJSKztX5cF72lu24eA2WZ1PrKeXrcgFtX/USHrj5jHZMew6EMQmNKPdkHxCJf8
4JNdjps13KRarUSgN8LYJi5osNcPDokQuYTvRHQwG9nJ87ZjpI4ukKcriKJtGUgro6PBCpZ45X0L
BkoZPzmUjFydXCpkVpUH0lZvJdmnHBumr2mFBUau06qVscSWknenbeQlSpntFMWurf0A/QrNWbYw
n/FedIOJ4FFAMmwsVJvEqMGnZH/leJgui+mUTcFq1OaStQGjpoWnwO+vVKSUO3OD+Wcawtv2ac1i
VeLKZSPmbcGa/IrcUlCrpLK1KDp+ybrV3ZoLWgDbormfusZbo6vPIGRp9SLGT5MbcHSiT84be09G
WdyyBM+1/a1vj8G8iI0ZpE9d1kEuMdv5gCIEULfbUYCpXiRsz70z8yLrJj1mw3zT2czKhhf4cWk2
+36GHyt4P8uMCXSc85Sxlj42vllvbMGAqTvx0VFssBVuQ5VzmVNsupWF9xVzVTg6y4M9fO/W+bYo
LPJYG3QGwLAPg34rB4y+avxMKi6dxVWgGSbwniFzUmb3jz0bPYBd2We4Pr4YwdpAcvRNTViJL85D
W10olpyl8V5NqygjiR6b4rqONtArMhMVMUPELy9oRMMYmXgZGy0y5SID5NSY9k4McCxyctncydyn
BFNtOkeYGFTYIpbNaqZm9hndJu6MWDTgZxb1QyxU16cQRTlX+nU/10zifN0G5fb3CkfN9joZF1b4
ct2DXCfxomNxtQrzKXEgtA+lxb6nbC92mhB7WX0OQ/catZSba4tLxKnDFyny81R3l0JyqrEPYzCR
gPTqQGZNF7YZUcrqLNZ4kqQrP65738Anhi0xWMMd+hUje3BCoyhjS0i8YV59mpJxv264q678HnG8
2VgjW0jfTE75kH/mVnmBhM186YsnsrvASnXbxj1Zc3tGnblvhpn1L+SkDaWYTknZu5t1i7qs0/9S
krGsMC6zHrHbCNvNFFjfccFytGjHY9Z5l1KwkLqz/1xF5VNd8F6PeXXBSQ08pN06znp2t7Z4R1+G
HEt/7TBH9iR4z97lujou5EdxgBseoECeFFtwDhR5HxfembrmJScRAw3I8pMNClhmRjMS2Bc75SWv
r33S2V2UjmdMoHyiAldW2nFRNcXn1VMJpH/nuSWJKrwga10CIiJhqHywCVB3Lb46hJsmfDvvh13/
GnImiaXxb+vKPpcHaZS/rmMfVxX9/ySPsOxxCwqGsPmT7Tiwi6mH7lmo9h59JutLubBpyb+t+wXa
xi90VAveDfbDjg8cbX1vQr3cE0k6bbxpfG/6S6lYMK8f85I94emCuVSQcw4k8pxa4dFwKxKvmHvU
UF9oCZpQ+QHLOzI4dHnU7GX3YSYbi34fk3XxuR6RYmoqTGjPemG2u47jdR1Wrns0Z56WwB8MI/48
6vBOW0+zORH7XLBFmu3hF1vNi+v7A4ImZy+86rN3Roi8I17Cdj3n6gyzd4odjSPfiVbQF7iC7o3u
72g+5fdSlreG5INwMW4ofzGOhqG+O7n32pvhjyyKHkgXPAOQYtdgrcgRv/pZ430/FIzc/WNpMsWo
8SVffMjmmR4PLtgjLntzPaXkjW1uSdhcdGwjc5rW0qgdINYgd8yPImIo1k3lWgOwOo7rDVSS7Wp8
vx46cTH7IovY5rEhtGT+VnrJt6CZ7wawHPBK2VrYfvLqs0BuosCA5laySC4JdmfR5Acq1mhv7fkg
4TUNklxIMwHpgKU7onXtPNZV9DnC8N2UuJOL0iv30TsJdf0hGblqhjTZTyPxT6Qz3LFY36UhO7GO
EDI71SQgtQsXO/3oDSjTmXdm/oEbHXMp4zwIxhs1FgHkH/iO9CaeuRhRmv2W/E8VORhNQ0CGCax1
5XAiPClCqqnRKk4pnaI96XNdZY0J3SckfszwH66S/d//XI0GZj2hgtY2dBCZNjkAf3C0IAK2rgiA
++U1KXRqfKWDJk/XJ5HYbFaOV4/G9YdDQqeKLna+u4r8qzF/VGRk781VKTOyEUMb1xN1TGOBqv7q
p/qHuhq1fg5p9/j7R3/eJLzqS4EQYyRZlTxQ7PhD0845Aa9YPzX9826uN/l94993do33mVb91PVn
12+vX/3+2T8E39cf/r7N7xv+62f/uldyl6hUUan56+UBE+C5jt5q4vr9ONen1wXYrfse7MT1F9d/
UOWcsmJuqBrSu7293nnZR67455sS/Wxwa9yAkJhPCPJgg/oGigVT0KO0WgeQVLtKEZ1RJ93t1YNy
/T4N/KdBhmqfrOLrCDvGQVdEWPY1kQrZZehpZ/JeasR8qdwSKTZtAQj7SAFdgJF+2AOlW0HQ1x9e
/1GqymInLQwc1gjjqIKlnOJKfHXdtGLBivB0/YrpNDjleKDsqYdUZ3XnHgjZnkg4mwQkaZ8yCjKn
ZB6fbIAiJBZwwuxa9VGy9ZUJB46bFNt2h9APEoAghEKQ0ldhn9NmceC6ReFlchQRAFQ2iV8fm2g8
JplD0GdNYm7uynoTRO4rmr3o5zDvihnjdAt6MC3CjghtuJi2FDvPFzigi/x+bDjK30QeIMPQJLpL
EYE2J8m6BzEkySEbt88evI4srqzGI80beeJadbjoczYQgEWpJ74U5fgkxybYWF39YIS0Yes2gijf
7IL8NTXTk656AwQtrbZEhyLuSLY7OqGxxxRCmKu+w2FQYvCH6JuUZ+m4PiAe0tz7ceFIA3DWLlNy
C7wlJJ0sfcTVgUY8PS9wPeF0DMdlsJ+JKChvdZWnLHTh2rkLEbe4H2Ed4GtWBrF3WvyMOnjfZLB+
KHEAfz/tJgWvyfDkASDh2SuGh05a7ILFdJdmM8cVn4kXDHQsBze8oU1wX/c6HruGQylcg1gPP7GD
jF+6rnN2Dh1vTneg5zKess+ACGEWNIlV3Uyehq5QoOOAhvQ4oSJgqmYHCGryKFrkPIDqy6MookPv
g3f0kOhR2wnq2G6zL5PwfTYtpXtrem24gYCYk58+EHDT0WDTmKf70mYvMH+zs5EFGgEefQKE72FH
1lBE2K9G8LOZxPwwCsM6BsXcxVqBGVspASAcebz0O06PaAfs8TZa9S4N9vKbkdipDuAt7tmCNLzx
YrltQgWG3PXo2c4pQ2v2x7YeLeq2+g5tVQh5PcQ5WaujdAB1CZ9Dpkz6nzwDzitWQvvckbdemcY1
XTdSiJKFUkYWknF0cM3sVGLVJWKv7XkaxU7k5Q2JR/1LEdnNQ7kEd2NPGxypZF02P6jHQdp0w91o
9t5NpILYGXF+DJ384Gh4BEBwcVka6U2HL1A+gawl5ZrJSQ2xaHkoBQqv8DPiswn/RSz1MFK7ZgAB
smxpPiqV721zPCKCjwPduHuvI5Zl8KxL6FUpbTr30dTJvu6MnnEPYqN39Bu5WGfKCK9+QlaGw2Th
Z+rc+NG9sIKXJKEk0oYJ+9X8sTP0/GJ05jsHV0oqPoxDo/kKoi7bgqY5y26iloWFo4KLRTLLSBZ5
pN4rXRwtvQLYZ2cA5+U/AIyF3KtHrpYW9UCKLn503ikNvaNyux8t59aofAZD/eA/uNmqv0jpk1gr
yjKVh7BL7oD3Mc9glKon46kT8LUHSUG2Sxm2CUUb66GeiNbofcpVqa+XTW1qluZxPLYq+DpPQfVo
A1Ffq3O1v3TwJNQvEcHWWw8diw3fvaaKIAg/T6KcOHGE1vGS+OfWke1RDc5+trOXXor7qJhgGJPa
u1GR9ajRms+FHk7wtA9OXrZ4ehYu1CrZeEV4Q/rjbknA6A8aGuuA87SDYLBQW7jJvO6QlKZ5V1dF
dm/r+aaApgVSsTzrvgT3YljDrvGz9vbJGV3vGWARqjR/3CdZcjb7iGITLoZdP/tvKMJep5XOwuml
6Ub674CHbP02Iy5jJxdHI4363PPAiISHJe9+JAshGsULlNADU91LDlx2XKj9NcnXgOYeSnj7az9S
71XesfedUzQ2JwQfW7SF0cZjQ1I2aYlMRT1LAbaOVlAyH/u82cNfp8PBGVHQ68tykBpyfHFDP17s
4Ez4UrctWcRCb3rCNPLhuOMuT5qHGYlUOMzI8TaVmsRWWVVcWuCcwuqgMRKb7vBRZBO1CdWQAiGi
u0GhE19rGQYVRkrrdEqMmPxlumSAv+x72ciX3rcu8Bgf6W0RIdTfJKN4j+gQeuuQBkS9vxtDI7vr
8bAaXRJroJDtKO56SVZd9x2w5g6d5DmX7SPS0ftMlS+zwbQRNc09eUPuaL9nNttgW7XH2rTedGo/
Bb7ap0jePSedKWt5CsgT2/Iuyx+mTt2WRUofYDi6IyjbNaW+bY75Yn8DAn22qvSORJdH26d+4AUU
2pfGPoF3AjYhngIkBm3KXg3Hoi62aVGqzWLVcGjQ15FuDS2qCr44nLmAOQxnCGKbPJt2KAbfDNNB
7gPA0HXf1o9mvas80EfFzEY4BZP3fRF+A7u05cQOGqIdvyeh/wH986WL3Qh98zQFrxUfx7BSG7mG
9LJgJXv1kuzd6/xjFJJwWnl0vLIceHZwkxIpJQ1xiiykgiWRAr6r76nBI6i2wONa3FF/Y0yXaR4b
iHHQSEK1K7M0dqf0B/WUL/OXOa04M5ooYah4ugn2vwr5SLZEXwxBh4JpqT9UleKoersY9RJr3vi5
YmbLg6cuFD/qJSVECSnXdKw6mG6FuhgFBF4nM350zGR9QWXJDTH6LZYFEGWu7vFiHNr7fiIayQCM
2xamhBVcfsFu/Iua2Fe2KjEano82vw2RZW1XfSpSuPBmbqxy54rbSYgjcWzURbvbZVHJ3rdKYGll
+EQEzyXQXsYJWx+HFqFvDXl2W1nB2SVNaDtwlKQoKu6SgDAh0wXhSHltFaKT1ACv77YvwmBXVw/s
q9OYhNsl9vLkoib1S04IYPsVpWIRCW5aOyUM73aazWMhCXhr6n7tMkns39M7KtJ3H1UOpWoGoQlv
kTV1R6KksLCwUOVGrRtnDdLBTn9moxSHGvQcUcUoTmrJMcpLv2uDsaYXi8Yq24MpIhzAGNNYhB6g
vKHHVBxkwFp8dWMExaszcz5Swj6QscbxIgPrZ0wcqURbvbnaCW6RI0MOM75Q4X4iFcvZFhULvT9R
o7UJzXRnfbIK68vMJmmtvMA2cUlLSTgOZsG2IevuWBgkU06le2D2+7Cs5M1LCXfs5fh9qIlJoL40
bdppuDQ0ULOJjzQ/N83yncRckndq1nQ5j3euFgfPYMV2SU7HJTLajBFdiK9DROG0dHxvTwwg2bSU
21hc7+3ZYczr4fucZXtswDS1UM9tF4QP2zo3XuHv8p5U6tUY53s/J8TB7OPARodGaGy76fVwW9je
QZMvIWb7kXAUcxOYKTHADUmRKDCBF4+f4D+qTezR69qQpPKivOisRfjqUpNzynd3YX/NXs8PqErN
grNwKfKnYlIHnbhH15ZgLB4RL3uh9a4WOq/8N6OLYL++HfSKw9d73xufTbrvm1ASlAnhnR4vVTGF
n0p4aLBRIJm63K1/Rtjm1v7rdzmsLJftPTHgW1Y5ms+C4DTmbx7C5+7Xe8sbTuLSOozZj3YEIPfX
n5Iiw2yEWGS9SUTvahLXh8PPeVzvgqTETZkk2zkYdjN3x05+/dZ2amSDr8tyXu83JXPE5v/rjRMe
Y8hCQoetkpmQZzU59dsCzTEvX8ImbqFtSmpn5IXvLRYkmfmx5GsHbeH16/V3/CejdgOa8oA5ZHP9
OZtUSw27tqBgYb7rY9sYG8fJrv9H/HrkVIEc59AaDEZCxCP+fr2JtIL9+vV6ORIgEhekvbZjd3Qa
cD0kOj4yD20tKnZjb36uT6zuZ7Rn3AOqsydJ9JTjQJniLwBKE5m1HUVECafmwjlIgEHrLdbHkxme
TOjj63P1OlXtFpFcnDw6rg8u2wFrCi+AxrWDjJNe8gROc7279XmtD2usLwdV/PW1cx/KO6Sctta/
zkLzsaWTbQkqJty01cl2fXvWl7e+hX+/1IhnZWM7SqmbqYXDhMMOjsYa1s8d8/deFYw2ftbRAZsD
0Od8vd6mod9v+u8mxxaSp04mN+3KP2+ep+bBzJNtwt2VUQLerCfdgk17v1H4DNYfpfyaFBRImrzO
Po+XgROKCeTcQi3PXZkGtWuLZ0PRfW7bd93U5/Uu19tEzUO1PK63WJ9T3fzKHv5+Uik/XJ8wDrSb
9aF4iHuN47zm8Fx01vXh1rtDDH7kbhxUiBxRvgBtwjjA7gVxeN3cifab2dDECmvoSTaFxTZdTj0+
uxj96YbEWej6Np2O1MkxcgQvDldVoQ1rsxi+PGQp4S95NZ+vDXzSoT5Zbl+MieEqPLVfMvGSFnZ0
axJ1PdAxtzXMa6TJjCVq0WbNUAyz/r5IkumAHOFTRjii0J6zlTBzoMQJtANPERNvIQ8pSND7UVDQ
Y7Gx4VGAfBwnQcM9eLzKIFzFQB3FA4skxbK1KeKqF7cBg22LoIvbbgY54nY18BnshSK7cVLQ3mP9
kiwhap3e4tykNeWG6tQ149P6n4iUvZOrTGyVgnWIhq60unFvBR0dLBYRxORwFpKx2efBh0G+z7b1
5q89uEA6NZSozZzK98KOzXOQGzht8OosxXenDsKtr9ptxYFBZ6wQ8jJ7/XOZsh9aPIrsPtS92JlZ
M9yRY5x5E0y1dzOvCxaBveuMQpVyBcxuw9R8uZa7Q5dqutHkJCvGrRB3xtqvJOqEd1vQMGkJLf8P
7s5kOY5lSc/von2a5TzITJuaC1UAMQPEJg0kiJznOZ9enwf7qrtvt66ZttrggOAhqiozI8Ld/8lM
rNOi2ckpaCtiwPHecC2Gwkux3PcD6ueUAErIlwtGBEBmeg+Doiuz3zbmp/sqons0J95/+aciz5fQ
vvwn/Im9rvVUTID756k1TnoBgGRCyN3q4Z7Ak7eyNkrCGzPc1moM3Sz7sOKEwfk+VNjo6E81PqpY
IOQfYYXJxNqU/kZACvKzkhNmb8SACThJ7XwqPWYHZcyg24TXR3SpBV0XEz9Sm7cpkigCk5aj5Vbl
wZzHi17n9hmq66UV8+hlSogqEjDTMaurGuHn56LibSrmVQVVbKPjSZazrhNCXvBgZpZtCAw9GfDe
8uopCilS1YPue7iZDqW7b43A2dtzOBwKOpnFG5Nj2QH6lUXdUWGBOw/yyNeah0fQ5KQHp7m6KGHO
i8ZdHYgpmHAsBw8h1dFZplsC0nbAKs4P3bsJKu11DeffpEcb+yRID+qlmxn+hZtpCS7/Es9u41ZM
whv8rwYnOhsSyWxVd1+0gtJXikc5ixWam9DByvI2XZNph4f9pSAQlNmX+5rPfosAmMHpkDuHMaBu
WRM8z6vlmCz8Sy91to5ORQUj7NkSZsbEHk30YA+xXTEZjqXTPBclo+Z4QlFsLni52yZ20eSmDdzb
5I38beQQTDfcuV0PpRGXx2n+TcUp8XuLeYTTcOkRfYWz+a4bgBPxlOO/DrqyzJjRD1N5b8XVb/Du
eAPzJtjjeXozhM390MVX7Li//fw2CCiNmry18RZi6ixrIRx4trVifoHrgmzNZQ8wMneDlpuyTO+v
gXE2IuaEcwx7C/tYQvrAmf/CqQIoKpZUUfF+KPK23Zp8uJN1a1DvezkUkX6iPMKbMoVCdi4Y28RB
TJCroMe2OwF14S+b5snNQBSvwEUKNGhzcDnKjw/8JgF/hbkgf9Lt6t5ZnccCBiFgD8ANC3iozbt+
sF7JELtNS43IreojG6vr6DZ7joODnrpgPtOQHYipva7VUOIHgqz1ftYHBrg+GTyIiEkkpiqTF5lA
osvQeMvr6qPLnaeMBFhaUVg8grtPgGXYlDMdYgEXLo9ZTgw3ioQ/gp8pYs46sg/zohc8WfEJs1Mc
aENwWno0O86gp1+V1ZHC7OeI+Zs1+heUMx+mQQB8zbOAf8hPbSL3sAPURuzmHfKJBF2SmuJ+0Alq
58Dv12C4dj0dqD6/xVH3E7d3OswRJk8SOy3O2XBkIKE8GyszopJP2M4EuA0S0o1tFkd2BLGSkNYv
CGJ4j6dGic1DcNQi3DmpwDFqbqfTNOQIAHGTvpKFfKgd80r47OMK9M3okAfEHWnW8eoEiSfel320
3WM72+39ynqqu0A0wwt238OMbAamR5UShR64pCtXzkfqmr/rofulp2DI1koNUOokKIzcgsCmv4i2
huf9hRmbIpY0txZS3TgR3E79G2VttBkJv9ioJ2Zo6R7swT94YFIF4Fwbda/ZHBxThyvXemDaXv9d
pv7zX/LU1H2W9bc2PSTVGd+eS5YLL1Ygvzxxb1fTuNGF1om+HPIzEXJ9QpRCjOqMaUYLaSQqPwSx
cwVknwFv9suSfAso6Pr1a2dOTxm+pr30G+PC08sgONkmtfvAc/NYttpG12wKV8HOBlgidRW8t9P6
Ps1sQFUK9tkEMZuwUUe7MU+P/5rQLBaH/0RoNlzDpTHBwNW34J3/Z1Zwa7LQ4MD2J+XiSpCJgKIg
v76flmgonCfUidzgjjGijVswwgjSG1nqGFvVuKWCugs9Su/Z+GYOduEqNQlPQ9VW95owGb2Isogg
8LP6kxPO3CU4cFwTpPmRezTj3r1dLDocbBDSfKB/G4EjAwHwGlGoB9PjGnHd/vUHd/4rnfzvx0bu
a/DZA7kw/5EOXVnYxKUkmdCmnYjBvJtX4zbwII9qHM2Efdxm9XdF+MXONBxn0/gG2QeGcC6qlAVB
JwcrgHKlgn+3CM0nhgmwB1n6pgj5bDopwNbgl9+Il7h/GByunjpFGbBhMKxdCNO0zmZcPI1tyEKA
ghxqybeUTbE8p5lQkWeL+/GXay8Eh7JkFBQ2yz1V1k/cJ3woD9VH4Zq0RPF4xgYhOZHYXv9pkvVH
K2Kqf33RrOC/eVr4oKaFlCQA3P2ni+Z7fuaNmkXYTGJBgMP7eQWj9KQkUlju3D71JrCYIlMqegSo
y7myGcfJ0ULDcvWqAHseR3sh3OguIrJJkWPWidJrXdk8PHepaOPyS0bE7250eYRiPX5gTPrzL5vN
tl5GExx3pUUSckM0Jac1ax/6ceZQjc9tdYhihtKyAv/1x/f+6zODgBzWrnx8BAb/LEFA5ZyZQRJ1
ZHl05gHVkhYikvJijomClACIGXhIC5leN1Nmgj7x9ULS08TAPCmEBC5s8nAJfzg1eXeNt2fzQ1TG
VleM566GYqkKhrlZHmaYBpUcKpFdfCw+V6YMgucyL3hBg3ELHAj2H+0SFhMYUYDhrBSuTorjO/7P
33mNd2MxdfvJw6Ex8mFSpTMMj3zGCgFb9nVRPKR0ssUmoz67fgO3UM42OzaCIxLIcyVELAyx6q2R
AwNZjI8SWnAs12B/Zh96CPcoWl4yqAmr16Eik9MVuAopq5M18Mm542Ya7OBxMwCzzw1MrL8Kot/z
//zvPU1N3fuvG5iH1SpiGt0PLNfT/0kW4gyaVecLAUJphZprpFg99n4670wbzk6JtHd1rU3fexyl
zXDjug3ZP2P8zZlcDxCbzT56WeThq4VnRSLFJQ6KW9+J3K1W8Y+0pHwjA4HhAvjV302pM862O2y6
EbmwZpif+rR+eUn0AffsQMbzsxnk337GxlFoT8xZOFBbgsmEVZa1hB6S6Hmb2sPHWtT1Hj0u98P9
2QiP0w6ZDWljnBDIke9x+H6RxC5xhZ9+BN6879f+ojUEoWajufPb0rmUxuRcHOiuWWYVpxaYJOZX
X8dixiRkbPlJaZzDCTvjovnRMasjRygnTIcCQaKZsEIb4M7u6olxY46tPVsb4o3qQzj4XuMy7GTD
E2aYorNZPQx0x/qSHb8lAEhxetw2/86D6ND77E2OzdGgmFTq700KOavVHvQx+i5xAtJSa1Oa3Zcq
KBH537saCGZbDgTgyMoQ4lbrOc9r2F6lL47q5N1L23NQhS/slB/SmtJFo42X2RBa6fcpcN5D0iIz
Z4DSO2LqvwbtkTHktVmpuAKNGgGHMrzTq59CDKLiJyiPKFU4jN/2OD+QNXwx9ZiU3BQOfWJRha/B
11JGr6SAnBRTtY8/RfqsmfK7iLLaBohUSyQRDg40tJtYpmc8KWsMYqcP1V5DmblLmvLaut5zpsHg
FVaXVJwdYUJCBiHWlxG9n8dnP3IwPfnLbxuk7yhHFp1eDPSRbXNK4JD6DBG8mFGHEOjsGNgp05ke
lrxdsyskrcCEe2/Xz4MBn7/pyMqRVphKdt9BjCRGxXrww+pdxSh4Ky+u981r0pjvaoHHbU2CQTk/
xOkIA6COEMA05n2dzqRLtvT4HYOHCEQv8ds3nHzvHUtjs6Hv2ThTenToyX2tpZQrKP8M7Iz3hqc/
zk31WCfVPd4M064HSkYpj7iJw18P82mX2OGzxvB8FxrGtrWQ5qq2u9cYnIwGo4CV8t4Q+mOl8Q/T
+Rwn03WIPpn0a5p6bOP4YhgtpweYUW75l9qF4Z/2VnJpuchoHiFJlOX7VODE5CNkyyaAa5DxlyGr
jMsAPc3Rqu00Zcl9ak5nYnKmEw6aDHoQ126mdQwPCNIYWQxEaJYj54keOEdMIu8dektEu26+w9AF
ANCfruiMfznZYj7hMJhZ2XjVYrRgKyKW3nvxsbIAgyl0hAFMnBL4nnpc7FqvllQATLuTPrEPZdyZ
28m0RkIrA3+XIawYhvzo9hhIzS6xohVxakxJezpVG+CuF2IPJM3y5CE1VcQgCS5dElLCnG4/S1oh
rLIbK6ubQ6bhxbMmCMJn3drMONKbTM2P8YifFUaDZxVCvgbrbVzaGbJu814bDDw4bHJPizU7rjZO
7RKFvDSE5jpi/+l037PJTx2NGUNlGtYNlDTrxvO6f/sO2NDI8BnUTP1hNVzzAH3tVOuWuYtd69kN
qvUm6F+nJnGZL0FFmZbGKajg+bYHDBrIDsS6bIavSDav6bUXKA/zqQnxr0681Ltp12/1h05+or5D
UQcI2trQbMsl3XOOOxAA/dsV8vrJtr3gEg5revRL6y1pguyKQwSBE+QrBUbhAE0txJt01e1A/3Oq
pvUu8rz0lKf4ZCQ5VutJ3hSXXCu1bYWLwJYxonOJR5Mk4s45qnep3oXldXwMq/uuQjgsYVW2kB8S
IBV/IcuENnRbTZZzLPzxaEZLfHZzkgLxYrkS8hhsHXw9t3pFuKWu96daIrINwMO9ZcDj7WAIXvzi
tRmg15m4Qmde615qKUJCo4JPN3fzEbHZg01W/Gly/CPOtqAb1J0ALfNrkOqHNVnIpDG/rAnddjqY
7QWfyvYyx8bvBnL6oZir4RLXeAfDkIkOlYtt8DwaZ88uAXOYEl4mUwxsI2BD9uKnMPJfCdhLENnp
0FlCREdkjg8lPaRlpZdpeXD65a7sWC5xYNybGq0FExP4g1qXnkgwKXGr9JOblTcwrFHJYCg0jpCc
sM0mrDYalv6oFy4TrUZMOJH6d0wyrM24AqJs08W4V07JEOzTc4qNBEs2T5gRGpm4kW0yRCbYlhbc
EhOTX/U7Iqi8WANY89b0yH3Ik/gugSFOscIIlGYsIRcBMK7DRVMYwFmHEqWqephZWrnFC4SxuheT
qAo5sup7JsDZ+B258HUgrF3VrlVK2Qe9+iuP3Re7IP9NqotiXKodONlRJSNEffc+RrAdUeALkzv/
8Be2qXUmu0v0DA5J8NBKeqY8e0WNzuc5Qb2+gtBWh6nNfhEKfFH0bLK83a1HIQ1c17IYEa1NrnYH
P+qg3qUiTMuIaA2L+zneQWq8MWLjziAhhEXabVdiO0n1fVZ1UrtwfExRccR2GdO1MGi3Gk7SQnY2
GHiTYL0+yPGpOOSIX2D1t+z9fApJMXtcQ6a/RZd9TEIN1qGdU6a3z2tTfAgfVtjnrgUDHWETUOK8
65AEJIggw2oly4ip+RQtmLu2lNIuv6meoOZU+bULqS57RIhWBg5XN9usyW9S5oqbYeB1eqjPWQPp
TBsaWit+okQya1Trmw/F7R9jOncvOXg5VNQim47GMD2vfUIGe5Hh9m7Ft20+VQe9OyjNliIIzy0y
glZSVUZ49ntcV2Sy731bdQSnpGPOWVj0t828+pvExZe9R/maVqJBxXdm1pq7Vg+eI2cFqzTv6W7R
hrjTswNzF4uL77XJWatAUIP2nM1MHFwX7UC7fIw+DJVeb/aY0tw3nn0qFxehiXNSDbQnbOOh837A
lvgxFZ11GDtYXL3XnnM1TRM9YKARFNXeq3idIlqQRLhMV6ubjlzcNbeechlo1qKu0VLmMXoTXKZ4
oGixro4Jb4pOf+xQvvDfZGJWuXhliFnhvE31Jjs0IVM0c76xQisDkEGSEYV/xniiLpYnYo0tZpGU
kZvUJKxJQFU1bJlD+hNvzN+8oD+mSfuONO0cga+gK84mYggnlES86Q6jC+gq9kz1VEbURS6CAQsT
CiS6xUenaYcu197UC0ROCKGH/cEq536TOt2ziHZs9gd22+ZNak81PwhtKpHGwYCF+rxr2qcM6BqR
DLUvYVB7jJCYx2rVlTDVeutPHk401l2j9beJx0InuCpT0Xh6lECqBb8lk4UCU68RzqR3jun64jf+
oZPsMzlYj0bzm24w0zE9Lkc/cXsiJzHhIfA/Yn5Zbkkr+WK4BZ9/EhEYFkncIfePPwbVfnST4NqL
FBXrP15ct3hrNjidahE1fkUgvjtj9KVFtxWac6bVL7oVftfamsGbzI4V8p3d7FXU5NN6P5W813DB
isPHXW9rj9WPHLyV3Qepy0yGpRb9MkquoVSpHNh7d/E+1qn5OFVL8FMvim/DRCwg67Y34gfXL4hj
qf9kYXY2ZABSMPlF16ufs6X9GpmcWvIeZ+rf2hvIrQtWjOo14qVSvJU3BUZ+N2tbnwt8pLb4Buo0
GidsxloYsraz07RpF48W4sahsY9ODFvXmtNvNRHxYTpEWtgRFlfEOxvQXf1YixciwownP/M//Tm4
Ywa1l3opHoe9PvrEXMmoSkmHquijdGwUkriJMdS7ZNKw/93LIm70VKUfwZx9+lH8p4zdhml0jZJ6
KHehFxKOaxyWmE4ekjjbYYdugsi62Zooqq1jXQ00OKK56zDW2o6NdxDRivTj0pI4C+01NRkvkhEK
Bn9mqUhnVPr61PokqxbBoCg8VH9Ux5zaBLghnsFc2huDZyWcUgoMQx6qZtFeShNqEnJqNYBTc2tT
qmavQ5TST6hvMFSAVxoh+aXwK4RPZU/4gVks1IxB5GmYDWT2WfwXAFD6HB2d4yaE/YUTIlRa6Tps
rFWS7jCRtOySdCWV/WhoNtrnBze4G9b+WFS4gxlwT85JZ0DGcn1QnCQnnyMuOVpeBtvlZjiX1Cat
wDadrdV5+SF1XfoxiP+IdLW7cXUf+7oMt46oyrSe1MjO+r3ILpvRg0499sNaC/Gcfg09mVuziMqT
PeNcBKVVT1xvTy612XMXlSJWJwRnV5TBHjntnBsdTuk0+sVEt6fegp2y405h89OOdfTpRGtps/2j
m0tOV3akFCt/Qt5Q7XsMaPWO4iAjlpoE33tjMSBgoLoY1qA8WzUWc9WCkAixxo0SiE7RyXYGWqN+
h9RTK38ogFM1ueaIbs/yroOWgbMzfW+L6qeFCVNUrXfdxEJVqtvQA690mnk4WL/IBH4OtG7e9TYC
tWQmszbVJyoT96tCBnHoC+9alxL66DHIrxfdOlfhL5uE0A0GhSh9w5Oy6VgGbbk17dc8cvRtMZHR
rCY+JIKh+ev88sps+oYc3ggmevbdLtN3lWnwP72MRYffWZ7fpwksIZ+qqRKJodIsK+VJvDZndrTn
wG5+KshtWTjr/H75Sb7TNdXXh1HMuaHCMxgLMmEplLsmSH+qsZUaOUfx8Aub2B+z2GdV3nPfzK92
XpIo7z5P4XjbVs7Rl/51YFQBawzNlvg6hJFW7QtReQnc7DaIZXnzqp/UdPwaJi1KyQrOGPkk2Ae5
ZHd1nHfq5Evr9r4bQI9BMw+iQFSrK7OWg910F780oS5lL3bER6nS5hwMcOjCnuArqrmmZ3tWS64Q
REaBGgIUDeMvzzUqJuB6c8yX19ymd5fcNiu9Txz9qxxYl5oWH0aXnTMocDuQybHvwXXVA2gfciT7
WfRLI1NXQZh/IWmjnTZQolzRRA2rdg0150khveoeQrUAq08ZOreA+S1xzYMHNtF5zwBNnCxSI1U6
O9NAEib4tnae5yLdCBhPMsef0R7f+3B6YBwG4JBFBM+eEpflUTPAUE+D1ib1Xq0LNUPQAFiAfPiF
zCePpOM9Ss0MaTPbKeRCAVi98xn6/ZPSEgVImzcapEZnTXFn8qOFQeL6Gs8alIYwPpTUw8weea82
Q0MJQSNmVXgUGSOoJsfRgpBq1ANcHAaJ2BjIUHVer5E8kPVA7yy19GDhp0APetZa7Ah90fay8Ro5
my9J70ioNBgPsL0phOaTJSeeD+UTKXd+L/WYVeEyhXWN6AXxhpDZl1RaBqWnusppbL9N1J3+zMBH
SbyMF291CQDMcJEaOo1TLCOQk9Y3HC6LHX0L1pfE8FPW5q4e06P6XY6gumsNkpq2zTON/3epIYkm
tfvG585vlbBY8pBl12dsd8y75KhmQDOsEzVvniMDwimYhKAu8M/crU61B4JbH1K0h83UrweBMKGa
gXn53JaivUfe/I5l/mltghekDwAXzDJg1Ju3WR6/qzXUGMZ08OYWwYpXYda87P0ehYl41Igkzp0r
Hn8/uldCWl8E+KLm9bSvnCEFKqbgiLaEMkNWpj/mHwyO9JU+WO0UA4C2gUVWRqE0p6ZcjFcFcawF
pgS1+7TEL8MfZ6nczWxz9oTeHbqcj5KWehMwusCfAXipzL8tr/xIiuk+CRbklpGh8G/bI+sO7rHS
T2o+1a1Zc3IWXXldxEyAmIjyUGMrhx6gsukb5GElRh7iiUynpGwBI0t25CoclKpQ6rlErBCsAvmr
KBAVbcSxikNup4yMG0Bt6FOoNbWT5VVbF1UQ5mchY+OUp1YWFrDPjTPbD2YEXqZry3TAlXA31fbJ
iqpvRRiAYg9mWva7yYr63UfbagaM8uI+WQcKlMj9QAtzkkvGTveuB8tB2plEtLV2V9zHHtWxgN+y
66X1sIftX9IcRdZmmvMvmUFOAzWkUnBzfrxGeOng5MBz7WdIg3W0PlKn14x+B3Sia+icCT0iMlA+
QjzOjL3xPm+q2IUX/qQQDJXVPftkXovnSIbMmjMS9m8fnSo8AbJaH7aZY34EC+1SzrpKKubpfrQ+
zhrAWYN7EX+PtwBtSG2iV406zYUMjKbF7qCzEpxEHF/zuORuQ8dL8zdwW4IafeyAnbqGkJjHQhUr
KKHuy9JHRxt/yxWVV4utlo5MFB2dCSQiM+nCNvHOXuuN42TXkgny6pCHqcb8Oo2p5LEXX0Oe3Erl
tGaUaNS2hzxNUBWXPDvAKq+6wRgmRCNaGNNE5M9bMyDAJY8bjQ07pWPaBv4d60XtGZ3o0jFBBzJG
P0lspnUJ2/nAWHzP26XRA0z/K4unspkHj9bZZ5Zr4LDUuoxJq3ldtlQbGZIKul3y+sT5gjER8I4o
HPAF/6MDeJA3EmzNkY2k+IY6ynA39M6DETBPoQOzRXDr9GRrmDDJMZNdYWOMvwltPsrjrvbELE14
uSE9KDzE1VH95x6QEiWYKjP12IfK7/z2KyQQQ3FN7TjGuLAMb8A0t1OjueTYayRXchz6iXOgj7pT
VgWGiOLjhSlv5SCWKqgh1fqJLQ8BB2NesmcLa9+u0VVqL9sDD62j9W4mHm3bJS0sPu8Fr/waGveL
GiaoOYbWLbjUjuaTMsdo8wW2bdbB9kQPNGZso34Q00Nb3k2cVw9WzJOzcti4xNAduufV5ujOMpRZ
hT8g1/hesHndZhrS08ZxnmIQ8E2pradZclXLkoNdD0bjUGWnQWxeCq+61QYbDxJ3+fSnP0qlHjYZ
9JKAaz4wq/FpUp06ucYodX1/5ChY0XUFk9kQbpp893REG2+tt/nIBo/hMDau7ENW2HBckxOLf3ps
DOBo5U7Qd91j+jjKUTfVrz1bskxWiop5jFGfGjojL4D0B3n4WzXQ/do9WdbwOk6zvTW5P1mWJ0fl
sRQCl2igthPx5PM0x7TnkG8nGgzPzf5kdXVecp0SkOxK2xOqrwzqYZf9xCbx04zZIkDnxu206ux1
ULZMD3KGhkgnafZ2DZFryt1LgoM7lDr7oRDGRz6Nd01rruA1yZ3tw8FqV3hwhZCn6oji3WFVMpzd
jxwt0eLihrgyfWuYku70INwpykXv+nSeTnR1KVK2TcB+HK5/PApbuDmoXkqvLHHoohrV1+K9aFBj
OC0uQK3H75tTZ8cKhdiVuXtFHopduHRLRHvahWxKJFW9z46lWAydMX6mfUfeG2/Zaz8sE0DWgZK7
lZNcMDHlvJO4ACCNwy/VbO1bs/W9GqBwqxuqkjdlrpJkza1WjU9ybjZw0BncDxccqpCRSwufgg55
Bsu8i/Lf1fCmtlC1n5XpR+LSFFg1XEr7LQ+SY5gwH3DHudnMbXvrgb0eaPM/tNjZG0X9EDd/Rn/4
rBtwdT/lnuUmJVsCq247ewgwrezaYcqpYDxlFUIxXpNovWX++iHdXRkFJz+ZCIG2nqzSZcgTHZv1
ao6x2AN0zGvgLx/sOrhoWngsjOyXMuUoNHa4QkbTaAg2rZA+yIZ5Doj6oaSgAiPdayfTLw9TAMXp
mNb4ZvKTdxiHDPfmjRpz1kA9W/SEx2D0kpMyhlJMr6nZWBHngCIOCPiXuZBo/Sj7A+WJyigcSP5t
sj/KWMhxOVGCytpxAr8Nqf0n7fIXMTCSY1OvSNwOqvbLr7pbSJRfCq6D7Xdcuvpt9amDcN2p8XYR
3wamnMIZGnvYlh3IbiyLjxixZySaZwUAGx6IHQMaKJbBPV6AP0LofntEGWy1JF0SiPEk7dM8U95X
GDIBSTLMGz1xsJLsEqH4DXZx62aBicOz9kcNh01X5MTzyHhq2IKQQGR1uO9GBxO+bH041mKuM0bw
ZMDnEBUNhxHy21Y9pACj49YZ3W3RkRQBEP84xLBn5erzcEPiAoAs+vrKmPAqXCXUCydV+6nerdLu
kiLEhhpMM3cTB82Ih/6rhfgIMdvCoAmKbnIk7gfDXvfNMNmSYZv+ioVSGxstmV0mECl1iNX6jz49
7U0y1m+94Tc74B3s3vs7uGYQ4cVKTLq0WSyR0PvZGzv5KTPfscixDtAYfsp4veqeOxvOtWpvenEa
UzDqMJhfjl2Wu8H5yp0ZRaHYSUhnI9PRhBMQ52lja80eskRatpy/9kQ+K1QQG2pIOvo/lkG/jasV
qoBFf2Y7zQ1unWyjpfcpCyItxCYYXY1U0YoAl3VUWris/2x+pC0NRSEfNJYKoB9+aCe3LYhmnomE
9o3uQfl3YR9eAJce4M37dIAm3n3ArXsXanhXWTFrOdQO5YJw2gSy2tYEMRum+yzT8bXyvkqt/RRH
K+kZAT5e0LScmry5F0+RKnGuGIWfGCJTM8426GnwhG3pOypCdJjs5Gx37Cv3xao/K+/DXN5+oF1n
XcNGF4P0XSdudDiJFMeQbMequzDE/FRTFmNm54g7spb09qVizo/wNIEGmFg7uYTLmtW85fHRFzJP
VeGUa3qQYGi1rLx8JTFZYAFFoZTGU63cVdz1pAdTsydmFDcW1UtuF78tmZ/KVfbr9bao/RuvBq5b
3d/F1CCTgaKrF9+LuMV59peZzA9ye/Ddzw4x8CbbPWAAoYdyNzSGTGA2BMrPA/fUbh6R8HGgA+PJ
X5uUaDMqjU0jlZVcZlURyzhd9dezx6JXbkXyfy+4w8EWp2RWHWCPvQLK4+yyyEYhJziao4w0g80w
p5AkyGofFk10m0y2LW3vFPTDdA0f6JJ/Oh0br9a6FNz41HAlVim1fRnf43X5w53RqwnLcx1gXLeN
/6hOkhGWD3ZHOqU8+H5aU4nwiP50MSws1uLGDiM829iihtusHH7KXqPOfidc7yyIR3t4ovZyECu2
ATrOhiCG7xAfjI2jJxejxtswKev3vnpaLOdZOUhJ0eta60deBhcUeGI/aCWbNYre+ju9i3/WmvVV
P9gYEFfOrq25oVJVqMNG81GDLssBSqQfSqkq0wvzrsMsYUNW4TktpzMyqR9Q9F874rM3qOufy+kx
LkCSkUQ8N6ZpASSmbF3Zh6pvtdLWthhwJ53zUrXkB6qpg2EwDHAclI1mZP1lQf7/akRs2J5BSvT/
3Yj4/PUZ/6ec6n/7F/8IqjbInCbqwLIN22J3E0PhfwRVGxKhYhmObTKIJgnlHybE5Kfouh7oxMpj
2xCYBtTAf+SnGMRUQwfUSZV2Amaz/08mxJDVhHP6N8/6/PW//oejy6/QeV941SL2s/x/MtnNDGph
9LHunbGkdL6I1ac4ic6DufIIMFSWYgZYEVMMvtRJPx7cKH50BRlGxAr7Q32rvqQdNuhd2hHi25Cp
rL6skgCKxyU4svysmvHW3mDUArPaJLiA4KIb9YXEYlxsLZKx/sPPtLI4RiFkhCxiF1UxSMn/CUQy
VXim3frI+z28KwyJ8qpTCbJT34aNycx0xKffrt7YGSFiaW2xb6AaXTzHP7lVfE9O/cxQobmD+Eq8
acx5BGAOm16Fg9niAuMGlBm9X9zGHTYLMwNxIyjSgyWEcEQWDO2g23ZL9isoofDnEhkVu/Zws0hc
lTYaOC6Y3b3m8KNWjEhszlEGbU2NKBdlmubxnqLUfxmW4OyZUCoavTpbJgY1GUkgO0dCQOeVySXr
kW+7tuNbU2LMYCnsskRrT+p9ahJbp75Lkso7h/2hoT++UV8Msv6O+pT8mHGxOMGgP0US8gs61GRz
dEOARXKa6WvzGj284Z79/jNNskuM3lbvO4/YAlLYwqk+RxEmALY3n+3IfiqKhMzgvvgbuDVIzpQx
kfmhzRNTHDGz+fcvkSSS/vsfFzGp2ZVT+jD7BllXEpiqvugqWFb+6Ikzj/qZ6ZvuKbdJlRNbF/XO
1RdPubzIF5yqN+ZcQEhJya0DG8NDByP68RBlR1M75U8r1Q2mNfCjQb3TbfNgXTHRhUTQvJjOk0fx
/tXqkFI2JGJVhKXrKAYZfRyMHTIV+GtH5EjbAqRy+YTr0UA1BIAZhke+C4ZjYG2LV/CT1dx17mHR
f/Q0olN3gL7ReZfMuG145N8Zk+/WTftW3cI5TJ096twuOwOUY/QNNPbDmp/s+qtyDn52avFdakmG
WZC9xzujv4kZ6m2byzxRLWwGapmtcVrG8/pLf6GnRE9hA6o/6ojoqL5JOKauhkACRIivpHsITOqG
3ZpdPfsKEjDyFJZ79096HzCQJDez2RA52EuuyqZ8Kp+s9OC+ugNiRLlszbpxMnF5HmaoZLSZKNP5
rOSEBaeGIyYD1mX6tSEvuY3u6uBX/YUNBJfvByZXD+6rhgQq2vfX/gncmitBHgdH83C0sZsJ9pl5
u/ionDbQdx9qsnMe+Xn9EwXw/jM7g2FctDuIf8Cx9U/oflaF+Su8vY0Pywv0GldvGFTkT27sG1ix
83hckvsaK5p4s/wZoJa1vymbPfxvOdazM96R62/d32b9I6ZFXF20YfwzciL1T4SqAbLIfN9hVXdE
qTObG+x7QD6GR2u+lPfmi/VWtFvDYQ+B+rkhwKB7oMcnPhVmzs16HltEg3uL+Vx0cFmbj7V/AhOh
aGHoA4qCG0n+5F7poPu38pf3Ur4G+/xHioPctPeGS9D+BOn2TggBNe4iCr7wWK2bwdv57EjjbzIw
guzFPya3OWHE99j7FBijBDv/2bpq1KRbPgyPrf1p/5mfaSyiC74B5/7s4wwO1dVEKrnLv6ruELEc
wmP6u2g24JRJuituTcJI8pP9ipsOXSDl1kNWPY3X5nW+Nz8AoNt3whEn4uLw87v6kAxwiQPjubHp
3Sswnj0PlJNjuAlexJNw6WHsM2T8aC/75Ky7++rZTWBlb70tVF3ITEaxN/b9gx3v1u/gBoomRMiD
3+29bXbjfge/EXNduj/2F1kln8lX8MC+s3R79yna14wVycheX8L8NI8bEx5DdanvO+s4o219C3d5
sw1unGU/oUCkbfxRnsLz+GMp9zXHgYtifNN9mp9Fhbvmyed5KA41HOCvBsQVBezua7xlZjPe1vPe
fbMx3dg2xWG8DXbu3sTEaM+QkTlr+A6ske7z20kynzfNpd+1z2SlrJckYM8gGfzkf1PSL6/6ui/7
vdW/d9ZP9o4QQ1n8y9wvu6BlenTiPd+0Vz3933Sdx3LjyLKGnwgRhAe3sPRWNOKGIUpqeO/59PeD
ZnFWNyaiR62W6FCoyszfLaWv8W3lK0o5TrCEh4MCPr6d6hMsHU/3n8b3gFJDM17kJzGw+czrr/dH
5Iqv/HfOFmoKxmLU3H7g+RcQRaP7eFE3TDfYFnuPoMwlFty8f3rXS/gJaaZ3c4/dsn90kfteFoeo
WYgd2Wge1xKa+fO5m82WxcdzJT69rFkkB+G7LKfr2wsEEK2497IP+E08oRRaPM+waa/P9xKjF8ZS
I6oSwTV4H7TIFUNmUxjWKpr3eJFx0LHviKvkI2JRVlAMHP/LIHkeZiqpTLkpw0KLFjGpI0du72O6
jV4Bk/Fv/9Qw4N9P5uNv+ZcO2pVUYLqnOdzz7hKV21j05mcBLobg8jDPAlIDgruNLjzqEcR8QIa8
qb7Fc3N/buci4c2HGENd3/av/QxU/UrDg9h7AU86xr0r9RrxOhbWbHash70++xe0vH2civATYjE7
T2WtQR1PftNoMeuI0jSl43BHRmoEFm9bP7/Pzw4/w9+aTZa7txyZ47kyt1BhJvXcjOh8GUjzGApA
IPGHceuyWUxpCoBcDcbhJuBcPefK2MnzEXQ3Mn/TaPUcTGbvS/7rzMEl9oQ3xv4/86jNVsG3j+G9
+SE4ytFP7rGylXYZL7ex3tt+aT3v1Qp1asjRt56VbkL/ny0G/7vTNtGkg1kCjYQt4mZXShfvmSvl
jhgc8mrNPFFstl0PNAaJ3KqRl6XwUbZwbd57XqzYLhsbqyTfvJTZcshdAFUBhOGoxxhEF2tMO1fy
Kjpp63GBBe7+vX9ejBUrmtH8Wrjrf5musCffJhE+d14CxM6q3qOWDERs0XdFndgJ9m/PRRfuMuks
oXVQV2RSPE+J03/kDABkFzPcZClmLugp/slhs4sHxL04ClnjOnNi94rfC1dQ/SEUjkyi58QagzlJ
Lh1mlyTAUn5NXreTF/VaO8172qI186fy1QBrg/RgthwIiwFAJV8w1i9Fh1mRhEVE9PHO3Vbdih1h
szaCTyJ6+HmpQLl/zGLHhwEiWIjcixMb0WV6qN5M9wF6Qapbc74sfvPSri7CQSk9UZsGdpFmcZWe
DGZ+w/hIlAJfQsDL8PuPnQILLoD70lHxAdE82CEYw5elE8nreXzFjkaSLDztAOvCb+VWbOefKYOb
I98dCeVbB+tB2BlUGpZxK8mCc4qTtO7e5rgZPOOl3HJ7tklOOIaN03ba/BN0u9r586XmVl7T2pBp
7bmH7cqjOQped3w7PvqzVbus9/1a/iwXR8ynst/qMewavG32EAj5f7CGWedpuR20dtRvUzu+zxbh
86PKrZloGWs+ozLDewCA0wwJ0rJwEZIoV+f0CssMx6/4Kh/KBg8AC6pXBrCHrYw3e8GZurX1reud
6tLFdncEMYQ+dh7X1Eq8Co+aXcWwV/NmgZmskm2mWdFRWSfH8dbfqgufP08WtuviKGhmtePgwCTO
ypf1R/9BdCErFhJf4TagnckuW+lX8fL+xQ5IRquXbd+XakUb0GMKM3k2Ov43Rl5filshQwIGklhD
NuNzgAOdCMhTu/TPwof+w8KpPPEya24wa9WrKHtYKKDDpInQZjfjfW4oSnglXyC+4jXhwcDymkXV
4UbqqbkHqadc67KL3DFGYtuZmwofI3OGkx9E6OwRHRscR54oEpxk0c7wknNm8SnUnLbzNPzwUrdP
3UZz5S98zXK4K19OXe7zH87pOcbaqStfseALvPzn7Qhes2ubJRaFEtoQDKX2zWX2Su33/G64IRKZ
zBUpPTEUJWrKBzFwU6zv6kN3qk6VtMXrqDvJuTePl/Ens+82YNWXh1EiftAtz/E3b76UnX7PE4wa
d4w1xyP3wOC5IeFJcwR+X99J8LUmubJZ7xG/8KO55hTiIjspzRIBdJY4BlEqohk9xtp67uI95lvo
bseemxla477LvS6zo8albZr/UynPSTomEEY5Qk+twrNevAZcKH/KDMz3jvN2LNvtckSru1IxJlvy
mZOUqWz6t1zbxO5QcwZGhqJGfiuQFWtjpbbY/8lQ61dFCz1aNCCn8oeOw/+KLCtay+rxlPEr7YL5
BO9NjqHTV3/f+/vDV6ao3ZlChWHAp04aBoZFq1ly84ywiJB6RIpxSbVPu7wKpjztv6963Ib++yoV
BF5XNP1LotREtCXdepjPwpnz94PMpxtIXP/fbytF0dqqhidAg9AwAkKMhXuJUZYjZVSKKuxhrBfp
M9vpCSWD9jiU+ajnYQ1UMa6yLmkWGOnY9TODXpiVHPt/X8oFfT4ehkRTHDS228Zu8huqtN9QWsfc
/ltatJrtES9/2DueWmHiDvGfZBSzZTTIs056zKlL6X/xxFtXC1lZdhA4CjN7YbZvbOh4IjCi3YxO
AvbKJ3ANAg59k6N5jGwUeTST2w5seABrd3GJ50EVbdduO1O3pLN2lrcjyGO0Rm6tMtpkrqY76W92
Gw+C01CLIlbhOag/b0ZgPjdwTrftp/RJg/Re8+53kQ1QJVjNQjPnxzGwW1f5bLflg67T7x1DsYO3
jflRajjUY1Cnuxue/Nqnv5odxId2bl7CaPu/GLPwQSufuaf37sSG0UAOzUR1QAuk3+4nOtCkFslJ
feGdfhxotN6IUE/qjpiY4QX5D0UmpmFWsWk2JM+8uQv/CYjW7/Fi/A1c8YFPVv+pHxUb92G8LMZd
9ENRTKfXa9bzs/5FjuYDViHusQLdE9d8eOUvxSW5lJ8+sw/AIKTx1+rcPW28hoLCxvlL3RAfwvl3
rD2uCNS4cps6kItRIbhcbqQ342HEr2WhHpuVv2Wcj6E9YifsYHQT4kMGAPrTM9uNULlRsjdoFdY8
G1BB2dhQdEdYgrRJsvk+Mda/P13Sm5rcbiR42IWVg/ERYu4SBJMzAbKyF4JQeqruFkx0eD5qwfkm
6pZ9LNxgN2yFVrzUlm/YFNunSyxm7YYrecFMX6ar95oXQ1Llh0ctoS6MVrbAWqS25q9MNIVzE+BB
YMULvnESTug4461SoFHgfD/RP8tr5ijiWmRjOUd7X0FhZeHllfdOhCzks5ZN/TTrLdaKjsD/p1gk
t+pJh09NZfITseQmHOQXwBrRVlb+GuufY4b3MZxSrzwFlIahyzJC1cG3tN6SPfgXbLbz7WyJYeew
aC/RXsU54VauxLUxeMke8sYZKpic2+OPbsnHZ0dIgeVfsM30e4vrMne6F75nWAkFN9JjZgcNd+Mf
cPeCjkqw6PB5H9VE5DGfZ2lZLYYbV6P05m6xJ83G+JTINbgUopNu6V7aqQhchA8FJ1kagZg9OHeJ
1xBPFOdHbGhrfEB1pPc21MNStZ4LUGhVxd1zoYjMu8ymdgc8XpRTy/iJgxNmJt2DeGzB7M954ERf
+pZ2IDX+AbvLwlZFpkbv/k3xR3uqeVCdGZaJptqaVeBgEwdUPE0MmBGEFg3ZPwMf2A19JGG4/eO9
eXZfhAAGihVyTtS8CE+b3EpY6/ScbvulvtKFngIeAiismI3o+NT75yz5UG/u7Dosi33ImAmjOnGB
xIkcEiidGVwx7nHmYLfsU8YQ5+21yCtmYPzO8BILW4Sw9jdvIYj5Ma2ih/HLFAHY7szCQCLBbcgA
iAveHpkKCIgvLfXFIgnu0LsHwSofMjrSVz0e02QXRNBnzOje/rLFASGUNjhHnlCrrbtDvRMkaiq7
uxVkMVZskrwuhhNL7dgT1SG40aF/zIHyIMr4FnOsUb3FBZNJUB5n9ptUTv0YC7flQ+tx+kBuADIM
JmsZ/2rmX4mrh2b6MLBYxkXbExj7wNrvt7A+bd2uX0/DhfCrbFGJp9e33XrRHkpK1JrvGyEhp1Hd
pbFD/BHixCQ5JvEHuS3Zzc+tILa6yvP7bT1MYxa2UC3aDU/OXoZDPpRMVzpDBCwj85Sz6dE4MHRg
TlAyQ928b90hX+GSfCZhhsuJVvXIWMsiBpirW/3ER24SXz7rKgfn9i0vZMNNcRYJVvPQZYeW7fqC
QhOnSDNdlAhuLukRY6NyW/RXpl6cRE/1EMwpFRyOnOqlO/qOCVq4lm/cu7A+x22x1w7jAaWBFmB3
b6FIpVjITW0lu7LNapoe7hgWJ65jiSbyMu0UkRWcufLccsKt3SbGkbAWsqNAsczixalRj14Usd2Q
59Wy867zS7ztD/pDIZEF6rE9+x0UaOZWi0f9q1XtWHZnwWIMVmnhGkxCQxe8NqeMmB+eVDG6yd7F
HDEXfv8+by6M4syOHZuA8WnPZlYA2dzM1TV99tMr9nXhqlBkUNVB7NVx6cMzbZHib4sQleZTqW0c
u2ejxwjL+OWoNXorHD0hueN0ywnFLsrCCvstPBsyQpqP/iT9NlzmM7ebBqDeO4zEmd1FONxJAJy2
1Ds8oUJWKo4knK/cKHi8EKm2y5ckUEGTq1tuazP7AsHGwPZ5Jyc5vY+PfsudxoY9Y9YFTa8zQ3Gb
RJeZusaOKVlWS9kuoDZhUJ7lSzpUPitBhsXg9rrzXnDXCtYz8hTh1E0bvTy5/VJnkyt/rvsF94WW
bxIUpWv5oQ4Ons1J6hTvJbSi2PDKwTXSfctq/Akd2mMXq3zRh4iJsfcHEj+9gg/AuYcSyZrBRF0W
5+k9s7OUcDwsliOMOjPgLwv1lVCnkL6ImrHbBsXC1w9xuBoblgJdJcd2PBVGwhOzWUvBOBgRi2ZN
C0VhnEIC0BGKTY0kuO23HBtV6YT0yWQJZO58x/Zr9o52hcSDyZchrZM5vHir/xXr89xwcb5V293s
wqHIULClS/rJjxgE517khlNuhS3flIt/9C/KD4ab+q5bdw2jzcGE1VOb/mK+F6fZry1+Rwd/XQ9W
ly9THITIZeSAhdbgMRd54mVwybkxI0Zx/Hb/S+0FXNkADuGezYev+Fa1F18j3p2++X4NfBSUc8fm
Q8Vi8zo6eEbBMHgeazaSaRwd0y3my6iw3f5UX7RV+hWfENk8yhzGiktzD9+WgX7bL8Wb6vb/5tXC
f1uiG1jAOhlOqt9Fvqg9f0GaQ8D0zEovHJJvxcUNjECXdrp3619q8S6yEM9WBcjAVvjiSI9XtaWs
jG1xF0XT/6fpdNvu27g0DYosGa91j4kNUSOk6a0wXsv4ljINVmeMLFtmOumOnh9eLIgb1Z7UAv8S
iWH3l97xryl3AAUeNrfsVNlCJCdqnWFt9g+BPTVZwsOoJjNSKjWc+XBTWw0b6R+7LiB4+LaEvb9m
lTXn7EdxEJdlJIuxEsxiMx4b3Xn+4jbLDq5h3c0cKFq9AT/6X9keV9GhPPkLVus3L/JZuvBUGJYW
xZ6LXK6eS4XSzVPjLWrT8GFcy53iDGtEO26GPg3MXWJ5MtRp/3EsA3cnH9KF0ktdxzQlq2Qj7tX3
YSQ9nRm5hce8Oz+xR1XyQhJd/AdJ4RnUqczAAcM3NpNNY+g2k2wXorHZveYvbk6BoPsbi0X6kTAG
1U2z3vbX5yrbc/fWl+E2RjY3lM3H9/NIPt6b6lxf2BQj5ifMbz5CygRHWiqf79f89q49fDaIY35w
LqnKPml3wfjNQUP5/9zIj2eJpnpNEl1HdiiuZV4VLYMT6pXwQz0WDHTOscRLNhOW20b60FmTt27R
/ib0PatkT1LmcXbHKCpfJthNbLK1Qug1Xsl04aEJhbqpwFtMaQnbeesfSoqaxeAo+xzXd7qa6Cq5
ssO9swkdeYGQ9DBfDwsiSu6iZ2wqtiSapd3YTJUDLpVU8egxXK4GdHWJQsqhusCKTHyplCdn9sh6
2jfM5CVW1tjBCzehBM2mmbOBLzDdGDvf5MPlVKXHClcyK9yo3txjTNB/kPxNMz3DLh83QIMwDddg
wtui0VqPbkVk+dxLjWUO9/eMc322NmRMzCyegFAxvbOTuS3t35axaPXVKF8KNlaMQ6ZpwwrTbEFa
wN+lQEQJ8S2uqlXz6D+62oVUI90HS8M7baqYW+w+aA73dH0UpqdctsSH6mjL/ELHtwYQWNJY6Bdc
D+bbZFcEy2QG6RfLoanVqD9nTFrZ9OFS0+Q2tvD1XPT34R+mD31uCtvyLjRu+91c4aXM+0VyLBvk
1nBsTPVqrGcvBldq5yg3YVWJHq79175y1MZldJH/RFRIvCqm+SgaitmikVcaDBP8HPCAZtCEoDl0
YNW0gQNPuwbGy4jzs6RNM6PBZ5zyIM1ytmHuM55HHGwc3TPO5d1nogQERTGuj07KMIYxyUmJHx3v
CCn2PezPquLC1R9ZOszmN0zSvxc1mVHH5sRlK5+m1SUM3kgRg0Zlj4zI2UYWCIaEn8ZCbnsF9Hj6
cK88FYhNXIQHGSpzYuPijXtGi4/4pW69onbfrHzaYOJeI9TzvB4OaFvwlAXx3zN4opmNFysTxW98
piz/njAfw62dybQ0ff7hlApoDicRl2TEg1S1T9pOWrxxn+wa2EbcMAfjG7cZfpi+gLQXPXHiLbt2
QrdDv/eDdIibGmzxUO78NTQhvMTcYpVy81Aqc5D4W9Up3PyrvaqvZhN1ZoqY6WvGKBkpHxa/mE6Z
6b/m0ximgwqsT/PqVb0OtmCs/j/5I/LQhKywc6fhHx/KP2KEADve4YSNcoQEC/y7udO6ZXx6Coc3
bT8ZAihynwR2HN7vHY8YtKvh/szWA671RFxw2Zj8t6R6rIx4lUNfVjZwnQHpYAHhtijCAxvNcDqz
LuJrRmKkscAjCNBS9r2nbvdEpeE6X2MxvizfgG4WMBGBVa2X+R6mi3+YqGGRC4QfdXlSKMrJewSj
u2NhAWo62QygAxccjgVEbsYXxfFzp+E+3JmIEVYUBOCFNH52xw3wnX2mzNYEm90ymx9V1QuTq7qo
zuLcHQ0KGDP6hg42HVk2WRZfmLX7GJDP7Bg0ONkDcPRzhtKgnwsal9J5ci/uIrei+dr6D4l9jOoe
/zcQLq4eFXB8JBTkLU6v4I3U9Yi7CPNPfFlTl+PMabfBPlK3dbfU4RxTg1odkxiPLXvH26Uyju5U
y2mxyQYwonxBjTb/0i+pbGXX+MfXHJZ6ukEL6BifU/CQObIZPRgzpUfSP3bAp+ROYOqCyf/c6z7o
4QEU55/VZFbNg9/KeMctjXCdcFPht/82PjnkJNWeDqRuQcZf+ng/p+ObEy7VYCBS2/Y75ZdMMkqc
pf6N2mYyZyf+YPl8brAH1Tz1LtusCYKQK+4kGHegOqMbZg7uI9mIUs6c9mouPmXvh11WeGGZ4GU6
1lRm880Bir/oz3jJDQySKPz5SFOs0q69M+wFtiMJZAp5dlT25lx2IsHUZTunD+NOY13jSXIJ3foc
4x4g4r6ADm8RPAhWKw/FhUANookBF0AcxIiZnTvvlmJ0GHvcLZxnTu3MRkGxwUtx21fMnMfTGO/Y
wIKsdcWpt+M2W6qmsGB0xFqgsivs7sJcdgztgoLprB9U9tK9tOJ4VK6yi8nMDW/nQljktdVdJDiX
yCeyTcjQGM5u1Dl4Wr7P/vV9Ro/Vyg+onw0vEBgCKGsBew9gDtU1vqAhkcYgVbq29AP3XTk9hJTg
oe00p17FfFKEU9/J3SuiSzm91vBrQN9o4Y79xIZW8brxAGA+BQS0rqbbjCwpNxRAX2UzOQ5cmVw4
wFj3FpjyIh6EZbovP5IThzq2ENpasCNP/gEwiuhHK1NeAjhgobGIzzNlH636vdaYPFfy+7zNbpiV
kHbaL8vPzItWkv3Gi9eUvxh2Nw/m/8UqF6xWtKR19YD/6gjL5hKeeTsEcosOKIe8DJYhBAO2azil
WwQg28yDCgueEk0IXRhgqMIKpviqPrg1hw8WGRueVLrqWb4bbNx7TEjE5byB40yc5ifxBfJVYxjT
eD2JOZlLHgdOrnpjA3cXv5m8rmLHYCYEVsYRzWdPuZMu6nER0F81YC7u+HRUthdSr0lkjVfEd+jF
lqwy8o5bzJkRMCreewDLwFfISfH3j1n95vMPfxgkzyA1l9ywGENQShl93Qk7ccvBUo0roC8+Pf0P
j0NzgPlarINHm/Jn9Rue0xfhHdkvgPCRh2fFTBdhVQem3rPVWeGtXle/FSkyKke6qW+iC1onqNST
ZRBpMn/IEqOt0gQCRAaE9aTwwdXhPdb0H5RhN2nd2vpW20MTsmZr4wR2OFSO/qNGjo0Sakaa6uTn
g0HcWlt3XyM5T9yDJm6FXrlsdtVgNugLIq/vr367E2W4p2YQO9nRv3elmTPZ1be6NwMbmU26B4BO
jGZwZCCQwErB7Bq6WXN8hTeaimfqVYENEwJp0ui0K5X7FErPC5Mm3wqOxQXtU+gKS3aHmStHXkXU
cu6+CazAjcThNoA2LlMDKwf/VzyN4M3fCJsaC1rEJfkl/alAMRDZ0o3n61zeOxyhbX1Dl3IBUhTs
/Cx8aqfh0yejZokJf2NJ3zUlyk9rc1IwiLsI/pK4eA9s8aKPHltGfa5WAYzVm39mU9BmExFNVRxi
kmlSdrg2LcAZCqjskcn9X7rhQfT67/jQAL4JhxZWO6y7i/ypAPKE50Sxi4vxGlHzMPxZtx+AJ+9y
+jwrz8DK/4PHaI7VcfZS1vEeH2bsTGsAzj8+ynB9PypP9ieotWbQwFz0DMgMK//pwH6T7pKdnoMH
y84/zxg2W8YeyKcY7XTz9UVbHTNhWAwe5gbNr04CwqVkKGQFPBGvMTwrbHjn6PI+ww3IqGrZwXNs
y5cCzGfuztec35lv/iV8oPNN4vkokewW7gLY6Bl3H2BlgFt4U07yO541NzgSd0aFPHDwQgQwoZBc
GFium12613aCzSWNHqS3tOvQrU7Fcb5UD5CfD8gwXwjUiNiFFrKWFuqBVPTmHt64dYNVaGfHZDdp
rBfjsJ6FDrwXxvKUnUdbXGZeCKnbRWcy6gt4eIxZGMyfCGyQiulNtLfm0e003i3w7c80svW51KCU
hESusdPCIyukXQ/M7KIskpPmOxv1X4lvJuPrBQnyYbnkOv8wiwlIJq29VkVpiQDLYvlCvGHqAIio
r95HWVpqe0rMuPyYr2brlO2To6fcsC6LFQKU0Na/tBffa3H2/WWLYKGInxF0Gir7W7WVbJGKLaQi
srFc6xsnAqlB7gHDKrXYsnmHiu/JdLYllpKItaclMvuojvA+BSC3KS+WafkX1Xshf3QUSW8Hb0iZ
3l01cWPCQRnWI9omC0Fmde3PBHPwOGE2IcHGWlk/sX77aj/Sj2jN+gS8RlgmMNmGiHlutsIq/miX
sKi0P5SfrvEkbQgQ6ZdU6gVbHy+RE5MGMVgYNyBs5CjZVvxkrvtLghIiwisyJyhiPs5Uj+e4nO/L
r2DJrfVmnnqHEwJuUxDnaSYbgeMe+pxTkMkNIxY+3LW617TgSEITm317uBNu/GY6tfKvMDqEjXZk
KtAwgH9w0n3E8co4Qiw7QnM9Np/4vtgVdXTiFl/s2JhsY8eB3/lR3nOCcNIQscfwvYSGxiDcotAU
y62PQu9Ila0fxBE3WyunPK6O40d9Vg/9uvKSeBli/Udle608Nph9q7jCmrRRf6ntZhBIOJkZf7y/
CZnwbUgxxJZY7HyCC+eRMQtV7xhYsuEhfbfZCe6Vbg/XKcPrGl3nF5rSBpsNDpuLTxtE+eX4dru6
J89tFtg6de3kboi/CDpc5Arm+C/EjPcefdAwNFxI35uCeJzyUO0QJ/NKqQme2NBLVMpO+tN80amG
ZH7u5o/nuaLURtdQkUZlk+tb0lyG5rNfZ8Uumi20b+07lvCrNQM+xI2u22q8AEYP7/RU7R11wTA6
GsDVbK9T7BLyceh/8CvLz9Ei28ncmK2FnubASZfK+5RUNzgsMotLoZ/qyUPdEJMzz05hcuxlYgPd
EqiVwvS3BP+7UUOEnK8PEf8Dpk3MVi7+9xA7Esn08CRoc7iDDCfNFz1qWNEaYq+tbiT60KtzNJWM
00TYsgtWGWawA9FRT4ZXYE0+XmqmtMU73bOSB481UlbxfbYWooi1lf6Zik7h9a8wW9Y1UwBtrWJb
MkwNtZwBJUwb8luYKho/dVIO62A6gP0z0Vi/gyetye/KyafAfPujvhGD+Cb/Od8YOJow/VDsXF7k
yRZNMTQqdj4BWB8Sn07TZonf4yrAxMPCKY7ziO6GuaVv1aUTcFZhuneMGJr316HZ60sD2LRbyDI0
1A3nNLC067Ph+Jianfy3LQ+rEhKEtpJahOzTC06Tu/iEMoruT6AQ7ZZtboscKoAR1NbS9PEjUIr3
BWINnImHY5OfwngvpQhzyDWByI4xrf0WrkK/7LtDNq4M0C4wSCJPtNXQbeXkNWorxYAsdh0NxjWY
DGQTDZFaiCIB17CKYQglO2X3JBMmKNvkcrwjuHqbueA9IdURKTEuEPFqGk5xZnJXTvMD9KS2gRtr
NQDWObG2RDCbWeGK+ZevLOthow5wOK5szNgIdhft1R3+gP12Qvv/h/P//VWU2dW1VBT+4wL8/Vxg
+NN0pIIPxy8MGKFjjFI9e0+VguXf98anprh6ox+6ZzrH7HHmpC2DsajmTiCoGNSJSIVV6BMQ9/eV
XsCo70eRjJFqY2DaxBBi+tbfP0rvDMJmw2j773siNngMIKd//vv7vFJcoyxJX1Tg1aeRVDukBP+I
/cS1//teNf1DGUO1//tjRCn/31f/+4e/n/vvVwylJZlWCLvG7hTgrb8fSglHZsebHujvRxuMDK0Q
SdKqU5Nq73dLzOHtWhkhqrTEY/JiRS00vKqvcxehJGYfqSVFTWMNvTbaGv5XF6zdt5WPafGzbhC9
cdXyVFb3WhbukyT4msvpSVaEL2IMG1dJFMWaA2/gd7QMyeipuF/b537IBtkLchGtVHJ/CnNEd1Ey
uAl8utjv8DVsat9No5wmjwkCngRY1kKLHeVoZuuCSEtj6LTJLTzRRI7wHIvvaZf3yy6kPkVxwtGn
cW5qbQhwVRMbhm+2m4T9Vz7LJZxBoUXV/mI0FIergm6Jz0idkVsjGiprkNFof0gbSVzPVdAHFBM/
xgwsHou9QgefjGsceccHqhDkhm8KjrbTCEaFkib4FEZJCGQZwu9UYVvgHOw7Ywutse45COOaYXM/
G5ZJHty7iEg42KnDpNEDHmjnRbGYqdhnhWQm8oFk6FQJIRXVEuLlvGxNNYTk9VYiyHRdt/U16bee
QWfWAhj+tei+3+DlRdATBPvWf/AG/cpIvLKTUCVkBxmfqsNMGAy4L5j4LyPYFIoOtNfJomiLArp2
CxedKWGsz+hY92kA2Q5C4Jj9GEMWOX0N9haeCvqHGrYYDtjQnUbfHhTyolVs0C0BB5J1GFyJnctO
zxxj0yiQjuKMg0OV1XGjk3Hk4SjBJK5O0lWtvgYS/DJh9RbYAzGrwFpSlZ16gOKOL/jbwUkbz9+g
WBbpP6KtGAxWENb1IelJTVcxFd2UHaKHkHAju2owZ4ua1Gmbaa9Jsq+wRG0h7qKihKSQG5AWyHCw
9Fh/BLreeNJTe+EfsMV6hqGUIcI8nqnuiKcH1ozkDSjMNqVAG3bE9cBqyZ8LNTAoernVlrpMnGM3
DItmfMPmDubMg8EUkTtfS1aiI/a4RvXlEkUU5Eg8B8zIwPC4D6p1YYx77M8xVghHNuiM++PZBzN4
GgogT0Ltqj/YAot/Sur/RFrFaC3hbItFRlQSS7ZhhibhrrAhmQedisxdElEN4FLySVYK5FMmaGUD
QFQpmuBILV4tlZR8qWXKqKuK7jqSd/Jh4DrrxXlGzgVSk4y5cgeqOmNu6EdTNKU8P7eKz9iviNEB
spVFRaruRbp/qT9gWBXYT/KUFMk3yNHzYecmsL+zf3jitBsxZudWJNmetyUVeZiGnjYH6sZBC+q/
P3jPdx5bJaTbXFLgGc4y2PPJzHtbyKsBfLskd0dVWxMV/tOVTA/TlmXW4TZp4h+oLAwJiv+7ijZt
SKGC6Yszz4r42PtfYT2scEsBy4FkwBY7WXMZSPqBIcK4/0kTEpri0L8HOZByriciAuDYG2UCi8Iq
fnuoKTO3NkZuE5iqfpcx/K/eSkgDHN+q9/uqxIehAJpqwBCHGH8bsWUFB5VhJgJDrBzgM5wLhL+P
s6OupM0egbEXxsP3TJ99DgPXmmy00RFGbCSe5avO6e1XzwAbHVLo9obCyFFQrpmGc0/wRwEaAVyi
GWTbNIODq1anIRWUzyntT5LBKnVmwX7QYVIjrHqKCGnQOHBqo1nFXfhIiFch81teyzUhWGn/BrXu
AEgHH1nCE5ZIOJbHuUhiXBsl61wGJo5KKodGlGd2V+aVmwnjXmpGR9J0344NDLGelXxO2oQcIZWZ
oT7kOiVDiAPRu0J+owf7TPSl3Uxq75XUIurkPmnfudMMM9p4PL9otGqCugoaUBXQ/q2SCDOLGbbT
zel9UfC47G+S8DwJmDaAGQvxCi4iRlDrQKW+iOaA5PPNky0yN+6zmDHlM8UgX0OhIEZjg69A7wha
cpkPk1xBax+NETyXM51yuNdeOJz/jo2G7f3QYzU5YwafOgGpGXb8hFoikX1lI38T92QhQxkQc7xz
FPolzJ08SSLE4u230CbqwJkH86uSz7BcSphTcJvBlMO03FCMN+4I/sT0w9IHfQ+Ic59F2jIx3M6H
b5jN6sziNLrO2tPY19c6P00vcfXUAxZVoAmePBIgEckq6yS5hnOZwOBMFVdSCEZToSYHxoHjQb4S
3MKGWzHJx8adtxTTGcBHpwktFGjs58VRsPAqf7pdp5JLSDWqq0ruYMaFbwwaZjz8jmmajosMmKc3
ak9XJJIfgzfEhnePBUo6kiuTJswY9VF107hGIMKDDHQ4eD2S+7LPfJa8HtWdPU5j6ppCXMH6DLfM
JkWWAHdFKERTqxguF28ynYSR2Zf0nAFCNOotmTE0SI3NuxHejlLCnsj7uoG59H/cnUlz40iWrf9K
W64bae4AHEPbq16IBGdRY2jawEJSCPM849e/D4ysiqzs6n72tr0IGilKIYgEHdfvPec7864s+xjD
ZnnwVZB6RU4J6WZY++IlkrVUfkdyJJgXn10YiU8REzS2MAhPBiQLZCCgj57qZGPXd4YsNS9UhDwb
Ixv72KTr0UDZvuq5wuL2p/lluxMOxJQZpoYWe7GTT32Phbwpt8GSPGxb6jyN9IyLA0AeZrEd8/2I
lG+dpX8T1hhlEq1o1oGt4l3EoB1f/ibyEcjXof4sHbrLGue319JQg+IbsUnUvrlp46x9B3N7Czmr
as3sQc/jJ60KdnJkQQ66BsJEzmZE5Pq6CzC95E2Mb4mLSVbbzzBx9KfMPE9GDf3HLndwvHGViQTH
Vlt88oqzZXfcZ8tRw8vUOR9+mj2Mejufs65vjkOwJ+YB8aUVDUelByjNXTb1PclFgAack5tn35UP
FbgXTPGLGJiwg6N/7r5NnIGcrJQ1VHfl0GxxttJ6ZdIY+2DUM2ovdFwz3hvmT5llvmQZgywNEVts
+2x8I3pYhkgJsqvkp5GoJ5zfcj2WwhuH6RT5iD579i9r1RN2V0pzmydIF8LmfrbtfWRVaxkhatBl
tXWqgFZhgOfHgJ1lNEPF7qv10mikiaXlZxzqnHozhjGGB2Wmb1ySaW46jn/dqqA+F1N9JjfrleiX
cGcNdGPWU5yZd2YrdsFENynT3Xlb2b3X1+h/RMNk2xTpdhybeO9H88FshluAdSSbGeE2jOheyRAV
PwBBbEhRh1lx2QLBzPdCaoGm5zIduedgkNPe7ui+1HGxTuCAbkTJkD4N43VuXltaFq+sgPGqsjAy
CvmlhvbDES3fFtwig56O1He8YOU3P5udfXVyx9Z8mHUL3628KjMsaQQhUEY/hTG4eRzg886V2KcZ
5hC/CyRhVqchVAxT4AJJG62Qrdf7CCD51dgAL7Lm2zLIMNxOWEkbyBrAHdHWZoSizja6q+F6dLlK
DMx+msqSK3dCDTl0TwYYcLDE2S1ChFGvMVwiqK8kb3XUjgZMtNrLcfsCSKns/WRXR7AWwX0Zg5PR
CdOukSo6hmlBZGzfbLccIEm4x8llu+KqctuP0FyvdXhLDVZhT7MJBM0nMqoj+zmU6qFNR8JQOVZe
phg1YeYnFJAEPQfOe6R6tTMmw900eXsv2z44ZSZLWT4lryrRfkB5QDVBn9RV/T5U5WtdITHWsuYl
06EOxqI4R35FChob7oFP7jqz6qupbXkVIqJObC3F0mQ8kOUIMbW/CUp6e6DNA0dsnAJAc0vlVOXz
idzgT3uAeACF10/o7PjJpDyKsU3eltPZsOU5CzXzSgNFamxMWSI5Lmmqdex6Wfzd6k64TFRI5262
5aLsjatu79qVtgoM9F8YNtXc08QIqD0bHCKVmp7MMcOs6ESgLsi+9FxVHaslAKRxXgud6zC8rW0i
6R0VeYJSqKH5Nk3abY214FEwNBui5jUb42YVGgO6SfjGW4UwPzlavc4WWu+PlsH1ow0JwrNJ97tq
yb5iLGLUaztCn6aM2osipBo14KBV/yHmOQb5mvOX3rUVHugBS1kop8CzFObQoY+QKU5Eevs+W73Z
SB780IrWaceslneDqHSVeH0qGk9mTIzYRdPPh/QUse3YQyO+lXZFv6vZJGI6aOgmxozxkMOQwmCX
ioSZnAguWnAGBsiYjXvflKc63fzkgbloBfnwoHEqCQsIh71R6NvQrxkrT2F7R0/hmwa2vzQzOIA+
b6Ama3ogZBInHbBdy3Q8qnlt1bTi5E9Ma4XKUEEuQDDE0sq6s9gNHaS6I18Qg+D0FAfdzk1iWgeh
TDdZoPGC8WHXHS8enhXk3VXoS2S17uKXbZ4wd49HvURvdQMexz2qYoYYY3YoYlW4Nazxru8lO++a
YsaHVw4C0zkbFr3XAH707C/FsuTkpC5FkNNcc55naydwme+6707d1XSj4qPU+ts40K/5w4k/bdiw
aUODh72vzraI3xIjSbaN4hXqMha/giRo007u9RH1eG+0SEsmXl+xvO8+elJD+kfdd9NnYfm0GbX2
GLeLTzHrmUBOaX6VVdo2bYlQHgVzlxEsT8dbabYMNlRSp9fj0udrSu1ch+/dqA41EJSj6zScHY7J
WKcOcPkgaXXYVgSTwdB6xm07GPY+jO+LFBlDELYfoUBTUdMcqFo2PS5z9ZFAdmHj7c8HXt2S5swm
6BDsQIoPtlrB5sKqcG1N01jvuApggK4NdLroEa3KGmAL2ZvSVcPSysDjrSOKi3S/86yRNAp/1vN9
V6Ov68w5Z7dtrgYDNbnwS4eM44hGNKPnwrQwVdVfE0uvcsPplHXpzGlRk6vQoD4i9MZfm74/nJsk
3PX9fD0LPTnmDrq/cS6Pbtc267L20Q76kadi/47gIVqjs340lvEOIDuE/1nzZKU2IzixtoZnYC/i
ABDkqTcNxFz9JdATJRDvZ7gzNdD8xMwyD1TZ0cg7jFIt2ulp4rzOtI2h8DVMT0ZKyEMgZhDxJcoq
QPPwq0EEzoXYjDn0VnbBz0gzSlHrH3P1EOqR9JZV3+YNxWAK9O+sRxHeYCO6I11jW+ooDMup2jVJ
uq6k5j+IGofIzFyYPwzO/HNqwb6f90aDt0Ij+4Wy8I6OyYzYYtjmQv9iofyETVwtiT0I+rtB8gnI
1n5jalC9DMZrOoy3HLY/RC82tA4ZW5PiQ2hxotoMCwf28Dc6iw3mLPtjXtJbeoTvXSPY7VjDKw6q
ljexXhKL+GNDFNVVmY8brYqZc2hteDdZ705wj8WhpCd1Fbid69mD/iZahinDMj2aXuyBnUtqNW+6
YFtXbhrffPELvKVYsA6iReeRduH3VtAUimEGEEG3jvSBsipmSNlU1QsfORpMvsQvIszX2ujADhoI
T4WV68jcxbthDQ9zzUyjtc5JXSAFaBzkfBIB2ZB8hnaU385I9fWCUVmx7GMVWzhJDVcOwYl0oY0z
0AKBon3y58h5UDUDkYHhFakAV4ERybNdyHWhsFE1PVLNpBzzh9kQ704pw3f2Np/K5yMtYf/AIPeE
0XxyfXvNLHovqg2osm6Kqqt3tDMVsSyboIpeTQFW0tx3AxfUyMTM23S01VgaTmSnXk05vv2WZCsj
q7YqoIixYTXUBrigVGM0YcLrGFLAoLJ/9/W4JCwJ1ZVPdTL5tY/rut+FZio3o8Pylk/yO0EX3/I5
xr+SXhYrhk/+eI7G9BWw17Cdraw5VaPpMO/S5NqKRIEgp/reDyawfT7lRa1mD4bhfHRd4pRj6pZi
rvNNL/1rFrr46Ogu4dNlTnPDkY+lW7E3zEYNqSemONW9cPGK7pKxnQh0dx8cO3A9f/ZR/VfNN9Km
19ZUmeuxqLClQuozW9a/XJr1Og3KrQ1rdotGVS+xP/lOmnGdo8czsvaB/q+hjvTWhpjOQ13k1s5G
eWCkdreF0uuFDk5Ow89ZhTKBH4EqSUQFPnm2en3IiuK05h7cM0TYoFwleezCf6y0Q1CYH1GmuTdR
XN7OAlMn6UXjxs3Y7c0Ojpcsp5A3Lc+K1cavxKafWmaWbt6ejfcB4UnGwg82PyPKg2IvsxumDv4z
cUQgNA1E+j3zjDD+XpeFfevQjmbXMF1Zvf3kIr6DJhrheTEnT5XaF7Gd28FyLHZu2o3d1Z8BjTev
qNFKDKUxb12UGHNJs77yKbuXrn0hMnICbSO5GsLA3g3+dHbG0QA5zIxU+ROFXEVxYGsoin0NDcJE
oByqL2MdzDURRnCrV3bXvZKd+RQXtlpDfWW8XOYv+jRnO10lR99vxGoasB8SXLHsztt1NuHj1wYW
0kLSbDaa2xpMomcE5NPYQag2zVundSRYTUyT5gFTB/FquCy7houV1qx7iZdHkAK5VkukRjvTjhi5
wq1i6aa7GECnVy0JudooPqxO3RtNpl5dDY2VE5ekrI7fRaud9do6ca29HXhnn0pfHQiFImUxb1Cs
NHwGs9TcxPnLyK5459dwZDTUDPkpGTDyw+9nJsvi32LL4kIyXrEf4fpsVR9pkFOQSgd5cbGQd/71
3XCq74Z2MVQpUKejq4r45vLtQWU7E4PqZRPRD9OajX9++PlNy3f+ephVFkyEy+Ofdy8//i+f//Xj
c19zXL8e2w4TxmErteGLXxnikTA44uXmcu9yA8AzP9Q9vtZfDy/3Ll+7PPvrm//ytb88vHyfD20G
+q6sfW9KsAq72Zgd/AQAHP4m/sSfdy9fvTyejZGntAzah+4WD+xPisPlhrMLx+2vx9rs//2xufhs
8dFEL3Y2q10yawTBCKLFTFqZhHW3M3+l1u5NP7tKy8nZ+aMBLcdhepr1lTqQtalgB/vO2nUoaS4P
22r+44lk+Ra4qkweNGP36wcu33Z5qNEU2lpDeLx8KVKmeRh1BydbJxIT/zLcnsv3XZ653BRZzS9n
03kfEyq6SawcQ1e8HMbl6VZXal/oHxOhEQiGgfFezRZagQiK2JHCAcrWQiuyK4b5fsq1uCqZ/ppx
+9DGDGh60oxWVmG1h8uNPrYIIsKintE3zihEoM7YRfs5amgtcgcQbBTL6JhwATdrJmZh0zAu1ODo
AhvbRQvFKV5AUYAmOV2Wh5ebLBuQbnd2TeQiDO9C9tgbLs/0QS5nzy/zH+lAV/7Xz6VNyAV16qyD
Dxxtm1z+h8v/XQbaQh7R+iN/Dpmh//h9P3/L5b/9+T2Xp8aWSYocclyh/zio5B9HdvnuyxN/+r//
26d//Q+lEzdbt2v2v773T7+ziJxdlNTHVFIAw8xi+XMyQArKJTggcB8GE+GiLvHZ2VN7Smg9g5OC
ntE7OcMwLaJ1+T0xZbWzK5+pQBHu7WTK91YY1yetG5gqJczxwYn3IWjrNt0TZEi0QQHKC8TK2oc7
3NfiywISeugrBvF1SqlfU7mw41TssiEVaJZFT4yZpe6z83RzY1wy7cGHu83WZ/ahWbQCmram8Qaj
doiLczKwpLmVQDorhBe0ib8ug54kxoZhfZ/XCD8d9iLmCNSggeGRZz/gsWpeXaKBohZYd8l029Gi
W2OXR11kFY9kLtErCiGDSJQUPV2yNUU38+4Wv2KUEoZSjfJBt/MbyttmNaYCIUJE6hyX4F1vSdjW
OQweyb5M+BFyKgc/V9HdprLgYhb53XmUDJY6JpjSYEzXLWrwNHAPfTFOaz/BtBVraInVXM58tIDi
2GiV4X5MCCWdUqtvC2aLfnwT+nNK1J+LhEa2nypIHG+OKxsarTwW4dAhP/URozf+IXAwgAjbfU6Q
VbbMQdZBEOEg6lD05A3Ne+171yXpps7J87Y3pGm3DBoVE/0kuW0qNtuxKtFQh/h1fdSgOsO1o6ne
wH9/15MO82xDM82c5E5ZaMdJ7iBh56ZPkBvaafWMyyC7ch04J3UbBFeVQ59UJhEhkbKZAXKwPmhm
Me4rm71DwAw2aaP6aA/amTlB3bePlaAuluxM2xyGydREK4bB5yGRp8FwQD2TrOu1Dpjv1qg2g/Jv
NN18z6ulb8vhaJzCNEd0jdSsDmRgjjEm8fMvO42OqT9gHA8qjRhFemhczmAKRRqvSaqfAygjhujr
Vd3QDqiQwExloK/yRL6I1vhhJdouDzBX8KPXtAP4wITzbaZZD71Vj7f0HvWAYi2B4QkM23Z3Njya
imbIAQD1hGsqIYrJYReUu9rR9h8Ss1d3bap/KR0Xf5R+CyhQcNTn6HbN174R4FLa+TncaYFkmzDr
8c5MFl2v1X4wDFw2foPmORV7vbbAxGd0qVfGrGpGJmeGK9SsRs5IGwlsk9tizRgLgG9ifwR9HT4V
tLd8n6CxcIg21QC4zaevu/Ez/yCSaE8z85temf6+4hXSXEOj1Vmob7JoT2kGxtp1WERNMOFQ2NSu
N0Jn15b+dRNG9cE0c9aRIjvQErgWmLDGpn+t0vpNlBxBViKCzfy7spC3TTiy9eP17kloVZSCRjd9
SjDS13WET0BvaOFpoURNgw4riZCBx8p/CSNE1XMuYOqEkOEzPMBt6F8XM1x0wecDeoT2wXYNRYXY
56Bzr4LuaKKwGzD2NDVIJZbzjTFA4yu1LEBTm1XvmUXboIGQuDYs4Hsm+jZJaw/xC+R6ezaHh6yt
URnGCGV4bREwt6F2pqYH4CcR3U75sSVi+NbuuCYHjIVMMwo2oyHfnNgVqGFy9Jd68m0yo27bLNGk
MrTVuQ/9j5YWWicVSAwdeddIEMBV1ZFE05bgA2cD96zf8eke+x5ZzHTl9nSmVIBoqh/8jZqhSJd2
Ozx2xcDYcnismkagLQ1/6EZnkI5kkD6k0PyOUpfU8PynTInRuHSLE3Fw3VWNZzptshbeSayTbnzD
IeprvfFbFKO0PsyxqbY5jErG+Chhx6k45sHQgs5DTYqQYztrmvKGGFMFNKCM7KErq1HZXjcACykt
vIEsOqDRWkgITO82fuy0+zYQN9WMLoxh1beOQEg6GndDA9lYd+h9TKXEXigCExx59xFDSqXRln+O
MUhCYLM5VZp40gQRQK1d40FSkDKrdjoK5WBs6+xNT3AmeiSDBo9hLxjQHLNFNT4QUIAe3IzoFmvr
WS/nY4u4JlVBdr2IzDhzbbJDT0k5Z15NZgd90hvibBcBOoFlRUw40VTZ9bZr0f8P45wcppo32p2b
sxlEwGnK3qeNML7aCRoQAiFvEvr2h6FksJI52LjG2MA0XLh7MSavA4JXexxfU4thurDia2KD0EdP
WC0scsNmURurgHCnzdRPp66O00O1gUp9l5aSNTV3v5d5QzO/xeJr1U+JIyI0M+WDxVArnyMoohZX
5kyzP63lo2rpjHCS7FQPfIDo2VHtzeO7L6rzIKYSaA5/fYzjXQos2eStbVQVPkq3URKprlvt0eVk
FUIEKKD8d9lhsIDbMWbGBrV87fLE7MDGq2zzsWja4OiG6iVKIRvGtegO3cKtGZYbOSSYKYL8W6iF
4SHMavcwmeNLqAGqaHJjOkiqPeQl3NRko3kqQ04Qo4M6JhV52ZU7E9dL99Bv9O247AGEzb6gYh/p
NIXcioXvebkh5OiPe5eHPw9x+YEmIvqM5KrlwPtWp5wblyN3BvmoJSmQH3sQawdvObrI52xsj2U+
5VvKR1Dnw0RyqaM73GWQXlwVVm6spasBIKndbQ4TMatfjQDtv3TReV5K+suN6XAq6MvN5WGoOXTQ
2bCtzbbuDon/FpjdOP88KKOBbe+1U3MXLmd4YnI9aGPSiy0+LWwu2URUOuiSYrm53PvL13rH5bpp
YTCq9Zjm5LJz0rSSkjYwOtSXiToHXceGLl/ey183zVKjdpEi/YGJ88qsGHbu5EJmvSBSgyRgz5KL
7di0sBKWm9hWSJkuj6OFwjpXdGPc1NhZWp+gq7f78ieZNavv+9aRe8uGWOQsN3OKkFdrq3Q1iGEh
VQGLPXQlrrO6UNehXbBAWLp+mMhsO1zu1ULTD+VgFTQzaMUGCyO2MoylFiMBe3l0OYbLPYut7toy
kXCF0alUlTy0jUOWrev1oeXvVQXNRE8Q/QZliAk+lea0D417xiLFIZcOyTaxA5SteZ0H6jz2ekR8
L/Bh3SnEmqwfLDs2YcqlTrZyY8T1uuMaSkYk6gNbZ6lc0MmwLl07hxYA8Sb1oSmUCEpLpnVTY+or
o2cvwxzztvT9aCsJL6HFzZbXayPti8zqHKEiN91yIwcfMf1s0Bj6OybXziNnXac0ROrayY85kX/4
77igQfUiOjMe4wiFMzf0V/dFO8vtyHz0MC83l9f/8tCgpZhmNHN4uQMAest7QOX2x407wlBx0AoQ
mKqhwE3ZEOmhgah02BYdipeKgtddQMK/TsDLwynGU15Ms08QqkPmyfBalnjq+nnRSsZz3GxCMb4b
2ONZ9+39MJbHf8/MvgnNVhvPOjDC2d3T3AG+SQa7Sc8a+CS5mcRfezbuMPFG9gMbiJg2oYe8Gp6j
5z5W79pjcWQ0JRCpotReakGYyzEF8QpHk30Kv82v4MU+xxsmFv63EIL/FTHME4TTVfYFRHH5UI5b
2p5MEEt8SYwCpivD9BiCQLeOAUcyDX/JF+AYCJINi/r8AE+6HgC9bjqxheoY9jtxP9+0HwUPJ2SD
VyZiCBBHzABfdT6+co0wp33hV1nM4pB/1VfiHjMaQ8IMNzjCG+sUvUt2MdhTCYfjDKT9tCu0I96p
NvaonOtxiyNENzeh+kAMA6ymBDT6KF/vAFh50W3HOO4KmzFCi0ciMJdAA3xiC2jKOU0fwa1+Qp0G
uMDDH7vEeTN6/Sy5nBGk9mB9qrP+oL0ZB/+Bfjy1XoMdizABXrHwRM3AsqK/xs/Tjf854g1/HmBg
t9vgJKO9iYG/I+sNUwIbyY1ZrUlrDZCTk2IFEY9N91XxwnmAA35mOsHU6JQe43ccl+Uq9z1pboIa
RwGOWPQWGHsBPHTaVRUxwlohjwMUNdxSibFuIIl3706oLbbje0Bs3f0Pt920E1L504TP26m4GO7M
aufaD1r6E0j/Mf4HBLHbn6zzf8u77LaI8rb522+6A8+dunAKivwnA90RSlBOKNtBmiqVsnj+4/t9
hHTmb7/Jfy+rcYhTQ2LUFIdSQ7LiJV/asdgl790huIdymqJb2Aj/NrLXU7alrWifSDr/4AyhrkWj
R2gWPUxrLTekZma8FUtuIkKZbejs/fwWZudQwlBdG9pWc3Vm7NQNWx3J3wtEE5SBT/MXdL8NgeCv
UDiu8YDuyqf+Lr7PHsunlo7DSl/XP+IDxNqX9DvRV8a2P6cHrv3oMAUnLMb6nbGdmEhs7TsWM7QG
O2Qz2KmRT+PbNzA2TVt9WJlrPh2kYKxRls4m7qj2yb4GwzzSzSb0x3O7zY+6/7QesxM43vALYwKG
BvsLB5SaV9aRXdoaYNpr/I4YUnzSt0b+OjwwWHiseNOx2sAq5hk+1fAaNGT9SMn2GGb9k7rjlG0Z
P94jNquekVg452JzxiiBV5fecMrrd0AS9UputMS6+45Wf6PdGU9QMDeuF/yY3y2M3cY2ekwXTqP+
4hhedOr2YhduzTO+UPOtKVfYpzys9+0dGEAEz9kzCWwzrheUTR5yZ8yRfE5t3ADvsbeK9rkC10pC
4dV0syAAHg2x+gGYLLI9qoM1OY/rHTBLYJ9MsEMMhMduMV4c8SmAU/fkPcNKGVLpnGiRQxdf6A2c
tsj4ztOaKoPMsB1Ehj1/YrAxbuVnlu2r3fidLTiHygV8qw7V63R0X9lXbqncNtTmOw3H0HoBLZxf
1RtKQhSi3iHeOt6fggr+1Zm/wP3/y4lv6UKalm25rm7+84kPyL5B0aUPZ93pz3iWCPlljeH0+ma7
L/qiML2KoHW9YZtB2YTR6BuOpGYhfi9a5f/HwRCE8F8ORpomimdhkn3w10+hitvRqt1+OEc6vUL+
tWIf5t7ESwSiDYcN1481PrsYOgZzsJuyvQkY4GKz/IZ/JLq5HM7/1pgKxzF4Pf/7lIr1j/T78L3+
8du//cjbqJ2Whe/nz/yRU2Gr33nZSaOwLCUMV1gERfyRU8FTrIyWcixXmjzxK6jCcH93kC7QAjFM
WsCG5If+CKownN9NU0ol+P9YcfX/v6AK07b/+ezgjFCWlI4ppOM6HN5fcyrYk8ZydqtdTzd/7VCH
zrKvNo7lHJD0ECaVMepkRBVdUay5WAK13vKGiFgaiWBjnSF2BgIPLExJ2JIxn7ApplwsaOdBqUAJ
pWKW7A3akNYrlw1Pn4eeQDqE3xEf+FDoUCDBv6dJeOqaQttowZtjlQ06ttZaNZaF6dIBBW9orVjL
KvwuyPzYNrZ1HtSU7aNSxzVjqmNirfNQcNLOTuBFU/EjKbJ5azYq3jj8iaukp6TNwTuM6lzA18yw
uddd+mZqNWJFRm/jWLXIgyxn5Yb202QIyFKhf3bIzUAQD2u41plM+TXTxNknESBXWz8jba9AYCyC
GidUp9pV74fzEY3PNp/NbWlH1XVN38KbHK7+2bh3OjHvbNFWG7NJbvUgeLP8VD44EQtl4qD9zcBI
z9jWxUS3ghJNs4EetGFdXVEnV0z6yd0YK3Y7cyBeGVheOXnhkhaqHoZBLz3irRAVBfZrVBLTeG3U
VrkfWjS9tSl/zDlO7djG9Jjqi7TNXVHbNms9gw1cN9EbOQBRoJHnmly8L/ilpgjRIf041EjlBj0t
BRAaNEt8JUNRoKBHhVgzpCiDkgslvV/eZ719ysgJXc8jIlA1B8cQAFnvBJ9Kg+6S0xhiXdfv6l6/
UwkjQdclt3voQlZEwBibmzDRzzVNbGRWRAKZMTT3w4xSk5WyyK4X3wt5FI9ovPGdNyDnmno6klQI
TjauPiU92itVTbTCLERIKiZalF9kGQjiIru9bgs82Z2u3+Ugrybyq/2+Y4tMBUzv5aGP2mhF+J+z
qi/GIArdNKFonAImCE5wpzvZCbHrSYn3ukQKWCUksND8DXya8HG8bEGn4M1l2zSV1pkuEmaAfWoY
d8mUvKEJx01aFA/0izzbydOnBJHQeDVn8I9LI+SikIia7pO26wQw+Qj5X+nfBF11Mxq+hzHBokfL
X94jx7ZUS7YF7J+S1t4mQ/FwpVWMrDsBRmZKiWXVllg7fVV3Bd5UugKQ/V2EQP24K4bB3FiVvevK
GuulNoz7niTEAMEvencjpyUKpsKuAL2UFOZRHDyySRzxWbfLKC37ip17tw2PzeBUXuHKGx+Ffhv4
Gj5T2yJ14qGrm+GGSLETgtktKZEPFiYYRO9Ue9jwc0lv1ShTNLHRl9Rpw2Y5viS1853ZuXJUW900
lruLpweEZY2XjrL1zIRc1/DaTq3aSwnWLMY62rZpSZHm4qNvsvjEIAR6oZGgv84EXhgcaGsLMVyT
sNQkWHr25XudKv9WnY00bA80bM82i86mXNY2LcJgWPhERvsSVieY9UD091kE3pFmG7JOdPjdpKOb
ONB8ofNeI863sNObyMe8waruqikdT8a8jC5aGqx02gIvNHJ0oVFpwsBHhiwnVqc+vXcq19xlkViJ
BBCmnzCYsbH2bEhwv3HZ+22o+Ackj0RphoA5odGkYf6A466i8My+0tiX23YO8s0USvrcBy2b5WF4
QF686yeYMDmQUw2Njry1kaiu3Wk499MdvcZjm8scLjum0RIbvOOLjzjqo3WmUynr+UMUUHT2ummv
VEfIimXmNnvjHrM6dL3ewZ4TlMiW0rEA6q3TCxo4AKNq6yPt0PqoD3GCiHsmm3AEPTRtjGl8iqXC
eCUpLnrlQAQgq2Hqojt7bDA9SljEBWJ3VqXaOuq6CvZlF6zt7KleFn5djt1RSOIZizQn9F7gzp2L
6GhGCBUTPwbdSdjWSaXwXYIJBJXTs/cd1LZDJs+iwzo6uXhR3SKv2TjpyJ6N5ku3GeKV/qwdG9JD
jxG5sBhi9FstV4r+QIQ+RANTGKZVdgzTTqDs4NcxE8YWPIAeitnQa3VxbYwTkAqZQVOcYYQEI3Oe
yiUMJjee3W5mtmDaiHz7Cvepa10XMRy5OJ9iL8S/hG4YGublKOrlUC73qvkrtGP7cHmQtcO440T7
eZR5mIzHpGOUyi4AdYp+6KdKZX/cJaCQcKEn5RbzIbCMx0IYRNOAUZok/sDaJD/BoMvHpqYPE3BZ
S0vmci9f+jKmRrxgGysBv6b/whMGymhC2KPHL33KV30r3aYVYTi1bgIYmkBa5GbiTe58nbaTfgiQ
u+xlCj6+s8ftoM3XFWKMq//VdaO0mBX8T4Xj8XvefG/+XDb+8SN/1I2u+TsKKdvGvoG+4GdW2d/z
zYT+u1CmLiwsN1T2in13XtRt+LffTLEknAlhWzTPXJ7hGP5eOFoknCHKcoRuWI60TPnbf/6ff9rM
N395/OfNPcPiZRPz500Ov8AQNvWxpQyiov5aOVaMf9M4GK2j9P29EaeCSIhOnBi0jAd63EQfRtY2
n8qtnHDLsUSgizMv4WLEhJUH9OwhGeFIohsrSpFP8rVLFNnlXh911Z8eFjAieqZLu8uTuf8W+SaV
zaXnt7T6LvcuTb+664x9X/1sx/5qD16eu7Ro03miwXu5e3kaFnyyLY3kWNs6CtXQIawvMunNEFnE
lP+1zwqAiS6mnErDZYbEJcGbtTK4wK2ci/6hW9rBub7IJWI4yrPFJ752BUC8TDzmAV5KaWprtNPh
MSUDEpO+tUSzVltb9qF5qrNmh37PXM+ZEofLTeMvdlwnfZYZJe10kdAIXu99GZAiwuto+/lGax0N
Pw7pbPoSW8bvKw9/eTiWxtvcBMJrZoJWUkb+KoSmm84wcBvkJJJReGnJZruoPQ+Xm1RB5MidDHGt
ySTTtxVgNUWjVI/rw+VGmyW0jMtdJTpI2/zNRRaQbNNHmCL/cRiXY5mX47vcu9xwHO2mEQP6Vrqh
l578r5vL1yjR1uMA7z6PK39Xtej+l15zjCDCKtJq76wslZLuoxlwiZxlwGBpdnO43AiDrFmCcncj
JsqrNisDb0bouJn78GEkzBHXlYoOpK9Esh4PVmQj1EQEPZAoR2+ZWIYKB2Q3G9QmaGRBXfRQVd2G
FCGM8REzxcGmiz7eBBhbDm6FwcqQ0CHyDky5UcDtEriirxKBPKmimKJ8wHjjioNZ6tCGKzcHEErU
1yAJ7Ckr+e4WzukydPCXecvlRu8ysRMOzYrlS1FRkCZC5RMXKfOXXxlt/jKUuTwsJnwdMr33Z/PZ
xt0Ai1V60Ywg8qqSlrM3/i93Z9bdJtN26V9EL+aCU2uWPMZTkhOWE8fMMxQFv74v8NuvE8efs7oP
++DRI2FFA4Ki6r73vjb2PIpP2PDifSE4Mn24vX6Awztxs3E9og2kiAbjO0UxSx6A1R4jL2k2nem/
+DVFyCQmOCLHgX2sXp9d5eGIO2B+pt3+Uu03lilxq1t7mdjEden9jd0HmHOE0IEzmD+1lm6VmTUK
SZEAAJJ0w7F2DZoYrHTWaNO5slfYzvKARVQ092Dc0eNcqmep2LIbnNSo6K5XX5Zv/Pbdl45MiLtw
1wUNZf3BYII2q4boQPynF7Ocm86rsmk+TQMHT0NfOLAxV7kl/YMda8+NrKOtlp+7LZA5s6MrNLQ+
EujI9xGuKrwsIwFkE8H2q4z53iqSNQ3cPnLWQV/duSoZOcQEhf9G3qPbHbcpajzkQfUuTeN9U6qt
MgMgXt2gHwecokcuqK1euwdzjuVbmj+vfSAzLE3C8FoKzE5mrgZk/CuvQKoSoPfdBL1F7kwSNWjQ
nYFlJAlXxjCrCUxo8gUjRTc/rHJlbMY8fMoRih2bsOqOZgNOXFPhD3xPNTZknyll58ZE/nh77LQA
9ZBiIgthJoTXaLd0cFj31r8lRy7b6P3JTeomP5ez36vb5ljXKaPBVMISka4Bbagieg+3s8sxAfO8
trBjUyeTG6+hSPD6kdJM7Wt4DssYtGyiEAIiG8fJWmaksavhaM03qUcDDG2KTYbsqqhauHm1w6qy
QKi2HAuvd20y8sqljzf3Muc4cL+IrU1qAbVIfSC4oXl4Dd4kjxKoHUKiMzP11TEJ5WVUMUKYej8e
09BAie1d+wbSnmVXkv4k0eydhnhiveiE9655M+XaJkbPw/iCOV7PIPQs4+8yvlGCOCnbTV7HZQ9H
CFIIBPiiiYu9jl9zl4bDjRbjTYoQDNpVdRGjol1VcW8TFxtDUBRiJIKa/pg+USNslKjXzqwoQ6e/
c4O4P2o6ndDlnpVQ4hdat89nwald8nMYvg4ETGesXh4GZv9c62TURFEFVmp+qy6OGPaE9WtMLWNT
YoI9YdJPTwjL5/wShxXnUSUZtM3l7nIj5o2v90yKuIHLsNnMyA3lglqMxhiOiA3+mkjuOWTTyk+T
nuWn0ejzUz+4zN81UpPyzoGCWdBJKVjZHRUSjkOQz4TQeUDpgig51vpqsnI4VDojbMhRtLXT/EvR
9gjpUB7WnndTAC6lxWyypuo6cgPa8iCQL/hLs3nZNtI8XPs4cM/ygXG+9VBzGrpzEIWujk4tfdQw
nPE7tD1XRTbM1svsQipd7QfkCsdek/SvE9LOA+RiSUtzLbDosHspMhvK8FMAz6rmWaekwiLm12Qy
kzFGGCQrFXB7YakRrT7/UnlDS3+5t9zgBOt3llDEicKdmQam8v0Xxdw7cSmz48zZ9/WcGN4h7zz6
EEDonxyXm8Kr8MFUxUNvz93bedqTzdOe5aaY7+FhTA4OyHJy3efex7yt8Am8KlYdSWqNGq4Qtgzn
Jtmyqwg/fWpS7G0b40tSkkujhHwyI0Dms3ezyuRjHJbEaTN5swbiYwatZ1050tG2ieYaxW1e+caO
VFJ93Y7iGAcV6eHDQ+bAWQlcCJDp8DimWQvoPDhvtIpiX9RsPH8+pTXGl8jS9o1Dr0K6d2lA3xdd
OMKEaPzhZNTqZ+seJ+PZNMYXXeBkOzPqznrPNndZFTcAWP2H3Ijpl03j3kW8U43WS2u6uF4n50DU
9UZJHJSdEU8PjR9Sn7Tl1pqSgAG6fnAlOjtoq6JT+WXOHM+CVVogwQAriE09nwSOJP0c7aLcxmH0
HWUtbqzE31jMn8iFSX3YY/k+EROUH0WpgRkjlg+LdCyBOr5U2bpsy/k68FSVkJ61qnYOHTSGVVdv
iLJIO/O6jtz7HAAR7yyinLSPGNGd081XH59LyyRdKmVKB2PuE3wapP1GpLJdi2FAKm/nd7Hpk3oR
D9NWTcp4aLkmeXKWkuZQMjPtZ6db7lZmJJ81lI2CCQztRHFjzkc0JP+P/e7OMDJo8D1+MBb1KDSl
sU4mJhm+mtxNPsWbsqRdKVtOOiM8qeoQJA1y65DkrljPv6vW+jqOg3EjI9yzFZQx5QEdRLdJs55q
VxkRbtAc/DEeGNNa/AhCXJktIHh7GNm9fvDklYRE4PIHc0t5oMzjbG1du0gXv6RxTnCllZGOkYuD
5dFxVc7Mw3aBH1FPqFRygdQgIYowIVHDcYDqdSFyPFz5HATZqi3ofHZeckBdsS1sOae24bLK1JwX
JOJdHBXfJMXmOE645BE3XojGOGvwSq1RrmWUdeR3r+/gPUf6w+BgkU7cLwM+MtB63rcUfeUMHLgs
IiQM7YVrQt+wrTTZIHYZLnqc3EUvoXuPBrFD2HYpsH/LvOFCw+17Ju/68AYZK5XRjowmXaL8jRrz
zBqje9ujm161OuApLOYkDl93FtLGMsXYaA88XWFoQNrSfhf8NyQkyYywn6qIQmIi7uEzQXickvPO
yZiStoTcVsAarMGa9qUpb8YQI7YYkaY3GMmU4z+3YcNAaJNUb5ciJcEs0Heartx1ibs0cK9kUvqc
xVixstwGckDcWifqeFf1dN56P10FhrPLRjiEeiAATofBdQjhOwEONuRz/oTzjKJmhxiLykHrbS38
YKEPqEcVP8Ko52OjXlvVk0bwKT8M6VDRj1JQrhWyB4ttA1Dv3CdZy83AcnlLqvHXxjdYQwEkWHVF
sh0Rf6EsyqKxmnMTmWgv3oOqnv0ViwNBKiIgbC4bLLEcRCS4e7AsvN0sT3p7WCz/spwVP8vGd3/+
f9yWx82Fj3ZLAc/rLGZH4byqseYrrqFm48PyeLmJ57+8PcRb+X/+7DJnxEUhLpoZ9AXKpzku9zpX
x9Kuw+BL3QstZ82wbF5u8vlZb09927bcc92W2dv/+Oe3l0lKUsaXh+Mt8uT89f7y4jrys8MY0UOY
P9XbE397g7fXkWkwTxdtd2aU/fcLlMycd0HWHaaENs1U1Y+L0H/R/fdBG6/TBuTnq9tg2bjcvD3n
bVs5zqv7t8fvniMkJv1C65ATAiJ8e9q71/vNyPD2nGi+7L69XtFXaMZen/nhJ+t9i0Arr1D/edLy
TzNoB9uUgO7KxoW+KQc4jR5J6IVh1kjFWNq/3bjzrGt5WI8jpJagI+psmWvJakZrvf399fHHf7P/
+yrL89MmAsxBgXsQUI6Zk/PpXLojUi+pls5L4axI0uFquTvZgkWFwoS/SNecOTt8ufd2s0jJ3h7q
EL0yBtP926blHg0XPOQQbOCgoX97++vy7z/axhmDdfjt5d+eo/vkXVXltNU1y0AaKblpil+amwPq
raC4//9deTQo7n5WedxmZRM/P/1Renz9N/8pPXoUES109rrlGM7Slv5P4dET/8u1TAwwPsVN3bfE
bx1rg8KjRQvZpSxJcdL1/1t4NKlkUnL0wQqihjBd3/m/KTwu2onfyo7MeCzHtmzkRFTNLX1ujf8u
Kgqx0uPMLPu9k2bdus6b+EpLCBhsq/qqo1mBNyWKdpg6U4grgJ17s4Z8U6dwvq7tamJa0vdgU1Ja
p1UzrITTFOdzO63OUD34fdEeOkNetE7t7RudJbwfSW/92/7+QB/Cvvi9curopo321aB5jxkdbab3
51eo63Ciz6NIY+anoo+He0fL5zgXOuWFaUqgp8ynfPEsSi37x3sb77Qpr2/ueyizhG3zk7x788ZK
pEHTots1FD080jvrDIZ2gxqJrjAhogEKEBdhLjJiiO1x/w85yofvz8/mW67gGLOtd6KwyVBpNVJb
JMKkvbbsIV2DlBuYsZEXL1A2NeQvED0EXK3deA5Om8/3vfGubL18f4tvb3N4m5bjvfv+isprmjns
fMdBAZY08ks4e2Ks0WGyZpPhYlkdLSgv/tlIiN3DCPEht3cwMwu6R2dW1Wj/2CUffyK6QfPJBdvq
3R7pVBQEVtV1gBnoCRmJYjpq2PX5P744J+e7o85BkWQKz7Nd00J48udR14aeRXkyQOkwET0zemWy
aZhQY55lUAYydtTDIricyFbwTGns+0EbrkXTqFUGdeS8suxolynXPUHe+c8Q+0d34fduwrzPfzun
+U0c02B8MFG6cEja8x76TSjImtwE0dlh+6ifRRAiJtAIksaZwNX8Lrb1eT2dVP84Ev7e7Y5pmr7p
zE0U4y/lSxClyeBZJcF5ugP5CozHqtIJxfx8t3+0103b9H00kHNDZv77b19N91ozMdKUrxaS5jNh
YYbn6yJ5t4z6H8fRR3vx97d69wO7th7WITzRnTfGTKczuQ775BkI0ZyjaSPMsSKYxOPF51/Qeqcg
Wn48T3hzF8j1OYDfDchjlLoemgKwk0LHbAr/Zu/n+qmLRb6lUUlUp38VJWN/UVXDXSfsZDPWJCK5
NkmGmiBYOoOMOSRIOHFL7NOM7LiQ9CHpMu56PZymUaXntcOaQPa+3ARa/NKE+Bi0wLwI8PysiiZ8
aQ132o/pdeOV4ypMHdSDoxmfQy8Muxuj177btRPv//HN5x367rCFRCF0OmCeMP86bL02dE2KUB3M
6o4oOhXfEANs4VfgW2mRvOlgoNYDzi0h/bs2s+ma2OP1UEiQTAocs1vcZi3VBV0DqtoLCFdeOayt
MQG4FlugUDlYTCkB8zdofzKnvPQE/DgazTUGT2MyrXPHtFkKt0AMaFmH3qDvg6+j20L4T3pqhsnj
51/ZMP6+djkWXURrHqwc/nt3qiZ+hhvUIYmixJy46fvpNNTJL1WSitQO91MCrGHqPYApjqP2GEIA
xDkvo99e6l28ZWmqnYflc5Hyf13/ZsYYCpvK+IZzk66FVcZA340trn/URYRohwAe7nwAvr7+I9G8
6B6bCcU5wXVSq3sT3B6xshKHmx3oEB+6/JT7UPbAD+AVT/Ib6kA3flnddzO6Ex1rwTTas8SF2emI
GoDLqVMyhf7KigRE+aE+Dr28Cavh3pOnVPnNqsz7eE04ITLne8/JbpvEcYijQa7tFv2mk1CxS8pw
aREBI9bEdhIVKTDmwHXUjh9A4XgkMXid2qJKu7cSJOdCXiHKQjaLHMgbh59jBcFIwzqzMcKaNFTk
FSLFPnGNJNoFxSSr/s6GnUsNDl3mgK27tcnsqe7rWBAsb0PgAyt6tHXqRuAZ5jUvtYRMal+MUqAc
939GDep30Vw79h2uJwcmkfPdBGJiTzb++ggds68OUE0oFAkLJbHHizSyv3dDT+ImRGlT5ui7GK9Y
OjXdFUvtfxxVfw9cnoM40mQoZnonxLsRRLWh00OC63a93UGzI9lK4u41YnUXKNR5YaTjiqe2+fmx
/OG7Olx1Hd0R84Xgz5HZbzg6/Cnlsqs/tNZw05fZS9+4l2rS7sEIP6a++/Xzd/xg7oMYniuBAYnK
d+ng//mWbejLQst65l42kY4FXN1RJbeN1pFR9OQIkg98/QTdghos4X2fv/nfJ67n0KZneo4MwLLc
dydu2CNAGyQ1PU2UX6vG3CajqR3sKdW2VWcC6CGT6FkbyLH7/H0N1AjvRkne2HY95rlg8tjVf37p
XA80tCzsZ7sXlz5n2MbKc0mq6qgOaRE/4VlyVyARO/KdpsuWwROTYfbkyofE6Y1/fZq/r/p8Gg/F
K+paQzDv+PPTwKecDLfCPq8UsyCkFARrVOnGD+eAU2/kzIQHdtkKXVI2LmGLElSVAZvNo+GuxB64
c0jh+nwPmR/9NMyHUUIZKDbQAv/5meq6tKdYinZnWiamh0zbVMg3trTTH6pwfJHtALa0LkGnuib4
riB7zK3yy0ipH2Cg8S1V9N32rd3RuYUAkfYG4FIX9SK/67rTwzsjMS+6WBeXTEXkTpH52AX5RT1F
L5EdQGVLeenPv9Iyrfnz0ug5tKrmFaHl/239CG1N04LImsGrE4a/dRf2l4YgFaOQPRdlenQrmZAS
JS0CCSCCp/uptedE9vnEz1mttbr7ZE5MXVxUuyvI5BB0CUnyW+pDOcFeQ5ZtdacgES0MrENve3e6
WaIAdMmDx3jPEOZDjxTd3in5wnD2Q1pFa5Vl+5B9VMZUQT7/yuhn/j7OWRkbliVQbbOC/vNXBAXl
56MHNVQSqNVF0T6iLSUibdxjeTuXXY1PNbIP0TC7WIoCYHL0koBDcCIm/LK3tT3TcxKjAqqvLADR
alk2xik50ghO8APRL0N1wWK2g+PVZT80b7hvosyjYGO0m36Y5z+utc4rXCsm0oUzx8Sb5UpCRUK8
RlVAaGgUj08wLByErYQrZUFrrU29vR1K9/nzvbHM+v46AH7bG+/Os6HLBjssR/JegbeiSYVgAn0Y
t5sgDaVKvXzDuFCtZiCXa+Cz9k34LkI49zLpXi0H/+PqwvlopGcCzkWaUcgA7fLnL+ONkp6D08MC
yYElD7Y3nmwzfewDn9BqAzKrI8Xcgg1mYx8DQmZc5VCnriB1Hnw72yN+aM6DEtG3U8FlbIvxJPwc
/fiEBSif5zhJUa/QXv9wTF4krsunzujlwQ/RywW1663ZGXe87F0Dj3o9AYtFQ0BH1ABZs8m9+CUr
IGYFwrzqkKhundz9mldkmXp+h69uCkhCishKsTBumAxRngWtHeGYv1U+uN9Yf7Ts4MkQ5T29N67t
FXC2rn7sySi2anydcQ0jrgmfPQN79Oe/89/LG+pE9O9t5sCuTknjz12LRUHMQsx259npUxh0JYQ+
wILlxJz+83f6YJB0WSfipbAFr6rPP/JvC6k2A6rT0MDeVWHxAvl+RT8TYyVRlgM904gwsyKfUxkL
++7zN/5gyst3ND0ftBl+HrR1f75zHYR9JQKH4blwNjABaHx4yj6kXfvTpJ0LKCzAzNojCSlSmBPo
3jb5yEqeTqwPc6dcV8J7tp0e2HqlyGuJmoS++zZwSSr//KN+cKC7ug2y3LKYXLCw/fOTdmEMOQuo
+q4AYIOG+FS2yZPUs2ulEWscxy+tKP9VzFomLe/OdCp+pu8ZJqU5XCl/vqkvtVbFMWeXIYm1piXM
2L8W8Nsnl/QkyOor0wVbByJjT5Xhixl4B7Mt5Bra0JynY18rq5lzdTtJ24KJ5hSPd7ExnFAS/2MK
9Pd6jR/S4dIp+F1s/f30K+476USSMWnwYPzplXAZB4HcAEuPV06UvHz+a3x4xLJE8nyDcttfxivX
T/AK0ydDUX8xAFWwbd7VLNxLBmeLfhpONX+iXaz964D9e0XuuQZVUg5XfhDbezfeJa0RloZdtbt8
6h6H0b4xxJy7HokUxkRzxXIFvTTrz1QBe3Rn7HjitDhyYawNAUFIXt66K4vcEJ0o1WnCSfH5jjE+
GjUMweJR52QGSPXukBnG3pmiNuWM0uwnRhU8FjSCt2nVXrBuJDKb2bEkiMc1Wa+J8bayCSK3p4qI
dyIeGMVeLNQr/zh57I9+L2bI/FKsbj37/YHchTIwrUJv8HvC6NVzFOVowg9ZS+oGThl0AR2+XvRw
+jaUeohDhfgOkyJin3j5NQZW6JzxLSz2X30SDbe9Ed5EQdtehsUJ0th0qr3ocmKkOa990scBBxKg
wETzsuC64CfGBb5/euvQ9y+mistEIZnCxTqg6cj15WNbXxQVKwRgjv3u0HbdU6acr1OflQfNSsSD
WYfPUx0Tr2dEu6GI1EVmcFmzoISfY1Roa+YAn/+MH+wvz0esymAsmEsb78ZF2Azx6BRuvZMhIXhT
nGwAwtKoLYiCKnsHJiS0fq15SbCXf/7OxgdzLZ+rjsDPaOgeZrQ/xxz4ZpT7G1HvXJWJfaL3Nlyz
ICD5xCLHsXSNw9A0RylzBDQwZleWNWPhRusfA8oHe4C1lIN5b+5G/HVlqIpq6ipSFHZpPF41dg5a
P4W6FQ+kX0E9flJeYVyOZXGe2Gb7j8P1o8Ukb041l0WMoJb/7iw3Z0VH2fPmHREGZ30Y7YAu/Eiq
EAJ4SBJWrBEgG07TIZHhtopQpH7+I3wwyqAnd33bNVzDdvx3Pz8zpaKDXlLvsn7KV5V/QACWeC2p
bUmOrVr/5zdmKfTBWpI5JQ0+iBAoz9+vJb3ULvtwApCfydz/UZoiWQ1V514rijbbuGtus0LCDVK1
f6c5ns5hGDxbIopOgib7LlSBf51oT0WiR5s+J3hhiAEepIMVXvdmd94aNXDTstdWnYjgcgtLu/cC
1Hkjbnrmyem5lirx0FJiaqEd35pR9tjCnVmJtkmeOuXjeCF4ggSggS5C6XAF1Fn2Fiq+B4I+bGKk
s3v0jtZjats/pBvBBDJVwZneexehMb+QbQRPKWy1hMRqOLpfqOZod3bANFIMDokZaXKg/BVcBDHe
4bK0tWvynZqbyQxwjA/WDY2N+r57sUqvP4uVdB8966GfjOSXpK7foPRq+vhOsIK4KQdHuxiaAJxj
XrDmRiHsf0kIjDhDjneK+pic7RFtUWGQYwdf/iv+IsxhgmSFzrTtq8LPHpjJ9IcmCadLZerY8Hrw
IZ3/nUVQelEZKjlHn02KrukVD2pM7vRmjpEacDgRzTJ+i5i35WOnnuzSyRg7gOJ1k0a0iZ4NUMV7
/OCx+GlG1fRTT42bwsu+dXkMpMG0Y1BEfXzRq+65GlvQSf1AQLCXo3TMMQOy3kM4GpcFK7Aum5o1
nD9AWUau3E0MRV5k6A+nsmJW32ePHRS0nTE/WjaJaPJmkV++xv4QX3Jljy87xFDHkTLJssnwKufY
ecjRing4T+abUrfl671lW4ADqpVNsIuVt00gRp5TenTPl3tvN0MeAlQeqMl5SIu2IxZF7FdlfBEM
KN9CW1HrDMd6EwZpiTNeR+LsE/hwqkXzXbkIc5Y8tvi/sW1Tjp4ty7B4pzKcrjQIkVcEV5tlUF8t
W+j8jVdxlpA0NKX7ckaoFoFz/XYDKm0VM1e5FHlLGmObKhwcLM7bsVDMcSv7XqVWtO9EvoOfStrS
gEbyLGVJdfRlTWoeQFoiqEJAMU5wa3vl1hgL41GLyvLUAg+0NKbJKLm1L11laF8AAd9IZHOYowrt
2kBpOPlxtwuUZhEF6QR3YZTCwG+R0S0Pc6b4F+i7wKWoQyO1XEO5mA7XTBOaYcw0XExxf93CltHJ
Y8WccVNnpIi2msoOsqqDlVG75TYBI3VjlzK5ocAkN2rEIjaNLuV3V0YnS4/lKZggeXeW8B+yMcl2
VUn6a1eYwYObtNqqsLucuRU2ZFdND6NtUMIIIZgXWjA9mGkOzs7wb3K9aR7y79m80W6j7KD6gpOh
Erua5QvxmP54Czoa1ZlR39djU0MAwNRXTVayccvZPs2S+MptY+tqucfUFaibB5KvBeQwdMyREiJS
zkU9ia2o0+94XJyj8Dr3mEeZy/ENlbILykupcGbTXmt2jhGtc77L/VyjRALtibMI7DSgXMu41fMC
UKuEigIlxZ/42r4EJy2jwl3ryhM7K+WNMeZka3iN1YU2mhO6wJaY6ZPRINikex7cdFL230Nlf5X9
cCIbsLhyQSpfkh8VnJWmp9Zak3cXLRox262i5wjRxplph/iXS73elqGDjrzFoJcUXX475f3N6Cn3
W554gPqQuUBj0dqvjnpwHFyCFsAxIhApHBcJAqK89r710bE2R/c7/V9k983U7VukJ18dl0b7vN21
mOVmFRRnqRhWLa9s710b+ovZkNwIvv6saqbkgfiN7wwk2fcC821WpbeJWTbXHuS9hwgpbhjnD6of
+hvLiy+gxld2bdx5jV9e4fK+D/smuHfiKSW1Tfu5PMrsOL4o2jkSICCQYig0fg1qrzdcZMDWuMGt
P9+MHZLzMpoINacFuq4SEGeg6rv1RHFpD0VpvPfJciQRorLot5XjfWaTGZEJ/YcaCAmpy6S97VVE
rK0df4Ea2N52842hqB+o0jNXYYh5qZQOZefCH45DYdKjmh8SW5TcxgQeuIP+3c8RZNWeAirt+l+V
VaSs11zORTPlGAGpbIRp/KP9xQ897KU29Fx8PPs6cAXrcWLV8FRe0pbLzwqVeqTZdLQphqbeMOC5
544Gtd1Bh75WcTheweIcr5Z7MmIiU6aw7CcNZZ+y6OcpfPIqr6IrN3vw65D0RAmGU1qhedLJ98OH
SsUG/j44OM01j67BtRdJNrkwYy5OFvW1tIouxSjKE5DI6mRXOXaoNvF3aLxXfeoUW1q07Y0ZY4K2
lC1OtelVJzjdHKViiq6Wi11Jktc6SgYW+oE+XS43Dn0DI/XBF7VNeG779cYLDRMocfA0xd3JjUjs
S+pfpSZ/uoHBNYc6G1/g5Mv2QCJOs2VF7a8RO25iGy6CoYfh2ikAGhVlfgTAvW9YRpw5drzBbrSz
rOo5TtMvaRpgYc9mFlP8i8ypXYN619EGGyyvzadg3icVgbnC208mJBoZJOdt1D52uC8Cs3lO5LnN
dZwFzEp1QDRj94tOGBdqYtK/RmddKCQpIgWmQx5UuMa0tNJy+xwx7KM5dtfTMHeVq6tMhPNVl85S
YKMkAc4q0kfPDPb25Pw0TcAxLcwh8xhILDQpcHMZX+Kffp46hZWcNFYtBBaFB3AgZYz0W72rVrRC
EYCG4GIEmWsEatVHFkPJ0Sinh350r2tXTmsjqw4pMV/WmN3gLyEc9CzGCH5AF4usVRlbq5h2LUDb
UZqYLVwCNmk5ivEXK86byqK/OooGr0VlU4HMR4vdxpTV4WtVBXNljBAScve5W92nKTxHuO9fEpuc
jb5FgWiQn7q2HOq1QY70PfZ+erOKOo6hGkxZd1P4wRd3nOA5qdHYtQkzE41AGoqMYgWGgdPTu8qS
HiztNACT9PND1xbH3CINyS60q1ipp3hyt0SfGGu9mXW60DGLSr+kVEIsqDenQawFyZxrv4XsNcyg
KGkeOsnxxTWJWCINQ1wD6Ww7avWFmRJNhyKkhOdpXesNaW6tk5GcQj5pRgZ7712i8af47HCopjnS
ezNNEHxH4A4Fwb66Ir6HVpWEHi9BBJTmpaOxjiiaGUIoTdzNLkOCLX5pnazWpWe9aAWgH88pLUSl
/mUqpxu9hUwOvNPEGeBusCqV8PehIiMEjbGSowMNI1IxZaz1m1HQtHCnCxHJ/qgiskQmC6/FUM6+
hftumgijL5wjlcAXOI146gkz7vNfXpK8WG0JBn8q6rOemQXy4Wab5vzG0NKQ/Fvfa6NCYEDajfPF
voo1mtGhj4Afx8daQfEDjANUyavIo9FAdFcJucAeLLW2WutDjz0kCLfkUD2h4gjPutpJt43rQO7t
JZddA8JSQoJbPXbnVkLUd6Krr46haTsU+1dNJa11TOfzzKiHU19yXaqkOBD40+wCom0t0kYObd3/
LLgAJtUY33Rjg/Aa8EcfR2Jd1BXW74EM+eVeG5MKTgDHQbZcelRj74YprE6VsspTjD0KMCHX+ao6
EeepIQWJTv7sIKt18Ft+7BfrUqdm7CXFWuZhc/L6sEFl0IYSwDEl+GVjn1j1qerCc0sN3o7eTU1w
TkNFsdLrNTlN9clkfVOd5UNl7nq9vxDzG9b2WJ2EKxg9DeVwlnpngBoojJcox5fPHuWq2Foi+Ulr
AOxeqOKTy9od+wUOHwkThOEq1NeZnrYnp0bpXuez7KOB+IhV7bJMUwjC8FjaIP8hSaHYiDDF5SN7
8FHzTkgTmgt+AX9GC4ggiBwx7jFI7iKa7eAwhkPugXhQXDPJrU7IimlwM1gueHTPhx9bIRsZhkBf
WcJsT8sNfcGtaE1/D2Rzo9o8PjSdQ8ZsneOsySL6//WMFSQq67HRgmHbzo+WTSzBz+NCJJupyU9x
WRenKY9IlFHTd89hsgTIFwcrfbpN77o18ImJ5HXgrbiJ2pZk62oqTny84kA66Fp0uXVIvDlTXM9O
Xdhkp3S+ZwzRbsLTu0+L/qsng3LLI0yY8005CeKSCuOhyMKc4cQRZ8v2JPMZKpe7g4NlwTLFviaF
8DSmaXRa7hEeu9dil1UQrJDWJmAlriRoz9qGmNXUj1HVKnBu88MlGZdDajZAQDKzIlZ5szNJi5PT
cjNqTnxS5WOGRfB1s9cRQFK4wCCHqSJvs7MtsiDaAAFg32vHpk5/4GMkmpG6GhJ5CVgen541G/Yi
0V7gPvCKxqOHpg90PLmuGYLDJ+swFRn84kBRQHkbrOA25gDLYsq0NdGF3kVGxeoiU1V6Bm+42tZa
ZXKSpwg2WkG6SPRr8shzosg3Q0YaINeEG7lkfjhYkM56y8Ou40+rIfXwRtN70GrWqlmq/xx6bQCF
zMA66v4zqULksUQ4wpCaDwOQRAwLIJzb2ZMKLhXr4nJ3iu2yPXES43ddtvoLMl/OKvNlaz//A4ic
ycYKKFVoI255XY/2y3YrmpH8y/N0t/dAiCybl5vl5Zd7+gBsPvHJb10evr7P6+3yT0uNYOq810gX
WD7C8iysXXzc5e7rY7Aua9geYFD++9nU8uGXP79+EmfMHh1zgrg8f6G3J0aEDm2Ush+xn+DpXf6a
as6+dRSX6RBvajG7VJd72Xzv7eFyb9n27nlIObJt3xf3y/blZggbwJNv/1aErbOtFZmt82tOc+Jy
k5c/2o6UctcLwOH4yN+Xh2835Ob0nDU1v/ZylzG9x6unnDU5l8fSYC4e1YQG+kMdrJuyPpe6Zl+g
oXTx3DiksnVJvlO5AXFfCe9Mn3uBeIOJx7K7F5UYhI2Hc5JW7v7kQoQfhsF5hx7/AJsDyHHYW9fd
aLTbLCjUhYstBlslwWk5xZmmxW9nV1gnBgRWZjr8ynRFrnCU0z4Fr0l4gdbT7Y0JK2LpchVR6mCd
fZsLsJgYchsG8rMabxusHAvQp83Y46bZr1Z1l41DkjUolpWncGAFUfBYUrE/04Dgb/VJfPfFtQO/
u1T1j0CF2TEYa/xoIJuxbHb3WcKSrse5nUg3xpMJNrqZ3J3uO7dFh7iomOo9S6vrifSy2JcjuM4g
OAOOt7MM+AINYH0P4NHKR+1nuYDxUludWQNN4Lj0Yd1DbpECPlie1T/i20HWN7FNXHJlWcyfwmur
VNdmUr50trPJc6hOXD9/SeKKdlHHwsOzSI1v7WMywc91EroICoUFCzuKRdRYqIg1zJA6FqX/m7sz
2Y2bCbPsu/SeDc7DojfJnCcpZcmSvAlIssWZDAanIJ++TqqqgAJ61dte/AL8G5blzCQZ3/3uPdcY
NxZp+3PlyHc9PAwmPd9FO+1UElIjEoTRYzA2n2NNVqwI278yGZ6NviVwYE4AO2t9SvL0o8qJkauA
d/ZuSxzctU2ya1O1A/0cVNolNHbojLORVU9gnux/fi2sfTq+pNi3nhKL44zMxNnAn3KiSHMeG9xI
jglNtJcETKEvwgnL1mZb1euB4kEez3SA/23cRG86RuCt5dEmUHj0K4O2Bm1qjsEuShQBe7hId3Bn
bHVwXTpVIGtZxdUwVLLvxPIPj2NxDVyCR64KT9UIxgiuwHRzMJ5llXw1CKWdAtDL7DoGTjtu21zK
TO69EYD8TMgd6em3wY9w8pA+4NqMrAFFqDeLSw9PE+Ri39nyg+mWWJyym10SQA2nJc0cOPLVBmt5
OZBKrXVABJz1Job0lo1iBX6iaZjdkcCgjaMO8BvZMwPNTIYP3ETOXvYkxhs+JsLYEWcDrAYnX/kv
ox12ALlWs1FicTHX+VDB78BQT9d77R4qv5Zn2Ew8iSrJObhAshVOt1pQEnFFpe9B7vOEX5xsDbZY
nXv0oS7EmeVWoYqll+BOn8I3bcnyGH4W9Po9tGKXU+MeL559HRIUhk4b2b6gYdO0cH+MHqzHjtIl
WvDGaut7XbTD+xqt08L9M1GaEXeun8Zpxnl/YIHLWBEvVvbq0FlHXe7grfOGwSltOKSqBLguGe2t
YZQd6kcm15SXTshY9bxr5PDoAVwg9I0mg851GGAEu2Y38akpw81cN0yQoX2lAcKLC9PlaA9tEOQE
N+bS/Lh7wGjV4DDCq8Nch6JfLt81q2Sjyd6NRn4Pk3aPgwUzi5O8D38auxZQom3iRRWXEX+e4lZA
+Vb6lWaC3jyv3XDkhvSZkV5LpxQGiZO1q7bGzukpdtLofmd8TuGaAgSPR6cr6K7RM/CEZtnlfUZf
ij39JRA537gDYoQZB9rfWw2Xo8jvxPeR3rSl8g8G05yF4/tUMbsnftucrJEDmGPav12jEtuKXMuh
sQaPI5AR7edRnMihT+skytNfdLn+Fd6lkdcuZ49jjJ5zV4Lzx4UeRFoRHTJrHmczVXFp36+iyWmn
e/vJQ5AohjiKB9hRBjufQtZVw0H50t6/QN1LXaS5ug+OfRC5O6NVZ5oFi8t/frG5N/ZO9C3alBMV
S4iNGU2s/iDl8c2CNj03NTYVL8vjgHVgwAoQcRDynDcVw6nDOH9ioNRrO2R/USVCNTjoYAxQNMBr
3EGA91RyiBTKip1V+BEMCggprCP1Ci57ro2tytpDLwbKbesP18qpAXVkxpo8tde/wTj4dIQQMa60
iIc0TLdJoxJsrtytjTlHGKKK1DWHj7leKMERI9+rig0R0WMaWfaG/7sJZSY3crATmDlRFptBX54y
BwBrnWZbP0u6r6kav2wT/CsQvVVtkv1Smj4E0GP/Gts5zD4c3mL20ULDlSZTDq0j342cYB8tSuZz
ZhkiyHwi7eHeA6aWt8xOqADL6telz+n7ZKmRTPQ1s8uh1iAi6FENDY0v7J1xXqn5mTYHCWmt9zas
m98RG6kgSyO8OwTlDb3YbHMidaqLHbR4oMP2nR/JlQnsdedwe3yg+g+m7wPH1GkrIfGtSEPlcVVY
wbbLX5C8CR9F26F2HqIljHDWBiWSelbGgZyuUwKRxcRksZmq+4wVlvORJDd0h0E/pnQ4QGsElRk+
FJwAk9JQN+XIr6yI+NC5Y3Ghg+OtaPNsNyO+QHIYtx6q2YZzMsSgBmOcmmW4bQvrkrpMIU2SxVMz
FaeAZfoG5o9FAY67bCc1AgajL2NGqY893M8PXcTDxRmfrAXEj86pNZf3SMwo6b2c34l0VE8jC6R1
XtQu/N+6jhskr23jYmAj+nyGjb4cqIf/O1mJjKFJ0RwbFSx4SuezLCN7506Keyxa195Si9j0Adlh
FmoHdJn54A2qOHUqgP4kxQHSHWCfUH8aXuSc2j6PzjqKki1Yeu6Ji82yTYOyCfD9XZECzHNRUq01
iPyxdZlhxWw/WFGj6Y8Y6P2+mZleVgXr1X3i5XRzLJYJbsjX9p7klnp0xNOonOqXLJM1pCv7EY9C
/QtvfLENoSGureFdDUI+e3k+XHSavXO5tc99OHCs96gIjcS3PebVWzaM7cmk8SI277/EGVete98u
jg4FR4e0RGNog2Q76cn6NrLyFEpqRSK9pqcseKtmgG+YAFFJYEI5c6MfQH5Coibwzj8j3Hgiz/e2
3cKPtqblweFlhmTgVoey5gg5842oKC+3c5v+8fR4KPNwvEk/Ta7sTK+9ltAEymGPBGVhRyu/wa6O
sTOoZOtWcD77B5B19bmdPhEkukuRE9PqS6yVaR0d8wpqiTc4IEMzfTCtbuDqMolvGANwDJZZAAGT
XYWph90Wx86Z2iLukRNLEoaXe2H23qE4DnBUAIvYxoRsf2XhsPHmEdxEmVgbNxMMuKL/YzvN1aeU
/upZyIUCaObB65bDlNdbnRFWKuZla8jUfxwJ9Lsz1COWtvuxn5481+uvM+0aPEGscSub2V4lFU9X
4QUHvHvpzjHN6Fy2nGGn+k3ZZOltxEtcldG+kvZn0JvOIcqdi3aQERzqvv1pUEDraQgo2TeRs08Z
4kP3XOnkH9E6BNEgmDZFDkihrKddaTb+oU+zepuU/YDF3x/iIHF54Iq5RE/Q7t5ptkSTQaOqKX8Y
uetameXdsgycqSkg2QNIcrd2jSJisALDaDLTsPVT2NMN+0WV4oCV57BQ0UCJWYmtijvFpPytg1S1
9hri4aq4E7TE/DttLe/kkFgAxoOVOdVVtKV1F8JCl8lfVlltOh9JucHdspN3xgKLqgyaZMV9C3kc
SFY3Uwu+0nSgHLgjaawf/ojwMaZPoQsHAFt150X/LFeMhxEyltc53qqfMw59AAuAJYb3lmkAtUnI
Y9SsKEi1XTCshTFvq4FC0Pv8eVqYfrG7CpYEXvbHRmI9uGH0J5nEeFHexkrz9DHRhEXKIeSc5AND
SjPSyo5kumOiVXsTs7aj2/o8zUeM0wx+eVdgyPXUzsmyHSZMHOe+PojiXnjUUW8wwRVaT8VjTmnY
VbV+jPlEv1BmC/rCeLU0W5lA3fK5FVvD0V8zZ8Vz3TB4Iq6dw1wsGwB2zY43RuyV+yoayL9GJow/
/vQXopv/auVfcq4ETeV6PrvhGB5UTeENFmYe6kVK5RYJGMutgYPo7iL6wnoap2dZ0EYusCVcKNso
rhXdDzFS/q7AcHKrUpqIKO7yL2N5hcVv35IQ1zSwTmq8qq6/CU4w33OpgqtBW4M1ephXfQfXaGjw
+ZXIC6MnIO/To3T27l86N+m3KliCFcfG6BqZN9ZeZyDB+wQs0V4ty7NM+/zMimJ+Uu4SG4vBrDFQ
qdF67lvbLeHt5wuy3T4v7H+yubdsmWWACTXIYs7uhIGS+XkRub7wPBif3NE8pnb6BzKajWo9sqFJ
caUFRtRdlkFUzAW0GuEG4mV16lvjUI1j0COFNDywY19KJ25oUV6HcgrvsFKJKifUI2Wmg7eN8C5u
XCpzNgEdQtshhRbrpN2mL8LlVCMUb4CiU9pkonmaxsg6h2IXr6V03JrFdCvwjUwsKdtch2eyo/oY
JZi3Mzn9y9qpZWe0uJsfdJ7HwNpkGQ2naUustgInNaR2srVCZEXrVNBx+6v2Ml6l2CG0dJ5L8h9O
nW4VWIqVnXmc30Uaxb0hknMW1o+U02X7lAUDCugc+458Y/nOXcStsy1Qi2rtQyR/cJqZxoPZz7d2
KQZodLmKU6pTzpb3iRfVOHgpxdzayo74DdTp54uhqH+WmhdGQoC6Uem68THePI9c8cd87AZSBOZ4
nLPwvRbJP4Pw5iMkY6yStTxgpgLrL5yJI2MtN0tRVet5coZ1o2w2x62fHKo+0bGq2gT+79DuPTll
yP8odzSOo72m9x1/xu7Z2/a56Hb9xOmwzcK3pYMpOjTY3p1JnXSQSZYi9RvB2J6PBG0iqWF9zi6E
lnkup2PPTLzLrbBd5351s5dBXasx0w9CNKd5Bi48V463rbkL7eqpMNcj/BjcQ+nr3BkWN0kIRXDF
01iEOUehfKKoG0XiwUs+Ilq3gxGQazPh6/PL98YgH6pdnQNycWUs+IhNrn9gsKYhAnQKfEenxTLg
qG1aTc+VlasLROXFq7Ld4PcUqHAfpfkjQB3YFf2Y7cnYP9dwuWiCtJ14CibOHn3ob7OiHw55AYCr
jyiegoBbBf/CAYBQ2lICaXvzs+tXdEpTYBuaHWYFGxNyVdPJLPueuSPEJzBgeMNq03tALvyEde3y
13dx4TYsx5keZcMzbm53DYAy9hMY3wmDgImWVI+VtGpRmlhOTEVFX2DKwYSHrrXYvPsCELkaaqrm
rI9W0FYAmJOkx97tZQSdydYrETV76c4NRoMUzCE+010plv1YS7nWEtN7IddTSB9YKHe+27jfk3nw
PODWKP2eyJxHw7LGI7DNfWPSFVgiXNka/ccXw0VVxruu9Fdio4VUA7DreqFbSy6udWiM+QEKX3SR
RqHO1PCFa9xUFQtNlqgtmOzasbMNz/v7pVvHhaaKxtFveUOjYB4c277ifk8Vi/Lblkc9NRxulIPu
5TiVzROkjlrvgfFMPERtLJdIMpwl8NfJKe4btrlVk4erIk/fQIOh1KLxM6Ti55Ezo5wOr6Va5qM0
i10h5uCUeFvL6vCOG129DmrEL9uL+r0RZfaqb2pnR783FYE8o46UW/5FDzd3oQPeiKA01aIs2cqi
+WBN5u/mxEHWMojWcAraJBQPrTLfPFUegDntDOKpRVyaNfvagfTCyRghgOq6f2qLFMpAkWCHGAz3
V19/BLZL+UnCvq+vZmvdphJO4n2uNxDWxj5z9vOdaEcDfL2BiRSTuc2R0VtOjlXwmhpRiLwo611r
pnrdyqXA7KCDLXfDE2+WJtegmE3M1nkYa+tI/K5csVWl5X3GJK7sEK2HUGKcpp1zdnHlHKqpeoyC
vjnXNQBu1Sl1DQLOnH6vz9yEl5UWRfRQZuggGdpalrdQjbr+mRMUxVO1g1km7eBH2fnaJcvP8jOh
EpUGssWssFNoCnAaqkSqVl2HYHm22JTdFangaNlltXaHZmam5oWb5Mz47xvAj4T13BZLf+QOd3Rn
vyB0M30Mk23Fed4Ycecg74EnFVG6sVuOb0ljfaZlTx+SW//tGNp3WtYiNpp/ddGlZyx29Mt6+d/J
u0tdkPP3OZF7L5yatU2KcOuG4hNU24PIf3RbhOzZZk/WpYR/Bz7VFCP7B6tOYfFF7F+qpqRmu5fA
rb2cgyzRwhhUuMt9lqJXiAd70lViKxbYNcaIWBQaOcKC1Ben/4OGAYk7K16D6TD3KjgWVm/FFg0i
sQqBwMi0ajcE+I/R4nyoIAekaqbFUdO3iZHf2tjZOBzaOqezXXEr4Rx5q8W3FajmZrqUjeRtCA9d
5vnOT7gyg0iv0BwjBmoMqhGxkYR+W0yS0aEop/e+VNkp6eebrIM4Ua08lyQL4tynWQyIb4SSgA1r
8hxeY84DWYkYNBfuF0SqZu0WPe8yVPkmmMaV7wHxpAHCOXqh8VkSJDbJtG6RHHkejHN40g7/PFeH
FOPW1EBUgkr6hJXjQzSneyfA0oVCm6xpenN2AcuWIvWPSRWCHJ2t5hAaAD1zZL/t6L6bsxGeWt1H
BFin7BC41waRxaF9mX7mW2J5MCXsiE+A3XEhl+rVCcR0JNjX7ORCM2/D+km7Pgt9p5W4SCT3fbeP
Tj9f4OT/lWhraH9Zu0W8yA7sZB5FKN1zqpxPzpTmV6ncmyfM9JrObbi10uwSjFPO83W0NkhC45YW
Bq7nweUN7kTJrOnv0Vuy1zxqrssElKtEBMvlfT3WJ889dlYOTGV+tGtKdoquPMKaUodaezenhvht
t9y0lqJlvRfzyEiTEcJwr796jmuDCl9ptOZwDsdqpwuX6uwIBCBs/5c8qCFXdh82BOZniSS0Y12G
w2N02ms1KIqP6vmgTdpvF+oSas5Ic9oDd45UvyIITidCwZgmU/qIssmNxwLBdA4J2Ld0gKa9nR6V
yVN00ILZsPUImHcFo8BCCsNKYE0CNDhjmdvejeybWifhrUvpfDW0NLfzHP0JMK7Fpg8vz9VkD4hu
DXHZ9PvWbpyTBjy2ipjF+hz5rQCLgNAwUVTlMNMsjXmJFovnYCB3VcIuZi4M6h8YdC9+VOy6JmLU
IV/OeyyerqUo/W0eUcfptlzlnbRRaNJaXCqYlKZ2o2PJWfowlqTMfehwK0jV13QsqXdN7gA05nIj
f5qbAL7tOKfXiMhgmpOfsBOr3FXsKVlB6e6wSJdR2YAmTCWmZ1Ku4ViLPPR1P21DIl7r0BQ0mTG3
tdp/K7lWHitrhovcpYcaB9VDJY1rNavxMPhFd4XbCfqAXsDLxHWZOto6ehW9IK0WgBDwwqXFNe3d
Ie5Kj75QIXl7KJLcqbrkblWbefxz4w9HpsnAACHa9LZ94NlxzWaOimYrH5skf3BsRN/FhStl5OOJ
NxNyL5/LTSKluZfFcEGVb2PVKv8X7Ekq7ZT9q6k5o4gJ89FIeSHmAeuzzmVN0Vi3GZvWfQ8RWmKi
QPxI5Ds2NaTj3+a478d/vezd59Yx+8cw75/rDv8U87BN7XtS/vbK9F/j++O/pkHf82j+XRR+WM9g
FM6W+TwavnPobF1cQtvdLZGW7zwGazyIdg44t0mPgwNFMRrm4JoWeEpE0lSxHod1YrU0hJenRmT2
c5dFT2m18CEymc7nxqHLZCQhiJPTufaK54fIe+9hlMsYp4AIGqS8h/b+ZTarkrSs0o+unujbnkz3
ZcE1vkonaqj4Zsy4YDWm8nGWjt53Wn5Xkv75MA9oa21MDEXurB+nyEquyjQr1g1PoCjdE9JNcPLQ
OdchYQbkezp1bJMuHyMZaJDMO+/QdiojBEC2bZGc+xVe2pxDLT64BoZCz1BnT3DQZVL8sTyLninb
2BHbTLe2wuTG7f5PYC0eJ/KmP2TNRPtfporNYhc+Caq027tknX4VFZ1ufL6zcKyf3Whw9i1z9Krg
Wl7M0XyYNLefPKAOyFzAYjpZ0VwqdTe2uOHAanURp0pJtixLdibQWFxt65xQG8uHD2xtkUe3vkya
B9ozweaNfOpIDHWn0BfmZXTr7mp35cFsm1+OZyA/k8w5hEpxoOm92A44cVlR4rzoOXpC7O+PY0j1
FxGB1dwk4hce4d/uFNJaUrTFqaX652ZTirmigzdbBw7dNjNq3iXKG8Q/m4CuTu3qzI6WGUuO+yqy
5u2Q9/aNXvR7KNhbt0Ppn7WfdNfBNC8W94x1NzT0dN6fIkaJdOsnGc47vE0TCyyvXBp0waF/SozG
vEXpsfN3hK3KrwJ5KgZn2j1242PTl+W5JFzA4Hmv9k4SAtyWYpHOmuGVeXGcLkK64buT9w3bHx6K
FvIPp8OA7RJlTWiWw0dNq+aGXaZ7rKzuDxOBebIVz4QINDM9Nddgoia5x0/Ou8LNqSjH9HHSlFeE
nPVcqubPP19CFlQgN4ZbzvP7kRjEzXKoD4cRcnTzDhdRTj/oOEdB3LfkjTpvgp2aTHxq+ZL0zNvG
Mk37chh24wjCt428/ElgjIOmuAm4L9454MvJR8DYz34yIcnQ22sQC5SRk/xWGbJrUnXizLtek2Bs
EaDdgu42+l9YqgbZraoHe9exHf3Nbhub3g1lz3eLB7vCcFf1RxkG8nc13Kdn6AJq3BvEhi5uYr4I
FprfjdPyCAy8R39A6Rs7k+8qQufKVuhWTByGwl7MmxlK1LoZqisdHRnnJ0b0ppDmxUTrXyXF8KvH
oMzrWmevaYu804bkxaZZbV1rdphordjjEDpWo7zIoqRoCFcme6iImzCN4Y+q8j/CxG92qT/+so3k
QaUYboei1jvhdwxtgr9GueXNm8PwxJ6+YRMMNZSWBLGvS8A/ozuPt4l0yUTu4M1XCJ/Qz28WaUMW
Jba/4pok5SFobRi2fmf7fwdyCr7YFA3a1M+X3LMCOqJd8wKNaZ2sDfZBb6XbqhOoep6vRW2+9QrW
6lil4cmZsPcNXRrsSmOsLjLL8W573vCS8uFG7C1+Y6bKd8iHjFRLEhxkl1iraIrk58yKaM4s85zm
oA9kGHlH21kGBjkff2fHqt6pnK8Qq9BLh4TDacBr4yAIqSCVk36iJaw5Gb34p5GDnjKRL1tZY1SI
fvSqGo9pLVOH3Q3yla+66hzO30FgaL12HJydQGWsGMLdsGv7e+ogy50Xb5nSOLNHWnLF6Ly0lvlf
v/QlzztocTN9XuOwNxts4WWtq8M8zYQFquTPPDjZSymfIij+v0dbJE+TM+G5yPNbNKXGA+CDnUzF
M6rOfO6cKMWeFwW3ohbpb+tnFzFoeRxFHUfkPp/Tcjn3kRcgpxTzcwEV0iBkdlIlJgzGHOcEwZ4R
I1Lt2yJYYREukEeymeNOKTSHCDcbYIEhAoLPCO1hwq7v9vLFo4313opIvqSsr95MDrJ22OTOWM03
I2BBYLw8VFuva652U30jNYS7ls61XWRPzoETOZcEh42Vrljwi9ngNsNJNzZ7vWzh7aPqW9588Tnw
x7KZRs53hrWPLLd/GGmip24usX/P7B76IRye+MG+Z6Wi9YI9ZDMU6bSvsaGtVF+IM7bvfsNWkwWr
UP5DgaM4BN88DuI0Jhx4q2745u1EIExoSJyzwdnWVXF/FFvOI5Ou+8hYORD58U6V4ekNuM1i477O
XlU8t4mhnjm/JSvTKNOdJzkfTTUz9rT0y9XTCGX9HLwOjjm8YLFlxA2q+cZqx7pC31wPRZBfiHB4
bCDnP8rvrcvPF2O0WPaQgUS/4P+xJturNhp3FCmceK/KI24960l4x2wYipvshHMCvc49zWKs8QPn
ebF+9ZFhv1pfZTdcQx0lv1PDTh4girxqP5Lr0gsa8m3p9PDT70VT+5kErIiOIG9yd7WgG2zrmSPq
QvCVNXFtbrtWdT9Eg5NZLDyVna6P6WqzHwe3/MgjvJc6l84rPqkUk92vfmQiySkRoEd3VJe0qx8C
dzQeGBgwAaX0UDVLrk5WYhw7yTsPNOXVX6xh745UmxbB+M5kYR0IjjknJLtkr7VVbeFZhytVLvUm
wgeKcFK4vmZUTYONnYiWziNbkDZTv1NU8Zhl90fp2jQgD49+n1LVJoDWL93wb5T90yytcK1dGM+Q
Ko5j43jA45KXJGrN01D1tA/OxrLmORHuJtsd/zNw+f9rdWYA6eh/JErXH/3Hf5VkXj+qf//nf0HG
qv999dnX0P9PFul//rH/bs+0qMiMTMsPbOeepL9jRv67PdP53+B7AtN0gpBEf3Qnjv53C9K9H8n7
YZS5dgCNhWhs1wz/VZBEzSW8NseD/3OP5v+/wEjBdRI0/h/wAzfEixTZJkBPi6qm/wsp4BEpivwm
G/eqpC63F3zyk/bsZvc9BzUVPHT7t974LpTzFLL9XYGt7RHqNGCIHAogmUYXhbYL4zGsX2XjPph9
+MyBtjgmDLynsf3WQ3keQ/B9geFfs+ZeTJwdStMA9c+JKJ4H/HJRwr2KBSKTe8N2kPqUuPZZ6tTL
SxYNHCut5Wqlxk1GjILSCT46XVBFa99Ky7kDkKaLazCWBI8m6+QJSIGkbrFFVU4sfkhVVedp2grH
+qD77F4jQTmFfqGvjxEgc2/R/DSW0bOaMCEu9fNdSk7haPle/jlMEW1+6T1netZ9TXWSuhYWU4vs
QdUPA5XBclRvSyqfU9E80bH03pUE8E08ByZVypUIfrtO+jgExfeo+OF9T76VTfbdJCjduuFlBjl7
86V3Up51tmtepyLhZ04C9eY2G5mlW6eyd0J0m3yqr3dvr2lB8/Tc6xjlb+UodonFoFQsnblO6r9O
CxVThYfM5GUTXcPClz+CywxueyQQD8G+UBu4cfyZRZWhOYjyrrrFnvkZVahqY7PlZyhHyQY7L/em
W68TWD469cONNMODq/0/Iui/hOLPZeMCcCo3YrYMJ1oFvDgVdrfyfz4pBlY9f/mDyLrOXSW3IGA4
MOnk4Ld+htrh3paAwirp2Pv7N6Z8J4Qe8PNjG39d+ZrAAWSf4fSbVoev+YDw37HDIsZBRDlpsRZj
UqQtOvMZ0goJ6cBjnTWNGlGWAF7WTdjQIvR+bp0Dd/L1z67eXJKXAk8IgeQBY2RTf3fOEm3KvN43
WXLNAj46/LfrQ2KtQ0Cdcd8Er6qHqBeVyZcoWbygwD7ngarXWXJJHMCBJZFcIrykqvM8Zj9HF2KP
y9oK5kcebF+2+rIAdz3ZnSD/E6ETDtJcQ7NsKduMPcHxwySQAXNkj0d8CgEgOR2+AjTVwyiCQzpS
CHm/WEQUYcJIx83SWhQfm98ywKjIAflWjVwzyoyeW528slC8Fhnvr8ULZHq3MWNDbINzaHs2b8Us
KAioqO1AzO1D9tg53JlZEE60yy9NqyedRkRLapueTHqrkycSJH1sRvC3mmqKw7smVUb/RL9Js+pJ
2s7GQogtXQochM9K4L7OSVqqQ1OyJlTMXvVcfOsI4IVt86pgn3yl/ictqQVyC64E89WiTIvPqF6N
llGvXXV2Jz4iGFZlXFW8VwnknNUyJW9WQysrp9yRj2kXxSjqbxNP3JVxqJKwXiEpMS5x0cWhuWtl
dRYOH4fMeQ4i2k1HWewTazkuxWdBRyAMp9huea0pJfk2reTbVSw8py2P5eds0VursB5D9ltxGHDR
qBG5Pa0UPVOIiK42+IU4EbElvZjy+36YfxL4h62joxB0jXirVUogk7cwcINnW6Gghu6w4XcoJiXI
AmZJF+vS537qUKuFP2ai4H4qN7RNvAUFf68ftEA0B71j43xGo70WdDii5T+CbeCN7UJr21aT4mRY
fRrcyOK8bw+V5MZSBxV2q5SQVIcbLMGTYLMhlibgLdJqT/jtyzhP2mFfdbmMbTmx4FWUtkb2/Zod
ZLuas+Cqc26WjVJMd9G3rcsiNrpy3aWtXgtAX4xvYseQfQo7BNE+cdj3LkeVYqdBFYSEmf7uKFbe
FEFjQ2Z3zhluF/49TbdumUpWEfUUCn8bD4Pi4vBCrLwKjIA4mfTYrpiyfxlsTXVvuHFIENCFubY2
8wI2QCXi1Kib7Zh618ngHRxdr4vrxGeKq2sywXP4Yg5o56FFjZm3ai9mhTumGWDmmyi2+KHZcpjV
RDdcMmzgM9Y76PRurAuO8hZQtrEIGzTH6NFy7K3rPLBiAQQq6rMtxVdBiU5iWQQqZf53qMtfzsS7
VXhvUz9VqyUoli1h/GjXzvJTFib/5s57Hnn4sgJPufTKEEoaTkLYMvRWci9JOvs2qyLHxNk/UZj8
i4akv3rQL8ovbfCbNEc7fvIYFH9/PuU62vcFFlTYz6ve300uo1fV0QIrkTgzJ9uS0uB2W7vq0Dqh
Xv08sEjUYDMx+EEboxMEGbCniMgZ49zLPp1RPui5/wiG+jt1K3YBw3vT8jGwrPKvaXAtVgiicWIT
G3fxt2ajexAdjt8wMmCxmcRu8qg96U7sPO3tWu72sxgORoJjQ9g+onxwmSZMIDkxVFNQZ9KmYjNk
iGUB5gKxmP9Mv/8dLglL9RK11MGwgAHuPRuwcciEh5FhkZRCokU89rmWl/HukHHLq3G3Yy41Xukg
rz7MqXhV0kQkJ1apeU4yvEvT/Oe5yH2h0H96gdmycCn79JMP1+WMO8qzN72nfVOulfK6lbBacOK6
N+PJ52YTFf4hGvjTQd/XW6ur9wnVt2uFNmeUuBCDhH7fQXLzIXL43I0Lt4oQArQY7Ns4qLgdNPTU
+w3S136KPHIvEnFM3M8jWxaxapN8WZEyReIeLO7J6ZTsZmxKpXUF/EFsgL6FCt7D6udxyMVz56Wq
t/J++sozudKGtSMEi+yfGM/L3L/pYmGlBViFmCM3W8+9mUaxRixItxGQvVXqXLyezm3o0XZsePKX
MfFvAdrjdBYohObuqWrNGpjIhiaolMVi8Z1J+xJ0HTK3DQ9mMd9+PjmRg1gesgVgxjqmtYGzV4N4
GHjE/Qd357XkOJJl21+5P4C+EA71SoIKDK0jXmARmZHQyiEcwNfPAqvLqjq775jNfZyHpJFJFSQh
jp+z99r4tpx8ly9CbqTW3aoxeoWqcsS41m7iG99lllIKUW1tlI4BnSGkLioJeoZ3RDSDczIaMhlh
xxE79u0pgyA328HxpEef/WDTDx+TXYIscuMSS+i+lDWlUq5RZjn53vYR3tQMxpxmzPa9IR74yquj
6Tj9uTenf160c92fpRqxzs6yomTaORORXRZ8Ng+0w5EK/D1BCbLP4z7oOkINKY5VyIrb2Km6eMW+
EhD6tL7ag524nzEz0L3HyKncRHIxwrjj4o/begfwARayszGbJQqTurjNMjEFLJEfPcSWIfFPXYh5
ogtrd9/j8NulgwE6Q8ghtHEnhnRYhvBy83IxrHdEDE46NGHiSxl5H7qXEMmWhB2HHsF2SM3knJfe
rXBme593DoHR2Ps3MjOcrWZ1Z9/EY6v1e9DX5nFxU7yB4sYoE+NA6qm9obdP41e0KKkzwgAPJVo0
AJ0WHqX1b7m4kqayeLbXYL72ckebs8nR8daovGNarb0Rh/OwS1vUGZmBNxwP8HJKO4LkV01sUuFZ
oKdemTG6jNmIr1ynv2oGNBfIAeFhlF18RdbKlVab+sFKLCf0isEJfWHBkxLT0dH6jayqx8j+dqYq
euyQ3Gw6f/xR13K8SgCgXi33ReLcNK0FkXVlS/Auz07y0dAoDC3s22k8FqeiR0HcSjYYryNfDS+y
ZjCa5WrumpQ4TvHrcgszU07F78LvWqANlI4KszWG83KNtCK7cuM/3KNZnQ77yXTfK20h+I2NddVM
vrm60+1rOlAh2XlWSHyFXzIx//O2OcUmRO3kZ9nPKElT+iY0X9erIhfbGUxhYES8jyYJTza0yCHM
KvHPpSJehjKH0JjJW0Adg+eqR+0sM9GQQFfh2eaWqVKWUyAaqu3kYXVGuqCdLxfdevcfN1XzYqXk
Czl17+5YqKSbGvDtmThwRuOK+RYAqfFc6iNrQ5ciAPgtRnOwbBBybGJeZXzDzMc+G/Qjz3h8SNZd
r9H5cgPR00u+/N/lIUMbhVW3oGvMBGFdPAkSq33GLsrOKxtsOh3jAMuGJJON3yQc4g/W5XtOEE8A
q865UdEqL/HR6apWkdquaVfZQhW+CPWY9p1205eEYUMnIsFRFRBnBuMJqYofmLWDI3u9iaH+xiqR
vrqK2qxRuvlUAOa66hYUN2os6u1sMGQvfCToaEfUR7MgB4PXcp/biJlkPr2XAxCPZvBtdLIUCHll
U57jgUG1IjeJ6zz9rb9w98ey/O8xA8YK0v1ttQ4Sz7McMI6O5//OnStocC2ilsOxL7sKWNhuXati
OMB6VpEwL6lqLJ1lyQjNXKScvf5/3l+sEcyOp7voiv8VW+bPwpwRDg3Hzp1o+bY30qWYZCHImOon
xb4JmGIzOEkYGcvhv3/v39CQa6MCeKWD0BUDlg4M9V/fmuJfE+lSDcdiZp24Lhi7wX+aitkAljRv
F0HsbAJn5/Ku/1tbVqYwLb6Y//tnEPa/9axuk7T+e7Pqn0/4KzjHNoS/toFcmyCPFQH8Z3SO+Acd
IpN7OfOxWFgbWX92q4x/+K5NLg7LG2eNxwF69s9uleX9w/Lx3nnCIljBRWX5P+lWid/oacIFTwz3
msaXRSft37iQkdJiaD62faooo+mqzbeRT4zbSNVWlrH9ZQ0zBLcvbzQemCUgMfOxho2d99b6XrWH
Nzlue4VWWQoUAjFGazDpgW+xXEdVclcQ9rY11ITz3CWmoEKVafvyvmFxumlob20MVZqIkcF8WeiI
4jTxyfu6Yei/8oGp3Wz9PcfesnMrVrndU1UTLLckxxJ/z3bpOGh3KCT+9uv9hyOC+R++kpWIbvOt
0GH8t/AKf/Aksb6+OC2a6x9jM7UIMdVuyJnERwfAgVW8uUm6JiIS2rrR4+TIWORDg4ZLnhD5uzOf
FOljvh18nPpZfOU3q5Ev81F1187eG3EMxoDkZ4z+p//+b6fH+Rt/kDRAC2a4WNG7BHAI6zcMYpSY
ReMMeLeiOHpD12XRDULNOxHoVSLAOMyLcVup1wqw2HZu1qBSF78aFs/XOtMUQ1sK7SkunK1SSChY
Z2JtYM3d51RzmcEYHblpB06tbL/GpnEDy9Ra9KXxto5xSSCnO1sFplUaNgfDXO5To6WlqclvtIe0
nqL+3KLNQ2I8necxfhXmcp0rMW6SyXszx/jZRWqxrVPjpC/ge0d0bHkGEcK7i5MaalczDFiG8+fl
ijYdQAJIJyWuMsz8C0UYQg5Br8nCKJMD8dMX8SWTpd0wwPwxV+HQelBeeN5WJQwxSCHumLxsDGf0
N07/08QbuV0ztZHtz6e4wM7JrJ0C23lt1cTjOmjbNboJR3tpGNNtR5NYzSGnbeGivEiwzLgmSb36
SBFCdG1JT0rHJsPWooiHZlvGXCKcp8rEByqxYm17XkSr4xYPr7gXZfUjJvB2Yyq4ChlmTn82Ppm3
TfT1aPKJTy85GR4j46jt71LbOwu9YciC32iTl91ammImyd4XLCZ+BCmklvQfOzHPG3KTrluxWHs9
YQxsL+YBU9Yns7w1Ob0kXxc8zcAKCL40vyXC68sSa9fW5rARNIeQbZT+gpKwr6rAJiQcZZ1n3RK1
gZXKDKwIvQQO8Ptce4RDnR8Lae58pK/lYqy5E1NYuv1XhETLTnBZ94vYIy34JJyNQXuv3CDSx2q/
1As+BXhjczO/l+OzHGcCTtrqhWioD9l3X27R7jIxvLne5CE9RTqZpfdmgmveSNNbSeXL9zi+Om3z
vuDTEyi+enfG96wtu9gbAltEZ+R0TJh0Ui5S6vPaxIwJVqjOzEM600TK5WoXN6hJGqNk+xnI2axp
LYAxQYTU7hfcswi1b+dxOCRmf5XU8gAqEJu8OnW5/OGa95Y/hoNfPrPyK3axPn1qhr1rhyHMYbgh
gGFfIbG1XuYN4Hn2tBqc7ex+JDNzUy0ZTnZZNfiboVbr4tXL3aciT0OhLVdZk+i7ZELin2SxzmjS
2cKrvB3T+oGF62dtdu9JMR5EXOxt9iRclMNH74EK63g710EC4R07w0DG70cGk0ZSP+leY0F5WmqI
627x1XneL4TIHxKjIZPPTw0T09bEoB24XYZz2b9LR/st4/c0MkyNEcEjbXboZYu4pQ3bkXaKbf+A
YdtsKvEpZiUPLi2dqIoeyDi6znw4PzqA0o1mPxSCPHmBlcgw1+ZtRIW3lCPCOOMbNglBbMkE0ksU
zwiY9wByyclx3Ih9KAVeuNSSvgVU9U6nU+zWD1hH6S3mvAbIDY4aM27lwrol4BV9hLbhle9n17tL
p/w+c+YbHyxI4/oAVZAbQ4GPd24xcrj2d7XqbuaUtiqRzWJr1eapo+mSyYT+PaJbu7zSquTRRwnL
onB6bgoHD2hky02k9Ls/3jdHr4gOZN8T3hwv2Sc46WDdv+d1ciDZlSTEmKiIdlam71Yp3YK1dGxr
ujPj9F3Aad20aCk2mtXseuMuaoz79Y7Md99yeg3O5H+ZffQQO/QNFY26lNG75Xkf3mSB1j5H+cnt
8D9G7fi2nGZ9ph9i0LJfG4vFAljM1zENDN1GaTrUh8Y5YNql0+PIcpsmdrun1nyKlG0c8bGd6C4j
vu4df9sxgzWEusVQf6p649WydyKTRZC77g2It1cmyuc8tbEycgijudgGzqfuVmnQptPVklZY+pma
VAPYwSxBh191zabBIbcZevcJp1izgUS4VfMCzZTJ/xbAsLe165TWucUaKjkWhaF2U2WqvUX3sGjk
S5RMd44L0Diu3BcDDWSWdz9xfLWI6ayfaDYQcAFTqrgio5S1TTmyYOOu2W8fGuFfoXvjHOghHU2s
DxaLm5U9E2QYmROfxGBNaGo7lTVSLXTrZBxpDF/GX5OFpij1IXeUX44+6eEkM2g4jnPlKyzKcTrJ
dVrd7M3Zvo174ezmsjzVxfBEK4fcCX3m+MK5ZyYHyM6NH0jNR0ADdUCgM+p0yya9gxCGLDI/Gy16
lclwbSGeWBFpOBtjVu7CwTqjX5duimfDtFdNFnKuATiYz3riujHzg5q9x8yGw+HhF/UQJQ6lnwQf
WZN+zuUCX8i2Pm0KkazHa6SZPXODCWtG2le7HO2N8Oi6YNPZtCtKl4gyddSt2Nn6DUcWlR8TwLp3
AlhDovcMCdNIEZ1o9bcJ+j9M4X5z7VQpgV8dAGpPZ4Iy0pEbGDusGzx+fHhyBnJjnfaz7RcB0rrv
VG8kLToEVPRuduWcMYXzT31MiFHZIyH07Cdg9vHVGJ3cqUB5VDKbFDT4faF+LqnVb/CxHMzZfE4k
KzmBCJGDS7tFu/+kcBjnsRea/XiDp0QkTehANIFhxl/LcQvQ0mfhOMvBZpO43gNEu1bR8Lp4dA3r
unToLV+pXjyC1w7cPu/f16+uj7KYA7iO3tx+o/P/c9HYicmKflOugr9X4QsR7iuydpgr9CkH1vxd
bbwBu2j2rkDUIYqfY8W0qaHa7lO73kx0fLF435GI8yE4IbIGA5IYVc8OyNXtWDCyId7gxYuXQFno
fZ32hMvrQTPVbQajcpPmT5SfIQbxpyhJ7Y0tMKBHi38CwNHxrM0S28+XT8fpcYv+blMW+E3Xt7Uc
3KS5/+hlzjczQbZ5sMYNUraRT4hPaKdyELHRjTO3t5ov+cOFChKc6lHh03H3sJ/5fnE3jF/LWDar
/Kw7SOI1dAdzbKPcrd0pGACze+onx9qOqry3amZUHOqN2dy1VfOsAABjMxpCRNPHSUOGZ6Hx2uBu
qreVSlHzyZQ2LLlnItWyo+ZQ+fiy3jeOkHuPeHJAjv259tVdQbjTTqtRf7WV2QXM00JDJinAnyKA
79pc0a5+MhhA7jOTFUwuUHb1mYERDll2u6jDkpbPJvASesEAcBKiZDL0/QzPGUb1TO6iXH9EXVNV
abWL7Oww1DG7v6FO1CXD0a/87zQGV1XB5UNHyxefK5VeQUc1A5S4kHEatJVlJJnjDfoDyS+cCOP0
vi1R4OW+pm2aSuDxY7CyxY65KbrTFNN7gOyx7SJpBY3nGMG0WqZ1iPBlgWGqdbUzzeA+mEciSKpY
kHpKpI9bto9JghlNQiPEhpicBxgfBwyNA4Fp4MmdxalRZyXFsU9NRK/WnJYBoWBUT0oiAlsvdC9t
wr9uXq4ZswOMTCHKXu9UGrQUrara4HLnH0+w7nA4TVRG+t9f4nLfrC8j/mbtrh1oqtVK9wOs4Jzb
rUMSLzA7BoS/2zFNYP02dYY1Ip6pldlgLhfm+p6XF7rcRIx9V2XZuG9X1NQ0SvhIl6u5HrG+wJkH
sud9su0yrBKY5JWt6FFlhF3BTz2VUiPs03Vb0MxgYFzpk3Dc+HHI6ePRFfFmyMicFDY4w8vLry9z
uXZ5i9jweLfLaxcXnpcwAD1HHJhiDQMEAlJipIxS5/dq1VVKmNVpxAqOF5QxI+IJIBy6fo58pHHA
45Ybpj6smCy7OVhad/RSsZDvJpNbCTrlFoqYsddm1+U40FW7omkN5mZddgPMotgh75ZBE/s+e+Xy
qCZOClNEN92NYyYx2YCsGr0Z1mCy02MF2VM4xAAYmrDvCeNMQxMyRRCLltmiOzZbtzSsHV3vTVnP
2nUdeS11Oz65Ls/02zzRds5Yf1CP1CcRw2pJE/nSl9pElVjt2gKJJL6ia723ljutXC2vZbVLMOns
NaOhgW7w/p09xVdqtN/pL/xY5JKfypIqtZNROGj7ogPsmZZMd4TWiIfEyEJ/hvFi26tQu+P4UDWc
KvoS62KX2MXHwgnJy7B4FShIQO5xnBXeaO3aWN4zG5Fn05DuDuPcozDM6VotLKYAfnb7fqiMs0Or
I3FkfEtqI2t1xA+s8cWpA5d6T8OWfHZ2GUqN6mvsr+D0+iEI2DrotLI6VwaVWNbG3XM8pz3ASJ/q
0sUYF+HJeIN+fV9H+N5haU57pEHxE1jKX1bL8Vt1zdaYZH/yVWSF86je25y4O1e5yzWbCMJ8E16c
UnF8dMyRGtP1zsrR3DPBAqtsee4bmidF9UYXhuVe488MKMa7HNn6Abnll83M54SK6KuYXOYX0Zjv
Jqdrg6ZPsxtoXemNhmp2E8WTDJDkhqBK5yfN0Qx60XDz7YJhDIr8p5hW70kbhxLmyKoE6iDsz9La
4ixHxzdmVKxV5plXzXox6uJuVjbyR9/Id/bSm8+p69zljSqP6TBdd7PW3Pl+dKMyozhC5OrO8aSe
C7eoQ+ryaFncOy+o8C0/SMPyr9LCOSZxs0lYmiC1rQSDWtsIVSPeUsBO/Ij5uMf25Z3QR8CYcOj7
Vz5nVb19i6hGAk5imDDszD8VY70TyP2ZYQB1EyUxYA5ak9S27mL8wEdtnaPnftEfiw6FsnoyOhoP
i3CQkSbxrWkyYI4LcFXTGIepqCq8vdHPfsybB2MCKUWS52FOQDYvhs0XZizvOLXzIwhzbdLr01Dl
Z4tg9bPNlis7Z6/p1nOZjmGS2NbJVRNsyaR6jRYjf3CrgfmE7M54DTetXqZB47JBMA/VKOfiM16v
3AWNkE8bcO0KpSj9Es+ZgPbiEqztBbqsyO2jvrCON+zGDvrORDGiJRoThHM/erDKZBNv42H4zoo+
uR0m7z3C9jL6VDLTIg8NcvF7yZYLj7UMyZAJlmGxTkbSASxlrlTOC8WRiDB7yfTDSuvxAZ4xYKc8
lGUVA0ZobiKrHHdp1VcsQDCPMLmzKoYP3syns8psJ5aXRWe+6Wcl6SfEUdEtpfXSuxMNBYx8c38m
Eno4k9BWyXs7Le9SShqIH56YDs7c4VQZrOaQYB86E612Sz2d7WtZeadIOyyM2m51vYG9VhGiB/X3
JsoXM5QFIXN6afqHtPeJ33EURxnJSFnX0Q4NTvUMQPmtHw39Wr62yMyehmkIcrocd1HSYz+mYEQH
9KDHFoCwuIC1LIxdy3Akd6nOe4nyfnBUHpRWZ+4mG0hwN3k/47Kc8SACnpkK+H72sjeb3g5WB14T
Q8k2HfE8+2V/HO2R5REduKnIfMRcw7iVfXUl82dpZtfo+lbXqorC1fPYQ1etmzZciu6McU6/p2fJ
5I2NEy6PslgVtL4fuuvF5VqaXjUtp2RolRgZ5Hp1ghlPR42zY6KF8ZgdFTyyY+Y38y7S6SVpcvLt
baGRBTBbIN9KrdHCIml/VZoxo8vTTIZ2OAgN3Wc+iRyq3BhobiFxrVfxklp0FNoiLNuTVyk9ujWL
wgoWbyYhi7qE/mIG7CZfYCuygO/LrNwhLmYE3okgcRGwscIgBnH9r8vF3Pkv00CrI+/RyTGYMZdw
hB/3z6t53aYnHf6XXtp6OK8Xl2smiEnWgb365+1+LmDnZRh78wJCqZB9HV6uVazDqfBFXofOFFus
d7CHrw8Z0tjb1hOTZ7kWLvCnm9DMHEBztYTJuP5fdCld/rrb4dy/izscThNmWjv33b899/ICl4u/
nvDbTV3PSiCPMjO3MmYN+tdTWpd6Nq4gFP32ZMZNPOXywD+uGmsChp0Aff3r2X970OU/kUON2HSg
Iv7+CS53//YWkMoblsAJTNT1Q8MhWENAJnf71xv89oz/9Cp/PcSY2HPTXt8j72lCDoQ4BcRU7KI6
tfAlO3ay6eok213uboXH1658PmQmH9LY1U9OzUD+cuFG6RDSPIXyeblN9k8foqOhdRcV6D9n8H8b
pyzR4404WNpZe4SL9OT4ZQ3xny2A/eqHT8tnZxNhzDhdM+qQsQZ3xJIFfiSneu+ZxaPfLyFu9vag
MfOcz0UnaQowWKAFADUxE/rHVC1kUqifSVmrvZkgkImuB7MJK+QnGwoLTpAzFOwcoxfpzA5QPep0
e3wWeZluZN48pqn7C7rfrW+3QWz5d7URfzo1jDRjhNeYOb/kEHRjegf1Tt9MQ+oGjZNCEI/fRkzT
G0YFRGdaXw5ysrXhQ9CG1D5Rk7DXufE2W1Zk7fQDWgcZaw1mlARjB/obj3fv52ur1n5hW4IYaDxW
SjxnuXpKkGDtBsKILxMEVHZ0eAv1w0LpS0xOv3XM5lWKb2+ik2t74y2z7aNZnkadDpAOymhNdfuG
bL6aQ89ukmOHiA8IKT/M9TNrjCswopqGd0b9EVEgrhwlFfTUf9lAesNQ2+QVVI9aXp0Vkum+xAsM
a76yxa1pDy8pzbCEZnrRvoyz/WDjI97UAktuqv3sPKFDSU9vzXaC2bU85/U4HWHrJBtiGq562R1h
HIYFtRtI/Txs0G7jsJsfmtgZb8bol1uDQMhbkuESHORz1HWbzrGuWzKpg9TpqTsLi5xVBtUwcBh4
G9B9/eJ5sjxMLGrZe2d461hRclhvPn0Iv12wBHFMIpma8j/W2oe+fZ7zWf0yWZoySMs962PW1B5Z
0wlo2U2LytMf/eu+gnHcW2t5fqN72dM64EWi4z+6U5DN10B3tnAUr1vPPjrpHPj9x6gwtdRK+6H8
9opAsPxQx+KlyV4aM3udogRRajRYB6/JztrQlTtfYeWiifDgmWYUeE7zVVslfzJhq5DM4oOVWS5K
c6RxqnXsPVsPrCyzZXRMiEkQMUxaR17wJRhCEE2bbERD+rcFOgNYsrEXNYV8vC5knLqOgHr/lJqa
touJi6w7WgVodPSIjBywo4Pe5QuE0EH/aWYtyEo99Fad+wPaddTii/eT+O9b4QpyBcE/bKO2ZGOM
7k3CA6Gg5PGWluITGgB4P3b0nNawX/TuhUUZmBEKmHLktxM6mDgQXHepxQduJhsRnVwwXRffJDPm
Sf5YF/4v4tRb7MJN6OdFig4653jgmx+dTky26KYAV2a2FXRUtyY08MUF453pKJNc+vfma11ImpKl
SyOoSJlIdMgr9altEMeBUcob6D/MnyYxMI5fWmxVfG8+USWzr5+GCZ2+Tdd04StoKs0OJhyHnOT2
5rqvQelh0RI2tnGz/ouyOd0WlK40OK1d3q9IQ1s+scFzpHESNi0JZzNHry1rWnZtQZcBjBPqmSql
EJqSLfAj/GYZ9IFkQXNMZmWqmoHpjQPGx0SXwqiAs5nrUiFAhVcbbA9VAOoAq2nMmbtQFY3i9452
zxkQf0LeuTXzaeUUwND3Gd+qnfTytzUrivhnCQFJto/IcaBji+I27xbaTdpbObkMqBT7FZYkgEEf
KGchrK9fpJGNzL/s8obVClOt6BG/4QecsR+Sfgi/hvHhHWIJuTAq0Ust03fPHFISmJH6NQqVysOT
GT+vA2kEhe2m62EQeWAbpCIzzykhGrk5Cl5F6AlcNkp6I1/AU9gI5GeVwRAhEKwqS4Hsdv34PfmW
5JZs0D+DHPHxILYRK2bBenCyEPKxPtl2tn7Xa5rajU77w2yT7pCZc7xr9VPHIA1DHZugKZj5iV8Y
Pk5la59t7E7T2rDv1z2yGk4V2PTAHGCxY9fbJL5GHlYG1rD+Idd+OnxBPCW0Cs/Xng+1Co8CaGQN
upmDFL5vTpE5/2jZgyRtZ8A6L2NK6wYY23s0/Zo0QFl5ZQVdLW+UwXhXo/UNPGzRaZ3qzi+cUjTc
GkYHq9y2L6pjYi/VkZUTPB4WM1MdejXaESjUe0EPlrwC+z3FKAMM8odVmMUOwzEdwazBwhir+0V6
P3KOoY1mP7v5imhlbzANE3nwOO2Irf7suyHdsH/Lbd/xN+H0CCrNSrdR5dxmeTlsnWoVwE19wN7O
t++g2qeCyNrLTyGeGKzBZvJlyYFqZoOIdMA8vob3BpcM0m7cCNBtauylh8kC9tZrx0L7lpB06Rsw
2Rls2GpGCUWZuOWXvLjFSL0E86IITkNwbKHjHIZ22kzkQeWknepVC9V0Bis04NWfOfBlFEktaT0c
EuLjZeD/v1ZMYxkGmYH/bzHNzbf6P+G37L7nf5HU/PG0Pw1g1j981FJAcQVaB99aDVh/GsDsf9g2
/w9JgRJhveMvQY2FWsZF6uL/Zv9CUOPzajqDBlMXhm44/xNBjWG6OMn+RVHm60zy0WD4nsedVNH/
KqvC/1CV1mBLSAocKRNaZwuRLkg+OKhmUqptF6fkW8jVhVMmT5p0okBLyzLsyh4zZ9Q+rZp1PGN0
E/osv6q6FSeu+p7xdNFtJmi526yosz2kBgPlp/MhoPCeo1S/kfUERGperDCykU4QT4i33aGT+Jap
Up79jmV9Xa6xW2BcgZzDnBYMqxFxzNlqD5gf28/IyL6kV2f3Hel7O9G5N1W5kGYn8xezJmpcaUwL
CopXNLx+s8WqpO0TpYnDUDR3HhDUG28snrxmuQYXzgyAxjViCuDxuv6C6EbbJTnK7GSaf7GcpzGz
HVpqH7OZ0I9rIuwFfol2iEgJn0qm2370NFTih6ayj9ZCv1Lr6IpaaiMkGPWpLxiZcfRfhjkPYS1g
QTBBIl9D9kcHamXXUBpTguOxKnkdDLl8qgnVq2PtJEX1lC2AeGmRlDvbYk4i2iXwY4D9MlbP8yDL
I4Z1L1LIAhWv3DgY7VCqV8Gcclqoaz0ctfgtbjhrUvo/SWfVBblPdZsxBqLdXyZdFLYtbfEkPTgN
hx34Ots2NaCyrZ6/bIyesLd3G021cHkHe5sZWL00qaORnY3t6Pv8N19iIEfB2TzGQtR25odYp6m6
VTHxy469QvM9wL3l/AVJ1GNCUGccz92p3LsNL15E+bmwnPfeH4BfQkVUff1Q6ynfWzlyRpJjv4PF
SytMhwa6PkM5roa/DYKjlzGj9DP+j/DzLujt7q7v5yMYTST5mMsvOPPtSBTvIl90beJHScBE8XeS
BYMt1hdH+kUvVYLS1V6KHUgRFhqzKx+BMGwQ0F4blEhXXt7jJjTqvZhNwphslmqWQYGX54p0sWmn
TW51ILyJLBjGMu704EtApvSWmH7n4UyNvbFGPAPQPfhq2ehSwwIdjsQD6ma+tB7Mx5Ay5sWkZ0Bt
XhzYhifYiNh8o43eL15Iy6HfxUt7gqW2zfAbHcCbLntmTYQV0id0jRSdKyMYFwOCoyztFpnAW7Xc
1sgsz6CXEMr2xQ15J5C6OnejJtRruU+V3iqSp8jp+3KcN/r94+OgvdrondcflX7HoPGjOqR7yszD
D8mXlC/J29BlWmgp1DJyjp2TsOpsV9J0TMice2ndfE+ahXOY6MYfp3r1QLa0q2tDPsZsCldepDeY
4AE9QSm9N0mvKaUxHpyyv0fpivVxxXRPAmGpW/bQFYvcQyOFAwOGNpQ5beNbnPLSnDVCVFsH8I1Y
pNh41ugkojI15k5HWTZX2irJHRMaMxZLMVz7IFug7TS1f7Ro8zme+WH0Nv1DDiSpLB6R0RNEK0m+
iu/mEpo0Ho8OyRD2wJnTo+GOrPeHmdU1P2mg47B2asRdmaezsdg8rDcVkwPN8Q8RSdnLpJ6KmO5U
OnEGR/LUbf3U57DYYegwxurQiOZ+cskVnCrYlmNZfKXgWWhaZj/rOKdOj9unFXe1Ic2lx/vHz5tJ
Skd+hQHNS26jhp+0PXXbqK2e8l+xt4a0K35njzi5GbrR4kpqz9QvruaehWvDinbvueMjagXmOVZD
IIsUVlDU3ovmKDZR1p1wFnZKad+5nj/HC0pjQxsJ/BiZG3Qd/Qb3ELf1twdapIkq+2zq2o5S80ub
ymrjrHO6vDFPTmcw/K/zL9lppAvDih5TK9BdbWSDxqRoN+xA0sxvayLUtmK1KoEKqhl/evs8nc7Q
X0khWx8E5arkG8KFs9AGwIrI4MAG/AQ0NbAVYvLsiKej+jAtE8hDMqAPnIHKkyD05A0VgHBrvvIt
NoWq3mkn6qieY5zAJ+O2w3Vu+Dce0M81RAniXt1E4M6xpNQ41yBndV2g0vg705rjMKwH1fRnnIzX
cUPOmqbpY0DvZdfRJqQLU87oBGArd5iQ4AJouzwmyVRooI+qOr7JdQt1DFJW2PHer9RlZO+QMHNY
Kue9a3TnqjU6c09fD4OPFek3U9qipCjpwpeYGWanMK6idEm2gzWSsGL27Z3JEqqjawzktrnPwdLd
MrBMr9AnYR8sLRyAXR/4i3tP82Ukg3fUrjxMtCWhpfeya9xNxllFq7UWUZYW3Y/9qjzK2rMNT29f
pd7PSbPCWDOj67lPpkM7mL8WM7OvIgye+8qkEWqmLcq9rpIYLDk09eyelUlb104B5rTewMJqetdj
f97ni71uBscyQQY3ZRFr2irfivW8NSDU9bPuBohTv9MiHje3HOuQCWgJ+z2BIolDh9WaoMxEyRdn
exxs68tN5fg4yc9Rxwc+5iwCvZGmxaK3+X6QE/GFdfrgL7T64+F6mGPSK33MSVqaPEN5SPZlT3Ee
62hoLjvjwlwFYAKrHIVytgYHaXsx7TyxAGuYIGPSBnEm470wY//gFD6JitO89+WL2WlE5fl6t5kJ
oq/pRKMi0zW2YoYs6YQjWV+OhhP9wG+tby5Od0t50aZSWJYJDD/6fJ+bEjbh0RrTh17zAsca6JS4
B4EZEP1y2m+Fb38upvfEaWgMqst6zlNpMLAy3HkCuG+fjyO9Hw33CR6IndcZvzgxC8OYb7JhJi7B
GW7KzDjOHY6etO9NZr7y3bJ6NgyOtqDOsH+hZROeHLfLbHyVUf5aE854FVEWrqcyOL59aKbTRsPL
urUVwNWJs7lrFCizdfIFyMIJjTUOQvWQzGYfpDPRx2n2Tv5bu6vWpMN+SJ580d0wxE/2Cp3aFoX2
tIUvitkXHGrwX9ydx5bjSLZlf+WtHjdqmUEaBj2hVk5XdI8In2CFhNYwqK/vDWZlv8ys6qz5GwTD
6U4BggDM7N5z9skq+1NlYC8AyYNbR6H8HtUjmaigaaWzmyLMMVGEyGDImJtgPePCsI18U9NrPrJE
RWphbKJJnBkLY8CLIV7Cyi0vxuTyhWpKOMKtra2tfEIwUEJBH4jLx6Y1AwCAILAm1X1HHfbqkgfz
BEZy17SJesmLV9qUyKvMGCErkERaXlQ+tHMpGZtzxsaXYrbYRSAcD43IrD086lggqc7BKjxVdq1P
YTpzRUVugTGePkow3BpF6zCtrR9JUMyvaXmZxlYQhXpK2rC/3W+GKnmbyKEm3LDtb/ZIiYkBtz8E
Ics/ZIczmZqB2FdNUqKOqzaOyyt1dlU8G6wKndI2N6ULcXywYnZEXQCloZ8D2kswaBNWzJBYXon/
FDtk9vU2wpx3E6HpHVPby1CGpHCs584DkWY6D109f3FHx1+83wTaoYJ5Ya4MUTB3bsKZnFuQpjtR
yPb5t1/5KO1ophRwjVGSgdW7pSEnR4s96QArkDTKoTb3+HimrZVpE8x1N75Jg9NXZkGyc+jVMw+3
vzsT9aBo4Ms1O5Qn9Xe6yLSiRrN4KASIxZCa8tXPaZo5q6T35kvanuJ5SDldKYUO+E91SIZVX6eE
dByVV85obyCsXGoVqRcp52FFS/oty7BalVYzra1K7kYTSaSXPnp6AHw5G6eKDgeGY0n6kONSQRi6
m0XPCTVE++6OqH+a9OgWfr+F7w1jT1cBytL4nVpTc7DNAbAsOZQHhjgqkkMmV3EpPw2iQew1kA1v
sgIIdPnZpQewNSyGkqg3Dwt5cJ4iUKLjKtGwj/1zkdcwKVGeQX59Q9Iy7lOX0mwVHRzAurnLHpJM
Fw5FY+orC47nItS7XKKmh60jNprBjjSElUB4sE0qDeo2VmSO0MpYdb13I+0w2w0x6RVzV9Z7B2FE
E/vTqTblt4wLxSa3O0nBtC0B0dtnzXnTFRiOw4UHRO4qsYl+TWLYNM8JKRIYXZsSOicX1sU+IWDw
u2gaR91tkmFKKbf1P5KP1p1RW0GNgh4MMxgWsmPdXMcnv4kqO/puZig98SmN6d2K3K8f67nYO5Hz
jcl5R38WyagLSTX1h29tWlnPXG7OTY1kNwXDtHZVR4tRhhCWvd0oMRpklmkdelSFIJpZV+J2zSMM
sZh1661bp68CvTWqrqNibrLCpMbi2FI/HZdzQ7CazNvR3LR1dVAGhsp8eB5jkR9Gk1N3xIMcUUa0
P4eO/UDmcrvvXbeksd0cZTjNqJwEwYFF8upE8rOq+EbyNHW3PRg1qvDoHPrwoZhHpot99hqU/cVo
gg/lsliJx/a1L4Jm007dj5BxF4e1or+AYZ/O4mcFBWKdVm64nUfKTIQ20dTvvY8JqcmmH01N5CqF
TMcOn7BR6o0PIpXWbOoC02AVITIlLgRVVny6sEWqmOhLPBOcOxjesVW7LAwtWufVMgyaq2lQzGXD
+FcVljuznQlejill1xRhCcj2KCXuuwynMIlN4yFx7f7gscUbuCA90rRoQDFJrji9Y5ZpNsQiB/vN
dvCHfE0e9xtKSMJT0uY4zgRAUv3zz82Y8KeI0huDxK2f1T4QNDWU78lD0OcQGv3q7Ick7Mi8exxK
+4tCSeDGkXm1S2C2aRk+TllmkNDSPQRLt9p1JyyKtonLwffyx2F2H2u4axwo5VemB99xglJQZf0A
adZD1Hfw5uosvPZGivSwZgpHFCSyH9IUaSqFWKvQYBjvRL0a+4GTazXS5YeOFjHi5znDXEPzMqnl
NkklF8mW1AuDnisKoTjdS8qEW1dGOSjjznuYTfOhneP04jTfXE8jL1gktrU64cNl2kB5/FqYetgy
O6yPfsz1QdezOmowuBvPsgfUVUypoR8fSpNZXto9uCTrRoxHR45IZOmRfAgMzyJ9xT1qibeukEu/
yKg4R7X/Jm2r3jDB+gl/9NtsjOmRC7C7NjljNxFQA8b32ISl12dkEoqbU39Xjb1Y+jVw3BphNTVv
JglsnCgQVbRus+8J24QdubJnIEDhLL6YRJWckGaV8C/gLaDWorKsmTXagQ0Ky26fQhPkXN2AsY/3
FfS6tdGU5c6ltKxeJt26xDd55TZrlF5VOHsisM4rjYpp1c9tR2ucefYcNojtthX2iNXUnjOUdmtm
YVLcpiqMVojR4h50UE0H0ctaH/hpFDJPKcJV2coHcPby+dpO456F6zsj168ejMrKT/3n2nLp7EIQ
TFpO7iDUlKjo9m5GBTe19K0tVAhBjrL9mjfwlTzgA/tZRJL2z6csEmKvu3EvJRU0RBNMGOaftknL
MXbjj4AJeGEUkOnn6Wvfle3asRjYn6H+fTh92q1UEdI4zVhMOK3iqjHb33vW4ZB+GxA/VQss5pst
c7ky1Whs9CLJVCWNaquNd3PH1JCl37aE8Lvr9aPjQWGkFI/EKDlIpkJwe9pum0vnaaYWj2LdRhBf
J/QtWctopgYrFELByUlJcSy9j9lbLLqPhS0ASJYNnD9Xd7vZ+B51lKXa8ENavAAK6GJfQDiUQxVu
fQR3d3x8T1d5XvLKsBiyOICKsFM1LI+Ecta2mXwAx469Y0XZruXMpMlqATRApN5iI/o2RyyZTUEp
hpYb7DRYFTmxG0t9bUEDBbfJgcuOVpQUV1ZxSU0rybCuAYPZfg7R9qBEzWz2830poVpASRkzxqh+
6xrijuE0+dshJL51fh5MyjYGRg2owIprX7zK8fevQmA6a2YTzd5GfFct8/4qmTmK6uDM8szZBR2n
Lx5hTJQovaDurnJKNblXVAdyAgioYejftvUg6fa7/bHt7G+J0bO8R/5hR6yRC7Ok4ZYfvewVl87n
ZoowqHgsiYs6oxZmbsKlVDn1zdINQ4A35y5N/5T8+KGHLZjV8oBa8jYpbOo6yZ+IwWTYjoD5lEDv
N3EVPGYsnB76ciJePQi/D5nGyNtmr7aesrMJjrFzh4uGTX9p4KOuOxbeW6ok6HdHii5+Gk0vuRV/
0jUOgWWpQTDUucWVfi5dDWCorIedlpALgoqAs1wuXdbxNZ6JDOMYof9aYMxC4qOkc/4f3XjwpfW3
Jt5N3CIe/979V/nrv8iF0fm3+OsfOxC/Pf/3BoRLAwK4nLLVbwC6PzQgvH/Q4WBYFJZFOoot3P/X
glj6DL6NVBJTr8I44PKn//b0KoH1nD+6jmea/Ol3u/E/DavtX+7/0dJu8vZ/aUDQgbAt6Zi2Y7nW
8smr719f4iJs/8//kv97kkUKKndEy+iTikoHPPzlzGcdhoyLrIhzcHFwvhNCTAP508Ee1lKUBLUv
5h8mw0crgm2M/CbMkYENT0N1EPFjV3+WKNK7+OkP7Z1/57ZV/25rF5st0DzfNnEj/3lrS8d1K6Vw
tKGPZHmr0FTk1ZPw4FwGNp1v1s1oVqlNrRzvYOTixaNFXs3XSfWH2ui+mWC3ehviRi4QNdOxyIKH
uFQsyVzsljaFJwRo9NHJz1z5j571s2X6RtTHKgoeeZm6oE4bBHiIqqfl5SY3p7XI73hE2oCuqsvv
y2PAFyEKTzbL25WOfxjoQgvUWMtbkYZOi/WiwNAuv1oesrxkXUm4MzbOmGG3vNTgVKeWLDNRfbd5
9d83qoYHt2zTsoH3DeakLoWzdT0cWWw47k3YX1B/BncTVDy2NNAcgGBnkrD8XPNzy8gbdDR/abu2
IdVWJTByM7vK3W0DPSjiqfzZxpkbVjxleWjI79CUTTX8h+7RTmGVoe6te/41ers82479g8iDD/TC
NEN5jbgslgiQU0Bjt+a5tY3YadpD5d8Muf+wvJyZnHUPmNtCjM9dJnPPNY9meZ+ul7cdOvHLVKhN
Ug2t6dFpz3a5a3lGWvACvMd9u3jzeglJ/OdHXd5vkTB5RB53AlNHzzTAWIEBvP8/HhzxrQXFbxJD
fP8AvI6NWCGg7b3snuWzL2++fAbbIPegSHfLz8suDJaf+VvLWOAzPqc3waYRwvRuC9IyFuufmeED
MkOxz6lBa2YzITpPl5/78ikxb3BDNgKjmuhOtKtgwHfb5e7y4FaOjAXqMLEQFcjOahSwNj4FRou1
1qzc+X1AfmFPOy2ZP2LeY3ndFjlzTG0Aq+b9JdBGrf0OlZOmlMtWuWSL/P5U9OHrGtpqSp5DTGMx
4Oflb3ScV8zNbD4Zr5YuMoRYdq8i66luSqaXfM88dMh2rv9FWpRT3eDQ19Ou9xd9dV8SXQwbGa8O
EIl1XuPyqVjBhGt0IZuv1JIR/qUvoxHcSCknNs2qPlJ0Qxkhw/5kPQV59j5UbrJBWY311NmHrXdu
J++hbiTxI4x1SQrhj+b5iBKGXEKJ82ZPlzNjYqVuafEZrDoqgzio4SrhwZ3E8L2g05RHdL/ckBMG
Q8QTtMptSxMxjfXWGrrnjM5H5bZbAqPYg9YjF7H/6QAL8jOBTvx9z/0L7ds/jnfmb0/6fcCT/1AO
ZNR/UlXvjfXfO+7+PzxXMM7Zvr0Md8tg9HvP3fmHkMTLCeEudAnXg2/x38hVRkKa9wzL6rcW/l8G
uL8b8CQf508DnnJcwG4OagCa+Mp1/zLgScQ0LJvCErtrmD32IuteCGSiooMGj7CizSzx/E++DYg1
+OW4KTO5jFzhP+y0fzOSyb/2/ZetAB4r2E3sC8b4Pw9kUNoNWo0YeorMr3cV9GJAAA9kycirM1u0
nfMGMDMrb7jUhN0wzXa6X9NYRXskNABDzaZZ/f0mmWgr/rpjsInjSRAeQ6v1VykCakPTq5QojiZl
ilWaGd1G6FmuqcTBRErEEwE5h7psOxrD4TcbnPNaMx5vQIagqDReAtKAt7oY9B52LpiBDMO2588s
q4XpYNEFGFFZWJCAg4VbVRFFVnrNwRjaw2DK4GSE49vffyLEGP/yiVBXcLQpDigl7b/s5NoQLZ3o
pjgKfxZnyxslvTG09hUXXKui32wGTbxvUwJbZWXvWfivaMuBX6ouSFJvSP/Mx8IkgMYU/vY/bNtf
ZzIcAA4HOvZby3eVtxzvf5x3dW1H9xCyJabV4WUZrQegdEdKwdM+ZD4JSYv1xWTVXxxfd+jYsdia
Q33MXPK/LVwJjzlkdsG67D9s178cmK7kJGSrbNcXfFHLPv3DfDChMV+ZKBQONnKQjuQkQOLR2jEm
DGiyuHROt6To+FuQesneDIf3KidqqiwQNc3OLB/yPvoPB6azfE1/pi45KCIXNY7Pd4mJ/M+bNLUS
aGww9gcrkcMOpa9BQHu+FaYyHvwsbl6ZxKWmBV51yJJbIfFQO8hnsOHEO+DwIxGo1Xgt7JKKck9P
ph8z+zRZ4bEoZ/GpWeKC+6B5mK1sXmWK/pGT2jcc+/Li9iz+tL0rljQ+OT4m9xbI0gyZK8Ih45H2
GFb6bR9M30pdwGM0/JGJSHlBCoPruGqPjlUCN6TDQ6M5g9UrDzj1rtbQGDtAadMViq2akLcktbmF
D6o3o1eRcX/vIi39JDKj483sUxYfiqEntlvd/v4bh9/0L+eJ50h4PpLzXqCWsv+yg6niAr3LO30w
B810gZRcCwxoXfg+y06rOeJVSxBOo6UZg/GK7ZF41bQonpKoeMI+TC5FB+KwkEZ49ntUkzlZqFPN
Dpr0jyEiII8ecICdjOyUKPC+V0vOdBxPPvvXpEuCNxgRSfWFvFKy25S/zkazRU1geico6E+pMm/E
aPXHqPXE1Wi4uf+U+mF46lz91PtujZCbZPN2sT3eb0CzXSmmlcehlJAuyVvw2uKFr1Ffs24cD23n
yBuBLNMzM3vmivqp6HLge+ksb9Dalwic6JH8vpqELlrqHDzzpoV0b5YZTG4iuyvhNGspMUQhG0e5
GZbFsSqSo23P6UPnk81uOt8mbRYbKPLhg0mlaTfPOjuiUdsIeqg7Tm7Eh2aDQX5J23QJrEGZKcvu
4iq2voN98yCRqOfMo57z5NOE2+xwZ5ZGcp7ORdPLK/pb05gmoAriSTm1sekrTF/SLPzLENUNbaXS
O8FK9FayrODfL5DTTmDkHfBzg4fTVC6iuL1oEAVJR8CgEdnjBSslvW+icdA7fC36/k1VpTrdvyM3
i9AnRpbceEPb7VhPfnHw7Z1ogQEowdx+SVBaWblxDSvwAJ6ReRdG1aNfe/Gz16kzjV7rEoFjfg6M
Pn6mLQdxRNRXq6HDYZAF+ErLP+DKrJY8GXsnTTe8OPgwrrUqJnCzHC0m3WkQyNPF9BLPpnRTP/tu
nBzpF1HNq7qPuAsBaI4S9ZWPK1p7NuURZzzB9RjWFkyDTWKE+VaxFORNsuRCxyW5tJOwDsEQXdPZ
C3a+JNgzKiWXWTW+AP8uToYj48dRROEOMTGSEo3UpHCb7NhHlNEQQ4unwK1WMUkix3rSX8emnp70
4nLtu/zdT9PzrDvrMMvReiEPzngkdoz5BvcsW9zoNLCTZek/YlpEXNX6J+SvRx363uP9xsFRcvQV
Gpb73dkv1G9/SB0+R9cPanv/XZTEg7dYNMBGlvPl/mDLFzE99MLe+nmsIJpCmarCNnxulpssX0rW
eBZRqXJ3qrmYkks1PlApR+DGr2yimlDGy1Nr0aqADxftTXKHX8mBRoGS2gK2j2283G9E4qDonuar
WB4RKQE0jgwaopUfvNZyn+43nckOnezp+/1e3mBm5uMRjiC5NrcQPrBzZ6/3G5DYX9TsFcSoLMsd
yrXBykiEXHmdvUUGnZ9mZPFPfjYADRr97hXf7ZYBdr4YVXFKtOW/y1h4yOza4dUq+40sw/cKWw1y
ZG9BRCfdqnRbjR4Jf7zwoRfqlmQRPZslnmgQQQqFSez+GOI0fuuI+8On0q7tzHmXDtVIhUj/KO0o
Xuna9jb4+r5npfafwL/CFvhQ5AM99SsbsdK7BoJqu3rvRVFzcDHQFwUN5KmjtxHQRk20n51ptx5H
zout0RIIoYfs6GROvW2HDvBv7lx0Q0sz9polwJnqcejNA7F10B78egADnoM/DgfWfT3djaOo4l8m
l7adXw1krXcUXrOB60Rjgk2Re9r81AKtYpM3hK5FWf7RWTi/bS6+h3yhRaMSvxLyGm0MqB2t6PM9
DAF7bUDOSDqXmDw8YE9uVNDmG26kiLrUaQGljOCOT3Rvik0Gb30bqPAhi2L9297MaDwc5wJIFky1
I6IOAk6TT47W3ZPoXKrDYLnu16cZcNRt4lhu2s9KGKRB5v41t+bhjHSrWEs1vsIqIh/XOY+sQ/Zz
xm+ZulPGsEYwA8P4Ybc2MPiYfCtzQD2KEr90qWXRpqT3jcOYBfZ8iJSqDxIHQ88LfAmz+dUNQ/sS
h/hXCkgq+5SajhgHfyv82ECluY4kVBI/kvmZ7+9JhYgQutB78io0/2AEvG1NYN9aRd7ByUpkLlJB
DJrTfREUBZQs7G98tGk350DuxjgE4BMV6H8JJyaYoWG+qrfEXOYku+jynPRWwqO66DJa8txFarjY
4daSBaEMADgL7DOfZhRmpAluBhPoucIadrDi6jovch4WZNneqyHP20Z0modpF6X9p7hEQaXG4Cas
dB2mwnlNw2lja3pkHI7Ge6hDRbh7uYfx6SGzDOcnVT83DnaaoI1D5KJjxdtTeEM7yMBKBJYa6bpT
S1wGApk9ilyBi83mhxgoP7Cy4QjhwCHNKmcGjmgLdlfpX6JlHpAbu7FzmpOLpeY0t1B6CKJKyu9C
LVER6C4Olq4ewASUV+H/jAaLgN/A+sykxjmmTvMzTohOraGHHI3Of5Ta8k7ONEMQcnNnaVAMB+1Z
44trz5LEbpvhWNFMJhnO2xP/0zyBRUO1VLj2V+ov1ZfYi977dHBOVtsoMOQV2p4sN9ZLXfJoaxpZ
Ojg1blPtFdGECGv6lEw39wopwatiaFqLdNpokQSn7pNM8hIJ6aaqqhKBNaWIzqOD7CU4LxT2r+N9
440ubJ8r7T+UlNxOoo7jFSQTse50TIpfntImyeUu8m99XxM4Tko1Cq/FnqNsxAbIeupFO96BzbP5
ZJPRUKRLqEa1dpyfR4B5G59+5a5kjlrr3jr4Vv2YNX1zwEPetkZ1LHsS4kBHNU5RPgxwx0BVNb+w
S8GUCRnAE4csACSvMqmNnQrL5pCVloWzCX2izZe39iXoCjckATdKPQ+9N5dCHYyfTKIscC7yEVJ0
65sUjdvRTDialtfoAmKjikLWe46go6Uxw/hzYrG+DcHyA1mjSOtssekz9oCq2A3E1eV4JuhhGFD9
ugwtsYOkpPW2HCbmpusWF9LPDFTpExlMZux5R7NDoAuOd5XZkzrpSiO8jlWyBzIgVkuiN9Di7IZv
UBu1IhWywUs1bHBTWbeGQpMCvZFjJcRmD9W9i/0beUPNKp4DwgqQuLM51orrBlQZMgje9CR+NU7o
rnA8ASSgGanbyfraw1lZzwvPVhpAoiOjh+vS9dU5Q6JwyxxOXeiADE1dcnVbj7kpbveDERFRcL+r
dT9eGFnYxb06Rx1jVO+k46uGFgVdYtvXUHhVEQ3nynXIT53c4IFpqrmhc55/lhC+EcX3Py2vPVJ7
eFANjF/ThjuJ8949k3PjIPjXlJt78zSyjLv/Jh4G94x5FaPMbKXbJIsrKsnLY6v7s3R1bnr4J3YO
KT1baMSNDquNFmm1LhZ0setNpF9HLJPsxuSuEfzwiUZGc1OR/evkH82dfryQmu4/3W88VMKbQXh6
7QBApzYpyDjA748OordP94e0KLnHujP24+z/8joz3vRiuhpOYp1cwzV/uykyvr26rwMay1CjPZZf
E9aKZOMIEOAggL4IxPfYkK4S1tazXT+NYJ2eDIfRpwyqF5GZzqGmgrMy+ql6uf9OO2ODAKhX+xab
FFPpJap7ipoXPGsIONCB3u8FZLOf3AXMe78bHpwCDRqHMRVxN8cvppxqyyFDQJ9rWs9TGpc4xhs6
nvOkgVV1CckBSAlGV45XMXQXmr31a8h7MGy8eFKBm5nAxdg2m9M0sr4oP32TweBdZKeOyoaTCPCR
Hk4YyZculeIlWhKBWzYw6Hx7B0OHFZgZbilNDStTL6ePKrYoFA4sN8qL4vq7dnwoU45hPMrWxxg/
C3Ea4EzRFVruexUCSnSu9QbP9CphgXQ2JqXWJpQoAHABcnUjfLEApO5niyYkuoDh1DOxQ/c3Q23i
psyUzv9wP5pwQKlwnLcm+5khc3J/xrKdkGMcaN6iOKmd56zS/cnjJDozL+/JDQY5k1f+hmckeITD
Zj+29dUM5nBngpgzYAcxDYPKzLzhiGYv2aKmJUgwzC+mzj43pQttUoRng9x64eOrzvP40uN54IsN
n8WQXP05vjYNy5HOvDHDOyRSIwhmUycJjDTLJZdIK7uA9TgqZzBWyTR+1FlECwO3LLoDgOXCIt47
vrkFS6/GOlrM0XrM0uu2K4mNyf3v9Me/erN3GFT/hgWEiML5Sy6I7gGNlq/DW1QF8arvknKPyLxd
RQqL2dBOa9kOh8TunpmcfIqWESazhz2i+FaYYFvqgykTDDVHOhNPaeEGezhkdOVb4AuLciEYyoJr
RXgx7OmIqhEhVX8Srfha6hfm+cGWnBGIFSOzGmA48pggPVw7+KB72073GUL3Q7akO9ZEaMZADdZC
6Z+24RHQ6KRfQTSQteCpTyam+iOgx5FsKL7fzD0uVrwJYkxCTenkLZfL+03ubNwmcg8y8X+2RNtT
lW336DtAmYKqt0EPuTGox65J12aJ28QoKoWGU6BnV3TgLMPYVImJyMl4MSywI2Xde8iHs2+jr5nE
L+WdXK3rVL0L0ze2gati0E+jv3Gn2V85DZKqMk7pZSW4WXuWQ2UufwXs6gqu2mY2GLcNyUSgS+uv
6RcrqfKnSpDZFNYYaJYKMskw3Q8uHI9chogMpIsLO5ag52Lw6oOVl78GZ7SJ4SDqWwLJeA9d6+rX
uDEAi1ABdeWpyCIyCf3IeiM073Oj4+wUIyS72H4AD8UfkotZt+e2rjxU5svsq2g+4qKsPvGVPBhZ
8N7UfbyKm/or4g9gYG4979uBFFO3zwJkqanAaW+9sGhPzxhViLDH77OdPCu6kvcKaN1srl2a0U7r
jPeey08Rs2pPpp74qYrhSwVVswGa36yDJogOXWYgshBIu6+6ist961XVcwxP10ElmesUo7PreSzK
XXPfS5DPZZBf+qwCOqLfhOzERQxWhdClwzVQ1OxEsznbddecK6w3EIUaqLFo+4++033gY8fbochp
MEdIhI3k+uWIRyuT3lNEgZoIjCeVHHH2iq+VGGpaR559TjJ/OiSi+KiZS+3BJj6L2X2AIx2TGSOd
PSE1EvCsj1lkwN6U3QaKygcjTsjurYL6saxjwF4p2WSBuvCtLZEt1JMCApm2KqWknJRk0evZPdsp
Zz/AwbTeyZ5gjfu4gWb/zZ8c68hE4VKmIQnnLVuf2cmzcofgrUwK4mqmd8+3yP0MTRruk64pVDfl
eo6TAp1O+iwNn+sWAFiSVWBfVjNqtiFbty2dY1SkamWF9WNfttfUABUcJfz9N5iKCAKWRfVhaAF1
AVdVK2oTQwcFCNXtsAkX2ModvuLmxDMG3vymHHAZS+l6Xt9/bCXJCysCHxGqVx9KZ8FqFLeyAM0F
jDnnKqTkqcozE/Yaa8rKszdZ/U3N2TcUJeo0MwckGMp01Ol+vzBxE0VxdHQX7kVl4gFulpv73fuN
LWfAGf/fPwcoyP/w6MHz2900RK+KiAxZDfSk3S9eWpMabmemu8UmuMunIqVbmSMHXx5AZeo0kxLM
aELCCeGWm448hdP9pk8muZt+RKzBiXocmaxdgkwTmGcAnHAfdUW3Rsf9c4FEPwVbDJ2DLKesyiFl
IoMwrFZx2GvjNJuPbe5rVpqG2nqwgkFHR8MuRFj1AnKAuL1gzndyCJ890IdB/hp7YIyFsvZ40YqT
cODGjaG/GpvGPJO/t7H2lT94r7qhreL36pNAvXzz0erfZg+GbkjOVj8cjdJNT4Olpms0xQDUPaPd
pCWIRT9DwNdnp0BE4hBiDuGL01QyJrDjdkCK0Nzl+C5HIz8pC8qIH9qvIxeuqkpPfjn/4MsG4dAb
zhH9mFopM+nQLE2fzaHzr0M0W/sM8ygLxXUSz4zGTVuyApzsTV+SfRplVFb0EoztJO2DKsviXOMw
9DmSN4YgFqIH3oqrBFWeaLemmtPPQFeac1BQbAjiFiED/TJ868XVkiVIbV8NO485AvEhYf9McC64
StBh38c02ntzt+/nzn71vKjcxyIoDkEUFe/Yts9FkcA0Caje2UrC98wjIowEiXssArYVk/GvYUWN
h9Z56Y32lz6Mnt0g9n6iSd70gHxRBrqPGXkflwLJ2aoR04G8PvdbXlhQITrUyR65g6RFRy9AO6gM
aoq8LKi9TYnC9GgaA0rPHBsLuvQZuxGXDsKEoRsZXUtpbt6U1ZDsRT3uKXG0p7bAd9dF2r2GdQjs
KivlBpSlcfGAT28AG9kbFvvA4doDC0qXaD/iwEOveCR6Tt4otp0wvzDEAyY5O6zgJuAar00X6O1y
z6tpx+m8864dPV6CcWfj0NgaFfdU3CLWCOtEswoOgRCvE9WXe1vAbAmmBA1/aTyP4cOUOB62Wcyy
wnC/N6qdjs5HMeLrxYcvxxHJiyPMc2VV7BgkUMchwSPXVD15VE3+oJIivhBXBBlUjCDK7RJq3PTQ
y0Q/myRKI0RYRzbEpXuofCJaY21GDFJyVKva1S+6ZTBuQ4F7VM0/WgiVBySrCAEorq7oWxU7V9DA
bTAYAeqNVt4Ytw9AxwcE72T3GDPy2RRLAHayL6BmmKIPjbzey1K+Y+1pG7kvUnytLRs9fVkyhHXq
s1ul1SaqIuuUxTP2jaraadPkGBsbup7h/B6jkjmY0/DKtzUtNgTWQGk/49LSAF/UNKBy1+Y+DcW8
kxxgXCKytQv/ZE6pDiNZDQmJaj6h4chQky/QIaHPfQZHcKydC64nT+ePhdM2z0SEairQYfdgoPsh
GozJ5NCOe2f6MvnDFbSouIRpt3XYvacpLj5nsxrOiODPCQShazENn0KkoE/EwVwIUOQMHFw4WCMt
m3RyH32CX5Dtuyv8XO3jTGk79OjY2KR0Q2Cvo3MX65fZxRKtnB+1NeI/NpMNSSFMthMb1JcF8BSP
C5VJQzE/Jm57sLy96zrhZhy672KYovNsOJiu+7E8YERpunifl6N+iGpCyrKQSpoxPwDVcPYWAMGN
qAimulcO2jxfZEr1wjxBtQuh49inaKpihdBygnG/Il3sGufK+9K8TVyUnaB7nMy+AZuYvoajGV8x
UpnntJMbt7bFdpyAMRH7VyLHXkufVaSP+O5g2PEumlh4RhT0Bq3FfgaquqJUXH3ias8sXCS72UqK
jw6CdhyftGXHQEboNTNJasENNoF4jENmQh6dp6eo5XJoNR15OY3Bi5rhE+xDAj6b+UHZgTxoxL07
ySJkG9KVWLsz+4+JrXuOSjx8uvTfQBnVJFs3wVo2hfXm2RNma4RJEjfRJoKcDKEC18R5DJKfPcF+
uwrf/anQL2hB9ed+Ep91xwjrFRg3IslXbGe2xLY0R8dQR9M6oj8/5bTGZOJa+9KD7jkI0V9dHFpV
xcQv6ezLHFbe0R/Ldxu++8VpgSdPhUmQZ0WKxIRvgYPQSJ8hBFsELowzsNYk2Itor+cQc6l3iFn/
n8GokHXgQ4ctmTMGHYWjtDe7PSvc+sEx/i9357HkuLJl2S9CGeBwqClJUAaDoUVOYKESWjvk1/cC
763KeveZVXVPe0IDGZFMBgnCj5+z99pkb40RXVOrNM5xZL/ouSR7R5gvjCoQSBVl3eINorQwFgiN
cFv6S6gSUaVXaKAmUJUjhj2f1QHRUReSeqUC4tpYeo9XClwlUyD48XRjUG7cmMtNLLgiN2F3CgYq
QnJu6lXHWOoY2wybq9h4GvJM7YIEUoBWn+ik5qfQLIx1O2i/yc2CDNMF1ZOJo+ei4Ykmxuzqxmoh
NzzNNP3VkL7Heq/OTmZgremCvTMQqofHOyBkjQXAY5+opsq6reuZeR6ukA088vyUAyE8ReiiyZUL
5bo26uI0aviwinw8awklX4TOk5htG+eBCOMfO6kzbFyWPNoYSg6eesnDksmBkQRr20F+tbJZ2Gm3
Cg6bLJwB8FWVH9CyWNlL/hYvcCQliqkAJCdMWH1I089JJrkWBMEcEvpC0G+CZl91MEKDnvzQEi0F
hlPWF1Kx0adLVQ23kQXDKSHagRarehYmztMCg+/ERJsRU1aYw5ncwdnjkpy2zqWpl9Tv5eZ62cn4
BqNDSffOeGFoSa1eK7e4dZYxtcQ4f7bGiwitaA86mUzGAlHPNBnpJVqOnBjndMmmu1CDvcfpxWzU
6zd9k/FYUIDp7NsbmWQ7lzIWQvFIXCeYpkME2CFd+MdF47AD9cznoslYJqWu+xAsE1bu0D4PCqE+
5oJzCj7Oa4v85A1pdKiRze257kEq8hC4TVybd1k5f0SOiSAO4PljZ8TnQjX6e0A4Lm46u/D12bjr
2oWSmXdEj/JGrtuYgFjZlNjd9OzXYIgILbl3ImmXYA1o4S8ewHrq/SMC4/CpUcYpBuN7Cq1OEPvg
dDjz3S/wouQhB+Xga5E4Abxv3pGnb2YbmXxDSXprVHDm5AievLZ6X9JAOfaUeoZTGp/pQIxFnDM9
oAgtXLp/eaeRajkJOju7ntixVV63hPEi3fcitSbPL74ZM/oJPQ5Aw2hwh+nlhRa9n6ai+hh7oiDD
7ssqi3IfeO30VNGeprXwFFdmvB8UzaXr+XA9MwAT7CQlh1/hX0JLmweHLMRIxsnNGd+mzxIcJUmz
iAVawjbvC3ameFKBNJh4WWtaZcyhfvUR1B6DdWPFML65CRPjiQG4vsmw+fs9e7ctnS22fYw7113c
PvRpLg814IvFXZWuejApL+Bhf7R25qEs03dXRC3+Gm9TzILkmuUiDMECVxhG/501qq8BWco5b1od
EEVdbqaCySZIRm3XaY51nlvnJSpL9VTonjxHpnhJ63ub+f+jnVrxk9cQhBIVsQHAwUMm4OnNUQ5g
lGgLcHi9byJr+usIn2xzvN6NJonMKgZHnFuKJSEGYGtKz5nXKWzQ4/WmIM0Hx3m2GZFgSA8ududU
TO51pJB/H6aMtQ/DdKbZXOI05MZadmresu26HuldzOpRKhrgfOWTVeKaoOssmsm0SxzSQf46LmLQ
pmFjJhYShewQxAE87cH4+8ZzY0DYdn0yVA3Pyuy+U0WoUzJPPAHBDsVRLXzs6xHBszbXcPs1cawo
W/U0zY5/HY7LYRwKXqjD1ShqrXzDXLk6QoeowC0svM3l7p8by4HsXqfMamMLSOP1Ca5P+NdT/ddj
jfQ2UA/Lfc4GbF5nKRkc1ji8XH8tvT52fYJUh/lGkCEv4R9PmFaIs+ARvdT0SI+lDaN5rSUR2SfX
+8tNGAFfHxBlEE9p4gzKCnjZPZt8ZnfA7pejP3eDSKNQXdIw//Xx69v/j8f+3P3z703GPOQw/tcz
Z6GV0TsA0np9hujPp3i9r2kVnwQE8iMnv87gMpZHkgTlMRsiZL4KklpN03k3DK5H6/Dx+gua/PRE
Wx1GZ6zak2fkxfH6vM5ccHZcD7FRFkyG+cn1aNHw+3qivv48dH3cXX7tetR6brubnPLw5+muj//1
nOVI409W6OdyMLtHOngKxzYMz+vR9eb6g24JxsQeKNdx9egx/DyoigjfqbcJfNb4WmU1+Z/URUi3
TUIOlhMrup5ufz7WLN32y5fq+k1CiFwfrzf9ciRtDLT1HEe+Fg7jEZH7eBS052nqcffPzfWxHK7x
oQeZk6QKp6aC5OZf/5Aw4UtyvQF7A7Q3bUbkIm7x7CU9Uif0ApnFABmdSwO0JCDhB5d7s3VsjBug
xGkM6JPv5s4OMzSKLfdJI+tzxbh5By6Z1Oje3uIJ/M7j6NkoigczpQU7jP7EKH9F65zwm9BAdjDt
KNDEycWVFZPCvZ7Y4QE9w5Udi0suEpe0kvSb5NlgxSD82QaRaOZqmSzynSYY+tWdzENftHAlA+iP
rWmeMd2xVaoR6oXYk+iCvojauihB4lkow200L83mOLgJUjs6OrzA1bBypvaTXhyzcgajsGMOOMn4
ZHhCNBkrzKOTT3LWKgcwQncTDFKGYL6i0j4EQOICCV8CrNq4zIY7gkdaO7nojneSE/nLdOt6VTMj
7eCWtN2rzJo7OmY7HK+GHhpQC9yvynpVmMHWpfIObZh+cbWGNj7w94TxLtGIpUzq6Wuemd4D1TrC
8vLdyXNXYWU9i8H50PSd3sL/Gx0wBoo5y+Q5GD4M5gVBm4KrnJjgRILNAst4LLNVZHUFsVSpJOpa
9zt6QMRxx7/qGMzu0GFTN8R4wKx/nzC56XP2lkFwF7vMEzFu7aICVpdTwbrxYLxLDA4cbxjJiO1A
A1UqPBHoUeAUlYZC6uDCnbFXhsk717ITOwaiJzEauAdzhWhbRRnzc894L+2d8NhmmTklftUE+C+C
+1jdFuVk+mUON8TrgEtQ12wU7Bv2tFnrQm4tQgaBRKngPdoFiG0w4RJ4LiWTdiHis9eYj5MSHlhF
SFRoIx5oUZ352wl+m+DEIqZKtg54rrHxSJKzMDpXdvHCt/O3oTZqpk+atAy4KfBJFODkMgyxD2bJ
DMOMdnMf4x7v9E82EDjbDsJoNpzbGJkKsOT05VcjjsDqdVIQr6sy/oyrYcL0rW9QSAY+VmfCrnPj
YXKs7wDkmjUcq5T8l0bxHneNDiZSEJFNaHCwa0a5lwseQV9ACfqCTAAOOT6LBaOAQ3LyqZIhciyQ
hWbBLSQLeEEuCIYRFkO+QBkwu6IGWNgN8xXZALthXiAO14cwFsJsHowHfUE9EPDtYVSc38WCgcgX
IISzoCGSBRIxL7iIcAFHaB3+eXOBSTBXRNAJX2JcQBPegpwoF/gEjk9MIguQQi5oioC/oF1gFXLB
VkTYXMsFZKFNUADo4cxbb8Fc1AvwwmSMRmei7Z/GBYfRw8VgoeifrjdqPI4LOiMpb+IFpZHA1KgX
uAbUleHJWYAbCeQNLZl/shj4soiHGIyq5q6GfGtWgeBalXl7x5mXr4kWP4SRc4ykeVMymHV7qz/V
s8WMQHUa9s0HU5nOw2jE2ymb+zu9E4910XxFeu7xo4leNeaciy1Vw0adyBXXSDEEQ2VeNyXRG2BX
Kj/3ml0pW/PWYGfXl4U6Ifz+oN5JtwltRPp+Y0y5KIcbJ3nJq8Sl+h8aP2hHzoLhCaEHjPd+GFaG
C3p1qCgLM/0MW1KeLTHJcyGQK47oGrY25BO+yQn+XABxtP2ddRxGxo005H3d90yX7HD0aVdhG9Ne
TRD9Z1NB+kJ3tSd3L97k+YLCoW26aWK1qNXzyEcf/jNl4hFlRfSoaM9Hgcqf7eE0za0H2oDcJSt9
zY1puIG2W50TDVTIorqpyQXGZawfw7nZ9zb//f+sLDYWK8W/CLddVFdkUOHmMOCf/NNqMfci8WLH
rPap4aZ7ojsIKcsDjbQ559lFtPg45m0DhWHaWou4Y7RV/L+8BPFvbg8XQDDGEcMydAaB5j/k7B78
/S5B0L/PNeROhMJfyDcpN9oAjpWF7D0T1OcIAqqtV/bRrQSC6oncWGtVSQxnbeYo48IlBme60XsD
xqAbPimGywe2q/rtogK9dqP+5zdOLILrf7xx7gKZtG10+ES+/kOQjZshM5Ny5I3zlA3c3nAPYR/c
GuaM7L3M5M7q3XIz9saht6dox7YpfZ/NvSHTz3iYboJWeh+jXxlu9GkL/aWkmUPzh6BuN7EIUQO9
Rp84uGtLGAt5HM/H/+X1/5u5gXd9AWSSkWzzZ1wF5//NRDC1CZ4Zclu51BWU7hK3eaxa/girYcg2
6QdUGcUayVO/nTPnrSch7caQ54TkFL8UpfTR9t8M7qeVJs1+tt03b+mA1AlhjcVwl4xVtRurEjhm
HgG3SOStVFn3/3f0sCFwbfy3j+nfood3P2UT/qtR+e9/87dxy9X/g2+I4Un4UHhl5JIG+7dxy7X+
w6a6Ebrj2CYGrcWu9Ldxy+Sz/09nsv4fpuXgG7Es1zEI3vh/MiY74p++D8/BN82z6bYB+wO/zL/6
PjxRFm5Qutkej+9PmdRLyBy+4/q3Z9lHWl+09FC9xHl9Q/+DHJUIzkbUd8cM/dIEyt2JMqKLXHq0
+ZiSRkx+DXMrPdwPWoKYjd5y0GB6Rs0Cw2ow7t1Ou6UPZBIjwuyvcs3fzaRDOpDOz2zXR93WvFMC
FWyboVACnClvNa1PNy2cQ2YdRrMdHa3YNhFi9jRp/SzPKn+wVO7PFFS+iZI2F2+DAZOcVLV1myBJ
s0vrrtKIuuxS2Dq22dLIn9xto4E04F9C5kvwxRL2QxRNTnZsKr7hMFB4zlCXMQ7o4E+aVFCMyV9G
s8jGy9ngp/Z2SvQPmUV3hEf21MrFMffyAyBihUGyY5ZfupdetYyJMZk5RkHlOsAqcSxjF0vyGJMo
euxJwqwDVBCuR/BoE7tfXk6BhLcGmRgZJapFAdTX1syrtB6SFJG0VT13CNFJPDqVxTwzKwRS1LZo
SHKqRXhiuR/TlgVXg94O7P29Zk8/MqMZjsEY8yceLGQ7xUy4FpysBHodk8MBYWCB43klpgzBFBx2
dIh1zkyU9+pOL+cX/BLJEaDC0e5IaCV5pvcbSIYs+Yp4WiafXUN3h1w91D0mtiocIKtRuN/IKG+b
VAOgH2yUdqRrvjNFRIPH+vJEsGc//lqEFPTUwGFngaEJh7WmqsvEn4UT987p1GuQy5sK3XFMAMDG
TknASlzEwfVInGjc3c/ahMwldx8GJd+1Tgc+U4ISvBGq+64cNmmqe+2CZIl7g/PruHu7JezH9ISf
YwohVFL6dTWiJmx22hT/qGwCGRlJToX0QZjVd9B7NMliBIA5Nfo074kgPKqCIdhIIw6/kAhPsN18
lkkGZ7g3tm6PBpDgnZOdtY9WgCxMn75M62fqArEZI6xu5szwLmQmkga861mq4q1jqHMLIhOXPF8Z
gG/nCuzvFimksc0Z+2xbywasXU4PCb3TbdwG0bmDcSPTqXvMAOoimdlzYcnvh/pE9IdidjQ+0VLO
9loC5Ksl/moKreBgecEbwayIpyfCLlCnZnVE3ZdoEiXieO57E3qYlm+YI9PFdBJYKsxJkO3EGjmw
4qRrHRgSPsw6wJmApBHRdsfpSwDDE3766BBF9bQpuuEX+9ogJMFS1S4wIDxAkV2e21T/VWihd6CH
/Jygt0Zpb2/pYh3JZCBXF6RjWXLugq6i84dIK8K3CbG1uSmUnLZtMAImHqa1kvJSpi7RlQO0MQ/n
ZBDEKI64Sm07p73v3VjfG98Q1L2DSkOLvvRowz9nc1xGge9NqX0q1PJHV+OdWyQDpOae2Nm43ocE
dZNn6O4sTE67wTA0fJotwrsIhbtMa7SXFApPZsRb40WfMQma62qsH8fJTS8s1/TJvOzYOFZ17xg9
e7rRBMmSpCcMBojXSjj0NvGxmocVteqAyCRb04utG1StXy1kw11Qipehie19OfDGRh1DjzpktMm3
wsOmD/jPbQc8JiYjobx0Vx3i1JUCh7oZRfWedY61lZrsTlm1GZuSSPfxS855/GQhdp2NJvHtgWye
EXHQXo527TM+cFjqnZtBA9tiowtbdvlqraWnJdqsrvJtPn8HTtP4tWEzxu89Sone4V8LSEgJwj4o
UOu01yMulvaLkliwCCDa9rUAziVSxOeLhDM0Dmy1RpALWbvyBjJzWQuRWpGurVVRfbEbY9+GxbPZ
RgFtWZoe9lieyqk94P34xQIK8nYOHmIYEsIgkEqv1QZhhIdZnsikAUvgal5S57S5yF9Ix/5gKntO
RjlcDJcFxfWCrzzR+P9pCLpFE52N6FNLinbdt3Pl2xapB9S6z6JlF4Jbd9sWMaAOOfpt3MaEZw6Z
n+vVxeU0EHZfHAYG+PiqDfTh/QKLKoTfWq5H86ZDq08eUhcEaqvVOpal6F0ju+NuQtECsFFuvb5m
fuC5OVb88Z1UpfLWcMKXflLHgZqexm45obVzEXoZbrxRQnsgQoxYiFC/kCD8EA24PTy7Hd4kSLJb
2TgPfWkRt6h4qciRDTIUhwjvcDMfgCHNz6WmYzDIx9OYuukmHOscvQtyiGSOaGX341tUGXSRonYv
GjM+TtUd7s3Mn1JpEEsTtCTy8Y4IOmLpDA/cpf10icqDgNjAlTT16GCWt1lifXSkIRzyRQFqqubd
WkCCUWHoGxP/hM9EHL9UG12CcLoV0Lp9ZfWk5ljlJ2uN/To78nkST5nqFygueZ6MPAHBkbEDpuI1
nbOv3gy8YxQHzsIDonc3b+1h44nZZVCdW7tGd75b8saQxdlvSSS8lVEBlPRovw9HWwFvi0wPfoHU
0puQBhrKsPlULbgCrX8o+gTIRIamMMIjSnJ9goKmRrDDYoxfL711E+YJ0BeOXKoFlch0i7YGoLXW
aE86X+j1NKn3xAEJLWu92DVlisebZt3SngtZjy0LFJ0DGmWOtLWTQqTtoH35VsWsI0eZeewWT0Gq
Dug+xHlshp1daruAs+rQYD2DfJwx+86yfd0zJZo9ygyWE1gB9mmkGbCy3/OSEReCpHfdy7pbsdxM
ev3hgpsygi1FPfF7Iq18hH975IbY8yRAJYEzZq0HBItPbqW2DVj6dekJImAQnu2II/mVaugFCCdd
1qUMsKHbIUUDJuibadQcE5tdCDlwO+bY+o6/IXoNm5cu+t2qX5OnCBb22n4Hg/gpdIT3kKgTAszG
H8Ee70r0fysRoTVsUkLyhokEMgSZ6UXmuwnb+QELF4XcaFargFJE1/Ea9UlPd2/Ujgwpz4ZErtc4
SBrT0vmIQtAjRrR8xmlWsad5BHZ9CnDgYHqwx4MIOTUdvTJ8u8p+KIc8kqRqudFTKLUprYH1vMQg
arN4bUTR+8qkS4s+oNsqxVeFRk7TKNyAlXWgr3UkYKL/DQV4YziAmYvojU6lsUODLldVP1NjlUs8
dNBrVF9kaFBXBntSRLuVCHA7dIKRGuanL0YC4d6srGovOms75NM+xpZVd9ZwzoZb17Cnkx7k7v1y
ylRpZt2P/QM2s9yv57Shq6GET1dp8W1MR4+TbS2JJEFg0bAw99lDZ9q0b6lut00YnkeHUp9snt1A
k2TdGY62m9IyZn7gbKsJ33FTJJvUbe91R7V3uWjKiwLzMxudtc9nk+ye7im1Y+DtEwS22cCvJSNn
3BuZ6awsDwxmmeFgNxwSKRWvDUFKCdu+s1HiOdWnCsv0RDQX6FxUudD+BdLjKPWrQoiLZ/+CmuzA
1hHZ3smBjkXt+BaW1c2Ui3fL5EqghqhYJ4hR+KLkjCfJgNMmFul+gSm4ARbMqmIpGHUyEt3xwuZc
3/ST86ufoJpXi9VnTogCzza9ATjMajpz7RWHkdJFIwCxiL0HwjYJ9moPGjLFdTcFZ3yOP2gj9nX9
Qn77p9OgzC+6HbKkQ8o2Gpn3Dx1JBvPvntsBo5/2c89246XxiN0sP/rYovOrdoTXHWLLO1ObXjRd
HoKANh+ymXEc9k2kb0KH8FSQZmeTIqIDeueagF2IRJ2igdAslNVau9PmZqs0tVP2/GKNJBSUuFDA
wBQ4K8k5xagmTevBpIeP/cn5tLp544bqZmyrR34RJVRP81lU925uP7HSAqKJf3oKb3Tq7WvQmtsG
NO0asdIprYedUPgz0FRguuqMc7WprPpl+SVRpShZvf04kcSWDA+1DG7cHKURyYuPIARPrZDQkgw0
P3HNSmt6Jzwz9yUOIc7s3x091jCMLSCeW0bHDB0xA/d6h5QGxfgst4jjHlUZvg7NfehVDMhzAsfv
rETf4vXz5zk8IRr7seUdww/movyHtdnuDTQQNAJPIz+3epAKicyYD6b75f9lQ71K0TMMDmu8NoWI
3h4bOJDr3ii2A9N73x1tZ4XPiRB1EwusG/j5YDcA6Jgzp+WZULr14GCmn+ITc+BDWeJNjTByTFWM
xxThVlMeQnMk/Fwv4epIb2cx+JnpxudYQ75KCePZRfOZei9ASn1VGO9j274NTXszdtBa64+2wZ6w
xh374OBxua20agtr4UvzpsPs/pKO84rSkgih/An60EORtr9aOd4SGweYar6JcMzJMdpXbflpTvod
IQ1nu6FgWYZUNh1w4UyPxeg+2VNh7rRQvDlherYnc7FcHACM54x8OkocCnrfLWEFgZMn89rxrQIC
dZ/to0uFU2M1B9VWywH3as0ikSgO7MiydahpTKvLirFm5fJtSNQ2aO40kd+1AWdKJSgPMc3gz7OQ
8YzeJT9a1JRO2fF1WsifIWEcjIMWj4f20FfLF1KQSY3fCAVPyCWiK9NzNM103hip1+FDi4diVanx
MXenJ3fOb5w2Ptppt02U2FqddTtA8ZZzddHr6QJQN19npbZXbn1bM4BAB40MOt7YmnVDa+C1B8CK
u2kVDRY2Jmke8zZ+71L9HqOuMxmI0Jl70uB7sLXurU17jKPpuu/bH92UJ9D3Z0zywNrHW/7SG8kq
jUt3pRv5L9T/t3h3bi1Z/6TjU2PkdyTI0jUQtIafld7umoFCjzxz6brfVViT2GHceeRhafjJYifZ
eDkBxwyvpp5MtxEZfw6cU2dNxZ1914zuPjQl4ZMpKVpyeu+j5HrJLDK5bbP2vdX0B5gHH7ra2AFJ
olb3VYaxj5/zMS/b0zSUn6BKthPsjqZvn1yxi4hWAlqx1Z2A7C62W9jgXBnfl8jg2DA+81p/G1Zw
T+r7L71eee74y1H1C9zcwwzht1T2U5PZ3yrSQ85/97nPJW6E9ttT2meopmPhwDQJ9E3peTeJUW7s
4SsUeJ8TxYaBkyW0kvcyqT6US/EWydtcmfkqj96YshSQ21em3uyaXh7GOjyTY3Cq+oF47QG6GGOd
ZoU+7r40XVw4028x8JVzav0V2Wy8glJABcyIyjHelHKfc+yPrebdIqU9FpX1NkCD5Zq2Dqv+tmOU
UWXvnZZ8FHwmgZc+dmXkJ4g+J1mib/IKBCco/XX26Fb3yAUDGhlhzVo1+h7WeM0e7+yULK48YqhZ
73U1Mdc0t3BWVsILHpMkOiRIA0MxnTuLU9sefau7Gz2M4TMvEVMdPJNWaMtlce/0MMvTmh6C1p40
+cu5pdF4cQXVCM2xntVnYOAev8R1RWJd1hFR1EXfjQi3dS8vcRoQpK5JLB8jk2KqpRoVleEWOEi6
9KHm6prnrcKUBoVOG7/zjDTCqEl2IZilVZpA3Q+Ge5Q2XN1S7alh2VwFeXWeGnGsdXNbGs7LXHFW
T1W+Y7i4BeBJCIp9q7z7KqnvU8tEBF4V761Zbp0EwZI9380A0QQsP1rWD0QhYsqrt2RIv6J7BDuL
NcVKUGzkEG3NrCETeIrRHg/DPtT2dORmdsRcOOhO6AktwrEayHVW7S+jtO+NdM2kD3NNdoGIcbCZ
FRtquBS9dsmtfD0ZrU+A3MEc0fCnz3Ionwu7Ok1Of9NhBp8M8jjb4s2b5qckNx4BeSKIns7VrGHI
CASD78UqkydsiUrLB/G9yZdCrw7mXck2UNp7xcXEJjRT2OWOds4GVpspnJs6V2+RuRvHhj2YfLDM
4a5xircov2hxcUowl+GpZSVHTjyke8wTRGC8GVlHmSxPLeeIqdvb2gqO5Ji96X3ytORwy13INQJN
wZnW4y3uDr72ZfuiKM+buIWoHZ4pgKm0wMS3FmIY+95qAgzAPFehTzcRXYqCzIA1wZz3AqmHU34j
0fQT83riO0MIvynnU8ngQFvyR2dHS0Dl7xaCTNGam3QufeFNr6kx3IPq2HUsFAbqSdH7rl7/oBgg
LkIYRGXMr01dnEdz9rOZQS/gBtsmgKTWsG3bUOwSIBjOON4sn1fdle9MzV48oX7lbQawxdqhpdp1
ZIbH1YOoEnixOj01e2rOxfSdyRDMT7pSevYREBFECjauIs/sHoKUrbCck3gTtAIQOLMRIzEZofPb
GNN8W3ZU9GZwCTWENkNwbwh1dJMEOu+IqU0rS7jBj3MA32HCyqQhMnA6VLBju09lke2ZjsI2QTIR
4naGKIEUHWU7CYI1pwDdzRkCGSTtdW1158AYdKypJLSyQX9MJBmJw4WdKwVTVlKxTfcwSRyPDIY2
5XLVz29NbxJ+WFY7qLc+mQcXrADvSpRkUyqARWb+nbbTcex+wpqM8qZ/yXpbolDQBKdsthtM9Moj
4ka2E+QAaSCXm4C+AtIkY9Wwq984obeRtrjtAEUYCoxi2fbnknMZLBYb9HSskb317lFaIPjzWD/T
daaqKyd/qOGFQ6rySxIzy4T6yHTd35kq6IEpsW+9ufc7tBaomSFlG1RGVtFupRl5d0g96dt5XOqg
f+M9Zgu/TZFKrjyLAPNuKkKuatOBHcCKlHWw5eyclcswoX1EPt/4gxtGvtWG+85Go9JG4RM7AkDJ
EoBkmzSHrqdlHmZEujYg3pZ4yLOI0BAZtXwiIvouMNAMDNK8swd5aZsS1rWpvdQevIE2DJ9moDIy
KF4CC72Hhe9/Y44dYRtq8adW6bjLCH5cZcKgbi4Q/QIbMBwvwkmLrzYd2pcuxe2nTw7mzMDcxsV4
aFi3Gmm/WZpJ+cNWL6aWI9Y0xL1dPyxi7HVT4foRXQ+RMyehLNSzNZEc7ANEUa7yqgFy6Xq7mtwx
WpnTlja7ul0FlUOCbVQfmqA3n8vsiyHDRzPcym5ek3H23FR4RfDk7guHjzAPGP5paNK5ok3pzowt
+8ZzmFOSH6GvQ4/NeLFwlgmWgQgZDoewTD6iCr3/lHcHy0DaobAmH9KM4IME7LmZEekVajpT/3K6
SabO4dPooKW0KHKCBJD3QHlKCnO81lrwpxEyim7kVDJTKeDC9JIaCl2Thb1L9HZ+ssr0MeuyH5AX
+yrDfebZvLzGVixq9l3UjL9z12W5e83Lkh1AiXrQfNYS+VJGQl/HlvbYLmdy0zAWUS5KJ2zEkKBL
V/idS/xniC+4vOZ0kweRcrI182CtApanvIs27FSjMfcH9EpJYj6NRvkSTVgF7hqQ+E5VXKrC9UlF
gYDbW4tvb3ifDPd7ljvbzffgm2qkBQGRGfIwl9lPp9PhBSjYGR7vIIZ7WLbFSzWgtdAIXeiEPJEW
8ckSd9aHiaAvnR2ubAYos+2SAiMowb+MnQena3arz1y0m87V6g2NZU6LMNmlQfvA/noJUs9eOmdp
HVZ4GD1sPKFhfmcV8zC0t/Gq0ggopkiwgAWRZJdDyYq0nQzNleIjyPkC5544jAwdpAbWH4lLL/v3
AO16FJNXU6UHaVsHWInPQWzTj9OMA0s2PIk6vh0WYigDw71QJWXC+M22itFVl33YaYE/Doo42nB4
5Wnxbnj9wcUaiVzkYUjibx1ITDjhvk/MT9FM5yRIqbWK8UsfrX3qDi9mzKYE9CHdoWd9YPXxmi+t
fDV7GR0CVt5W2cCC+CbTktZWiobdlrMRkwV9WWRLLruLOk3wdpH8EZiIAoX26YT6sU2qBwvbOU0Q
xG/jLUOuV5tu4Wq2xx/4QfcxXb/BfWCGsqn1AOVRE7NcNJhbsieRdxcjQAqdRPdll50shIY3g9IP
dJhJqXXimkU8x/EfqnWl2cepHBmF2M2B5vS3rUjCG0NQLWQYxCDBPdTQpS3OGAg/Qur7tQys+yEd
dmNfb0OctmwjDqM9/GR2+o7R5g1RwEVpkIGjPHsMMdrayfdU/IQJDY2CuhFIycV2rJOTG2eUvb4w
tZVpkho1Tt1tY3gef8i0z5rxw1gQtqBgsUiAfiVLFktM7z622EWkU32YI1stT5+pYzJOunlcTs5z
OPQTMXZIUHUDClZV/Wgxemlmis28hFBECNicd7KxnwM7281WRiBMGWNWHyhGmtbHBXnnaugH80a9
hDUjxYRUjecwBwHo9KSqNNHentFNd2P5kxVQUcbiri8mH2guU9klwkAZIIM8cJJaCstF2m20CXQH
bs1y4zWEFf65qy13//HYP+7+459d/8VfT0CqSTrBEmpxtrcw58HJGFt95i1sakA6wSK1RdtSYAAK
JSPm+aFAZbqSmVscxXJzPfpz83/x2MjwhBw82iIOSKwly6Q8TtFsb5AFZIjiUFy7c0C473Jzves5
jjpgLm5I+1CnZJFLZ1fltDs64caKsJ4CacywLS8yZG15uXLM3SUbiMPqKiu/Hs7KuATSRb13FZB7
+Zgfrzewf//ziBDw0g5sgsE9tdOrGipDx+u9vsy/DklKR2C+vOxqIp5ioGXhVEAFKOEIqQBMc+yM
4e+b62PXu9cfOG5I1MafH7fLLzrow9esF6SXSRdqz/XHFVDosVdMNJHZM0GrjkoKFjZ9QGGQIgRn
nIoGfDn6c3N9jHAi7eB1n0TS3AXa8I3poDrYTYm5y02Jjfs/lJ3XcuxYtl1/RaF3XMEbhXQf4NIb
mjzk4QuCJgnvPb5eA6wqVXeFFCFFdLNoD5OZwN5rrzXnmLTjDCX+WBjfnBUjnSkAgN2Q61e4KpKh
maMozbeMcJDBbOlVyeM9RX/KKZU3Jucesr7rQyXNhL2DQZgXlklFKwJ3FbsTpCkFu9AsyFOt5n2j
zlupEVlc5+GMHrnykHxNBMYbvyetcqWQTZDTsk2Y7Is4zNkeLM2JGIfybORz4sjtMHtLiVCcZEoh
S79FnNbgQNS91Y/zGWPYo5mMKVrpoMPhFu7Fuf5okMlviddJOVuj8hyLM7yDHvdNbbGi6qA6WPFp
znulNuyMegicqZX4NTIpN0LKi1nmeeLDmcBJGxpsVSbIzXLOXT1vczofsrgTRvFBGaUWig5kzxLV
yFLqO6Ce5Y463L6Rj5KdxHAgS6lTzoOsKOe5C7n7lQmguX5ZlOrbyNPY40f6cw6DKC/UUxPH+oYL
+xp3k7kDdBwcU/woQaWs8so3yaKNYlbyvZW7/FTAI8XvoJzgRnQG/03AcdEtmHlWUyIth4jwt9Fq
38epQZSrlMUFD0pxWeLvstc0nCkLhAK6i8kgpl6n86poGMkdhYxS7DZ5cY4MIz+LwjPTpemkEcCC
bZUMO512WwF20B+kBvhLJxunjI70iR7pLoyLRzmsAfmW9XwkBNwUv5GYO+RotNg1LPDc8hK6dPI6
lxhEm1IVzxrpLJSMMv1+qeK4GeUzTB0GwoU1H+P1kTB7EpjOUd5IolHYgWH2m0kPeVX6qXOsCiQY
SX7ZGfPfK/uduKVN90wB4onri8hECaUJA5WcmRzfFRVcWWmtK97P5/748s9XNEhELrAmnpjDEm+L
CuhPPuYvimV+9fpyLPOa2jUpn0itp4XWnIHI7xMhuJG+DDP+Hf/0XeyT5zkPT2mOEU4BBjVJzwAl
c7tTpV+lkpLRa1VvBjw5OnR0ZevlcVyGHoOe4qqCeNQ6KkWJqI6SAcwWnGxdZ3vsTUdMSnCm4QdE
awzpquE34KpiBtQwmw8vailvyZRp3UyUMQUE+MGjCBxxQJ1qCNYjBvCJzEvwIIUJxFyVBqxCrSdM
5gOxmMyTxvlaSy3x66AYOMwqBCXZZqf9GoPxZM7pb9iZlKkcPEW9vUo50hkJ38OW0TZlyWR5gYbM
e0xW6qBSXXLjRMI9egt3sGRmKWn8BDfZzXraVoNRY0otCMCh+f051hRhRi6+9ejyciMnq6VU1jTO
g2mmvNiL8q1xtoMSo+YoPafHALSjPeP4TbSwdXRqB0m/ErZFyrsW+4JcTocxXaAI5sNrryuP6vK4
RFw2URNee0HOjomFZiObAkcmF6oayoMQxxMV5FnMu4mFUKW7ApqrHoSXoGLyKkcFs9203Dba8h4E
3E7p0DxCjPbG5FHTzqz4z1YHKj4xitvc5K4wK0fM8RiWNf0BQMiu6pJPVbqOQzTTJGdmUZrwSFB8
4E0CdgvZlFrgXlSltWuYkFyFKTJcSEVM82X5QFqxAoV+C8Y4dTXOeWhAksuyiKoLPXmLk3IzafIR
cCbIVXnXMwibCgl9b2fhDyJUDMM7LyiHHCUmt0UpF6QZIo7PeAQYdzCo4ggtEQsH+mPt0aCQHSWv
70aofhhGoNk9s0qxV+hJJtbTTCYM5EuA0k2hSYc6fB8iSX7pSSJQtHafG0a4i/tJcUEYvkjCmVBw
5rgoULDbfRFjwzI97Msq+pbwCII7ACHUZFdQF9UA24NsT7RiQgydMxDJm+MALYBCyhp24Khd9msp
2SriYdYY2clGXHp6Q7ZUM9GJiOf2PTE7OvUVLpcAP2loMSEPv8xWLw5GAY3a4PBjh7pSXibaCbY8
m1uDyDRgdGHx2LTVDcXUx6Am96T/UlSiUQd5DgjBCresu+o158nKkcDKhYxcjxM/84DpZlYxYZfW
bNA7AwLwLmpF79e0lzuIgQSgWqXTddNFiiYSI3SGjzXWRDdNFe2ovUeCsvgaJ0pe7ksVStrvQJPu
dbRc9DiXd/BhTS+ZWqdgQm83kSV6ywjjwsKfZ+syZTNNj4gILCaaq6K9C1Q3UioLGZDa83jayUXj
b0LWqx8yjp6eICNeLwLmM40x411qP2XSi0MhW56FJdmxIkX7UCrOWomXPhSlp0ijZpbx/zhoewbH
6Ost3gPqt6y4T2A97DYh8NNiZaOlq58SDYlOGRyRU5/VsEL5ZmV0xtpGZXaG9kuL4JnIzRugO2tD
UPkDbVkinE3pEjOUarToMUthVSlMKjxLDB+ZWW/pDJnn0FiDObpK3CVRtQAY6POtVVG4mBoGmDIr
c6cFEaYo/TfQol/5WAz82/pe0+VjD3TiV9ZfIrX9CqfhuUZ7QKFGmN5IAA0O+02/6pmj0PTrsKb7
3IHGUnN1M1Ab20EofTTCRNKdtJ4Wav2+snqhMBijN8lQH0TrS+zQZA49AbRpKn4GtcCfYFRbtVBN
wDdoHPOM9gRhjnas16JfF7uUvwxDiNXAAJeCgxDei9ZAXmemistgTD7E7Lt+OjFvIlHNPAHCNU9z
JrjSSLK7uAQq9pk43YpAaBkVK8JWNNreDU1ywEnkG/dGQa+m4kU02pOMMGmfhMOZ7ku20Xp0OuLY
BF5dpx9ZD29GbQOg8SpSrmGpssInTLFxjY5Hn4IyQnoQ5vuxfJmgLRz++Mz66aVZTwHRM2kJC5x+
guECxGEHvanZqsKqnfy+qV/++BDNyaZRpXE7B6Pqc8hmuLgWf3PIxCKN8CXznk4TeTtoCQh2CLBx
ZiHh/HkXTiMEXnKgXdzyv4rF6Jgc8i0/b+Cvl35S9K981G3FMUKjIWaHNkQaEa3vEYvp6pCjdzP9
VG5BkP7VUhyqtkVZLjSWXQREZNqdrtcsKnrlyf0Ma0NjLmxMy9tMDgjLFo55FvdDVBiJxwt0rPjr
D836pgZv60ea8PLzqTQyAwdlSeHUnQYHf2xzgM4CKTutbG3NsPVlQ24PP2+GMYATVGG3MywA6nor
uEajs3oVCbi8jMybjDaIC9KcVhVAwGIm3WTFDgeBgAyr4BsAvY44mkJgkAO4V7QlMAdYArmu8w+i
MsGPp+m2j80zScoMF3OClVXiWFwywdsDckeSRBukAnnM5aOJKPHicIoPSljGPMbkk2Mr1wMq0gNZ
jOADJgYXyQonliYaJrrBeEqdqwO9herQiT2KjkregDoFG7RYaX0YKrF26S5YdB77+iBPo7khw+HY
JVRHfR42B2AksiNhAWJ1CRmE/HzSgF3FJUUTHFgvJ3cDe1xB5pkB9CM1VXo7P78wpuNWa/tyUsrD
sD4J4cTAoG/jUx1a/a6JSeVcH3tC++nw814Xs7f2CUVUOzeXIsjjh2bgTpOaT3J3YI0z883kGFPP
YOy6kgA5sR4Pkapadl1RzwhLf+lyHkAsTq8yI3i3NptjVbQmedUDkfT98FbDKLHbWktRpFDOzbIO
NSj0F2x4J8balWuafolOKBQ0lFIm3SR9Cl0pCFsyFMcJqcToxo0Y++qD+hiM1Hoz0A4YFm/K0P5K
coTQpFP4eYXkcliApsotDXMYPt8/Gv//9jn99/BOpxs4X1n8kX/yiRaswS7U/ePD/0T5f37P7+3/
WH/qf3/Xf/77h/zQn//o6hz4tw+8oou7+aG/N/Pjve2z7q/4lfU7/1+/+F/uP//K81zd/+d/fcdi
WvwVo/avUTL4DkRsAP/3/JldlkGzi9v/ww/9ZWMw/gPHjKIYmK30NWHmTw+DJf2HJuoalhTR/Efa
miqvX+LzRCMYPAKVaJS/PA3EtwGoI0AE4svPv/j/Y2pAmar809ojyQbuWxE7haEphrWmsPyLNQZT
PLgJqY3Ilbi1jJdZ0QaWyHZJnNdZbRB75mi49JhipDYa+OYU655Zi6avpvGXPlXfC+DTrRZxEyMI
b7yQ9WeMrevcDigB1+TMvuvsQbDQSKr50ZRb9r24F6DpcORPtF8sV6b0GSqYtleeEJOElddtcIpp
F5Ojs8rwVxKDq9bPjjUhh8/rrPP1mhFC08zjNlu6wVda7KjZ61jSXgE6QREuA35IRQ9OxkYakxdr
tmRKGpjSWValrqGp5Jky+RIamRZRFIcboSItoE2yX+YcLgdR2VHgUfdiz8AWDLp5Dl9HfS8A0OIg
WTRXShhn1jASYg3c5UHHqWjMiENfBTa0RFhse/mIWIFGK76RM4AmdCBD6WjzWh/Fow2vrXkRWV3W
ZgX0GCUSNwpLn91rSryLYs1DT+6RPlmff950urwz63r2UnHtrPJsZPLoz71UbtPcQholJJxAE0XY
oNZFRh8LjyTDJ2eN39c2FSgICRzvqkfB84A0eUHXrWulZwDet1VrBWKC9fXoafIHLhKzuvnejDP0
b2X0slbwDTMrUVjCPZmoZzJ5oeWZTtcmG+gcrIKCoYRzMQiI1xJ1s6SCYk+JYu2Jqghi9Iqyanho
zZ5ztHqpMBUHtRhR4jRJ5kdgqaA9lcF+QU4q7eUVYrGIQPDzMos9VdM5gsNIqbsFYjyKylxL8pc4
Ci8m7hdgZhXwGeNVDKQD0yT1QVg1KZGKzXpgnnTVZVwnuBneAg3oXaHA7epRO8aWgfWszDnMx0lP
U4wIeB2doysTbnFKSwofhSTNgqEfnkt5Vd3kx2LSsz/e8Kdp808qQHZMq9bOmIu5oMQvoVz8DoLW
LSf6H5q8zkRNZBZjgO+vNmOA6AwXFCpjuhc9q+qAB9ZowYZpMjwFCnEKmPpEsfxooKeSo6W7mCmz
OAVpFGU+KXmKREmhTCgUxucaqvE5r/MdgB+2d9AfH2mBdKVIjnmlt49zWyG3tvLQiw1XqWXcFlKC
9y46FYH0oUZM5INAQilAtMaFhLMrqRfU+8U0uwvQMgbEleX0OodtcTqHo24BGYwf2F4Tb+opcIZO
+jTJjHUFMljFVAtORMqS32hR8An42ek15sx3GGoeOHeUKlqvMciGXZWvwfTDknpLh6hQTTDjzbp2
xBPbUZpF6Pe00p9DepmkH4/WsB8HKLiL/Kk16XPZd4JviciplwZJzVyZLwntRV7OAL6fCnU4iWjs
18tLmdB9UAuq87kqr+KY+FaxylbK2HLKFBBiSdETzmBBQ+A1HGTqeXSZWPnBBKZUpRdspMIl0pfW
rebxhiMXMEFDaKnQ8ifqcePQ0XQBJ1euIY0fslL+kpkj2XndbbWaCj9QS3JshElnVFa351Bozkr+
MNGGiSq0nJpaOGOqj3Zdol+MzI8m+o2tbfLvei7jtsJjJZCoC6BIvXZdcclQbhAIU7/O5pJ4mTnE
TrakpR9TwKD5RXKOslb1oz5BhxYtV7HIvutwfKp1BjsqcoWaZOUaXIoZTPtY6SeUi02y65XoI5tU
tIzYNpnF74BxDrTjxu+mwJ3KoO2zyyrGMxxvWHmnfc+qifJK0zFdrR2OGHkPEmdQ28k1LAPOspFE
GkrwRHf+m8YNP6XOGggHULRL2VwxZG2Esb5mFnC/DsgccgdLFSTmlgHMK3lbc73NbX/Wq/YWZzUg
v/jaYptzQl0It9jf1izN1rIDs3/LgzneV8BdTDzOjjJwRhx0g61KhjJrhE48cVpXo0VEzrHvFsYx
9AX6pvoq4PeH1yzKICbM4lnvNG7kSTngkTrJxrRjFsBoZ1Y4Amg4SfC9ATIQw40BuNLWTeVFDrK3
LAtixwjnryoWd9UI7q5SKr8elNcwrZgA1/HLJErnKOq1jfQKCzb16iYkKF6dIweJACKhmJGSprcE
ISSHoA9GAPPMQTFDcPBrl6elGL57yMar6Bwb/QP+YrAM9O8j+btcyObqRsvc0hYqL1YbGp6eLXtp
jIiYMl9lmpbHEqOxzb2OrzkqFQae40W0ziaiLkeXY+hgc+GR1vO1mCrn+SRpGFCvsMfei+V0cIbY
fI/jGBYivE8JtqDL2nITmvZJHtlZg6S7q9jgzSYRmAGQn2CFl1DbB/V6Qlgx00msEbckLNsRXpgr
y2bgZ4MIbq/ja9wfVZpD1Jh5kPF33Grvao8mMorVW70qttKyxRc/yLs2H0i6eE1E9ZHOjkqz2qC6
QFU7CzHusRPKytBt9Tp1R/aNLpsOhbXc4LXIFA8gAGcwgqP5rgnDL10svQBVrMkO5MtZijmSNiZx
MrE8/65HeOoVMEZXoCmSMV2jTSS9UUaUuz55gQTBa0b56xW1kbqzIf/Og6E68/AY26H0tAw2Dg58
R0MRp10smbRQ1zV87OcbOGfJBQdME/eLW3VBOA1uxFLBVPMSI9ymlKmNjdWMxXZaT5S9cEAnzsll
KO6gvUkvAsvexwNjeF18bQPtUUQu04SV+llPD0Gt6O6ic+ro194SicoMxzVM44aE3k83jhXMO4Tc
yP4v80InuwvFgH2DpSuR7n3OVlrpEmZWR5EiwuloMaq94UR1/oFB4tJpyklsig+5097C9hdpOAcZ
OFRhyJ6GaMjuzecg3XaRdhuQMHu9lTiFbmwK0rS40AmTRQ+b5iejIQtnbN6XWeZgMxGXoz5KyBNl
s/ySa33X1vNe7qS9SW+916oXaTaV1XR0EGthRgEFsC/2aTpGm0FUBqDC6MHiwvwo+u8uahGAtXJB
r72hPZeVnxMn+/RT6Rekmhi/pNB4bYvg1Ibal27IaAQD4x5n52ocSK1YBjJfExp7mWb9xmoQuAqJ
b1gcWfsqbTtqQojxo7hivTAcITAAXleHQiEsjQLhFFYa0uiU1BmepdIxLPlCHBMgJVSSkGFkVDdW
5i/68gBT5yMcupsODtFc60qxVvbFl6qg3Ja4rOM2J+k1vkxgwfmbGj9EkbskssrZVtiVrOAloFxB
iPw4fxWq9EqgF3EUgSeY2xKLlVR7BeEoxJ8sB43gbiMBoC+F4q2TIEBYOUvLlIvP/Yw5xtR3KTBU
p5telrzp1+I02JqTyfnYkLdTJKs8ZE3CVmptJDwLvmyN9CNSIhtiTgJAS3TqW5PcJZhedG2kl6wB
xR0MkldbKhzcYcO48c1Ku1MSIiiIzEdNWmqbeDwnwKHWhIvmZoq6G6qMSODS3C7pk5wK6F507Vlq
aDqPiH2Cgd5Tm5CkC6zDH/RmW6jFrklZ6NS4mP0Yq5yusA/CxSA/fU1Sx5i54ZLBVlKsm4yYMEgV
8E9H9dhwi6zvamaPpGvKmR+tXzZDof7zKz8fx3UduWafKX9898+P/HwBYVDEdHX9J/5+8/OVvz80
5MgPpDne/uPz//Lrf77554H943vSNDkoMmDitC86yfv5PnbY9s93WffbPx/nz5dqvHWmMkYU68Fe
K/un0sAv8PMP/7yRVl7b3x/+vIdv418/1xOzhT7V0XDGQPIw3/Of3/HzXeq/f+sfn1P3InUqx2Qa
d60Kwqxf3yw5AhcqxsjVAhHM188nf77n543WgLOa9IYOq/5cRhA4//Hzf384pNIMLolAD+KH6dn/
/RVkq+kGpcqhXAHV0wqojuqJKhntlvvzOWOYUmfMwACl2L3QHLYPE/OydU4BzyzKJ8Y+P+/2Qrjm
7bl5v6nH6CicWvXMbrVoyA8PSXKjY647FKVowTobpaMz/R4flKfSHi5MdUZnOFC50J+5IeWlU/ey
vFCR4vUsPxHGe0jzqKT38bNEJ1XNn0zkmptE3xucghzAb/fkYp3JQVhe+tNUGQ/Zs3lVIJR+Ksyr
S4TBhGjYSPFdVP0DlpLR7+/cv5xVekYWJL68NcTMHEqcnGBM30cWHrAc+Ubf5NKeLiTvdp8F3pGZ
mSVcHrcc3phVwXqL2Fpc5aM9BaXTOu1GeWEpIRzAz5j1OCiYf1XP6WHFCZCAgsEe4xmKyKfaTnq2
tBOYys6XnlVgtNJmAl+jero5nPPQuWYX84q9CFlPuul6X5RqWL2JF+FhKB/JHikfhZIxzZG32rGI
EExBe5Xl16XAiAQWYbYngSEhIkHbFOz2PtAL03sf+mk4TDvOPfoeMi+zbaK1t7ggOLKOJAYSEJbu
WUcZUKTCVpEVjtZ7GUVTyq7uqM/MG9Rn0vPEm/B+bUu/C9xlq7WOcsie8jcW6OyK1XxbOtlT8VQ/
RI5ga/5qHUCytyVGmyLXpm38bvmvhnWZabSGTjBjvwj2mZ/3rqXvOzR1gD8ZmWExQinGEdOtcjd5
x06/pTf/ql4q75ODaXi0Tt3ozq8Fhqy3zMZgyTTj4WVy5Atd/WPX2NO+okcJssrleGiTl3CtEept
TfeKkYJPQ5pb35aJi47jGnyZuwH1Z7dVfwfP5o6O4Ua/xicw3F/FB/8l1+zevOi77CO+EXEUfK0u
vReVXHhsydfQg1luU37xBChbi6DHN5yOwR4dmu7eSTN4yR39yq5YjjbaCQ+TO4dRN34Lfn9aN/PK
/HbwtNTJvQmrVojIB/itLWtXmkjYIhAPVm5mb5giGcj+vfKGueOtExxfTF3FfSvPl/DxVUN6ixDY
ORjQxS7M87ISxfkWrTWGuxJzhYy405WcyclsDO+PM1O6W3DUznfl8TEGGObcu8prPoAUY5lILsB2
+e0AF27PUMKxtR8WG/TmWos8TNEm+w3EOedeKshNArrhYI4eOBwJ9/ChuMBzO1bkLdjLNr2Noz0c
YlaczXJguItp7wS2kkmvvytvHc2kNwAQf32WhoYf7nPTG4inLR77kjvAh3Hjtjy94X5Z3PrGv5tc
ACff89rmWna6Lf6uAiu/U/1qj5xQZOuXuqHPQq/HWT652D5PyXHyGTL5gE7jc39qLt1Tp7CEzBfz
hHHbwc2wnXbkwfl3ddds6zUJCtSNa3h/XCn31NlYTsYZlba327x8phsijx3zmZ4P+3fBLDThoWAT
RE5BQ/8knANEBDap7XTt1tuZF5Or7CAQobZfn8z2voPUbo+3FDoDcw/0nojndwY9jn2YH8S99okH
YHLS3fKAUSzY9ji89O1U7+JzdGUcYhlOeWKy+kaTJHGWFzjTduanb7GX7lef1p5zTvlAwcQzV26w
agz5g4/Cz/hIqFI88bTs4OL6JVQE2c3Pb2V1lR/6bziSPCuk2vaM3rdQWvXcY2IQnzGh4Rs7x4/z
wlTDCdyxeZO/GDuK0i8qXVpZxKbFG/qTiytVErxxn6HjRHij5Fjq+/CltW7RnerOVyfXst8Wl8G3
+R2Ll0SxP7Ab6QRZucJZq/30FrjTS93DxOczBBFrhBsY9kr/taNLRHPT4Z7I7+WmEfCtO8rHeC+0
3YLwdvRYwmIEqPWJi4XUAA/84l7jarpFr/3DuBmMC8/OcqgdoprQUXwQ4bagwXHkAlG5n3GMx9US
2dF8RJaK65eXqHWSVzK9CpIJcQTZoB29MnRKMHzLkXsEhxMMxm276W+Sy5aqmkd8ssJjQr+GrLcI
/bzN9+ekNHoTL/14T1zKq3XHeFI+2CzZAmsHI7obsjiM4a58Y6qTanzIc1BvwoeYjd6fPmYqVdGd
ILqx/ZWTs772tGrKd5IzbXyxtiZ+4ZLAQqufIn/Yok4GpNg6Qv8r3wzB+rLHlHiJ/EjjMnt+a9kF
30kNfVq4o+AmOOK9eeIPXv/oE0vPFOziaMv9tktMO9i1PtG2y7nbDvYf/0e1vXygkTmEnt/eJtGN
ISO49FnPLuLr4KG4lrfyhiMlUsljtXkmkAOMcFtSb0Jf9cmc0jbvi3rRKHY3ic8jSJeNhbiImMzS
EWe2JKxvibCRW16G/M7OwDLy0uOpExz2cwgJeO5Um+0t2CNe9bC8b7mski/zW299wCNoPpWDzyXU
cq/UGzYon52UP5BUmwfpo/BRyaSe9CHf873Bcp5Zn0buoLsI6M9lsAmfOguE3yXekwhsF76fAvRp
97zd6/XGhRiXOMFi68Y5Cb0OF1rwsOziu4ZtPWkrrzTOlYHrVPwVrcKU9Ro4p88cvD+6F/HGjXon
kZNVfa8c6jf0CA6LJ2sGNA7ymT6Mw8h8PbT98NC/6/tqx23wGr4Hb8JB2dWH0BdcGgCmM/hssfuy
vYJRpyufXeX38IAUeqID4oBH+lmYXBYnQqmhCTjZryv5TTYNuhpVujWc10zQmylteAqd2VtfRCQA
/L2J+7xepvVmoGtkVwdCBOPEY3UE167Z3bzL3gtKNNY6fLs+tIbE5c43r9VBYC3k0CBINCsoh5by
DVUOBQ9vxXw751d1yA64R1whJTENu+Bx6BxZAZi/Nfonw9xU41NE6zeOGlsUdyEvrZ7sNFKAYl96
xDLg3Dek1AjbgwvW0Kb2fFrFxo1f5h5iG8lfeMkVn8y//q25EBthXaut4W0Cn26WG/idTWyqPT4C
tQfB6o0P0yUYL2H9kRlO/lljPMPcPn0pnCZlxToJTMXFPX5wIW7xsVylHixxzezvV7KUZ93hWs63
5nuYALLMpg3eT+OdrNy13qvcVUIcLM9qlXkiRGqIxZzcoIk+0eLUgmOh2aqXChuh+JSfGzyQwI04
JkJhMjGJjsEp2FrDm+rSSYi4Ulh2SOvyi0viLupW+WBtYz+hkJYM7C2Tze3f88rlD6S7NJZPuVLf
ANjXE42xHYUqN96FlSeyRzAQ99qpb2sSkVOtQhiXEpSCuhpYPB5bPHyPtQ6FjpWPnHUqSO9zOQwB
4xjbVO02dSVtQ4BuSitZvgHgpLJOPZ17zO2KBzmkNMbNVG0rX72rd6HaohG7jxvFpIz4XV24z40X
BI87sbWHHR0T2XRmHs9i012x80cJN8booCuhSdx0e1olIHKRIWGlY0Srz6wVTtmCKLIZqCRYhhz9
CeED9Q4RhRqzCDpBpZcUO5m7VYZmqV5oqSwZ6k5feAySc4hW8JS+Ga9IdRDJTIPP0zd8Yaz84/lg
7cvYUlJP5TFv2BOIZePZzi4CB49Dm+yqJ0oX2o/iuKtVoPg8cXBzeC0JKueM8SvdJ3C/J3vOoG7Z
7L3P6rjViME2qYj107wXvYGAWOSM6XU6lLjS1lesq/c5cgnxLqjHJPbywn2LRYeAQpGyCGDpBpNF
ik3eWV5JlkVmf51vYOFH2RfLR7ybdbrpSZvsXfHWoluErsYj0CnSdgoYyvZpFn4F02+TZJxwXVyy
xCYtmLTYxAaTy8aHysUuW0d+XC5TbFu+YWHF9SgwZuBZAFX2ywGaBte8dqHRaOx7dgGREiPBm+jU
JyCrbP6pW96yJyF9Zqizn0EEjDvto2UnGK+Zj++VITlkN7l3OZhJ26HaNvkDxGBQiUrwnCV+wWpQ
OoSuM3SDk8xqJteoaWhwfDSIV5GSGJy2lGsvXShn2B87tNlQPe7mnal9S0u2cQmFBO5Tq36KeCEr
n7HQsyL5lebUgSNWnspTc2FIGw6bxGBtc8bSVhq/SPdpszXgFIZuTmBv/805YWSdfaIXsmJjkauJ
JEQhtXZGjea3i5JMrDZgpQPLm4VjgfFA9VqDFLDNZb38ttalYBpmbRjHpCCvPqvoMdkVxlbySYqr
gIbN9lqEsY9oLpOe+SGsgdMdaUcDbKnGYwqoPWhF0AmPeQqPlwOJUCO4HBxqRP6XZA8dw8wbL8AC
aojqACsIMeUUEOkVEsWMOShilsy45BCxDqrvpnFtUD+Je7ZsSXYq9WN8w+BqfVQCUDfOO+xKsubc
oacppTf3W/GKbIbhF5HF7OUUsQQz0/me7yw2eI/oBI/QGoDKsFJnZHFsoWBkwk3zyayOrK1OtNVL
I3l59BUINrW7k686th3wMB40a05m2kq1D+mFsBVRMLHWLdnDBG7jme2B/cnuLtw35l5hhO2j4bOp
X2v64T51R/eUb+lfOQCszuF7+t4d30jCtd+qL2U7vXySRqD/toj7+6qIvOacxqE0fo9ZmOYTL8IL
gRBbLlG8dPya5spZdgtK4SEhmJAeO51ZjnfvwlNC2s2TzpP0jpb2Mule8knZZTgK25hxfIYwIbgZ
aZE3KDofwwtrKTGhuHsQ6HART82mHTgaMU1iikyVytvikp/SPX+Q3T3hl6J5gEPfXzdeuu4fieCz
3HDSS/fFpai24+P01UOka2i0I2gXtzCoNJoRXNU1bKQ35EQCuR+lj5PV5gw1LYwXXFZXnlC6EnwE
vkvdxeYxZZ57jdwa6gsbyfTEvcVv4uSOOYZlrHzoN9xwKY+vDh2TNetYPHHzckdmPrNy+gWs6RNr
kC1TPo1bgAsMwXfSEfYDV9l8R0//lbP/u1QfBn6EfY0oxqcX9S3epAdud34L3OXh2rl9+oUVLb/H
D/mDcSg3SNaxs55+Hk84XJJPhJZHy2fbK08U+VW1zS5BfymS34uxb2WfPyokLsQmkxgTf0kLgbJ4
HZj2N4WCynpJXjmTG76ElW8r32kwCR+pF+SfQLVJp4KtvC6QhQ+titehmK5cWt2Fk6r0QnmpO91v
RXRX/LV/QfH4uQCXudArIR6BzlPsE2IsUtHy5MQMpBzpk8ZRjCMQ823mM9HPAg4uSH2RGeGLF20A
Y79biDwM+Fj/BDslPAsS8PPdGPzQk2/T6HNoH0ByF675u9xIrrkBms8xA3OAkl4a/RLn35JtvfDL
u9G3uKLZjutVFpJ0AB3dKPTEZ8HHvkIJv2jH7hoadv84nrPIl3dBE9lUs9jYymAr/tbpfehXlOnt
nQtoF2z4G2QSSxyWLMjjy25w0/fm2EDtftaijfAZECamODnCBZicvnUFnEmQTEDnpXbDo174L/Wn
thmP43N0CF6a28iGyaFztMfWCU07enBwqj01xkspulLpvKOGbGzaiXbuu6DIBkoIF/1z6rLZo/FP
34Pv/8XdeSy3zqRp+lYmZo8KAAm7mA1JEPQURfkNQjrSgfcmAVx9P1B1V03PYiJmOxF/nF+GIoFE
ms+8ZrjjL14yvQBeFyvw6yjx1daGlVhaT7ELOpKq/aka3uQn5xkf85H7JrFQ9/5a/c07mh/Um8jZ
DOVv1dJUXacf2f2pXIvw1N6IRvoPi+O6BISOKfuGv8TUBMQFZcaOOJbqQPuDe2q0Zs1Cp8aGVv0R
R999JDY/ooNJftnNm54apv6uvyN2PlCZuYSXSUK73E76EZPGZD4BFdG3JBMcz8WdWCD/0Cf/yaYb
xkzF4nJJ6AjCln0aXRPqIEux4ydp/GybbdozHFp+qupHhTk0oliyntuzOlNr9pJTmwJX2+X2cxV4
0niAL1C9UvPF2YlYYSQOddpj/uKgANQ88tTPUKKr/piizldcXeyKy+yr5CCoqcElYbWqeLV9Uqc3
KnSFdVDtU1BszfmL/6jIuEBwlv9dRHDMMfqW1bNr30aU25Y41IofhpXYVeXuKa1Bln7j+jYoRz4D
zczeD/4WV2b9H2ojruGPuxaSpg1AcsOGdiLHX+ojKwvbHfQZ2FiDDW/UIlKDiQHPC/bsKninTkcI
X1DzIOIlW6JgWR2UYL1noDvo589BR/l83b12r/xvqbjtzFd4F8VjScU5MNfWe6/sSLxQiV1hKpP6
g7Yme3sd2H5Q6CMMY9e4kmk4xacKB52jyim4gc2YndlR+RjK12RtLOaIXZ3wN942u2SbVKhvbVz5
wpt9kVxCRAPC019D8nUKuvrRTNY52eZqfFUuHEPlhk3VAnFC44cgCrRruMup2vh6eolTKPbbEVVN
5jNX1Eo2UhphUJ2XLJoTEXTYYjfteL87YH5mu72Tq1f3nKzGSi7jF6M1vBJrsa0h/pqgF8nsY9Mj
Lg3e++foD6kLcTG1XDZItAWqrb3TkyOJxfEHUcfgPTbuhJgJRT96Qi39xy92t/Et1/yB11g9dRRJ
0+lcTSTKFDVYWhei9mzfhucJNq3caZzSrxp80C/4BspaVJRmkBpN/T2p/WqMwYr4sCeGV1Wy0m5A
Kmx3lTyptCmByMfX1vGUC4McA3WlVmisXHo4Z/lseNMBvUriasTNtuKru4MlO1HwqKnWEIA670T3
GXVhPIPUFakQIYVGzYoYweIZvAAFxZGccwAYC4LbybUHNbVCK+dv5iI5tEqtNSV34yClZwbUYAhL
QEYkAyDPTfkjzdeCHEo8h4dk/6bcqYmyZfhpdKCkxGXxgICsy5+Qcs5fg0Oxnnw6ElDICavwhWRE
AabgGcfRTpIUvE/yLF5xe/Q4294ZNjV5DYizyL8dKjQpfC/sNb/GlfMef6Thnq2Bq8mfxy/eiW3F
JGFXV5zwsr9moKeeLJLatVNunfIkvgz9qLPBfUR3eYnHZQamL1hfkdgE5yS92qbPm6Ehy66lMzLk
FnexQ6TphU6yOZ3qtXyJmIS8vgpPFZP6K0Vd/T4eWcgUq0GCXZwzE5xKEzJVHhrsjY5b8469C6Nh
ij0k6ks6AnZDevhqJC4tJV9NX8zmNZ98Wm00Q8lf0ydeS2GnJrhIPd3c8tx5GoNJc8kbKQmRVtdg
sR6QMOML/k72GwL0HWwKMgnJMDU+b4XKGhSk0nylO4Osn/teKn870DG4CFBhig/U2kfrA+NbK9yh
MEDk3Ipjbr4qbP1csxJsCqy2QmjL/qhOy+SJl8yDLZvUGvALEAlmZUHv1+M54PLcXeeBtM2LFDDJ
G4727E5gYqDEQrGi3HH1XCvvzBcCX5YL9XSebk2BFPkrZmS17cQzH8hOxnhUbCnjE7/Nm18VFQS8
EBFu1qRc5bM6Qhh7SrD8MYYdjfWS5R19V+M3g9rLd/6cz1nSlQ0D3ZGeQzc6MqzcEfdVEe4MPJGN
InZckka/nhYYv56B1yz9HHt44CxkxBkvA/Ebd5uoGxyECYOQHTE3NuaoUBuAZXsVT5ES5Qezk/e0
xhvnXqDsSvWNu84oNtbpC2V/vuHyqax3SzgCLQziYnlmp+TkI6XGAcGkm2luSFHKZZbwzLhXssEg
XSJHHirnPKOqc9EUNNAbZcXT8QbaUiFbvMGuhrtibjWEzDCELFDcyyNiV2AqBSY73E1p79mGFuUH
wiHc0Z9oCz5hKHeq8tegbH92QhTdlnObOgmlSmS1l0nreJb2xlzhW0quOpbmLKLfT+YT3G7PJRik
1SDdoEjRH9+QnlQCtrbHXs2Fcq8ILZDI8q5jtWf4+XgO/uI+zQeGlb+nM7480HDNH3HvCMfwGLkd
Jr3AHnPHIuI3vITHAUk/ojW83DZ3i2Yml4YgM0PHEHCNaBBw/3O14e24c/6I62USLA+pAra5KUC2
YVu6QkGXpDFa2jfq1J6Q+NHp33H2ECVRaFk7/WY6yw8+eLjTJVDImLZ8LrfDf3N75w0tyjzmhcdD
XTglazaMu21eWRWmsWfJ5+LYmfueroAJw4EmsLoB/8ZD5M2WhYEZLIvB3PQ1zbon+2iQ/zhbHiwL
hM/ghTx27pDbNFCE2AyWX99CfYecSD17c36rF+FM+gfAQIl+ITaylPH63OXVekZ9lK6uu9GerOxI
8URJKSbcmfN8eADqWQHK6U32Q9KtM4TB7AfuB4lMchuBxsyJx8BrUaxd5iLAFMrP+jKlFugrFXfC
HeYqsM5n+WM2PrhRRpmr4HU8Bg3VQRyYKSnYq8Y+RyAmxTN/EKkn6Z7o1zE/eJTjsA5yv9ZQ+8Nr
bhNhAB7DXt3wPrnnHtFghHVH2sdVcdnzicYGyyKt1l1/ZJJ1D/0jDdKwQX1zEyJD/5QB8RwZYw91
YyaRFvq02CCGuFuo5AJBtsLn6ljHZuQROSIC2Cae6sKN0dZ2sX/E6JntxO1vA7KywMRaeODZPjfw
E1yr+taBkaSfO95+3mJQVKp7WuOu8ECM4ZsemlvVfOUZc5lD8MTas9s733K7C4ILs+J4R1yOJao9
wChE3YF5S5trGdjw6ALR0T2SJxCOM+z4ZfhXuUcFpxAr5qRTPxvj/p8jzF6qdDswlYwPeh/kwjCa
JZr3L+MerBt3Nikej4S1yPiYrc+CK5au07p5MF6o4TEa7ewhQYK2NbMQTIGtb3TFY8CKdhflWx4d
A0XXWkRoqG4zAJ8MLDsQ3zemtyRSBVTxNaPO36f45c3w0wg0lsnBgsT0qFptqcl9c388V6ZlQN/O
WOqTMju6X/Ut4J5InJiM8YGBJc3jkrj/BRBkAy5aR5YXUMxHz2nJTcFH4tjW5M/zfOTjl0kwUMpE
y2btjLDkQZz4BlVOsjK4u3SxvNH17YaS2qofphXSKWuf3XNdIzujgwV6jK03FqN7jP6AUs0fl/mq
rHnnwdlPFuStD7IHJhkJLjmwQdZWyqcUn6PxpI7w1JRXFYzn77JzjK2FB6dBzXPZyajy5TfOTEIL
0QKFQ1aaxhhCpH5bg6hATIv9cmPQkXLX5ktE7sBeDryLDiPoqc3EopiOg7gB6a+fqLOB5HCdo4Zb
k1ZQIbrZWYBk+bIVcvtoAeGZWgG/e2h6JAtP/IBHXSM6VZNUbFwa52BYLsELI6rqZ5BdCZV7HY0K
r2QP0dEN2lkm/Idd43wt81rceJYUWtEqa2h7YvfdUagH9KJkW1ZW324BXFLJZQcqKJMC58rdZdwm
JD/Zh3XdZfcnxa8vGARSVXSxxKJHPuxMw8+7TRp6bM+lcWAachdD6JNAKwTqLNDGw0nI+iDdrZO9
G126EAA4eiwsHq9LkHPdsdJAZDrJvpSfyh8QK2xjxk99UNC7dB6xnWsZU8Ib981ubhXaPe56mUn9
HmS5oH9KkHJ2lU3L8MwQyi509qBXDtFxwoJ0eBu6p6XrRSkh8vBVFKzQBqo7hfRHNlPmNWsR1Sbj
kzKCS5vGr+odE5NHwZQF8U9Jqoj96cIKRKuVSc+PWSJF+Mxh5JRrZjtNPOnAiaMEuRwyU7Rvb8oX
3zuo68TrMHqyuIVqz1PjJEdKV3EOSvoIdw9/NO6CV5bVevl2IXaxu2LEdUSMiicwurslkmbdK2A/
36mI8PF2u2Hl8c50nDi3M47TdakzG2n6T8sGspzZGZW0PTsJAOUZSdliy7TpzRvLEnB60CLThUbq
thoOeGcHSJTFHvKqTHh6IIFApBJkD5vdhgkVJY8jNwTYgVWhtJsZHbJFCvAAt2Q1DzwwMDD9UZi7
UO6UaatSOg+hl954Oui9V8MRL3kKOQy3UtwCIi42lt/NiMVaPWTvzBmWFFfGTjRj0MEV/G7nbEbs
HDyiEJe6bM9DY+fJAa1YUFNpLwHU2rSfAELYoDjvFHPPy3t0l1YW8XK2zsGs5etSu7KN9fG5ccAZ
E5tvQkS6KubOEvtw9lEs41vGkOCM1aKO5KgPdHBMl7L90mTgsfJXeQgxB8z42dU47KDkJKNcFcaL
ApbM/FrivYVltzJSny0km1EVdgAIJynV4YHZjy2HugjE7qinZeLzEUwALRkiMe7e/sMm/0BtlGSd
fHU5vkGeUP4EWZStzQVm0LWg/vYgLSgmczg3VJgCIvIGdWjN2TojEhdYo8FkdVU2j189l7DGDlXU
3chgLtIuCM3SLRpMCzWrgg0W8+b2AHdWByWcECFZ8jI7WQJTqLMPpkGxSSRYo6QgOSepxn5lGbcY
J4aD1pfi4NYaMLIEEFVhIGyqGh9JB40C+Vv9kOIbGaB+tocmS6NbgdSCJGXh/VsSKISpiAykrrOS
pFDRLWYTH10KZ6g/yMPUpNcKO+st6hXztpXGs7QknPugtSFWICiIeYXwhuipNhwSqUWr51fIx57N
7yYPP2XAIVMJTudozv3e9hLiGgjeMKIBTa9k52Zeamv30UFJ0/qXDlBgIZQQpM7190dNKnKCHPX+
+9Z5nk67kcpNsdCCCh0nz7xFzFbWMUPWD7hyAxNN//WPHs4AMX+/72CPHtApd9ZazcJtjP+uqSNa
3zRLjhI51YQb6uO/X5BYyR9nstDWXwSLfv9pELDJELb4r+9/vxpapl9e4J7TgqKMf01Bf79E6AVA
o1JWiV8U81GpQXYqaTNtRmNEYcVGEgP4bgdALIBu/3u1jgIitKnTLgNmx5e/P/znHy5/DbKT3/z7
h1Ua7IeGHKxrqfU0NkjI30/+/edXRSn9vZzfL39/aFb1q6vSSRwFbKUwh7nbG5x01TKwv//I5dv/
42e/v/j9md5HO5FYsY/64ynHo3xbDGgj2nONl1FCIheFCjtA/YIHYouYCUzcjv6GHrZyg5CJudbR
UyFmhaCOb0Bml36rVM+SyswMWMx0lvJ2QmWgGP+2mdqQ+QVfoZlmRASY5Ab4f8napDEyg2lLKKEl
9gCAYCjCa4G2eC8QVdWqhUgXwcHNKgeiORLECESB48d3e1EVcFbKJB+qjgN5UM11X2QVmOaJlCi7
NOPCJnTQ3WwHZ965o/OVt3eo6cjlNVrxpNIKiUnX1TiX24WJ75t6RSOEIonRWDdEQh9qdVoMfAC+
1jJAN4XwZAJz6JsNqnMuBC1SAupz5bTFgSXxYoMjDX2hxxZcZUXVysFK+FwtWoXDXo01QROuQVBu
7OkaOuRaSLLv2kxSh6oMz4Xc5+UjIx1O27bouk3TFwD27FMaYjg1pfU3so8c0CFhkEW1LaxopidK
SreeQwjuob2mq4DRRkJWqNCVmZH6QdsiZ1Ax/JMD9VEXedxKggjJNTIMhNBeSrXbg6ePLUmDFqfT
VWnb8R7tdlA4VJkdCoSWTAPaRP3HUDJoTY0kQGy9CJfcoRiJNlUXS9l03Aw5jLbxA34gfiD2AOJf
rCIRvdVToJBYLnqqfWngj558uVSATC01d6PADQhpRfhDBQ2YnmKVFdCPmqntqPEswbRhVz4jOH3O
a/2uL1kXVIi9QwkRqBcMWhvkkXsdXTytmkGxfTWS72XPFStKCihQcU59N5oXlbPL7qNDMYYzgT1g
zypK3+2OaFQ1v9zENU9hzwGXY7WDEkP4qllkhuCY+72iT8ceWT6k94ri6IoBooTaAGczy02mLeG9
VgZeKAv44tlfWcrhhHi6wAyyusEiByFFoxcKynzUbPOt1gVQgkHxqz4uWUAOlHQ/08PwJotrKyz3
NV5KiKbnSuEc4fPvk7js9n1lrtKgKo+m0pxt25S7tO4+rBBPTylrsCos3nWt2DcM5zn34gkfy9DB
i7wvyHNie6CaY38X1SxXs4TblhjGd60QzoW5QPyEeEQZ8KRepNY8I2+LfR+rxwjvt70ESYt4VQ5S
SULeS/r3NFboAs0dppka5+9kfNuQ4HeygdgH7eMihlQ/iHQ+hGVG9D8Fn6awoHOk8oxJNf5tT3lt
bwdDc09NVZ/g03RHeCvHLND+iqmFQFNROOMIoNcAIKkzj6apJb6SoHygwjzKNSza5sfOgjzbto1+
KABHQPPbOwMuHsjAkCRVKKE0mdUeYEj1GIqY32pe5j7ayH6AiLEnmvZZNsWHxHdCDL3mzyK7LDMd
pi7CLeiU6Cc7mr6ctMI+Mo48J4LyJqGoILzkj8TfhrtThLaTcQWl2YJqg4XujMWljI/Y1VL+GeLN
HED2lmTFC2gRGIhdw4CtTXuv9MRbpl6qWz20D3k1cLDYwbRJ+wibprDda6oy76UoppsRRei8mkem
SP6VBfoZj6i13iFmo+XkcT00N0vSWZMtZcOoeTfacWc4nYIqFjANZSFIVrgQbIXTPk9qNu6FKk41
j4aSI+jvMHLXUy9+TEl+A+MKFVmXqEjTpstIf1cuQo5ubM5X0xCvGPS2VD7meN/EgpiwpBDVTB05
ISQsq0rBmzUDxsWaBW4woousbCHCCqRMoemotXWf4L8eptCQfhzgxTdh176Ytx+srDz1cSVufZ08
BdgKYevQpns9ebbCUr0skpZuOIujTj/LSmP9qZsGmjpAsVoMY47S/hgn9xtJyXiXy/gvumQrIOrR
c7kJoZzuS+dDiefh5FblOVikiBNIx7AH1M9sgUggSNhiv9Wc1KqKT6kWvRTWQJ5HJ2PKtLOmzGyb
ziC3SmpHnpZXL8zSdYVW9NnKO9LzQRI3u2bmxa1CFzA074bSICxtYuk5Vj/JGJySVhfAaXOceyvC
ToRIu1NGtpultF1qgzaQk2oWGh/DU5fo7T6EoUPjYSmRwB0OmyQ+x2m9Nez8b4v2og+xP4CkDglU
yn0rYkS1Lf21y0PpRYY5+nKosAC3h31tThy1hm5tTUl6ZDfGNlezF20QYDTa6abYIU0xMcxejrGz
W5YYnehud9JHQWzL1tIbw+IrrfcnvcofpJzfx7K7NotEu5uOYoeSxgkZ7BBfkAiPEUvesZlrEdBb
M3ilj+sC+uRdaGNaYBaUOicgLoqAGa0He30cMlILpTl0JoSk1qKoUHd69gT954oMyAnbxYuC9Jxn
zzksCAL6uqprTlSw81pCBSVRiu8iKT0Mnzzid+MzUOE+M9kf8f+gVI5tT0yEvstDYB1W1J+UyX3E
IRePgsalZeIUALg3Stkmu2pon11kkwEoUFXULJKtOXT+xDPRZun0QGUs6lSNHu4tlZJmWtjmvpPe
5CL9Q3KoDUBNugikadlRm3Nq1oyq9b5hl6DMk+EM63FMi78Q91c9Y/FZzW91g8ZouBgmFQP3b8F4
mWc3Pk/R1TFzsA39+2SMgFknsgEdn9/k2NXNeELjSAU3/B2aFoF52HQvkfIoTfDoqdvW2yAZvuPJ
CO6L2bSKOSFyAo5zDsPhT9jaga/sBarPWNdbEAFHygCIIdY5IX2qIZrT5MbNTNs/WocMkE64UTsU
wRtnfosDgBg1LOFqmljGH3bbekY4d56pDbSbtYAjaE5RBDxPIo5OfUUL1UGaXmouDUKbJIc0vFvs
POY0EuuxLCOokvZ7E7t7qfe4j2nYQ6D0Vi6KEpUvWadeFQQmvovZcdTmDrb5UmNSy/voxuUeA+nj
lI3cpA7B16RAL1yD9mAr4D9jKNfUJzPW56sd9/UZYQLK+hMBCxUC/EMR3h+rq9A665S6tF5HiDhp
hBK7TFBYn/T0yynxa2yCHnRQkmIeZFJyRTCaLpVa7qS9ifQNOZJ51Eal3WLM8Sqs9Dr30jprWfMC
bZ1z0gG9mUBI13W2nBEjwjViiQ94DiRHhCJANelihdYBfU4VQ2lLu1Ex67Icw86uzpEJKM6F0SZU
wDGkkBaii1nYHnAZqF9aYIvbiv466g4oLzeUL4xFuSkjoBtUuvS1VlAabowC8h7C8Qm2HS3KfxsY
Xei+YRlkuO5DW6vxrk8Q9iP4pnJmt8MTqWnlt9CwgQPzLR5qnZelJg5awN0iozlKSMYULbWPxqiv
eSlcEFBzt14Wj5Vig56HDK5pYe9rJYSkSr4trHHaGl1jwscmjFDYmbIeEX8k6QkujY+S2NcTufqT
NwU9e1UiNCib6IgNou2ySCuU7zwpmOAB7dpM9to+GBDCFWUO341tspAwLYQDVxb/R6FmDhrGVHYx
Gd6V8UJDAPBZaMjgjcF8UdVB2+mIQ+zIp4Wcl6gA6HoaqtvRmIEzAggjoT5oaZPe+thN/KinuZ4u
tMiyxCdgxqvmpAapr+XoCLV1HKBoOO4tCf3IsXuSPtQQDlk2IMSeptSkgnRlaLMgPPEdkaEfrE/h
i2MO4E3TAu5Yqb2Fb5kNBT8hqN9Y9pyeWoxPIMEVnHm6GlwmO134ArRPECd7VlXqIpahaQ+VAxnW
ILRZGWE+e2PrwJQXaEEYdrgFBpj4VTAXSMGVR3iMP/Vkxwd3LnEBGNuP3qr2s4IWft5lcjuX2gHL
dBpFNkayDWW0IuRmVSe8doKH287sz+pMYmiq1KsdFRjZBDZDSVRzi3zRm6LEE0fv4BKzoH3fTMDR
ySIoOaGdnXZzd5jhv7TdRdGH8OyoyVU3pPJEuis4O//MTYvkdHvEJ5qKjUOvsVcey8LeBwWJgt3T
1VQDju+so4te2BeSoU2Rij8yjSxwzUi9JQZa11BewW91b0MwvlB2wFAmddjlzHZX2hiRSbQsT0Ev
JA2JbJ+S3B/sqmFvqaNDS6dfadTAT2t8vbKMxwmlGa+rvFh1cpE7s9XhMLUC4CRy3H1P6Fwg7i81
AftEk/nexiLmwZDDfqA8MoRBjFEQdkSGW2MX7Nhsp4mYN4mJNCBxGuG2pXwjMJYcHS1+G2OOVTVi
NTJbWNCEsNCHUPVqUJZsgb22GtvoZIXWqgoNhxc076WQON1PzYcqzYamYswSrfAKiOY3LVafo4RW
4TzQlndcGQD/p9UfTHgXKUX9EcW15olxEecEa95WwP+jmu5HFA2kXXl6GWNxV2w5+CqqifQ9EBr9
kiHw6ymqgGooFmqposm8JsIuYnqZ5wkKmUsBuC/zS9G2z3NU7BRMB++Z+doOw58xcQHRRqSSFWWO
DZdbrXRqt3qLEPqYww4BQaKVI3gF5zA4eNE0J6GpH82MJEOOe5eN2gDeDJYD9nZ4bN18uKWq/BES
GoljwgoZYhfrBDtN72acvVnypSpL83s27kWc3hA+rvd9MdMGwlKDpjOdoNal3Joa55EDyaMa9Xeo
3WHXufTy0K3B3a3AUBAFpZTKIohG9Fs+lZnOAtKv3jDBPVPA8HlaikdYNGzRJwQpWbC/V0P8Jy6z
78oOMXNFj6PRgv5UgKUcOFXt2fl2W1XzrEUaJO7ml8/e0caL2iseLkuABFHc9Gts+moUILNYf9Ca
YWenOTmN7LYFO/i618bTMOB1pIeCgD86zzmOyO5g07qo5t2IusZ6nCZoBz3CEbG1z/Wl5rIQE2VD
EWPqKgrifb2J5EwwpVdXOL60LmrWblQbb4Xr/ohcQbKvb7/wpQGAFAeVP83WVWQaFenE3rYKUZFN
blc5UGkMBTZgX9RQ9AGMjwZKIC68LZ46y8eINu1og/VI8aMah187DKgCSjoFl8GtvmPalF2X/zUD
GYKQh4OKMLLCThO46qeSAydChXrypow+ckwzTjEsujTNFwqqKHU626mty31jlGyvBqlcMESvPbZm
4zDP18x8cHOYxmmvIARfDAXYRUSVFIWIuaWW7vIeStbeurSJtpFs+9X/1/psqC/93/XZXn/a7n+8
xDjNF//da/4///I/Rdps+x82c0r738XY/strXv+HZQrSfMM1rF/JtX95zRvqPyyhohDt4AwvHIQi
/q3TZv9Dcx1LVW103Awd2/j/F5023dQWHbZ/quntv//X/zQNh+KD5himbWua4QrN+u86beFkyKxI
wmgvFTNBQr38yYcadoMEW2bjTiWFyLysKjFv6PvPrneoDyunVGr9BaRMZFh7iQ0oB6Uf96T7RUHx
yTRyuNUyhOBof8ZJcO1HFW8aawwWTxcXSWtCwywB/yDD4BxbR8xfrc2kHnTMaWkk0A7r9Qb4lZxf
5adlmJU39zVaiPPO6SsJwQiwt4oRKsauVLvJj4ZO0FLCesUZS4ho+GYPE00XvZCfdhgBfHPkNrEg
zKMwc8RIYj7JeVrNdoo7B5iAfOBQJ+9eU9FCjmNpOSHOQu01gndfnJVSqzdGMliept/7KI83Iu1B
sRrDOVPF/DDiDotENwFfjRoH2q9AdrWJpnDVVS4VatyjTC3KfTTzSY8Wj5YsTilM6OM97U0H3AhY
RtArU0FXVe8/mykDUI1W4RWPM0pZOt4B+GFM/Sg9a6rOjRxBqsS2skGPBn6CQgoQZh1lkBpf7bqP
t7gSJ2RIFTtdFW6jeRqfxEAj1IGNjwLtfjRRJdDN9uwsmSS4EP2p6vCzx4rkSdM1b+raFyuSN9No
1oPE6QrdFqsB60UJt4xfsVJcxZit16pylJV7tcr5PPTus4pThVEEqAmgI4NH6rb7FbrpYPbyW5FB
MKGPgdZ8+yE5CNdmwanVob8DSda4dDEy7arV0VHMyqMYR6ijWgFxKUIzDmK+DGkaTGKgsmZmR0cd
zvqgvsUYNMFq1h0QMUQJEc4iGEVSvdVBvmRl1a1cvJPpJgOUEdgibAINK9TEaLflEAGlaHHHKpng
oMFIO9Qat44eUai3Waybrjh2to3cWBiWVCrVDvreLNe1TvVn0kGR5Hh+OCOs+/BJ1QlNNZoOG4mZ
o96QewaqeKw0/ZTiIqJjZ1ymlIFriCRhBqZXS95qnN2uDRv9uFR7FREAF+rxbo1Hx+vzRfS8dbdx
Q0EJAePo1JogErI42soCspeqQ7so6kM7oDJsSNcXE6JodWpFXigUSWKMb2bfv+qEcfswKBOPAtmG
nYBlNlK4xtOQICQ4BY1yG3ST5kcNE1DIc9A2vkZVh2486VVJ9zzLbcfT4uietgYMyNkd6CVqqIzC
DDHy+mzHMOK6Tj5HT4ZePcZojue64pcG2R8Ctt9JR/xIMvJtYvmIAgg0NZW1aLSk7xmsfHsg1sbS
RXrIjUdv0nwIMqujbRHDb5mJNrvA3lFeYdm8JcljbcJd78kXB1unG68BtWrQm0ceAZfW10IbfyZl
sP1oMC+1Ne57rdG3tgaj2XSm7ZyCK47G4WFCYm/TY9a9HhwIIU2vbBLZ77QMAVMrCG9NF6EDF9xg
pQQ6GJSGkh0T72IXJaZhqSXQ69KrlW3Y9ZqSNVqoJVVB1+xdeq7qTm0/sa0zkdT5HMce00rV3kzU
3NR5eUA4T9O/NrZ20Ps2ocC6SfDQUpyC1nXY/Ol1NdvkuUHDAOPwWnf1U4bXCwpQweNYu8EzpbRD
nd3zqC5puxefUx+hvyEiCEKFxc2U0U+FBhxODOIaS6rKeAJfRRiAjYnki+0KRE2Ml8BK4JKMNHQl
hSLkgG8D3bS0opxB1AAh1gVY4YZl5WVRZHqy6k65Y/5YyV9C3xcEMqlt4Su9MVP9R8L7kjnRymRB
11JMFchETtG4/RPGQl4Emt7E6wS+Q45KvG5pSFl9YXtIy3xyoo0r2LDogovEaTZOxc5Ul7M/lkAw
exzlbpav2X1z7hQKaFVc8XQpuPuBOaGX3ECQVFyFDEY9EYth7CrA1/TmMcJBq4mM53zRnhRRVW9g
JU5IOh0C8MlOCUyTFgzcBw3hx1ijqKSHjLHdn+s8fK7VXevUVzkALaxovOJRH27QfMZNNdBvuatC
kK9gXFe5PLQIf0H39EwThpqCfPigj3RFaD2ZKV4idYoWpKVReJmKe5PBYs1cTKPm1P2w6Bbt8r+4
qr0lNOzWdlbf2qmCzrEbZ0pjTjpdM/ViZJbFDsf20lU9KQ52G00nnE2sIjakho0vrCpfBy4Fjhiq
C9aE6kPWuyBnBHMnfuEsqNcBSso+8uTaZYgEHVeONZnXDyJtnYdy6f8oIOcNfBBHXIOPVqQgUUFD
rO8KmpBNV55iqzq3OySplKuB6FESWcPFNnpOSCTXDNW9k8aKQzko6YPSq/yTkRJSwdxFVbszE9KE
rr/Pdv1sGu5TSh4Gy+c1Khf8uSNfXY1pqWGrKqt+2pc2nNzaEj7FSxCPwt3XdBt2Q7tnX61xSW0P
8VzjqhuRAjnHCn0agZTsxZW0I0pcuihF8LqGgsY0uLdZKNMt6OvmYEzzN27SaKGMtQM8Xv2oGvnY
d5MCLp/579Z0BysmJjGHxB1O79bYlxyI13XEIT3m79UEtIjXHgypwsWrTIJqM6qf0kRqrcYqqe4h
lFr15Cxyj0TxRrONTbQOSukc2nQqDvTa3/NRPDW9k9ILMh5DApA4S/AVcGGsRAE5Xl8ugjvqPpg6
Wmo5hiccR3GjQAJSAQFp1nC2h7dYj3fBPJIO1lg35uHOxLXoqiLGH8V6+FHbNhRgTUF+fcD1AmUn
dCaheCAG9xEFsS9nlwM+WbtuO75aDY70OhbPWmq/mj3mQzMo2UMpVViOFQzkuiv0neUivIOANeUE
DVjwGCN6N8u3Rg3/lPhxUCoF1ayLI+XclgXEiKm0iiiLuHDnQIzGjnXSLVD5big1Sj0ux5ipv+QZ
cZdlZZ9JR10lo5Jk12G/Mmtw3YoyPOZThzL+Qi+oQQaVKOzQrN9PIcV6jMBQbbGHZ3xb6Jcm7Fyt
VNJzmQjexZ4rhEONdgVFVa++VGTsLgKpTRMb4c0Yj8lhnrp9HmOWpf0Hd2eyFLmybul3qbmOSS6X
XBrUJPoIAiLoSSYySDLV93J1T38/sfc9ee6xY2VV0xpsjIQNAUTI9TdrfYtNU1oxm+4BDlvNfB8b
1SqG3kewwttUIRnz6ne3MZ7SpMOcHxE8JtGNrAImoIdJRfCdcBpF2XyfxQ4Kbztx7gPP+k3wbLiS
br+ifMD8SPm0bgaFQbqFqeUlIxm8r+nyQm1EslM8z0eqlQxgKaLJgrMuHgJiCNsa30w7gO4JHRwz
aT/t6mnk9dXchoGCZAK6JK2G1ThkDI/hHKTi0zBYdfcCsKchTAzG4l2KEgge1pGMu+gNWzSyOeYK
19+lMDmiiwGfDczGh6CuL5ZC6QqE/yGZ72rSxAKZgg8gcn4XZYBfCh8tlTWDwqvK/EkRFFO2csmm
JQgd8SlCBVLMW/OhHPvirltW4Es6ou9xHxvQOjkMwVY6kSArlq5BPzBVY3xSNveKxAkv726DdMbu
048aWbLL7SVYQFdG23KXne3NOLIF40TS27mdmx+5rF8peant2l6v7Z4RYFG1V11MTDMtgy17GR0r
addPKWIVVg6JZlANhKq10dJFgr+3UpjY+ZrQH8e97PXzqLBF8gvhsia0aDd3ORJMAwmxtFH8jXZ4
7OZxYIQr9CkzfnPGEDdf6/wd0YOqmSbaGgVJuzMSRZEqxV0feguRFkX3MJcCjUdznHpCZEZfjavW
aZgVcq4qy6c2M2Zv10InxOKq0ksSoFejTqrfocQTXm5X+rBsWFFek8Dp5vUiuxteZKz2sypuJxjr
rGLy4S2okp+9RzWapOOljfpf2iauLZFuuKlz52rSbJwdzYkS4xXJQ6TcgWsdw+VTvP7KQLYMduPP
1u5vGICx7uECQBknPiMwW7nDQxllzMygfp2c6Zeo04c2MbG7GmTi6FGc21tpOPuiZpRvSX6mdgEn
JA1eYgQX0E4/wxQDMZXIe942R89FITVf2fidWl190EWxEpheBqPZmQZpzJgQc5Ct8Ik75MoWiKPZ
f8iRizqBxOGFMdqERDaHWb+eH9zKfyDP8sPzsCYTYNEwISQVq9w0UEIMffTBWTvS2oW0N0oOpE9g
iQoYhfh9eSozsicydYxzJHQCjb3DAMdt3QNBp5++9TzO6GTp3vqx+lFBT7Vc/1mqMV4RejL6T8Hk
/6T6/KF6zhAJvNyofgjr1keT0yyBUtxaPBO+c1Bc547jTwXXORQ3RVS9xAa0bBZis9depR+Ck8nU
g5NgpomQBJoWkk0WNTUQbHhK9Jthf1q+VZLl95XssAMgr0NptskDwm+EMV4cNzpXA0mas3grGpxH
6EWcvjtBcTy0RrAlcOXGLMK70lk0YCMjOs4FFJgdL0fc5GMo7kvTerHr5pBJJqVh6nwC/AnKEv+D
h+GyTp98SbJX1VwmZVxB1zJV+qGrcmuk5TkkZkIRGFHBeZ+XJfNbExfJjv3uU1SYrF84lVlolKhI
50RiwpTvNblYJqL6sA7I/94KtD9epbbhmL47PiTdvnY+de6fqX9xukSI+S2pf461u5socdIAGYuV
kdfFeq+lEEChXlPauUlxpwTs7zb6ycLiPgtI+gwS2j6hro7nbuyqf4pj1OA5Q4PlqSniAuFjjtfo
QLQrzRDtqKgfkzKE7oHPVo348YQ3rCuDTUwpTp1vHyIbKagjXj2WYew2gteBO9LyNzcG76lBBeQj
5w2q236oPpS5jwsxMa1z2bM6ajNP/lULPJJ9BZuIcWaAz34qsNE4z5QVL0wvMsooumcjCtikYYtO
yK6UvXQeHyo3IqXCsPR27BCN6jy9pqMRH21w6yUTl1sjNc1zjPTfLOeWREMOjSqiApjpo0qANx5P
U2a6x7Bnj+i2FY0yJAXbIxayK/QptLvbODQvo2YCwI0rYWieA4DD4leKnRHFUL8CCfOwheMreOGX
GTtMBpw3RTie5xRta+EDzCrrXyXca2obiCBcQ/Oosktbq1fm2T0eqWEVubB9Rt12vCR8jJTGfJcl
AfS94CDI31qbZvTRUNbFPfNRMnW2puWd7bDaM7mijAvtOydK9E7dud5tU1MWJBH2ZW7R1I6fqrc/
DYQDDWUc6ju9djvQJ7x67qbJ1ijrEbCPRL3PVflZEbmM1aNCd+Zbw9pCMBf57bUKa7QO5J+6bnIz
KvhhAChI3xmmJzO+1EsEvR+wmQo650mG3i23vmtvJ+yOTLVXk/HkEoHOEuZFtIxgypZpFTj0nREL
DIcZ98VyfrfSul7ZdiR3nTdxtekDr8udAEuOMwUKxVCkt7HpeXdxCJ4+AAjqVfgwmISjz8x2fYA+
rWRbuyU+9cmxWr2PKvFulyVFdPVT9h2Bgo27ScrMQReDwFWgoi3T8qMkoxKBK4m5CPB8Ud6ZYdw9
sUA4Bj6wxajpbtDJ0NuYZDDNexS6GCJ6d0ZVbrOWA8GR2ZBrrYDFQSjp263hK4f3hAAD72g0NwfG
5SSdMurc5ulwtofe2o4KH6ZDy1GOjwnsfcqtAHpe9255gKc6CpthyT2XxkT8cYXB2OluWMP4204H
byGz8Jo4LuTz5q7wWxTmDfokqxnuypgoOMNhOBnPSORr93fec4FqVdNJIu53O3CC5fAI/R8mUwOj
FlQ2p7hPVzJkyr7xmxmxI1p0nQkk7SnCIHYF+EsdtR9tglCFCOjuZufAPVUtO20GAn1Ll0Bx5rON
Xw9I7VANO4dpdE9NBIi2zkHnyQDmRst4I7em/mHUX+yyxs3QlrhT0Z3Znn1ba+kdQesOaOjabSk0
dUE+nruKQSUKx7shaa5qBIPAKHbFtmbEgUJCDIyBgFEg0t+veUR9ltLQralEf5KS9itXVrEbMqy9
2lPJTV+Zjw1uD9PAGCF1eAXTdW/HEPo86JiBj/NB4l2p6HKoBUeNi8tk3Rgm1yqTP+PWTwBLIF0u
w1s0ELtUNMslaueoN+sEU0KJfSY1sCg9sYdlFaf4xhm8jSm7y0zGl0XS3Wel/aSNkuHAZLwXBirB
XJmnrlcAxWvcJqFp3CLGtAOj2sWmC9sFnWBr2ikgA7RKMCeC7qXEVZ2ZoYv1Msm3MoXJKWDeFDmT
0SIUJ91uo6HxvwxTPLvLRhN1JUZjp5+R++sDC/VDoOg7jDibVqoZi1PYoVgnRpGCLId5rCh+R+2t
o95fz+JYB2cSTlZdU/9sDMnmnZfy0jLd+xn6dbW8CdtKnKIkcwDZtMBXO+sQg71DnEltUbrqNETt
3+81YTNvh6FYzg3DOHGh0BHS62CbZPb5/SaPMvc0IWYCqoN8BRsSn+n8eMJywqXecmaedBjrnc3A
6pjYgsRVbd0xkGE9XeeLHNBEk+KYAqMkpFp0S4j7wxB1d/edbVss5Fo7xHPGFIZmI7EOcoJrxDi5
PlVzfxhyHLR/6cZ7+beYfOgoajxYZxU3sMyNjrq8R6QICK1Nm5tg8GlFvh89snxcMxITalGS+8lM
3sOsRTjt9w/z/R4j8ZKn/X98jCp0MyaVOLQOT2JPygCurcX62hCdKCLmPoyhkUG64u83UUHbymbl
1V4ygZF7MOvKS6Qv3++q70DdemH7ekuWbtxx/ymEc65jU1GUSuemL5Hjc+VVJ0RdAJ0r/CykMoPH
Lvgjfr/RXDUgpcyPPx8Sjneiyq32tdCM1P58oprsv7/q+2PJlFuseTna/3xiKFlgYLPAV1hxvIVN
u/+GHv954zc2xIrvf8dxt60bDJmJz1XgtdhMcqEN1JDGqWiJSOyQz228vH7EEpYTnEg93EPlHQcG
2HUOlUIV5tGTqIhNhG+WtixkdrmN76hZZzrHcZmiYoTrk2vsbQXNSuIbqLpzKGzcCe7J2MP/MGnz
IQuaOxLlcddxL12NAn8gdU58VkkIomxmyOuKNNhGvfuLBXZHilp/pCdwznqK903n5duKqZQBYSdE
WJVT3TKFdFfs9p8GLkOUMgu4Ps6fp6Qd9nIiC4cX5U0i7Z+x4MYyIr0i3CN5soKsOoMqZ0CPSJEz
GoHWuNwEEHA4YhDbMtBXSYr9DWT3rVVCwiN7cTd7Na6w0U4OHaOhNavq02yzseWYAxXVa9SfGsNO
npqHwpww0gX9j9rIn82xFduEeRDuGD3k9/SJ5NU7AEVwdtMuNVhMTBeVRItwV/OmpIgT4Se9b3at
DAvHcJCR+Jgh25fg24rqqxblpTXvQinAq9Kq2NM+U8w9c+clRYu2Shv7V264jw1NdVaToZZN2dEm
0bA3ZLCWWXJr2+I5rX1cxQ5WfLg1UjcsT7B0hf34RLb4KUmfelEwb7EHGEHywW8qwuOTO5NcyKou
XxjG0+8X2LL7gIBQEMD2DJShJygsyv3r8rCVh2Wny9uVcitzE8XJFzFWq54JPou46S2ozW0eYNoy
zPzRkepVGmxw+kVYG5lvheZkLefma2jst47f0EkYjHQIhmwt2h8RaFhUtY9Ndy418CYGleDXp/Z1
+e3WknHDbeq6EDDn7kP14dXH++gsejpGuyck/PyZwEx6dG5ylZvOUxVQ/8xcHhlJgfugMp8xMqFB
QkgXxfqrHTrKK/pcJuDcK8WxMqVx03ZPAsnq1iFjlfPMO4o63sei2XI2cpevc/J24vxXKslTI5O5
3BS4uOIS2xcwxYCuYjUFDRxUa3qqhP8Tkfp801bMoCwNDThF/UMkBngSf6ip+wjo6YyoYeKwdzRj
es9QgFxSrz8A6Hevi7K4dJBj4Tm5y8qi2OZNp9cknCCyYLO3/OlYFNkfNbqz3jbe7/KSLlUELCHQ
C70ZLlLPzn3EW7BnSylvBSu4pIeZFQhm3gHu0VVQ3zYusN/l+WjKGLFN1PjYfdpbohFe+8b84Ky0
0ZLZMAEAr8qA37lukAf1009sQFDAsm0oGiSwA0RQGTRPLmGCIQtRChv7EhYVJIqhbnbMa3DNJs7Z
Ylh3cFVpnrIu+ZwAVVuivY/d9rdKGYTO6KwmpBzMBcmpjP05W6csIkyexQ1qHWgt9vtcge0p0frV
0j/Pfv2AoulrIMRjRSbUUlBDG+yIqpC8s3wqjhWImbT9EphcSk++uDEXaRD3XI7lS6Osiz+hcXbS
HjgBmXlZ/UKTRVQFu3vs/5AM5ECYjY+CEZoQOQC588RGnayUkOGvPyg6N9tg2lhv7SSFHt32lM6o
keofpkbl5+QBd9WYp8RrbhxVvpqGcyfjPMPADlFnRh1UH1GDXToL2VqH2dMWHiiCGAvG4IAAdKMn
kmJqzObNUqayvPMMuQ9DuIQdzir+rkvtTrfli/1EUAkLUE37fmCa/WZEdkiSPDdz+DHWuWkw01KC
tQ6+1cFPN4QHPxB/++mR0Gnwsils/UuU831VX5UAbycZA44Br8XlE4kD8L2og7flBd9E8xaF4NaQ
wDOlcSJWhOGElvdpqkgXTj7wPBx8F7YL8reNdpnF+YN5nQImMRQLuAyn8Tkqq2adpAbwvgxO1acR
Bg2ZJN1xdszjRALkGnknUHKL5aHjbe0WtiNR91vccPiNlb8JbOOQuhMWhvjeVe7Vzrr7QgNnKtxN
mdmX78edOlCOJgmedHvZrlHlQ9QicheoEixig1bSXDzd7kLhMKHEsrreaZk9k8Trs3UNwWgW0y/D
7/alR3LPyExlNToM2RxRbxN8T4prqTcVTJWmuPWL4MHF42lPA5QX+eEzx0U2CNqQcwuP3qlt6ucE
cWKLytMpyLYhhiqOOBVH/+otWTwdg6KwizjBpP3RZtPJmNR753m/vezTJItqxe7sqUD70CZA7AqF
5b9k696YWFFsaO4NE9bRPMxgqBnj0ix6CW1kty84aNG+fSRh/oCY4tL4zjqrcNd2fUAYe64AAFTT
OTLDE9l+T44pXyuEyhiCqhW15ZHEvmyDGu6dxEbisZi8V0gpKtYwK4PxKTU5jMf+lKD+Zx34YWpG
xjqrnpN+PPXxg+l0P82QGkdAhBjafcZ1wo12n3X9xeRmYEWsbOR0rErGxNbMXNKrrHxdL8yGBjpQ
MrETqxKxb0yMq1OJIySOt5Mp32rUwmyvgpsSvhWJ7FutJuyeDrsU7HGYT34kun9tUyBeIo4vdtQQ
nZPE90NXfHkkkqxSqd88UJ5t137Wk3zP6+KlyCgLdPxcu/0PiagOiilBOFlV7OgfEfXXAIOyIf2I
Onvns50gk4tFQ9F8OjyfgTcKLgYc2KW19TIrPXjTY5gY3X1Smudq3Aizrtfs+uwL7h/Ci2vSJOnb
8NpyKZWwdxXPaKXHcVvgtGH7jHwzj6s3BvqAtGO863XHXtKC6AgtIw24UbAWgwDZ1bdmzr5Y8odB
TgAfqx/Y34rwR2u4O3Oqb4qOykd63CmRkNwweb06hhmtVHREtvYx9CmQxenJm6wPhmbZ2kIDaSx6
ejsvfi7Xd1CG9brtFgMyVJFcdDP+ePdJmurYRz2nz2IKGuzp7Cg2bV6DUtIVauIo1YdQdc6l1SkN
qMCtX/NdHOOl4NQ025pEs5y6xWnkK9IAgondBh21NR0jRsbf5b7qvoTLfKoLjWblG9Zya74UPX7v
Hq3+ei4QLnc/DclP0RrWZ4s0fDZQu5JUBwhx6yLkWYvGAYwXWseUrzsYp9qKn1NBHHZYpg6N1dVM
k/hGsymx82VtBuhvLlmQlsGTDyHCjNgLhAFK/zR46cz+xm092Ex1S8RWhIuxqH5NdcGRIeb7Ipn3
KoYp0+bpTUk7xFSBVUiHVULZCaom9WG3MbA8he10TCwGSQmy6fFQLFAINvxrq8RoFjEGWbE9GPaE
87zWcwxUt82Z0lnsJ1X8WiP01xSR+8ATZD4LxJ6mg0ZhUm8Ibw7N3MAPSCJ8++bEb2Sz49bT1jIB
NGb6bmK42mvM5KPpvo+MK7ZzybnCkyt3hRE91MRNb62ApAT82W4ZXsqofRNzYm2HET2vgTCphTsr
PBXuLZssdLYnJz/suhPbm7Vi48oy6KZCX8yt2bmzgl4BDR6feSlgIa6vwsHIg+wHQ07yPJgAt5Dv
wEkouJHVQUey+FBukIeBDRgzYhcKfnOOKOhV4LOJ6Fq3LXjQimsFf2xKkacQHU+ur3dDUtSHamGC
DUQk0BCatc16fmBdanVyYE7gXv0JYUjpxLcZc6s9O2dz31vpg1PZn1WYJmdzoQLcNTTZOAyBZ0Zo
TlmZdSacjLDLqWy4YaHHTVdO6M1HWWE0rEzIIVWCVoppXqVz6sgIRac/PuM5wbVePHTlcK579Mjs
8F+6tiQy2nnzq59uBzPBaOMAX0f8kMfzQ2EzpmvYWeK8Gh6C9N4rw5uZmYgyGIuVTO9djX49m43f
zTyzUooHFNLz6IN06I+Oo3+LxfWRBdNeklEiiQVJ3V+mnDEoi+LGLlDO2H18nhGYbv1QEP5k2tt4
KO7EnL1Ih5d14VdsMNATkFaII6LYGW7k7nQVHgb07L01AgGdyDONCJYnpSneMo8G40wqzmq28bRq
SBqRzT2EZ43aJjm2elr2gdjgyB+ZSzLWR0m8VKH23vjCeIYZoWuondf1nwWq7VVeBY/DqN4sMb4w
jnjWBUQAtDCAu3L3biw0s+jpy2qYyGYwduB48nRngJlyHdQcE/ADTb1PPT2sMDs4G+6hvEyz9pq4
MiLArimAGYEpg6FaL37a0Es+MBHDYM7fBiS3iJffWwiBRdewl68CfEbecMtC/HYa2RyYdejes5tV
dvELO6q3TgO2HlqPwMZoP8MZAu+sLl7soTmbYTRM3LIP7iwuTigptBh1OvYuamO4eFiAqtH6HKYF
jpVZUCOSA/e+cF9az9qHEMOaGPFJlhc724BcmOXXxAEIXNj9vV+Ix159tQluNt8jYTBghN3pN4AN
QdXkt5mTUNvw34xkCaNDlu2DYD7bpqbNFYBZCyFPrLsPaexCip+Zpbfmga7PYO63HWjEmhGGef4c
x3oV5TYoTdnYG9+cx00XrQNd/K6LtNz6OgTNGrufchqrVZon7raPrYdImt1xHAiCJjHvTeMxEhFm
XrZJjBi1wtziTLCZko6Wq4DyGdDSpsOz59S3kcCu70H46Gag+k79HAeAc2BWPLrCgDjL9UvBhxW9
E5Xc6DFqdw1RuVtUMnvRdWzWioNld5DlWeDMYQD8MLw4DZN1K4g/XE/Ex170l5bk+HUz6h6iTJ4Q
6TRC8JfO3i969WA409p1zXNi4L6NGK8gpyxgozakgoxwVazswDIn2JbTANjGOIiq1/dpyE8mkh6F
Xs8ON6y2RPd9/X+tr7ak5yFq/j/kXxdf8Ufx8W/x18vX/Hf8tfyHYqXoKMHL2JSuR5z2fyurvX+Y
vqmkZOXjOH99qiiR6/3v/yWtfyjHV8inlWNJV3ryX5XVik/4KK59zxeO8v5flNUY6/hW/1NZbS26
bxTaKKx49Qh+wH9NwGagEcVzNBokX29nSYXr2sCAkji/BBPCU/Td64zi8K5NsMa5CSgNOcFlmSwo
UTIRdLpyj+VzgI4Whyujw66oh2yfay7ltvnoWgbEMxIPgu2njSys+8bl0u3T+KNWERrRIQIqi8fm
pixhLmQ5t8YkLwEMuZF5RgDCHZ75CVUKe8DxrdNkSprEi1SaRf80hKfYE80mzSkTmRdqCr/y7GcF
7oCpP/eTn4LTB26aeeatQ6Y4uCl4rnVNOy86IrslhOmW1ooVM3O1Tj8YaBsalhgIl/GMBTnkUT1R
xNm2xzBCTxDNSWd11HtpjNFumZGGVZPdYNNnBeYRTRIOexpDppK9RUBJu22a8lQlsvhyXOcHu++1
yoHWp3P1uwcNYu2gz2Q3usREjx3C3wgEjOwF1B47UrJ2jZppTYjAUo7sF3oLbzv49Qy95DZwEHGX
VX40+49I+79S+NS1UGcUSvAirYsZZoIiYSZ7eKhfnLrYVFV60FkXEes2dncy0edGs1WM4+iaNxJ2
YCk/Qxl1F/TyJDKnbn0oQ/PRQL+5dPstQb12Xq3QG+uTF1lbnOH+nR+M5n2tfyfdxRcifB0ITdzk
A9EBthI/tVRsD1yELjVMX+yg850kZi6f1cMUAz2acule6uw+JbpW9RaylDTD6jETztESL3nMO+PB
sAtrXZfpl4uiFuwCmh3fQQWfGANyfpU/lD0ZCJFlzUDl8O0mpMRuLGXftx5kXcJfcQ9V2c+Aaf4p
UdWeaFCGcNzuNjTD7SH2jOeY1Ei/aOz7KKI+031OlOIUFljc+KELWGHtSzkiSBKg+zu7tzZ2ObAW
VjjthVudrbHZ+i2yaMOmMRhBEQpnGm4mcwjvIA74Wx1MmlwZ93FIy+oV19BE7IaXhXpDMSlxlTJx
6kMKnaLLus1MOz3jT9x4ckJYpIdDZ8QvaVU+tnNF6zWS2MM9cGdkCguE6aD18CexttICdTG9rSMh
QtuGZp8gIb1H853rvKtBjk8aKZMfMD1FwzEdE4OWRxvmZkIFTckGfr6sL8pbJtYFq2KdQwQTSp2t
Mt2RoOkg9MuGzWDm0TlGOBzPLtadCc0I0jzl63fuHpdkAnfnxUwc0q56MLzQOSMVVUPi3aUJ6Mok
yag/ezNBFv0rDePkyDhsE8x4Li2pSJLpwk8DxnnaThEj1Pwnsd53EarIfTE2B8HzDSWWDtwgBtV2
sKqakFEKMLzogbEBUgDYFnfxcZJgSIYJGId2rxMbpQPR2w556J2L72A9dMpbzTVqVrrMRHuEhDA9
0t78s8g8STCgexsmFQzZcRkLht29dvSvdCkKDdEBymMUrRxjJJcH43EHVSZzlXyob23+XLKjAUFE
SNysHTL3OgvR3oUW2cvhdNfVfYgdEnRKTq6aClhjlGSAq2oxVVKXb6GVHPouuTVs5jfIZdHe0aRY
Ji1yZbGlNHJTrfVwxi4zHcdiPMD6ZnMcMkOlh7iH0TIhFccTSak5atJqZcbRHvuM/Tp8vr1lP5iV
+uGQskyjkd8MxmsmMGPkOn1lP7g04mjYJ8o6XK/y3vBrZt/2FL5hboCoA3/H7ArOCJcoDtN/i4bR
2RYWASCz6L09zr2PsEZBFkf47tLyxaNnO7S9gxgrJQFwiH9ZZTnc+35B1Td7T3lvBDtpdN5jGUNK
gPSzt8vwGsz6YYzJ0ghdcoqtphtOPue4hWsNcneCZY3Zsu/9Dq0YzKLQz1WX44iPf3nd2O1dBDDV
4DDxMkYHcYh+m3M629mlcUluSzN7wJv/0Jn1l/Q0l2Ofdzs1eOcg45YXT7o7TePFQhHnWSa662rE
+mhUPTTZkdAyvQ9nE7AK+9/KvBvauLpoSz0XkTXjVGlx7FQw7Oz6R2FKQCOWcbZTn313OX+MdVLt
Zyv6xcZiPCfqNwZSEgn9Y2HQNHqufZwqa1sklkZdmBHEMl/sIJkfZMAZuuyoWPmgx9PJRKtc+CsW
hKSjDQ4WnImBgJqgwWaMt+eGLPgW13ko9XokpChEWiMM07y4qKXs0cFFn2mYChr1S2TO9bn15o9A
FskprdIXV5nDnV85hKADhnCqsXrIRxyEqUcoiOQ0AAC09uLQQbRS3A8igsbdIofRPg6VomHS3prV
r8ovzHOTCk7/GCG4cPWH27jNaQKgjvMiuQURhuDPE5qtAiuCDOdTQuz2DkfahOLJx15jDp+zDRoo
qY0XmxmLlv5nDw1j29Wes1eJAFKUo9cryuJqOO7JCrnfMov/Snv9mUxasqFMWngIxXTDoXRKQpv7
eB7dFJ7zOCX+uDECE9ouoJ+1nq1hWXk+mSklDv0agY42+d0Wu6kRsNmGpdRTXS3BQB37sZx7ocEM
G8KUSXSW9YTKA4zfxHHWVSMdCOuwxDXc49jkQPowkq0rnClgJnA1jdZvZPLV3qvcW9WZhxDaxGaC
PxXNMJrTnBt0ffBnazqkdgiToXKpvlC/7BPNjTTE/bXOOg8MVwHbaHpjekRAqZsyu8fWgz5uk1M/
3eCDvoZgHshW6nEukUh9VL34CGomra7S6jbsmaZJ5k97B5fZ2pTdlxU647nOh3jjZAyVHH6T5Kms
aaytsvka4UPtSqt8diXyxsqGWdRyGwmlvfRhp6nssse4o9XiNPQsyEkozl4xMOMhgWWKipNuqS8k
A5yRM7saDURz82fcEuFuIXtrSgfcsQPO34rli+gsgaSFbC9kQn7zUl3NAL+Ol0N2JBF6Y1WWpPUm
IzTpsy1OonmFYOxnNMDDEVR6xAVpKKcIfSqVc8JXxWmo0npfob6jvbV+GBob15Q3HGxpCPQxo4PH
MbVexApcKCx9IVvPFmEvpcFgU/fmJUP4jw4EJZF29bF34mHtFoKT1iTT1KAGKefkxbNrAhHz28jA
a5B2oDzirocbMW1ljc5gbm/yxJtP3RRD4J8hD454bX2c2Rz0IynV4AGHnZeh2rQs8meMROwayF+A
4KkCFemRqDnEsQtuozKv7lJp4hFHJMEkiUMgH/xFNxtPNwGbmP1omKdUFY9CAQAcC48QIhuTxElN
QXnyhYlCoKqWsCNCfXLDQufAehW4cPAUy+gpDvBWT31DnxmmcAw92WDlKWnjvSDWJ3d545TAAXcA
9P7+9/cHqbEZWzYP9uATLN1IryI9hsOUr022IZw8dncxxCFHjlA9B/Zl358u4s7cOdq81IuwgbtI
ffp+7z/98z99bOyFAnkDOvT7a5nNNqjQXARVy/f7T1/x/f8FtUX8mDvqDHC2gf3/n/+3k+bs5/78
m6FEvom8DCrnn8/8y7t/HiJ0GTvUXgNN6p/fzTCg7WPTE7j0Kab++r7/t7+lFSJgc6oBgryXv0+4
Hbd/Hu2v3+D7W6UVEUi5bfh/PfD3xxgcAapUqbf+Fmew6Fmj47AP31nU6o9qo1xeAX/pOTLQJmAo
p7/kHN+fgGA3r/H8OqtMBvna6rqFJzLzkor8lGlNswhjvt8ESXFDQnW2tzKe9OWo+5c33x/z7TEC
8IOqLV9mz+yID2KJ0dZGXZDMOJKZFMHKaZXI4FIVdbTL8uxZLE9olPMK7RZtjJ+P+clctDPf7/3b
xySjOjNhbTMp6pYbUTvFXvpEe04ZFaBTkdL3TxGPcJZobLOh+43Q2fAYC6SA6ZEowx4ML4/z5820
PGIJ5uNfPla6IEnU7EApYXyL1QhhFoIWko3Sc+zZxenPx/t+xO1TCoKWkPZoVdFxY/pff3+RH7kP
GFSIZsF9lPJiqdmifX8Gx9fGFn1z+FYifYuQvt/7t3+KacL5Im94RZ+/aajLT5C1iMS+0ZZ/eJZ/
mJdohxDVRjgG3JatX7NQPL/RnN///OtjvO5Aqa/26fGKPfF0RU9xXfTxeXcy5O7V9Fd7bFSrNnpo
tsMuPRcrdfs6nopVeMQBsmk3xBhM21YdBr1OnN11Pr0Ouz3MmhW+0WmLlHNKzn6wJWskeNz36Sk/
Z956Hzw2W+ce/cDu7K5A5G8wdU6r/XxqN/BFtz+WB0NSQ4O4uqbN5jXx1meY88fXQm1ePWPnXqaf
fEBveEDi1x4dxhzll0XoY/rIhb3Pz6/BY5cxPsAsrImNXZNVfqQKvudnIyGFB9/zvXlt/wYiQjyS
dWIevYFrOGyQvZUNCtDHfE6B4SMHQESp18NbXN/K4sKfBSRrO19L5yd/nolQNTY0vvOWUUcDQ7sU
/kDoDCx0capb3KMM5LAP7Fgc9xDkp0s9X12wKiEZYEdT4Bgu73js4Dbrwm1GpT5cUfLBWyAuCA5Y
cs7SA8qC/jdKBWYWLECtaG0y3xxe+TnSs/b2/BgkUDfTf3F3Hsuta1uW/SJkwJsuQYAkaCWKMuwg
JB0J3nt8fQ7wvnynXjYqoroVcYOXko5EEmabteacg9CUFYgqJgVyPflYM4IExUaOYQYOT/jSUt1y
3sFhHkMqBGhpHPUckik87JGoZYhr8H6ViI2PJhvmbxy4MjlyA9vhrXTvfYfvaijDMZ0E6zq5DmhY
KiwljRelrpGfWPwvLzaekL9zFor3WXUZP5LO5tWLxhH0dbTD+kFjUUnX4nlmXjvSS7ci+DAsNxCX
TI6OlZwYD2KMzKt5rnamSYPywozl8D/1rXBkCum2/LTAXgkwQsPQbpLXabKjV+UMs6G0odVj1XnO
j7Jk90f0yHxST0VQ+7L0eAlGNb9E+LaEf9OY3oRfmBXbFQes/6EjkN85Otn06j8zKtLKgsz1icnH
DV/6dZTY09e2eRFdB5FdcwCRt7hCyQz5KekQCTt8cvBP0688O8Y412HZECBak/KW0BN97lZwq9f0
x359XNuoD2AU26eS4vK+PeW3RUS2+1W5carho9+NcAPlrQE0dacxYpTYGOyRK7oPycOkK5UpiOaA
zKWe8jv+KrzzVXGIP7kEOk1waYUSY7PGd30FXv+npKz8KsU7evCZYpf0p2neverlk7Vk/JYvUrYJ
sH7mH/w6TbFAXo6Hem6QieGI5WJkj50543gX0nU5nbkeOWWd/TZ74veGH3bv1EruUrzF8MXmHc0M
RhQk1/M2x10K/ntuniVataC0J7KMuSDX6S+nv8QKy31T2pQQ1fLIxRWE69BYXpLQqNm85vMxfOXD
8Se5ITCSIvN+bnH/A3FU7ESBKuBy4c8zWV39aqEeYU+qSVzeqwKhgddJ/hVAabXdJ1cyFh8Z669w
CIMjF2Vq4LmwNdXlmx3IoTLfm42XPo7SApo0b1X5Qk8MBQ+NUKr9KB93Rb0TCUCgsFW7/MkoPgj1
V+Mz+9A3Nq/kDmTyoWdx36f0M6SNNExbqftUfBT4LAEhIVVPyQT7brxX+YcoEhlaXOTyaF5nyata
ich2buK0WHF/S4u8K9717MVDacOfCIs/byRkF6+kvwU1C7E19x61QG1Vc08mrrnivHeKjfr425RW
k5vUu26+WHfzzBmWayIsGG0/yQ04t6tTFD5rm+mbOxgLEsMTtwnDwlBv0XQa28w6D6rzqTyRKI/U
gqzYFTayjNGTZ5wOY9N7vbOM3YyxH1xKvMZG8rpvxtWRTdESFsOom//Stigd3sohf6XONBGDZCPk
4pMG1if+D/kq/NQU6u7cKg3Bwd+iWzoAbeqtmrAmP5FddtXPADseQ1PUbRQKBpmjeFyEvJPRm96R
1J04BtTdqGJsZvW9w9sZOP55cgeapC+MnNGBE4dGhqNldDfegso/1gy7d4hZfDdHd3KRB07fjD4M
pUh4+VyJybTobyVP2iwzh4oB24lshBuZk78yWJJ8s1yoVPnwIq/4DLQPo4N+xlY7e1z1wk1F8vIr
3Asmd8HtPU4WZRz5jP9cDZxsByae38/i+4d6FY4/CP/Ebw5dh42PXSN272VAX/58/EYlhWFXi3bk
MnMH81OG6sfLK9lGMOziYJT2p3F3OPrCzXgi9P3dXFl344npj/OIMY8M/s/hmycbdHn1MosQjI5V
AzUf8zATu8iJXmZCGljWSvKEWx9yprg2lPxS4jQ1SZaEA+jOTzNnlEuL94o50c4ObOy5HNBNcTrw
f21YSia75SPb4vcnVx7TBXq3VetVB+Yv88xZsp6462dm4sad7eRgPGX8PeaDzZtxZxt2wPsKkBZW
+ZpBQdmIZ+Eo3CSPk8R/b/HraH9zEPTrguhZc5i0I0ecp3x+PhYXP1No7y33qbYvnTDlQ0pPTC+a
vtaK1/RVvnIaiwPTs381jviESaNljNpYMUMWx8o4MvtpT9xlJLgE6/gzzPcy58+WAyyqW15x3jCV
gRVC87oZLK4ZLhb2pPwmQyV1VpdRtHn/4JdZoyA2hh+yZ6hENzBvowMnnsEnfWUYlDzuPPolBz4Z
Y8A7k7t2JOt3pWBFo3hGevVyZFFrOo3g8lLG/aNuDhET6p0HKp4T6f/r4IXLPsOV7BhPZE5N3Eac
FxhTqht+5hriUi7n1lGh5ywXKz0f3gB+IMIe6rXyxPi/JFUtF6k+ulxm6S9vi8mfl2ArPm+7elv6
l+ab29o3NpyVfN4xZU8EU4LgYFw9As2IdqyihAO/OengL67LVao6qbSRudDp9EK8JjaalvkpV114
w7/U4k1We8Ez+veZeCtiaUriaFK9uzFvtoyp1b3GmKNpw4VDQAzAJZ6wWG86jPI7pMmBkyN82S01
fa76FlqOzJlEpmVnBkFY5AM8k/gbbUcOsSZ5pdUcKH701ErChpZzWXeu2uv7NMRyBRsl27WGS1Or
EnHAXWr4BPpLSfsglWEl4dg8fppXNumrUlsxNIzLICdD/LSH8RQYt8tUvefZBulndCfVcMZHguwI
HnEi4JrWbNy/O4OW93LwpfyxRHOj4fqWZlQWXZZNpcO0avZ7Erelg56dGaIMyhLD9+hJExWMpQhQ
0hiOP5hOB/7MEIG7wbtfM6vBYfPdwjqWxat21C0P4mRKQ0Siy+7m+ckaHbVfLgOzOJbA+XilW9BI
WD2h+LnTdGFlLg4buTiGXK6siNW9ukaLUTD4s3Ll/DwHRw3yDUml2Y/JXv+VqdW40e7nIo0CR+E+
hf59rljTLBfYoWIcYa3/zTW7ZECu+NrItqO1Hi6E4TYf/WT7rPy1lSRu8KlU71O3I3TA5UR33TZW
3REFEILPfB+apL2449NoniTkB8i6rTUa981mwyDX1s/CrYZJqjrFO+MVV8AIOoOa9uh21jFjORSs
o/KoRmvLSTYFUa+MAgwrpMNSAJN3NAXZYbBaGW3xjxltFNERxJeh3/OG2XFwbW1CAufZ7zC9snZb
kb1ivpAGTd2RRTozRkN4ywlvFWuDlHUKC+GBCcpWjuMEAGWdHZrvsfnNsFIKT3T3yKaZn1vNk1+k
e7XmpjQ2fshgzH5jT1CaydKYARkgDVn8PlX2VBwvJFCcoRxsja/FOtyo4Uclwzn+xKOrspWJrGsa
e1r7SsqG6gVsUd0oe57rPYcCE+EdQPpoeCqmw9oJkU9gebCjlPjvc/QkOKwtHY2La8vCtna4AFui
PbLoILIgUY7NR8vtnm2YSFm1ts/6lpZFilUBltmqPAEy++aWI+WHmzg2QHjwtxdgH/cjbQYWchYA
lx2VL1Qfb9SbJurxEPioDn23v0xTxt7KHQKWhCODCSc3VDftEqGwDoQtiqvsOBwpPtLsbJ7EyJ6z
O83dyqPTQvckdEUKiCxdMsGeSVDpiXV0UPbUjk5LbKBcq5MatkJ6I+A4pFF7MpWLiJNiuYRGbuVs
1Xd/TCtcXSphg98xEyjH/jFDvGh23uH+Zk3pxcI7pBBUn6NyFKo938FEIrwWw0o7TbnrK2uVkR8l
9Pg+ahCnWrtZi53TWD+6zij00RHGg6EVzAc/oXsUIyNzRXTF3VMbnsnYo6HOR0FlUubbgNWzvjYK
RxddNKgvz5bduOHpsTDB+8rm6G6duHGMZ0vbZD/Bbbow4ZFlYUYEoexjKrvYqJNg2wO/YNbNCGDu
8kOssAzZgID+E1Ckf+7UdbLPmQZX+ZvQuVa28l/8LZtuEGRdqBTrQk89MUa6LrQDzZ4n7bmhMKyu
Y5BRLXcSxOSmuhuMP9W9RzbfBuycQtDurGFXS+7Ys4+FZKX8IaQze/XvKnohLJjI+OMrCaR4yJ5R
6qzKL8TdfY6obTPQjLwSzUsoAcOYdPcP1jPqUrtoUS7VTr+N44FZkdOs9jsEOfLBbxlfRo/xh0vB
WPGXONepsq2Mg9aeahrt9X7qnyLtEgwvc/quErgVTpsw/FB4A1R08Y+vSG+AXoHo4CBB/Dyn3wQ8
dE/5x4BSna38mhmYUXIPlmcdHaY1rErLa7C8o8q2ewKPvvh/eE7P8q290IiB94TikmK03p+tHuy1
7atrUMVY5oPYEY6ZvF5cVFTaEB4gUiaubhVj7wCQSokW06DswEk9AFzbTN4ScEoUuH+f3fGgHUJG
N4fUEYmRkABWlgef5uYYbOcXyKHYUKwwdwKOSL8DfRDod9QLgLcAc3rEwrJWZr9nz+En8QcXkQLh
utypdnG3XMllzGQyd6rXwFybR/1GkcXBwo/EQtXYYXiLD/athSMJroROO4U7+qiWS7hRyf5qG7q4
QsHV6sKqTglMp7gP454FvXUW9vsp29HG0J8IB9oEN7nbVqB6N2AiNApzZ0ZT9SM5jntNXClbGKjK
FhPms0WQZXgIGc6AH6yEvXaW1lS8GRUS/tl4KEh7Cz6VFdmzZErW7/kOfGMMGrfaiEtYx2aJFPXK
jXrodgQHVJerf4L3dzDOAiWFlXEuHKIHptV4JYZZcEJWofIh+x3Z3p0rfH8vkQMzBTXe/K5/BPfu
RmIppmOUqaCztow+R04W9GgY42m7wJCYVt+kZ40oErS5p0LeF6ZTN1dONPRVRo8VTnyyyCKX1tYg
bAlDKAIWW5viCHpyGROhcTHmn0rSA3eG07zHb4yigMBrB2UrR1nZkZMR1/uCABhjVfUOiRxl9KJH
a+5i6blSLzhi8C3N6o7kF1ZdZr1ljSDWoCzgdrH5JwqKaqi4+mDrxPTHCoHsKNaieBRPVg20jpbw
8v8CxrvAomgdH0wHUoATEGawA/6ZMGbuwxFLFfisdRzsMh2sFck3YEjt7jC8G0gQWNOab9kh2mSa
iYIdb88bGoUicNSUfOxVQMLEnmYWuypaOrTaTIRB6EtX3ZNqrqejbC18q4IkXn1FeOPY7vJuK48L
WGyQuFvjG8tNdujTewIcbHJY6iN+tC6zhE3aFnf5smdHSeJEvAj8esGlmiEcJ/eTq0BeMcRBq6Bt
M8V32LGpDSbiFG6xiZfLrgmMuUHfZBXc0p69p+G0b5buIbFYRa+dAbVxqx6J3flYRu/gBt+c8cod
35Pf6K37InekoPy+lr5RmVtra4tfxYc2N+3E5pBMdxjGWHbw+ePybq2jwMfBUPwU/JI2zBiHuoAV
x2HJxkKazMFpDpQDZMooBCCt0h1tJvRBlA9QALFCYJRH0VESHvdeXiHONmQqrbStuWORf50xethA
BJe4ftcvP4sn8PKwwvRkj/6J4pB1Cs9QmaV8m76ZzFUDwRHwY1b+nziXnGSXmd2hUdBxcxgJTxq9
6IOgVipFyrJ7CV97adNhopnt+Bn2Aor/yao+yldKqt9t/MRKS8B9cunadaCerMKTGkrCQPOKecvQ
kXiLehqCdr8bTtKbCfZ7tak2bO+Bm3NA+2v7pn+EjKK0xN0iADIEW3bcYv1OOtRr2gapAE4h4kLW
uOpPhIdqSB1b9aA8j6wnboZBcMox+ZTZ9wZkeGIiX0kuoXG2Xzs0CfAK5W/lV/lVfFtHzavZ2VPX
OCMXQC2gVNeUGxpdKiBsh6XKT0yOfsRq+2KdCHjL2FCQiG1utPNYPgXUF7zWE6Vf/9B+RbfyrXSW
VdnZf8mVbdCeA9DgCuEmpIv7P1UDOJW8ApxUw0sa4f+9mVG7+mlXCpHk22BPacBwZMMRHEyQbNGX
08KWcdN/EUgBmZsdDzkfNN3247bdjmgRiIezMbWNm+CJ5e3ROmHwfSnd4pQY75BdTeJC1wTvrhBv
XJ+tU3CnXxUa9FU/xCs1ttdPGkD6Mtq+hm8soYhVhrJtG+RO3swLtCHMNthfGPb7N+MEfIe6+Flh
JE9WFsXPVeySY9kA69Xexj/Yl4q78lzc/B20ZeMt8sYXrsSfKr70hBNX8asaeMbzi4rFfPVd2dGN
/JsTnPS5sYVT4sFSYUbmUvAv6RrfVrUhmIzEhXuGZHF1TsJtLzuy+A7jnHwwFmdUNxL5qR38bTLs
WuvFKIRDKwSXYGmeBoCEqCwvTwdl6QXVE2tI0YC+OhQKeOgeEuXS95k6wUDghYw+G+gAPb5nVdG+
RMezSZYWVjjh7kAiQUFGrilJxvMwIYT+n59ky7O/X6oBWKBYfGnFHISmmhT//P7jjzz+aauSNs+o
r4WoLSvGgf/8faIMCEIavEiEytYKevXPQ7B8+fieXw4s0UNT+7TQDDk62+EFs/T3n/6v33z8QCsg
oP39J0XtF26aNFcN/7gZ1qFDo3brV3SLHg9BtbzG46lGw15yHk9NI2kkx4DJBAw73P/95/2/3+bf
71mBUP3rTzy++fg3WVpHkBbxBf77pR7f//vlP8/CLAStt/zVvz9J1FBBIcPU9PcHptLyIo+vi4F1
mVSWGPOWv/1/vPzjY6MIhastTNxWTcACkns6K63eQRlF8Wup4Ub55PYlZK26ynZxX201zQhdOvvi
RlaqY5DR84pialezQlYdSUnKcG3gG3cl279EUXcCcIM1UderWtfstmVq10PzOQqELzNpSWmT75bR
bqYcHWUrUkYToJV2yluo1AO+SwkgJ2aWUF2ohQKZjGh5c8AZEG+j2Nz0mSRRMe5Vt4ejINbIChLf
sLaKhkw2TN7SIR5tvQGPMtVo8MSX8qH1SXoSldTxplgSo2ARX4dh3mc+yzORbIl+WpO2IMfkBaus
LavkEmfvQcA6hSoHKX1rzbR2QoPIvIgJ8x/S2rXqiP1KdA6bzFUleOGKElzmT9FUPaOD/6bFgqdm
9a2MhE9Rx4ikJa4ffA29Qi8oZ9/MgGPJ57kmpgaNCkayQpPhbLdHoyMDS58p6vjGfUQuao9mfkFq
RiZ/XWpsjlBHsgOg+8osAiw8CBDrlSoFnWLohWOYngbf+JnaEZJJKf9BSXIUA+M9SJCwyh25nsm3
JHnBkH7nA/FxQB5YBIQE1GTdb5ibX7SR830nKv2mwK+/CaPILYXtXCFN1DS2062MTLfN34yJ3K1W
8upq8hCT7LKMPsvsH8ZIfgZDRsarvIqGGnVU7k0JHSGS3EKxdbOWvLNBZy3GcO/XqBpV+dZZm97E
u0ymWgFIo9PmjaSb+4CaZ6vdOUxfDaI/yUrPkhx/qay20pGULEwzcLjtoaTqkXHMlFj6KeOOsD3R
p9mgstpjjodP33HEJt04tAYsCaHWwn04E7DSSirfpldnVQrs1vGpCkr1e05oF/naMyzM96ysqYNa
HdVUJUVnlP9IAZiQsCN9uSnAMBY5HgrCaDLKYBqJCSY5lLPKwjKOScsJq/hPQYiLbIjrIBtupcns
OrXaAhVtxl2PwYlgEkS7ZNg2Aq5ICEnlKWrEj7kkSKKSTVJ4FfaTmfw6dlKxa7L5DsKFIYWUbGRl
9RoZAGHU2fDBXp/uE9m+KcrLqF4A3+oPV5IjSe2rP5if7aSffbrSs4FUYxbHGyl++z6NnFqvUO72
WbCWRNLrgqsR5h7+8ZaKFeUPZZCfx9cagzfRqb28i+lllnILajpSb0pnEvClyZ/Vt6hYv6St9ruk
4HCNhOCExkSuEMk0GO5Js50mJq/e37ca4RlCNcKm1TwJRtks+i4KX5+o2npvxe2PNFgyPqLmSrIJ
gaV8zFlGfTtVBN302idx4sh5C9bRdMTmzKpAk4p0LabiDxEfzuQr3TkRCfFM5hPi57NUJaw/aoBJ
auD/+soQH4buXZMY5ipx9DQCXh1JobsdThKU2drK7TT7rQGvtNbALG6aTzXWQLvPWZD3v2ozX1E7
Y3IK2Bb6PkbUuIj3OiSgqGN3kclDS+BlRxkGrNM6NavEKV9TKdM2rTafSkF4Dbk3Obrae6RbZFcL
VGQigkGCiV4lxqmui+/TIL31IfIvuW6DjSiwY45CDXPCpFAegr7mN8NOafSjZkp7PZIbdjTiiaAa
VqpDcCl++rr847f0eTQakJmnhLO4rggptEMDE6SMRUoHLSf3OP4MTV6WhHRc/AlGi9mB2qb7qQmU
PQXGHsCWAGKQS15CEgC1srlV+XDimJ/mmtAMFrRjF9M1FcS3YElRTAjhG6pLNs8boSwvkbrEUuRM
DLUxiys/i37V8aoQDUoeho45oggvsqokSINTKvJkrMYWydsyClNb0HoUXTruJDWBUNKn30JBaLE/
t7+qTnmrSqtdoCZfyQKzaJXwy6zneIc0eNwbPlt+xu+0ApZeJkDPGJMmo702XfTbAsK5SHCT6zlA
ra5iDkVazR04J4WbmX1EebCDV9hU78QIDxhu87NyUaiEkHWyCrIfLZNl+4+u0i6owo+0/dKB1dqq
KGMLnETQ4CBxEOp7cvYkkNUSjFVzQl29qEopqJODws7Gr7f+kNKtabNXIey+NNBNoMCXVtdSq1Nr
XOFpag8FBkR4creI5DZWp9YZ2SdxiQjnSvqeJVQxjG5CCiR4NEBRFiptYDy+Q0HFvMTuujbR9o5l
ccFvWK+R4pJa5w9v4khkSUTMVY2r3c5HuUFTrb2JxJyRoJ5z1XYthZA6ecFu+U1ou1M0eEux4AcU
a0uN1VOKuMTA9ItlWdcOSkwlvWX3GVIRc4oMIhrW9n6Xq0SCDo2tKJ7QHQzFp90k0mYIfAutyZhu
YXL6x4CSI05hAruV6dtKqU6JDSWjLKNE21PQT8xT1hX+Ouw7i3dLnyTPsYihEqPQXubPXVM1bq9i
9NIbSgCm7Ik+LBspGsd1ROaWXkskkaETdMi3/JYSffv/uRPMMmFS/F+cYCDb/9MG9viFf9nALPG/
pIVdgZNLMbR/W8As/b90VSZQWyYq1ZB1DazF/1jAlP/SRF0yDVUxrcUB9tcCBncDGoYFnRc7mQqE
Tv9/sYBJ+NH+0wImWooCGFKXFdUiQVJRlP+0gE1Z2/Y5gcdepSRvzLHoOnAhNTl8i4oAR9FH0CpP
NCIFagwR4tWw1CgpT/InWPTIERZYI9hTDBNzfyjNe7jgHJV13CTRLcLsz3r3F01atJ0W/qNBEwYc
pAoXslsAkcaCilRgRo6lifdarA9Rz+DcDTe/Fikt5Ent4ih7kUVReZoMpC8NQ1U55F4URBHiWyAC
eu5zyQ/mVS1hvdYtPpIEFUNQmwcySFZ+3Y87bUFfKovenQzW1g1qxREKUuOIYop2eYKZOU31t9CK
xXMhZzKlYYDuBESdNENaxzrbTr9Ulacq138MHRruklEbaYsFvdYOkdWOO9VkrF8wnkba0LP1UU+r
hSLsVXXadkP7MUSKcIoAquGdDW1t8Dc+FIBbwpa8VAi9Ubvsi1infdFE26CYp6fRJwFL6todNLKK
MS6ZiVeU440/mR4pQqIb9DQsa1ilZgW0NEXKzs19HmYnj9TYriATrHu6b8qkRfu6NOBXwiFfwrvm
fZ0oWzXdTS2Zs5UELlUjOpQ5DiYgDTyAqmY4fekLYnVaYKvGgl2FcXXCMS8R0pPSIcnvat3cJjnq
MDghtE+Bh0i+9qfK6Rc2C9iVUF9G5AfstaeQNg0AYIvk0i5A2E7HnCrNzx0pbF5TOPESxSBpZrxJ
I2MPsl6Gm4H4ZTAdA5km63b1V1FYuPoDLlmhPsSjYB1YrLn6a9JCdpmt8ZiOKBzmNPzC89ava1n0
1J6ULWifJ1UrINwBrdhGxQ/SGXpSASN9QjdoI8bdR26Azo0WiG5PqqGU+9pOlsGWQhSmQh6kTqzU
OWq4xaClkV4RsWfre3i9BcAxQ2UqEwP/jwT2eUtSPZk4C9o3WSC/7YL7LQXjSVsAwHj66VUHQIFN
vb9jTBpJq22PSTAXbGSwbBQDOd9CsdOMwNrPNO7InzcL8lmL6Qx2lrCteKvQkZJCrA4JF9imksgq
Ls13TVDm/VSb7HfhdmZy+VQvkOOe3c4hln7VekyRpHekRuXslmuBiKSG+IfSgBaoSwMbKZYpVI3F
PUmi3a60cJu3LcVKXEg2CQQqy6FMp4r9LYzQN6w++wimlrQz5NDrpdLh0dCQLQO/huzDvwTsEkSV
z1U30UTJYCi3ZJOySDoPmYq5Dzq0ucg+Q5EKorjuevBfqQpGWiIDw9T1YZtbuquzY8Nwim9TNem4
SwEYvwRRVjs12lZrK3c00NHpPRSKjsiKiNwKtBnJe0tqiA/jOhg12hX3iL4n0G4KUeyx64GBS5om
onwrcSXTDdMaZr2KWBNcVHdp1qLtECMrwDtORKycOmLRPKXy/EtGMhTYbB9E1NQtEu0jTfwxdXij
BF7Yso9nzJ+q7Rhn37xvkw6EsSuLiNZ01dAuJcqIWKWCtuBsF8BT10UHvqeNPkaK44nfCE6TgWPo
Z9MZxfCWMWiv9KmlSZrSQUxbrF51Q03ymYBesAc+GQKaPiYn4Tmo8DDlebSTy/SsNkNPEVT/7sNw
Jtg0RuOkVznKevbpU9LJu4bqqt2mpBPo8aVu8LpYKbn6Kp7KvEVVtNTjB10w6a2fdasGeQhz18Zp
Kdqdn4DYE+COVDA42+y9nOvEZaKq7GwJ+RWxDKjVfGgAG8G2ITlKmP5ogU5DgLgBAuYCN8NEvJ70
+q6PXD/qyKesWnRJOD/fsh9I4ekmyWGK1KgfcQ2swqiYDhaEjnUX5d/FaMF1NJITnDCazFIrrMWe
rjjijijkLRc9Ie8YFbBVZTLdD1kr3U74mVkbu9G4BCSPIkKW4QcMB2TlkRjzJlKCV+Zct2XhTggJ
6stWqulQToc4DhmT8uxL1YWbIPp7acB6QmDaSg9kNAlC/1aNHTIAC9xB7HtpLRlODqw0TJvgSlTw
c9XnmjuP5OUpqpY4JJjQBgh7mpA4syZ/8ZkVtEiMRpTPiEL710kxfa+LqWg0skHW6qQjcytB5fqN
mp1Eo8WJK4MZVZtGtAMD90ahzhc/qVsSDaqD5DdcPhptB9hv0yWRgONIEwEzET2oFjoEnmLD8shW
pHhbsyAdS4hzsoW03qgEmJRWJW9Cud2qcwmYk2yviZWmaJnUWBvEW3m4eHCbmNgUyq56z0YNo2K1
7nUaliWem8gfmBPMsXQtIb2Zk5naQl+Bw0SIZQbgBAz2vGQrjP26ExEy68SoEJjAcatnabGHFulJ
LSYGX791B70+Rl15yPRA3Ss1QpuAZofeLNSSsYjPQ4rhjyTlubQGTxaaNY522tVRRsEj2vYwB1a6
0JLca1G9YGavPJIdNmpJu4tVC6YaXF8jIlxm5Bk7AwABIjYREKj5OhGqam+0GfFkmBNHcFWOWRvW
Rupo6afkuViExa/w9LU7DUxPGmEagG/MhWCyrQ1l89iVqrytr0JEYShUFJrOUfDiG2EJh2deCD4k
Ng/hWGyxYjPl0gzVdOlALC4VoDjWjiQ6q5x6tyqF8QD4Hqxqr+26pNAc8hv75V1m5yZiGWAl2lqg
0h6kwtWMwmAntia+AkHH6tXN6QGn7oaiQICtC8tuNVZIAZf69cODgPMp7q4tqgWoZfI2mA2JnKK0
RuAbTBrJa3qz9sN2xshTVl5Xm39kQCRrKhxBElb/eAUez9TFP0B4uW2IY+4Qm3UdUTF5ZoczsSoM
BOKWQKdV1mXYlzG5tlxmnl4q9xgGF4lEVB+VUsFIUqZbkQqzJnaT93iY005ysER8JtmAplXrv4XZ
p0z/sHCI2XK2U5Hm/lLAz7SZpFzUMPqIgUsNSbA0IoteTJfkGMKgFreNSfsBpjdJ0InBPJBobGOF
ZdscCAQOte1XyxqcDHn0K483OVID5HbUW2ADkeqNncberk/oQze3OtOpWTYiYpr65ict5tAurTxT
M0sPSMIhLiZKyMtXQWkeMOPRZ1xyb6eoq7zHMxnl2j/PHl8+HjKVJVcZUTCWhtp7PDT/fjbJirBD
SVX3foTmCd9NYT0rvgix2PeTHfgHOnEmMjQCq+w8RuRaaFjUWtavrqSWl8fbHVCMbULkH/qMGSwF
EvLPgzIs2St/v9aDkFR7X38bl86GuvQf+jJI862/3PZjRMxizV6GubXud1Qv602zuHjUvuZ7j6eN
yuFNQNtDA8fzIkpvUi8h2V+8MtSnBXSJy9NUa4DXzpW5fpzWZPHNQEMLkDU+Hh/fkNTiMuvIMHN5
/Agqwk25PmngLM/+PihWVP7jRVLFbK0DkkT7TR9GxojoKT1uMG15eHxZT8mPiAPb+futpMTPoVod
66w8L/85LNrjsDyOVUM6rAZn05Vf8rqdvZAkMM+faUObc5wzS8khgDYemseD+Vt1Cw9hKCbmMwRA
ScAepcgrSFf9aJMXo2990SCM7d8PVp0MC9mhcBNrvmVCKXhlGAoeOW5ccxH3Z0WxcxY6dN3Lg9kb
SwRZ85OK8yDa81DNmxC7zcP04+PO8x4PD9PPP89yFdMt1QrVGYX2o11MP48HQ8oZLhekAgtHxj5q
BYzqiIbiik+qR93Jr8nRBMJMOZ266rNlDJP7+GG/3OxKhTi8rUYZwe1MU7pbzFxigS/2r6eoXl7t
YSwivpN26uPrvg1eIxMi4+OkPM7F40T1iZK5em5cGwWYOIgQhpwKu5URSfrmcZX+r+u3GUgkKIks
ofv9Pxe2QXmHZfNO7ip6mI8LeWTUQIA5Vc22ZkFgPg4I8/i/DtXjKOF479G3xV24YzvxzyF4fMrH
51UBl3t/PznDdu6adbjLYB6XfQ2IW1T+EM9KfXfMEeS10pPEjthQTVwdcs3am0RFzoH6AQzANuF3
OG0bo7AsbkLeRXZsgvuW5xk1nNn+wKE1TZSoYzpM7zXIarA8ASqAHNBcUlu4PCbEcH8fgIlIVJyi
fYMWz1LTztFnqpSoSQiAHMkX1J77kAIhysdKqE5y4F9qnb2bEDLRq3AU4iWTXtZ3aqM+F21xxcbL
jEmDXJ1lAkJYvEPwcGcrP479Mc7zb8mQXsWA1LmUaH+bjOW3THyNQ6QNqVm+B33+Lhu+bscKt4CU
xac6zFOCGcYnERFYUcXuMCIGIYqC6j72er1XSJhg51mzesen3LidAc1NnOkRLRF9gz+x9DH6l7iU
y31Qt8dWGcxtkIa3SpoMjA6xI6qJZIs4QneSyPwaiO2OQPmc/DciM6YR4Kz5EgM1p7kU7c0vgTqB
M2XZdurM4VnrTFZfZu81qnpM6+9RfjLn5zKlGe+HJGlWWXIItfGLDQklZ0E4CR2tblnNYizR7NZN
6olJltHY8+F8B7XAGauvcaCd8/QymckfashkU00hA2gafDYdixVhoj5PIOXB1EbT/m/uzmQ5ciTL
sr/SUnukYFZg0RubzTjTSbrTNxCSTmJQDIpBMX19HWVKR2RWi5RIbWsRCNLcnbQBUDx97957ZkFE
U6Eeo+5MhMOxdRPapVEIlbIZ7qUgHz4j2m7jVyUg0upGNySQrMV4Y88viWDaNqThzUKRMXQdl4TD
OJMJQUbNvBNKPUdQzh0PgyHD4m4bSVwDAwlvs5lDvwFyfOrD6PfIm7BmCAX0ZHMihgFsOHmJKvux
BedJd8Hbq279kC576rGIkYBP/YOfCNzv6GFB3eOsgO2mZ2BIo/u8JAlitLg3aILPrvO6nfbAPbuZ
QNij7ys17rOGwdB8Be7iyAX/1ecDXpYBhhnpE9Kdg+u2IGIAvFQDUHBLijtUiACVgrL7x0pZKISY
UdLOrIf8fXXlI+kIMJZleFMuSCMjWV/T7z559XIxqCQSNQ9ylOlm9OePmih6/KXPayd+SCd+jUOd
kMPoEP62BmdyQ2mPt0gdFBpXmwGinEyKaXfsQv2raapHnuXGGekVpw5D2BpBSeKX5WH2oAItjNro
lBgNFTt3kZNIyMeQIlcvfQpHubdPzrjSrxlDgdgb5beP7jnwkXZ7BFvnc/9rXRKsCglq6L7/1aUZ
SYc9Wn03RMATRSTOdrAdhlmiC89JhIah/drV5AolTsOtAMfP9CmaXpAKxywha8c3G4ldZ1t6H7hM
CYeV5SDU8AJEOdzrPiL1yCR3GP1ASq1sAeMKa+epNwjICC87uQbVrnAJm/M6hl68awB/aMsxApuu
dN8vO2YcpyWA6tb7w8w4026PEcFyuqi/ypYQszFUvyLfxSw4xntYbZ8D0kNCUcZbRYkF1z7pMbfE
ZJArXDDpiODJz5BT5I+LzJYrXY0Ml8ajJ7GQqyqLT7YEwiWEdSmm1rq23ZSU2JrMhMmGBaEl2vjO
O/YBktgMqGfDmI0mOmLJEq46nfkvKgsE6npst1yjwk2dy1y9MMJ6YF+8Xjs+BqG4orIO9ZenY/xZ
pOLxI9/moLOPa2e/1nnR4PT0r7RgSE9yBdhA0gq098cvO7GH/DYDR5t2RNZsZx9fjBfhZ6vQRJJ3
wsDWRfVHFmDBz1Y20wxBynmeL/d9TTe2koyb7cF3LhSwL9w10MIlNAKX+poIH7ZqYiKW3H5EBvAe
2h7WRjQrxAlZ4e1QBnd2jPSptJi75xVesGE8jXJEmpfRFhgqjwld9EVEDxLv0Am25G/pXSHyktg/
hwmk+tXTsb5mWdvlM58mCIAv2h7LoZvB1vpSnewk+dGyBl3quP3KyokxE8GqVdV9ZnRR8Ct+RcXS
7Kz6GhbUsE/98oG4GbmTI7SpoLKvh07f+S08dp8GAgvZofrGLAy/9Bh9ckuHxDMz0MMcfXHADhbF
HxmEy34CYnQdTtwbC2oy7RMp2kc93atD0fuUstzSuJD6ENvvTMOLqFniWJDQjVZ6qZJdE8X3zqjJ
vLBYZahqsdTYk8syGOXUo9a70F2AnxEsmm2SWLr8sZNBdRvWE6rxKjQZipMg337jlOK+ZGO9HSJF
voo/ebvR33f6pjEUJ9//3c2ips7UJKRWwcleP7uIS75y4kNsuE0eU/xtxFNrBnRyLv1zhkH6Atfu
tbFbMnnQU7fY08eJGdvaA4sMElAE5G/uCR3HYZyTEex7d75eCbxv0YZJtLlwsYjQcEOgZ2ifp0gW
pzY4eV47XVth9J7FwY3FLmwX+igba/+plqDm60IKmqUsaKke7xMEGboDaZ0nxdat5tslHf0bj7Ma
KvBxLabl2vcmMjkXVx+yi0S5s5vJNstZJbYW7GXeGubca5P+zIN9NfR4RjTKNqU3fuCAluQKdA5e
KQ6BmD6kJ58afdMT07IZmSTsSp3BgNQQE/KYSJtqpQMXupsanyrzqvx+GY+zsxLV3kwm4BrLGLEA
uGi78AFU1n1WLXpX+j8l/e0Nad+EHJiDIGS3lTX+nFo9kU73xHSQ0Tj8BnT5Bc0hpdNmTy84PxY4
oZZccvNPv6o5UTBDfPsoEhfEiw7NYjjDRi5vuM1tZabjW8aD4aac6x/F+J4PV4nbBvuBkghlZRJs
E8977gYG5gpxyCDkW5yg12QW0Z2WcnxdnfmdumnvpOVvG5/DhF7sISmanTdSt3T5g1fyfHox/Zkz
/0ynEshd5CMHNHoH/y0IFlR/pMawUT4TwYrneSg/SWN7bFrUfUMPDdcr3pXrv690PHZqsAbWIraa
mrMuiqwbNx/JqGzIQJk1unQ+E5ZhiUJNpOz3LR3ycWYmV77ZTigBCMEOHj1CP7aIofZB5e0HJz4n
ITkmbgn1eF1NK2mqXjqHqHYtekUz0zuHXlXR8tBXy0xwYBb6d4Jo7X0VFdamqeJwR74RXpaSGD+J
KIbdwLARIwkccyfb6yyMN9Ku1I6GCvzQ4K0ex3pn2x+tArwZ8zlWKnMPOsR9pez4bVI1WhO8JNWW
rtPKXJXAgsg0zLWzXIv2dlppWsRd81SVomN/tRAI4IBFGZbSJkE8VcPl+3tiVAdaTey6Xsqe8JPu
u49Q5QV8RfP934dcZSwXASu9VYvLvGDtyJzJ2zSGcbOYn0CGLa747z1bxPmGYevSmV9Uz/UDM5EZ
VNHMbzAP/X0YUWXhrYsgF5lfWsxB2Z9GnwQWm7ietXqNaGWQqRCT1CdKNpmLHi/1UBvaZLQG2yIf
ua80JtFlSNEOaqYOyB458ARMwG59/H7cDl8L11/OeQW0x4PsTieHQnBdAgeAeNNdmNRrBm5MRr6/
FSDKEGgp9LumtZGbJkdmt5U6oUHcpOB2zoy7ML/UK45N0xBBT8gm/Dsk5K9DOcCTX90VR5HZ2Ptm
Jz8n3qMzlFRqefkUTG53COZkunwfoAzNlxV9ZpGH1ikxG+eiIDEsM4fvr/5+DGrb/TBhgwKmQFPe
7MBT+G4X1Ccx1k/z/d8P1h0JD0GJfK6Y+GjXYd/JUJ0sCLqXdVYZd/eEYVEXFHpDtCcfvGlntXWE
4KAlmDooC7RqmukWdGGFp0b0F9Wu+CbNV745fH9l/gYCpuHkxVgY+sHvCD+5jzxhbFoaKY2nDYrJ
dXiJYedvKdjcS2VQQsp8NRZtehZMPsc+guYpJ7/aBBORY6KTd9+PFSkr5/dXDhqyja1DGpy1/nQ8
j9T2oKWagF9/8ZOR0J72/fub74d9st7Okk8MdSoWRXPo/vrqv3xLwdvvpcKs9f38LIg1nLI7p+cF
27rx/nn4fngZhuQ8Nw+6X/EtsE2QeMWLW8fP+JZcRJegLg6SIoG8Gc9BQMFzBInsXEJz+P72+xC2
AzaL7hGkrMHO8zGJ+p+//1+ehHmTwigQ+MnM8/j+E9IZyYqgZM4mGeyT6MkHLB+PC8y1jLzoAHld
a/+sQNID7UUzmmdkKBTkvwWLwGwwe8kJM4PXKf8WWRWiuoaWtjXSze6T4dpxCTmbCWeWc/lODbQt
YSyQLUW+tdPkCNDr52bgLAGzvM0aoiZWaZMpv2ibtFTerrkmuTBZ2EtYDA/HvK/2Do2Kg7f4VwM7
mmGug6Mc+XGdle2+7N3MfvO4Jn5OcZJe0fTteOTc5c5z44yfVskrCMeo3xDsz7uA5J1JKWfuKMCH
YbgRI0GfFuaZNkTf/r9b64Hcwv7vtB5Xn/WgP+Tyb3qPf/6j/xf76/wjFjGfcWzkGe7fio8o/kcg
XEHt7AWh7wee85fiw4v/4fhuTJCj7YWh69jx36G/4T980n69mDRgJ7Sd/5niwyOO+N8jf10byUkU
oPtgVXNdXuy/Rv56IVCJaE3SyzTvoSZwZshWEWwRkgLcqOQmidMLu+nuUgr/qVJEnqxRnZ3sGdA0
EarWNJ+JFx9p9lJr24IIljJuZsw3tAgZSqB68Cp/Nyh6KiUD0kwWP6Q1AHaY4cjY4KzLBKLJFOfJ
eWqnz84F/a1X5DV/yW/umxJuR/1/al2RMwSn8//+h4ta7P97nbxTAUFaTBN8x/6v0cbksC6BdKPw
DOkIZ2AwHGYAB4jWUbYnpsuHMJj7X5wKkj7oj6aG/JZC3WEK1u9GuRKT7dgvdeJdQLyoI/rWiqsT
4kLRkesfJnt6bvqiY+fZhOFvHd38qC373Sd39f77QIBeuAnj2d4nMSmXpADM7nTOrYqkKNVuhxrQ
AzGDVXNYVjldWWVzXmjmnqj62z1qVQxZiUviTo90Zc79N+nRbu/kAsnG7p6+V+nQrNsxbJ1LRZzV
X0tzP0w2WuJGnFfr4e+HY9EZFWhKHQTKrY/xC5HNSMvWHLJ8wIDoxNSvZnrxfRjNbdxLkoc5b5xD
EgzMd52wKg5N4r02JyXcz7HBT7T49L2+b4EpxvbGBrYDypRySfOe1QaER5CnfVEmHx4czG3eyLom
NS8KKCvYz6RBuX44frVQcz6UcpaXdcqiA+Shx7Ack4tqKpJTQk/tA9lwnzbfroMd/8vh+zFLCWZi
izipqs6Oudffz+Zv9Zx+ZnuMNyzDA1VSGkLcoWvq4v4VDn9508glJSeF9AnC6y8tY7bL91fLyv2m
/8kokNh9B59PGDCUTKGN9KVBNqxGwjBltO5BM116LofdBM4ch20OjclbYxSL7ZsrmV59l43fBeTi
OQ/2wEOr7R7A9ujrOBQd4JARtL05qJBhjZc2+dVI0jsB0T2FoNIv3w99H9J05g+r1SIozHtYbdOO
LDVwve+Dir4c03EvoYzSivytJNJCSA5hwEmFkFcgdcGqmTG6x3AagOVJiXDq1qvci/V+bL2rrulM
algDxNL9HYWvNo1YECbQa/4uW1WORhwFyktj0UMkIaw4DwqqWZkTAqLAntUr1ex4NZmxUSrYUzaj
mUn18UscFtUhqQv70rNlGaoViEkxkMu5pOGB2c1TWnQe5q2Szd49GqEc35W8gfuXH9s43ZFgEJ3c
OJg2XBsnUdAmscqZct4GBLuhDIyJiR2WozWU16VtdRjQSa+xOpRpdfJb+9o5rAnsnhwfz5E9Xnfx
zARutqmInRaXLnnPD9/VpyJOfJNZoeEJ/OTfA88zpckaQhfsAj3vs7bEXbUgWM5oShQxl2g14r61
G+T+Ligs4PEHPyYrOOyvZNvkO1cNL10+vCFOh0WlIYlHgKWjeVtrMV7pKSvxErQ/UrWMVwzmGQGr
gzXVz221RqR4I9r8LhFJHN75VbQP0inehKV69abMO7iM0UQb9ESpgFHJLA9HFG8RZ3GMLcVhxXMM
MWgIq8MsS4gx6UeD3v/SmkOJi3qyl7MMVrWNy6aHw8KiyA2zPfnViKuHRMl1rh56ocWuYlO28X1y
uar6qSt7RvoZvcqhgZcsI2hZwzwHRGkw7vQQpcD8WS5gqbxznD5n8IQuM+PYcJBfcYplfiH7TyYW
Fq3xE/LQYVrT4hC5xTVDz4zOY/wrE/62dhznQLb5C5uV5pxNis1Igmg3AsK6BFkCLhOIpFuERM97
2CSZ+Vyy1nLpw8mnKSWNofWeQXVc1iWyjoNubxvdmuZp8rmIH35a/0Zg3O4V2WNmd7aUDCXzrj+G
RC7Wth3u2zJdL2lMhlSHZIz2LWPfvguB2K08S+xthfAHzgdNWkCP2ltnTFWxnLj0aA9p774kudWd
WCcehffSOxTIY2n1NH+YgnFCPI4SiYxLFs3q4t7kyewVe8X94DKss9CixR15F5m0dzGzwt3a6uDW
Qc3lY/dBugQ13pAp+HCmQAannN3GlujqfWl54baOV3oHCyp00Q1nH/nlVe09lrM/7+rQvqky7xXq
d0HTjUzjz3AhSCCySLjvC8pMUkdjpw5uQuIwlgreVD8QIAwDEGcp/8JbBnHreFaGghCJXCLXlUqU
NP3GRlToOuqA2AUppnTxXC/x+1w0h9ySycOadhrpHBG6cTDewbYk9FeeWwTthyIs94EZ4KExqE/I
iU4dOU2DWk5FhVvXiRPc2aXcNXn703UyDK0xedse2XddTvmSjd276Iiv8FKPpIHZIjLFKoZ9Xo4r
29DQJGcjypiWfWQ3CKQz7ZyaZL2ZOxo/siUzi9i43hvpvqt+3q9WzHq0onUdcjPAICmtjNtpG2ss
VisRv81iPQuESpu1tqyHsDd/XoS3AMsvrlq3EYloVviRJCn/V6gHexfZXsjfdwaVUoHny0m0aq+l
UU4Ebr8VRCNoxHX4+uvX3KYymx6RkyPoaLyWqMLkfgrd9keoyhtfEDBPmxzliW+wnOTzsJQdvKG5
m92weq5RZLryZxizyZUhW6XcBX02dt392pA83chLto42SnhcI8j2JkEW0zrrB9vuyqOlVXOlx9/B
ELzkJdMmTAQC/xunpeNLxFcDWDAVr9APyBHM9bRvBj5+RRo/NsFQH1r6777NfKEl+P66pWL7WQKe
zh4TXG93Uxq9Anjodv1a6T0yEEnXCMH0rzJWw9ZH68kW2vOP7sIWV0TiV+HGjFU0Du+sCp37pS/d
+yqDvNqA+8vRGSo1PbUTG3AaRl8lGoRmyTFVR/ahIF6TnMdW7xaTpVs6wUJUSx2eC4Xtpv+ibULf
HrwxQdTHIQpwVmpvX9eM8NbchzneEyqGfQh0YljEJ5BpaBNlgu6m7FGzWJTAOkF3kKbDtYhbbiFP
vlu5p1BVYALam4hhLjKsFjRzf44mh2CgGMOEnU6/F/ITpmh5icjxi2ZNeIO2dl3Yc54GK9oqJa4E
2hbaFH/6iIS8fq1/+QHWaEWGROg3N0OJGKm2evDVeUR+iPSWfSyy8E3gUCRzBFxO4/oX0Hr9hvYZ
oZiI6pRI5JHyDwszko8q4GApCDyEdbQDI62ueo8MoSeidi/6P3zoPxoAPphRs00M0sdEdZSG8dO7
0H7GGO6Pcp777zoPIFAJGGg2hKAyXt5Xk/3hyOxYAxFqGZug6HoQwIVWQxmqatvZSonVVc7xXZrU
+OU9xHKwiUpDKRKGV4Qg5BNruGM4RusM0QjA0o0VTTdRiE68GRhEDeCPXDBIMzgkN5O/yJyG+Ve8
hQO+9cz30MYMh4GnvEPRSm+76u8dQ1lyDW+pNOQl2zCYEmDghsnU5C7CoA5OkzDEJhd007D8WQzJ
Ka3D28WwnUZDeSp0++y688sM/qkGA9W4pEnHA15sejwHYVhR8fyiQEeJmWBab0mOqBXpsmN+Yhix
Fd2ZEFzM44Y/5TpwtvoZoxJW5M3kB9GGQj/nchoOgSFYTYZlNRuoFc2KlE/5UBvelcT0kraGOEH4
UwASywON1bbqVnj+PkldIhcNPQs1zrVveFqzIWs59EKzOPps9NvUu8/cb45eTGshBMml3PHcGkbX
amhdveF2UXN+gaeYDnDKrryJoYVFDmgM7MuSDytl9iPeAcpCaGA1WDAHPFjRVckmtKE+Z8HHWr9i
lqnwmVAGMZTgPJyu00A9ZmReWKX9XCVIXBAZEXoKlcwGT9baBHqFI74jQy6rC8zX8GuJJoJqppGw
bGhKLoZ3NgI+476vHhJ568DIMlw0BhvvE6C0jgD1Y2XYaQqIGiL6BZBqeO8O8NWmqWUdbj1IiNRP
dGMZ+6Tn2VDZ1m8+myG1rYbZ1ioQNTLAt5c4IFpQjdOrQ3UrSYBaSiJoErJidp7tNLs8HXFbxy2S
14K32vDi0qh4bgHIeYYk1zn3k6Qe73jNAcnDR78WZGuQ+RE2wZWFJXVtx22S0lhE76YvuJIwMuXk
nBiKHSH4s6HaeSt8O5X1vwTAuxmHveHftYgO9l3GizZsPNtQ8gZ7LRH5xr99T7k3fYovmcxD4jxW
nA939dy+uFXKEBzj1bZLA1ZyWgPcMT+1dVo8+KsKl8VRj+OmVgS0x7Y/s7OzHrPEBi3XLhHoxa46
rKJU267zn2Rr3lLWwjACfJcoJCgz4+66p2kvjcqkDu8ay8vJKqUm1n13G0F2ZtyAYdjN3bcUMeDe
c9y7emX1iqQDZSd4hk90Y3fRR5JOD4Jh1jYsWSX8Eom2lB+FA55wzIPXwCeGwM5Qp8QNuWoO+ria
eheZSR6sNRgcspO8dNsqUmlKH/IrezOGGf54y+K4plSOqUO6TT7cllCFF4u2oDV/wQPHxcE4JnWd
lxhxPYqFi86mDzWUCpXsCR9pfoynINlIYAag6XNE/ZMpShj9kVdVfiD3vo6r+KNBr+yBj942ZZPu
Gn3WRrMUo9bibYrvXMe7Ero4O83XVPbLk2VRc9AAJmPv7KXk/1ZViOigbD6CJJj2MlzuLca9dACC
vdMjDMsCExO3hgDr1gCHJcRB7eY7lazoFXTuE+zHqD8v8rPnEgyX2SgvkxjxLU0rBGmSEl4YiL0X
yBxckTwOQzYcx5kmJ3LwB2Slz7WXR7gPsYhJxmLAJL2QmA32Iti53b198MXye5x7sp8KwUU//S51
9CPvHOz38tYtELYS5k1vu4kTBoS/BRW8PaEEr2eB8SOxfpX9emJ6ewfopt76XfuDH0zZhClnD8jy
l91Pe4gK8Rb+zryzI4q8oZHZYRhmTDTDa15O9blK8VwvlrvnMq7Z6lJDp9ehFEi0k8Xoq9NbzV6O
YR+DyLpsdirDAF0U4XaxiW4A+4n1gdXdGtlchiUcYyuFkG1TYQexGgmliYpdM+scdaF6stMa8GTl
ksJakEOSIeEqk/XW/FedS0L5CAoBz5rVSh6G4JUOIqfrnG+HhawXTUGy6PWc2dmvBgYOOMDmCkds
RDS3gYMTrj03koqBy4GyQJOXxnheVYLL37yR+GR/RtcjRMWdLUKEOSU7cDfpUT+RcRj0oO9oPW6s
2P3tr4QiJxJR1dQoyCp4+xkWfYE/+aEwsWflp0UvoJ3pgiNFxUboB/eBHQP3GAeCPoMVxynTd2r7
l6IRSFuT59hjDD/HhN1RRG69LkG13yQPeHFJrcAyGbAtIsS0JNU6+sPEFoniYzzGCEEYWSwN5cZU
h1u7oKleyz7Z5AZt4Zd+TGSU7Y4NYoRp5ub4kYN82TUusUa+QOzUS5e9PPeJdJ5nBKm8b8lkc7Hh
aU76JGE86S/03QjOsNWMirsNEeNrj8yCwhPbKchSZPXxXqEBQ9yk3mOXFwyQ/jExV2Q60nqPVXGV
Jdo7LklG+8TlhlS8qNR/KQFwHue4vVaT9TFNPffY4XeOfC6HesME/6YLcAItN6who7Z+YKPGZ59X
T0t6p0J0l9WAKXqM+WvTCRD2bTcnNOxI9Ubo+tswtMbDKpfpi9Iis9pH5kwYY4KZ2V+7AjKZbagJ
UYwf3mMfctVN6wHrAAFEcfk8OzWqNaQFkaF+llxXRchnB6KasBQW0RUFEakDSPVaTPxRgzR/Sr6o
q0aYVctjOyTpqZQJOewxIAELAXLXn/q4uXZ9qnmCJeZT7KzPiD1/kA5xN0S+vcvC7BOf1jFskPFO
S/AYACj3M/+hwM8a6Jcm8O96O4QshdqFmkLM5RW84h+Dx9UyUvVnlftIxihBFUzdqwTdUkpCD0rS
biUSmiQkt0xeE3Y3ls5pVc0GSo3VGxd8N7FrsdHYetVZN/oUW8Odba41r/lsu/pnI9hLrDM7rnH4
gCnnkNTGjJ9d+f2ge7Uf4+Gpq93nxPlhhT72kcb66oflJsLGxbmo/S1nzwygDpFM2s0fENxOAk7Z
dnQQfXTWG5wNZtO9NXNleO8UbFtgyCjO+/RXG+Zn/I+CTTTznWHM73uCK4rwyx3lLVNYemVO+pZ5
8X3CjtNMvMPa/7Ks6kdjXrM1Dc8hEYeVZiGP0LijsiQwlk9qKwokJ27ZmJkjYVgEB2UTtl4oLv58
LnkXb5V9M6e5e/YKdZaUqdu6i5JDB5bsgEQ/3bIPPpQqnw5zR+OM/j47kNLgSBa4JL0BlJQGVbJQ
SRp0SUAYlpsDM8kM1iQ1fBP2CgZ3QqvvxUoAoJSUHJuc4W3XkjwYIryAgEOEhMLGgOPOvktrtcUO
CI/Cb3aBwaxE8FZmuCtwPuEQGBTLbKAsicGzlHBaMIkDSDPoFgnDBddmdspdsC6zDfOV3IYNJTYt
zHX6qNBokdIo91FD6pWa2JuHVdTRIiioXm32dLeT377Ig2OwMoRyuAc791+igIrGGu1wO6vytpWk
GnhwaUoDqEGOSeCagdY4Bl8TjQQOG6BNvMqffYF4wOof26REPEOgwI8ZE8A8h1gfyHUx3acTjvrf
zVA9oytoDhm5Cz617tZ6KMPsxlEokZa6y5FkjvM1wTp/hiyNt37uO8dmwbaNJ1fcJBT51Frwo6p4
PidF6d/6KydCGy0EB/jrVUyELAiJ4gbGH/Zd3Druwj2EFbSCEpQZXJA04CBhEEKM58mr89Jpm6wA
hrpTaXBDuQEPrQ6BMhoUUYT3wp4wpWqpYHiQGo8sNB5q0GcLjUocwpLX7dG0JVdAG9xRYsBH8eq7
WPAx6+oEHmmJ1wDry6Yai/vFAu6QpPPThPR71xioEt3xfWIwS6xx0aat+XdqInK6RuO6hiDFZgNo
qiA1xQbZlJOhiinmogzMiSqZ5WsxgCfRvefV/EfRlmH4G1yEKu/LmlnmuI7qoBIbUBRmwn1SiPcO
KFgvouSljrxbker3md7PVYvblkAFrz/Mk7WJe+SOiTvCDUm8YhN1PagqaqQQjMmFTvwbXhXS9d1Z
g0QiorePqs9iCRDgQp/cuBE7Aj8hictS5QNoJf8mlPTnaF8fZOGUR17KaZhL9Th1XNz4/s752E63
tpW9JLWVXyI1vw1F2153NSGVUYqMzDfALmHIXQbhlcHyWnCO+SlwL9vZeANhBLab4Q/E6LzxihEx
3+Ld5S0y55qwHq5aMZ+0INEOgSQeP/w5ReEvj0tzZ42glwpb6Ye8tvd2R2ZJOLS7wD5ntR+c6+6r
Sy1UYnHyZ2qBlxVQzEzYBDM761rYY34lol8eM5FjLynxhdWuN7oPnifXa+5idVt77g7lOXV4dbRt
xglVKsf91DBqQhSJrmPsuELv2qgcLkkJOJPB6TWt2f7gGTRbD6NN6OUxXYpHZNI3Aww3zD4bNLu/
pIG7tROfqGAPigMbH1j+2RoQnIIIx3Y5AW7/Na4MKA0yjmAqjAxs6WcUVVh1dIOgC8mltepHH+Yc
raPpyFJIlgch6rUB0wUQ6hKDqnMNtK6HXpdDsRvYIyEv4hYPz/FlMqi7hksSp89bLXHUmGnhLp8I
48/tmNiS5slBRkGgDPLlcuD2Z3B6acKOw5b+w2pQe+zqRoZgqAeSPP+pmBIc0uVnusqrIaWJuirx
qh0P+R7QA3Tg1HZA/SZN0g8VhDa4v9SA/3IIgAWyJvZAZO07aMddIr/O43SNh1rQviysrYrIackS
EsqlzPadi5oS0dXNDH4gMADCCCPMNjdQwtLgCcnmOEGbP6ihTXddOd1O7so12d4GFwtlzqZIWoTK
BnloUJHqRjKWeOwhIsaCFnhodpOZnHcrcUHE04kIN1X/6Vs8z6wgeG4sSAK1/Rt0Yf5uhL9YwWGU
BsjoJc0VKtJfSCiJtU7or+CyaizA963XZycfrmNgAI/Ud7iPDfRROOAfCwOCzPD5otVcU5CPAupD
ZZNl0wADEMzsHO0v9OvkbQJeks1VdoSahn81fpsVpgNXNS6tRISvhk4pus9yGsm5y0kqtd2Y/CrL
J9oOq0Tl+ddIMh+lZIMnDfeSS+8uAoSZEuA69tjsFiv62VbjW5NN2bVk2r2LC6adLgg9Q4ocDWFz
MaxNa7BH+uXNnWTbvG/75Bhlob3ziDoevWE5EyDSbEZs8Hx485MIfkuwnrnhezJ+0xfHMD+5lbiG
ASoMDdSzg/CUVoylPWwTlmGGDoYeWoIR1eBEFVjR2PBFaSyWu1GxCFS0Zwpt+vZrhBGxJ+FYJozr
w7mWu1fIbM3PbPT5173edzZq7VxX6S042+lqGAj77Uyw2BRyp5+IF5fNdWWcsmve9IQ7tc7OzafH
ScI7lE8o+tZ9gSg8nMgIx6k3HwY7A+XhWO4DWL59uMTPsvT7E+Yyl4h1oPTW0hxd12ZyY+cflA3r
bojIQXUhvUqDfM0N/DU3GFhlgLAFZFhC1yjuDSwWfbAxtwY4jSDJpkg9MQdYj+BWBe8LuFlhwLMI
02k2ku3TlQ9r5Yd3a65c0uvFYwC1dvnG17IhZNEG0eODtvWFSzYYhfpssLeJCwBXDned/koMFnd1
AeT2FnEMXjLwtMnjlKTdaFdzuj00glwfgOKnIaEtN6Vef6dt571alnKfS+uu16PeUvFfWwbXOxpw
bwvBFxv3zvZB+nYkeyIPdY8TtN8a6m/niutyzGhvQwOG4CBIz7C5mpTfevsUzpto/FNqsie0M/lH
8L3kTUe4WCMDHHbI/CBLLt4NBkbsGyxxBJ9Y/yxgFdedpkQeym3Zea9x0NR/vLC6BNUeGkpzU2SC
mFpPH8XqtMfOYnlRQJFX6MjYVrPDCi85h5scjBMZujOmApflokJBs7VWO9yNDcKkLieOeZoem4Tl
ZyC2Gw5hv116dBJ4s9/JUJN4PR0MxsV6I62eNrzBO+dwngP8iYcC55DWEnsHGwfGGzN5X6l1LpUe
rxyI0dqgo/X8qzMoadtApaHq7sEq29fSAKerir4e5mXADH40XBEQl7ElxbUjFus3LWP/MlXrQzjJ
ZTdO6zvVBvnF3VtpQNcDfnWC3sh+NRBs9t34XOFiSx9Atr+AyvZMfRPCy7H7Lt+rqRC3cIkJe+WG
VxCXdjcnK5aCcTiSTO+StsNs7aMw8TsCTzkqQ4uWGNsPx4T0xKT1CFJ70B8zbQiL/qDq8jHv13s0
kOMdnngijQUfZ9Gu74wrbwQ6xM9V2Gf2eNzM0j1k72VHgdM/Lkt2jfNxp4JAvBc9IgAdAeSwm/QW
kSP3PqxnbBmdfSG9g02r6Ia7BpnO63BHXDkfn8MlDbOoy/mdLmtFb0c7mgTBpnI1uJqM1onILW9f
tpExY6sTU3eGxi5d7RrDA30eUpqc+jUu6jsSOkikcPEBD8CsZkf+EPYFQXt5/X2wrKK6DkTCzmJ0
d5niXOjRcFDE9kwlJVCPmA4B7gt96Ro283nl5kyOItIWiCdzSzEehAp/5xjG8Buu3n1st6yazBX/
k7szWW4czbL0q7TluhGGeVjkhiAJzhIlUtMGJrnkmOcZT98foMikl2dklpX1riwiGCAIgiSE6b/3
nO+gGqATURXivu61F69O91bsQ4LwvbtUC5PnJOZvjTeGNik4Nq/W0JFMnU6JfhWePfka1TtluCtp
EUIE44ZrsIh2ySjgs+YMRqBOwmRQXJRmANacW8KSSl3SWDuhouhlagR1azr4btKJ4VcINuoTY6EY
UX8fEUuo9ERDaFl/p5tx5kQke4yW0q0KbgO5ifvq05G+JXXMDvH2SrHoHuhwQgBokMCQS+Rz+AM3
KGT3LVSp26NLGR0LRD/wgvDkCeYDEmqq1mMrcJtsUbirVYpfeo26p2+7NakwlUzYW5VHhEHp8pak
6+I0P4hGuAoQ87eaQmRarg4U/X3RyVEjMxItVXRhYUn6J2X7oSU7DIW7XfgKhHnTPTVipWB8akjB
Q1YcKZRcFWgVdoqidmEaZI9pinVQCEIY07S8x/gz3SzvMp17p76mAzJ4GzNN5bWEnmDwxj2W5Sev
0LSD7AeeQ6cdz5IYv5uaiqA8zrEQwIwDzgEuT+7C54zG5hCTyVa08qHvOTFlebEVnkIV7Qappe2a
unO3CcBqLWSFVNp8bH0nlno6b6SbeD133l7Xony32vFBIY0VUrJy8JrIAPow/jAXViOrT7nCbW1O
+kGao//Um+QQ1ibwG/4+pAI7gZ4kO0Bz9x5jhFI2i5WlwHmGhCpstD7/qUTBp1GI5rrA2rvKjVJd
acFgUEFROQTGjDRh9qZM1j7ixEJog1F1kSI/EwXjUJVIUVIPOlCkY0oKqC4Bkm6S0XsMaTyGiPm5
LebMGF8hAHUnxF8yziVZ86AAKozoUpMEFu4H0F1PbdgJ/waQM5+KhYT7QJ/s7SoJN7nMH71itACb
gIZaUPKWxjPXcq+v69G7b2iQUb4bKlLGC+SBKe5IrmIn0JZg7Ztq740ydkouCY3Y+svSp4aS16XK
Td0yVkzZEQYjxtTT802hLcjJABAJxHDK7YFAZ3ddZg9e4I5rKwjUjYiDbykM6atuXhSJ1pDYRocM
j8HCTaluUFe3wq2mpMlbEsuMtqkBWfXwwJDf3dYh3RjJQuBQujK8uLJ8MEyRsVK1pdqClDns2Gay
tusyi1I87QjGyCiII3G4G/3YIn/nnFUpI6Xe3/nI+RxLVahwd1VLF5RBr47eDwjkCPnLjkNxWEpx
/apHprARgSW7TSDcFbjMSfLgvDsmlM1EUwfukfuXVsdgZObjWe2rgAAVFxVmhoq/0UDLJ6O1T5rA
3Uwl7z4PAyeo1U9rYGwfW+mm7TLJSdVyh1ht2MHsfoqkMF4zgB921vQwT6kTa6HWfVCno9hipYKa
SG29WkYTGGB+mNUYSBNaoDJiTxPaR2NUKiGubHly0zPioOETZNyw+oynUIel8HaRcOMAmV6aX58f
qr7w1rVgXvnqU3AVf9GdBWOB1IDq3p+ezbPINl8XrdVtwknaFoBR9ydLvBqPNKk4Z0xG2XrNXSep
joR0CP7khucBTSECkFATGYcBx5v9D7MdYn54wnsy7MxJfUa47sUoG3xirQ6nYpplWVCK/ldLoBVV
l2HR/VNvu3yv3/8PquegHk7vydff/3at3/1f5c9/vuFP+TPa5T9EhLcUI1E6y8oEr+u+qvrvfxMk
Sf1D1BknaZKIpllUoer9A3kn/yFKsq6bujiZLZA63wTQxh/IokXGLPTvDJO2yP8EeSdr5oS0+9YM
bz///je+mor4WVRUUVfQXOsKP/ZXCXTG+NrPaAAfdWnSL0QemtLZjvLLJAHZAGNmAez35O8LqLGD
ms5o1lhwsellxngf+DTqKZKT5mY0NqYZ66nNtG7dZOoBYSyG3EG49w2pg/diHspS6PBcqOZKkMaf
fYaNLR1gsACmCgBmR6hsS0G3hamKr/ceOiRG605oMOgaMTp0fvjqC+MLvSYDGmkXbHJ1Uk90PTWm
plhzg60SEwHcLS6ALyUNXfWKsHikBpPpxkysNLubJwn9NcfHeVJNxrjdm2NGDcGt6SMiVfrzDcGk
Cv7eFL+sZn7XL1tpXmqeCb/Q4a4U9n/ot4w+JiWXFBV6+zJPIuCJ1yoZ0/NJZZ41P8wnGpDh+e6v
5qkd13m0LKyLDOJ/TKpCS0Nrfuf80vz229N53u1j0vmN8/N/mfzPnz6v6LZeaPHadgjKflt3JByL
Jkaleaqdns5TtxeqOf76vy5HJXjK0Zxm3t5yW838lvmpDz3UFoNYZKzxrwtLms41d37llzV+z53f
rnmU1hfzZEA09lj431/2t+90+7x5Xb991PzUn3YKQVZpDvzz9+S9ytafn/uuyYA5b12gBgOa4HR+
DCb9bzdj7OfJeCLI6EkBVqXMnHnW94Lp9MJtke91zEt/LzS9fHv6y8tR5fNpzUTP/56cl/ptdfPT
f//y/BG/fEuPFhjB1gHgNTTAxSKck6mnnzIvWXDvDPGmE/JlWYO8+H4OvBG4/7TQvPj8lCtSuOse
5rnzjNuaRnpyXP2mNePK/vNNt3emhLmjXpvWOc80J+NlQ6GfAYxwp+RIlmsppVyt3SYbNy1BUuO8
m1/vU6SJuUbjsUOUhRo3mnqRSIc7gUAX6o+JpmlbKU3ANZooXlOUcsaAZNeoETQw8LLzMeVLmAHc
nu9JaUL1aGxNKmJTzvX35DzXr429Gnq+Mz+bH+Y3zsvdnv6yynnm/PK84O198zxXjlpoy6m/Lmal
PV6JD2om/hIe+n6cTWUgAykzGgwE4/pthizNDwy+OKljceRRn853UlISFYNHwVYnIyP+k576jatv
UmDPBK2eRrW44PabRsYTt2iO+wbUWyYVdPKJWjQjiuap28M8L8WYwE34CKp72h5jCe3BToqQE3up
POPmpz5rSPrGLwvF8fyu3yFf6XexLhVrOmUX2heoCyCjiTu3dS8gNs5V4DZ2PnkK66CkrtUViDem
p0lZLNSaX8H4PQReFwGgkbualpspZXbUhg3FZHSC+ZTFbpSF5XhWs66xYYMSfdKU9p3CurROKq/Y
B2mT4y4pI9uyaq4QokKinjQ+uuT76XkjborJrMgwudppk1lxnqrMEpINLQRlOkebAVkQGmJXpDD1
n/ioKjeJhJ/BPLeZQSveIVAnnGo6OOYHHy/H99RtXjkIuMAT9dROO/38EPnor41UIgU1HgDKT0YS
wbsrxFpw9FLHZY+5FBNGUkkoCivCQUQCr8rmXrba7ntHZKSe7m673zw1zytiqsNGqwJvM8S9kGWx
Y05HQT7gytVKQIS0XP/xfJ4qGIjwYVY5bMCyLgVQdrsoN6a/sELzLU19BsXzc9/kpb5w+at0gAJT
1ajJInYbIltFEqPhy8Dag/3T774n62JiLclbfxxJjS+J5ivNYuHlNMw93DWmnwK5zSTz+6FotmoH
bE2frKF1WZm7ShnVZWBS1ctqBbBRPyoV+nTCjbFLQAewc2o5PXc0G2k4V1CGHjFzKP62euzfTN9p
XDCjOHPt8SneCD8z3/FI0pus0jRi7eiTCk90H7RO7r3g28/7ZSkCyXlZ/VDyE8Z+BmOyv0QS3NKu
X6FmXtGV0pAYYsaZYnXHkyfe0z0u1M/GfW+TadUhuYfId5A7o0156hj7CSvRf0+UA3qaabTW7xtz
E3trP12GxDhmL/6A/PBLluG9dMRKgG9fa94WF78oYDlYdJHdmu26U6+6uqF9pSj71ns2vvR8O2hX
DcAIpWtpU4bHTH/yFaeICfFZYdcFA6OSO+wfS3Gbixs6xlW9ykhH9p1xXIxEE+VAQ9icsoAuTl0g
4IyDI77NxtoKwE9GW/g5tXcMiknw8tEjSagso4Ob3/nJAnksEn1w3oP5kMZO1zwnSLQa7z6vP/XW
KXfm3iDCgG5f62jBLiQkF0l+vPVBipomrY5dney86AE6EEIEVzx5LX7WTUVCEULS9w54Qpo5YrPL
I4SIh6TaQi/JxJMPpnhqhtDtvQTK04jA9x4SHaDdygJ9vqh/km8svpRPJj4UcaP8pEkucb92Jx0J
LxFiGHornagXVPyWQwR5+xTue2vV3XnBUrrWx2CpmCuvtiPCRMGX1ttB3/aKk/tbhvha+QXAcoz3
XnY0I9DiiOvXEFRM+SMEI2ZwmkS9Qyiadc4oYehEkDn+uCsNYpv2YbBrR44LBdgVJdLoZ+Y9qdUR
hOW4z61pe4eEEnkOBroYSdNPFNso/ziHCeymDL5zj+SQKepGbZ0x32s/OWZV7dMnR4FQdJn+9k76
mZXnNNoizVfEaYOxnQTS4CjVs3fKxqag/CEgtLMR2+tgPoAovQG3JCIg6NdZCr2dOg2eAyS8ACpB
fhKfjD59L9ZotJbiIX/QBATyF2tqWWxUf1ltkxp7OrLdtYGya1x1JbcOB6PD0APbHVpEtVAPNMMX
q/6tvyI1CjeShRfgXMvbzieHklp3vR7Cde/wMz1cvlq8gQ9NRAvMG+krfNMFvmoPFMiRRUD3D11y
MPS1eJGFpSq8iukxMO6CF40uMaHE7U7SuQO3k1dL2VUcCp6TSPc5FkExeMDlQzocRgfxvgy3YjAH
rks4mQi9G8h8WHbdnrxSes1TQTbaMS0NNpylBmGacAjLjzpxIg/ZkXRpSBGPl2W4Sawpglj/RBhj
XQm41FbKCUYUWkjgrxlWOQbt7ipX190rKkvdcIiIJP4S2BLDouyFwtAksCcWTV+K9HJRxBHBCQ0G
SdNGOrEzG0RaKXvYTBuSN9B5cx03mwWQA0SIBCiA0wJ6S+UGWRD9jCsDJ+zq+b550ZSXotkY8are
NA/yp6uQt7Phq01UKZdKpnkqc4fv5FaOmRxkZQGvl/C5a/5cacg1EEzv4z05nq64zuTHFC4uGkZO
xVJ3oPtKPKf/0QSn0Vo2MHreY/5cBamYAyWx4DRZaeGpAdy/ps/JEWTCnXoRVvX44AfUTQhve1OU
OxooCJsWOqI+rIThsi0ccCMS5A+6p+7eg5mWX4dsXQDMFihgn2kF9XgSzlBeJXUjiAtCU4Z4U99b
z3TQkaA+GftY3fQb+DSPaLpydeudR3BYyEBW/bNFFOHgiOmyA1lr0q6xxyk+TlR2+rgKiJxrrU1F
qyq3XUCo/jKik85dMEffIRcuGvT48aKiHBrOHYPS6t2a4D5cGNBw0OTnj4zgZqGFUNHsAfhL9nhp
/MtADQbkS00dPNw18crQnbR59MKfIKRbFR1ONeLEf07QrrX1UfbuWh9YGk/EtUKGeOzE5gNdEbq8
kXvQ+03LmSWAkrAMCvAfB0nYV5HDFoICRLooqvEAEbNJRiEBpUgIFuiUyJhoP813vuWd/xKoe9Ye
7RnQULhWSJHWF/4FaIxDp6pa0IIACoHqjJiKlHH2UqF5C0brg2jFzPFLJ2qWFxIipgAy2RbIP0Ny
Wi5/AAcg+m1Y6vfRqtyqZwWK3hpi5364J8JReXM35L5mmm2s2NMM8jpJG845HTx5F/IZxUfj1IUr
vjkcLWSWz+Qku+5mcnpe1XvzM994R+/4VT43AqGzYb2QwAG4NJptgT2WJ8JKsIGQP1SQ3twNeCgC
1nwbO81ae/ix+MKD9KNa60uUqAv5XjmlG/l+4KTADcAVBS1HTPocPoMXJmmyfNYeWtdGjYnnG2eG
e4FVzP99PElga7J11W7pIeMxob557xqrVr5CzwPzXhNd6k7hv5qBdtP2lxa3UBngTwLXVkQAo1XZ
UJ3N3ionv6NTh0tMpKz/wHAJHao72h4BGquAEPrWpt8gazZJ0W16ws1s2LQeP6wFWIVNKK8amgTP
+N2W3ZuLNPUwrLCMoi05CT/EJ2KuIIhV7x6HQbLLztomOYtXbxcdLWTRQOp02w1PhLdm18wJ+VZO
cDZfUZfzmvRMBClRrOMHvSUPAToEW1SvWyyXHv4sbtswtLBtw2VwRhGpIRBksz+jTmU/Y4Z4lS7I
3tpH+ak6EfK9bu+1A6Kv9j4isw6D9rhYN6jB2Gg2iSGH6tTel1vXeROAUhzGQ3FS1mZhexvC7Q6W
vzpyeCNoiZCwH3qaXBckQ+j11yM3CEP6yBJI/BaMdA7a2n8FWgy76B37287dvVXvAIZPPZn3C9Ph
7uMg79KDLy/GdcV2jGzQhUtrgaBxQWfARr+5TJfZMV5jtrHD+3qrm3Z+iU75RXgJHvpl8x5eqIdf
jIX4s3hCqL3VFlOi5KJ+9Z7R6GlL64K4SsdHFi55TEjHXUprrhrPnMnYddjCGCEAHnOD6C2Au3EO
7+7HhxKVnI2W8USDZEl274UUmKVrp451n9rB2ngVeC8+kyPtyfEV+I7dk+fMGYqcb5xzr4KyychY
ZSrhVznoA9b6Nt6zOzyFl/rQ/YxOhKcdineCXydXzov48yU5QZtbuT/91/Qz2YhsCc4x2l7bN0di
d9Afcv58bI6pbK+bN/EanOEzIsBmt+KgChYX8SsFMWDDdRyuEiruxcX6aN5qAKmraF+ck435rl7L
1+HEiZATpPpevoY/COs6hWgcH6N9tJevsBXvi7N6hRJos1Ed+cijDUKQD/jIp0TPeE0iMKTGhXYw
NhgLdv7LtNNthOee3DLwjYxpyal6AxzfHOHIM7NfJGdpk95xSdwVX+yr2RWTynbch+vqCmKLc0z9
nBFPM/nBoq95v6+fQxSFC/7tOYqW/R5vnIq9BNakDioA6ZCdE1yU2hzPwReA8PqZ1ziYEKvr0t5k
jMKmwSXOBYvNhFOIa8bH+BE+Ci7qHdslaLRdS+IClY6GXNbkMBE+xCPnZRjd634LK5yj5Z5u+6bf
9vxBhlP/Wb7iAMIutZ78KZeOW/IfHhxIO3sS7kZCi/G+cUWi74VwQHzqlJfIEbfeNtji6wYYRn9i
peyEI3qqLFgZD8nXwK0dHELrE2IgSq0EippFP/YZqDboWf88PED/uhsPzXCGubrnlkLrI44V8ZVs
XgKo3fuv4NyxqWkY0jEflwRZeLuQDPXxuZ9PgPNZYhIAcCGCGnPNvrwFW59frn2QbMm/YC8zzh9c
Bj+6o86J4Knepst+KzFUe6/vCC38gPspCHb3YBH++c5U+eq/aIf2DksD33o8eKFdPbQE7paEby/a
R+NZvJZ38KiQRCTn6f7gTfoo3viKIZo1bVl8tcNhfOaC2H5M+VP4HaY89unExi1Cd0RPtBxWyBHQ
juyG1Ue74Q6PseaDciLsYAFcy/ZtsNR3nEu5TL6NRLIPTnWN7zjlxXfdke0abQCQr4Q9YnbpTt5h
jVpwC2RLb+KWZET9YK3MLQc+jFiAWCt6mJue043uWHeiI56yTQ297OI9l+t8OVCvWvicxp68zQcc
s5XmAB92N/1ZP7SLjAteeMf37ouVxElStPs1o7HngivOh/E5vtadrX1Kr9od2RRLYuBOBL3u9W29
9yvbephsdsYK6DuXNPme20HqMOy0136jcHout51dLoW99GiSQcodKmt27oHSP3BP0ZEJwa/3du0+
c8ZN89Vyntgkm8oubGkTrsPH4BydtX267h7WJSTaZ6R/HK0E1MlXgE/VmWPWfaK2yB9Q/VICrHQr
8Wl4H97z+/ISPSSn+pByFjR+WHf+xXiU7oBZjlt3R1zgyTyLKyKXXz/QrT30+5bDWdlM/+hAPzs6
tLb+JL/H9wIaEZKM4w2uIyLxhBcxhgeyiLiFskmCfzH9I1ca8alyD2a95r54p++iFQ4nyrtbxgvn
cC2duM1kr5WvMJDgnE7Zitv+4u3ULcYy3DCySYrelzggMyJzVh/4K8IwNC71BV8BodbsR3QJL9mD
9cyX+CDHBScqhnKADRRSW26siE/CtkK8HUh8qnDCVIjMOtD188P3PAwjdIp1agW0KoHb/FmJurG7
v6tRptSssy48MwqhCDWDzOeHuRJ1ezpPeUOHEx9DElI+SlHz94FHhd/LyieD9GMELm7rI1Yv3C7f
KgSfSXUFZrjjXhBdbIVsiGKONOLhiNtJZhBsBoQ1NBnZRnz9QOg2khFBYxa9O5maPH4u2ALzA0MX
XRT07cwzL6dS3jxVYT/ejMRgIG/Kd/iqqOpLEzeNAhA92HkymulpPu5oPa6ybYrhWQ5MKpjm1TPL
ZIW7jQpJmj4QQIBQ41ubNvHNBqW4LycyRqBTcaDXjeNwApv4vgRJc4g+pJrsynGiYPvcUec9fIas
76ebcrriUQxnWOc2aMKwU9WiIyCGomHjH8PC4+aB04/ZSZ6AY3oh3FGj3ZQeKjFoCMkKhz6Bqtlz
3xrEQkUDeScT9K1Gyk1te5psep2SRoCrNZlLunONd67rzlPG3KzrimKfuF7i3CD6M2L/N7p+jntk
U/oAmdMBuDdquHJXTw3jdnqYn84PYk7hCrEXESJTHXR+IJGwkFfzpA4Wp4Y/u57rst+1WnlEdiIX
AY+dD4wuyHEfiwbt7H6qDA//nAJnT+1zmjc//PZ0Xm5+WyQQW0cBaXiTzIxCd/UVidWXCBma3ion
gKjhUBW5ztRStpdqWd5Z5YmcGH5XT5FyN1hiuSskpZ+U26cE5FLjhaSbKpyJVKri+dTFgdNZfE/h
JtqPKeL+cOzvMxHW73eSb1I0oEkkpblrilJazwG6o5wXu4KqOjVS/cmQzWb7/Wx+wRJNIDMedJxf
Zs7v+34+T+LwtFIjx6VMjVXjhC+jeSOuCd73otLI1OCub5qeZ88PKb1KWiU83J7eXkU4S8W1jZ15
sdv877UoTYmP6PaS3qVnE6I4qdWGYrdiIJFNLmrHABc7DJFqiKgyYLDvVZ3NyzHoZuzbgkqstCX1
r4hKSiez1O3ttXnKm6CF6Gb43vMbFL2oxNX80vxQQI7E2lbFQIhylGzzQvObqF7XyG3mNuL0eSQb
seT3qm5zv5/Pb5jfOq80NCIuw/PkbX3fS84zb2+/ved79b8v3mteui7L9vG3t8wf2BlwwjvCoO3b
am7L/f7Nfnn+l9/s9tEF+j1HtkI6z9N2m1f5y7f/5dd9T87vdG/b+JdP+p6cF/j+gVbDOFOPpzio
6e83f5N/u03mTzaq4B9/vF8++fY7f/sx82r/5RvcPmJ8G2v1SpvutZquJOl08h817c+H3+b99nRe
7rd59ACoa/22GmluWt0Wn6duy8yryAqdEdhtmdvLfzXv94+ZV/Hbar+XMZTxoabftm6m32fOvVgP
zrNTVCEh4lzIm+l6O7/621OsG1MkwbTM/Io5d1Xnxb8n57kZtSaIdo3zV6uYl5gfbquZn/7ybf7t
+377Yv92NfNyt0+a13ebh0rdX/2vlgxJZMf/R2ri8T1Iv37VDP35jj81Q7r+Bw5hDYQb4BlT0ayb
ZsiQ/gDiZ0qmZCBLgmZ2gyaqxh84Kbm0GERXmoosIvSpCLDy//43VUGDZBiaaIi4alH5GP8TzZA0
KYJ+UQyppmFYisiKLHOiJupTiOaP94cg9YAPSv+3NkJRqHuBW3nCvRe4tUOCOeql2CzkH9KufGsu
2CGXhHJrW8LHftFW/QXLUOIH/vbhpqRDwpUsi1+jSb99eJZqHLmiBayvR1EcAAHfY8QBG6jXDjbA
Hgel/iV1/78fC8fy19/cqK7WlgEfW77Ae/ITpOXOqolt+kdutSdUTU/+m480/5sf+psuKwIt4Jot
n1jTRxjPVFEDsp5cUrOWdfj0n7eqaij/8nGmJBGhamAbMVQJh9F//YFVLJDw2Rblxqs7F/w0aBZV
uUMlC5shNYtjUOGQUiZ3gm5hjhmUKDxaCeVs36BumcnRkQAOjCyCi9oVtpKdDgky7gI3zVgm2lIy
FYJAK5Gcc0N8do1WWmShJK5pVTPIUT9bmCE9f3gUoka6ST2kGaWS1GTfTWjYAuV22N253HAuk7A7
qjqexmCs4Ar3VbrUC5NiR4sQB69enYlbNZMfuKtUp8BybBYDo/Bx6vToyQlklc/dC3nGavkcwZNc
CEF/VcycQR/YM66T7uORvCLMyznJh90IsdIQPULKGKL7lbTRy3fi2tjzlHd/oI+YpcNVwy7bpQ16
iljbVTr+MljZR6PDk6NpO3Ba206uf4B3OMku4B8rVb6w0RyDnHaG3F5JkF5WVXUUtO55kBG3GjVb
FpgJJXLdXUYS8KsOL4leYVMetZZGHy2UKrf1QUEc21LOANZz7auQ7Ii8fBO9gj+MnOEAEEjQwb6R
ZAal997sl0q2KaIfUip/4d4q8Krwl5CjYEkoLj/ZoxximgmN6PGcSZmTd8SilE3nrthsBCgNL6mw
07MoIZxnBDmU21JCNSoNpMkxEqxUNXszAKGHAXHyzfAVjTTvdGWpUdZGHHYdsAjCgcjhBDEAj4zx
S1GSq5d/Irp5b6oiXg4mnX4rrChRCfYQhRjVuvzNpQYg0L6TU1NdK3p7JSXiS+yyiQIUL6f1JEp/
FQftbsju9cIiK7FSqS9CmMo16CU1pVzdf0ASli/yEg9eKrBIlq1UucJSQYnOgJi8JBOXqgYpkmTe
Ku0yqdhqZi4vO138Wcn8xi3mJsYgmfolGMixpToAN4cjOxLuwZNKdK6Cn1XEL0gqWmW+UB8iRRLt
RMF5KcflC3E/U3B59WllDAcE3+iBnAEWiFhaGJUvMcYjHBNe4MqjbkOGpAmd5XZh8kUKlXCFMUVf
KbbeKhRD+Rhb9Gb1IrL9gu9sVOnZksoHdWQ3iSXpkIUWJXXBileKiPaH6IdtHYurVKZ52RXsP0VU
dwufmgW2ciBEyCv8qKCXMPAGmmrzH9oyOekU7jvsq3vW5dmgpd4al40BetzJBVXk0+ul5HdHL8ey
ZgTfu286OQTdIvuBHxHNtxmfvSHEiexRyq9VvBYled4Ab2iaCVJOgZlavaJROjL0aDvtN8CyLiTc
nQZk+Daugjep0D27EtpVluV0Gg0L0iXiE/zHqFx62qap1nzFpEUBQBI3bZOsOXz3QIjDLWQkRBIK
nLeovA/SXnKqpjqaeU24VKlhqGTzzXueiION824KXil/k2UOwzgoGEWH7iooXW+lTUdcZuBdIzG9
IPizFampwcJkDCmHm5aeQSPnq8jz4J7Wk3R9womWgviVSPUjbosTkA57VDlSpelB0ZTErsg+b9Sy
XFt6d20NtnGllW9GkJZLw2rO5UB7m+Aex0w9SrsCmS/tk9tClmm0buoXJHSki161OX9OPjjSlppk
O+1OZoawbQDFhVMnWBp5cI2Vp7KQ4SCZKHS0RD9rZNmEOgekj510yIanOsee4Yoc4j5GgjHllD+f
jnBlDBXY9SGpj3AUkRjG2BQTlx9lFQsRS/gi9NSvuuJExdgRWoLJyb/vlqnsPqDW52X+qOoof2Gd
5VxsWZRv9AdfGRxCRq51z0xiXc6BGpxL1EpNmV4FGZRZSXIwniF6ftNOMUL9MrJnS+6uRTtcS2uS
Z7h3eELIuQhoanthf8WNufaM4LEZKa5q/BHTTv2SM75n003nmDJ5KwPtWqSr1iMFxCqVrywcrrLG
3si5bCv2yrlT47MkJueE+BZrNGjvE94kT8cx1ILF2LO5KiFaqy2daNEEOawVCb4RY3BUISEArzo2
Ipsi6fnrNKA7fTYrzGPDhr5I7goCIwPAAcg86o5eN/VIuP7ApOyPZSxw1bQgCMql/BUY+IahE13i
+g4jfjHWT0O06VvOn4LFT4OjhUFBGLaVVb5Nm2QouMQgS6XLPxVio5iIoHacf6AkxHiGG3837/Ba
Xr9NwxKgxLljQRLiM+1B4joaZIACqpooXg69RMYbHU4tE0x6K7FKzgb6Ey7tb77iEb6GSSgwIJ0Y
Y3SAAbcg0mIlgbR2LCKil7WsrJoy/hglPbfD6aymzcxrKRKAhYzFgiyBElFfQGhXZ2ddF53NDkVZ
liNfq3MSVjqjOocDKUuZVRL7VuqTQfNQglmyCX4ebKlLzmXKQSH33b2a+afGrY5FqgmLSQsXT1c+
v46PSlifVQHVk5b5j1yj9/wJ3WXYZrsyovNodte8N5K1qsm0DcMMU2Rv/ay91KGsg8EIc+9SwmpT
mfwEMGcZ/LZ8JYwT3YAjFvUfJiK9Hq5wBokmCMQVZ1kB/iJBsFMI6TIY3DXskLK7jF6yEo3orpZB
nsZ6QRh5b76UVF44d4Az8+EPF0a7SiRKV8YAhb72kBeIGqviovpZaeMqx9kUhrLEBbA/RPyX1Uj0
B7fGg9TKz0hklqaWOHHLbY0bNvsurJESUTjUCo3WcCIfRoGcIbVBJo9XCFuw9qob7MpF1vFRvfzW
SR1h5JGd+nllZ+XYoC0rVlnnUbUu+7M/+gLnWPW9d+FeRDF+qLaroPvH0Kzhvo1LPzXZnDF03dCK
Lu1Ic0smhNCO4vhDyCZ7qg4G2SB8BusTmozBn/zNKoCmDLIM6fHqDrtds2hJAQ+LVAEJRjStZ5wb
3f1QMazZgFfeBDIAuNAObI2h3QREuXpAbPuEijUnvgehNbelVZskc4GMqXINLGS/NkJu4Pgp+TIp
MeKKzWhuBLUkj7RAmamn+2qMnjyBkw8SPmEFV24SafRaix7OkkhgJEs1TwMSYcCIcFvm9otCmjAD
U1p2a3Y/RgM6S0gl12yRqLQgcIa6vZh1owIgE5ZcHTJ2ItFc8B/VZq7ppdoJq7H65GzX7REuHTwF
7Undw7o1u+YSglQH2Oa+ZwUXoO8vERTEUA/aRh3uZIGudx+8SQl5zYXYefC2iZyS4J0QqgC8WAks
maKxtw4F8VnwXFQlNTEcClq3EWQbPeEcCDn9ITmsKeUxCF1EvnoZlOBB8Y0JudF6ZIiSBFzWkoS3
0k2Jb+D2J2+V0sHJfFJjhftAZVdy7Q2Rem4DauMrzSDcwvhwTRWiJFwWJ6e3PfafrcFB5fpSfgzC
GJKvwk1BDU3crAO6WCg9N7WcoRCkdi4U1Y+KQ3OV5Z/ECuOsb/0fKv5+wDzGQMtNhOiJB97ijncZ
DrW7IoIr0vpPrFuod9IYLbKfcd6G4xBMp9xCANYQK3z5eY/iRBEYJNSD7joGmR4urX7tGmVrU/iK
veEgdfRb5CZNbVMFvMuWQP6iJ2hEoODYoecGh15w72Pt04v5Y1d6Fq60ND1qYPNXCKxB/vXjqs+0
YDWYbrFSguAjqtsY5lXACCRMCFfVhZWlIZpmcMudjUnOo5vWhFYXermGq8yVXqqUpSDTUQd50Xgy
SApGX8i9CgMtlvaegJzhZms7mmV7n8DPzWXCzjTPdVwu4euw0rm76uqf8Ie4ceujD0ZFrS3JpLDn
hcq9cFI6goLCIs89rugDCkcTjlStAEoAHbFORflJk2X86FJsLktQUBBfTgbufFvxJbYVrlkie6Df
ibRqQ6TbEYmEjiXBJSsbblvkqsjWbcj5iGa/5UecFWHhLDNNOahB9OGnXcq1bdsYcmI3MSLhXlVP
wB8/GwasNrEjllNqck1uPBd91fhMPPlnCrxtV2rc2ub/j6XzWo7cWLboFyEC3rwCaKC9YTfZJF8Q
NEN47/H1Z0H3PkghzWioNoWqrMy91y4ByNQy36uuIuhkQrLTNTC0rQiYUkz7Z6YPL0ZloFOCmcQR
FO2YALEK5KC7NRFGdpxIG8z7ZyHs/zTgYxutarnYzsmrImYrzhpKJTXqGYU/OU5668SmUnqSPNSH
ltKikzxBrMkPx6u0oaYE2VQhwk7anssGg8RI77OVEu7p8Hf90Ag8pZlQ67Tme5dKmtuowh2t9Itc
DSQwCzkaBmXR7dV1r0YVVTN03bppKWLnCqB5srUGyJ2KFtyDU1ZoCJjSEsZ5kEZ4zkn6UR1VRDUV
pAN/FoEobDrN1Zau2PFv38bSRa4E72q0iGQLLTA30UzI1UR6oPq0iOz+mjLrroOy3lFZlVBj9MDm
U9MRH+MgZ8UdKYRzKIg819ZoXVZEOVIGtHn9iKyxJQYJ/osJy0J+aLJ6EczpW21wFADs4vsNz0SK
AaBvqLYzffTzavo2SSljU+Q5k1qx3IxBwd2dDqrLp8ty73BuAyN0DTW0MBnBFzJVYmM7feIW13bH
qVsft6QZt3qvu0uOUE+eF2u9bbI8LbKfJ2RSo6EJ/jCuKy0D0yZpAF6ZYvH/9saIG2MDuoZLcQzl
lTuGiF+fedsAiY5aPwIy5fFVRWAq6UCg5RY1RzfoPbT0G4p0Iwwle02CsLIQly3G90M5VsCIM4Cf
jHvBkUIAwH4dqWQNiJEHRk109UL5KKQKMfaQIrfNvg0h+kTTlsY/jbjsVaoau9LqrxKOJzuJtE8l
dV+LwbGXmWCak0+e/EoTR6u1IFyZ553KEUwOI+73CGMt+z/rl37hVm+LD3FGh17iIJjL6lbGwlcF
GQUXE5evXKw5TuDKD+gudMocu9WB4EdD614kzOas2OZXHFNSLKqMXkEhFb4RIxdJV4pVP1lYSl4Y
MDBc6MqVE5R+Jwrue7FQQdqriIv539wLlc5huszbIEBLiQRG7xXpSIDXoQG2O2hvAqmA/qJrEf7X
/CybtMBiuNy4rUCwFnjsBaaffbx4atX/w4D+MuTR3SjgWCUIBPQMJSP+AIwCGZsq8k+slIKbR2qz
ixmrVp0mEwUB5jSAiUw/iiBGEG+WkTpNaqKoBiaYhbwCPt3j1Ci4T9SToqMoaEDH+kkFByRTpp2q
8moylOeqph6tRYMMFCYnsh9iN+Fro6pVrpWQ8SrDWbBVFMTYOVRf5YbiGmlO0kX9ij+b2EvUlcGU
LF7aDqobVvlVb1V2ZrpJm7nietcNBVJZCnsIMWyCQSUwNR6unTIRwg5NwOlF/Q0gcOdJEADzZqW7
QAQ6KKa4i6+CaA7bOeqQNyX9nx7ptZvgIClp0FV8XHIbUiMZxNpmi7nyOhKfyxHy0VoK9llAWjX0
siyH9KSXpeHQfX6tiB301vtdqtXNZq6fgNFSR0d7DGrI05PE9AOw9vgFeAd1de4NHsdozqJjllD+
zKqwL0X5JRvB9BadCBVkARGUz+fUaCw2lB5iT6z7s5EuXqSpbi9JRKqt+akzohxyDWInxe/uKlFq
6+k0nCayFbi1RahpaAlu53wevVkqJzIIG8cibMors0p59olx7Otx9BahKXxVXcpDmTKBTxaLhMtK
2A1a8mKEQr6DIXBTagwTyGHB/rDVp6KxF4MSeFDS8syhuoyAb2Dkp/OrhGHu1EJIiKSIQ3xelO+o
bR5jW11kIzJcJWgsx5rnQ8ZwnTxvQ+Vxtk4gVBpIt9lukOVLVkM5nhYQKWENeCvndM1hJjVDRMOp
PrDhcLFfz2q9J/515JqWRNyaLELZoZkir5wDA5awQZLeuNTPcsn9vAeza0bs7GRqcOw1PVQlnbBt
wwiuFhLUfGwVJxd5kCo5OzaoC8ppmS/TOD5JVyS/SBZx5s8YCCzAOKWhNLt6/G9fTF4JW2nIQKBT
rOPnb5sy9McAadUgI8JqVFqttfYMVmi5PAVOozfI3IWPDJgVXskJE0DKqZBhQhnXD1DWmp3UUlbg
vfUq5HFhOmPKgxGLdxhjzMDeK0WB5rWFBZ+wRV+m8pnCRsVWA11kpRomk7rP5uaga/ktgo6yaS1O
zHEqqVgY4dNp45NBYqQbPD5InqU5JdkExz80fozFUTJ7MxQYV13XV9crsS+q5oysF/AzjJpjJsBh
m9sfPVBp12nymxXSv82KTRvGCL6bkKvRh95I4LtdbtyTPzXNrswlEe8rzUeQkDwr0AMLHfNEGiW9
p2lrpkjfdZtWYs2zuKcDHd9fra9pCma8MvBBp0wRLkMCGG6ajkUhIVCe5PSqVsI3JKo4TA1XFqsv
CwgV3KQm23IUSfsQ88OfvFSWb2RswGE7d2hxI8vXkpAsnYGhgkGAWyz7GdSbk9TkeARYc7wVqqx+
vAFeR0vPBcJaJM2prfS3WCGls1UnPnFtpPbmRHc6gybCgDWQ/RJxz9sKTHvqMYUoxD47rQGixopo
z2msP5PUXc2oFTuRC+GxAuzdWBk1vAFRtCGsjZOxIXqo0ekEWbiNgFCPdGmBXKw/WexMgpbnbgMq
wU3lFMDs5KbWjKJ//lpawrHpopx0oRAoyglH5RSNBQukToECFt+1DTDUsmVjbQKCLkd0VF9GGaYg
l73OycfydexUAZop44BA4pSQ+rW2lnWvkfQLvlaiUFDkWTD7hvwh/GpBcFgWPD15thjOHGm3GvhG
VykQpQXV04bIq6tq16v1V40tugEDHNVcyVst+NYDEtMT80xx5VkkVCwWQA4jlixcLOZTmRDUYX4Z
DASwRScRSksbu25xKfK8j7wLs2y+0mal7BO3YdMbxToE02b4tWRayrGUnXUYl1oaUrgn7bwpXyb9
qOizQIsfhmen5ZSIBmde1wRepbfHsELDgBHyIVQiO3yLk2W9ZETknYhadAuLaKc1pURnAD6imCpP
suRtta6/TJl8kakXblSoXxVO3Lmfn0loHpkT3Mhz8eRR2FcxVq1Fbr6mdK6csSq3Op5h3HflF43B
Zzwpj0VQH6S6enE3EmCgsJEpVobbDxkmK/6r1Ze7KhQfasMvpEKDTbMX3VnDMyFY1UYXqpcMTrPT
climC0ajeZI6+ljvHYGIdhVbR8IoKOWV8gdopMT7Zj9rFP42v+WS9AmvnY9FlTHJcN7JqUrDs2Qn
Bw/j1CA7tIIorP/OnSbmDpwBD+R+JQYqp0idtNxjRpiDU3QawHpKXGsB6cHqzAwsxupLqavWHeiZ
HZJLzD0xButTi/bUmmDKKmpujTGLnjSImjuo5M1u5pGEBRWQbS1izBhN7CZVkoy3cqi3hjF9ynAC
uWhfWvpLm0QlpK3SkeNaCQ4ebVsEpHfEsn5K23I5za3xXDRAkfpA2FJO6RRF5bhRi3PUjaunr1Hs
IeHmLoY9RecavJNyzERYKYFdsSVksFElFeVPJyZeJMTfTTpP51Zj248FOIB5mPAauPstc400zjAq
2OnlXRoU86aRCO/MEACBRc3VTkYk5elBZ91GAJj5v3GwvmGPXgWZxxwy3cc0sFt0WHMG8yE08Puj
BAMWcRmMkkneoc+iLnSmceSOMateSWZ6yuvFtlO2WgCrhdjNc6YAbjXyGxRNvkJym90pWhNAdG77
PWWJIRmPQQpfmrqngTrgtJwrMvD4nbqmRSSNQ3bQhFtbJChaa+NK8EF5HJk43HSscYr4lo9S7LWN
qJO4Gj+Tvg73gpS1HthDTyjF6FAyq7PFRn/V6lHdZuqVtkDsN4EeHHJqF5URU11X8rbJ05fBGOqz
jlys7LLGXyAs+aqEt2IRTmmpPKJ5+m0FJNECTf8DxV5DClbkCFNuuYi34NRzm++nhdOkLTl0Q74I
OUDEv35mprFaFYfm0WivuRCHO0XV8Ec8a3BwUkeroMHtUNG/qtc69b+zMBT4AYn8ggKA02DSz6HG
kW326Rm04qq94+nKtFOtmHDBtQLgb2U8NFWBWTehgtcsy4sD0n4WgDimyJf330aPYgEZ74hEUKuI
1Yzi7/+WroCcVz2LGcr2tF4r0Ii23yj8kd1CIQTxSszNqygVnZunA1De0KtzrKjGGCCErYZPdTLO
5iDSUFifc+4rf0rD9y4n300s0Veuq78+xNIa8GOtNoIdV5UK1KvI/281DJn1sNbXWK7lVp2izjdp
XcBDoSKij1gnZemWRclMbKYRSpqvXjHuRbgBiRGPp1VxmgHubN1EWbxeMnUnBgGzlxPryxoZk8aB
CkreJKIppQJIQDXbogQItFSSwg1U+h3E+d169a7QWNwbJYlUJdEN3GXJZepR3TVc1URzYy2cykvb
M/qGE+XxCSXDuKL8cREUxYJlBPhYouQQz0kA0GXuG/IyCtuOGDyr5vrE3YvKURQ25iT+xVIlbazI
MvaDsZc6/XdpI2uvtKGIcUhV3MjopvN//9S3g4QTF6a8rCPTt4I4c3uzKImyJJpF5IjowmHcqgox
uiPVsVMpZuGSD/GqdWm6k9KtMd1kkC1A7HLNDmHcArqby/1ssluH6Lzj4MC8MttLA3ZGIKi8Z0uU
LpWohCT0DfD9SEuMkpBbD+fjthGmq2aKBg2LPL50YvYvUzllJr3paSmYrh7I2XudKH4jWhgC1Q8i
EKbbos1cJeNrtFJkwiX5LUSDMamMmQIElqv2wac2CFgLeflOlX/OYwjSciRMKzFOBXiFpbdsQe+S
s2URfV0vA1HtxGwVaUA3isuUsBdj/NCwZ94JSgh5JvvkoIGJdKqQ2PWUSyuH9rHU6CzItdJt+hoJ
sFHqP/C3bU3OeGYrrCKaGXrFmGQfRllfSb5z2kUDbNGIHHhEdUcgVTeMwbBFxPNf3yFl7xTMJ8l4
HbhHEELVfpDX7NP6/0VjfBK6YoWGYbmTIy22cxIu7TjEPGqEwTPsBOFzpQAqgAqT5VHWQ29PRvvP
Yi7vCvgdVfq9VUcSIwP6ElfLQIHMaNVVkxiWGdhVeQ3KFInr4UVx3QcRd5Fi8P9QFZkRDu0OROc5
r2oZ8HINvjNtcUYzwJKC4YsIv+IxYXqgtMx8+lqvxVyVuzGWHZmK1ZmUVHFETKMUiYAgWoB3NMbO
RjonW00JZ9y0NIdMaxqOaqVGG3K2ikoNXmWuZ9UAfk0IooekNoHLwWdSBs7qLuCvsinAhcOcIICH
3lpi7UNo8bOEiqjKpa+s6+ngEdTkj6xGN2Pxkj9AxgacxMbPhTXcs0iPSjr/ERDZu/2ASVOmt+Sr
afFeQO9zLXmiOcSU34smbwh0nMG1tWvDMvB1raM6kmV/SgQW37JAK9PLjIktMNtEgDExjrC1q3DV
TkgbDaIq98ZivFfiXJJAxBFKYUOuGbM+qID1i6Fuor7W/b60rqNMo1MHBcbUBY6HgI2yS4ZLqo5E
RC+5CZlN3hRLQDOF+xBwQNOTMmMNmZO4dlhwwv77Gwlo7V6RioiUkAKh9///oyyywKRWxclbVaru
kVF2/r8/yvyQ3/rvv627ZlHe//sJsfhIAhkzxLLeLBBCdirOwobvkX48PzbJu9hTkuBVDMEGLcXp
UcRmc8lGBet0ESo+Nxsc/YNsoUBZrJvFE0D0nASaMKqsrWR5qUCqzJSEFysiceBFX0pSelorOM8G
i6WQv4vO+Jfe4J5Ku7jLcq+ag0vVjoc0spYr7yHeQ/pmXWsbw4x7uxIHPDVyRdajCRU0lONbETM9
zvoIX2r/T9PYx3KE5gjbUub7/P/uEgf6Ygp3bFpKmllHYVR3hdaVXlJVHymxAHQSxo8EpGQ+BcNJ
1KPBH001Rx0Q4xSxlFPYqJjYYVL5Sry8TkD6Peb6EPf7OD3k+eRbAF/dvMIsLufacKrhv6BombYV
zMatTMmUJ4UXW8qhiYOUyho3TF42cC7K10lGmLG6RBZ0X+zNE99g3j/BUxP6Ut3nVGBMK3e4bNPO
HvURzUnbHOhJgeVdhoEMvUHbCzJQsEhK1Z2C7s/RxGm9YQFgJsEkNco/WosU6Vr2tIDi57HhEfhT
8fXum7CnU1rbpZQcxHx90lXkeZYyxS+FUp6H0TDsiM7hRgpba88Uf1eLK8dbLr2usbj6gPEn2pCR
u6gj6Zs5hS2kYGM8mh7xOC1RNVRQiMTPiijjOFqsZm2jWX7LWI3ug9a/otJJuHjPXhTL1Y4GYHyJ
RGs7Zk7HjXRfCvO/uTDTJ4IKSLnSfohCQIIt2o84YtpcFzMmRY1eHhBX0qssuffSgsWOWssGY1Mf
CDBi9FWl4UYPdNnuBZ7/tKp+l0gxvCoyXypoLG6yGhDqmdF0ssqQhkhLDlDsvYxch/1MIiFBRuOf
nIyEf2FcIb/AMZbyL1G0N6DeP31EXIsRq+BetQOzN5fGEM1IaU3WCponsrxoE/bFg0WsnSHsBlTQ
WbPtokW961eYxv2tj/GpyCENSxGosyIuJN6XAaFmEhGuBa5ewcjzTcZ0a9+gR+VRGQhasNTR14yM
phkX8m3T5eYhoV20i1rQrsMQWLsa+Ph+1HgbLP98F0KXO5Ri2XIHseSj3geLP6WyckqCyvRSZdDO
ZcCEPYlOba0GMApQsDRk5V0NKSg2Ra0U24VpDwoXoiS6sg1fJPqQriZpwwsdWEzLgia8KKPp4phY
TVT5dO9URuuN0MWPWhXw0Te1+OitmqAr1chfkew0Tm2UFMCRzpCTQTmOQS5UKk+YoxdBA7Oei2Ce
pM2aYsUK1+LqLQyoTSexL966miFSNenZm2RC7shH5sIiNg+H9mXy1q4/lNzk6I1eKKI5KQ3fiFLK
nY4i9ZXg+gK0pWW+sjHRkG8r4xV5VelIg9pcgxRq+FzKdLiRR5kNisT//jWJFhmmeilupvi9z8Dl
ViOz9cASGC3WIPMSGFWx3o7nYM3o6roYDn1RwYmJmGOuv97VY7epLNw4cmZop1bqDk1iwHrXzbcu
NV872Bxs2N+EBBM2lq7jBUFKoXGGH8nSaU4WNYyPw9Zw9UmFI1QkMD7GuNm0PUZVEx+aK0yl5KJ1
+2FeOXtx08ApGEjxqUtmo40ozSeZuoTGSAo8osu/hBm4iSiV10RPRigk53FUSp+4HeO68IqFRD8W
YbKHCJ+95BrbMRNgkg0Ci/1sKNBF8foDEqkP4IMCDiImgmqFUkItyA9B5Ig3PmpogANmjSMdXYAx
nDQVbIo6BuYe0Y6yUpBeujA5dE25+HULyUHQ0msTx9u+GZP9tGq+goVNfhiYJ08Knr7SHJ1u2Qe1
oQNxB2dNtInIIdARf1tip0/UdpPPza8ZrLQRgrzWXTsEcWvred+Qx5hzPyKmKw7Wey1TEmdEDsrm
ziZSDO2xbjga9Khm6qf7APoFDyEY5BuZ+BozUsgNj2EsKGVLwZ4N8O4Mczkqmq6DGUf/SsyeZypz
f5DUkagwWsAXo0yOTL4OLe6eNXmj9OBPyTs2hGnL8tN4YRdhmGpErIs3DjHNc2OGYUBuqK0aC1Va
FmnbXte500/A1WfqENJQuTkkDBbV5LWF03UN50m2FZpibNuLr6zhzlyF5DB+W8i1fAlpIxyNGm1L
oZDU2gL8d5QG1LpF/DiSOKcoFZXZP1CfFuJF2teGO0/0BHiTyy6LuuUKPV2mU3cyRSk9t6buzcTX
HLN4oM4zDHOvDnps9zE8oUyc/SEkYEbX5AtTQYSqivIUkurfnDWvEUJmVtZ80SuG5ZMmKSdhYceN
WrzRLbsWLkkwlVNJr7ZvkqMYtDQFktmwySK9ILSYDLZjS4TwztkfbGY9IvBsHp7lxHxkFi1yJnrQ
JuqkjgdQioovG5dO7WF3Rwxs+krGpAnxkV2/P0LLLXfmPIzYnMv6SGV2DpcAeyfrjdF66ihiRD7G
HEuojfRDM1nTvptUwCnNAPhB7TeMY0FsoonYawZRsOOMEq8MPwQRrD95Yq0/9/V1nnKOhgbOCWfo
uyxzDYoUc23+bBujOVuyQARLmyVeQdKIH6RwOqwAcVWnh/veBBZeV82tVbgBDxQEsDIJcRGKSHGX
aWIWG4hHKpuZxTgcDQxj45Q1h6nVL/9dHPkk7SbXBT+qly0ksJB2AQqCQSNCl5xSQcfgW/cExPS8
Hy+TjZNmIMfNikHfpCL36FqUUYYL4XnJ5erYLlwvBGXON7mu0tYJLLqEiPGcMUc3PiQJKfBBtk+X
YgdpVT9YenecE63bqkly1cqZLkkWgo+o1X5nxGS7cWXNJDBMvXRYBuaD1Xr4//dr//1tWH83WCxk
aVoz06zOW83NdUPZNnq7DTXAaMjYTMhCTeKpQZ3vlGkWD/H6G//9k1ww5i+IBaAj3gWueTIbT70N
na/JRHC4K4BvHwNMYHh9G95H5O6P0K13MKSuxbv5OfxYgFlsNXpKBHvR+N1QVqlvXBfUG9kikroZ
b6Bagy94ER0pLLVvoSUUiJ2mwnBa1YsIvvoI8WH6yVbcYv7b6D/8wqW86/xRZPTEE4P5yN/kW9ye
l481rQDOAOfetSArmvb1q3GEtHMSRE/YvjX48hKa3PZyyYlkfDAiFL+NnXxOFEe5p9+64RFcteDr
9GFJpW7xC/iCRlt9Mip4NK5+g1WF1bv+HqoTGwLh3wrnCKNMolbbzZzZZOIQAQHYqj+hjM6xzePq
B4ACL7XixpB5yTHIfKQw8kv9XYp2v82zk2mQAvnDW0ec5ykg5x2kPfSYxt96h7CEnMLoi7iQ6awi
02ocrJ1+nT7yO1W3WoD+34jIFdk7bnhI+l3xlrwJn0gJaCVhe9iUfq9tlDf1O5MPsmhDi1uif91J
ebX2CUt1C/JNNbYhw0R7ONRH9G0ZRMzP4SsfbOUWueaVNzc76s/kj89q2g/v0aN/A+ihOEhtT6Sn
VjBI7pxqSIh8bpzSBrnIcFYNm7hQsEvoYF9JL0dNIjwSwZ7AeA2bgSTx7rxc2tFNjtbKVmHgQ7vS
zjRnhGywX+7jFvtLCYyLLWzDdOtgRMTlACcojvmbdNEexeio+q2XYWPbwUndY80dcDYzh7iLN+Mh
w3tk4Qg7kXVdu+/9Hm/AQm84cYRjfjBPNI65SD6SXTatKyDkxjFvw+caDegV/5pT/SHcYDmi0Pfz
HdC3wyvCyU10IsugfsYtiHSbbvJPS8n71bj0/s7S70S7HwRKjc3h0nDGfWKHeLIB58quJN049snn
QInRcaierV2E+Jo08N2c26KyS15N0em5yU57gyYzj6rbP2qvOHMPR0swYwfeR2/ZqqteiVzErYbQ
7I6ynezD+/QKMOus+fHOeG2Kqxbv9JCQPfcp3eRrsKM2TWu7WIEd6b/mkDtsgy3NEnqrXggFCyXo
R+uW780hoA347D0VwAB8GxLYwH9so8hDTRKdp69s35yMa+V/QWNojyDhNqhya9d0p2f6iSHkbtzQ
uJTvql3Siw5B5XlxuIlIb/5L/rIOAIwDsQQR4llUrrC9DjR9xk+2MuWbOd8qqEcB7tP9zpDlnRU+
GJSaWxA331oKd6F8hYRxsCpffXQHc0TusJW+208x3TBotTbCqd6JJNCi7nUIO32vd+ZdipzxR7dL
t4F/l99XRw9SXCBz2/SejVvhQa8o6fhKaQeJD9WTf9r35AsUCfFTvnZbDLt5kqRj3rknLn+EAnaw
eI7iXblZtyghNcEOdgsN5DOfEJf1ZA+usP0WVLfzKTeKDWMifR/ty4v+PnrGZ3BsDiEYs+qv9SK4
KN+Q6eYeKOnBYHrCD7crFV4+ltYtc7pDb7xkt4xeF9ZsO3ulbw+oy0kvCYGHFE04bbY5GxDmGdRA
f6F4UtHr9hyJtvGLjnOeMcCcR6Q1BFOwAz3wLNScNSwaGTmYXYFmK1yN2jO3A2XHJ29Xb9GXABNM
dNofbqzTppsJvbUZxpK7sGm30jVCfewnqasf+mNMBN87iwli1Xo0rdoH27xUN7GjS+gS9FjEB2H0
DeJdWzIJHX0DjvYVt786O2LzgiByWq7CXWbu+JK8oucWaAXbWe4TuSmd4NQynNsyM+0cdt2f8Gye
SLEfXGzXR+E+Xa3jchEYolIxnCyypk/BPxAxyZEYMzrATEQfnIgStdu79jCuxkd450j4MHbKr3Bs
tzx/CZd6GgYQbVon2jZvzR4xUIxS1BEv1gYzgxN96H/hAZl4yPDVlj+IbYFixERiYEYKnM4K7dhn
kGvtWzB7vYMAWFRcC9bJvcnd5k8MN8I++RT5Sl+knXSpISgd82fA0qYGR69MzjRQDoCGDsnSIy/n
QugxGohtzX4ojr66a2s33OWzl/xZ3Zuw2LBIRo5M9UQcFYNeAd6G5vJkkRlpuv1HvmshhUHra2wo
d+JOODGCRWU9uwpiGQYg2+UWEdsh28UmdDvC04nPso2bMtuy171ZJ4msjwMmSM2wa386AmjhMZEu
wnu66baU7vI1/heektI1f0UoYOyp11ki39HrXSP30QlTBKk/5KkdmHFCoInrVzhb8+jIhTMdkPnC
qzoTDfNOjS4da8EGDsEYUPiiz48cN/jVzhD55Gu6phkv6Fngh4B54tciESQe24Ir3PR7ONz0ab8c
Mrf1WyfEAOTXJ4Kuv4un/JjfQVWa37R+IiicxTkH0foRvVXzpv3hkQM91R2Ub+GFT9cjqDZy+cCM
8cIHsRBMROrUI422lnVLRjgSO5kxWkdbk2+JZ9pWnmK8183NtCN7CKzcVoISs2nfuy1YJMsEYGrr
vwHg8sltHV08BKJrnIY/shcDel8yvSC/eGsRDDrDq/ABNgUX3Mhl7GISfsq8aVPML9khKw7A37j7
2/Ux2qrfqnXrLwgTywkeo9f+BDtFcKwYfksCDGqE7ARbC/9iF2CgsXM+vAMGxZlcT8bP2/Gi9Uc9
8nFjyEfjr2Rtx7ZGjBqsfFu79Rz3wn2m3ogd7a25jcjkvws0lxu4W9NV8EIkNShrDZTJQP02PJiF
X/nmFvRls1xYYe01r+BNu5HoMLBC/tAfss41sSIVe/mF/94QbJKA6T7NL9MAGNVbtZUEU+OZJFAu
8pTCM7U9d/ZYv1EpJCWw1xNMoJbAj8oWejJb7epf89JZ9y7ZBpShn0m+k25sUMif5PiVpmDx0l7i
S4Gncj/Wm/DeP9dwUQYvGnsUxiGX1BQKl+oHgknEof+mXSYFn4rHrRhlANFqJTGhe5pzlHOokOJz
+GV+yic2iexfchs+DXp3W+J4PstjvYv2/aH7UF8qImeYCKMpvStlZPfYpoi0XLZRDrmoNrbWJ8xM
sJhDfigVeH2XwnCxAEaOGVzC5V7+Vp8wbxvcm2geTErzf6G2we5R/OHtytV/eMvmd7yL2LCgoqKS
Qzi4Cr4rGxLmpSELZU+b9FH4cX9o70w7g6cAOu60/JVH/V6+J0Qmb81HSPm1L97woDpKRyKqnZ0q
za34srCOgDXiYeVbYrHdaslpUKA42St1XFd8hZFd0holTNDpn7xOzKGYBzi+CPjBFGabL0zcguqp
DTfhmt9xykyqTTnO9DpBKvqN2HP5x8FWY4w4hJQSpBcfxCe6lXvLrWMvKJDO7eBsruxbPj5ySLSb
dkJHn7zNHnFS6jcLX9gP2Z66FcMP+TdO8UnuY/OvP7auxCPD8YSqDkH+G9BYYQ9qcRu5+S09KI2r
ecBFPHMXn8xjhRfMpAp2jFN0oXIIP3lmssMAWhsLjOqD76zuZIZUibf6bVMU7JvGegRYY1ht2l47
G1DyYKgRsleo2wAHX+WlPBEky9wZ/4afEhsWFVXiYiwpDikMqrdAcpfy90P4rKZPsbwNmUsAYucQ
ZBZ4VFAxWQo2QmrKs6l5TGrtmy890EXAYbeuYOzm8MlZv3wZnKopZTwXmp1sC6f8Mb0SZDx8WqQQ
70npocv+O2u29sDQwnRSUt3l2jDy8+qnuOVrDF4CJEWwotpDROEnk7/jmfI2euUBLVGOe+o+v4U+
IluT/XOfgYMqvwaQh4fsEZ4rrlCkRj97BDv/aAS8qN/MZ7iIUrCaG2wy1hHFcminiMX3pF688LKl
q/gp3pQHzYwVUWXH3BE+8PoMKJKRsx9Kly9XOGSf9O64KGT/2uCAgGSdsj/CX3bjXNijqOrO5hPD
7nfy12zJzzF31Ub9WflVhKdx56NGtsuT9YKXkb5edRz3ORxKt91Ev3nCDIv70LazUcm8N/tkwxnF
eunfaRVwXvfvtD662mkwtriyG17UF+Ej98QfcfYI6G15VK8p+yHCTz7y7gsgi/rT/HFqjbUL2KVs
3XFHrpiyCX6CQ/sMm0OCmHcnHwXX2JMwCNce3kxv7kSv/rB0diKeUD7sPyT0gmZbe3wgBloJN5g8
zbduza17Rcz5NMkWwv+I8JNnFUWoNx+jL6rq5I/dT8pcPXaz75kGX2j/GyAocSqoG/TZnPLds79F
yjH71d5ZnS/xV+DnWytwp9i1DsZZwl/4y2wB0YW1vEU0MDcGjD9240/hCB8eo/zGmu3YZffXD4xO
AC+yrKZ2k+zafYQF/ird181mFYlxhwOPda3WS6zJhMGnnxeeQSK+v9cSY3mXtg9DWzzn/yPtzJbb
VtJs/SoV+x7VGBJDdvSuC4ozNVGiLMk3CNmSMc8znv580N6ny6IYYvc5F+Wwy9siCGQmMv9/rW/x
Yiy+Q50D3rgU1wwcHpK/13f+G/ZX5w5yTvArPLQ/eQko99oyfU4PQ0Jg8oW1d1f9xr5njWJS2K90
3eBmDtsQo/AzYGUTSNo9P6x/rr15M25AylK8HSB9btgRu3DKLjiuo70N3wgBT9gZCZSTM6IXiWK6
Y5UHRYnd4irEA3PIrrMX5OjycqpvKnR9Fu6dd+8zn2buY/zGGG6f2EIPW/SY6j64YTnSWXKwnAFf
vKgeq0fzuXpkefTv1B1Ggtti2T1ydhVX6SXx3LtNBMfNfiqZbQWC0oz47GmxNJ/ZWz+037s13ZjH
/AGBmjIf0JFuW7bSy+GJA7sLe/IyRydZzKulSsuPZt83uWU0/Sj3BSw6yKSIwoD7Hpynod/JeXvt
/uz6R9IElQTu4ioTnC1nqPrX9nVE6Z9pg8OHQxxUVw3K4TSB+uui2+W/yMnV16NYksLbN0u1WHsr
/sNsZe6G6/yGVRDNodwOXGy5Ku/Mbb/iDqiXxqKiIfiAx9ifQT+nJNGbeIE2AS9KmlvX0/YZL+GP
lG2Zv+gX6mvhEH+3YAF/VFjIJ+HCjBT2q/ylesJOoXPw1PbKQ2BeeCYR5XT3xcpGBN3J2N0qtGYI
feB3UW8BHo5yCV8VjrJdMqUR72No+u5FLg/PgOxGoSHQgh1eWV+NdsH7/x8hwkqiumCoyGhXaa2z
CEve43ie3HkQYpgyxvhJicmRtmuT721Vir5VzZTfek5EfBW1syLEXRKw90KljEK0a24jNSxWccr1
+HmL1XlgMkD217YhspuLhs4GHu/RQAZXXQqtZ7vUgyF//6V3yqtG5NYqsvwYWhsRf7VgQxmXAL3k
m3zLKtleSqUBgo2ciyIs+oRFkiucVN5/scaH2Fa8Fc0FipgIjPNFXZJxGPvOIyLLcu3nbMzRPWJB
pPAs8J6i5KBEO4yvqhkelOjWo2LR5eS9uREBFH153Qn9VY/AJqchhznL2bt8321Q0P4rkmaeFZy5
XIXzt8TdXXjDm5G7Vy4pqGxhvQbz2FNo6RVTRcV/zINohL5Gr5zMlG7k9djv7aqJViNWCyozNM7c
HDT84yBQr06/D5y+QC1SvSohCNo4vy/76q5Wxog1UlxkffzSWTkl1OFxyBVjVQt1TWV9qQ2A58kU
zBX92uDgKVv3LtXEve1yOLJ1cwa7kBNLaaz12N27NHcWXe18y5vRXII5Z7PUjw/dqN/wONjAZMKl
TpS/OgRsw3Rt5qXa/3R0U9lK18fR569do7ys0r7aNLisWGfieFPabF3tft2pg39dKphOMGMMK7do
Vq3qBReBmLqYlX3lxBKsY8omU7YUA4uEcpAyipWU+s+BojGRBjYhqIgz5p7m4h99HBvzl+gQPiou
sy5q4qUZs11o1GaLgf06LHxOw6TS/fHvVLBT5BoQQB/JNQ7iJdu0pMCdyYceAV2sPtbTVnHKdSfg
Q2QSTEHL+0J3g02V1LMkIS9WhNvc0HkZl8PD1x//me8yfbrUDNWx6BCJI76L3Zt9bWZ2uSbw+xcY
t7laeZQOQqoYyiRQckuLapeKV/rrz9WO8sWEw9fWdMOWZHciktCnC/uNFqRWVt7rvUb8nkcYbYlT
rLRWgd3dDhZe+FFFTZ+UV9jwoLqi56SdzMk2MzYkmG7PXMr0HT+Ai94vxZ5S2KTkio6egBaZ6oA8
tFy7KliEsFDAQihvfuagirzxb7yc/uQEhGH49nTP2gfTLcYLyU649YYzw4Fwt0/XomtoUQ1HmLo8
vhYzcDVdyQJ65UWKoSrkBT9hBeIhf/HxormKI848CePUANSxeNhYTFRLWEdPIqJjN+a5Arw1pdxn
d8mDbZjoJNlpNSMw7un221r9Pc9dgDHpaqL5Fz1be+QAuEzirfFXKD34c6y0s0hnry9M/pEbLbHd
4rgqic9AA5IPKFPrhMebN7TAC8gRHIgQhy0Cp95//VBPPVNImTYWWWeiXh2N68EjEFKNvGrtJLwI
LfAwM6vozkye90F6PHIMnbljqvC3bFv/OIh7nM5DLfVy3ZbmATbNvk3sXWdT/K6ZMTklWBuA4pi3
4Bgkv+mcTR+aV/g/4Pl28d7yGVFxld92l2TcXfLsV7kj3mQ9MUvy73FRXo0DAI3cKlZq5d6qjU8k
R1Iuv75Z+id6FjPA0C1TV6WjkSs4DZHfJqM0Ra95OuBUaCIoMu0MWoGFxolWy5DwTMcySNaJbWx6
aE/qVFZ2lsD6vnlTfLkfQRix+jdP6m9OVD5UE3PB8KAVjJ136yZOeWaOnFw7DEHjbmKO6db73/92
uUYlrcwOuFxG1kWjQbXBcHUxTtgpLWkfIlrqk6f/e2/uQoPapYcAjpoMERVqfe5aTs0eg4VbFSjq
EYYeDQEPYYmmENi8jky6J3ZBbPREGxl8akKFXqw8k/lUkwFiebQxOj95/frZnZy+hjR1ocJ5sxiI
R88Ov8lfY7BHUDQvNZ0icxsgEh0eHDDBJPMCbp9mHr6siZ48PZxWvw8d6koTTqbHJoeNvX9zJyDK
iNj/og61t9qOKLh6V9BZYffEnLJljb1/OLS++wNOxA4bJQXTsN1OlKV6wlB9/cW003fWsWzexrpw
Pq1LaFAZQGq5rrKd2VBitwxcgajWlj2omTpESzxqchNTOA8hv3z96afei4ywiXhGAqZ+HH8pelc0
IuGdMEycHoXSRDfSTW27cKV59kNophRIuvrMdz61agkVYpKA7wPJ7ggnF/VN2g5xB8C451kiuPlu
Odn3r7/Zuc84etsFZq3jE2XAIvK7Gq1yJZzkzOJ7ckwyGTRjyi+lyX08JmUIq0WvmRQFUWUdLYCB
VUT2DDAzS/f9OyZIBAuzaK7wy+wxNdGMRz8cx5exS+pa2V61Kv5Qh4DjbojpUtlUDPzB/x7k3rKu
UAC3BiOZJPcHP+fdPEzAKM++ywP3xwQcc1xUGl/fOG2ayh9Xe0NVSUp1WHskkv2jd4ow88ZQgAWt
PcTps5rX+EzEyUJHBEW+MNPMruIH3N20HMDdeEpB1yRn65vLdP71pchTV2I7ks2qqWv28aJTWLbq
DLlRrIv0l+LRbPd16td2rdHHHfZ9Wbs7A2CFb+y+/tzPuxNUkw7COttydIOU2aO1xtPqsYyIjhlH
n6Av5mTFzb6A0YsfjUW3dM/th6YRf3TP+X6OaWOcNw1xvDuWYGbHYXBwhwmg4CHKbLayT3kZfvv6
m538HKGrGg+Y1XwK3f39DWhxhjNkaWck1gFTc0nU7jAzFO6ZvabzedtraPZvn3O02VKM2HIRjmRr
kBS1IsUczTenfAK6emQBWiboK97FAQEpVdizbufPItzYRXjg61NraJt2qchJc2UkCwM9lkac/DJk
JzQb/YQrTgeHv4N80KFgKwSAm8ajZiRkj/0+V9MV/FBl0Zsqil7oPo10EFW43r2X4APTXY75obEx
i8pbAmXPEj+57AQdOq21yWzwBAL4rF742fgTn7my6ThQ4pnskEfSy8+bn62jIi+IfJJJCvxiAEVe
OnvO8ZRWm9fX6NWcZ81GKQH2Mcfc1NXzbIMMSTvgY9w6nv/cJZaKcBW6jtmLvZf7v1SYePPIpYNN
Zi41zFGzl6VpPqlLPSRPuOiLlUuFNZM0wFuyk0nIQDzg9P63YBwPXnDz9UjRTryY2FDaJosBacuG
ebxbiuNRMTimZeswAQig+919G6d7o9PvnZLUkpoCpTpEe+w8jzIJbyvpCyBNHVb/yywwt0Mq7jGv
P5kakQt+/jAq8XfNMkB4GzXBhLG+Ggefwk5hzQPV+1a2VsrDJWAQU+Kqd9XXEoS3ZUd7bG10qYT/
DfYvRTOAoIb8EXfdvVnL67Fu7vWIkmvrLkWY0hBJ5HVZ+AuBjbAW/IMwDi6Mvpn7HV7OcJ/o4hIv
yV6v23ssc175Gg4p8YDa6+BpK1exr+HBRDMCll+aVFvlPa3HgNvuEk0mgEFTaloU5Yi4As/CxXSd
uuiieWU3976lvb7/u9a6rLJqj/p2XrUQKnTkfHUst73hrk3agk2pvlQhySA9a5omngwdfjvA/zhI
r0Zfv/VMceNFsCH88kEZsyvcLjB3fP/B76Ln0s/Hy3pi+bueclen1ZVo7FdpWlTznfIxw454G7US
71Z6izUuu+MMyphyMVydGSEnXhQ6qdEaxScTVaZ9tJi4CdRSvRxQR4Mhy7ySzHjIpReWpA6ZlOYy
SORrgIAdSUaJnEXlsUdVTxPUNbr1mWuZXudHC6ih2wLchITlIY+PKFRZ2rbLk2wNDgR5+jZSlGAy
qiULB71cY2ntFuE90Yt599Lb9U8tU++rEmWN7ztikbU53URH8TZd3Z95iWmfTx0GJzTVsnTNgYp5
vLaXHhm6fmOlaw/LAPWu3EEqS+MFcbm3c/vy2U1G6IS2Hq8rG86Wr3SbplHdMy+1CY58fIvg2/I+
IzeN/x2fFcltcDp3aMDLOg8QAZIV/r9EIbMMEAamjlkf9sMujREnGtmmnGga9eQ5F61EVhyHOBqt
n2ayi7ETUJbvb+H9jVeZS5JYi7FEF9EFAeuL0C3r+Wgpt0Yb812CWoc4B1tLZGSZklmMZSP+3x9O
DM5HBkgGk9qGrh/tw6qozuMITxWE1ua61iWt9/IFBtWsjctD0aWHuBmQ/pB0CKLm5euR93kHLaa3
qWaDhLalaR7tM6M2x92khdhRHNpN+JXm/TAcqNYRnlFcdnpyNyqIh77+0BNjil07uGvbZmNkqNbR
N86rLGu8tonXWYTkEy1hTq7eaDVAP8Ib00UnneKR61+S0N6jon79+uPft4AfZ5tQDb62rgnNsszj
jZkXxHkq4iJej2Yt6C22jA5LR3qnXlBavQlji8xB+HqmO+WKKKAtOqoTRStmveo8lo1Bwh9/7QTR
zVDh5c97h4pJ9jIMd0ZzBcZvG2ZY9O3y3NP6vExw4Rw62LSbJpd/tLMrTOrWVpNw4ZjufQM38Oi8
hpjwQVCeOR2cGhgGRT+L28ROyDz6KB+psOvUMlpHEVwDG4eHZ68Ss7my0XljGeNEWcvHrx/M5w0z
Xw9iugHkfFpsjrddIgesSRg5SiB+vMxfskE7gGSYq7n28H7LIzdZCN0+Mx4/byuFypHcUKfNOh98
NAnMiiJG7drRWmma7RATBSWim8BSL7/+etqpe2qqlLsMB7KgflzGZdvVBwE/e+2l5t5qOcNnTDQK
brwqs+dCMS4joS9D1Vw6sAVExSpbGjitmmETIAoEUmXCgRvtR8U9N7JObJe4B5rK/t3RVYsT4cet
da/ofRqG2H5LfEBj4N8bZs8a4F7WQb1r2mfNDRH5hDCitHNDzZzetMfzcVr6bBNIGG+ao8/mBVJL
KEfRWprAJQRGPyogsBZUO2NdJ4ephuk2w6AJrgESSWp4vKUdVMWJR5oo9uiuJUYR+ODVO/DW0TAC
OkxqQ8N73CcRxBreBF4wY9pTMNP0co4zDlFITiarW6V3scBE3k8EmXfoWJ0LDPS4SfCJxZOj7fDO
MlDI2zQ74EXv/zlAPAk7CegTJnJKreDguu57XZnbsgXJMGbqZIon8tkhdhf2MUiO4Ad1PZRvPXA/
AtbXgLjkha4VLwCel/l0DDgz4KZJ+unGOnIqzWiOFMcDbgxhuPqChW7olO9uiF7OJwh5IHsdNVoB
EMU1m22WQiLBNPWKO2dh5NXt1xdxcnIROUD7Qur2p9NoIgo2D4TXr/F0Iqnia6uRdnDs+syh7US9
kREsLc69LOoWtb6PIxi3m5HmRRqvO4OmE9pEpwHZwTpdFe2WLdQB5gF6cJ5NbZh7v9EvS7e97Jzx
3IV83qlMFXqNNhFJXZS2xccLGUMVGzFo1rVWwb1o+GXel6vKe4mSgXxeVFtVFf8oC/N6MsInzo//
/Q3nLghe6MJR1eOKHNPAaiOf1WyI3Nfpfpfoy5LSPbNY658PyRTBWBnpM1C+149nbV9FqTZmrBhW
RItBwvmfxXmMOsveR4MG5YE1KzTqddBactbVjHLI8wTcDku9hCIeYXjg5LAeJVveqX0XCPmYwMzR
XcIGeuSBlYbA6fwyfGq1IYZCcMKXJ8oyjlU6IPzaCGVns1W6eqvk+Qu38iLV9ctBPbvqn7xPugHr
DuyF86lzE3OTbIvq13robxStAYkc5S8NZVOQkA7Kmjj40cQ/BOCXTgFX1bEjtYptkCKA+Xpg2NMM
OF4OeFA0eYVmEE5y9J6TjQ7gySuiNSZjXDqA/h3ADxAoC6iVAdovTFJZXd367CbYEuylU61U59l2
xCFBW5O99R7WlSBp1xXbpZAXJKhpnygHfmmlhrK9N69M6V4NtX5weooZOYNBNfIXUUffpFHfJ3n2
InsixQHVzyqUk6J8Lh1zUXgK6lr2S5SqKUHKw6gVdwa0plySVKhbb0FGs913EmOR6dYlHuO71gAB
k9vlzm8M8BYEU+fJ3LVtgKfWYxpwzGXYqyhOexWspX7pMxxmkRnA2vn+/nvbSoh/5i7nBRUVP/sR
qufequLks7epsLL+4e073tqXbjWVFBLebEW5TYEtOVG77WhyzqcJUXYd+iB/WJtaU3KA+WFxp0Op
HcIyfQm98mfjV5tRFQclYJdZdyzYRVncw+K4HUXZsS2VF1Hp/wx/aBLkSOMjSrCGWxxe6wwWWTRx
puzYQhmtWK8tg8vJzeqiNdA9TmuxYfNXKgR88FI5bp0WJ0HmEYBEP8tWzrwGTm0wNFVwjMTgLadj
3MdVMbabPgwAiKyVWptpfXrn9e5WDReaVzxk5fCi5mh13Hgvs+HMGUc/8QrSWAynTTPNWuN4v69r
zGqBfXs9utoruLYnYP/fbM1fFDK9D/PvjWaQKTm8WZOxzES44z+pmX2ZucaL09b3aQFQz8np+uVT
pWpV9QgodDddUu/BUiXre7+MN1/P1VOrKzUtzWK/z37s07G7hbbal16WrbsQRRsJeUVDfSfp7sso
3Yx5tFU7e2n4OLRQaQ4pF4eOZNapzX1co46wfawz/k1sjz/DXjwljvo6woIjO1FLhpeoUs+cqU4+
Xk2jLUkvhjPd8dtXKDIMSqfK1tjprgurI/+0+ubV+U5Vg73HZiuN+8UQeqvBMc/mCp3YWPPZU+VZ
10zJWv1xbLHkdXUlCsYW4SkXOqNZ68Uls2ZlZnNTCe9x1m/9kezxWH2lTr2E2LZKO/fa1Jt7rPmz
qHaQMQOfNtT06usneeqwy8VxnDHYg3FyO1p1E7cUAOd5kmOdPYEbWw6j+RSaLJeeTwavZV6qKbUl
zzSvLU9uRe99O3MFJ85VPBlVGo7FAcs53gbmtgjqJKW6VAzt/fR8OkuuvQqIef0kZHuvqtG3LLEu
+8i5DvCTofPIQuMprMbX2vb2SiqeUiD7isA1a2tnZueJ17FmoKqRhuCd9Kk738K3TEfq0CihG87V
2ZtpFoe4YgAFXrF3mvRcM/jUYDGI2dJNTUfdcrwQMTLcTK/GdE11YFl6qOHhmcwgr85zy78P/YH/
sz8znadnfPTmpV+vmoZBB1roclqhfuuF52PXl6pL8QrH8uOIjrHHG27XV16Wnit826ee9u+fdTTe
pBJGoRBToUzCx6oCMm5DDVIXJxwteCn6DACbg6xRGCtfJUM9z2xMOM7OIWaT4TjHsn6YiL6JsJce
/bwyHzZqJh4B1Sd08kknAbcUj6tcawIwPOqmUvIDllgfhL5RU6yFIrGzd3lTHt7Jx0g0E9qPsPny
N5Fq68FgX2i2YFfCcVP52qZI7UWatTdD8Orp9kJWKUo6e+vgwabkovcEJWfDSi3kLi/ba5kAfVGG
VTlW10pXHCIAPo2C1RQDaNxeJe2wMRpcakXzKwzrQ1txlV563acQTBJ3vDdjOiW6JNIow6R9Edgg
bOJ+nOU/yJaNOJ5lQsJ8cdUnomyeo8palyDLlMEYLgBpy37eqoTkGBBplgV+tHfCpeSrLAUqSdx4
YmuhCbJDr1gmPUppNXnJkWZRWazIwap3ozcQcJ6mvEesgiSfjBEIXmAljFEHiuQFW2YwTlBaLavQ
6xBu1h1sOkBR3RASENFEd03CJtGQAjBIrMb8iIm6jywRVoJ57fe2v4IshGScCvaMEIYnt0BnHUpj
lRIL5Cj5HoweHh1G/eike1DncyNnP2ar/aZKeRWaUOMi/MIt2UEyepPYg+ygOjiuszOd8q0Nsr1X
pnulqtFSuGieBJb27GflaI96jG8xjbJvYb+BZTizLXC3NA4ebeBIbo7JG0ix9Ne+yc+K3CuVUKsG
cIDhm8ta2UxDoreKvRzsnWMNmEi5yGkdAJK+Qt+6MiK4h65/2QXNU2Z7/TxthtXXy+XJ+aPZtsbi
YCBbmQ7Vv81VQk6LerBYkPTKnZcWK7Lf3Q45iReohMRgLZpR7viKZ9bBU5sU6h+cXhFToFU6+ljT
H2CoeAMuMto/mkqEd5RQz0/PrEQnX0cmO0w6nJScAd98/HoCcRDwepmuu0Gum67BEwUJPsGtSzUl
Q04HdNPfy1K/CojFKbTzO4VTKz4vVdviHlOFPT44yjwpkrwz6Sjg4YgLFKcN+vdOsS75v68RCnDo
c2auN96x+C/8AMUrSMRLtQSQ7FB8bAjkqevyNtKJ1HKsnZvodLBMYMkuQTQd5MxZoqVMwcpde3H6
mnn1XeN7W7jiOzm0wBRIm2rNEodCSjXfIyjEw0CcdM18yKyD0YCBi1gum2HqEcbKhV5CK/WHyemk
Di9GOq7TkcAd377QpH2d+CpC/le9ihDmtBjwyfWa2UZwV+T70snQsAtMA2o9vkxPM4MMhv+rj+ZO
aH3jKBUlFtCGAXxWuC/hLUHuZSfy3VU6hAtTx85n3TDg6M01L6BQ04ZXDptUsgpCcApUoarErud6
2HpUGcA4aiCEYzdYEflBCgEC9TrO3zBSASZVYXP3LVh+hBGdJ4g0qMUh77tiOaD5t/PaA+8gcWhr
cCjoPdqtta1UTJRx6c2aHo9tG34boxz6RjKJxPF8Bi4fMGEFv56Dp96XlsERXaJ3Y6hOc/S3ORio
lZmkUZtCP6THpD8kVrwbOnUVacTV/H991PERrc3hDWcgH9e+DUkxhS+cUmMHk3jR1cqZr3Vyl2xx
rkKXghyN49zH76UWep4VouR7RevKJ03PSxc+ebPTvj3UhmfNI14MJzu44TNf89SuhyoNJSm2WpzD
jrbIVomsII1ZXnravhDQkwTLS11f277caTnPlz9/fWNPf6JJJX8KNv1UbQBOjboFjuG6DEsMYOUB
qsyL5g6PWVy+1bxDoDotvv7I96XjeJ816WOpdaJWto/FP2OVQ/UnQWEd9rF/IQg5bNE4YraUBI2q
5WysrfsKNhNZcF187ziHIoLiWA7sEcpuavVleMzrvcKLqsLsis80qdmRBuNKDkgbTCWDOkHyiJ2Y
uwjRG4UuF1PcuLFy27oYy3HluXl9YTvMtw5XGlkD1LZ3LRzdOXNlFwTwpWjeVheae1/GGONqmHCJ
NNZZoj/0srhNlXSYuVRiETTP/dqHJiyVaK6Tn0BttsN1PLnPiwpoEgJAQsKyC06f6QUc/+fQgTph
Asf7+q6eHLWMWYNWEK1pNKgfR23Xu2Sl+TJZd0X+Fg/fJLSRyB034OuudbGom3mI33E8V8g8NYDg
AVHIpKArPp0MqlYZ/Fy3kjWE6rdw5PHJsXoZ4volmTQYfZnv4f4cvv6yp97+dJ5QvKvTL++7699W
HlWWEYJkyIcRr5AMXM2FRKc1vfrLzNyGjnYTZ8Vh2p98/bmnVrzfPvf4/ByOIm4zU00wNvcrJ2aM
hU513enaY5m1119/ljxRoSaF2EIkxrGUVeGoVF53DoEehDKtjTS86/u2mwfI1j2qsXoZ18S45L9M
wtzoPo2rQfXxsjswM6gbajxo163smVmtDe81zqAfWVZ/E3rGHlZln7gATo0YkZ+ivXoWXqxKAMtz
zecQjeRC15Hl9cTuVTAG/RBwjjk+1A1IkzG6Z22E3Qt5aumnG/a02KJxm1S4tUlue3w3l1hOqBL7
hO1OXkcZbqRC4byhgb+ecfKiYJyx11fSAzEbFZYQ6s6utvJak4y7uiJNj2BIpFSL1Oye21F0hMBx
7NFqc4Xc69q1PEjOHfBLMk14BdcwJqILT4chHBn9XsT+dto3F6Xx6LAj7ivGBpEKC8/vH4U3EoNV
H8KsuSbuIV/YkbLrI3PRgZ8NFP+XMpbDwvTrLRmz9bVZ+qRFYX4loffMK+bUpJFTADWNB2brsagz
jvMK3WVOXT3ndJUZjy04iloVj2Zu7mj4PtZElJ1Z6fVTg1eiycANYdMqPh5PnC89cgtZIKzYvtYB
3iO7dfW5Vl0UkHCDKR1Km1pwVSDXlhsSaZi4130QhmsvTO7LhrZmrtP2TUjt0MNfqZs/obcn3Kod
J7REtIPFCy+hAagONmsRt1iANRMaxNfz4oRTQOCxQOehs9xQqzyaF54yxGgqY5hHbrJEP4XDXaXi
3ZfatUj4VuRv5bMAU58ywF+PFJ+wPSkRZg8ZFXIPI6Ii61XbsArX6T2peui3sDqtSC3AiQu/nUiP
+FtrLF3LAB6fQ7ysFQIoYnWKhlbJfQ1af/31l/qc+A36EdGANm2mHMo/04j5bUWT1uAktW7E614P
FwVFdVBqzqHOiLIo9X6pSTefZwno8ETXDj58Bc7wKfZej2yQOo1WQcQxAGql4ztn1qFTQgxE27SO
pl2C/akw6/XmmLsti23u+JdNEL8ocbH3M4zRpsCIXJNxUsLxrsz+APzxxu/rK5PW16x1OXnWlf2t
WyZ++lZHPCgo9cjckreBtAK740c0qbMjtAa1j1B+nbmn6okVFG0EUgEEbjR2jpUYauh6FmWjBH12
SZBShN+vGVg2XHVL8jMaEe5uP2bBpvO3sgM9kIXReCVV2A2d/6oOhX5DA43udgwxyHCnfM6mQPWm
DS/eyHQZ4h/kQ6aLLq1voKPCPSFZUebUOFKL2WIGrTIP4aqS28lkG6COm05wx2IFoDLN7HUcSUHa
bspZyjG2mU5CjuFTF546X3BT/C0ANSB9MQWKtp24pu4bPsW7x6owfLSGUlmoRY7yVDHuHDN4TJEh
zYxGaLMuZ6/kKM5lJH/aHUuwFTavnqnOXZPdTNquEbLNC+s7xNI3z/W2vQf7yQvNuWdk++l90toP
xGB+nzaFdWw8VmV50JrmVafXR9/8sQ10je4/P9hQ64PPnr/r2o3Maxrk/g5qfTv3gu7Xlasa15K3
gSfCaEW1EEt6WRCZIu09ccgcHyECssS2ML/yej3GE3d0UL+n2fDzzFg4NRQQpBkqohUOtcddtYFm
QlzVRrLuwywGC2nMwPveJV7VrzjPcX8CuW+FQojntH7hs4kS7Yyy5MSmBYOgg87cnN7oxwVe4q6L
Ipk2aDLj8XVx/s2yQQy3suDeICddy6FYjPhIZwGs5XOz+MTqT6mEng5lXHaIx9X3lB570yVBuo4a
QiTzNFyLDIaZDeh+bhTYqzLMSJeOeW8yB5aJ6wMPrdZunpH77NfOSk/Da7cp9I0xTBGArQRCSC6X
am7apnevoGXOCUw6BA7BoewtVuxq2BOW5V9vsf/42f+n95bd/nVMqP71X/z5Z5YTvOr59dEf/7V6
y65fkrfqv6Z/9d//1b8+/pF/9PcPnb/ULx/+sEiRwwz75q0c7t6qJq7fP46Pn/7L/+lf/uPt/acc
hvztzz9eXrlzQIRxK/+s//j7rzavf/6Bbnw6Pv7H75/w919PX+HPP2Cy/cxS+Nwn/tXbS1X/+Yfi
WP9E9kghHKEX4wbtzR//6N7e/0rq/3SmLaKka43QHtvpH/9Is7L2//xD2P9UcetNPipeLbTzuIwq
a97/Sv+nwJypotdFNDZZZP74v9f34QH8+4H8I22S2yxI6+rPP44kHVNTgDrRpJQy+HGoq6eR99ur
S9dUP2pMn7KNl5Vr2+UdIOo7U0vLtVlAvnOy1ifTESafNhqb1MvBk6rDIkB9tWpEd66T87F//tfl
oNRUWe9NnLga3/v3y4m4Kbmec/RjH+WQPOLniPp/tgO4RDV9kbmbEwOAG1hp8xsCEuMz57CPs/zv
jxcUB3GU8Bo/3mXJ0BorJDZiR8Dlc+a0tK56zNn4bHYkOCAdsOpk3ub1ZWW2wZmi6NEu4v3DGSqM
FTSiqk0X4+N3L+HAek2kiR2h7uZL5g7RyoKxmQwN6bxloB+U0NtBdmFbPm5ZaV6tBBlzFia7sBL1
yqgCWly+ije1q8ZzW5yPtdO/Lg4dN+MNpizL8NE46YqItV0pxS4GeroIq+LZJEBkWRSuRvRSQOZq
hdkBV/7fuScB2cqNF88jLHYxKHHA4fAgemf523z7ezz/Pn7fV75/lyPer4vZwNKIjJJz1nG5p89i
inN9IHZ+64qVRxmeLVWuzkFsg0KJvAehhitDj3mXT8eRaoK2x0VibpmIwYoSUQgywKjaJcGIw24Y
apucUjwGBIuGN6q2lbKdi74poTBRRh2ojPCuDbRdZ/WvqO+hRRJrVlQAmSKxxqJDEGPgZd+tWj4o
oQ71JcpvmWTRlYRjpVJPICYnXMaenm8byTLnub+qVJR7N1MglVSOsfFD+1mx9EdVT+WZl9hRZXq6
WxYGXXbdjkZt+JPZPCQljmxRV+zolqpLj6MjuQnQVCJu46yipkluexFeBBliOictf2auD4/k//FC
2C6b1B3Z2XHXPo51L5xCYwdKj6ZTd9tGhYGpusbd2PR02et7XHIrMx8qmMFiU9fJpnaU/vD10Pl4
jPvrXrCzFOZ0oCKJ9KjkQrxzqVhZI3aty+ERboSdjhc9QlDM8bciIAtFz88tbwZf6+Notai06Nr0
HOimHxfPkEELu9ZjMYVurnvKHUSJ6PeZ59yyrwZ+KtVxl5jhtU6KMFld9pVKqbosNOMbCPEzU+fo
SPnXDcASoSGMFzyI41MLzkCtHRUNJj0S8SzqjEtD1vAiRiBKMdgjZ/hp2kowT1K6cXHQtVih0iut
zzj1jmkwN/xcw3niA6ccTHPbOUO8kFZ8R4Pf3BAMTHRoGbkbVCGXSVkNAK1YvDUOR0y35tz5+PPK
bamC95g6LZ4cMY+OYC5Kbte1IrHDppXtUg49NyWd55nZ42PoQ6jNrgTUpVTKxf/h7kyW40a2Lfsr
9QO4hr6ZRgCIlj0lSpzAlKLk6DsH4A58/VvB2+TL+6zetZrWJJJkimQwAnD3c87eew1e7Z5q6c1J
tvrvTtcPz3LbOHabasfsj8i4LcBCpGDvdn2+AKF0LotnG/e1FElm5lEM3BpC/VytibHiOqwDxhmT
f8sM6mVxICNh/A/L71/nOX9/q1y0bW50u1z/R8sBeIaPyLbnuiFI/6iNvtljyiJeB/fVZVi+zQLI
7/9+e/yby/Pvv9P3sRxaSEphTP7b/aH7W+Z+MDikN0eaw7ZYH/tifLR6+veRN0Zp1ISMQWsnvHw+
hDamy4+KuIb/sClbf9172OhdfKaoWxnr81z+x53a51MHtbY3zlNWEcNpmS9uHdWHwMdLlOtCH2xV
miS5h/6uEYZzZ0vJTijJXwltOR+iWgCUH8VLa0Gp+d9fJe/fShOeG6qTwOSoyC3tIkD760LWV5uL
MZ+5xgBO0TdqgB3eVO6rBaITWhMqrrls9jy3OzOw5cWik9s3Wfhw21eEqu3EHgIC3haH6oXQi52v
i6O3CIemwXCpMi86jIyvd23rBUetgF1xKmNcK6NE23xjuXrM79fsoq3Zu+qhFndAAqz7sPCH4zqF
UYwW48kUBEiKMEpatNMA5EQqy5BI6pwI0fB27qtQFhyaSqfDiCGK41EFp7UgVbLsEstYoqMrevNR
HQvQJv+hK8tbeLuS/lwVmcb5AXs4N26EFOvWq/jra9iGugQA7LhnIYjflp7/xdxyiGuFb6RM+smZ
zxSbNlBDhh1yt/Hc953vl3tOaCQNZWOlIHqzjwymbsnQQCtp3kL3G2etTqXh7+pptc/QE8uUY9d7
4xK+XFaElOI52uW9ds5r6Ttnoh6eEMUWh7qqip2LfJwQQDAulR2c21CWB+Wr+0HQn23EYvNmB8SW
gS/ejxEB4dvmYni2aJmDd2nxcbtR0Z8/P2eM6MQyClqod4w29z1d6jSDNOVsfX4yahJFVe90lyIH
hB4WY3RW+pjNar1vFZ6oem4u9o1xgWF9gvkXcAmp6jINxExuawhgLCqe/MkxDoNT0gtt3+q+Asmd
t89d6D2zrpEgxLEI+eH7WiARq3P5ktu4sgmsspNoMDSERD97qKi9d2bjPk6soVA9py5ehi1PfLNX
J87/h6HM5bWRSFt6TwRJ5dyC4VYZXScx0n+J8H9Lz9Znt52z/bBh7wo06faYyFoIagT4Dfa3wLzF
4Yq5Jn1B/5Bswi91/V625TfgjPVmFYk1T3UcLIW+Sld1+02ZbwTMiNNseT/maa6TXhI1vBnEb3VW
1hFIVZOJHpjw1prFOacdU/6d2xfuyQOLNzv+3Q2AuuluubSj3NdTFLwosUW7zkdgEk7TIdoyUDME
RZRtoa66JLjJM3Nivv1fLeCLFAIcpKMAzruDECR1kRjHQT6Jx2WxiEWfi6NTy/y9atcH7MnHJiuW
55sCVSqHg/w0P6Pfrshpv1G3PVAuQ1mD4uzyV7cagqfcIo4vFBw8SPo5KO1PpyIc6hjl7G/ojeLZ
WLLfmcnASnlVQ8oYlGs9TRxmvXq7a8VXjPXjuWOtgbWQ308Z8c32Fobf1G3oWLZ3Q6kQo+QuKe+4
UMHQBoqc+8WJxbqOr/MyJ9HYo/DBrhHK9TlsckR9ub43PPKXG4JBt97swaDRs7SiagRtAGsl7O/t
YWsT+ITbkWvNiTu6zLFh8d4g0iYIz26JqaxqelWC4MnPK3xsiVluMq7UiI+sIfsNsE1eOoIsI8Ee
HEVb96jC7p6VzI77fIsO6KEr0nXM9RzhMIglQdjcGl8y53vZqueoKuzrpjhZ3IKEDn3ulhfVLncG
qVVqWIcX6YiDgHLyOPkT7TxJhinAqThC79yGtPTQW6XSyC3YN0t3wrB4kXWgdm5Z5qm/leJpLYcf
rqPlcZRRf5Si/pFhOWDBiO4X1x0e+QPJHSvH4MRI8YcbZesFo9pvw13UnZgtunYd3DyTd5XMtLl4
FR5XWFucJZS6ry4jSrvgqphx6E5Xb1vyZ5RzZAqFHLzdwBkfJBxjkBzNuTZbZ+8PvyNlEb/syR+y
noYHN1h2zbz9IcxWIX9eIT5XoGOqYvxWQOSth+BNduN7YWUwjbz8wb8xlOgauvEaRtVdBr5UqcA5
e5JfqBn4kFrJErgNNACI/rqf3RFhmMG7ZTbRsItMJA5tYJTXbjC+jpTDB08BbhlruWch6H42HCkw
HsDCtKz+EfaTPC1hdW26IoN5Qz6ivbUvps6z1I+c02Js77m3Okk5EGlvGUF9wgMYZ8PyPpIHOjfy
ELUyQDQNbZW0ZLXnJfWvRYjGTWZ3ZaTlkxOlbRbaqT+hrna9seS262QySsw+RkfDvQVGgMjyFQ0y
YX5182V0S02CWZV9HVz3lzD1SsbkWlFG80yWdnae6r4Pd42voq9zVHX34GnruMSWF7e56e3YrNtj
EeBVHMlRt7LhTXNC21muGI/jPOtrs+BnWgdCvOVycLTlPhgM4rXbhIjZIKg4rbe+iqs2gc42ronq
Q5j3RRdV7wviWsUIMLVcaupGeycpyeFaJusRCT3f7s7XTMrwztjuxiVU6WdxBtKODPpp4iUbcX/v
rLDoDuPckiZqb0wljJcNkRp6Fnc4RaxOTxUUrK7VCJJCkher7RF5LC8ZAWxp00AyMkv5SnMsuIiG
meKAnp+whu652eA0lVOpEl/dZuS2ppvsWuA0So0RiMXJ2Sp2CFv+2lY4ya1yllN7M8YbVENklw0z
MsSDomaI89yFvQxqnIvEfhKGJJHTo5aI7Czn1mWwF/gTgNC2fg0MXV8deV2X0aD/OszxTvZivcxb
T7XY60cZkpzGOOMm5PGuvW18iUaLnAdQPsBLhHfQc08ZX43s+SOA8xruLaPHcK8NozlrjAUPtqpm
APEytQcVfRvk+m0hUOeoG3c+2LB3jYFjtljdbZ9ZjZ+Y8PfidjCzI4GONMduxUXoKvmxlsh4p6Aw
L5Afcd1oukaD2/5uJG3j0PCc65AHT5M/kMwtLWNHxJVOmzm8Lss0PnEO3/h1kQA5w1C3H/NLjeqa
ZL6xOxuQxwLdAsyhfnGYdZqbk/pdTsJz6+QS1pGZqLzyT2rVVJeQK93IWA7FZpmprnqouPDebFKO
rstYMhsrQa77asbhjohyhxWSNNMhHK9DaIDu1f2lWGxIatuizqzDZktJHAVrQD1O19nvpri2Iv9h
7Eh8XLqSabqbT6cVt+vFXur7aB4/BttZ3wtxO4DZhzFfjTtNmqxblfO9zEiazSwgX+MSkSno0OhD
J3vQrUPO/0TLi3Y8eg9ll+mkibmpVpZFsVThMesanSwNmOZQ4jMkPAT2gNNkaeMU5d1a03DYDYNB
3PXtNxJXOB96H/1m5X2vCeq6lhnJ73TyyDG2S+8KvwnZajPaV5cIN/RahLGt3ikHFJngR6/uNDv4
wfGhY+gxNHFxgJ6hG0UQUvQrmMLfebeokwzd96X1P/q+pNx1zaTNQEAgGf+jwmdJSQJVXBnL49JM
HvJvzfVvR2k/gnvJRuBfznLf+jOFijt9t43oNOkLuZH9obGQ9HrWO4YP7i6kXDeK38HSBXuHS3td
EWSxNN9mUK7HpSpYpsnElZb/rBut0yz0/Hho83ffv9yaYTp3csiqeqVK+Q1pkrGU3fwRBvObJ6sT
EQWpX+go7rtGcIjz0g2Q9A4Z8Ivmlk1k0BZ71b/LsK8OjbbI/wfpIiD5AP0QWTq6bYzQBzBlbt25
w5jtl1LeGXaoj2abtrM1peHropDlj9r5GvLf1eJtU9P67qHWTotcn0JvIKHaY4gncOKbOClmqzzO
q/XTSxZrgOti1i8LDNq4D8sb5cw9NuNXY4aM2lQRYmPvNtH0PlDJkptbgYsprQFBY03kF29G5xJH
xpRnIHzcbrGVe/frQhqFGqaeg3FFOm8v4eaUBm8L4YZq7cgoEO3TYpLhH6xzYgGozRzY72G/r8wV
VRMx1/kIkzQn53zQqG0rKG7wnGGp4H3i9OvHnQR5VZsYW1VBFHDpTskEXBZLKS/F9DL3pEIh01xO
jOILoKw3fbS0iBd2Vf0opqVOl00fLX/l3Lv01B6EueeAoxJEF8fVrthkkYUYi1clvZFzOQuV7bZe
uiC/Jwh/OoutAvobRV83FYqzLNqtMiI3298ehuoeHOr3uTLfybkJUVlrMvVn9M9e+2AEQE4QMu+X
iAWdSi3mjBim5BHNcciwch6KX1S8R7fNp2R0QX8so/uVjeGRs+gH8rCONYmdWwTELAdKxa4RPEFd
LA72zZ04euBotuG5bpnEOuB5kyrMU07oOz1Vp6ZDETZrVrnAJG11+LV6lBiYHA8sm29jplxCTZHX
Og3HSvQw5EHbL2bOatE0qEK2oLu4IKr2jVO9UFWcN5SriDDxO/BED3BUV9Yx/xiR7xeX0ml3bFrR
rp5BTmTVR5h7v7DbsWdgPUvlWh5WHbwW2bBCvsnZCMosQePnxL4QV9NyhtSZ4CEt4TKQAZM9NfB9
i1AR5Q/D12G9oaaMfi4GS+WC0HbP2EekSBv80PipCblxFu/FUXiiTeCI5K9+OMSVXJyZxnkTkGg3
FAQV26mOqiSzfFSMHboZwLlca9NNozP/4bSPWw2ChOGyB1chEYa/VxuA8MpzurhZIBZ03R81Ggzy
nMmErOyPalEyiTpy+eqt3gcGUTxrK683kbKarO+L7Y17f6qvgoPgvsK43wYRdFOvD1hpdf62Hcgm
vg8zb9lnCiF67con2+ZnGhnJ3DyRk5fxV0iT8B6gmDuDH0eiUuX24z2SU6r14Kldchn7DkHQpgW6
zf/ujZaJPqHTDysZOEzpMTJg6C4XNJtY+2h7RAX8gRKk4CKaZLQoxwklDhK3cc8h1QRLxR/Fe6cx
KbgaxBAyUG1EnJRDm91ldqKdt2dexjnfg9tljmReh1D2ilY8uz5Gwb5y5h0kdDuRwr+WI7trY3mH
qg7eHGvck7S0iNE62jcbgr/8GL1vtT19EEjF8WQiR2ba2XqdYyHdC6Q4wJrF6By6zQJuM2/73ARB
AS/+7Kr8GDTia2v2vy3B8jwjYyhVRDnswTcK63vBLpfZTb6vIv/RmNY+depqv9GePgY+tg+CLJ9V
0ce1bJcrLVD1IiKExtQWW2JHdImcbRgRLrQdu0+FFdCsjw4czmHPJBhopvtOxxPUQ+YQ029Drc9v
mSGWCANaWNpMZ6M14nrNoAUMAUgLCNQH3Q2/PGxYd77fXReW4bNVcNCOoyA1F0hdttn5Sejq8p6f
U95/flQTfXCfi+bRWfPt9OfX5eSqnbGtFqtOV1BRoSuwbO6Lz08/HyhKesLM8aMnvQPmeHYJy9cS
ZtxSD/l97zgVcIRuAbKYkWNw+9r4+bV1yj/ylvjkDpsfOj/jKExpnoMhF/efD96/PvKdzNxrgelQ
i/CLo/xvbo2HZvY1TSecUoC1hHFl5sOngRquVe9xCUE+jSzmBENhJz2JJ+912vWoYaSBvqkFxkiZ
iKyvDUBsY1bP9nZjvlMV6ziwNpVGfbuvfN5CSyRF03/ItiT/vCqnvcyWp1Ado5b6J+iQr/RETHaR
xRkmN63LKtm/TT848yctrUxnD/0Qre270VNpjt41rhkesnA2bhz4xofnjdfNzeWuEvTHPLaZykMM
DRx6rnPz4HZ5yo99oCkj9sVGNYcUod7tmNKC2iqBbY7L+ops5cdaSD+mPPkNXBhSn0vAO5EKhJE7
nP4hEjQeXeo9LVEa6WMwnqS75c+htVyl7eSP8Cgqq8jvlNsedEFH1JH+Ajsje1IImdm5BcfatnQu
hlAeDRFpwsKhGuw2CB40PcKL7mdUDnIwd9vcPsit2O57UXcHNil9KBxunqwsjGdvto6ureyYIto+
SZP407rZPlZAKi9ML+4Ce8qvYTgAfOxJ+tVrFj3g0209OT6ZVRAdR44Wu62xghfLYzPJhLXERl41
FzTzD9Lz2KwFoK+yWRGxVmvEij1pQEhwbNaeWzQfBMx7qzxp6IDGLapYThsGbvToh9FeukeTVhns
zG4fNJG8ZuWWBLZ6a3LAU4w3PMK+2xd/GB68oqyuHXQUOQT+ncI2koY2T7kVdnhg31QHHz2zKYMk
z0LrycvBX4VDorJCvC2yuQ97K/8DlsiEVRxhShHE/eA5sWGDzOFu+d4ZdQ0wEKN8rYn6D2CCHjtS
PYOJ5V1pMIf8qWS1p6NmHxBzMb7U0O1slyTSvPs5QqZ/cOuuOG5L2NMKZHe1Pf0eLcHXzbY1AyCr
ufCn54e+sZdEa3HulHPmoFodRoz8VCiuf9FtmwYUt5UbiTu1PtqbE3A3KpEwkox2UY9ZoJAwOZgI
ApnzxvW553g/iXm4dKJ7s7vG3Be69o4BotBrOLQv0VqlkdENaeiz/08Azq9dQ/8Ebwf8wEi8jX32
wwhtmEtd+Lwqd7wiuPhi1Z51sTQpfT49OsDwxhfy1btny3FOlNshifQWoq9b8Wl3gzhNC3yHMheP
s0QD37QEQ1eOGA4N/cM7pGTmXe2W1p00wVAwj41SKc0NGNnti5//RrXeche+tBunN9xtT7lr5i9K
VTItmAHTsOIIQFguJ5O2mZ6WyJ0wcBGZRDZ9N8Rz53p4qLWTND6orahx22W3kEBwhaFLd6QVhyB8
tXqD5LeSNsYG9qJDn5UMlD9HpfzXKHOiI5zdNQ4I9fdpiwKUJ7QztJmB8yyZa9nKPPUl5XNN7H7u
VcHtOn7ON+ubqb+VKptjpwZ15jrVVZogUYIA9OLaa2NvCCBYTsvRkwXLpA5NUBQ5BXcjz5ZFzm5i
UWac7MICD7YPProj797p2FSBprjtHeN88vELr00bN4rn8SGiICMCYa3RJVf5T8fPLURXBtCOwt8T
XxQdwxtHwbVn/0RkYL/M6/nzgfvoeXPLn64RspIS+8+yS6tlC+nRz4qe/edHnb718PvSlgiN4HeU
k+guJkV/HDmg73Tgr5zLPV6VOqSlmW+dgh9k7DmNnTdLFhfYyAzlqPsV+tS5M+IlhISlwET6gqTw
bmmJzOnpn4TO1W+5N0yWZlMYOo1waTZOHuymiHR/OVKE2Kv/sir/pxSw7kr/c321XhUuxMNi9U9q
hNqkWa5JsdQPRSnoSeGhyqAhj86CMm9G9SRc1i/pKKr/uTznjuSM50wgbOZfzeCCP3HlxdjwUfg3
J4ffeKequiHBRffbGxFYs/of6cIR4Dq76xHuENJcjBe+ow7tPNbnsI++9FtQPBVABLCd/5rdwT93
K89Y4wpPlonVkZIMk9co7iyfUP++ifp9aZScstoS1CoZAEeqWFEHBEWzcmKOy9YzZkuXsqq+o9EE
u3RqOBzSitiZVfTVWQz7ompofaN564CAARN+EgU090MxCeZkERQmGlRRPb4v1JInjPMHZdUsUSQS
MjTLMKa5yawxeW0SYs5cN7zeaB1XVQ2IWmiDrfZ6puzckfq5PTrWCdOARFSXH4TvPmNFIfJ9m4fE
wJlBhuLOm9Cpz6Xp0gYBidYYzDG8nlhTziTmakCVDTYam4bzvbBs82DU493kjg2kUCtmeJsdcohf
jBTgh2L8Smz9k9acQbVGS8/nGEp/MRDUO+E2fJg0iZo6oIU73Fo+usHCR75KBdUk109bvrrHrTIf
LdGD9IlsyZgY13njErFo51k8G5htOzXvOyLUE9Mqk94eBbCpctmR6hHj4u8uiz/zt91CUQMyM9ve
/zW4zZwGUfXkUGdT+JT72ujefDaGVCiqHgtwlZd9byJTJYMVQTdvECY21QaphXVpv/W6SHRA+h11
NT/sBk+BOeP1iFqrLEut/g9JM/zoR+rY5VFG//VZuMQ/T3b2MfrGL084dbJkBLpw8Hsv0PPAKeRw
7daM0oaAOqjIgzOiWjdlgfiSW82LaYciEX52S1Pd4nIJ21SPdAmURNdQsewfxpY5zdQg5zXBE7XO
10yI79HoqH3vrKTP+6FA/AtyusOjm7RUqyQNsCdmDFOdLJ4MDIxhq+tko26X0rHvg7X8OuUOE49q
fC7H+eemkVJHv1XBaQEJ/84uVH/J2j5gpUjDkqZIMSeb+Y1weVr4xUDITwUarw/XlOSeIjE6Pw5E
U10o4H2tQCLdWhxMpGNFpGI5DojlO8Exvdj7pXlgIsyOV2vEWdZ6tWhRpMjIvni6rWMl66/kgPaY
USqqIY9Dc9SDGC0af4grQvk2w31fzQXVsxvaZ0SFIL1B86FMxZYuYeuumcti4dwub+O3V65mPI5D
TeKV6x1oTtPysC6DmwG4dSCFynX4QCLG7RHKD+DhdqwndONTmfexPVtpZd0ibajHo4AD+LbQyDDD
dFDbF6PpnqItPESGOR1xQZvnoV+GpHdX/biAQLodJGl+jWwPBTNSutoM4vSIBMwqXzQl/EV1sYN2
Ll45ep+dqORM6kfVHmVNGbOsgoPCHH72ipEraID0LKbpS1nk3oOfLw8zSbJPuJPJS1PVK8p8Bquk
tfpXVbMmENFZHmyDebIyOcQ37rpcFGc7OxBdOjcnhJb9VQ4HQNdf2jD84RPKfQzX4DhUU/DQg+aK
6NOnWwElG/frVTUQHCNL1g/Ftlya2dEvDSPDXd1Or5swMrhqbXh1iW5IuOuVE2WHbXajQx9wUOob
0q8qGqD076mOmt7mWhySTvqM89cbumQIuf5m60udEbIoXTDUVX82Fle8eFvxCwE6rZxua8EQ63tv
DtVhtYGem33zs90WSoxSYkUywh9Itmy4j4751QbMDv2VfLi2kse+wMlbhQMDd/3YcuDCB0znhbCp
7jbsyGzx7ujurVGjtWO4Jo6cSn/aHX9NR47zPmwaRkbbJg9TSQpiN03ou30Yb4K8GoBIOuYESMhV
b6TWktR5VaRt5LYoF1wwHH20j2g17bOiMxkFMyVa+EWvnsCVHMw/3cGsDlNm3XmdH14dArMq1CSn
MSTArnOAVeUdUHqrVglpfNSRC51nmfckwua9OBINbe7aKqz37UyIgDJDSc+KmBh0MX8wj572jAef
QtbigxOSgLr6AxQ0OaI/bKdyV/rrfVMbRAgVpCqOdC8Lr2fCpd0nYTUHn3CZ+wY2JJ342CtY3WaX
w89Kbm7MaNFORDRMHHqtw1xEz/PomedMEO4sdOiTCp3t5dDc4bQi8WWtzmh1RLLcZP3EzTGWZB5u
5eB2I8Gmm+UrWTaF/R0vCDwpxBG1rXt0BtXJZOW8BRlYMQ3dypvq07ZwtWcYGfRIF5IzNB3BWJYI
ygcjP5MPVbOdM88s9QD+dIbVZ3IU6Zjc7E10qcmyVfQLgmVlq/FJ0W6FldrmOO+XDXlUtPn9JcrL
SxVMp3YZv40BMBXSQIFHmaB2vaz8vRYroVHK+UN7lXmcCZBz65UKfRDQZeUKCmqor2MFdy3UmL2D
Ihcnw6iMl4z0hcqLx4IgXdrRzQMO+XHf/gqMdi907167ScO6xta6aw30n75nH/subXmXHoyWo6oz
snmjntm7+UhYZUBGsKFotqoowSqJI0YSZOVjnOryG5hVkvxsGhP6Cgut2UB5Lf3s6HThfCphEwcG
ZZGwGYkb6JT29MYpEIK8IPmY4lNAjLPHKjrjUy8fEVG9YsqesUTa97VyjZScuTYu7SE7WIOV+N9s
3cA45KxydZmvG7r8TpUdsrtGZpqN3u8hbK2kxJwL0+rYFI1gAlLctg38Kz24IDbQ+6WeDi5l6YMn
F+ajFrTvkciR2hdIaOf+uvjj3TJkU+p068Vduvp+2CzqT8LG6RwYzA3RkmPn1UvsL9CzAiFzNi8C
NrNl+BKs3CqhAVXanHtg1Ip+uSkvm8ztuEOXEXuLt93PvHLoaXDqBfzqXi64hqMQKuEqGKoV8wld
zFHY09GJBpsK17D2NCRGRg/UruVYTbvALRoubGRXN9X8Li+ZoKyj2JdW0xGBFKyPyjM5dGYyTMJ5
uKJamBJMxI+G38rEoQrb23aPsCGY2n0k3eZ+7K31sKw+KV12oOOpnChBnRAE3PK13PvStB8CLBcx
ed4g2zQKknwhZWAenNR2abuvmklOvzAzCZvlWSAVfGki+1KNvG6DVWbnzIz2vZ4TaSxvBS/f3hQe
kSgb0A4RXZSOvngbKWNzfuRcSGRkUf73h8+vLX/9H59fM2pzYEcA8hCalZG4PcNoOXXnAqPSuQy8
HPzr7cPPL34+DEFY7qX04a6O7XjokGhmgwRhaZfj2disqWbH4PM/vxgY5nge2Lvg194+/PyXMuM6
yyeG7E0QUH8rVgtIR+PK9J7vbtrtknVsk5XZ8Rw+f3P++XQ+PzQJSzrhPWADafvznw8AOWoC4P/1
xWDlHFr45U+jzIfzwJ933jzzeQR6l7pe5xGdLg+f/+/Pf2AOmU/Z2od78iOGvz9bS2yy3n0+8c+H
/PbHBvNyXYai5FjvT+fG1jzcXnbF7V831XoMtqw7M1Z9GSqnSb3bZ1GFds/3aYXePvv8kgodIiKE
++I2ZcMKKoAcVVV3KuiwTjThN3CTzlocl4wxK5nYP/zN+/j89ur2zvSEsh+s9lXCYgtszeHYiJA8
fOoU/3913twsi9gf/u/Om/ubT+b/xD+qbvrx3803//jGf5hvIv9vng8TiEEa0kzP9VEN/8N8Q1De
324ZDaRU/cuX80/zTfQ3xLOIEV3/pic2A7TE/zTfeH+L8OjDRqNycMiRt/6fzDccx/4ifURkS1Ix
hjZyFEgFJjLy30S2bhT2nNMC+8pRqja5E24PNSerbT/h5CsQjaIHoElBXkJH3wwjHMlK//z884uT
Kcj8NFo/lovozuunxNAbz0vjWqduI9oAxmMGiFVhJvHcWW9J3dVsIIHVtBCiC53q3HiYsTmdPx+U
Cs3mWDhLdKKv7NRhexajJK2HoqEDcsbnng1Yhd3/MItGnIYIK+i+eW4XtA/gN77WXfier86zKWrz
2C73GvEgTpWCMsHyTtnyUBktuULlRstp6L9Isb02ppqvSjXU2UgSGWQTmVihCchDi+InZPd2wydV
lDgCcsi2G5SZqkf7HK1TnPHuJYCKjpNl0VJah45sp1svpB1+Ol2A5sgPHnvH/zaE1bMc0HSZ01vt
MfCxPc5rTs2RJWSYEjQWi0lR2Dvfy65DKyFAFdFvDj/NiGpKeyV5bmiPKIenuwgNYNioO3fyjMTY
vLehWR+8qkXDUbx7vQ+2SDVPVHlxa2fEiZvPvml0aTi/LxHxfA4N6pgeJxqfcjvcfuCUyzft5We3
gOKjW1ihTUPLnm7XjqnkmjZFj/nSI0dr6AjtUqg7jc7aZ501oj9DseZc86l97wWvqqZeZLZQZzvH
2i55MX5HgfyarcOLNYyPoQy+0G/6KsNg2AlVHqPGx5+S8bpzUgmGJ9sYdwYa6sqlbEcIohSqqlxQ
y01sNJ3TftDS1t3YMjTMktpvT5NSP5WSP6HG1OjRplRUh7xsE1bdc4boeBZFimw9dcyC43yWIbXx
T6PpgnaxcsC6rUcuqjv8xjse7VZz28jXWjnpPpGW8VBP1i+v5t2q+9cGXBzDS4qwPPd+N6Lee6V/
oVGH1iaYGKYqSK8bf7SBITaqObqswcyFN0JMQhC4C4KO9Dl7clJOiMVQI5FS0R+9B9hrVOND235T
JkPnCKn73uJ62G1e92K9oQFG/GaR9rW4PmOu7OroKL1dT73ZHQmi5kC/yl1tynyP5OqxqE+tMh4Y
hcRL45+NwH+wl1Wi+PUWMoeMg+rWbCer9WOz9H3tD91OTOXDHJrmYaqcfD97fKfVPI3MEXfUMF9H
K3tz2uh+moGoE5JE2LaBpKohotXo7Q93Mh+N+RxMAImHykJkHJZHcvlvrHH6sTqwSDzvv3jK/5g7
iZyGygBdqbr12F5C091SrypP0aYf8MVRQijay7ZTUCYqRn8+Rx3pPrZEke2GmlBH0EeNqN6QcXKM
INHcke7eXJ2DZRd3Yzi9qkpV+zoiSr7lSvZtJgytX38l/wi3yL7xjTGuO+R8GPSP44taQt7kINi5
gn7WSsIt+sN4rnzGvZ74L+7OY7lxJWu3T4QO2AQwJehEUo6SWFWaIKQqCd57PP2/Euo+qlZX94k7
vQMxQIokiESanXt/5r4d0UtPVeJTz6JR1VxXPSfBZCItp3dO8COLzDslRJklqSNkfscrtc828NQe
fBG/cozD8SD2jqIA4WGLnFyVUS854fEpqoIzKbG+2w09ola4jg4keANulM6m2TCT0dPRJfAsIs9M
bgCSPL5tNEmRrt7jlpIiKmJu/djW6tkNSplekMmwGPhDeJ3WSMBGaXMvjOgymDgWNZQzqra7GpQB
pHUx3On5dLa7XcoqQfeKn3sDB5+sEe+N06J11cJfJzt8FKn64MZ0Zt0yqrXdDm+qdeO7055y5W2T
Rm++NmpwzYdzywaGH9k+agUlbBNsyNqd83ATNtRkZ5aUsPMf+rD/2RgYv5T981hKndo5vzF1NnGt
4u648rVjm3ehi0hIjDye3WUvylg/aYOx7nXzCTbGgdKe4yU4qcCFJx+n4gE/kF2d3jU9fxyGakeJ
+n0M8mM8zltFL9tNF7CatK0pQIuxY3PXdkrorhmJdBrGPOxGQU6YC+y9psthADge/hbxRvUlFcpQ
9ymwO3QCdwRI7k8RM1d04V3sWD/nyQR9GDp8SRRdu04KNC5n/puRql+1s3kT9eYRlbI9oo3f/Eh9
s31SW4WpkMA3u01o2idf70FiDEcbsSGvz3BT8rvjqNYb00Q6W8dUUc1GDzjcSzhsVTU4qz5G11Cu
qQuNSXZnZj7iyjbO5h27irpzDxG4IVhcuxRHpLSHqB8bmMw19dYF9e4YowqWprjrKw1zLUbXOIMe
wZqDLXv4Nlvzph8sRIpaoJOxW0vrt7WhPAtoG4BrqdjgkNsGQ79OkrzziFdunNz/2VNGYsMOdDWf
X1s9uIxjdA4caj49leWWvco+EoTXja1+z/3W2VoG0BxMG6/GyqAWafdXelWfAHLeTSHhxOB7ls0k
nyvgAnDNVq35rGXdtKqwJipQdK5hJa3axLxWgcmv4zbBFkvsy0HbVpb9DRmn0JO93dVLbQdGE8B5
PG2DUf8RgCvzgsZ4zQyEqwaIo0ThbvYdeO3ensY3F4ssJbOv08F4KjXrIR+pudhj9yOGobybneHQ
zIbXIXu/KpTmjDN0KKeGq9ZFEd4B7DEW90ahn6k/Hx0XXKyG2IFeUROsxR16EpTieZOTP7oVNbky
eTEH0GAiii8l5H1FjRFGEZR7FbVb21bJfIffuFLY1Y7yGdjmmTIPjJyT3yOiU/tt73U4wa2ctPpu
DVm1Ui1eL0GzrHJ/8k+EFN5QqKxu9BDDrHcBGvqiRMdSNQ9YdYVeGc1P7pgd68EEAeJSJOijq3gW
v8KEHbANGyAelFcXMpJXWrdWHLpXQ2Jctyk2T02VPrfsd3dyu+U0xq5PSKOgOKtuB/IkO9PNdUhc
+rrrAAGXUf4oSoa4yNCLN+NHnNLiVV1Xb8bUJFunegJP4W5ikqsrvH5OyEMiH1igtaMaT0XPcA1L
52Ij+ls6T1EvQs+w/W8JruKI79Q/dCe9nURRohEen0Xmv+V5rW4U8ASjHc/AA7+J1jn4kel7kRox
31ApM7Lx1SjL1EMfAzzHK5L3Evj2qLnkWewfGbAQmfXS+h7wJTNiZqKUaZoUIDL1m6KozF/SG8xX
g23f8BG1cL6NJeAoQ8M8vm8p+0AOMs0RY61uQBZIZEDC+gfNKX9a7h1Kts+D5fxqQsx4yXGfksYh
bWaCJQ2zNXofT74LqKoL1TvslwAfAdZzkPoASytQHRzMtZKM+mp0gls93Hdmim0yMoJjEvxIjeQ1
roKXKplv8BQ7tzqgGF+9ZlvrenmmHo0GRZsmW9dzQUfUpZhFOF6m3MXweq4eZsd4RvzhWFjgTbQ0
fehScSo0rrEZ0ZWPlG0Wo1paBN8sCerME/Q7KoN5N8YqDQNwdIUfFT1UV4owN7UbN6RXxu9WTA4w
a8s7n8CaS+mALQhMmYaYRShEotLSsQfJdq6+t9LkV65pLSpohyCT9CBYobHIyV7Yyqq283TrYCgy
NTD2C0rYmUOKs9jKcV4N/mPU2C2uIUhY+WF0rbqoSM2hZXh2f18YpG/Rj+TcYXr2FYtzt0CFVSvH
uaD3XwIzfBTOTJiS+4ZnTWQxzab4Bhoh2IrqZ96Y51ip9FWahi+jM3y3w/7X1LVvOoVMIu3XiPL3
CuIKiix+fO4UrF5gUh1qt9/1ZhvvNb87a3pGvWQ4abV/hJjve1NQP3dBg4oIZS1A9ElBfgoRpTiy
v+sw7f2qeg9blthJS58HJAoszdm3IwH9rCf3Wkc22qmdn2GrRCsYGdeamty6mAau7FC8tqnw/Nym
2JPIBW/0WMeLTnW8YKgb4BnZlSMUHTmwiuW/ezAL59WIKaHrqbNjwh2zeQW7DhQN2gGroUMjbHLG
n0w4Z7RdVy44GqChCYwOcs8bvwgTaUyXrO2kuh/i3EXPFqpfqEGniZ9GM3+cgoDl3/MzC4RaNiPJ
OYA7DVWF/hKbRwKCLZQea1VZI4yk2fSKTr+dQ/t28NVbXZqyTFVzBQ+NTVAjPCSPt73enapieNDr
IfTw0tqDFFo7qvsTnty5MYBo1F11Nw3aRS2dH36Jk3yMSg6sWhJYJCRF3uIDLei8Q4ZeqX6FWA0Z
MQyqpka7TxRnV4+dpEZHpzCX0v7uRdf8YFs0TrwxIlX1VNu8rY3IS1rtQqp1IxxrV/kQAfoh28d2
dhz9x3iQRaxURrUg/wYBUKeKUERSouuuoTADlKgDZjrujYk5ynVbxG5++IPWXnUI7mpBiKTko4LT
zzq323bVTOQJRXYyBnSb/cx+MvAidHxS4oN9U9KuQdl5VB3eOiq/WtWfcv2bqfdvUej/CubhO649
r4AXLoFJvO06MKnVO7O03xE/vvcdCReLSsiaJQl/IqTQLSxPs37GeAJq2niqo9sRnuImgArnFIAc
U/LFRrevdIKFMUvzFUzCgiQaIh5BUQLkKg9tTP0rIesNoaeqvdlOX7KKTeQcAtuYx/BHWN+aCQbn
Qcky7yohHkXJGVwOWNEpfCPHvO2CR4t1Txebn92gwaIwI3ufg9cIYz87LA+oCkgemHwet+j4A+GL
NsvTLKsoeNPXx1liqPISYo8/zftOqfJDLzMRLr5DUQWeD0HljVuWv5bPpWOApFJdBWu31f/13YU8
PXoP8YbSJiZA8nzLa2Opd7tYGfHH7bvy4zc5MukBbU+ZPGAk40ZFywpGR35YHgZGGlnRBqIPRkyr
DJyMR8XdTvGxdsC0UsY5BG5ESiFUg2f8BFW0tEM/oVwaZ9s2aYCmz/lBkCQcun7czh/JmCFKrqgj
Ul0iQZPaU7tq8b1bN39dbS6vy7JAWKuWlR1a2QLLUYmoV8KcyItuNmYHC9ewvUGnBbJLI1mmSyFg
OZQPOI7k6wR2naZULN5DsrBV8kPaKOYMaJjL/DhcPk2yPpoZtUZ++Dic034jchHtl/ONTTNS85Vh
3bd51A9Ly320UoT8f4HK93pp66VVqKqVKG9oZF3+av/lE8udWF776A7L8+XBgMRNrB/uK8A97dCd
lxsfQamg3iCb5rM3LP+px4Hdp5tSdpFNsfxIva9pH2A6OtE26Y7Jql7bsdk4TRp+tK8J/HLeKKax
zeDU0OtIgeTtFXU0gOfFDLpgOjPB5lSYeMhiYe/mYN4GYI9oePZAe1LHoI5I7RT/ceLffsNyKA2S
VppOtWP5iR93LwpVYujeoPgtOwcQquLQ1QpWvo2xHs9pmkQfjTuS7kvghf41ahzdxkh4abyvLWgA
cy0ipMZnKpIhNkEUfsJnpQMJ/9nCDJGDbjtonf3VgQq1v8tqtByW39L71W0qZsjzqtXPHiSVUwtQ
Fmo/Dbx8z/LJ5ei/vgZ8fl6FLDfrpSf0iCZziSBaZEfQR2HvTR/d9b8GmXyDqGbeYBIWg6XbLz0Y
2Nqwn3LLk7Ca3CYt5TtypP3X8wrquJLV6gHbwPZVjs3llMuvndFwJnQjNCxEffXRk2TrLz1pefr5
WkEdTs5Ilj7bG9+uANHa6Z0d4JMH1o2huDx8jtbfuujH4fL/mTTonlqSt/SEj4+0IRWKC/JBiF/I
u5pXQbPTg/rqc4Qvl7d8ZHlteRrIXqj2EI/bhGayEQyUP8NcOvvyjs/Pf+2Cy/Plri1HH59Znn8c
fvn/8vTLax/dtqwEJdnlX0VGFCVVM4Ky6Vapvteg93vARMRH++DG0FHmbICsYVoEbcWBTvpxxweM
VzbCvs3n9t6GdecXzklPCQPVArud5D53QH/V3dHqTUB4Y3mfZ0dQA90K4BIMs0JKABuKui4rBe/K
iRLN8lC44OxrrRYYtsoX7dQBkVyqwQCQ0W6JxnzNcyAWkAWt+M/y/j8f5o5fbgdHf0hS9DxT8TiZ
cYiMCA9+hM3zannu6zBFvOWwo2K6j2pk84xxCLbgRoPj8o8gYKEQTrcVsAZXmVyWlgcoPf88+vLa
aIw08fLvj8Pl/87S7f/41q////zmCDQxim06zFYLDc3t58d/+7qPQ1v+nN9e/Tj1by8sn/386s+v
+vLal6ejsJ5zv3aCndFYmy///PzOj9Ppcjr4/OblaK7zYFtG7dPy7LfG+fK+337q59eA8YD4As9u
vbx7OX1M59JS9UcID4ugsSNv9dvhGHXVQc+kRr9vgWj4V/ll0WxYHpbXlqOlLrM8bRDXhRCl7KD9
R8RPsi5T4aDx8YDMNS8GCUIOzRgEG5LmLCMYFOYIG/Pw2/MkK4VHooogdJn38yWMkQ/u0gGAxnJY
lxiJGdr9UpmxsoH1HswZ0QEL3MaCtLmqlyhijslpCNsgT8tM4QxVfBg/ajrVEkK0SR/szcTZsF+W
APImDNXNUtAJ5HqkdsBio1x8lDxT06fOtFQnlzoluublYXmKgclzRu1go9k91So5aJcjIondEM41
mUoYg5E6R9uArQ3iRbmERJZI5+fV3BwctWoO5V9HX16ra9VmFzpk5DSoYLXa8M+HISjqw8drsTru
EkDRKvC/5Q09GPIdQH84BdzPiDTPYTnSaJiPo+W1aNDpAxYcimmKc4mwJfpF67E8jMjqUlWT9395
Lmr94heFv1nKa0u1LaIykq6W2/xZfZtKxIvZXZMxlnEdMozFYTla7vSX1wwZP7L3+YmCJQvBRwXu
43i50SCD+z1cCm+5ncst/qzIiWUp+ni+xJczoVfeVshOELNES4V9OZwyKiLMyQAAkqjCRqREJ1kW
qk2lB9n8eUeXF+Mcy2WFWLVTVFpgDutmJ5jll1K6Ke+t3xt5ymaQ2nswxfG2ytInC1DfIe3bYjiW
RSwZvz/ANtQHkHq/P/zpNTIwewUk/y7UjOYwKd0/H1qA82QlDWAUf702VQEmvwHZZVf1zXUNmPUw
R69G4JZX5CDRfW7675Y2M9yW+xQst2g57JhCAJ2FW9wh6eufd2K5MZ93J6w1Nqk2OMXlFnw+2HJy
+ny6jEy3hcqYTMnbchuWG/SnW9XJ+zOgBovu8gwynvsD7HBrlpnYLSPt4xYtI8+Je2ho00BJRAIV
eplRn2xg1n6eqt6CU5DR+RVA6pWxABiipPwJ6xG9GNlOgUazp47o8ZqQzz8OgcUALgnZPy9NqMp2
/GhvebQ81cyevSM41o+REetwe/EgXibIZey404j09nL4MZYKEV0JwMhd6VCaFpkzgmOH3LIgNUJF
0z01BQGOnkyyH/NhQ/3yXziOWc4Ufj4CXp3LyydMo5Bgjs+ny9HymqUoFB4IIJaetiA1FPkd/38j
IlRLWh/+d0TE9UvTvPwMu+atbZt/g0R8fPKfkAjh/gPDD0dDKVEqjkojv38iImzjH5YqsM6wbJRH
oR4De/gXIkIqlTq2FLIHEGeYxm+ICO0fuiH9LpDBEi4OXOL/BRHx73AIy0QPFXEpfBw1jnHg+QKH
cI1JIJiolHu1Hm4KE/GU2iR1VuLO5BT+KnLIu//WSH8QkPzTGXW8CaHwAsP4DwBGmpvAwkat3A+b
BhLkanbKJ+wvGWMQOYAafOBwkLL9s96qlAP7XepKXiAnwqwSIz3TdKTU2W9yq0GroPtUJiVhyRbi
VC6nH2oOyQsbosv/vrI/nMoxHN1E+VtwdRJP8/upeht5hgI1dZRSkvckTd59JXqPjI2TBK//+0xf
9NnkXeNMEr9i0wf+4661IgTgZ43lHkcdd+M6INgb3Nu9hLnjb9pPo89/bUBkYVFAtoH1OJr2RW8N
SHAGX5GrMvDe9HqwyE6FrRweRSOCfMBJVPL7zpVWUz4tAInZvX0DIwt2w9+5Dv674uDSVx2h60Df
gQQBh//SvnafOUrrDuUe95CtitGW6KYzLiQXckuXsRzPjWm/QcT7uxb4031Fp1cI2wEMwe7i3++r
olkFgqgAyjUFdTO1vdKRAIqL4Vy147nuSDznwSnO5wteJT7lseilNuttOaEIEJlIZwMefoRs9Tdq
mkvDf+nZeB8aluEuuv5fh66oSQ6nYV4CX2xAlZDpRSBbGkEPbCKd9lenXnc1wlxt7KeeKrDAKNL7
KaFYVnb9g0O1c5q77SAC8F5/zYJ/GOB/vE0gwJie0E1kevn35pq7uJsiNrCAeat6X/Z6sa67Hk7H
wAA3GRFUKCCE/sDc8+/cgLUv4oDLwBC/nVv+/7fR7iBr36NEVe5Hy7gdVMTBKYIb4LeVlV6Pl1El
AabG434Q4jWKnnIqiX/TW/7YWX77BV8m1CHJUCfJ+QVzqIMesMeLGOOXGd6nFzMl/O+mhpn8n62N
IDVCi66LXKOu2186JyqmyDMXZQYkpoTTaR9FkbwPKhUzWCWQvOGqgOxAWucJK1CL0o/SeikaCRZi
ja3bQ1pWp6PDZ6Z0Oro+fcdQ3AOErm3ZqJcyIBuf9DeB2p1NozsX8Xa0CgCvCTpi8YvQIJo1/XiZ
062bF6cy2HUoZyGUwPfI93dgylBv8vSh2BWT8TBNcEoLncSXcwoArFaCDgqhN4HO1alw3m7yuQbj
bGn0Fcsr/L5ZBhR2LmfTFFe9LrxQC/epBhw5NKDjqW5+Db4b83lTK9bV9DI0411UmXAhjYNfjFeF
y2/MpbJNkt+1NmQY9CoUD70Kg9IfkhdVsJ98A4HG+YIS195sfiVd/JLaCAoZUBB6dxuZIKDLoYfg
H79Tu3kvMPSQ/UlHGwknF64hyu8NCzSWnIply8CGg7upN9uSFKo96j8JqHxKo+G7WGgr9nXTNP5q
4Lq0UeyHsX9M225jWc26pj2XyaMV4zHEIBAJh1IheZ69aJzTpHK80pnxBrfmC6bprEUON7t7GRQu
zpk7jNOIG3uK8L5NPxhaF2MlbaSKbnNbCiDzU0ZC1GcCk83vW/H7kCTUxxQKDMA4lCJ7r7OG0n34
3trBtW7YIcCWTPHiUD36ffnTBcVgjlyqMjD1WLN66aP+JnbfRkfmrZzhEg6sE/oM88hlXixR6ww1
ycMZVj5ufSvfme8Be9Nh54vr9Gdk6PYZIuRh0vN5KaNwnzTU/UUZvLgWTZD7FZXUXzA5jqaavshT
5PNwDuEqgu7qtvJ8UBiemzhYuUr6Yszq0ZItRfADGlLc2Il6UYZ0rWCckRTJixZnL70NsdcYL1U1
ASEif1YEEsSAikCtnWOnXpsqioxVAOvED7p7NsF8uQE3fnLpnyaGKgA7T31OZg0LnqOJojWSK9MF
tYjOQ55lW5WRAmckfomTUPFYHW9F0L850q1GJ5W1qoULtSK5Kd7gGWh3lt1C8snFgXF1Wn69Dapr
NWr9Wa67cYUeYvQCzno1V9XLkDFGJvPk4nuNDSp+WaZurNAXuMiuPMjF2VDFjdIBV5x9SnGyig2Y
0tmZFToWfn8x6rjcNnXRXCXx9KRFeX0yR34bIgUdDxgGJu/Cr+G1qf5I/zAgIxnx7dIdKyt4j+XA
nTP6Qa2k3w09uAfdr3u+La0/5FTiROk7Gg4XN2WsFHumW1RihwulfAPtOebiRWINNQpyF7AJhRu+
tD1xhJkUDE5MUKfpoZmJCZdpq5dLPbbn3jDShUqq2eOYCjjD00WTN8orAvWnP6/6yL5X5xHLQbs7
Az4L320kh4EKMvW18C7tMnmy6+RFqcx9FbXPVnToJ8ZAT3fRguQFN9F2pZL1EB1LljsQAo8k01dD
pYC3k29wO4TPwVF0dk/ZkQttFX4WioM0ObajK42z+KxD61oxbhp0DzxnOo5TeyJvj5Y8ZXzTpFQ1
HtU6UtYJ7vJqR9u4swIsTt1bLsz92tbXOd6G2wGrKXiX4Dmterx2YDmvp1G/iFSOLoAffFG1Em03
eVbJSAcDlHm11mKR22ouekU+HHo/XfvXsxVYpwRptxXY1H6D66BTmMOh1BvQBeFwwHHjCjgj3jSl
XCaLEfEYldMCo31kbKGzjDzshLoClZ/mupqUBoPcPKNkaT6EvYggyJTuJi2pdQc9xnK5mW0AhGar
VFM3scK4SkPaSgzTRZXeJUuHXIIX0cXvcjkgKfJuBQLLa5qGKa5t82o1teqvyldxMc69XtXuB989
Th2S7gAI175w4DIut2hqv3Uu0tMoaS2dv8sgJDoHo1McahV0qDzOX1BimTYaySBqyMl2wgLGA7O5
CscebtzUvXV+72KZJx6q3J2uBj++0lwjhz00q6t0wiBy7HzqP0H9VCHEtAuaCABPdmpdBd/PSnsV
XWOtfcjApNMTCo6tXsERrfS1ir4QOQVKhciucAOh4cHu2Tg2VLyonHWoKoLUohEc7IHhYymMQ9Nv
132QkmKM5wKNMCiclGxjAKx0z2Zak2gk8Z67V1GeA7oAFwA1JPQYyDpIseIaEnHoOT1huzO9obt6
AwOUyY01c+X3bwJKyIaCK5qzKPGVqcTAOpBYDYuTQUh7q2KjYgj3GysB6bncuyJlDPVz+56bl6bu
bseR7tJmtb1GLu0lCSc0JVR0FPsZMGsNNSlMue14pr7wQXz1YKNRaNqbJg46S0xkwrt2Y4tNkhu7
6wnpYDcxoOClaHyhnhmsrJD9RQgO0sywruxkLOt3IZjSt1EiBMFdFTkXFZvFOW/FJR8ZAmjuP8z5
cK/LudwSN7NqRZ7VMESDwfhu5yAIlinI6gCqwmCCzO0zlnUvYm0rG+sy2s7bos+BJ/yTPdjqes5j
C9BmiQ5y5GLKTCGaHzPDlXbGU8X2QCacDmw027VhBgsoZNt23SlwdGvdBvljK8poA5auk7KuwBxZ
F9czuK39HJwayAqMcAKDjrFM3na0Tl0eAQd70Funf8gr2HF60VwjMvtzyoZ7RLuH1ziAup4INJwR
VQ82nZTMAt31GBcm2oZGuWfzjcrWEH13Ggi8GYTck+Lg8RiBVzCK+KhXPUCNMkL1AXSkKyLQ9zo6
pVgpwUJAbSTCYoelJk52Od5JkXZxAybpKXI9fUyfIpbStRrBzZqrqwkda/KG6U6t5mpDh45WiAji
B42cJaIk1JNEVE1rOP6bAsHEOjSuVYT480GoK/t52ZObdPshTzZtZwOqw+UiyKBDpsYpx+BnVVv6
HXUWCINFcZsIrCQsxdljV7LG/hZ0SBpmm2hyLggxFVegeNewp2YvyLo7FWTfzgJNjkpmcARbDF26
q7adACwo2qnf5C7aW3GFnNQgbrDPxUxUb4GkRKj+ltnRck2golZyduF7W9nFGaB/lDJkqEdW1ERF
4b70FbhZqDBlPpgajTDPsn9CvCbYBKuxpe6G+2oBTEY7+baZgyOrMbWK16pDvNWP5ndTUQB1Bczk
SgCNMQ7YmFQGvNxOMP4n19z3WQK6pEBN0OCEbgU+bS4tdFpQ+ZcoIGoxEayNGCJtDB7XxT1qnlxn
Z09RuVIRjwvqRF13ZJHZ86H8Vcc4IoRjvR3sqTqFWoOIRNCxIo1bRG37nePWt8nQg13CeGidI96o
Yem9aeyJ0k3f/2giRhqoIeAvfU0Y5aTr3EFlxsVx0XYwBEGWpN4PyL+g9+BVDYoYblBHu6Gz9oUC
PaZmhVm3oY8kXEnJQkFNbpFZ1xT/tW8SuhONisoYZxdIRrdWFYE3Cd+N2j4wBtPdstLlBhCr0gTY
KNC79kckjeZ6TnYBeQKmM3fn5/lZr0x9N2fhIXICY9+5xjpkVdiNqP8Ajg2vXcSIDD+Ar11l26lv
XtNK8beQI1FY0pPnAgXrjZF+r0SurFSQy4nWEBS1UbAzFWqvrXgENBJt2b2JLVLU12JqnlwH8gqK
DNUKT9xibSMIrurEBnPn7J0xIEDMCdO1zvByjU4wy5DS0XSwcp2LjfggjdO1S66jHOsgOwFquD9D
WWb+LtMXuWB+ZJfA+QcFdGfin7ig+zDWzRXWiPgnHKZCBwMkg4LERslDm5VjoVSs7zpxllDZmYFG
VAe016Hhu7slbMVJG5tWADNa8w0Vd1ZYdjMxkM5tnQ13oysaD+OAnaKN/FKDGzQooNjE6C1tMhvO
I4DdO+akbyjaoYrPMGljtpnowEE9Ae+LOCWQi6A9a6u60N/aieuu1erFLXcyUi58/UIyfmXqqMuK
XEVOVQURHSk/LOYOJkF/Nfo4DM+GtZd/rs5FJ3X8PtedTxAPBSZI/Vsllcq2qKKzbytgTFbdVidy
q3MCjcxK1uiuRntlbTh1fUJo02RjSiG09tDFD70ekPpsEF04Hfs71LM3fpgxcBs0gzR0yRVuIygn
AmWZa+lkK4SAENddZD+hVQ2cVr1Yca14gZG86CbtP8xwMDL2aYpw4wNiL14bp/EqZUey03MatwD+
0I83s209ZI64cckcltIuMG5hSlU3hS+HmDVfLNZpsMvVuohLBKC76sGS2xBo5Y+YIVd7pUrTreY0
81o0SBn2+UmxzQzFNGfc+FH+YzJvLJ39pW2tkGNmr8d2JXDYmhqyZZWEh4+Qqs1BDzDPUfRaTZU6
rcrG99yZBVVuS0XrPkMXVkyqrhGilEsPDTpUqGt3PsZZilgn+j01nuDLz+4ceL6FFngoilarHk08
3VBvxYBIIqLH1PCjSV1RTX3AaHyflKzUGqReI3Oha4XaPjCGszFMRzAAe6uzaXgiezZoULSidwW3
yk3c9WecMNAkTQNws8W1KKDJQ7k+Iot1We5BF2WYjmN0HnbyN8h5NS/k3kLuj9Vw+mYKtE8zpGXK
Opo2ju9qK9tAoW7ZJRvpvB9t5Qa0LFsTlWT1zDjU+pTOJX+E3gBWkltb5BiuZTBFOxGIy81qGc/H
znqy4RUAHZsOua6fRMWYaKzpvlLyk21PxzRpb3XSEBPEPTyCIZPlvEN+tUwoWkH/OhRPpoC93UFN
iOkjSBDfuaT0DF3si855LnsrWpXgE7WZYHeyoxcIgwgjBYRk/rcl/bb8eE2uOaVJf9UzEhUxi5QW
6e+tyNdDwSdRlSbP63ZXZJ7lfrdAsYcOn0TixkdUeaWNRyfT7kdNQiON8dqIWTEV61bpoQJmYLeZ
MLq8/E5FLVGZbexRE9S9ajopzaOgUgtsvzkRaBAEs9frHCKr6mHJJiMzYLDUP+PyRvJMZ3uZmNNR
rst6G0Atyd/qnjEtN/V9QcjeIToNwcw94Z3NCtCGXusX0CUCBya+4SK5PF/owXwiMKJNFuw0dfSW
UTvL7BgWoL/KtrW8pc87RnUsPwba1hnRdm+ek5ENiJxoy2/IC/6qq/4spxJ5V8O524vCesGU+yXW
fsY5vroNklrwT5hmlNvJ0MFfF9N6jrhsmYLoG0ZPMI5ny35MuvBnpW3nnKxKLXRkw4wr7B3Bgso2
6f37cR6/y8sUiswpMymWrbixHJKZtsK9l4nLrtHZTepyIXnSGR2VIFExmGayGVFJRfqI2oDRViBk
W3QDfN+oPEWbL5XSvI9leq7cYjsPkAMx8lqNBOp4meXgcgsFYfnkPdYmlIgb/RCrJL36/PskYjw2
UvYdMuFjBeH7ZJLVEAO/OmyUK0o9OzRvL7bs2stDhG4c5f8oQ38FjXv0YqYQO11xgyxdRl6EAhMF
CySxxztbQCJaEgvhY2pNwNd1B6fdgY4XRGzAWxdVuZIOrk3bQqfSKSOBrtM0IjPy7Kg0XrIU2T6Z
8TDc7CWvO5QX9G1P7kRYcm9Nr0TOYdcoYhc1JOfGJX0W7yJXMiwc/3poSy6cWd2lcWKdy+QSx3p4
JXm4qWo0fDsfcVyNFQ03ou9tr10v46H1TW5hzc4+YkM1KWCqM/HLmiHqJxWcQ/aBUHDWgeV8g4S9
d9qZLr4Mv8Z+NPyevaHcavtRtRqN9KCRY+wL9mzTmELQoEPL7T3rfV8F7wJlMnBh86Yb2BYJJ7mq
gXGm2GtPpW5sFJL/AOVNdNnBX5cyorbIwi47rUCmytKRmSEvIXS2SOM7cn2k4AJYi3GdgUI3I5Ju
uXUaFHarMUotyKgRvaH+4vVlQHIq5IbARfRX1awzkZK5y8KJCKdE1IMkpa/hzcASuqs6FGJrt4V9
N0UPjajcXXw1gJvc1gnWcBobZBXz1FAQTeZtr6z85kaP+e6K6bWPnwCYNsAqmGJSK/2V1712s+w9
81lsIoCXaITSRK2Nt0A7nUCwsEr5nYLXSKZ5FFxfQBQQMdwEhnmD1c37kqVBe95Z12m0rmALM4k7
zs6KVM9CxB65GeSK5GJHqJhsKinRZLE1di0dak5MeDrZv2wgJdxO2jHzTYmzdt6chC1vnSmslKGB
cw0zVlmSja4N2i5xU9JOxMir3L3DNtDeyqlkkrWA0qWGFGr5N3MU7x3Ka66Dym9BFiEywve4vMsm
lpB4JqM0F9+bub0tFbbefpGwiUotJlSWNyOYkJwxouOyZ84NevWytiVIp29aGwWxBvqTTFbPMjUF
04+bayQ2EeMtWYYVxWq8bhscyQMXqiQBiW7FrFmwD+s+ImmwDRWnu17GMip/7FHL+XaJ5pYLJfSa
1qVlMjezySMzm7nyphstX2oqCPbqESTd6ox6+SuWnHiTVNfapP7wLcLtkiKAH6TPIO2dtRGi7NXH
2kdOQJhE10N1VeRB6slePybnCt4dITAIaHrIrsmnH4pPrFLa0c3s3uMdCBkz9NujkbIPbYUOlvm6
YS1lKq31fYRFVsylHRDgU1HQ2/n19Mv/P+7OozlubM22f+VFz1EBbwY9yYRJRyuKpDhBUIbw3uPX
v4VD3aKuqvpW9LSjohAAMlNMA3PO9+29tmY9SXoJqzMqAyMCE6w7y7BvcMXVTX+K6sLPWz4Wzr/F
wHZTgFSLm291Lpk+0CqcaEdJrr+sG7p3AdQehH1HgE5UH8vMkjD4gHA0lvw8qYl6Ncvj8GmRi89F
Nu4ksK0H7IxGLTn+asz3tRNLHrY3aOoySu9hqY09MMP2sVv9dTZOFVgVqKxacyGIPr0JK/1cUHsY
ZnXAGt1cIzUC6puPtZ+po+2bg615dUTQQNPknZ8rDBvSYb7pEk2+ICDZxSNpTzJyXbcOwxHhzPTQ
Dpp5LMBKTgy3mR69EiUBPs/+bEDDNQoSM7paeukrIkkAJ6eHtSbdqpazJ3BKejANRnZRwkkNdKO8
LSc7QgwKNsRscKaTWtGfsNj2p2xbGKvRHFN4iZE6WyexQElonYYvVTkqJ44F8+fCqCyMEwvDf9mR
KHSUmuWPS32HttAknooFKb3myeDMmaKoOnabZMnIy5s8MSNvGSXY5tAwY2WifhBTLwY0xgmzqXKm
zXMTZo7qmhV8mS7Pv3WypJ6Qc38paxoKeZooHkHcMc5sFIJikWQhpLrF8aB1GacZXPkvC7EvJfTL
i5vsa1JBEM2r5ci3qZ/6YtJPYu23TS0eNFRKLe7VpgTgNcyeiRMeB1Yqnz4W9YTIDHMe2ISGhIFz
MyfdMS1bBga1Z0jjgGI3Q5EfN1MDy5OrgJZcskj7VEyx7U/O4M/ajPUiTi7FlswlFkOcaae2284r
Cv7exwMpLiEvz6hoKJKmnMSCcr/6vjZkoFl26/aINW21SfBEnK1Jc4sejeZeLd93mSLfVw2hKllJ
aTAOzWNcltYlU5PPmtk2F73vgQtJSXGAphOd+JXuq56Ur1muP8lme+Hh+doEzbPXMvC3Tj6CC0/I
QgAvUqIybrU7Q5HUO4T+tWemceI5DiypXjE6H8a9wUVncQgNGuyeA2rbpNDe3E78DbE1T4biUeGX
3MkhM2kYeDvRtNT3q1bU94sO4cquqFOIfdaW2k4U0q0u3czAde7W5pqi2AakSb7ocgVDzp2ZGpoa
JaCR6j65ZDo3Ir7nDhwX5e9t1QDOr2A6QZrdaUwBFO0k1sbtV/hln2x2/hjpz/a0IqXeYK+TSjyp
bPU+HPrmjLsiIrGSbIVkPo3bQqzNY/yJwtlKTgt3cAsE8yky87eURruX0TY8iV1iAdDz52bdgkyz
8prAFASZR5U+g0pNEs/LC2/wLhs5ytUKNydK9OvlzunDkW4TC3tZvnE70ndEtYefFjWopvaTIfUk
w1XLwYaro25nMX5z8wSPVA5AiF+aoos4/ELPlkpS1ebxYiwKe1ScOJxPBArM19bQZmdDoxyutU67
T7jUuHGzjU9bb8HpfxKqRHJ3CWDva30/JbJy1JM7QREaM5OcOkEVEnyhCn9Wkg1OoOlNquyjDGdf
TSTSTmZOGeSzeh3jYaOVqB7Ab9VWRkac1p15rsmAjsjubLtwmQjy/bRAs5n28TnLIT0kRJtRBd98
sGb5rWnS4bQE+iAPp1H/F0kqUqGBMCTkMdnWx11nR6lHKYI0Z7y4J2vFiCzWxCLU25+b8OpUjDM2
d87hSArzEuRlM55iU+ePTPHPNbHPiD5PUbgeqR5DyQgxkg1xAte4qxEaqqHde6pkQMJWupdF4WtN
LG7Ry3hbx8lzHjcgF+bWjet2OShR/1kFEEIKzY6QWNnLOJgpPEzRJUzskwofcW/2YX2pHYMinRkd
daY8ZY7XManlr6GtB6l17lL5EFfAqJv6cTX6p2xmxKgs2A0YlzLzVdPTojKEjzY4ZjrRnwPHyJUk
BjBBDaOTJOoe+gsGMeoEY/e9YVDetzmwhkitvTetlnaJYnDOTjZpMQtGOMVCRqZkrm0SdgFXq905
VvdMcsHXzrS/MjFBfmx1gIGjr3MTvi46SQJWd19GBBZWq0E/ZPYjKT5uH0BWp4Bxmc0pQWhLsGaM
9dKFwe1g1wyMVOuhjyeXIssebbWfcEFuU0JlwsbZK+AA8pirXWu+JLn2pV35R9o1frNnbnPTkOyT
DTSuGMVTVEewOWP7QXWir5rVkyCBU7+5SzJzhnHOCA7jkLpfi/aZ+IDLqp1W3BR7WaXfaxYtSKyS
yezSq1vA1zNXoatMjtujpNCespo6UIfhlqDBYm/Pw3JYc1zNraR72hgCpU24wa345OnFYey+myEZ
eoxmYdUDXd3RinpL1XF+r/LocHbLSj5vHyPeJgJ5+jBabQEy0GREnYt+XYgpcJ9W5O+1d4pMcKvF
9ElU9FInettKQYRvMaGSqbDYxZanGMI3yQiWMKbH1sGlZeBUTpFbyH3IBBLXMRMdlaQG6DqknnZW
e5s1kCLN7DVx5E8ag0Vqh8yZ7aInHQYv9UhdAN4UJSSkBANloTzJX9UG6PRBb5x/CEbVN4nZv2mu
HJlZAbImh66gpui/6Yu6dY30Abg4wEHjUC7MVWqYap6yEYDokVh18ZWRXsg0Jud2VlCf2EpNZOy5
gwrjJk4Nr2PUTYEiUfCbMzMQX2VEmVG33VybjpHKdJYhz1YW7q7nFOrjYDC5HMhMZliIYmR5MzUO
giFlTChbh6QyajI6ktcqNRW/a76YtvoKOUnaS9NWOsj9lcs1Q/7ULQbpYiJj+c8iJOXfI+TR5W1f
ChpSxSLVGP3j77q8SI0Wm5LIoS2UxwE5UZsxZd3eUjLbV4p1XieoLa07z6A+//PfVv/mbxO8oPJH
yUhHFItO9lfBV6ePBtE7dQ7hlI53saUw8IeU+NGgzCCpxnWF29BELbLMyqNtqUdnmk7bLIy2KASV
aGEqLoMxlmkp91dt7hzxaf+TLM38iyjMkRXZMrYod0cjF/E3SVzZzmWmmxmHjc27jHsmiDbcgx2X
YSaTy1ZeK3GJg913dpGDrgrJWDNlb5uYI0n4FYuS7siQ2z4RrQzX1Fdtm8vZORUeqypf07YgciV5
45jwdZVBWZTGL1WXMLi9FRLESN7m7Vs5sG/06+Y5XWD/zBGTQqHTYJrwRiMY6nEOIHBkIq/izQpS
brjROp+z7V0CYFDxXdCKm9v8igDZA9wgkCzGeL8UMeGO082XLYx6m7BR53k12+k+b7txr89P6lZk
TMwGMinj2/iVoLYxaLXlE4E2h/98RCjaX8SxfNmGopIMbJGf9RfBKtDrigAIGEmJSboU0DkPjSqz
301v0m5XMr3bVFFFfaRGM4LuWQo3zU31Whl135zlitsBFWXbShgZ53V3LglwOnSjFBDXrnMTpp6z
QgPH/BhRPwFvcK+HNIBrpbqsnYMlX17filUi+hBVCsbLxRfF5iimYqFF8b6IX6OO7M9aoV6d8NNt
DcUyoUiGEYcJNHMUGY3KTisYdakURLUUZiowjz1lhqql3GZyC/XS/pagJ4fhHdEWRZU/WyszYnra
r4VaIxRah329cOVpQ+sF1hOjwu3xOGch+q2D9CNPp9qn5iAphHGlZf8N3NbWZSgKlZGC5uVTEuCl
fR1Uyo2FJgd2DMwU74pXRiOGCY1oPzgTkT+V8mcGetSrqPiAY3/L1PYiUeRCw8CnNpz+XtTaa6m6
1q3siBX9R6Vy+JSgat0qNL4oI8O9kLS/PiWiTpXRlXVQoVravXinpkAqVBMMTlP7tEtSHDL1sX5V
tXQ5TcimCEoyHkHL+XQITkT4fCXoB9Rd6Yf6cKXV1rHeRAJmwn2idcyD1kovUcF5vr3V5hhV8Q9o
8/dDVo2wVHIScQbyLcZhftRCA7EGyb3Z1GP9qLrP/3C4/s0dhVh6U4F/aBqO8XsmfDSgMdGlLjto
20fe7gYW+xjDOd+l/lxaoFBjIpdR5MCVrrbm3dYwqzYlHcBcDbhV/g/63b8qvh3N4SZhcB5tdMff
k937xZzMOoFomxvRl7pIbxk+H7fSdz4taBGXY7gpzqoJTivSq8ImoFVunjTb+Ifv5m8u7pqD3lrF
IqGriER+07YOyTCGZknYSR/PNcobzqphR1ImlHj41HuU4t9apmrjanwzW/ovEZLzbqtvmJt+DD0F
OHSYLKR/P+AdfFD1ePGohAHCqed/UOI6f5HJO7rMNQeFvKMomv67DpcBNm7fnHipOUtDV6KLjrLC
lUfyk+wQCpDD5m6FgLFBe7RzCVyN8KiTJeutp/JCCtSXJSMpboDq4aGfsPbqVo1K8InZmk5sKXzH
nYwbeKgG53EHx4Uogalg8lhW0q4mLQ5A0fy5WNLKlYkNvVIL2AxhprtkkzmPDnMhVb5X209SlhND
udXEIynh7tOuBzUjosYeHCBYFNbyp9ros0PelINXD0mMlRpOGcrKz2ZB6mvhXJvxsl4547pLFvoW
kjYRe1Gbp7TltNEaAO2qoqx+4khPbd2Rq4x8lyNYfl5yxLqShg9/cIVUtKSmZjvSQ0wDV+YeEavx
7WhyQV7J43FitFERSHm30KSjIxu3MMHfjEoeAlMjpWyLzulsCtrVjFEO4CBBZwQCOnV9ny8lk9OM
q1Wx9POhTZIfPUGA76OP/6uMV6wiKm6cP7X87mv/+v9+cPfql+vX4sd//9fTAqWzjH71Mv18zU8v
k2C4Gppi6wamE8vSuJr9C++qKH/IhuXYGlnTOp6mDy+T8YfMGWE6/Acnx1GRxP+L7ir/wQlucfGz
NRlDk6L+b7xM21jvl8G5bMuGDHbW4eav83fEwOAX8b+yqsRPOs10rTXPMR4Dg66T5JczDNZbufgH
G5P225juL3/tt4tTE2lyPU/8tfBqeZtpxjxWs4uuMLwzSky4O+Opys7RlRZUDwhw9OfaS35EQXLU
/WJA+bBHvHWZHpULsJmjjLCH0CHmwl6PDvH8y4/4N4YMhZyw378azGX8bqqm6Y7Bj/fbAHRROoKW
cl25ogIEo2mzAwsnsIOjPicl0epOYxQTbQDkZaeVD1a3zkeJYgGT9D+NwWINdjZsKnIf3Fg1FJek
XRhJA9BzsRiVNeWeK79wEZhPxIrNJ3io075I62ov9pUhIEZyNRFopY7jZkmX7GE8jcxSSIQRLk+x
sAXlhTiE1NNpaO1+Md5+UHGF71ZsEv10W9qAJITj1jTgrEDtSigj4Un+WAybrXmxUtOPwM4J+6VY
FG2oBLURbQnczUksWiWhT7ZaMCD5khxXuNKFIX2wahqQw1CjVYP7+o77NizKSCVw21/cv6bwAIsd
wtC96nRV4lxZkC22aPDgTQj/pXD+CjumWHM296/Y7Frw+Yp6FL5MwoogagvjqlgQa9ycFBiv7gTj
FdU7bmDhAbZKHfH2x3al58hy5/CpASLaN7JKmlFGRb7tMfga8pWMRphGKbt6UdOyGRV4oEC+CO84
kwQmS2njmTJOcrFLLD42lSYFwoddW2p6QJN/YrphxM7r/sPKbrfRxeqKJPj4lGLt3fMsVmUbBHGx
pp8+PqGaoWl5/9hWPyGDkbXhex1LnSew5yhWOUg/PqxYU3RS1jgd3t3Nkvwv73MCyBcW2XokjwqO
hGU8isfyJIyOG8duVDtuGxL6OmHCfUcXgMWIoAhXj++b2kYVWIIP97pYE0eHasjqYSIMRrjaxS5+
cXIlHY75d7v0O7ggzOk2KXEvbXKtLXlNotGBpG+nc+Ml+I67Pl6YeTpNzKKLXVQuaCpX6Gqi1pts
9dxJJzCyQs1ibY56ccSOmx3/fW0d7gqDouYvx2udWhy14k11VWX7XdheiXdT/clSEJtGUgNd/xOy
EMIQ2yUUyw7jwhES2lwqioojR2yKxbw98LH521NynalM2y2Sq4PBPckADRDobGh7kv6swGRgQmhz
exKPrtvab5sAHYEDEvzg6ti33W4j/mhknCieeImpwJCp8+H5458Xaxuw5TAAWBJbBIpy1s1Lum91
vi9ieZrTsi3EmthHghqX77JNdJI44y3fnCeuykB9CQaS9/7wL8/s5R/SKBVHmHjlKWOgeRJrs57W
7bNYXSKBCdoeF9uNbYAzpZ7VCbyA2CcW4tXNx86Pf008LKG3IZrGpoKzffMg2n9+36ZOxtZOUu8H
Oj/Hhvss86eJcLUInRg/dtE4hwlswyQ+GhOLn59XfGhVG1FrRvL5/VEdszgNDNSimNu3bwaoku0l
rfZUAcemy6JdwoXR6/aPvD9XPEtsVwoMiI9NsSb2vf9zv7ymBJgULFN+VlrVCjRZ8ud0Q4X83T/z
sU+dNHvdq23/3epQwWuUE5EckBQwUcFUcutVbKXbLnk7XvMYJKHYNymAQsTax+L3fQXiFwDkWhJI
fBuFJFHbFc8pqX0u24f/29eKl308UonXfWyLtd//1PYOP/ZFgx6j8Qm0RR2Rw6pvtAdqWnz0AzWI
HxYqnYNUys96mBheulFDxGLaaBMNtUMrl9S5DkbyeQnxBsaM0GPZE3I07uR+Ifp660aIxdaL1dCd
+9oGFvlYyJvN/2NTrBGI9aNL4Fgs29+RN+hA2aUzmmSyE8qp36KfJxXBbET41AfYSSC9PjbF2vu+
7a7XZg0SUUHigChLWLvOl1xOneIOS0NdycDXQO/SVx39aOdDRS29f+HrGLfS9iU14zxITGtGsXcy
5GI8SfL4SYeYl2Un8ZcE/ekdINXoVebCCKaHNztg+Ay+nraFdAF/npDYhLZIT+hduN0vx6KjDyFW
443tIBYEIRi72IzITFkqf56WEBfrN/HdGJpUQh8v4RZ1ZMZs34j4lsztppdZ3U3qrCmuEHA8xWRQ
j0NSNgDMWGb7teloEaBUODhZtxA16w6ANU969DlOOXk7BfTKvA1PHIsmNHKb8D6pxsYX+7bDAYYA
JdZ5a5x00gqOVr1MCreQrrE6+hDZHS7ux56x7rJE2SmZzlWrZJC04GCgZDp+dHBFQxcQ8w1W5+ww
9guYmsq+rhEDx+r60KBh99OlOEHbu08UBjiVYhGXhJSkBaZ5l+ptTZ2HGD06Yz+pcIKO9QHWen8g
AW+d5ejifuepiW2qcwyCUZjTHOl3zDakaytGzSZ3JLS0sX6ZiLfGKIxeol+JW6cZdQP3U9nB9WO8
jAMBVZR1Y675HLzD1KDHv3W4Qjx15hIoFrCIYMw4xDeIzVIblYBmR1BW+vd6Vm7LXBtpP0vjSaw1
aTFvQGjaYhUnYcEnwAW38sv8sk1SBRkn77szJyZ7a3uuzaVjNNo8+NglXvj+bxQDKUI71A8OVS1o
kt12b2m2RZ5vfA+xSpOU3Khk7F1LH6DAyNOGyRFPrTM+h3iSWJu367NY+3hAPO/9JeucfM9TMjXF
PqtBfGW31DbrcjjZ20JeS7JkxDYHu4IyvCxQ9YV0O7eHLUnn4bq9jFt6hNglHoyjadgSWPpTJWX0
6IDTQHilymDZstdOoX0sB+N2Dk3d50jhlq7GR5IwpgCTeSaDbd729e2PyI4oetSMzMUuo1AwkhAY
t+u3Z3w88LE53dSMcHWIvJ4Ai9JDdjkAFOIFAtjw13kQpX6vnTG8GbY3PZU/MOxdTS5BeDAvyTp/
yK+ZdtxTrnTUeEdEAEVrXF8B3FZWCNdozBPRAUt7D464Ta63WVJKUNBpGR8pt48Q1OMsyG0vU704
e9TTGyUNtqB7JPXpjZUGPRy2JbCUs41lWSLGrrwQwN3Ml2G+4GUKHcpQ5146AhwyjbtIJqndjZJj
VhD5Ue23chHAVN88lRd7r6/csff9tzVyG694a+J92weIISzpBXWTAVj1U28djZQg9eUGgXKRPank
vKKocePPZrRrvioSDbT9qD4MgOjp2Sn7ARD/TkMyJ/km3TUtsGRKOUdCVXH4YW9u9BtSCNLPbXrb
yV/zKwiFu4txql/tXXqNlpBTdJ/s15N2Ihr1ZbmAqXxbfO0VS+roVa50a3AlKnd0f4N5bx/V78pd
6U3H7BmS3GPj2u58cIAW3mgHqEs7BP23UOro4t8y6Wx38hEZ9ZVyqL8mTCx7csx3VKQzfZcnaOaO
tErMiza69eArjLB7l4pX6H7tdtoNsB5/fTARb3nZnXQd/Vi+x4/1W3VpLjMz/33rATmHPcs0+3Nf
uvR8H7pn3f3RH9bzcXgJj7yrJCD4Zc8bZhxyqm5P2nywgho+gu7JkUcBOrXcFZFyUBb0Ep5BGSfx
PWHJhGm2LQX+Q+g7ir3LiwDHEi3ovfkJdZaOqvy7jsYx3i9fiCmUZM/U8OS4INzRNkzDYWZam9KR
BtflIeSgk5l2e0J76WXt5PalPV+sO+r7d+XR3BNPPZ9wbeLoPCqTK5FNsR6qKFgXjyskWhHr8+Cv
4SU+OHcYR68if37pnX33Xb1g2io6XKaHKHHr2aXrkrkQkqiL0T2YwmOKx96816mzv2r1WV79Lz0d
EfWuzBB1XoPf/1ZLVCQ9L+ZOuv1PY2T5ihyy5EjcVzjKoC1jDGcoPO21G8QI2WOz7M/GA50M6Uxn
xK2ejO8x90GqoR1H0iW8jzAIfRnLPUCA/MXpXQmQQLrX0UAdxpflwakvqn6QL4y97vIX5YdMudfe
yV+R/+Sn8VXmqEQMBys6GIMyczdv0TFnjAIegNQ3mNgKU8ad+lQGPckRWPAfza/jXXFrPzfH+aqQ
sYUg97xw+kvj0Q7d6dNo0j7cDd+jffvD4fRRvBJ4dEUz0c8rX9cD3iH/PLmF/bxXrrSTdleCtJ09
pyBLeZf8kK+mV+lbfqt71X4+UW5+jr5nDwhJiRoZhj0JWfvwOntqnkg4voMNFvmxB4ax3pnX1YHq
/vqcH/Xrx+Xe+CQdtNv0B/0JC8ESjTtXfiOYzjzNfuVhxeRC037ug/FOPehn+Yh/p31UY3d8ZXac
HTt33ume9CwTMOATmLob3OEhwXhf7RTU6bya+Ai8o3iv9hmXbCYQd+NLcSQqGilwaiIC3smXyOWa
+qQrJ7K1PlWhy0evPGKPxh2+ogD/+k717UN553wh7+IR2Zq7HrKXIjCAuIG4vdFQe8Mu3nPRdKNT
ia7QNfU9/egLpxsxntfaIUKd/MRxCOp4h7bUoySBFSEiFjhYr1Ocq7NvBPPdt/AQXZh5HsrDyoma
Z3v7tj/IR5TGY+vr2OC4Amp7TK2q23ziOz325xmoBCD5Pb2AJTpQ5Y5GN5fdlNP61nluiB0mVSfC
YeeTXIbDoVR3zbVFnO6eenIXhJR3gsjDthakX6arqv3M3IuOOr6d0vGNJwXSNMdesdcutksc0yX0
i5P5qPOeAwSG9AD2N1axt850pADncE/Z69zV9xHlyBB/nvdjuckuzqt+m32OrqIg/loqe+N6zotp
/3H7s8uGgo+4RWpcNgqSBA8Uj06QjtoAxey1YjOw6bcZTlgBRQTWXrvDNGEo7rYQN9V+NlMy2YyD
bmInA/hPcjgVsNO4vUSsRduERKxNhtaXh/dVR04wbOfjOdM7BPLbc3Ixu/mfX61lpIQ0m8HB6o3U
rQYTHnjVnW3rDci/xYQqdobT8OcibVFLSVo+0jRgTTzQdfWLVMk0uLe0DWdCEhWtqx9nmXrsqFzZ
E7mE66pzpRSrs0ztsTNq8lmQDOteFzPgRPNQ7XE0zaeYnJWCznmcct2lBpGK7RCb1cnScndBw3ww
W4fhtFwWHQxIgG5ijVwodn5st+TpBZtEwBz13K3zdoEKD69O3haC7SnWPvYpzjgFRTvchvLoJgoH
v7nwAzM9YabblErtLqkiBWF0E5myfEK9whiEdPJjGgMEFLg7segz4xqbveJPW3XhYyGwdh+bKhxI
Px7lG1H7FGl/Yq0l5v0nglDs1M0uIQemjT0BkTNVgkz0VT+IcnC/1f/EmrlVg5NMlQ9FjLbJVD6R
1Bz6pHpwnZ0xhC41t4lwqJtzK2PA0DWux8PjjCP2OCWTLxmzE3wUkGRcBvslM7eTMRkKIqD69VSs
VGK0vt2aeEjkY5WR5zCiozSgsohNeUpoDTFUcsbwgcxL+RQXM5zKeFUe6tZufHoA84k+wHxylFkL
tMSGG7394q1uPBVLbXtjPlfrXtAH9QzSmBXaNbm7G8Z7++U+Fh/7xlFe0EFeBICQljRdc33Aw7Po
zYPcddd4mVzSN8yDUF6KEt1GdNsb48hVb6sd691WRXovHn8Uk1V1fDEM8tbJScBLUM1IQJf+zNw3
5srafF16vAIoxfoYsL72NHa2wsyNhVykwGtI9exaU/FE+qH4LcXiY9Puq+SEJYH8FMbk4ucVlFBc
C+gVlcYx0AKAPVwWm/JOs4EA3xdbDdmoW3ZGNOIBjTIkaeiQ/hJLmaokN75v2/JceKI58X+2h6bJ
Kq2t/7mH9kC+yo+u+/Hj37po76/62UWzlT9MA20KuszfQxId+Q9NMTTLVMHWoaWyEZhtB1D83/+l
mX9AEZRNW1dlXUHiQsPpZxtN0/+g7yYQUEDhtv7b/6aNpsrqb+0i3VYdh2qBTt+OXhKypX9XVVlE
GkrxZJTHWLG2eAKm06JwPOlaf+zlR9EJAgcDBGGV7WmPqRiw/Fa3Eo+IxXv3qN/KGmJ7lpgqfzws
HhD7ShxvezImQpx8/U6UnwVAVI4i6nJi+33V1tqjmjt9UJqcgSBzKSAhzcfpU1KXYk0s3tm+AyZ4
X2q0G3H6v2NJxeoUVs6GbqeIL/ixGTkCnCFajZfOkLbRfDKcYpKNGt2EkjNHmUf2L3IyRmNNwSwU
4xkFifMEO3XmGn9C+JUzAA/pXs8qccCWWZ6TVcE33AE8SLi8pfRE/SyOXgmNYDwy159bBZ8Wbvpv
0o2my1+KxYxR+qQIr2fJz/Q1PMSSXu+LQQcgVec3Pd2tSSdeJF8mTOUEqewWAt2SoWX+DaMqHolx
G9oUEWuUHAwdP0E0J+e+t3xnGkJXLuPnGtXBMjNN1m2NtJ9qvbKiPDmTRX43512QEKu41wPSUFdf
nT5nWET8gsHpMGFOkpEJqYX+JJv5Qzf1q2cSqwZ3GbttOVt4dYu7pUuyfWcBHNGlmkxe5xMeEOpI
K3eZVbGfS3Jl6rqdPdKmNXeRncsyylBSYPod5KVKvYTbP3knDne7lswPqUk9XP9pJRNNz2yrT7/k
VGLLZF13mBB3EGEUl6u64jvrAIMch1oar8gO7U0pZ00XNcJKbSlMIhIGtnZyk4WD7ltKLuEoBHSu
5J2rYifA5mZf6V09QyVR3iTCfwBNqQCr8voW5CHZjNnJ4E7gLRv7ZMHHHJF44pNE2aJkVnWXtB6U
VtJ6bzmkjcVd6UmLLQU4mc9RD6J1bmnhoKD+oiZY2gnlVPxZscF8hOZXGE7IlBDxpjMBYU1Psjsj
bIrdL0moJhi5qedvZ9D6qcurwl3U+VYu6y3VHPtsnEzaXo/1b1FvMqbXrMwlF514GbRRJQyYYCna
oBsgpvSqeVL0LCBU09lL8nRPm2XeIYnucG4QmF1Gi4e1l1jS3nHJ0sgO0QiSpTfp14wbd2g6rubE
RN2cLwndCDe8c1QSNkjlK+1x3Jut8UlNxq/5QGAzmrO7vkcnrawkJQ4q549CNaFVl2OsrZv1z1PC
utlrkprsrQQ5djsNiKySfTVnOKQNg6F2x4nYH0rCo5EH54o3UzTL6kY5g8d4aGWt9BJJYa56aHT9
e6IOzb7ICgNDrnxR8HNRNSPqeE7GBfFM9ZWjo9whq0qgmJgIRhB8uWWzICNj0qAtzo6j2E2S9nlE
Kn7W80BQjRUa0mFW6mcFA+rQL5Ov9IOC9orkHAN1XYmgiCMrQ7lOY391DjkQcokmV2DKueNzAN1V
jBXrZXnuKOUxMNHoSG5vrKH+iA056t01jrpjoT8UivmSEfboK35iyC6lcLLnyAYqlRhpEFCRneZP
V5pm/RiQux3AxhI4ydTA1VUdiV8GrIHD7GBpY4eTZeUKRb2R3sGZJC36TXBuaucKmCw/D9WHERaD
Y5RBKld1ENNbc2kkkAfXMu61JuV7sxwjFOhZhIUMalh64AJCZCKnxqZFa+ISjhl/pAIuuI6TFMSW
SSgsnWRFYk40t8btIOvfc4NrajT4QzLfzmPSXy+5TjBM29JsdT6FsxM9dpaBiW9J5sOqlMeWY0we
FtNfQS1RaSBTZUmiJRhTi0kekgonc9xplL+pGVuFHL1GuKcT7K5zlkCuxRpU5KMbxlBBQylQY66c
I+S/mpGX2+de1NUcjbGGQTyEa6ibj9oscx4kEoWrKIKiZpcqnBQUV9EAGwGrjW+VVuWtuBFNpBFU
K5iok5ITot4iQ3WyqEYvJrIp+4c+c3lBu5QfFofzvD4Oy5i9bFGteOx2pd0Wz4b+JhVNv1ckMhf7
PDmGFbTSqn6zq1I9ZTjxpFYZcB3lD3MBD22W2pbqBrP1lNi5WwMqQFp2bpdJ4XFVuG7SCG+i9RCu
2qOzWCNdDwp/WTeVblU6qsdRPfpUBgF0KVAxlqNlQU2gmiiFwx7UK5NyQlY4hKXpyHCU+B2oC1Qr
v661xr+j9cY5TMkOVV/GsXmBFod2Vhk6txk0wihA2u2ctPw6O9PrvPh1gap5kOabYtzmmbJzQsbQ
nTXnRgaeius4y3GqhF/aSp6OdgyPY4qVY1jEgWGoOvPj0gL2s9LxypcwaPP4MBm6TF1nLW6lGoaX
jJcllNXQKyyIdTE55VQKaZfM507hlCTZIaRvkN4tc0qi5WNbYNOQKOC79SbznbQlmJ15PoUGFrnO
cA70w3DcNvts1YihBSC4q7KY7gf3ohURfpDL1HezkosGSmwADMCyJo1com6x9qk8MCd9GnVgtONy
VQ9UC1HZB3Qjnsh2ZbTdDG6uM+81kvKtdEiQdYy29cq4sd2Sm0rUUbnN1ofW7Ho/M9PlMkohMbpN
g+lJ0+8jgptSQo7RXkPJxBydgEL0Da3BNlGbJJahbk/9saP5IXXyTZKifuvHZvW0inOiKwFtmbp5
L0kQUgycFGWlwpKvZyA/oWtGxTlV5GurND5x5jzL+GpPTV3PQZvF9J+YlYtFxkAi61Lbs9T72rBh
J2aNa8QTw4cRp1ATV1SBCYTbIGLHgt79ifRrmd6l+lJwS4duZF/NQ0nTOOOivmb5XUwNYm/HzssY
446os4oaqKExE5ZnrnV6Q+GuMB7kcfOohssXGeGJNxFWJOG13NJGCtUjQe+13mxVw9bdHDOKCLu+
KO7lLB39hRpilOJPSmrjAPEM/U7V+KHzPVy65v9zd2a7bWvdln6VQt3zgFxc7IA6dSFRfWNbbpL4
hnCchORi3zdPXx+V/Z/sf6Oa+wICwVJsS5bIxbnmHOMbG8vABRN7RrweB5d+7ZjvB037zpoP7FKr
HsK2t0Cl0EqxiS+CbODRIbMl1ywvxShQucVaTgCWiGLpRDztlNU85XHiB5mWHlooNkukj76s32oo
ylW9CCtEzgyvauqbuUyhhnueeNb3WOVix/QHk9I6MW+2skJfW9Ik6mVvpkcIUnKes9FzHbdmwcZX
48zb2dbwEOuNTwPD2C/mVjoW+Yu5ONZY/y/D4gcENt7vxkZhAIys7TBGD6NZDMdJCgKWp7ZiHEeg
TIFUqV12f2iF2Eyn7i1v2vlgxs9T9BbWCu1q1zOYWF6Ozbyd4yQ6OF4Wb1MyjDDR4n0ag4T2DQAK
RMTsZ9HbZguYPvNEutXa8kXdEwImKultN2qX2UsskgTEwLonf9tqwzKKsDNlycZQxs8KC+EmyWyG
lQQeVk6lfLsyAvLVsJ21cV/5QCQWP2lXcmFAhxAt2RNZ8A6K81XNFMuNzEKfk0Q33VvWmvCncFAA
SGkweQMHYlyLNiFg5kwjInFkCxQT1A+o1G1b21/dpc3QAKjzIzjCRF+SwVgg3N44bvaexfRm5jQ/
zgv536GOajMOqTB/r/rnDBTAELNeRHpxzZfmDpCKo1eZoBDRjlfJS1xpUFVKxo1dA3DCVPaHF8P8
mq0ooPfEJ69PME5jcLGSLOiDEaZvs9fBDsO3HGbeV+rAaOsJdS4IDEOSq29TEu36BDoRzaEgTIb1
pANsHdFWdIV5LPWXEiXXIWzN6SiXTYQstG1kkzGXumWNv3wZzxa6Q0uzwH+Sv1iyCze5Tg2ml0uK
+shApbJIacpAAKL5AsvIiDxABA9UkH5HmTfTIfNu9WQ7x3K5GcLP1CHddg5mRvlV/maaBmZhfTa8
XZTQiNVIvdUwQqzdymp2Jhs3hPokg6flNyoKjwR2FhtH+qQWw90pdXzb2UyLdcxfKxbbLQOUqJz6
E6aY536gLVeA4DxpuCqn2TUOU0ecSqodm7j9oHp4SytYi5rdwHDD1tYptJfJVh+i6SiA28BnoHfY
RZY8Em+xI5t83DcWFmwSI9WqzFJxxFXtHJziS6zZ4yZlLf99UkuC5kUl8rU30rZRy1EoasaZNtKD
3Uje3CoICwMU+ruzzPaDkv50pmuYjLv0nI4tS4etISn0EIaH97aWq0CLtbxFQUsP1ZvoZtVeiGML
uRw7q0scDPFxegQ+3K2RYBDoaYYvANvsbbvYUrtstg/tvJR8Sj8Swp1tvch5CzFtrSN8ytCDOUis
6mTnM/ypfJ2nMc/dlUS6dJM6hAGdrqLx3irEZQS/Ipi7H+YT7g/MEE2y8exvTizeowQhZz+VZyWM
k22a3cas51MaQiXBU70C/Ff7ap6tY61TUjsQ+5i0nKsk7Q+RfM9yj8iqIuv9yv2VdZ12vN/oekQF
Fljm04BvZhste1cZFn/dpGX31pNQtR0066+HKtiVIBz7cnO/CWynJn0v7M66Lu5FOvgu44kLaXO8
u/3NpDOAo1QfWIs9lPaxvR41NLs6NlUfH0h/jG38tekcuTRMgTIu3Ds7k9iUU3QrqYY+tf2Cgck4
BotxN64y6/dXoM8wFles1lyH8lViNfUmzHWQ8BogKXOMNOiPjPqaSqKaqdlWSozyeRjtdBs5ylzh
uao8D60F//fn5v5YqpjWEEZebghN5ieLjNBLpW65YTukyRXJ0YyfCEsnmR6N3KekuQIRzLWOqki4
gBa2d620kOnC0mQuPIdZUIULMV90n7J2oZ4lxddh6ftOkuH7QKAc7FD9JyyXwPxWdvQKYA5G+Sqt
Iw5m131iK1YdaUGVv2+C5SppRFS70BPn4/1GV/28zzvhm42dsWwUlLFOMB/vN9r8VJmafbhf1v48
LAB+WpxDU2bpdDy5mbvyBeQgw0+3q/wplh9Bk4RbIxDDaXY4qBTY4c3MMboHOXWY52Q45XafFVv4
jfmmHNOKrfoCJe8PoQaXRjC28UaMzRn+bzPK5OP9BubNd70rnq3WaZBpGq+VZ3ZcOAOEb95qSlSM
isZi7CXacrfAkCAHyF2j0p2jVfMFsoGzlgYZkGZiyLOuMBun6i2ZzPDbmN9Ikcm7lnF7XjCZd4z4
Q/advmpSqzkFc/AUIYB8xq1AHjIp01HJqZ4H1mPgxayrUfqjrRkSeL17jMtuRCOCmQtn4LSxE6Qz
LVUE433zZDkhACTJxmAURXiqxfusE2ybeN23vFGEM/CvVOaXplRiJUWAeMaMixNsLt6sMFkPivFU
R2v3gHL8Z9ulL5GeeXDW9AlshLOLBrZnAcbu2xzHB4wZH0GW4f6uiiNNgS+TyMxbndqhb6lc+rj5
o+Pg9is2T+MVUt0P3XNnP57ZWhatdOgVqv40FN7BaoVz6XUscl7GOC5zB+8cl98NoBKn8oFZmLyx
AxF+XWTDtia+XkasiMU0lwcl2PmGpQE2Mez6DewPCW8lF9t6cLodu1tYvMDwMITXyIjGANiYulnD
xzRGybuQ46rVW3ujRvMFz8KH+yUNDe/KVTH069YyXiK0DFnricNY5myco3w6tymxj7PmWTtnarxz
VKBNUE1rrOvM9D2Cmnd9NB7LEkl8XyYIQcxfdZTPBxuj+26mHGED4mobzHcvxTxRxeoUGMqR46Vq
mglMl937kTt8T0lrerDy5ktUuBLU/XLBXYRqHSFDPl1L6sDlIqxRUR6nOMn2IfSSwOxAX3rGQDAj
y3+CSfPo1pBXCk293B+iFpqOj1XKDO5+M00dk7eB2XIqZqigS4/prjtslyauBjHRQ8KWuB6s42lO
0NJzAIJxLrYKwVqyrNx1T/piSKjnnzTUSdQQIkNGQMuQRdyzoEphv4IfC7dikRreb+6iQ9eutkVb
pet4ueJU0WMTQ0u5/7/Jlf7YsD1DIYgWiysnmcm2aCiu7zq7u+zufiNGEpEDDl9dR3XT2RH+dIsO
wvFe9CBd/uur1CABM8mNt/tOp2Bb4ywIiHE0csKTqj0u0h8QIaMd6KZD1tveXgObeRIYEIsCEUPo
0VYJDEG7ZcrVHvR4DxgotalyvW7Pn0dTpNtxwmA9CyLWD+1xNBKyA4LWgP9WLTZv+2ePB5ncQvfk
uoog42DR2zLZSYtbFCqkh0N/5LfjAg0SBC3IeWaH7nEMpQ84KZSDsqgeVMVz9RXIRT6ux1CEwQaP
HIpz0kYuHK2ln04FS2Qh/GijJfGmdufoARREOeT9rkCOGLopujtGurSPBt8rl6UmfOxM51H1oOO6
hMl/JcTBUc4tCdUvmlrJjs87GcdtGen1Jp1jFC1l/5oogoRhyW8mF8M+Yw3yyfkIVrU2JbB4c0Eo
LLi2Wr2msfmzm3Iw49BqYfVEH+zjH7qQYDkvodPTIFWvPcKtaC6yPJKVWnGJdohcX/EpJYa5R9YP
zkVT/ca0AvQNizjeM7CEmu6U+2XMm+3MVeY7TeIRgQLAx0RNP7jnBF6B383O9zzxDq2XnjPmlIw0
+PO9+Ys1OEcF7kuMyQMib3p0tmH5ZRNVKx04Ek1e3HM6xU1i89PdsobNwBxx++2cbn4eDbIGKV7V
RsV0rxtSUdPKRLqSZLQ2NWU8FBNTNaFxgLrxGej0yjYkS7kthi3jDHILvepi0ytNNQXQmp7u4CFc
Yh6AcyV7jwfP2gtc7YQlpv7czlej0U4TFoRV1WrPNPqfN1XA/KU0vuI0LA9LGZsPHzq765USenPL
5vhrSFV0a5j/MaJRdM/bjIYz5WCchs9sBJR5aYFK0xWPgO3j/ZYBV7zZIimtzF5gE14cauK+aaPL
uHzQFcPQM77UsSA8Xtri06nceeu0b7kHjT8ljZvRz5slG2MTdehmnDa9DA6tEM8OEgq/8gqeEaXN
oKE5VECQo8A5NBHCrjwwLinoY4qnBJmEvnXr8UtHEjwi4OnFdSGb2pPHBF7Qe+zrc4UdYJy6YZ+Y
Y0sz3yi3HQFzkaYCvKv2TQgGAnHvBci4hs1s2BebVlzT6IxNshJ9J7oyIrmDJ7KEOoLwVrOo4QIx
NdGDgcQaW+YgyQG4DwOyFish5c1o1zJk1JPhofWF+VPz2h+miK4iL0rkHUVKYfwtjB6jLgwOU4h2
VYDW0CkPoH4MNLAsZMmWPa157rORIcgzmmHjZFi4KaQr3iydRSU4ulr9btXy1/iZMyWEDJJftEm3
zlkYfcnVJzvViOZdiwMp4ehuUx9IAlu28nGKTXM1e3StJNr6rCF+XHKAOPMziB2X/RIk9VDmqJLf
i67lTBvsYD3bX5UxDAusZds2+ExVEqLtBrBVJraPBBwL+0BLQEKs49JlGn5AmwXIg2tlyq/F10IB
O1OJ+Spb8T0283JTDTpugrl4yzHtrg0cYmiyolPd1cW2HUdKZbqJ+WS8zLTDawIgAs65spMvQezV
e1QaAE6Sl0R2cu0pTLw2OF6sp+42AsrCQpF/hGDw+9Ky6UjVM+F46AUAPRHChRwL3g4oxK2dpxjh
uWCRWInpdz/nRe+7jnbT9aB9Jg0Zb4P3LU/Kka5b5O1alnSCtK4iiH+FCgXlNITmCslstnKVYmaU
czWKqKBUiDKncTNEBSm1RzNFxyX/Ot+IRDt0iLy3HhKPjW1CW9GQB+Mn8Jis9xLmb6x9b7RmZwWB
XxpNuMW2QGbkaMgNIl0EGv2O+uOTk92Pap2PMR8RtemCzTW0TUc8mNmpNzjTKvVasT9b2XVJuI7O
sKIJjTcnBY3OnvkwuyUROxZ0pHFp4CUF/pv6nHhzuxvSLTXNQ4O/o05re63jLOPXXGZ2d7wRyXNV
mr8EvmAma7x+Z/g2OC0YUdQ7xOWkl+glIfKiG062lTMBqmzeBoTQNFjK6gJ2dNVo6bueJBQrcfuF
IQIgOlM8KJqDB1Vop8pC8SXn3l1DZlqlafswgphZcYEHe5sVznbegPqEwyuF5nPW13Vkw3rMTVIO
AQlVVbHtU+8T1CvvzFzaF5IfD/1yQjX0iAIwoggsQZCWbAesklOE60Rj0+rNuV6uLAEssBnZg05d
wx5IdzbE8PlDHnQbtuUchfm6S513upufVZEjMcO/OQ4HB1/SS1w4jINShz0ERWJofsbIOFDw6gfW
Gn8es4OtMyPynHDj/kCbnCPlT3NgG5paWkbIiDPEgpGuP6RCfTBhq7Zx2yI1dVjLpKaea/D4K8tJ
bj32pJU+MrDLOaX9dp5ysjVyiLh5QohAM75IpzhmWa22bjWO/hgxgYzgrmdNW3N2RSyqjltsyfmK
WxeurAVsr3a2pEbWKzktXkHK9WrM9lS/X6vU4tAUtlpVcE1jBpwDHFv5qazUvIqy/6Z1NTJDq5AH
Cz3yPDj2BkkCBOC8KTYWEWdwkppfrDHOusLpu87H/tSGTBdG1oydsfCHIOZu3Mz7XtCickg/2aih
ptvjXpnl2ltjaR0WvcQjgmZTRrtgqXH/3DhLGXzXovzjsT93f4tU2I6h7Muhwd+doXlrhjjYFvfM
79xWuggVZNkA2uuf8Nbf9tLlm35/fx0I5t+Er5b3H+fqR8H058vfv2759mJpJtiC08NYokdds3sw
5sX8fn/C5eb+s3/u/i089v7g3371n/v3r34/3zSU+iY0ZpbqYNHXLs9y1379VoEB+qH2Wh40bEjZ
5JQQhB2KV33Gz+SEer6VIUryVJv2XVsmu6pwCeKhut6Uyv60Jwwg/Rd8kVwNTcypU1RcHQfSRZV/
U/MwvUcLJjtynLMrOmuviZmO1bIr8YZFOffPL3Mgb8fKZYND+MX73Y16N2Teb4BW/8uqierAMzb3
RyMUYIx5lk+30R11hG2XBr08FNnpn///T3drujzb/ZvuN7ZQ//pNvx+UM7UleWgUcuFvi+j98T8v
67dT9s/9P7/r//6Y1Fr34DS7uwXXWuJ5B1qNK0dOpn+/e89QvXtY73fvX90f+3P3/tj9F9y/+vPN
//jZf9y9fx+Q8oG6jc+iXoYji1/4LucK+WvpAf6Xf/ifD5p3pdef/7+7j+M/P3S/f/9vu2L307kH
CO3Dse44pJlX82VQONNfX97/635jxT4tMu3w58f/8RT3u6aOMvX/a/EY1AsP1db/WTx2iT+h5Xzk
f9eO/fVD/9KOif+QhvDQrXi25QpKrf8iMKAdk7pr4O/Ht8Uw1EbV9Zd2TLr/YUDpEiAYEHSBuPyj
HZOI0TxLNx1XGg7YF8AN//N/fP49XbX5x/3/lnfZI9HkbfOf/91YnuTvEAaBeAjIAAo2yZxT6nds
wt8gDBV9VXb1DUKNwHhu66q4BHOPq8K0tsXgfR/RkR3puEWgplp9U4h4fqgpY07eDOF5uYcrzj2i
U3ma0lo+ZVH2tSrm4XS/Z40pQnEjyrZGGX7KTP+Zi+YJ56U800szERqVqZ9AVDyKwd50YPRPYWJb
WOSYcGgZ2tIJs9HepDl0G8f+W5km9smx+xvh5OGDgLr2GqiZEmPUG3oVLumBQ/bAe/1Iss54yx0m
L7YdFFCg9Zq0pm7x9BAnaZH09yBFCyFf3wG0DJ8M6x55mXdceXA8kNUFEYv88AwUypamtY7gxcif
K67TgKtdgf8jl4c2Yn/iOaZ8YhlnBxnYj30gNMZL1odpNfrTCGDyFFsaL7r6tItweHYySYNJpZ3/
e5wtpnf2e/ghlorbUVa/kplNDSPGUyuY2KegMTeTwj6ZhURmV653drsxQnSLFSnotRlCAG3nFqnJ
1Z3wojEzRRhmqOgMxvKhZLZd5+10MFqtvxbwE0sZ5j8no3PO3YCsw51thqOi2PU9tpAmUfpDIQLb
H5ZYsrgnZzCMm/5st/azzZhzR/9aAT4z8occDWHiZPaZ+cgeeJl7Hhoo/JEJC9mCalzw7VecOL0W
1o8EFuRIIFBxKGn5QjObNX/dQXdD+9Ge+VgiK3xyBz25ZE5/mwPdof/X7iau1FdaFuOGdj0D7cFC
YJwaux4z1QU//ns6zYvuzKtOweTCS6/eQsavJ6OfZ4rw8jZU3rC2HIK5UXe4pzFxLESCjsCfGDZ7
F1O6q0TCmFg3HhtvHNZDr8jgyekTTCbHdjn8P5CE/6Q1Cch6xBqzJOggmyzQDP+u1XQbuhJBPden
wYbG1VMT4zTrz2Y74vfo4kujd9EBc/NzG4UGurDmmwwUhlGpFrMFkRh/W7D+N7ARQZPln0sA572x
wABBA9oeK8G/vyINBGbJ9CM8eWE0HNIkU1sL1PU6LQcQW5k86CAgOScbnByd/Z4ZuvYUlNap7o0V
/ff6S6EIvAoqY9Ommbt0LUGuZkH4PsjhbIM+zGQ2fHP43FbUMeGL9wmWdKJ69qZT3wEwN0hORqmS
2LtcucFGNRbyrV5b9y0/URTRhQwCvyq8iYgufjC0SzxCHluGUDTDwSwBx0hHM1at1c0PzqQufZft
kXE5h6on3ikvH4xU2qeoJ1OCjgDJrjW9bqkfWjPIvmvwqHw90GAbaNGllrN6Cbv2PBmRc3ICSmNX
7xlz09U6SFoSiWaEF/hgyVqUSPW6MmovWU3y16S9DwAKb25tbqxaf0M6IM8FIy1baPJxBiASBXQ7
aDC7W8/r/VaV4kVf05omCVKNOiPk4TaWQu1R9UUgAVN5kNF4MDQn2/fDryww2x3s2leDrt3ZjZED
MZzp/cZDjLoEpnaOXpxgfZ8ZOnkbM/uWZW24iYfc2kAUaX1Q+x8eHMMVGAp7R1P4i2NDlEXLTkzy
UPll5qUHre3xh5aQl6M28rWsmTfTnJ1kQwari915XyPifGLiuoHcdeAlFftoKuoNYH24+xgWrGoY
z+OMjjAAsk6LoOr2yjGwYPQ/HA85bMyWEikDIl4jlBuROWiTNOccWao4geTau07TECzq+k1vJQfD
4gCB9/wNGpG+01Dq0Vyx7Z2MGDS1AFDWlpbAeQW/vqYDgOfZ0vazTlpKE0xfejSXq37Ca9pLcp9B
3hWkiXkZAGgRIA1iD+WRgdg2Niy3SMqTmKcX/qaH2QmepU22oJLkQzWGfU1npEBpNxrXVC7KKQo3
6Eo6rLMWQqsn460I6nhniLe+mgg34ezA7hk4W6fWEVy2dEsLrz2xldwXaMLPVuAQp6CSLW39BQ2J
/70KPGJ2rfihNnC0te5rBQPokNKaQBUZfFiMmXehh+GtNKIdFEF7lQTPWgeaMEUZcpFw9rrMS25W
vo5sAqYQCuDsGPuSYMqaKrBzEZrIalOUzQuzkPHmOvCkNa4AQaNNlwnicS7H/KBJgP9jaT2bdDke
CJ0ujdk8NCapuJUo1+PM35nEwQtYtbfCotmimfkObG28qVRRnCfixg08d001PqaSWJApya8l+Up+
IHRvE+TxmzAApvZ2yelA7LKv1DRunAjMYzMRKEvVy6wBb3DUwF7S+jjfLVGpeCFA0rpBAto/idYN
V6lqRMmKALDek5JCYmv6RE3SbHLAWL4XL63uafRoaxevYT99l2VX76UZPipYtivIOvEurqfbCKl8
V0lsjZrsOdZYeaq5fo90t9j0ETIQy6rf+tx7bTp6CEY5E1qZa9IflveBceNJV9roA3fZq3QWNIpe
nO4rmEm1tozHVkezSvoWIQ4dyIfRJGbEs1s6F2LfAQI6F4tSKko1azeU8rOMQXebn9ksCmqGzO9A
JEnL+IVYhWOR3AuriX7AYLI33nIy5kHwGNn13sgVDcke/CP8t6XrCRk5kZwMEs1c45hnjEDtaWph
BI6km2aGhZBoqN+LYVB7NKB2iQCt1tv3MiswybqYS+cqx7TZi10y4aTzJss8qOXMFXICC23T8hnI
7g2GnLSBm0U4w7bTG3Sfo3Vth9zZ3s/If9ujlg0FVd049b4n7aWYi/Kpr2lMyrk+lxOKvKqFm8OF
w2bA1P7MSJS5ojfYGk6n7QNRXoPacB8JOfIeXXciWSkcGmYGiBV7sztPnV/x2lZIWcyjXUF2nuje
uIGZ3OxJO8lyatA9UMIWCKNa5ihrh9QdiGNkYFA2vwSpae/poG9JjnLOgBvJFBG+o1BI52EuLsGk
aBzOCASGSAMs7qpD5pJanCeDtZ0659cwcP5FbTL70o2BC+TmT3tJXkhIpICJNRJnwFBwCw5h9qlK
grUKrPyYhq61xqf3g8lK/lQlGGGDovimB1Ida7T+hZOAlWQxudboc09xN2vEerTGmd3DIZWjhb+D
bLAGa3AeEky2ZC8V+ZVUT7WM7YGSprQ6UWEOkkFTiwELUU76oc3dtJU2A0VmLeGjE3qXiSyLg57a
zXmBYE90DLkYIbQcJz+i9YgHgADVqpPWaiaVa50jGdzA7LoOelRdXJfxZxMOH10rsXW2nIR92wr0
VuRBxW57tlnTti5daTBCSJ/0Hnk2Y6TGz9CW7pUc9VUFnpRYQU5GiY7p4NR1utYUPNU8AD6vqeFJ
K2Ka5su9IdGatXQYwXOpIUmAS+xzKqK9Nc/6vrJIkMwxyvZZSM+5Zoyh96zlRjgeFGxU1JxrS9d3
pusGX7KyM9cTbATa3PqDrqMdnxUhMrPlEioOa78nZnGDZgofP4q7dR7K16l+L2Fpb4plgY2XpRbx
BckG0LnWHqfSweimr2Y2R2fhAueQJSaJRgiu6Q1W7qrjEl+T2RlFt7Z1fyYp1+1EaMZLQ55G51E1
pZS01C31D0OVa9d1jGtpGi+8HLXPk/jnGOot3EXrYCZ04bvRznZhWL02pUFYkmwXhm9A27giVq5f
PvaYTJMr2VFvydCVPkuRDriSXD3v2i5tgKl6kGbyK9YJIY2iaadzrEKNhTgeRVeiHbkYzMYn+QQn
K3GrHXrRjcZJxkno80JHkjt4cydFxK+Ta7fFjG1PBplX+qPOsruXM0zJbEQ8V0cpHAQv++akVX1i
Zvg0R1V+K2v60wDQcWJnOAPSsmQX5o23WIeJYUCpvJoppOVEswlZDGugM6H52jhigwAex07RPuLj
J/rFVvE2WoI57jddrv9gzsG3axEbsDqcTlHrh0mPmLbDYDfxG9ZihoLeVvVaG2Ww5EH03n4kz3XX
NqAuW9sqzr83kHXszDdSZWL4NGuMgvJQxjNj5Jn89phqEM8OLVOMWHIJHxz30RwQ0+iKcM9Q+QFF
Tr4thxZTcckAVZQjOu3JBmqQpT+DwF5azf3At8IGsMNIHmKHoMhR4L2Pu/Lb/ajMCGl8RER3TnTr
ASVc+RhVSyzXaGH2scbvETuktWqZ1xSwiUgRofIu5YSj2am+CHZ3pC+ADqC6Rg4UF8a6z235wSvj
5bUlSFBqer+zk2yn+om8rXSKtrMJ8nRZ+lsXn0yIh3RFwuWh8AabbWiJpBTh9VCaxanI8Yo4ednu
kJ4sR/rMDDj7Tl+uuZIT1Tk2K5h7mPSk2pgJpXnT2zdTixVokPQUat7n2AkdnVP8k1Cr72xxJTB6
JFeGYN/Qo35SJbrosVapP6DiQi9nJu/DrFD3Wu46FLrDRY5TmcftXd2ShGkHdPZz0h5XlQUrNRQH
s++Nc9+J78ZElRNKbw3KSWy6krRo5rAzVGeyRrEIV34fSdIfdWory41iv7BtKL69IHojcp8CCWVH
4hHZNU0fnK138rmH65AbN6jARw23ED3RPNzqhXtIraJ4s4p4XAc5g8y5dkximEljTDfmU9Ha7n7K
unlXjOIKZQJCj7Y3IDETC5Yxa6gpP7hWmMdPxxj1a9qHkS89VGhYbcCDdPMhRq5PBmT4rcrc+jlp
xXPrTkSkVOk5nAbnbPJmbdjgC18oHPzhEkPjhIoUAyl/8anEKMkTht6FGWGlOMjZGLZFx9wGPUhx
wMPw1FXqLYiZ3Ygez5liSAcqdiF4GCwAXlZ9D5LGPFsdZJNGMm4hnP7a7tGEu5d0YEZfRJ6512ut
OUNWvhRdkJx4YR/BODtPViAyUpQXFrywMKRQc28T3ImrUD62BdqAuMH/bFWc3mYWyzeq3Gd01r0j
6sOYt1dqgOTsWnQq0eFMBvKWyEomTFfdynCq9EhGKHY7FL5rjk32/+nFyuryNGBNwT07nqxKWhcD
GeDvai4XAWk8KrykAbwVy2bnQPJvy1S48DaZvrToFzmRnmjIsFzjdL+ZUW2Q4vcQROSm10qQ9tYi
2XAKfW/nbGqVGH4kgjOJxPqYBkqxGq1Iuw15V5yGmujeZmm7xeXS+Joh192bN14NUJiC50ACZX+q
C+muAxcZmUbs+CkeEbrdv6oMzF19jHZZtvYSOa6RjVdUZyo0F6Ki8RDHurrRn8wfII2zQ2MhYBRc
YInnMbIeuw8zUMkj50ryOOqQlMyOzWMpkq0TivKhItLmHAiglisoBNSiWpSeKPWTUw6jbF27EFAM
fQ6OdWp460G0jUuJrj5nW8kSdWt2owFq7I0JQadoNdwzwxo1prOVefAt6Fqi2KPlzMpt9GKdco+d
xTaid1BxylpoL0OSf6HS7QiGmUjzy0gZ45Bcp14RbKoynh6MbEbBCemdgJcqOzEvJcWVADKtKCb8
KehM0F/BIfMg/UQiexiWppc2mtced8mqy22sYF0YvyBZtpgl8Vq0WI9eWKXn81SEP86DjJ1nvXKc
56iqWRKM3MbMYtXr2mnFjsu4eiqmZB0Lsz/pRcpOpWZtnJS/JBe9EwIWcTHDP1QyEd8RoSQeOzd4
7tmxI3nx1D4l2hi8RaEdEuge9z9amcm2CEGnTLW4mG5tXO7HSmsYQISyp4Fa+BGbKSCcpQlZCjs5
zbQyfBmIH4HdM/cz3HRfBf3DHGwmPR8e2X2twjlBXqsQY8aDO1EvO8qnGUgZ3OiXqHqdnXo+13QD
LrVm3xAYD+sKiTAqdH2LI12eq0vb/lRzVJzjgWXJkTpx9xp+pb7O1K6m9PKtOHZOhRXU68k7dJYX
XnoT3baTJWdHwKTDqhjgHR5LP3SJIilD/iQjBvzjFXxSjdugIm3hP49Ju2/q+UrQEujANBguqBKC
tRRVfNUawnlT0vMupq5KX28Wb+Y8ZBKHKziePrhlMLkREsl6n7Kgc7XVxx0cgp955pUnWBEpVky2
SWm/QB0QWOTKy07IvAParlO0GqDvn+43shDtbh6GZ6sXzqkfdJCj2djt7wUIko/jHNaZ3zQjqVVG
y5PPxgFMfoihRwfZYhesF4JODPKxeR5+ll5+G53qNCA+XrOifoQmFPSY3vhGcIXaeq3brdGUNzQ9
sOyY7kGz6P3oCs9uP2PslKYFvEhdEXg3b4QVvtalfkEM6L3m2UWQlkZ+jgqvGRbXi6URcD1qzp5L
hiAOkRW0Shr3EfEJOonefeocIu09ZwZsgqbDcmPzVNXlQx1ZxWmsmq9miVrS9YaLHYOPvyd1W3I+
Sqt4CZDl3zeSxYKHpa3+tXVp6DQNm1stK0iUanNk1vz5zUQnFdjJR9zMP4uICGCv+aKN+Chs2zmY
ZnzBS1RtJ1I2V1k6gn9QNtSYQrPXU9pF+5kpcEg6Ih+yhlOxP5QQYM+F1j+1eRRfsHN8/V+Undlu
3Ei2Rb+IAMlgkIzXTOacmiUPeiE8lIPzPH/9XcwC7u2SG2VcNCDI7m6LYpIRcc7Ze+0oNkZOnuqb
XEu8PNtm61F6KgZiYuOciUKya7CaYUJZzsWllSM9hYRa3alt+k0hD22u3S0lL808RjV7Fhoy+FjG
NxylcZfGxB54yJ0P1HEwdMgTDMbM2PWclN8SApEw80QbtxTmq5ZEj7XYLOjQlObu9vlzdJuROCxg
xJzqszF0xcG3F0qhbEiQRxGTlYhPBHJ0D3Oe3Q90Qa/K86nutX1dMsYLM2pqeKmtuJsLf2/1I2Qj
VTgUFRT5TSrpmZBuTngD8b3slQ8w83EtgU9BknjiJDg9tgUvutFUpChi+8zd+ddou/Vdy8rU9igO
LDqdpD+SeBSZozzn2LYdP0+O9JIQe40shE3vsVQiiu2bogkMWZCh6Q8uekkalVWMLBePxnaqvAIr
MPws3Xs1UBebtNLoQJkwIhkiBEimSXOMZy5uxstgquHchgV3QdPF5KQTn3fCMvVpHMQXPzWX+8Zx
n4s8bejn6U8yQpaS2QqQpUF3ryOA7oiP6Cc2soB6mD3LzJvjRPoK1r162oQovNCY8lFt08Rj33Vp
L/l0hn95hVVfjUwbLz3DHRdJ0d/NlD6svzD2eK6mdMBklA1M55dNkuOYQqzMpPsTCdHOSXOXEH9x
tHLc8qdo8HnAA933guqiMCADyxoeFzJ7AGqEmdAFNY+RDlcYrPU41ypCF+Vz/I8dMs3aZeO5tG1c
h/4O/fd+l9dRG/TIP3cGFuOR8Lm2ZN0Zba94GsZ6ryt55uTl7LMQdaU5gCC6tYISywHgVscgm75F
3TAC6ZKvJSvHUjCISsI7MQ/Fkwmjrvex4Im0VpSZVvXVt9G5eaoYd0VmxcEwIKGK7deustRJO118
mfqWOOJxcRH8R18m2lkxXdBb5x57BvtAXd+LLn5uV72gwv5ZdpS5qrSR9sWh+jQo/75JF2qHcGU2
N6Nx6ct22d46Er1gDUe7ingwWcBUZSMmMOZfWn9Go+kePRNQte9MdLyXaiFoRcXHwRF4sAYOfixf
9Ljc6IVYEizXtdCUMTi4XNEjjpwdKO0jTFFpVdXFW78QqnZHhGFHsDSHlsienjCnGnuVkdJn8+h0
WPgHukYdGexWm3Ddfn1Jqni39gSIylUuNnr+aCg7v6r1S+Ean9yy9DZdE+mtpUbzvqzVHptSfew6
6ym10ihoxS/f6MSxwGIkdOPTzXConmpv2Y2dPW+yVnsX2qSP4egU5wnn/LVFBGXOlT4viftuGro+
lNgC6B5M4VM7xp/Z/7+XdadeUlYu5iW1FzicKI8pvrotXZsMTTIB0h3m2iUp1vaRsg8Vc9NNJbjQ
xhvE52jpfqQtxTenIutsY8QMHDLgkfD2404h+sv93kdab7Xs49hDnGaug2Qq81csC+fa9vNTZ8SE
FE0989+QESt2I/nGEeg4eG21G4ch3C2ZGd4lfUN/xo7hXQNB6LEYvLaISvNEMTZQ3oB52AMTluTv
TTXuI9+0X2vnZ+sjBva0Zz4u4OMQSWb72o5z3HT40pyRLphYujdUbeEeYybNDmuEKWmXb0CM+AXE
wkSzD33498DaardFjPxFINhiSwXY6IW53FnjhAMSR+NVDfAAGQaCJK62CX1NYZuBW3aMI2t7vi7K
edSrXCPLzOkz2KpfYbpQDtJ1u4Kv2psspV+Kyn7WCb2btKgibOhsLHxEwCWquH0cUKHTPrjydlh3
SUxgWxh2KdI+TrVL7PewQeytLiL/edLK3arB1Hti7ap9MhEIliTRF6ObSR4nsSmwMrhqVSuM85B5
Dc04VknVccJ0i9hHeVRXGIIy/6LCZQxu/y17JnNRSGqJU1xdA5VNyfBxWy3UE06/GX0xP/Q5RVrS
l4dazo9hH61mnMi+G0iZStx5fOQ9jA+86lvGYubW8WX/FkbfamOGC2WFDkFMNE2oieCx0mG9cyRe
e6U4y/cFckMvbJPPsvw5I59n1lbSBA/RukZxHV00RGz2/ny6rNCoEqLYE+UbTVhGgEszEzqeL85d
4Xb7jAAeQv4Sg7cRZk8wNfl1RuDNyAYhbLwkHEjqpn0Y81xcTeuXjePvNtZOE074Ku1fwy5uXvwR
Oor96PbAPlqWEUxL/g+IbXS/48XfkPnSvUxurS40cx6Nefk59kX3rAXWD18F0sEj0C02LUYr+UW6
qxs0tfhW2Oarq118kaZK98Hk6Hwz41TeznrW224SD04b7ztiwg5xoh8S2b849nBKKD52Q7/GIfKY
u67xM9Qt2nKDLAM6iUlQS2pyo73rqG25ly3iuyM+V+884UVJItO6UN/E3DYAnSX5vz6AtIM3Hptw
ePLSpEMCkHAlQ/7TMi3N7AFDQbGFxA4io/CnwMrN927VcDN897dYlnjp44HxgZFhGcAtv6EgiTNw
b1Vs88pwdHHSbVJJtXHH+mrmCLKjyFV3t++0Nq5ADRDgu1NvBgJm7xF9x5dR+2+jpksgRchIrI40
o32+3L67fTEWDL2DbRyLqdH3usiJ5+min7UQIIRh6Eb3VTie2nKYEaisf4e/Lbof26E7dA77BNNW
8pdcyFtj6VXmRnACv799IQtI73v0OH//XbjM1r7pmJBg6Umgx/rJPUf/5aR1/phOkGD/7+9v32Gl
cTkTNC6xi3szJhyTPdqHAOSWV0f5VGhl/RcbOUts7c3rGTIF3VoYQTJM5p5/H5ggSOGjoCEc1KEg
SaJPzTMx2+/2rHh7rLTGdJAdByMlQcMvysBe6mZnKQ6/ZjwvO8Mv0brb4fiS0pq8DlhHLFM9u+6i
t7MTJ0ebFSHs6PfRi3/MubMAMUCJ+Nl9XNAhE6H7PlJ5baoyfivN6hekhE9ijI5U/mf6yR1DiZni
uaaV082CuLeY9nsDTQXJfpCLjojd7uyVOePp8WdRfHXd4Rt62U2vGyTc9cG28CZk3ufMwtTQRO2+
0e5VzTSLqe04tbnQj6JCP7fMUVPp9bh06mS70DnbgKZuPUVSEumJs6FIWpfRtkzNb8WEATV6763v
HvMiKimHZOfJ2xWkYmytQec7laT3wi6A8A6uuSl6cEF2InN0Jra1mQYgQeX04DTkbTru18XKSBOB
m7tYEFYj33vK3IwRb9XcSwSblK09YZCNSW/NCXPG0co4hWEVcVilEx3J/imkJb4lFJBo8ay/N44T
iXifhaw8dCucD4AwHsnZpY/XZVcv4h9Ew/C1WC0Fc9Gy7NY7No0trWNJlAT/ppmtVWF7TI0Z91T5
PRvkuEmkKINhKaCshu428XZchwyElU4bb8ax9T2dwNMAxVkP0qW7UZZrbUeV0rbZM7XiPJx7WWD3
eHeZ51HkiJ/LGL5xziP7ZZAvCrd4vMQ/J2sDwoD3ojGjbRJHiLwr7wf+J9z+WZodMLg9Z1V6j5H1
idlxDUUcmqyZTvXebcKLLTzeAk1x5vgzEFcUAHUtX33GRAr9+R73wbj1IvmXSn+mvcfUtNVrQ488
CHrHcSBL95hrMQciLA5Qq6E1jYiTzb47879+GYe63Ro9wsYE4g+IjIa6y3mJ7NjeWG5rIogFvQR8
jXZa89lendwS+Tt7x1/SA4bY2Hs7xXc8dumJFZ5mfLSHtMcnUOCKyJf62W5kTXoJ9CvCvg7C8J6U
NzJR0KTTDkDO9aBRo9+CoMVj39B9dPAxiiLqdqbsEF7Ff3k4u/w27nGztP7em5KgV60OuhAAbgj2
05bFQ0uDR7i4ArIo9/ddar4zlPzKfY2rBzEZPOBExm3LDlqw2TGg740dU2v2mJI2SkXCCTmznOoN
Pp8QScSuD1Fp2ylMla49UnMWTNkkQ5iKpn062JulGI8l1hYwlMCh4ZCw/0kLxAn5PXTQ2HDscgRp
0DYvrs2xuR32ReJ0uyEmYsd02qBo+zJYcoRJGdvhiLWEqhyH/cRWob36qpsYDxaU7NSm2WQSKlm7
FvlC7S5G3gSsrQKZkz6VfgJBVmbLFiPmzsM2sZl7AzrCgN/ELehvKUvcMw4F/2StKDBS7MBsm9+7
bDWf1Bzt0yZjIIzfyqh+EpSGK7+iab+4kJby8K1U9jHL6aU0VqMDBu4vvVVj+d/npfMj1xnTlfkb
yqZvKSvaxiNzYRMhqMnaxt2Poflez7R86GBs6kl86kcr2niveW8RF0kQoe1PR8/r7nCzhtvQpRHn
zDl8pzKQ63nTwc1zinFS2AuHeNMf08NQvTdIXvD7Rz63p32ZxxgTSYGSssz1WcZ8qC7KeadNTxR2
n5Mk/Q4uCkI4i3HRzDsVj/jMffU6T5dahF9tVqIAt+K09yfn2aRdH/k0lx2fyjdOv5DKGe10Zf+o
Sg3iLz4kiqjaJIX5CC7uPVf5X97QVoeqvACkOumq+Zq7vQ4WMTBqWK5lI2idoudefVtBn3dyPxjD
o9XmQC6NML4z+SzgGgFfc5ibV0l5pV/6E3XAuy6H8eR2/q9hUX+Fkg23zoz92PjmH2K7VqXrP/Wp
jucJ/nOLiwWV+AFtiIle+ElWhWdy7IN49j9XbkV8ZIH0KsLsc7AFhve+sR3W/nCXZsQXp8ZdSqEf
9IAU8Iu4eLx5ww74yv90caSx/XZxUqLrdRH5emAB/6mcc8Il8iJmCWeyfcWpWdtfroq7vRc5O1r0
9PMzdYdDHWB5aWTbwY/wykBdcRnMGhbnsnEJKVFy69r1KFHt+fnfxX3Wmm/8HxFrts/dcz0uT6E0
tE3zg7RviEq3b5UOYY3ixyeMlNNEQUDgEhuHmgvfgs4FqBUycTSzEX2TuxW2KO///TJ+0xhzFZ5p
EquN2NhXzofP0CKC2dBID8+oaRhSrP7k2A3KXL6XLofObP0wK0imYZllf5A3fsiY4wYQ4evzyfjC
tBBLf1Bb1lp5Fepg9yzWkXTLuDCJY38nR7JPl/U31pgFUcjgoP7339leP/t/3nof5qdt8eSargNv
5Z/PhuWXSVlkcCcq4CcPyL7O3WgEKmytY6djMnVyli1cQcXi/yo9MBw+SSC3015O7PIaeZxPgN9n
YhuvTTEJZvD9JUua4U7K8lvucohH6/AneerHNN71hgmy8nzPFg6PzEd56pzT8lGcjM+ib+ivGAuB
NCgISoYO4Bud4RFCCZOCBppR4CyiBtWwZFcEuA0K0GHeo0pMRru86pSZu9FBWepJT0nt5qnqKgi6
ZgX4Ev2eJ4wDc2NE5MvPfPT7w9jilqkZTWxyBBfXyo7QynmAP+oW/Hib2AdG03ccvK3Xf/+kfn86
MXBSkPmm59kMGT98UGXh1Ni2Uvfc0zfGd6bY0kS9q4f+Sys4CcYNDWDLSz43bmru//1n/7668bM9
SypqEmkjCf7nQ5LBx0D93kJ7hFpULBPcoxzCUQX7Ay7P+If16vflypceyQZSwp5l2frw09wO8A1q
Sfcc28ZfEK/e0Hj/HbKbWvmvqQqB5P6vGeLx74f9P90F9rq8fHgHpHIEuASkxVgWPtzatM5rOh+l
hJUXehAgky1H4oPVQncs+7XZsY4I4pK2vzaeoY0WyLwEu23p0wRcx6N14zknocm1WaVneYXnvBBU
VSORraV09ikL1tJp+aBbotQMOrl/+A1+X0B9V66LKJWY4LsPt6yIh5D0K9c5R4kBC6OkfZ+0zaPV
+/o8eWo6WpbxRTAIcxWXi6Cq36h8ose2yhFHH4VIVRzasI83sBQV4wz3zjeqTyta9HUp3oDbLYd/
v+T/8jgrWzHa5baz33+858oeY3MBz3Km1UCDXzLtkH5dHFEAnqywBGSAUxp1l69z80/Blf9lzeNJ
9lxBA9pziC/95+Ps0bzlZ+dgV1b3QF0s88byUe4MTXqxBNP8sIG+Z3UgTJ2kY9a1amqblemIxm/4
w9NurU/Xh6cPgwy0UseULnlgH65mMONCRHCTz5lbs16t6qFl1fw88vxFh6V6oyrnheN8aHhG+Yc3
+xYg/M+frnDpSAR1HgOb35cVZl0+GE7zXJnmV3qCWKwhWX6R/iEXGWgWRtBCkmCRh+sIx0w0WmTN
kCRy3wE3HcPMsL43FsihvpQPgyADSOP1baqgWVAzaBd6Xszg8mFyrMcl4ohRhfD3IZBd0gFAkpTL
prcH89DJgiiLiJFbhab2Xsd6J+izbDCMyH1eN+x+s0tKSZmpIHHy50F0x75WQJEPt8GfnG2wqqxg
R4dI4I01k4juRjbSr5ZjuoKcfpit4j0x9bO9+O0+Udo5jRYhEN2WIGQriAHLkGliu4dxDebWlXG1
xDC/T6M44rLdwhVInxuDgxuH2ms7jAtzMcWws6WiSnqYYo4/+FdCCV4wqD72oAeozgrrD4/Lf9mw
lYkRihRqAHOwKD6clYqY6nE2QnnWI8yPJZUHlAbfk6j1n4bOvPgaGUYK+KZPLAqZVpKKkxSv/RTK
k7k0DJdpweoaXbHdZwfgLvQJ0DIyLKmaU1/LN7mADMOhYP/hwuXvb7wyPVZZEAZgxf3bk/gfFi6d
DchWOAOebzJRicZkMeZfvdbyO3bjd9+YSa2SHgwJQNUSCJtnF/1jpzC3Uz1Yr0hocs5frFmxeQWY
uqX7LFAPNtOWYac4pZr4Hjf5pJlWEedUeQdC4rEcVcwaWsZalvoikhF5PTRZ5yIyJvkuMvWzNVWP
t5NVR91/zR8RK7AwqsneZXZMD5nZ8sXJxdMEOzvImh94eMsLMVExk0KWzGNNB68ZZ7U33n1RYUrJ
YxGgw+L343QvuMMPeTjBAMENdiw7dF7SHr/++2r6X+w6wJwk7jgWVF7iW+b5f9xckxQ4jO9sYZl/
VDR77luvq3fI2fAXKby2GjoHjThGgmnpkLtRe9Z2ihBFAKvT8Dn/sLpbv22pLmHvvDZYiFjbnI/X
U8ctg8tmXs58vOPJg3jqex64ZbO5jx06Cd1T2hUkyVToHiez2kcLSvXCY/AWY5C/9nATgj/conUd
/cdKxyXhahKm6yp2y48HKH+x0WTTPCSBMhbITIGK0K+AyIGqNbJoz4AsYsppznf0++eTm3Ugggb7
IkDqb/9wLb+d99drQWtsmWI9vMoPa36OO6dqQ3M+S6B4G84Ixant6kPMGBB2Dx9aaNtIX5l7Bp1r
WAFUGHNjjNWDJvluM9f5I3P9kP9Pj9eeapdiMk4uy7S8/+FCf9+dXA4Ua1GCuYkC4WNplokontzK
G89GQ4wP3knzlGvzijpWUael8AQF3pUCzf9DGAI4UljBebVVnEdXI34WCyaU0ZNvkW6aU0OW7KZp
/PwKcf4u2k8IfZ8rYAHkddj3neqqF1YIHNrKxnA0Vju7Zxku05ZoEydtdkupvoZF95e5IP8sZ+JD
DBNIK1LcQgVRgSBcJg7NxVVYHdVhvh98ibLQhQmJUt9pPQlmQEybZs69XWfX7QYLd3mRBJKQENnt
nd73CErJVhWZVxxpFgjkQYRaLWURB32yzA+808WKHTvTGw2RNxr+tnRkcZkEY+Hbl6qbu/0wl87h
VoCUDPRQv4ruuuCWxB1SuA/LjARh2OW9Z79ZJLGsYJS33K6+Zi0lro6zneF0cCdD/1djogcZxAL6
oGjudCS7rdv36uG2iCY0DS/QbF/muv9qlgveCGM3orS6xpbx3NowOzQIm9xziAOqPjPwT/AcAP1z
m/l4q6TjsPk1FSjYEwXqqmIn2BaLtu6tLGaPy8Nj68jpD2eO3x9+aVHp4zdWUpi/FbtxgUMGNdea
BiOo1sgsW8/Q1bjz8QDvCX1gLjL//99+afHaO57DkMITH8+bnTbtbpii5uynabcnLuUu6wd1SYwi
OyWDGweLLw5dB4pzVWXlmHn+1ivI3vWv//5S2R8KHIdjugcjlQxWam/zt3eqwPph1Q180BrpYO35
xZWXiC1Y0rBF9nvAvuGc3Ci8M5x+Dla/xuLxJMrSU5+SFJJlMzIq88e7OC6+cxChcQwLqkLoOBk5
ZyfFKH+JngTjv6BEmb1dymYv03ZXTpP9p5WeBJF/LqwOv4sLk0Pwu9iCGlX88zjtZEwqHUTb5wi+
VuAbkXVeVtpi3ib0tW9/xrJonW/fpQWRHtUcn8YV35jcGMS3b/0QydMmA7W+n4XxaZpS6I7rl5hT
PBJ3cgazBjDT+lfSKGke0rrY6JUQCWaLgULXHQVCOIYgtQjSFAPFQz+fmnphmJK44hzLxCDop5r+
91sTZYqhaTzjHBdwxf15J932V65m40w29cT+3vag+FoCvPKpjOClDciWMpEfHZkeE/jh5yFxwnOG
XJsUIH5tUO/ETfLtjFloJWsW65fbd0RNU1BCXuYr7uQVTGo+FbLDLNMkL10I9T8La32kFs2Ok+sc
bOIv83qKXmrQczarGIq5+jXv4F/WgE0ZWS0HL3qLcg0+sMbOxiwBvbjhxhu7iV5vzsy/7VfoBbHc
6X4LUSWBIM9YpsoghhrxNwvWeSjy+n5xIg7gTTztBTatjdmW+piHKfR6tCQ2w43nxBqs1yLqgxYt
yw5KM6OCjAGrNTvNReEJOmSs0uBPfP/qwS+k9xzuK4egvnUdBTjy6CQwUyqd+vvM6aJjh1HsdpXM
wO8KZu+nPm7irbkCxKHrxIFKeRooX5jMIxEKXKIyrrB++2uC+IniokJybzsLOZb0mrpieAzD2nxN
tKkOGu1w46jwZc2mSGveIZPcFvaltjKAZt7Ufs4dTJfsoU4QzJYpCix3dN3Tza7DtgWHZ2R0ZTTQ
RbKuwN4+Y5fHrXXkGSQzvYgQrwqjOEQE2Wx0SzmtJIGMbfsD7+wRUJT1OjqpgNOswbV2tOTnUuZX
VC6r2kleZYryTOOjOHSIXA84tyDddtRPqm6ZPYbuK4Ixe5egrjmUcEnLFPZr58cG8x/9iR7RA1Yr
2lCEkfhZZJ2IUjlqin006guklLAB5ThuGX2kRW19KXL5ySnyL36rEZb2Eb5SXPEnu2/2xuDJo9AW
Vj5dQhrC4l9FuPqawf6McJazc5E5uxGM1LGNdiM/NOmb6ZHL3HQu9vi/O5RmiuzQb57Leo2IxrZ5
M6bOqyx3qtWrjb6LIQy9TMnR71pM/UNprXEXBmRVf0ReNWTxZ5Sw9WHweYxu7uIQhe2jMzBhMmI3
/tFA+NOLe1CtlR3GCH3fbJIWUyRRia2Vch2XAc/rYj8tKGNeRzTimzTOIsRJ/DGre1hUtcVqa7ro
RugueD0RDEskpse44dQvhqTd57GfHNvavCppEF034HtOMsyLE4Y/6GdzhAs7FM/oBfjxS/My25kX
mJJoOyPF7OXC+k3YeQkhZuRZnhyyXV4gM5Dd0NQ9wxMn24qFCWuRrfojrLdBx5tvYjlFQJAdIRQr
REN63XpngF+diQSyia40S6KTk7AKtSYvRCF6Y9+ItA06YAjBwADrDpglzRyP89Pos+F7TKhVSaaJ
gbPgMh7m9K8qRSqKtq+6mnG8KlMwnGQIK6+qeKJS6UBdTRnwJFttay8Re78ErZoZpT75Q8sp09U1
wDyOPH7hPHFiwrKi2rui6617JUgOSOtnjDtAApueNaZtySsdOkVDxZnGC79/dAanuo1Nf3pMZDE/
oqCKeAIWEj+9ei+dyH80dGsRy0vcLOXsFhpRco7xwa8N3PE81MY18fETa4ZkvfmlBLGm0Q+8prYi
bRMzfdBV+gEBsf+Spj/YGJiwtsI/dzlVD5VkrW1sm4h5Hahsd3IIB4RQj2qy2lfa8tberGexTaMi
O0+ZvuTTeU5jD2tJ9y2bi+YQ50JvdQUpq0GWdClL/7k1J8kt/Qaa76TwyZxThQhuRvy+jxlrb9yM
7EnZDPlbnr4BaScNxNaQxqcJRFJ1ZsqYXAzJFtcoGeIBqdA1eg7Hyool5ZlA5H0F+oysC/VQdiaE
5sZsDmGaPDkFrb6u4sUvK5BbhoknrUdhforzwjzpOX9jy2ehQqPK3TZp9Km2x5CEvm3LmVhhQYJW
ljEMPuje3RAIPt6mqUmFisjx20uFBzfe9Opg1BVvsynvVSJ+pdoNZhExj7WZ0oRykrsY1VShmXcj
nC0vc85xuQ4Dt3Dew3q2QbpJe9/5knNzlj6guudjSCCKtZAemACPOL+Mg84wCuAWW+4ZSdJoMxdA
5riJ9xG25R2umPwQLsS/ZspKCQi8s3tT3FO2oFWDT/MwNoTghMha0SbZZAzRsz9MXROUnu1fEdD1
u1KW0R7plkmOOre+y+Z9WafTifALPOfrP81QmLjeldaCdMfn5ZheRlahnccS6rMGvdS2Jl5Q9xPi
iUdHCvlSs1TmXls8LnNZHMahgwHauBhOhhSLT9j72zVQasedTHbSk3gp53a1jMSEk46o8pYp+Waq
T25678S999WFt9HKOsOvBf4vmcbhBZXa9qb9LVMiIeZIfss9Qg+REUUnRa5BDS37Li+cedcMDcmQ
8087ro/+oJaTZQaQo9jtiukncg7ch3n75HkWEaqlJY9O791nqb636XE/2O38dXaqMMh0drVbUx3t
BsbcIpDaauyJ216P1oEj2q6PF/fYYp4AKWjG9OKoOiIn3hJRIzZdO0RUze4pT0mCLWvn5TaW6TuR
nlwDJqCTFO8CjjnuT/faFfXFWcXWk0a3k6XXMnHIYkt7xsmhxmg9dA7CvHE6Cn6KlVegAYvyEOvI
usrBvSx+9rPuEnUfIgsSNHgO3dI81pMgsUqH87YMl/4cW2FA2ElBfM49+jIkxU5lnJg8A3kxG1Dg
3I4YSAOtIAgCc/JcKj+6k9gnrNnyr3XjBv4iZNCE47ebs7yL0RjVebRrlvZKGIhPgBAEGdV129sw
pKsg1vYDTNLasoIJaetuiukRlTSiyUXm4fCIqkmTKgr83Hqq6I4k/Q9T7mvECE4TqlOMpoSgEsJF
pYnh3imw3rsV1vdxtTDiEMUn3AgGddF3pMXTEaLbI4pWqKJJQ06X24dnijx08lijt1btN9cQe+Yh
tuW3OBTiTi4Es+GXP9lm9iWcRmfPPNTaRDnmBQ+vT2wW3aXx3BeVVVuS7IxzmNc1mj0q0LQaXwrR
mpfe0QFD1HnbzU5Bs7g9Wth+bY7mz/T2XvPZNi8wfQ9iDNNTFmfw17Ct7mZPRPfISfbjgr0ZQIl3
tfoVZzwO8ZrjZ+0wZWRn2oI5BbN8dI34E8t4cx5pHj0sbMYCeetJ+BELSJfe94tUD7RO3BgBZcxE
EIElY7+6Hd7p/lVP7tMNcKJTb3q8nUMRTe8zJaIr533BMo6k26i7Zmfw5gdGs5ioCzWawp6Hc3EC
x+n6EyKPNtDCH54MNZ5MfM13XW+QQ6wllCHppgdYdg+J6TQHI88wzSwI72AWIFRp4+/ekC6naexx
rKr8ubFSNrTceDG1Ux0S0SqW+wTxiRwxg8ckh0919VwsgBIsw113TtIbKn4WGamfB9G+1Pn0ybXG
8JluEXqoKrUfBkzWtIcAzMxJi5gv9fNjm1K14G3Cmjcsl7g1lwe7BzzQ5KPxPovsASdS7xrerzBK
+G0b8xv1sBE0dnclkmSb1Atd0C61Tk1acL5xeDYIMigxtZzaCufR4ELGFPhDj27tf4cOYOMcu9Qd
U7IlnPNzShTMzpFKYNxYk4tuIuAWOAHiUcapmIs2LszkMxyft1rau0hVxRNq7PIURz4o9ah/gkvu
fRt5wdSCLajP2uKsEUc+Vy6aG1aTU6x97MdTn2BQh+m8auWrKY/OifPFrQ3Og0SJkJTWVqRSI1k7
t1Udn6J8ftT1UhK+vYRf3Ai1zeQSU5AMjxpUNS2kVtx7C7tyg/R7jiP7MRTOg5ITHpBRZNcZL7WK
M/XqCzyOyPvu+tqhfzE3T7Kt2qdhQBE5VIuzXeuH23M7ognfjg0Mlxbw8KH3xPQ8jY11n/RCfWL3
UTs5o4fH6LOfK4AEA/rYoPH6JlAjwScGdR4V9idHjc7FyMngNky7OPDJfJ6aQjKjY7UNE3NbKdSh
BUmHTytShmBE6sR0cgA0iekl74AWjOlwdDOM3bQN/ZfM/xouEgCKpV5G8Ct/c0V4rZttu8Rs6+u4
oLexPfG0YV4sQ8aIELej1ql2SUGoC40zNFfFdMpN8KuwZkHUDMMEDmDYlWB5L6CrAVxk6XJQ2Qjd
ALLtla1mhg8BKbauCLKC0b9jqmJv2ybvt4TGzSfTwhURTlLsE0R6d6IUe8Q86SVn2HTqvO5qT+AJ
oYAGvmwe+ecQ/yYzEuY0rQ6dQqoxmZ1xaOa5O5Sh+VIwA7jMNKRv7a2ljX4UAzNchfN1k/dhcsVi
zdJsu6+M4F/HYr5vDFxdDie4mbwDHI+kVhpt1BzLBq+ndTAyk2yHlWXUJvJTvAZIkqvd7sLV1YRV
v32o6qE9FFrhs7L8CwsJpHSouXub5hchm+03u+sFSLJhYZqAcmcz6HUNK2bjzUS+rCWVgTubQebb
9wzLpq+ZxIIy7/MscznaEo4ejsjbdVVQbxXt/dh16dmC8px3WXnx6/S77mrjkOkJR4fDFIxoVXhW
KyKpQz+7Q7ZF5miqtjEtqHuYOPuCnJEnkXCQDJPm+xypmaM2uiw/hnxMHNUptZm7uPGUBQBSusug
O3HOY0nDrJT9meNwfJX5pQoXfTfV0UhUTa0IPIoNJOBgTlyGrDLiHhaeUlv6FtjNQOD+D2XnlVw3
k6bprXTUPWpgM4GIrrk4lvaQIinK3CAokYL3JgHczQpmljLXM5uo3tE8eaiuEo8qqOn4I/SLRgdA
Is1nXjPIVpwl4XSIAFyeTbb9Q7azd12Y/tXsw4voXDgpzZyqsxhY5sY0nK8uiOOtIKMgaULAf2T8
zmT7qDAwXNkOx/qg1N1RCIrYCPelOtBqpq8yE0DNrUM4J2jdx+214Q0PDajFNfq2eIf5AteLJhm2
Y2Tl15SQQ1VNV8qbLnxyiIsaCTCEh8stiN8MVS3RXsrUvrGU392RnzM9NUG2SA6jX1xgluHewMu9
rIZ8AnTrRrfU7zdjGjRbGUXmppfAKmcjbq7aBgezvG1urHqYPw07MOWr2ozamw4gugtrTY5Ld5CD
dxnhCIFVx8idedVX1fKLR+qhp5CzxhbtJoMqtLEi0JcNrIpV5vePOOs9jNCQoRmhoeq5a5mGyISh
QbRm5/9WGDEctNxurhXXPA+U92hUwVdilVXj+vkeWi1hLkWNfd6WEGjy9Lrp8HvUWWZbzq+F0rwW
znkprV1n0XpdPM4uU1ctgzE/NHZMwDvk96HzYiHGBT0cE1t/8c7MprI/+eETKorf8Ocpdq5U4Ta2
c/iRFmn/ZDv+Fpol0uBdH+1gtp1FsGMw10NjeUQ7Jg7ia5iDz+5AIIdVKlhhq/FWYQ8jCMA0bDX7
IXMoiVnWIJ6xeii/GosTXVdxSbbjWw9aXb6LxBdn9MYbO8nPW5x3L9OmuItaEi/XcdF9CacPanYN
EFiG1kYX/rpLav886e3LbsDltFOO9zRaCXrus3custK5IRe9YspXopvO6VPZGyOBY3yM4Cp2Vyuh
e5GAOuaRAgBtiDDKsQRT0kf7xcTe3qIeBSsTovcALECh3b/qQKziidmuKsW2E3TO5465voqjuT93
lnGCWWWU28Cct2wTCQrQ6tKeaYGOVnN4FYLUADLEn6ZNGpoOBAeqElOK+7z0qLyHM3NzHMAZlxV0
FkSWzSK9D4SmV3YAB0H77v3GNTbg3+q1Y4Q9kXMoIMyk17DGkPoPlxLpHShCyzK9SIE432KmARXB
KdZcQb2hd891mqDErj+VlfvN2KPLA+MnOCh7UBdC2Wo9OTGmk1q2ClUBtJMmYPsRVjkXyqZYewRN
0ijOLgTFy1XmIejiRdPelS1VWNI6v6y7vasIu4OcdIojSIzgeUuI5at+zLZ2VJUXY589YaKTXBPK
N6tW4LHqEzedx1X/QfWBc+50kiNlNo9FUyp5+ntmO6Oub+EFh0L5LlLjF+W2/U71ebnOMkHtU8p2
G/iKRG/SFJVeAbSJO/PseOIPPUoSOH/sWrKtxoEXxpyEhoqo3ZQX6rPo7PPEhfUszQMkWtObcNyd
aJnNCA4hurJG3HS6BeIpV7KlU4prxjTgxRayyQ4+fmSLaX5Y/Mw6YPvkbIbWgLGtFGuHRNTXyU7e
h99ahWoCPi7M5gaRDd/rqpUZqPTCRfprvfhij1tMemnCzSONUsDpq2ZP/8Q5r6EHrRYUM7AGhVhl
hc1Xfgb5xR62PYYrV51qDraaxLkxQwCnln4bXFQ3axRbBNWimuoUTJfzNMNqsLNqf2OL7r7O7e4u
b1MXv9qeUqJR3LYHoTz3g5dFV61ffcddxd/Wo9vs8cfVlqr+sKPiaz00HFXnJV2Pqq1ucw8tN5XA
5gs5ECCYnwNpnu+SHHmLbPY1fiO5Tu/yxvcuxZBbG7aPWylm5AJUgyV3yha9YP95RSQ6zjfUkDdO
i4ZHitrpBzCrNOka/JA9oTpWYzbfOLDcIA7jtgIP0vlg+Gy2rt35ZyEiM+t6gNFIruzRitAztzm6
ZdbDHvFTBLq8MqIR3rnriiMXHraKt8Vky11mIR4vDJtydZCIL2p+9mPYWQZmr4fUnvKD2RZPYVB+
HTyKJjO+2YVtf7QxxzoqKCHrUV/a3vhMzh9vIE3hZwb694bTauMKu7zqECrZObC2V5S10VSI3LvW
87YLG+d9xWY0x/6FR9C0iyf3W93MySN4g8++VW+R+W1fPOqdUfbRL33nahjM+NplQ7bAlF3ZA+0D
n3LLmVcuLyqpYqgNOZ0r3Akew/ALGdFDQcXorooyZ5PE2Q2WUCadjGTeLXEMwVQl2RkB/ZUqKafj
tTHftzWq40E/e3C8m2EVhgrF/4WaVCyi7gMcr0ebEOgaZxTDTsy9Vc7lcDHH2UA3qHnMPO0pi9X2
F19TEUJVTzdo/JsflFV+hk+HqUXV/cBJC10ihfVWpgz5CRMlrVC3GIdqhvuRqcXd2aReZ92Al1nl
GN0hmm4HVJCqvcTy0ZEpoGBKbGsUSNirhBYq8Pomu2pBT1+EyUIBcLaxvQsFfB5gsucgOSl0BbmJ
FXF5r9LpU1gZE5ZweXcVWurS0aURMeN/jT2dsSkwez6Ao5sPNlvZxpgmqrrDjFtS5N6OMx+80jZr
TYNhcpv3NKEHnCNjKJtnAit0ZCz4cq7D4d4Mzl2RYxFQxftKVtbHCA9naZsF5rmTxJg2rXdtZfUf
ZVOcE/hvRgHbfbUN4SozH1GoQSrSeLLq+YtC9OQR34Zt4Qf+dsRxJe+zq2IBRhYU3rnsUZ8ii/dF
f1nFA+LDXBsGSLbSLWlM1mbk6wax3d/x38vLLbZHK/jv/Md5vQVruUcv5NI72Lf+Q/5JPFMNtvGh
UCvlQPBHyYW20aYngkg2ydqForMN2IVRB5jPkDfGnMu/SdQ9OPYareJ2A2p2726228P28OUAs2z1
5K9wtlpN22lr77yL5jy5TW7HR/+z8wPZG6LeWiAsSDlnDUeUL9O7pt8OHq0PnN52/reJdtWZeZ5f
zrfq1n7ovrSA1uGZwImSaD+tKVyH3QYmmNHvBrWnlg97FSQIDBLzEM/FvPbq+CEe6l2HIBpsKRqV
Q+3XZwghjvswHVyo+G2AFvtsnPuqPEC7qw7+EH9RVTGxUMWWvrXzLSMQWBHOGkiDZvIsKqurPBvV
U1UjBoA3anU9A7m7HZT5uETlrlNj/om/pCCTqogYM8k/UUleey0QhMyLG7jlrvvJGTHkXlLCzbS8
dCB8lNzE/ad2K1ZwbObdba82MDIvbrE/XIX3t1Ib3TS1wjJFa9Yf/zhKxDfIfb5+KWNsXqIa1s/R
auFounA0WDh+efxb1jE1hqK4sminYYpgXRnxVUHldoeNUnWBPXFFv5y/nXzZ0h05Wzx8YrRvbVVI
lDziqOFPi37ZbsKC9viTJRQe1g0tFWILg9Awda4kDcLd8YehdhZrxqi60HeglG388v26lBTh4OCU
yioujn9EaViwuPnjn987/g1ZG73tc2bnsJYtfU2cXzE5WcJmWR9v3UtwyXLp6a4jq4aGM9QXYRdV
+7nP2+7SrO1hXyHvhlPSz0/vuqR8vc7J93BG5Bpt3mJvkn9cyibetdKGyNTFSb/hQEMRymiwcNA+
Dh20zrxMlz04Rputx45hCNGotnPz1z+O34tkm1PSqy6PhvXHP+jHUjtNjta7k5iQuzGASDgmu/7o
JahstVhZZPpCivb+K3bwv/0LQfjvVT23VHD7V334f3z53/cv1eGpeOn+Xf+rf3777Zf8o58funnq
n958sS0pzM4fhpd2vnvhYfv/1J/Xv/n/+8N/ezl+ysNcv/ztL0/PRULPgrww+d7/qq2PbCsg339A
0PUFfv5D/QR/+8vf/9ff/+9//M//+B9//z9//9+//7ufkvyWHfw1oDsBWE06CIppGLx66XrU8aX9
V62FbYKbBhdFAP4PRX5p/dXRzAhgLj79B5gdf/m3rhr6+G9/8fgR9AF+6jjSBanh/lcU+bUhwC9o
On07lm15KElbCPKbeLK8BX34csTmZDDdlxgoNXZuxRI6JjVPm2Iqze7Unh/TPIJkhO9TjvxfN3ve
9ykEqXVl0YpBoqY2XHDFWeND8kf4KjTDWJeJ4uljaxZGOq9bl0KfWFEYiLTKtjM26N5ybswLAUQ6
dKTdUtZ4tEYmLbKPMeQkbORS9GvhfMxBYjerZTBBMjtdlJATTknqoV2Xq8nwWcz0ell+cxeHFER+
eZ23r6DCXxkFJ6g5IOWgXG1LIMwOGF8j/N6OTtUJC3WRxXup2XMp6hSRjCnAtC508GuqxgGXnKyk
LH40ok3mB5eOK7dmx0OrPWctFU0f37+lI+Lyn/BHbknCqfCQT/c9AbvpyGD7BSFKlWIqqq6Nnq3c
9LLr2k2i7GLB3ZW+AnynBKplIZPY4hiLa1K4LJ3qDDqqWVfZUwWDnw4A9QcjvcjNsTORjQgjCqEL
pURCViSu4+UxRsHIoDqxZI044J5q8WtF4NLSWplRN8Cdfv+h3qJM0U1gkD0XOLEJuEuwFt4Ocxhn
U2KAiHwxlTGLe6+E8X6H81q13L5/obfYZX0hxwEjjzmGBXSZ67290JwXTbCIKXzGo8K2HISOwsw1
V7bZZU8TMaB7AyXYQ6kI/VVAKuvaivAHyBKvTH+8fyceV/rlNeo7gcgHINODqYKNqB6SX16j5USz
GUypeB47vxUHj46VZi9BL5XORdSh7Sr+q4PsOcJnK3EkzRhG4eTZ0ZE3ZJVL53tOIaKaN81cG2OG
1iVl/j9Rf/S6ePt0bFzU7hwmvO+w/b19OvzX8qxOPBvOdwRc6sWecxnHOF3j0XgRVY0e4nzWAMg/
MGh+m0kwULS9iTBt32PTPSHQkOl1LRz97vtkBgNNhVTm/niHSQY2Wn8YT+v3Vwhh2DbBINvMqOAU
iIz2uJWp0S6eu9z1CnmWBGH5MScyxmi5x3U3wqY2wFuiuKqSthQkSWOcLY8pBQnw0UXOhhiuTCKQ
4AOEZ2w91jHQ+vwqG5HswY9JuS4SU+9Pu99ejAdUMQDqx9sxLeB+b1+MFWS+Pdlm+b2c+5a7aA0i
gR8j4FXvM7RhdMU2YTFWdGHev+4JkJyV5wW8FUDkJlQHoJsnFw4NC5tWxPK/UVG07GUdSI/SOaF5
jY3d2nKoHuRnLJNMPs0xpW60WNq2Dep1YUz2+JAUi2pLxCanpf8WlVYa7JxS2POlV8wuKKv375Z1
cTKBuUHpHZdJ4OMMefpuvUjVtDDa6lvs024VsPnnfrntMDBgUi2zGc0j6KW6EwfDQVpv3nSlS9Vu
XYp5ZrMMMjeavzMBi/SH6ExGhuPPzagsjPRD0h+vG7Ab1uwu3jRE4jOchSDs12OBAHe/Qhmm4+3g
xS04hkvHGnkjMeRotmiaFzEXtGdC4g9hXPfTl2XWIcSqmZaQsbDT1GGTN5dENOnOdlHXQREtxqf5
thZuWrwINViJtXL6sFtuWf6B97lMSqZmu1RaFYsGcKAVTcvB+px1MLHL7SCmfHlE9lGOD2PbiPGu
S/mOQmIjZQeB6C4q3pmNQi+XLkCbIx2TOrXBQg8RxOdhKhNNoWg3x2jJQlVWqc1vIggb8iuJkF0h
9h7I3v5Dr2isQPNpppQtGJBiSmU2hVo7PhiJouVLMYJiPjl0NNfi4ARZ0nxp/MQbz0J3bJLr3C3R
pFVgoNBmRi5ouBgQgWQuTX6od75kTKz5EiRUzGGJ1aM+Mxsfadj2rPabvsNozi3rDGTo6wN4Kf4R
gOOlGYh0gzmkwYB6Zsn0Ay2oNzHsFEyj2DaYBPC/RNYztjVdrTERPz+jqRuj3TpJ6CEFyZRDVwST
wMVjDAYnmbn0VONMejE7Fc9EbqdH1c0yCs0Q6uqBX1Aw/bOLMqfkB0M0DvQVUZEgaqMsIBiWepYN
j6cF7pgu2D9wajkYBTBp0lCkxV0JvlLKXeqAARar2kvxNFphNRAwayK7zXlnDiwO/hUa4HhJ9FGf
+c6FgQ7T/J1+9cgYVtOYcn2PjdEK7/3cFIzJIgc/V+ehKMcMQs+CSpW/Sa3J4WezIFrkIVJSP/ys
wd6W0bYyWv3eJYoO3F1LdYmHwQlIz9/WoThdbCPfoSd0EXSjy6dUAPFZCkPq+HxlRD3d+FVrVwg/
rWeenm8CE9T34iLJ7GK6JyVLcKZ9xkxxFiHcs1H4DreXggzUcVs4mlly6Fyf+Z/Qj+ZHgaNxDavU
DfQYN2PBCA6TGhjOBYVdPiknBHTP0h79brmLTKGnqA6tx4caLN340KCFygKWac/eQOi4EGUAqmad
z9Bo9OYRZwRi6My3ekm7gf7Q1nRBLay8jrgR3HFtOeODpI/KKMSVrGE0I+vTpQXSWC7EoS1dSbSS
cDenmsWsBnTe9ps6CxbgQJNPBRUJDfMhiL0E4xfE+6TemeI8TpedMA0g5EFUO0iDzJFL8ype8CaN
RggKtx4GFkx/v9MaBNugUKDlCBRUJQ7C80baxLHZ59joCfLuBOAninva037Qbxj26mxaO5u1PBrn
IBXyZKaKQnLbrae86wx1mYWd5B5Do+Pd0JOCrPuEFWPJw5TobEXVPQLPoVseqq4KJn8NhtUFX8VG
zHaz7Z1It4YjvB7AIg7E7dTQIJoAQQ4pIXuRBsmxzYrvi/IMcNhstjPPHKSAzWGntjFyOtFVRinL
koeeYqqePEmqtxTZq7mpdygp6XlpDlPHHAqdpMmiS7SAFn6GlMlAq3/xHLZKau6M0qbIeB/Usk3D
GppDp4TNlpuWzcBbKi34VPG2wj2ZzwoaU++CA4PPzDWTOsRe10QJnd8khWn4Wd+Gel/KUFmcPgR9
qiPC2AWxBY4Xh3DGr49J4g+4ZUrWgmX3HRNqbFpnrs55+xjBXPpzxEz3827hxuPJGLi0a6GeilcD
WELO+rmWnPLwQGtWnu/m+pDte6CRFNIEvqpgh3zatgKKS2y4N5M5t3Rr2KJA+dVNX/JIPoV6tMUL
W4dYpqGy+XvhN2QjP/MQdn09OIhUOTgWZC27KoLocaoc7G/TZaEw7PuIJ2JOXYZb10QK8z5sJh6e
enPObo9dg+SOJTw/Rqkq6JalmxTyFJPHTwY9gj+ndZEo/TO0Fx0mLjxXHTgLCrE8VWf4HFoWzsiM
sSPbAPYpkSjqU9jQRAkr14WtgJ65ii1ZH+yEbXfTBVnbGyu5WLP4CiQ1b+9NpBEeAtsOcGNr2yZp
QL/WY4aW5zjU3+uCMwY0VwGAL+ROnXVV1knzNWHPXXaZxLjsGZjf0t4VlSjaJ4UslLpZAoAHK2Xk
2IfVjqdqVIrSMvDqdUOrsht2mEr74wGobYhTlyhMVDucnGN1G/o9Xj+gweaWTR6VWJRx4Ey1LhBa
BHl0SL/AY8wBPs4ImAIeQTDvS2Bbg3sPGW5Ggzlt3GwyVkBI5xAf3YDnD5mnYdTjMcdJRkcBLDgC
y8BjMDdCnWZRqPSyOIaV6LNrRRul3o3A1zG0JEBbICnYccXBJ3p5AVaHpq3j9ra1BtQegOAXUd/h
RFnZGINrXYQWQHAenaEKgQ5YZarlkl6ISekfVRx7F9aY31HzkuDO1nHoeMZtnVWFC+y2adNqb9Zy
rpttUJnT9DChc9dfG12PF4RruN3y2JfM6pWH7EOLyvRINRXcv5BtvfcnL1qmlTnKWmyCacmzfZj0
6QTQFQlaKsYoPSIjijJ1BxbKKlK/fI7tuqIlmwncYl4CtLKGYT3IGgVO24GVC+M5LBvP36Cv5uVi
D7oiE4fAosGMRI+oCWvjl9gvnR4RocqHzlJtLK+fF7EVTu8Y0aG1eZj09mf0bc55KKw7FRUVPoKq
SvSBWhdOUXsf1ezVtbtBlA6lPeIpMyJGocvoEY2FpmLBtNOsY83SaPHG2rcoGOtjJWAjYXE3vg4f
6RGMLIfYFXqHg9+jI8zEmEMr3KVzrmB28GC1gpMM34GQlHryyNEDOznllOlLL4KvQoOUz9wNHghb
WiNdpjMHmVoLdzu7I2SN/dAUifjslUhp4VNVGzKDzWH01BrqofHYJr2uI7L3YcrX9t5FxxrNPpPY
Tdv/qJq9LPUTfWhgGQ14A2BoBzh/RBB9cc4C184JiVBAdNhTiqEweVDiEp96EwXXVm+IBT40cofS
pEtoArG3Z4CoAeuT02/UxJ22USy5Nso96L3djy58nBy0aQAWi8SsCllLnYeKDcLSASZOGkQpc37F
ThFexfAKPJ/VPgVtoOPVIBzZbcACteKbUk1Z7XCcleUVsNuRY7Gvax1LlbXUIUsc9HqMepToe+vH
YHRzFqA3ZiHat+I8pG6wknU4MbaAW1Fhv2YPn3WIdCz3iA53NjA/ryeYa1WMY1aZumIhgNly95YT
IgcI9txNA0rSSUHSkQ9Y4Cm2GRRD6/XQGTHT5z9HYsHRCs5V7SxEpLKM+cSq6EXhbjL6cXAhCIj0
VExM4oA7r4CH/jlvLWpPr6+RA9OyHkn/hh5JtnDiiR0YMryjoRul1R5KrFBUfLuo1AyDLyPOiGl2
FtciKtS5Szg6PiwSflq8spZaF5/adhixTqrNUgcVZp9C1lwpe9aJvC8aJktBvQ7jr0SZaONv3Mwm
SonwZue4HOmctKBSwN6PWoM8tqvkSoRSazbPi6vXgeO0Jo86ZgSZDznQJJYIEAJd8CrThl/AZVgH
auA3CA8bS08wB2WNxt43NrbuGAO+nq6gYWGsw2xSBKprx6mJAoXT6ngTGgHzEZxNSmRtMgLpj3CR
JV/wff3bRCXtcqtyX3JcWjH3BWE2ljo0zNDO0sE8VHRu5nV5ZPTjuNlB4QS0bzs2vuLKmZwx+jr6
KgKO4VkyQ8SmaJgL+TqZiQnQzmxdPXfz0g7K60JZEbadUd751nDBB9Ae2OQKT4FkPRhjwbXKpeUR
zHpMdLHC0qF1MFakfDBRkvZpbIfEgRSSDXXP5jIr17lyldWDMwk9m3lWmLZOAtPaI2MzrUm/kM4N
CC9JPHnPNIKX+dJRNvmTkME8YRNnO032NMbYVhF1vUY+XWSOxBod6iw8LWpmGYHBz4zYX0rkZ3cT
4CuyrxIUHF9F5CztdjYMY/rujEOz3JqG7pw6MaaJYMbiNuqMM1/UzoBYcQ7xZm0oi/E34kAn3VL4
OgprJ0sn+bTJdSAf1RXzI+zCiLfWFxR0q83ka4H1pB29khgl8KrlkVHXO+5iNaSM542sS4Vf4ohS
HYEzl6e0h9EtH1uzJ4uzWnoojW5LOTH1zyzfiklVcCuYv78uvXLMdWgFiCJA8nLGoaTDfnDEEYqJ
USpdPzJCZ9ZTEpUfVd6Y7jSVDQOy6Izbg1HAQCpL6iVOthzV10JkLsHrjI0anjnQtj6ISS7duY/H
IC6InU1OwcFmuMQHztSPbJ0iR2SAyNXtUXPep2gP8ybt0mYXX6vXrBEGXcYqbVKEaYtrAv5BrDsq
VzjXBOgZMuyviUUeLvqmIWMqpGlZZXNSw4FbyHjd0ccgBJZhYjL7YYOVvNLEGvStD+XESbid6D33
/daYSje7ljXFEX5xmZlRqLvrDavnNQL9m4Bpw/wFa94tdAZip8yenGrSGfr8unMEU6cD3cLK9Kx8
v2r0L2pGvokoBoRgG47RaYHVnypfhUGuvuGGpfNM5Mfy2NsY7oxH6aobWp73D5c8LXdSpvJJT11d
zrNRXrDflvPmGtcbsxf9N+AsunvzOjVy39CV3fef7vdLScsnxoVBYFM8P9WOsuOoXkaqE98S5DgY
wkq4DkBxZJwM9q73r3WsBv5aP7YoHUsQKTZCI+L3rlRnWh1ePplDh74YSGSGuLCZiV7vxizDuC3Q
/tguAuLP01C6HoLxwwgiCAhHb5N3U4XQnY2AlFfvPa8788/eR9lGOkWgF9xxJkjRKL56//Z/Gyog
AOCaA1QhSMftU62FqQ1xQlXSe+oTC5ObLQeUTgs5XEmh3r/Ub3POoTAc0AqiE2S7/mm9mzAqsUsC
qKcAFsQwn2FLnKpHa5F6iYgwQhPqDw932kJBVs+SAlYq1/Rs2z6psLcNNLyI+v1T7cZ6j+onFtvt
kLCz30U4lbCUw4B4n2Bi5uuXHB2y9obdDjzJ+89+Osx0TT1P9zJok3qWdTojVdlPo8KbDevMntRx
jmOqVD6QZHbA9690Oso2CEqeFpEDrkZx7KR4nREY+o6VWl+HEoPE677OdWqepGRqZ2Ns66jx/Qu+
peLTNEHgiLIzTV6IHQRN+tF/6Q71qb+wmeD715b0iaAogf5im2NTnHmvYdvkiOniFQ+0ey1BfHAy
vn8D7m+DK5jESEp5UvroSTn22zsgS4xzq5bl1yY25whmr+0s2ZaqRxwAOzmGLWMb69BYuLBZ583P
ojjiB7rkVQg4CvG5eh0cDMp1iYfS/8wqrtwAGgAdRwCeDnGEqvxu4zu94St0WLOe3VoqTx+W4zxU
Y7WJkbelmuOwOxGL9BKk7ndLtZMC+p1Rotv6BPM2+qi0lv1lU2WGjq26sdNhF3onkiymSxp9nKP5
SmwjwZrw8XXd1tyWfC3Qd4T27JpZhhI2NRy/P0Z8tqWD5TAFNk3VBstJxt+P0pbKpD1C5aHIgjts
9gfb7t8mnHRtZFowIUAe6vepPZBZxIa5zF+quHGIWaO61ylQsPQ6AvhZsn7/jet1++uWq7fa4Nij
8cECyFPpShplcw9fXX0JIqFrjAOma9m150s7Mw5mZ3IHK3ydB5KoCew3LwK1dn0379/G6ZM7DuI0
7JxIYvGHfyo4VIoGoXC7j79kFeXPi6Ro++KjnSm7hc7Y/0Ep9HSSOwRniIT6COUh3OaeyvfAWosS
IPPd1xFhgeXRS6WeFmkKtKX8w3OdiIXoT0cqC3lQIY9qQeZJ+zVSk5nn5Wh/LLveRHGT8iVA+Igy
KplukgIfclAkXQr+JynYMC8nD04RyZqHrAFiyATpl6Q8un9fQ18iDrUWVwfqSUSGgjIsqyKu0liX
tSZDlwH8HphujPc8fA1y14LuyMNoWA4PZ2QeZxHS+bpTZI2F3q9JCNDaRniCfTTflRXEtuv3X+7J
eDMGASmcyTp1pfN7x9Tzoj5AE3j6OBSpPpnDilYF0gyqInN+/1LOyXzW75TNCzVaRPmo65/OZ/Qm
qalabviA1dLxWoNH6RT+jQ71B7Z6tqDX3nsOSIdRKKdSV0l/ftWOg64QGArm5mfPlbqeSS5Ys9PZ
CIlQUTCydDCWq46lCqYfjngGNd8ZSJiQ/A5JjzF20GnJz8Yf3SLdRDKwemLtgLte+NlYFfqFL17K
VYxjd1y+liZGiwooiuxerN9kiuI0/xgajn7vAJl0YflnC40VydxN6Xlw7mHxoXOY2SoUJZD3h9R/
+/oQ1XXp5Js2gCWPs/A35a2GJxh9sw6/56MjP6cQ1tA8pz0KMNuvXWr8cb+L3Cm4nP0ETG2NfPlZ
YWf54xgl5rgq/aGkaQovPjBmH4xt3DcfQ/LX7hZnIgjHsT/aZ0mQfihotX0fa7fDWqc1NGtGRuJm
9MIKkdaku+ZEiqFpFTHsXKNLnU8LfeTxImxV6qGIEmDHTdUwezQWoyc5QEdNrbugvXU5lbKdi4zJ
tZzbEY0BHKDpieePMT18ZOtsugRp3VPOqzJFC6+38q+gJrzLeYo0h35pTGvj1K18sDmfn+oYAjYq
kwJFB4AO3d5OS+QqpDM8Jo4Tg4MyDRc2KnW7LxlK7c+5UaOC7nYdYRGScymUxx1tgrlel/SLpvWk
ggTSMejRi7ystr0KsCvw4zT9BC9AUDXHPWHTq7Z6WPBN2RB+GjHVPlgRJswTt5/Nb/bcd18tubgf
48Eb4C+gw5XJLoGYNyd/UOB8u1kzIWgrE+RCKqGnT6BwsqdVlH9kgynaM+8LHRE7LLOtyKs+5bWZ
4uMfpt+bA+r1YhKgnD7mieFOI5JwcQnt2qB8FiZy/V45mQ8WBjjdqiiy69HFgmmN9kHxgRahzP4Q
j/0284+PCVaHlg2b+ClsYvA6HAPdtnhuoPbWKwebgmmH+hPAt/cf8vhJ/zyGj0/p2jb4nCCwOJBP
k8jJBtU5gpV5tlTFmgFrTFmuIuFJNhN2xnelXcAY7kKjRoTFC+qNAyEs34+JJyCf9MC+AOuJm1a0
wUVpNPIj521HnASQ8rEoCF7sviywBO4t94M5puWPYnBQu6Q8+2G0Z/tTkJKnrqzKMmv0cqMbpwiY
xwYSM1RvMnpxlgoorLXB/JxWaG6mDcIzcBzNJ3PqnTXifM4fYqETEB5DosMAwiDGxeGMPg0JLEN2
E5YPC9wwPfio/sV7p0oRV1qmp9IK8i+OEaAob0c0PRrcJM/cckal4v034+nJ/ObNSA3WxF3FRoCM
Y/wkCbCysKB9EMvnaKBxQDmtxR9YKyBvOrokeFO6+DDLAnOqVWLUBd0ezEsgigbXYy1GdBFkZNws
VuSeOctM4QyFgK9FQj0dWz3jOplLeTU78750CueBGmh+Uxm8tJWgMTavl36i7ZJWKC3JOpB3hI1j
tcMs9MeMDfXB0dbkGZVimBdVfVPgB9JDJO6GbzOGnx9Nz84+GJA9cA6cMNx1bE1owksuelB5EKOT
3GhzzXiyEM/tI1oAMm1SGiGcifeuZ/hXSTy7nyyq2igdZZk3/WHa67E7HVskJolBBdmstPX6+yXf
GSgJ895l+NwkrndA4Cl9xOcPFZisKc2Dpcgl/nDFE616ZpUkzQJ1Cx7JAYJ3KrVsmXbeFhydL2md
uvA6HETF0BIyLilUogBuspagh0Xtc+2Y+WOC/t5VkgTmB2OECv/+1BK/Ty0tkOCDWbMlSNxTMGCr
Cq/zo7J8iSYaDOTtVfi1ahfYc00xeyvcZzIqHEWFZTh8qXjepLHwzmLgsBvqJAHs28rARaGthPyc
wJDXpV9K6KXRxdeZSLozFImmgxji6Bw2coTfikS4GSVey46pcJqINkNtxkQYd5IaYDlhUJr1xjVq
xiO/oKRxJbp4vp3RmMBzEeQ7pDlO73VloaFb0OYlonSKMVrlTV4CKVEpPVyano/eSGpKLNLd9/ZU
wtnPITq2ErgMM5F2ESRks7t1ggQZAQmibqKjSV+pF3mOrSnYB6isQdetqgSK7prxqyw0I6Rq96aI
7E/Yjyefh1L1P9zERsOlG1MIA++/nd/3H2ZKAGgO6Jrg/ZxuyY5NJzSbVPbiC+oD0GWD9BsoD/hO
Fa+MnEo+L/i+nYvS+DaPKFSBHh3r4k+38RapfZywvoYgc/Shx0Ft4O0aASnVFd0iMXDHU3PYHF+I
WIY4v0pyjMrMZQwemrYcdlBMw20dhNMXRKHHmnmyWA9/GJN/sWB9V9eW2TrAWp4idpdiQG91ytKX
SJriHj+W7s7ODWMDES+55FwcDnhl9Rc1SmXn+eRY132Jt+7qSHxM8BUBkFyq8QpXOucHyPkGfyI0
eO7/cJdvcwA9ZAK8q8cSBzNNUnkyZOhezkXQuMMLVe8m+khk4XVrKonzaujM8YDSBVQf1S3C3/it
V/2IYexmqwXNJ7V3oF8/esH/o+68lhtHsi36ReiAN68w9BRVKkkl6QUhlUm4hPdffxdZPVPVPXPv
xDzeiGo2SdGAJJDIPGfvtQtxUp0pf9JbE6rQwFlg02YtNLtVAJM2G9q9P3/o/8okQW+Nf3/1RNx8
Dr8ME2cwaahgfvT/56P+H7ktkICr+m8/8L/YLc4pDhn+1XX6u9viz+f9abdw3T80laorXV2GUudm
qvhpt1A87Q9qUZah6cxjy6q9uikM6w/M1wY7isW7czqgEven0cJQ/8AL6WhAagn0QA7q/jdGC50i
+V9Ocujbreukji1jZcrE7u/VhtRBGJzXpPEUY5XuvKl/G0ykArKHE1fO8YHCe+gBednKGR5vlpZ7
MRP1bfWJumuZG/lmnWW+s9znpAXC1l0vKEbh/Cn1O6tCOIra8H2WMTxfAfEilzlhVGL6MVZXv+hS
XwoG2MAR+brBaE9aHbnMYqGT3w5Roox3RvaiLtUm11EorDPLXbV1rnQ+tBS98aPFj7Rh/nM0J1kc
rXtqcOQQ1d2bbKDsYE50NktGuDWr1GT4KhIjCXoXwUk5j0GbAkExRJKH8UpMlBqvO0mG3jzU+Zb2
duLDm1B2WC28S5aDHFmVstxkIP09JS7ucsXK72cLgqe5AuJIgTD5hHwuB02Kr0qrecA9euOx7410
1zfxa2IwIfKqMblzYk6QvQbdypnj5ZQ56xS146iSNij3oMCJfi+7Wo/aTFEitGAsTB2h7vK5gwuX
OmxcAyeRWvfuuu5CAlX0Z51UEKQEHenC43npCjgigEokXef7Ilk/c4q4JsLl+WdX/ZjHag86fvze
At5auxiX+QCWyINIqmgxFmIIOmEzhQ3Ukc1UdY4PVkQiNdGfy9g1Q11bHrW6XFg0t7xQ1fiIWR0E
CmPMSXg8utM0368OP2htJMuW8bjaIwILrFUpTp7WsG7ghQ1XMeDtt+9GUpGlwqOXPrmjaekd5/RB
xsXRjc3mAATV9VVeMJPo14m5yYm9SLtw8bLKp6np7ZY2PzBPa7dMpxRfNbTDUuCHdFwhsM6nX8fE
ylCocaEm058XONggG//z5u2vt8fd7vt3N29/iM1MJV/NPN1uKTb2OznOVdBmw5Wd+df3uL0eXXL+
cru6SuyACAQefr3vbTNMaroVVqIvjdHJw6+t+LUpFns1yAm4s7/u+/W4X297u+92Ey6oFrkq09Pb
M3794XZTZAJ0xO3qb9v385EK9UYbCLigsez/9sDfrt4eeHublXRbsgLQeuqyok5SqafbRYcGEBCE
i+5jWtTThMYCao/0wnHJ+4PlWTkmcUJ/5AnSSP7bBYX4/ITHkPsANQeiMK8GWe5jhodyI95Shnq9
Ped2L42exTdIEgenYh6sqfvSqkUVNbqOk9TImg4Z0ilRmnM6VyXGe3YlDfPXKSaE6HS7ZhBGh9VI
bQksmPsjuMLD5E3rHqf7FPXkGJQovHxV25G8apyArhsn5XrhWal+AvogdKMOsQN+sbDWbG9/13ud
wOZuPMUUTI+lYvFV27rYjPVkngQyyNPtGlCHmKnu8nDFaHYGP7DCjrUS23gSpTIGMURpApD+cZ9D
KLYxqO1hvj4Cjd3Xlt4a3mNjBzrJPtaytI/ElBe+hpKXYDa+93VOUFFkNYS2BB2sl23g7sQAqywg
WoWroo/gUbcLFY7kz2ugz7JtPeUvlEwrBs/ifYobuWXBTWHUW8oDouqdTvf32On8t6jNDqUhrW4B
4sMsvxJyQ6pek8lNiRqPQMj8uax7mzjaSW46IjVIa5R6pA4q+eEr8BuKpfNpAZe29WT1KMtlPlXX
izmjiFJrYCUID5pPens/jatxlIz0h8lK7pL7FAEr4ZCE46pjZe3ntNonSwl67Xoxzhmh4XkSqDPU
twJQodsZlFPRW0ZjyiLZTvPqbJRvVIaL0xpv1QlEawvQYwM8bD0pi7ae1JiEOBTO+R71zyFZuet2
P5nGja+abra53cyue/7t2kdDZpTnVqel2E8KWYupaBinrpC80kOwDcxBv4AMGvd1L+1AdalSpNQY
x7EtTrHHliCVyHY4mUE3I/0CQMK4cVrmFV67nHZm1dt1aHk5Ot56YudXoDPTwH2+7VitgdPfTgrS
INy4ODdmJc8rDSd0Lku7ud00la7bLPTK/VFd5JmUqyqcnGoARAwvDz0J/UPxiQyW+5ZlflQ5JLVW
yDf9XHR9QEx5sR9yWGIkNqJ1roR2cSxg+aBlv6SYxndGnF10O9F2+tWsO1NBxi9t5dVhXtbyYF7v
XGIyrkQ7jZsVIFDUoJ+GaXt9zNTh8r1d+3nnr9u3J2YqMtyfj/zbw283dX6eDTlzl9tbO3rv+KSO
ER16felfT/jtpX9eLXE3d7GebKpfW3J7v9vbr5IMRRI4YgpPdko886+N+O3xLXLxQBcl+FZV6wtf
abr2cLtwFQ7aXzfxObegyv9y3+2vw2gmW9OE0+BuieDSgzYmJbEUzp0xNHB/ijkCwcYBZ3+gePmA
YNmEqmw+7NV5w9M+ngd6MmE+UnXLVloDajTzvbLKIdbGMsk2uabjheB40DRqI6HIuRPWs80zdHBv
vVlE88oCuiuKZS9r7YvitXubdThtdCLOCMjUE00EllM/jHa5S8rlodcwixBwwWdWkosCw2PI0eVZ
RhrWlUYhZ4QsIuwpQkynoWmuUkaJNdvLAjh1Gve7AlGhE9Mw0g5e1oGHndxmDx0GHCCMgK7n5SvI
g7YD6g9558tUZrhrkszZkK8gAYieHb0BJdx3j5qJACn+ktAe8Tkv9zuEn7DtzWYmata9yyDU5znl
9kQqb7KWIxh+6GBidndNkuuwYjUZViDpQhfnx2kAL64yEPrES5MyXmkjP/seYN/gl2PnwdgYO6xi
yICtKt7nJF0yRbHSiJrYnjoguJc0IXq2sWNwkpnORNLYJ9a4+KaqzpHWdAqSo6YgM7Wf/QYiIzbw
ichgZmDxFTSTG84nhd+hTbtsF5Om6ctcqOz5HcA/bFahMhXv9djt88XaDgI+bm58S68EWql+RnyY
hcAfz4tikKYouxdwJvByabNF6UIneSGhIUamuq9bcGGpongB7a7HWneo9K9QOvrVfhPrSA9ZbbvN
xO7JXMy+X6xBnmDyvZXPzlDYdMrr7aTgopAqIXF2nKNddj4mdBWRPtdhTj9oW9v4ibxu9VGDTaE+
KUwqZtLbVSpHble/6WqWhN7Zcaf7GmVpFA9esdcWJPNTvgPIhz4wAyjm9l+I7fmeDN6O9W8TOrER
gFW19x6iW74xA1CYmH31qK1jce7ZHXuKYvjFPRYNBXyPSqC2tuqDWantE6nMiSeF31c/HEKRiVwc
VHQaPLx8r0iiCzu12rUW6caL7E9eZp/UekjOpUqiUcs3aNASgdhO7hMpw6PRekcjHeGdAYdrNONt
Xpflk210GDvy9pxO7Etg33bUAgg57dlB3Vq9tMr4WQ4H4L8aXHeb6fNqkQkew5m2zeuY7D15iTJE
jTlbRMLH9FiMYpuCvKG/2Pr4zis/yaQSlgw6YS7mU06Dh4B6b5tY/N9zN5ounrTGeTazlkMqFrux
VQ38m/ouGeyUEGsShkrnLJayCT310ALbjCqtusALmX1cax2aap8utbmRIht2gzHtNHJ3kfBS4zfd
0FB31LWWZ8/qnwBcvWMFKXwyBEUobd3Ykgzd0P3zlZ5hxUoh1ZfAhoguKhSi1ywnUhXvae4MMic6
qrz0xyLRNvkWLJad8d2uJUna+rS1SgPkqWQNCM3EPGb5xdagKjZJ4iL7LdegvrqmoLizOMo4LMVL
DPpnP3Xzy9RUDfD3/i6BQXga5vrV7cuLRfkoohINwWjq9Z09e8r7nFA8KUHvxmumh5g3aW7CFA0s
1OJ4zKeAzrC6sUT+bBWOEuEqSAMdMURAT9ncDMsSLUamgKBs042qJnWYukKPyrg7X6c4cK4CnNvF
lvgu2ib01A4pZK6KknYwq8sKvUw5w3JKY4Z9ZCIbra9g+k/iAZCZC99vxBLusD8qoOHGxVJDW3Mq
oNjwzJnJlzOdpfn9WqpFZOh6O4sxRMn0lImUh3JZZSpf6lBP4tbbu+oP9OfxLnUktBUhSIvIGz77
kF2wcxYswvlqdW1bdoXcLChGQ4VfI7Mm9Jdp/U1Yp6z/cI0KIwfRDWGZzm+sWGeawBqxhCtjlUv7
8Tq1i3dr7QHQiSv2YGM8t7gs9Ex2SA9tXrVTjbM2SB/r/bjvvRXbST49JKvzimsElgrqQp8C9LV6
Cjilb7IXDZltVMSAf5g/raLJmX+byTXMRjKwF0FMMFiELMHZAGSjH3LARBp/BpBS+OJe2mV8jBfh
+tjLfiSUMOg2pcMOhxbqTvvASDUlvvdqXIOEioRlumK+6TgWDgvQYGBUDM3Na1tyUkKU/aNOybuQ
fNEgdEc9RH7E8aiTOqRQHl+L9BHxNysLKe8Nys7A1OTXWOMMiEzTx1Q3+I0ls91UjrgvXIB61idB
zLoBvMosKCMvZHtVnkZvF81HIDsgqBotB/aCk+HKi5q6D+WUn4X6IKbhrNJjI/JZATYr2v5YFgwn
qvkq9OKZkIzdatN/82Zo2oV4JuLd3pb2NG7H8qFm5dlYccpss67CGmCjID0j0zTgsnD3oqW030w5
9MEVGZNp3RU391WnIB4O5tRjHkuPsdOUgdp5aThWQZMbEGfs+64DU3OV/LYZNVVz0erNfe1WkNMb
+zPa0E95yeGnJMkU5iX951LsQNgCzZ+tr/aaqFhmvrtyRKQvvIe5sVJ/ZTVkzxZJS9qutsaXNmNi
4QJI0gUzfyneS0IuAiVvRl+iCQ1Z4lQ9DcUa+jRuFX/RWxmudfp9asxXu6duwiAywzeO82jNeHgc
H1HP00ATOj+i4uw8F/YVJ8YytEeG3fqaASLdOSBMmHz1LHl1UgI7QCr7xkxhSzfKx6SkaCOearl+
S9Y6j3JzGTaD7b6sdq3tqkQh2XO9YNCHMSaIL2TZADNofqP3CR7DXQiGwF+UzA9pg31TlF/tcg3b
DCxizasqu0Ut32Cu5qHVk/cdj9UhzVpYoFkKqRLOq8QI4jfmsuLFawlwzas3AuNh2OUPywSZ0gKh
nfakXY1Lu+2X1qISJ57cDGLUbcqlQ3b2zZYTtJaxOkVnDVTM8ppN6rkHpxFbU3PBFFlnwyNTsWjI
i/SscdPYdrPxRLrxKEN3pdoGtKXTqO3WL1W51v5oswSa4dkWfe1dFnchEdoyjqMDkY2oAOIoPEwO
rbdu5zGmb9nG914xX5bph2X07WaWShlMfW5uXCRwkZTJlwE6WYiB4HM5qM9L0hpbN2EJnw1n+L/G
URgHlCLT/i3PV+hgdP2RxUOJJtFQnyfStHQL+brZvHgOJ1VpOd+VvvoudIZNMs7xpiWpFiRdlUUI
fKtNEd9Vnjld8BrWgeLF9LVMVp948Pemuzdr1925NKVxlGcriStTf2o/Zd2qhmmaaWHhwgsZVvOu
byYYoo27hFW92semTp52hlq91XYk0P3vlSm7T02hRar05kC21yU7aKiKUgcM4SsrHV0b8+t4R8NS
XCaDHKJ6DDrZ2p8xCv/QyZODQiMsBjYSGhmKx8DL1O7EvK7KtQ8sa8FA5AnBuq21yUiG8gsWpRs/
Nef1PCCAaTj6CUTqqDvw0Zds3k6D8yWPPWbXuhzDgeyEKDdOGpHM0rWsQ7W29PPklO5dzTiringq
6br51urSTvPw7zq2fFWs5XM/diln2gbahNe+Ugy39+SWZWSi5frXgcpMaOlruu8N/RnD67EFZRdq
reEGFkA5zdSQDpWcdYcjQgBOioo496K+G7sREQ5BgL5pVWZk1M0J/sZuyLAPChIeltkWmNUWwl8B
4vtjcz/qyQMUIxm6oMGCcu4fVXGytXI8YNEbgm5eI6nj3pG6YgGrH9RQSBxy5nwNoyb7hlLply7u
Iq0nfDe3WOHAobxzOiqBKN0vGCIdqsDkEQrrntI7HIj+rCVsDpMqTC6EEzrxRU9IkbN79wuuZiKn
aOjgdXzIa/O5MQZmvD326FLJHwptQFeA5SxC35CSJpi8FVMyAlQuxjDPmi3M/5jSxpYGKNnAsbur
leSsuo1zXDGdh9hzZXboXKJZ9I1qdCUoZJ02u8Y6xm6tfaON2d0wlHdFB+75OlrUNTYIYcTGrqPK
n2zgiLyQN5IF8UQiQW3od3NJTi3AEIOptHAjT9G/1WDejyyCfDOm+F/D9vJWqyKneI/vTwROUh9x
Hbo7GcO9E5b3PFK7/oLMqj7MhrvCM0MrVJbfjOLz0OQLJXnhbns3f0j1Oo2W1nEjUHIYDMV3WQ/T
qRED1APsjlk9h4hurMitXRZfgKAj4Islv2IpN0Tq7WbJSREhArOiawmr37nUySNWPXaQMyc2pUkX
2/aA783VLu4oLtgMHSR457gk9JGpy0U45jnP3HHDnmztSTN41CG5t+jugnghyrnwlEfHE11oqxWL
6W5fwdP01oHZUb+fMrkD+nl0qwR4hgnuOdP001rYDqxvc4AO1YK4m3SLaT4lUnDzzpZl5d7sxY9Y
HYtdChufkRxmZDlcgcdMN8zVOzTDCrbZZgweORdGHgLJoPGgqA9V/5jhXzx0CYsemenaUY4tUR2k
tJmqwroQZrLfA71bskc4LKTQNf3D7BCHK8ZrBPxgU4sjCsO/phvC7Q67mNP74BzGoSs3TrowCS5d
GursUJpRY5UtG194Fkzg1JQRBklOgXUGKJ20GVJC4ARytmwKTMUQYL47qp6CshevabZzYYNzsjOz
DYqwN5jijB/FyBIjhgbvwFsRNY7IYmAe7Ey7AUylR705EED+g6XCsIvsN+AbY2lj4ApfJ2gE9mML
bivUBuQKda9CX2ToR0jwKqA/H+PSfRZxO/Adl1RrPKUJkGcR0FHqB2xjUIC75FOtrWBiU5pHqtoE
a/NmULLWuue2QIxpDl11XrGl8hO95EvCarZVPlqKFHBkjFOnNQQvrWhhxMaVjfOgFMQaU30/9OWM
PqtZYsoQ5ndvFc9L18tQJgSNcQwRqWZcuYqdvAbSPK/Nnch66NdJWd2TatNsVubmuMyeS4OqQbVS
yHGUYtObpBqBuojETBIwUQdu2KxqvB0n+WiIeIjmnmkpXJ0vKMtPyUro7Jqv31gKrpauRiVNo3op
PiX8YtS4M87z98bEFLpXqUHMc0I6j/3JbLIfMP4voxwfQVY7kWPT8tD6eiVwx8xYcI2R8d6RQUuS
j03sQsqCdDXQRZhL+liwMtsjX3oYVv2AsWybuvq5VeNsS/+vZibPWjUFpmrIDc3JZ6qi5EaZ/UN/
PUipR8LpgFRNQNhh6kV6nBw//1hHUOoY/KBuTwttOiP2NilIb4Sv9MITczsr6w7RwgCf0FnIuGLP
9GipbmmZb6bMfJ5sYbGHdqzKkvXHOhkQxhSTAx/scPM1FuPWSKbPLiLHQczfrHWYtwmhfa3bkGci
hqisai9IDMhrXewhVXPmTd1Yb6tRaDtOm3A4iw7OjBgv7BZ9JBeYrOAjCRCTwMu769nRXZR74ESe
7zUfRXclEdePBok36HLJJxpqjVJ0/klVTaRQM7tX10lq9s6XRs9pQqIkwywWOapgDbx+aCahlnPT
HpPWA61tsVQUran7sVpGBZiSE5xO39FmVjpTdanZRTiuPaK3JtLhaqN4afGHRgmAD7DoZudrOlVb
aiwK6eWet5NDTbYaQYPCWfZG6zC1VsNMmN8sxXlsi+FSKLpFxB2yNxdggAbdBBc5FPi+O1OeBIsC
REmRn8fuIwP4c0T28yb7Mqpneq9aOuChQMm/t+dvzDGzzwjvIL4OIwE81X4YW6qAtceifIrGJItQ
iLNoSwemz1TBUNGO3bUr+n0dMUfayLTwVXCkdR2Vl/Ke3C4PWIWyhEmLAkZjxK7d0SVOrNJ2VsbH
L1TjWy6GcgPp8luf0wJPmiEOcSLQZBwwtJtML32HwdPHWDv6BQNaqPQKdUlREkNeyU1OHoFqL+2+
Ih9HAda/rV2x5QDyNQT0B69I0z0haRs3JeIux42IPHF5QhAbB/TrCaRs3T14rqvnEE+rNOlBVW6z
TQa2uLJWCxaOlp5M5dwRd870Wl7MrDstGI3QLOWQgikdH4yR6ktnfKnAGEczmT77ySYNmekrSIOj
OSDG7ZWJTEbN2XHEUDXo808ecSHRNLVtNEw9yYtS2TSZdsXSe+RaaN59X6ivtqWOgH2qzThW3smw
n4oUaG3RXZdHGVkqpQqnTxu3Ui3fWVmdV3Wvr4p7mRrvboYBRFlQeetramEjlYLt4koDzmJ3VghH
CWbyWiKwHuA0EtzlVnk3lt9S4Mi+Ne31jvNmZ2AmGged04n5NbUHGSbVZ6O4n4aFRI0YYn4NISJC
KuqArTXjoLGWMlCoMijKg2vspg6TTotzj0mgDCkCUTdX712qpdtS8Up2qIlJfWGcU9N+dJx2a7n9
sG2Xog3rcXWC5sr4Jg+ZFTRebcqdI3gB1NbaJ3BORysD4l0D19+nxXzW3aZEYE7pEWIJfP2aavTI
FH1OIyMtP625/k5vSvedvV4tSHVbeMB4PqlCT4QwpepHm3jigbH5h5PEFFE8Gv1Zpo+bgoVS1Gr7
1HWKe2zzp4pAj7wXJB0O4oDuVu6BHLQ79Jf3dP47ujg4dLNMY9YQ2xRyCgrVmAw4FkvvrM7jl6Th
S1v7nC84H4As97NNJT15ZiZi4CVAcIFHOWmKdL92lFQX5S12uk3cmeOLs9hbRR2n+7QjbRD1urJZ
1GoJZgT1uMAcCLNush4mRVBGGMWw5SxO+bOb3x32BBoSu15NRvaPDr2DiaLO1k+WMWm+WKon+Jvl
4caVHa5gWktONB5/3b5da6/Y2V/33Z7iCsXNEVDxnNvt27W/PSali43dK1U5FHiFEszTGsg1KzaK
q3/+7WV+vuu/fUm3QFWo4ncDMXLdtNv7cDakCf3rzX8+8wo4JoE2Y5ZGWE4Sx7sxdwUT3utH/LV9
P1+nBEmsAv4k4P2fLwts4MiaKd3+/ZVvt38+8PZJOtd6TyDTR7eXTig9sWH/fJdfb3X74m43E1le
hbTEmN1u/vpGYWGW29TQjmmrPMWjRbHBo1aZZvUbiZLEvak2EDwxtRTvUGGOhcLKZeSMOes6K8mc
k65OMJkcWRQzZ/50Z2OlDd1Z9/aZkW1t1dRC0VMJI+foqWCEy3o9xKbwlSU/WUlV1oDgH6YosxeG
eVn4k0f7nuBdJR6ycF5Qjdtl+YTja7cY6FksoPvjx1gA6rdWCRdkyO9U9doyWRDNLYoDwUacgEUc
xyb7em1htAsupmyoz1Al3vOuBCLRWKdJN7ceWhKfKYZjbcBU3Bmgxfxi1Tg/ZWIKu7HPAgoU/iTj
e9VgQM0cFAKGlbLXT0Ce1tqBjcwE0LvYgiGyHK/ZyNaxybwDxBwIbIbZB6m9HejF+2WRnOd0HQPb
ljS6pX6cevlBvl8VVrS4jNqJhErAkmd0T32pw6HNadc47LQI/ec9J7adUrtbCml4Lu3l3aCWt0zK
CzodJRD6fEKaA/cBWRLuGMhoabut826KksSAcbK8Isth5dBv4OAJBF4AGeYujtKppWVu1s+ysL9V
kzGHY7N8A31HeHRuMnAb1ehngnOgNhAVPK4vidAfq4Lpbc1IFo5jnYfVl0GlCjqvCLu1CAk1TBMl
tXZTPsTwp4hNdVsa6LAzACl67rZRgeETvBjHqRa2C5UB0yDIeegZTceC5cbgaNq+n0zPX5XhpZl0
uORm/jjFzCvsOgto9ryu5KpTSHNoRxEuFIqh+Fg4qRFPKt0NGB5fS+0JKLceIub+3FDibOZWEJdE
V16u5R3DGCloiBesXlGgsVlsfOMdSP36VF8jmpHAVdHc2c+TUYHsK22SRYtm0y8b/kqbyWuhogzV
pV+9526tD+TQvss5vV8XupZmMryqM0x6SytMtDzg7m6aJ7t2uv+gyNVRJ/6mWr8K+mycwQbePhCu
iFH+5ghIYnMp0oHi1LLQdJGj4h2cnM5CqhX3hYq6A6v8o1U3RqTIUqc/k8QbV1AVlkOlBYqx71p9
Sw+F3EohhqMmFe+TOcNMSxx5ydkRKqf7zFAg/sOG/03R/HPDUe3qtFaBwlL354P9Jrdf07K1F2q0
exrB+V6xLeQalPP8mXhSfwAPE3aks+IrSS5WlqRACb3qP23Dv/nyqH/YhnaVQv6r3zRt0syeE0mA
+NAvF9JD9rmWJXtmflrgkZO+q8gYJrXps4sd4JwO6sG+rElZv/4mIb3/6TH4HfFs/NXDdPsukIqa
KKqvxEL77w76vFoWs80dAbg/Ji7Dbc39NUqiUxkEpy57GVdRbavCftRc0ZwJZZl3KcUW3Gn7Ou6U
8whX6MSE3r8luQsEM5yvCs7oGqkMpmCYRhGqnWNHHGPTIn1q6s61ghGnduiHtyQohSWk46hKtXfb
HcfdTExL7lXO6XaRXq/1xfryf3/sf7Pv4n7AH0ZOqKv+KzliUHs36UcMAbamy2Airy/KvHwhrszZ
1KQ+JObansZmYm1JKIml13s5l/T3i5Vp+3wqpRh3Up3MnWbJcU/oOR4jkRASVsfjloBBfTfo0+ch
Ju/ttuX/lTz6/5eqWWPX/98h8ldVM/l5f5c0X5/0D0mz9weOSyyzun0dcP6Bj1c86w9Y4Fd/q/NL
0Gyqf2DP1ji6HRbeiDB5nX8Imm20ziY2Gh4AU8PD3/kPdv6fB8pPVr/4Xv2bAwfUw19tK5bqARzB
DmFZjH041v4ur281G/dXI5KD3g+BawpKOmW/zYVeHYpE78lcLqytlcfb263bBYKlqFXVbKcueb0f
tW+3FIXbhUtGFIE/11QFlUV6oPbrXZ7KkH2LOlVf2DvUX289eHkqIWV70ujjJgY02w79IiPaWSXH
PB2psyP6n4MWqSFPz04UEkA16aSgDNqFANSUZHHRnNQS52Q74bxkbRYtGucjdwACtmh0xtf1OAws
eu3c9vYxZmr4sHJCoBKiCG78DttBSNkd+Zc+55cc1+PkHK6NlS/qfCgBZgbIK05VzpPL+KOrbZv0
3fi0goFhRb2Bl+b59toghaFdj60Fyibqb9s3gI0edCum2RnXYzQrRub3wjN2uLhbLfanBpmV20wb
gNYei/k8wAp4zUHNmXyIeavp8WUWyTu2HAbyNiuDuVa/G/qj12kLeLdSjzplgeNg08Xh3KaANaVD
V5mNgLhPDbUen6jiod2OrRbmw7IZrnhCdNqZgGScOQ85ms99j/QgHU0i1AwH2bO4d+tlj/eQKrFN
FDYhJzgjuqOmD+PWXSMolclFUDROI2zX164/AaNY+UJ7meLzFDMNSXQRR3RK7h0FHmPZ99R28w7x
Bp3vVKNqRhBzC5SR7yOPc3IyM1x22jQeWGkcZPWQacP63umbuZm+zx7pqzJWWfHZfQhFo8AlpVLb
r4rP1uSFtQvAtCo7M2x6SiKeSFSfsXaOVkARTJiyeCP7lkBqZUJlpBSHdf60uGWyKyAP+bljPnqy
bQ9xT/zw6J4lEIk9X80R+K52BI3yfVwlBS3kkuGk8fMq8AvTkc1kwk97ZTurfLq2oATrtB1B3oND
RTofESABaiVdhf4d4S7Lnn5KGuWt9gmILH1mCIuPruJEpCN1gd4YCJoKSJay75WLqvNl5rnYU0F4
nQeL2j5whaC4Fg00u4wmXOtTN4bMZFAcK0W1HZs5OcDm+5YWnwBue2yBulxW2i6IH6wnChBsvW4d
1GySQUXAXDhSZ1d0LegNo32wARfwozVB0nOcuaj29vToFyJd+2BwzW9FrMm3pNt3jUXCsDyYC60Q
DQmyqa2syt1HGMGvV8B0GKcpKTlpjCuhehA1eXeV2e08oyS0UCFPBz8uNdtlyzxEbiz6IVvphESz
8eslCvmy6oiuKakokSz6RqNxNabx4qdFfVdJDp4Ge0G/dMqW1Lqx3Q6ruDdme6Nb9sY2BxallHSY
zV77E3oCzBGtQO3oVPkrJgO1SpWZFEAiX8WmLiQVCXMNdIMQpCLJz7qWXhBgVZEZpKkx3cnlqe+U
dWvBDg8Ud6dLRXw2ePg5czPWSu6rM7r7biKlGlPrCaLl/SzZkaX0xmOtWx8q7bl0reqtDTQxOKX1
yIyb677LYLwX6VM6oQwY8jbZCDLAY42avb0G4hoAhQ6khzFH9iCcvwIOJQUHad1z9l4vY9e9KGPy
JTNzpNBmtUQALqt9G7sb9IMhHfcP2vyU1u1ig1450sW6RKK0Eat66rugTkUFP5apSudpEhEF9R9J
MR6gSnyLgYLe6eg//IlODpUfZvPtDIOuXtYk1FWU4DEin6Ah0hkSE0bksglMkw5Jj1w6KJwJFVm6
s1ZWYmahHdfVvkDJrmm51XWUD92HKel+A/z9njbmy9BkJItf7aD0rC7aYgAIndcmTHS13hoY46lp
Z2HJ0BYuqb2HqEfJZFneFxLU6Rasu3h0up0qqzFCtH82hHGkcGJwJkIMnVL7Aj/Sb9xcHvQWYVaR
6vctBhEj3mVExG5rmqFoyVnMkKF3x8KqX59huPX/w915LEmOJFv2i9ACbsAWxAmCc7KBJAtwauBf
/w48a7q669V0y2xnA/GIzAj3cAcMaqr3nktMFPHwzub8nFeEJjq3CAwe1+nc3Xci6U45DNhuyn7k
tZNfxRNN4kYheTBd38RQOGEPtSmwnIUHO2XF2r71Wc/10tNdkBpKs5YukNfqheX1WTmfCnX+Wpem
CbXCvJmlu5IRSb5svnT+VG9KWENdPnNreVDNp65prJ9ifrWz8n0QGFPmzLVQwnHXNBEl+KU6/4LK
MT2AHH9kxooVzmUPUhvuldzY4EIz+cx6oriKG6QKkdoswcIGuF8q1FSxFml24gNEaglKStwAqJfq
uS3vErS6H5X1llRJ8qSm9amRklWlul1dJGugbTQ6kuqrIR9GQhtCmwwmUonGNlwwFnnudw0Qi+bi
dkkcFDRrZjypTVXc6mnKwtwVp4FW4EFouziK/PEMQGNIrsSnsmJLIkwAap07xweVTbJPdQ3v1F5e
mEG8Z2bbYjplFzyj7uP8+Gwc3QgbdfiA1uj4m53YqGfF7A9lTgZqcxDGUnPx29KztC2hP0tk6kqa
kI9q6N0Qen5l2cpPepnIUCwVwGpuIOQlWMdH0EFgJ8NL1B9xdjO7ZWjN09nBrnTfaHN1Tmo+VtEx
u6v3JnguigAWKqmwcoosc8tDgUPfK1qLLSPFRtnts0vJ3Il77Z3VpZHTYtYvEUpH2JnZOxlzsCRu
e43woPMyC+NvnxBpiYj0IBr1lWbBu5Exj1plHaoGs8KlIPipKYwf6ToFjKpvFdkyQtFJQm81QKco
fJH9ibMYlUd2J/czp5FvEW/VSy5j8Kw/3Nw3zFl5dtX8LgFFiQ5+uMVNXg7bELlZtoZpRv62XLf3
ouXiNXUUTgkgb8Km5Tt3HetQ47IIFkB29IMwK/TqpnjDRmPN0BBgqk5y1ySZJ1uiA4WsI6VnTqM2
WlQP5XxQlVoeAO0yA5efBLbTAVlFFvWW9iuDrUx2bn3KlS4/WiI5wKOGSSwd9Wwl1RZaEJmp7Gps
cVgK7wkeR1BulS8Lg9m9baD58FDiWwYaWzi4DiP2PRaQnDZUGTtUKn2HpvPOq1zBi2ys1ZqSvEqL
qDXhHs1EGEewdCgAmprdHsSWorLyiMtr70DPlYcH66ziTvHR0CDDrpiczw4wTdxkgMyxbXMhARbN
IAm3Mw7+ptVpdtCogp50KCrtUIEToA610ZkxWpegJOVkaGzJCCQnN+lKJagpIILzZ++4zclG/UnA
mnMzWs+cn3rYzGqOV1ktAvwLkTJVjl8RDXHm5s2ZsaOZdVrXxOjUlGYnhmbplWtsFRqZjgJG0X8R
ASnDSkO6xoA0WHoZLHUxn7tkCZJ6srx8NtdDi0uGe04aLFgoQgNdYpjxfhLayNBvXzpL8oQUVd4Z
rfm56JwrmdlfbW6VI7OyPmt4+uGKzeeZXrYa6CO3x8uXHcMab8q5GrEPcQdx3ft8pDhdLes8cHGQ
FUDGYF42T2pv1ijZs+16Vvf1u3QdvzXb6SjsPmEVbB47w6KbWpSHYpq61yqR0WK3Vmh1w0pxTOI4
jc6bfKBgt6xU+msXdN2Dos5tUNYiBai/EePKNkXaXX5l1+JeY4/hx0rPOIKPvMpZuas2izkJm9ep
q+ybLc5ga2xvpGdJbsKKeaXNZDAEHWEZJ2fGFCVsCxR7XhxljHjTxZOAaan4vuRb7IPyx1ezzFVQ
uvqVqQ02OertnZtOKGZALAW2S5TDWDIJG7sbO0MMJ7vrZLG7sJDGkW4I+w+B/FW35Ru6bapqXJ1k
bVEUqM1TsxhxqKUGGjlEXIPW2NdzsS2hLPqjKfjlDNvx4j8u+vghM/esp+JjbRr6mUWK9KlBF93o
YMbRExCPhfzfzY3D1KZMq7OUV3pDJjvNY40/hIgUHyg3p5mU4ZZ8osJZox6uSMwOho3De++Y+VHq
3Fb1YTqyNP7I+sp8KLXqqq/o7lIvnY1hqfy+re3ItNpTEqW4HY5pMv0AsObcIEsc/TjNvRw7zpOS
Tz9LV8JKtQjXy5RH0naG19Syq2OW/pTKoh7Grl+uty2/YtxK8jLpWkvnFeOHS6uDHtSdurnZDQY5
xJokS1O71mDhiQnutveJT+3bmqPwWor6KwnVfLrhM199W9WQQ3TIdgbBNZ06nadPun4oMYPQ0jzQ
iOdUInJTnRHQ93py7u2MOJIxCfnAGS4lzg/dZhI4Kzp9TZuVsZvkS9JiXLDaING4SNO6d8mF4Tza
3EeRjtf1Di3Ku437gHDOjamtR5OAcwW2te8urvkNMF/Y5IDbc6X+qedkwk8al3bbdVS4NaKPiiuZ
PXAI+ZUR44KtLrvrB718JnKZBdri7281pY+g2pa+ose4Sgwr7GuVWpn3xde5uoONrjNiLa05FgKd
2SrvWpveUIbCiu1+clRVPHwF6fYADgYkJ8PdMm8fRlvdL6o+Xk/ofg8w4ahnCdotyTOhsJJkbMOi
ABC50b1HFp3K9UGfjNnHPfBaid48gERFrq7bh95a0XQwOVwgsRxoSi/HsUqwy9gQJAyQ+mk8w/Mq
QWK42g/pEJVuieorRw6S9nl2o03Tnc5mmyqzgM6EXe48xdOzW2j2VW8OW5AW+9DaEEFCXXBd6zPF
WNWV9PCJZyei86Zt5S/UW3aIPilE2I6MkDc7N5QyLBxNDdaWDoBbt93Njl1Z5v61F0kWuqwDB5DI
xkFTJ+0GNUM/MCycOrfBF4EYvxSkdBBglsnsDeRPhnUaAbOi6k/pgG0C8nbEYAbDD9GVaQ7hJNuT
6hNeGx/b9Etm2otcEvMsEmgwyZUamxnFHFsYNUw8AOFBObGYtO6I+0UvHs3VvIKe0B1mWBQhPQh8
pzHCEG2pmyu1kBHiOwQMBXG/WaN1qIQZELeD7tlW/QKC+9em8+sqAwo57ga/XJgcOPk3sAygtuLh
OmE25NUNVxvKTA2BbGveulgjWI5O9iqgtlK8deKi0OJPqJM9vaBT32z6A2mbUNxD0rK6/k5xnuH7
WsTeOIi/tPGerCg96lRFj1inROVdvt7GBiD7/i+XA8iOeCR52LElMmblgZQ0VAJKimlqP3RWp0XN
frh8yeJNjK4+k1wCaD5q90Nazia3oz69tUmiOepmivy1dO+x7MTny7PJ/SVcDi3SiWgS/p8vQh3U
xLMIwgoXEW/8G4fLo7/7Us7Ex9eKPIv9talw/CMpvjVqrZ0vX1y+vejIDYup/6X2GuNyRGHIIzcK
p/3FXh4ZU3ZHkLxyGJcYqPflewqzWk775Fzub02VjH+8P0Zemz5w4MI3x9yJUCBM+9BM5NGY3g8D
Fkox6GawKuqAiqwOOxaeqNkPl0cu/bnfj3o+psv/GCgA9FDvcQLZMzIaqtkhomcyREQ9jhgnmzlg
IICCe9v1Hcb+c8si2YDyMSGChIswJUFTd1O0odf8fViQu5W8N//nmxN3FM4SJhvsde+VvpijWBUT
ZSSP3P3w5/dqqvVTjdaKjMA5GmztjwNkUHxtTva82Hu7TWiPSUeOLd2/BiM5A/V2nLJAX3oiWP95
IKCxjSiy2wjJ4Bw4RCeikbWzs+Z2xGErRXtauT1HJaiUSFCjc0IjdzJ7peMTQl5J4YWacP9SKeDO
MYndhXF0CPPKnqOCK/Gs2R/MjuZIRcR+7NLsejGaOZr2w+X7TlMgkyyyCSOcs1lI9eu9Al5HgpUQ
t0aQqdHNKMWAe6/60PKb2ezHqFisUp7aLB8jRTg5YqaZMNqkHaI/DyU27qiwEVc0S/1w+T7Pn0fQ
iHJ1m4l21gwJV2mUUUtmDF08Qp9XDArHpBERdL4WT0CKtUPaQ/Tnod6fVJoD8rvLN++N/TdoaCii
bP+F3f4qxrVUqaH3rwk3GVGtiR49RPPcWJx3pDfhh8SFkQiWSQEl1lDZJtW1ChITfvshHV5dRMQM
MwvWdM38nJZu8PJipi+y2T/0ju6syI3zDJcrxvzn9AIEWrxLvYsdea8Um0+2DQIVK/4gFuohSfvj
pE7WYcy1p85w39aqnkOUnUqWk9FNuke2wrUwtW64SQcTBoRt/8yVJ7gjXbhUQHxty3ldreTayM3y
MFKt4/+Y3UO1kl27lASXLGE10aXL9fK2VExU5Ymn7q4WjEFsGk65GeuB7USKXuVhY5SvicNE2xzo
ouIuGkZ31xwlaKz68qlpHQO19fBFSTeeR4uqVCles8Ikji1nvUTsWq5WYFqcgvbeLmcy4OEymg6g
u8a7vOHXOooDTCLB173gGai6uTjAg7S9cp48dbABghg/B2MmeMVlP2Ej38h15cNUOS+a1RZcWoQO
k38YTDMydvIxvynlq6zEFli9vSfTsOHSndYb7UI5NLM4S6JXIidHxluUvX0j6v5c5NOrW083U9+s
UdewPcMhYKCX6sZ7CQ1QKsZLh+OiGSmWq1l5a3COKGOzHRnCscusp6MGVAFgAmY0qw6bjwkYC0R9
cSijqu7fMqscsSvBXaQQPDMZ/xgN7qrQsUXY1It+TubXHBrjM50sz9ZnxnZI290d1NrF5cOSWIJc
QIJOyLpANqwtodDG98lyKPc6GlCD/Y2BTfndnsYPFJv4lUT6fdhE5rWb4qIx4MNQkhFp01x/5w1/
00tYx6VAaEmMujCaYzLpP5GLPmWoInaDWpLE91ss1mAZ6XuSI3scXBogtCW8xV5IhEGyV1SmwwqO
tHvMGzek/X5Xz6dYxaJsTbF6NEBcH3Fh5H6f9Mj2luQX3hHLI0kOwUi6d9emh61D+anpBbrdkZ2d
2gqYgeX1auZdYEj3hR3C4q04qeeBGiGTn/QKPuclN4PEQtSKmYjNksGtJM2aewR2GV0OqZ4Mh2nI
mr4QW6NjWcY349Jf9WWdXlXaff+46fzhhTPfUIJ/bIYzHOx21diQwvK0O3xLzXxDNG8ekpMx+v0N
lxZnl2Xe5iuMs8SyPkzYL6d6fCTrcqNkW15VrTIPRGJ8xuD24K2qJXt7TjOZp3QucgqfRjmkaf2R
8MGwD7eCJknNQ47o2R/ZMUonP/d1h7R+3Yjl6/YhVBU/byuvNMY8etAE1B7NSm+4uLx9lFEihAgB
Gpb+VIkzhn6gsxnKFFGN+aN536LBDww4PXtrC4SobkRq53zbPUzXMfnmbM+tu5ZUIs/KY9xftPpW
fBqIXz5X01GiuLVapKFeD9vYxx6tPWix+o7T85PGNhkdMDK9uT23jpZcsbaisR2OFHFhSthkqCxs
7VJMVEGKpG7k3nu0UEzurq7nlMEKW5Of+JgzL04haUwL6kzuXvh4DfvglMoPy6xQh07qV0/+xbwt
2muTzdsh1XecjFk92zPeP7gidAriYgwFwaqHirQYf53oP6ORZ83anUQ0uuHDViSoKnhn1gjG7stc
DPq9epJdKBvOvBgl8JmQpMQvFJsUuealXsqgEAPm/A6Vc+J0p84ya78uSJWHr3gaNxZ2vUxyEkOc
0Ei4nWL2+HDGdDo4w3qtG9YtCxbh9hmbG52AEK+kNcnm8jbdUXaZ5dt996pveRwpBnYsN0HUpxGT
Mk8OWN4YI+q6Wedet2+b1aBFSzq20a+ncleVZu4rmbj9jkXSjxp6S/oh1XFdsxso4qiQKT/Nsg1F
un5PFLkdcxxEXjnZzxSeb2pqKLSxlqNwuf83aY+OcEAzVSU3hP/JUHXfxnjNgUWV2JyX+TWNW7rJ
IlJn4rzL1tWOYhVPwF1CQO1HU1+RgzOPYcMH8S9Nmm9NOb11TA52rAnSrOlb1sw6+1rtEa8OoYS6
4hHN1/tVk8zXkzreyar8RTPQnGzs2+js4P0hZo7p48omzs75/r3LP1wO2a4DrHYqRZ6Ur/Q1cSNs
VCmXQ9dRnI4suk6V0hZbcSlmtnkLNtBT3f4Rbul8REgO2SQqJ2wFdkPNcDkAlBl/P1rjId5VFxnO
uFiDuIAF0gXLrDNaGZXpao3N5IhQznfwHYyZmoQZPUnGdGYcMP7swPjSXDWbLRKmXE4EQ99UJTce
123v0oXbuJuT0+LXc79EbWmeC1VdqfCzJVrcGSkdjdsA9C09T0dIKhSKWBs/rJ7L5nz5fodu6ljN
PZt656GjfR9uI+PJrHic48HGNlS5kYELObInfxmsLGr1kU4hwbc0f6r8LBwKIVt2eEIGawbu2NQe
0tE2XNWyujI2p7zasPlemclMR4TtVULGCqo+e3Dxm2ENdu1daaXLHFkKZae9Hy6PLoc5h93oXR6i
dG0iVMipWlzVKANJfoNyVObar3Y022h1uLZLkwJuRVMe0i37majANgbF7iKLbPLo8iVbPfDNynDq
15n+x/6RiTj749MS0zYf8ctfd4voAgeLiL/1eRGgVFlp2GeYNdj8+dn+VOZS0ztPam/j7UAf+KBW
mXI0TLs65bGF6J8y8M+DQfZoJPWMVu7l4eVfVnyTMSzQE2yK6iod0IZOdXZbp3CZL6QUdek2v8j6
GxL/xOFfvjfY8mYCpsGFys7P3mC2L/rEQJWzW9t/9PKIefRwHuvXObeNiJXTiIBhciXANt/1DKab
QUTYDwBE2mjbzKL00ngIXKOiN7PvItyW/cTl0eVg5YuO6aKBeTTL7EqflCNo6QZ1aG94Bv28SJFH
XO9JlMFE9mxjEdjkSUChrUdZb0It8XTRc47tpf7lIMhNPOhgToAG6NGQOb+alS4pt/WzYDQ/Gill
OCVcnXHuNHsZLhIp2LYstA12TQcDuwzugAQdM7ZC+Jq92sQBYS758wA5tzyBwkYYD2DFW/nhEBvP
lzlx4ih5ylZmP5Ck+Mcjo3Mt3xCco3DunMOSjbeFEQ+/BSQ2QJaysNtTADtdqP6M7OU02KY/7XtE
ogG42rA4wrGjj3v5IJIdQVNuK2oO2Qsb9yF99pQijSE+JXnb4LVx+hqpKMLbgREQDcpqUY6bZVVR
km/0U12ImRddL9FP03FcTczRaJ2rNn6MXbc+XJ5nvsBq5gt1R8rYPMTG/EC+D+McMVKrI+gi7GXg
xU4mZjj8IJeNkAKNYSqa94vTHsUoUpfMom7Fi+bnGFei/QYfdbsP//KliRH/iEXgDJSXbR3/A7C5
ioF/M1kojX0v6KZdxp1jZAdC6NGR/MbJh6N+BRD7u62vj/mWy4O+70IhHLYR1AiIApevl2Si59ln
vBdTM16JssvOLW2FiwQHGH6KkH9/ic1+fvYYmzAzTYhzeXFp945dqD9fXilCPTZEhj7cCMlHOEHe
YYxyOZ/LgOGse0h4kkZdYbPYp8uvXMeMU+ny8HIge/f3czOq6rCIcdDlwgv98+tpMqRfm9uDMhaf
aWIc7RmSlZxWTjN9P7s4Q+DJphve72VfXPbv9aZNmh1TiODyF5tiRIR8eR9yRb5vuKyDfAFnsr89
6XWNGCcS5WhHg5R+M4P8+n0x7u/CtHaYOdeOOd2+Le8r53uMir7c2yOyW5OjvbdS9q/iNfs5LdUU
ii1uIgD3tW+msfQ1MXGp7C/rcr1cvrwctv0f5jEdA9jCVED7f1lWpTsYhn7tSus2MUvUJXy6ubD2
T2VNffJ7CwBSoHbH81RVRWQbXPIVHkA66O/cwRQQJVWJErmHcHMou/bJGDFpuMV4q9Ua24ckhtGF
gBz+PoQWF9NIpt5TQdCMZOXSy6EM+gmpb9YBxUNFOh47LeUaVCK94V3V2+lHS1+TnOnq0Wn193yw
P+zSue1azQ3YUaLybrFjCcu6Lsl8PQKv5HauDhEEhCsp2g9rNJh3WOoj7DUo7ki8/TVFYyCrz8Ql
In6c9Cos24zo4piJK53FyXCKI4jol3G9Mrr4pkFn2ejWHGT6eJvP5WcjS9ZZ82acMaTi2PlBO14+
TvQqpxIPz5Kuj2WsngbqMdScSMTX+iw6ZQiAM8dBX9o3tOnvnTzGiPSgiXgJWxOmx2Jnd8vuMMyI
vAOGgANaZ2NMkUqhMszwfZofXJEbaDmKMj2LgTipuMtkTtKpI5E/MC2or9bOsr3ZqM+AYMbvjXpv
idj8kcbYqtmfcJdvqFGnKgmcWX1NTOXOpXER5lpRnPG6f2kudX2XTg9LBzBFNop7uFyMNJ2JEsjR
7Ne9epxt53hZRdxezzf/8rBYEv3crWdkCCgK1kG708pNObhp7UZLJdTfQRH/v0o0US7u8tj/u0Tz
9VdfNfXwr9DZP37mD4Wm0P5BoInhQrBjYrbfcv4p0hTGP0z0xSqOOI0ZDwLOf7JnTdizsL4B++zM
wguV9g+lpqn/A3UumHkTbaWmWqb4f1Fq/jur2dLhzgKxFbxA0xCmqf4Fru4QKrplDXb9xHZ/OKOg
fnjYdqRYTm6i9y9vzN+oQo39l/1JcreIINMM/lIw+QZj6P8VExePU6cbTRJDC9WKg+6MtJynxWBj
bGQhNVav/pRYEMci7NT1xq2d905ZzmW19/Om6rMSVdSUDTqXGU7ZTNu0wNpOuGeClaFGAOWoz1Tf
bMRs4yojACFodQiqI0y93iwcf1mALeQWQJ7EOc1S1UNlWptwUvr7//yHin+P6Pr9h1o2BCMUuKio
/8psTyGUL0YBAwjKzWkZHOkZuVME4M4k1nG/0PDJWpn+w1TLL0xlp3bp79Wsrhh01G3IQnKgQDyl
avVVmdU1akA6xEUM/L23yI9Bk70CwQv1/WbdSNpVlfZWjCn4kyP3RPOsQzqbiHagCUcLHUDeDR2D
mzIHYqsaAOKYbCi6CjZE5K/spUaKopTqMIUh4bepofom0AgCXDeyHVxeqcnLHiYS9MCKoeApFNbP
ZHhfO3QvKQqm1NFe6I6rXlID5nXcHDUu9w1g5QAZRPal5esJUOL9ZPMBpNIoAurXdfvVld19oSZf
dgFkknTgp3bctYhQgfmznADk6EfTNSA93Onb1NEnq+xyDv7LZ/VX8vJ+UgqTz8ki4Ior9C8ccOb/
rVFhFzml6U4m7eLn3Cg+XWRMU03brYZoh3yfYGfici18OOhBm56pGZB9SfwLY6HhqJXpKSkAZYhi
5zELO4QnoAd6NtOcqPGbdM47phU0M4wc4WSypqd5BeYkOfYt1lrSRPGqrw/a20RwR6An2ZeVu9In
kCzxOgHCB9oPKsRJCft5dsPNdL+XKRZVo+/ey7S+NpvGYTth5QFD/R31eFXp7SvW1fuKXOlA0C0o
oLCSoPYprfo+lqs8AA6Z5vOq2wH219s8Vu5Gfbi2MCQvVYQXePIHxvJ0d6DHjXyKZo3UOXXcB1Wb
VYR7Gh9+nt+57hoIs3xeZPHlQAHmg3qskJD9l8Xj7y4pduCu5pBnSRd115v/iy1FUrKOq5hdYDXt
HCADwoKfWOsB1zX9h6fBLP6LC0L722fE+s7lbDkW1Nh/f0Zr0iQIRp7RWIwrOr33m5MBcNwvBrse
39qsvjWUArGhM0Ih4AzOGj5hNMzg2WoHbGDyJRGedSDfxv9iTPm7c5boAJpBLKZYNbhv/OuboWuy
riulhMO314B4aAUCWAaOvIiKhjIqC/oENWqc/3yt/M3TmqpmEp3lwPM1/hp2QNGgkzSGeLWyyq/F
cp7VlvXAIdaXtnockjB/LKTz/J+fVFP/YiXYbxuWzrdh0HKb+l/3qDzRdIbdtnMiyhHuSnKXEGPt
pTOs1hZTtECMRl1cEG32EkvxXDAmQWIBOaQR6pemudA3MPgha2H1TytarbTgcxaZGCTbMePXlJp7
XMF7ezUh55ShO7eiRFxe2tU9ATmZX67ZW90rD7VpR/XEW72KhHaiDeWY5w3JkGK6YdqHvJ0Hzs17
oL0z1B2w5ExYzpg0mKsbVzVwEq/5TFadfUadVIQPI8pkI+B1TGU82+l/DOpL0RYzCXAzAPcuhkW4
lN7Wic8Bfllh8crmAiVg0cmcZbFgIuiYX4i6r7RYL4I8Gya/rWhvFeXo7RMSdlLrvvAgJbk2geFB
JKODtPKxtd0BkB2k2QVsjlGuz2z0XkZt/7/cWj0XKLIYuOd05CQD6nSfzYQLDwoRe4zOeMcj5hXd
fndAcIX3AJOg7h5UJy1OPX7RZqQkX8xk16tU/yVwSdPNf8+74Ip0VFUjA1bgZLFdgvr+/QKIkY6M
KdijE5uBibL5kNfTHV7b7ajEiFcn94HWxOqlsI/pdrHLH8TNNm/0bLvkvC4mEOywZMvspWrdg4xS
yVkm9aZEcX2ocm5E1Cq+Nc9w1ICCKeqYXDe69jLmO2C2KjqfQRwLejCMeR2k5uR6VO0K+sAfYIHg
rlQbSsJK9y2it4OqHFRSVawwRqovacZxB0nSQ1qtXwAsI6FnKgM1l6L/3Kfzo9vMMEAmtmGNHI46
0VI3zWb+LBRp+XG8Pu+puh5rVthwOkksEO32ZKjpdWnVjw6CRbRf9IHaBllZq0EOGhFC6qbA0lwL
wAkuzowc0hOybPQFlFiJVp2HDb3ViA0EBNB4SCflDay6t/SQ4wEFvMit+YibkS6rtN76VRKSXGZP
OdJJuoc+hFUlyGNx7ZT0/Wyp3HbbCA6Oyf00iAeeV/qxQNg59mfgbStow/kJiPEJ5zd89IoBfzHf
9Gs+YnQRvih5q8zXYYbgtHTTY91ZX2uXNUfMFIe63bXPrZsHtuB1x3n6kFJY+8JCQm4X2qFwc+BN
m87Pkg23xDp3p20JeK+CciUIQcVx4ZnZNoYxUn0lofhqi/OyQC60+FlUres3SjPHQ2SIhJtBDNWp
djA1IChxPnkYkVFB06EaE3u6k7LNDhOeSb/I+6DLjea8CGiPCAz2/nKTcvqbGbgTgxLQqKCH7Qis
pNCv6DOp53a/OeOv9hzi8ULHRAVXaNU7bEkPvXb6uiXlU251REC259xOUaAXa8IEIoUG0p1KWPRD
3B5IEz6mJicDhJMAE81IkbugQi1PnYpCJnaakcGZ+0B4J05fZXpKJMBeoN4vFZerN2nGQzoL5TzJ
4kqT+gbFL7ILfg23EvvYxuar1Vm3ttrhDdJShWXIONYqd5du6VgF9UQ/QqP3HZwlVpO91MVylWsT
I55GRetXti+L3iH0ckuJtRcnaTUycKj0/mQW3EvTAgS3q0BvSbESkBhOLU9vH6YMQO5N3JHuc7Wl
xh0wRvASyreqWR4oWiHYFmQiGPq+da/IqYynj0mvH2kv80f2qnpl0YyX7F/1iQrVolpprBYe+qg8
GYRf+VvNEmsm9UkyCivz7CHHTYyqcH6UCvPBcSQ9z1QARfVyN1BzVSOsPq0FAhg6+h8Glw0K6crD
GYp9d84BVDHLK6pj1zUfvYGCVWY6YXfVirwibmOgrMY3d4jidPzZsdqc8cUwzF7kUVrxLVyjp9qx
zg+H2U3hARk6Y/QaRkR/sCFKtyJ9LarpVycYJk5qfGJlu5XL1Wh3H0M3YuHSPwszKrot6lZARjhD
gbSsApNLX5MvIQAbW1YwDjFF94DvrrvdlgEAPSR2L6fd7ZGmCx2heunLSdDgcb8VDtMEJrVPJaAk
OjCGbxuV7YlmAoTBUl9Da7gb+nIDZJjqYVLQYioW7YgEsTioSNZFWV5Pdfw8K3hIlwYcokwgOOrl
R17z7qTma6vO1XXVZw18sBaMyDy/kZ4uAZqoxUMLFuTCGfZIq3gwE5tZP7uDIk9PygK1aVz9mH2j
lwPCAPq5D+JNwgX5nS8MBiS7j+kRhqqXm1zMbQNQsDOHF+HWD8rQ3hXGwLDamQK0QwCwoH/SN+mg
AokXwf7mvNWVCVEkY43cZIsLJ0Zr64xnZ0jBwLkm4qY0/xZDGJUugfcQJnH0P9QJCrwNdZJtHIcF
lLiW5s+kIHpL3ttR4SJ+yFqY2y04wXAoAOBOXRNYwqTzOxrIhJ2eocz80rqr5UkdiTKigQjVdTY3
3G5X5ZgtfFaFu35Xsk+uchmCccce4rqvo3QfFo17deIWL7JFjLsAHEUSmHgP0Gow88rqWHSZCMkD
ITe57Xq/ncaDWqnXKgZGmkYIWcwRK8NmvLeu+eFgrmoZjTsN981sGvEy1FFrJD9ozU1l8qMy8ZlV
3c5xWKaXoa3QB5ZtjmUIn2Is31TF/YEx6GS3zHXXWHktbOZV2MjhY6FTDJulOI2q+T7163PF8uKt
pXOXC7QpgyhP7uQGBU00NB2YicQXBBbVs3CT+XJq3mYXfyJm1nCu09vGSN/j5F3qV2XN7BREQoN+
0j1qLf3bAbvx5WfnNcOZyO1Nbm640rLzDJfSYNYsUuMtxArw20Qyv6X2PttUHHSDNIL9nni4Uz9u
L0gADhlGplPtlvSu+fddNLQOxZc12RnxVcV80lbtrdkALHd4CvWOiapqInRijaMXgRkuc5yrpXe/
lv3JICtxqTHxTNsBxW6beGuXvKQ62zXyd6AWfQwKbNJYvOuJRgQsPMtMfazmrQ8VMRAlo2yuP5ss
8XVfVYQiK0eNe+685hA+JhxDFlnkuLS0X2mu9owdv9WDfT/P+KsEXYSz0i64fpJr0APRhOPIrRVw
yJbyghLLPC8q0vq5BWZJwRNq5mYG3AbKYBTmfdFe6UN9/i0/Y+cqmXEAKDqqSopusbP63weoSXSs
G5iVg209UK5uh4awOd8p1sofN4W+Dh43j+yl7nyBNAH/naLLoz8Pyd6gQCQ/BuoIC+y33hGy01rD
6Eca9YeMzu6ov4etuV2XYmMGMWwo4TLAaKBD9vcS6eagi+NYLkdSSU+m414lTgV8swRMrbk9a2f9
2jtVdmCsgp4s1rlzzKD3CU9G4J1rRzrSN+3/cHcmS24rW5b9lbKc45mjBwY5Yd9EHwpJERNYKBRC
3/f4+lruvO9ST3arzHKaExhIgmAHAu7n7L22LW5FYW6K0QAK2Rm3GC85QvMXDnEuu1B7sOSS+It2
EWkJwY61lqcbYXRgtNAEtHqKwzL9xPL9MC45bXav+ARGceuCvIuZeyxz+BAE061i3Ppu9EDyD6HQ
6XOdxmfIEJ/NOJ1jhJS6Z7x7PeaKkyenn4AGVmQAfiJgeDA6gRJTOjNdF70dmFtGGbdDjw6i71+m
PvtkDAWHRQ5TrGiDII9LH8UwT1QrzGbRGhMwJ1Mp11xiuI6Vn78x75tPtujn02j2xRafHHt19JyG
vC37/4V1hHw1nKpqP8nuZy87+o4xBVu7L7GX0SPpZG8o5YdOW/sc5vxFtbiE8j57wUktijHTaHml
d4y7gx3G6ua00LmCxGzvKdLUp0agoVqT+o0vBz0fKYQfSuypfl21po6VeLF1JB0B42wz7KM9blPE
BkmQn9SaZ/UmZR4nh8Hir9vG/+IYjQeXYflhlEQkpAT2xo14DROqP+NQfA28YF/IgoZI0l/JEKDz
tA9WVlprv7BvjC58Ie4Copbj834FKZsTVzdE7iSlQoXyZuo7YTcycR1wwvMnOEL6ZdqF2ntdM3Rb
W2a31kRho0sixnSmYyBrmF0CeRuYM1RLbe2VmG6q2N4tTf+dWRvDI6GJrbPcwsJiPGjvTM6b29Fh
ehLw9TRd8muwKMjZtvY5DQnohYYPIHUadjWBeFpyBjcMMU8u00uEX/wR59nY1s6vVF7WZelPTRID
lJCVg5yIGK2Dh0lgpabcy8C+IbnAvxu6Y2Xk3maSLxcH5ouuz1vfg5YpS3iqzKXlhA+K7K1ewIsn
KVxLkSUfbZD+Anm7dbsM6ByfD4hyJCAqjyHtGENgicK4+JQYMPaDkY3c+R6MF+LHkqsrrACImJwP
tz3u3gpScDWFy64vqvVAvsUGY2S0cYyHoBtiLs8M4ZK4eve64BkV6AGzh7tuzPRAQ++dxEScIoNx
zCiR38BrR3PrbfLAANlTALtAvHdwqad2723JDEoeMTB1nE0t65jOYmzzaDfoVA+aLiciw542VjPH
RJB4NmUEfkqPeI51gvXgONn8x3tZVhxLeBjBOD12bvMT3DGC9XE+V3rIeH2gUOEk7bfAqxDmUOGw
RfkVDztqh5ruEVpUnAVGgIuOq/bYWGg6GTRRcy82eeMaSJ54U4grHqbhWLbnnjjTrfp5Is40caSE
+clbxw8BOaj4CvoE+wuVwdEu7xNfmgrR6BLpMz4t1jSif6z4e6TmnWZ6j8KmcIKhktfzvSc4dtFq
Qiy87vhWkMVmq8yJX+M+ftQCar3qqEunCB+YQEg5MToZ0XNx69eyMH7Ar6kKIWnDwbOYyDgITGeK
RX0xCrwvWULvL5GPMWurOaCOno30j5cysZavSlmJgTz72DTWR4ZnYe0HdMGE+Iw1cVdYz9FQ4mGL
/J36SuOkxgmNZJVC5RzyH7WLGCkfeyvTd8a2aOaWIbpxc1nHxYO0clqBnw3kJ9jr53yaCDChOj+U
zOXy2PJWvciQ9SxLh2lCvyX2+UBIAiUbLhTbhQN+NWGGYVJKVa6gGEdlewSfFGOEosKjOTmq0rQ3
DvlCV68ek60xURguK/CEhNd0FJ1SacewQc6M9amck7fQogqjazf4cFKg7ogZcusp8OoUNE3G5Thy
z/Wow77SSlIbBm/n54S0tVbRHfzgOWrbeB8FhHXlMcWaBqVjiWctKdMdWqaECe901GPyTjT7e0jr
gVlBtSXU99SF6Q+ZHnZMcVivcGX9ysVLJw9gO6KwpvnpG1I5RIVwGpeCF0mpm+mNeBwrd08QNiW1
hLLSYscJdSFKFhx41C9sxHdn1ZPJtOQX5RV+5hFvRmbcZYv92JK9tWUARQJCt3Xxdxo096X0mquk
RYwJyVI7Paix8w+4sEVfP7Y0U2GXpb/Ewpm2b25NTpUrEefGJiBlfdXrOLYMi0yHvS7yem8YsQ8u
D02naKmradVxJgiNSDZ+Or9sP4IguJVV3CC96er5KRrCbwLgNogQQ0MLUq39oZV1NEbBId59JwDv
M/N/5hO2nzXN9fUcR2eblD5mJVgvE4sCqZ+MB41zyjoiyIr6A602tNfElPgEr4zxEzz89wZ7ApdY
6CYz4TLhjT8i5xJUDIEPM0qEJyuzpIK9Ad0h9A95GR/L+tAIA58lIY0WgriqKo90Cr7FVvco2vFQ
UpHSDTQBFLGx0jLt2OsFtjcuzl3OYCwMCWpxXhs9o9GRzS/O4h703H0fPO2jARS3bnRQawYjuNoE
C8SwME5iSlG2uW6Y31RG8q0Ce0DTfHpz7VHDXpQeBzO7wYrKvKbQyVfLJKnOae/ICTzYnfGFQFpc
ZPGdqLM7c44f+1LE2yyPQaEAHAiIT/QbgXa1dH7oPQb1kMli7GVbsPfJNsk4Hl2B5oVwW65F9nc9
WMgabOs7zbfqPSXb5AxV0N9ogmtdBzSUA7U8TzPDFKd7jC3qmSuiJ+Yln7cwAT6Dxai9tQhq5OUy
2jgw0fupRShqXJbX2w0S/KxGoKi1pXduar3ZEwH2BIRlIXgyg4ZucQ5BADtjk7dXnEsQPnNeWk2L
EAg0TRr6s9OIk7rtR8G9bholehYvp7poFjcBDVnwWwW9OhJaKBZgJDTCbTEKlC0ZVgmNgMUuTXHl
cMXUTxXBTCe1phZpilQTTkKyzbrZOKkFKLGIOS4O4U5yw68PLBhDqPlP2zChTtiUJE+E5nPYm/EN
1sF6xM4LiLY01hZlkUOBdBSejpwat8eey5F9Fj4vVHLVXgVFIk7XBQn02CswpWyJpyzOmtVc0t//
t2oJDJNm0m/Nj8179/5/PtGvd/Pde/753/919zm8/3z/XUrw11P+khLouvUvYZoO81qoZA6I/L+l
BLpsiP2VW4tCAOM7clB6UdTJXY/q+b8xT8gKBJwGHrdo1ti68z8RD+hSbPAfLX3h0N6mG0cPCoWD
QT3wPwvxGFamoWgq8xZHLYUk+tNuA4cnJGN1FUY9YeP4E+D4cZ6M3vseH3yXRvYNal0Q/UbzEnBk
rAY7JDFPY5jdGc0Wk2KlNeUOh9XCuIIqVGk0FIX06V1HjI0fs932GNqZ+i6rRSChHfAbZL1e4DZy
XxqCnbd+gt7X12Wns7T3undqSM67HaQmscR4sTTVTH8sTqyVWE6tGTHDTzpEUFN909jWF4/q3p6W
VrfjMhauxTi4WwCwR9Fp4qSDRNnplP+/dmHzxTZ7qOSi/GYClzKL6c73gvbo9yPZl8M4UW/mOu1Z
9X3kGiiVbHgWdqh/uJofbgMAUAiFXP0cGNYpE33+oHkY7XQSWXyj92R5j394kj1qFvjVlKygwhDf
ekwoib6cfTs7lEFYvSJ0f4hRTCxVRH7WUOsoL8eTF1F+jBupt2SKl46vRMxQ09WdFq3FyBRi0Z/A
hhNyLZ/hhB3wTIcJloGWAvJy729kiOHabXHIwKXN1k0y0DRLH2wi6vZdiVefK/AY7znlGbuytviy
q199r5+aUkAK6qibwd7aLWYR7HzrJ1nE8br1pEHddM5j6gd34HkdsC5za9+PApBlkd5bddevaqIn
N5Y//nLb8XWy8/qgBcDxkxi6D5f+uJ/cTUIZnFiWjAZskbXHBZ2lnVJEsgsuKy5RtiAUCGvCNYoe
uffXUDwIwel2zKa3Rudxhe1zKIwQWFYm9IBNspho7DT9oWrI9DHnBjtN4986GcNPzSXqMYOwT0Tk
KXgIEy2+zfBOgkIEkLUk2hcyQaqMKx0kahwb48D/wJt77GxFWm1cI8se8KKeQVR2N+4zCI3wELZl
vnb6X3YzBLc4EH8UcFv3Lc6jnZH49BO9CDNiJb6FFiGPkE4svp7gvAi/RIk5UzOlxjCgfLwzESSO
edicTbPelMtofksrj8xL9xA3KAEmvcZW4ptnyK/5uggsZkcW6HIrZubqMDXxGcHc+Z2oNkEuoKhQ
ko5a5HWBPg23Db/iiDp4zxWoWQ9aOm2c2swOEEIQntGoCNrGe+BdHzyHVlw4ZvZ2HjCoZGnxDaVw
e+MhXaPt9cXMwG/WffGchcWLENqwKYfMPvjx1G6W6TwNY3hmlMEoLGpcXMSBh4Z8XKgexOhOQfy/
ayZ+a6n9yYTfbunNuwSyEVagaUeoqOKuiftxHyyaC9og/2a4eXmbM30kCHGQ2lv8OhnWlDvKPjeR
ZeQHebqCOJSbzTYk8fNVZGTRC6//rPuqvHEFUDavHHZpQq0w0oPojGaIQR25YxtBVs1trHmCEXX5
athVcA7rmCn4hOeEvKz6FHgd9qLZoYqiTdk9E//24LjQx+LKym5NqoXMBAEDhA3sLWinw9YmM2LD
nKVnHk4VMGgKWNrDhGkOaMe+GUilS3ISwNwg+IqlNvlCxWdd1p6zHozYWtNH8U6l0PZt2C4PfM5u
NvkmDByuzG6XVZnkN1FmO5dFliS3hR0cW9fi78ZPrjlM6nQsWSgLJ9zfhf2chrG1yZNuC3prODNv
xVLf4VgVztusVdbeC+EsVIBYcRg2MNchVOlF3p7UwpRrBDtAyrveVmuFSZYTbSksC5fH55n6m7qt
Hr/evGyp7nQbnz2ph35bVQ9NtgP+ddIf1C7UJur+P/bYo2Y/manx4r0bHnL7XpfS+mWhRR5JQfJl
VStZVbfVmtpILa7PoQEvRcxyQw91ACKsv3d3fc71PvVs9QAdEfAMmCrRD2TwxdSd//wONPW+1AaX
l1N7+W318jT1KpdV00/O/N2z/fXN/7br6xv7x8962fKPz6meMzUBoF23adAO84Gv+1Ev3TbDM9bU
YvfnS10+4PWj/7HrPzf/89Opl/ntnV6ffnnmb7tX7wM3At2s6zusKuLg7DaDRcW0Ebmw/K3VwnLq
VmzV/n97E+qh62ej+0EVzm6oHU6voT2gFJS/9mWriVlmylQXUhNIJky/Cy8S2LdUB3SZJkhQZgTH
sZ6qx1zTS7z0KL2TKgNgCSWVw0Xde32oa4xsTwv99Mf96qYtn6z2cH30spcW4TwlhuseA+rUSYXf
heZCfR7FNpHGm3jwKpwxclWr5/qv23PMDCEqYm/z251FIOf45bfLU9QD6nlBNOu7SYz3QRr7nAek
lYdAJtIucLRx6o9QylBOr1OE8qTe1ye11liyNN8jzLegZW2M/JTSA4z9YMIuw/9d/UUrdSqojDuj
Mwy+3/IMJ5PLVcpvxhi4OHotNdp2+HTbT87kACCK+S3TyIvDD4slYpGLWfoi1MKR5qR/unndTj2N
XwOrKDg8rCo91IDqPLWtS4hYAXxp+lFEfrNrGkxshAgBrbHM8TXInecSG9kG5h7TH2l7uJa11c16
QoHkdMVhHkkuMZ0TwH3nBLbPwU6fIIGYEBEq471akKPJGE1Z8HMMQYRK09P423sv5Jq6WaHN2GMh
PGqTE53VYgQeioOLq3k56BoonMYrzm1GwBtDN4/sQqxHagETc2WMgXsYZFFeVebVosd1U+kYxaqy
KqmoBma8dybnAWFtfJ5NAoNm2MPwQb2NkwXaIUM/qNkLJSblRiFO3URbVKabYWHo2JlS+2Do+CPc
FmlpqDVYqhMBgdWoT0mDXlWMMGmcoX7VK+e2YUTC5Uz6WKanXKfIEVVRZmzNFNKiU3eBjIIMjkhV
bQmkUEQN3Tq71ogzQfcY+qksaWk7UmujA3AVJDpdfs7wCL9QXeiihM7IMaUQFQruodag6DPIKu3b
oTIHiAX8BhzZdYc4BSYLA4CZSGEqBK5cjJ2nH+vsCakMZhxpxHCJIuTSlZkHUeM7TOR7mKXpKVXm
i1GuqtvZUjA0YJinOiGG/EVsZsv5gVYTPQwZT9xJ55CfI7a8LsI58oAz5fgbtULfubaFO16Tx7c9
eygPBKyjQ0LfwpItlesBqNb+uG/u8CyTQEXsrzwb+i7FUC3ctYwCsb8pq4n8SL/ddpAR0pYG11xg
/aF0KT/35eMobq/6xuXCr8ZEmg8hs8kDS308dcDlyl11jRr3AlmVFEc4wTnGGT6wWrsu1H1dqhlb
6Gbfr60a5o/A3LD5Q979u3+DP25YDR3Rw6qZpA4htXZdqO9A3eRayXA1sYB/cbE35SKUXA61uN6E
FvEK6hBSyyweuni0F4QsnLkuq6Y1+bQBCD/GY4LvSPI2EnVUy8UfN0vaoDmJT/tOdkB7ffx9McvW
qLovJJ9kz2Fx8kaT7ks6Gp+dmJttIa1tahFFLazDgN+rrevgYFnFPmx70k5Ta9vKzpr6/oa/v051
3/VmlxWYHBv9GNiWs++hmZKfyWG00LefR7c5O71jrKYqqVA/GBg7Q9QxCCARjsvPZ/GXtku93YyC
umRBIBvxsKFBlDYUVf5ZyGoMDZO71WwGYdx7gWttjMElTXcG04K3vd+ggsYYaiY3YZx8Gccu3oZt
hW6igQOj3myvIjgCeUL3DOegPs/lX6CJDb1o+o+gAjdjHYbn3kXiE8JeUUdHZ+bpDvvZl1Ra4i6/
tFy7HgxubRLi81xMICqagLomwaTN2creJx3huy8Nfq5ckFi70+ouJT4cW6oyqIb+GJ/IeCxC0rkd
htaHWNDcifqvfeVrWNUyKvUZNf56iBrqYrp9E8uO8hKNybmzin7vttVjnWrEboGp53+e0XGzrXKD
QaxHGUoEBAEp2Wpwy2ILQjNF5E+5v2qPZmJAby1GH8koJwv0zFhDA4FrWt3Wye9Fec+l1nf64ASv
hGA83avhwDCMFnKsPcmrqmuYzFR77auZxBLGcEeLALNZ62NcIlbDa5ovo7M3mfaSqyf3bpXcnaWB
t1GvMy6lua7FDVpBECmAIvMpWutdx0iHSIy8RU3SyOs8iCFccTr4g7jTbyqKm0Bg5H3q0SWJgGy3
3Zeo51yzLOFLEGQBXIQQd5f1Y7G0GQ9fSC5esnJjdifRgKe4Hl5s6Pc0PdDc9xllbpEu7Va9MeCo
7b5PjZvSL+8b6gJbsWCh1n5FLTuN6uG73oazzJneBqCidoNHG34CphPKM6VaFJpGkbIVn1bLf9Fr
hvXSimcvqONDc0qkPVt5sdWa8mgHvo5R2+qdozvcu95E1TmCSlNwLiEGDt7zZQP+vcfUeXdxn++6
ZCQpCr/YgIn2IIKW64v8bFEFzklMo7eqHXnSlYshxx47UGTZZD2nmZmg1rn5GmrdwmQb1QKeRb4e
J/3aYSjZzinINJPwP1iDBbnfxJx4ADwuh0c+S1erhTJgtWilD6pRz09MNvOTWvO8mBiW651AsGE6
tvM5pziO75yNDXmWVWvXhdrMuT5X3VZ7TeOCzDKdH1A+97ft1KownHRrO86vy3PVfXkyHmMycNeF
/ZGKvN+WGWyIseww8Mz0ZFo7eSaAd7n1Fz19Avq5HJLxKWl8DT8dwI/GlSU0bd6BTaMtJghHn/0f
4Zh/XSo61wuBEJt+AhRRLfCMlqV26NNU38K+2OeevqVkYW2biA4SGfXGCldrsAmb6TzmWfMRTO0C
9sJ/K3P6q+VMTSkYandttYBQKKSitxEpeWDDokEZiT70ZD95pvXWmp5A7zEG924UNreBrsEASOP5
3W1oYkyl80IeMZnzYd3v9MEe3lLtrB4fzQzCnD5mJyKCA2JQ+hdnWqZ3K2rBcuSBewfKqL0rWhRg
suTyHhnlU2EE4ibM8MNUbQzGciFiTD1IE0qf+vS9heez6xdwp0noFi9NtNypvfKtcajHtnULw3G8
t6kLoxHm5TpPe40SK38eqwZ6qEUKcz7TaUPnsTyUAkvj5C+vtQ5NtygIfKsBmX4dq+ioPsTcjdq6
bGPzpmpr/YHZD38IxusPntNwmp8RqkFgCB7dJdbPPWpcqmt8lIWawuI76fdca5a9O3U69pk++m4T
OqzeVT9H0yZKHKJ43Mx7tEFrXd6uFSLuirvYfBjCWb8pTMxfapezaxE7aRtf5yLpDuVcQkBtu/E1
j4AMyA8alV6y7VrTPLW2mz73w/Sm7hdZDHszDKZ7Y87N28XpRogCPIGgtTsvE/ULlcHy2E5NvtM1
J3wnpUx9dqvmcIKt4RyHUfRf4nR5UjscKxu4oe2hKZorQB9EcF1+QNsDcieilmlhmm3bvk9POj7+
yw8o2rMfGePb4gCtSQ2AdgYpoy+Lkd2ovS6RC21WHmJ94AT36rBTH9yqxQfVaOPJEnN8jrzU36i3
X+gMLw1wolhS1noupt1ck0kSuaX/mIQUWP3ZLD6K3jpZSWR8m4h03jFRDnG5N9NjOGnTZYs+LI4A
jJPvWkxCqDU39anihPTYajYiEkjZH/Fk7QM7nr/3ceFvIxMBKixBynSlA6edA029Uo4+csJU9spo
y9jSX/JOuh+0D3PnUdqU+yGpbZuM2vCa2VTCNNfOGT8U0UMDqQYpBVuEebkJxRC8tr4L/LvKxzN0
O/2eMnG+Vq8C5BcR49xJhwU/d2Bwoffy+p5UiOayD8ddmLbb3huOCn8zVXpyU5TUoTPZx1avAtRm
BRW9ffdaMOEJktKbfI7FnQ3E+/IqE+cAP/Hes9KbNgUpDDcEJlSkDzf2ZRf+AE2XzqfaQFQ9Stiu
iW+7zvXBUfWwN+THcYFjJrP7A11WzjXdbW9Tr1s4BHWiZYY2+8j+ekOlDkPJGs1bSMrlbcZrbdJm
1H9Q11SfeqqFR8y7Ft2BlA1u4pgIwdqEHJVrZ/VK+lKZUNDK7q4aGnHTB5ByA3gj74P1TW3QztOM
97ImHFufqxurhcPYhZ24K4GNUWKmTK1VzU+G5JQiRzQ5bhhVXNtAhxLZNDwtHqTPQXfqny0Usszp
rXcYO9o6Q7+D49suzwXvcTsksfZV68Kny9786LnySvtroGXalm5WenZpMd9xMJE0GHnBu8ePpTZF
q4tmoY/rJ/Klh0OJE/Jg4od7gpeH1Fa+N7iQsD2N5t1ykcNWad3ckU4ynhGYm/i7KyA5eA3Vpvx7
vvQw375SWkl3HX+JU7140f1Iujgjn6L9YdIXt+ReTSa1K6dztEcdddSBwRMwCMdMnuFvNmj87eZn
zlEp/EF7SzSIo+Em09rwLgL7fu6grG3jnL8X0sk79fU4hvd1EE381Wo7GLPhpJ8Mmqn3U6sJrIGV
HBl9U1suoGdW/aDrjxPalcOIyhStcHOe+rp/HgmTuHzfc5htS8uf37SkajdD39m3UIyjm6mHNd4H
bvR96dNb9Vn8yv8uEBm/uJE27JbC605QasS97mojXXsOOH24VV9QzUwOhdjSPA7tmB7jaJj3hHrY
z/GA6U5tgnFx59GuegsE52oILeOta2jlTWAREG7Hbfddz/Wz2pRK3XscEdiAWKk8ozTLAatN5dEp
fO/RofdO8dW0Pvq82Rp+o72mwD/x9pbtTWHr0Z2dEGfGILL7kXuPc5/bH5MGfHbwXe3ezAVszdqK
dhjZ+2/NON+qfaEN+qWRSfKF/oK7b6d+gu7EpdsN0bjzru2PIfYP0xzo330kP9vFiXAsLEV4n7fo
bS/7kG9K3exDX7vzBAeTLk9N6mny+WozM/xf3tLWXc///7W0b/HGvxf/2dO+POffPW1BT9ugp42z
UKfdLTvM42fb/fd/abru/AtLro4B3vJ19D+80r9b3MQeCYIYGUkiFLKA7//d4rasf5kkzPouCUc2
g0y8Y/+TJCPzTx8o7XK63DAscCt7hoef7j9b3NVSpga+q+jemWWsBt4qQtqLQ1EvSHc0gVWgpB+b
mehzGWVkQ/zmtfy7SBLRoedHMGejcy/beiQEJJu++OVJzlvV2a+G1z1ZVZOQrIpZex5sg1EGFtIO
50Nfu9Diy8d8tEF3G4iM6TaIL+nc/VgW/vVusmz1OJpXaWO+Run0URjF3kGmeZ+ls3iM6MWQYrNK
tRSNc9B7K9sBypdZDDk6y2S0q0P3eUCS+VWz82/mrMX78hd0KOhFzb7xJLi3h4weNemyr7MJVVCQ
7UOeBgMMaxgI2O/40vt17M4/cTokK769NQFp4WEZEF1ZLc0afz6Fwzsil/Qx78pt7zeAg0E53WDr
O5M5Aj1nQWaZ9QzkSJcpsa3EP2v63sWQ4U63kd8NG91oEZZ75KxN4EOJgdjmVktpJyunvYGtprZT
qqxRh7bNB7Bh6ejUEaSvLMqtN6TOV6GMc9FIGAordKr9SPuX2NlNYswPUbYrCHa+rwvUeVVqbzpL
Zjmb/rMWxzClGkpCQ1mveq3o1ksalSuneoYgxoRAt5eVYWXf9aadtrWRves9kSggzMMdGRoIdirC
VwLP25lJ++onsFKcxaQmSVadgcPvpqqjHfQHCB4oR5mElLvYgV4W8g1k8Qri9+S+6dnw5CyWRUM4
F/BtYK14gwEFe1kQ6nvzfT1GzRlJFDhqTUNL71lMpo5R51sH7FIjOePNV7cigxZ0gr+hxvoO62s6
mMTVQy0bjlkaFRtBKu0hQ1/JDzsh8qwRq6L/xPuSQsmSEQyTp9MoJ2HHEbf54v/QwwTOWuq+FUtX
rMsoZMo7Y2EQdxHR0evRrN5z+pMENBfMnNrkDoWUTK9YnB357KbhUCMmjNVvEqZXkIXWmfHLF1F1
jPL+u4jhezYTsg/yCbdTSR3DbEge7Zzw3DmHtvxItS4/JYWBQjMqiz1+5fkGGYwEGhqPfpniyGyG
4imKvgaRn50tZPfrLoYEQ8jiRktyfYV6hISkCZNd/MSgUThEWtfWh13v8Y9gNGjuuSoWu1CvPPI+
1lHO/9vVMeqglE3RmUbwJI4z0E0YXdGqIp41j+nqNX5Btq/lvudN8BPnjViLRdfInABRzqWTcVa8
smb70y2mW1MU7DsZmZZTGlpNOEs2MPe4tLUomyVed6fjnhj8qjpomIRmYA9hgU6QMnukJ99rImGO
LuGpFO0rkKoFxuOBpC4rJzImBpAdRGWzxcbUb/qMcRpuRlJR4KnXaGmw174xUNyU5LLOnrnjDIzN
xP7JN15I5b9+TseHrgP4rzOEx8Q57LQQAg8y/4ljtgkPJpplRO6lcU7j8R0Y9K5suc7aPRrPBafR
2hEmKWNxDmF0KMcjPgk8RdGdKL1mE3nusB5KDrk4rfC+Zr258Ypl45eWtOKVW1K5w52wimmP+WCt
9cG48zUfB1/2PSx1jrBiMqU+575GKKwlWxAf8xFdO5N8KNRi6DC8au+emT+lWfSOzve+yE37XnOp
dY0BhUWwRY9Jz3jhJUZySNV/oyfASCfQ9HAb9/XYlnjYYm9vkOvakUB+aKx5PVYTyGmouFlzHyVG
CqkWNlnRDz3ybSi+qJ8Xir4xpOFT5lNjgiGW7f1QnK93qS1aZsbUjy/PuTwmn/jbbbJsmg0xnByj
njacUolDVGuQkh8WzflpEp2XRKa+V/AqhY6DFwM+SuKq1CJt8DjYofWrg6eHadFt6by1/j2pfSS2
pyUwpYlpXI9F+b5d2qNjpFTXAyqQdWTdLJyoEQAhJ/cMV7uLpK9qoegYU05DWUWxCD8N1Xm1qhZ4
zkC+8jWg9KXarxaFLA+hO6ZT9/d9ejfpmyICwK9Ni/uocxkd6d8CW+ZMmCzNkxmXpyoHKRway5cS
QzONe+9usUmXbOPsMFv9/VXrqKSPVAaOPdOWfQFYBhj7meMqPUW28+CE4bcuyB8h2XcEIUC+grjv
Me08mq5AUNBUYX5oUgPJp/zlbJ2JcBc+T05JlLG6j5Qyfk04hcexe8kh3p48AvnSdj6E0ttmFED/
Ju+9o1/SJWZ9xq7yi9xQe6t5YN4Tt723ZRtFofFU/KFw7+DiLUfL1IryoHBfrvHhDw6VornchU64
ED4X2atQ2pLUwpdmmB7SJQ1Juap3nB6bsOyoa83uQUNUVncOcbyTzwU8zd1VZdGdc0KKzZzs+PpV
QLWZpunJenTt6dkS+UA23ilyqK7H1CBpdVNdSh0iiNzhTdA/2+Wdg/Gwzne0xQ55MRiUFVtCpS2q
qEOQkmmljgBT9NO6s/BZKOaheqXr4o/7DEzgYAupdedjl4utggfmbYIbrioTtPk00JqYdK88rj/V
d3NdKBTa9eZlLckb2mTiaZBscrVYiHQj4AtiZ7KU2oxpAhKrhENX1uhM1T73ma3K14llu1AtzCBG
sIVZHu9ypg6HRbZrQstEAS+MX8YMTWIO+0AUwX70kHX/iLLoQ5tkt66W3+8kD29PllWvN3M6zPlB
PTK5U7Mgv2XLvHbgRC9DQ0XWndPyry3UYw19FWtoo2Tdgha87omOSI6bBaG52psp/35q7bKby0vI
d6DWfnsZdbvPeyyxNcfp35uoNbWby9u5vtR1G3VfCUTTmjX8dnnivv3x4P/zpnrgj31e3url5dTj
lzvUd/bbx/htVW2FiGdhBDKl003WaOXl67zu+rfN//GT/PPj/7jpP71pN7d6Egl74ucYmNdmG50n
SmbnctYnEqOEvg+apTmoByDiVGTZyW3yMAaIjVEkgp/Iws5f+JPwl4/sZxeFxC7EfY0+wMMf8s+r
bcUQj2QqY13oBE/qgMM35iTJ966EpWpGBvJSPVXdVgs9QoXXwLed9EFvDlXmYRxn+ruy6nMxyg9h
LRXFY0NsBJfRrTUM9EeAnOxU+3hWVEeLCxFRJdW9m9cX11wpz+G/NWFjwZF7va2cdZo88tWaWlyf
Uo5ZdxhoH6kmtlqoTp1aw8yNzDNhHKB6f2onZY43Gmsg+xuCKIDQLl+eMgv3qtXf7pUt48JmQOK0
KFtm3ze3Xlm/ohvmZExfCIi5lh2hGMG6Szw6CRPqr3iI3kPDYR4k/41qoZrQCYNhcCs+Ppw5+1Gg
myeYiHMf0sTUqrAd+f1FYKBPEFIHAApe1W2iEhmv/Dua3U8w8jkQBfZ67c8G7aaDZ3R04vHnMvoP
teowyI8UpM5zINn4hTohqM+mvgbOve6R513fnyGvmKDK0HyqtrhcVISM0fyRrU/IyPYmsDFjqswJ
RkrfBx31RLUQ3nDZRLXFGzP7jvvP3opGipFUY1+g89jPnnucA/Npamhs2Pq06UiSzZNsokgi2/t9
XaBZ0CXMhdDfzaVRm3Z3OOggTcq3oN5X4MTTsTPuEfx2jN7Mx8uGUuGgfk91Ew/qR4LbY0VEIbjB
MgEPetGkyMa20qlobcRHo0NeMO6RfS09xzGfzhgfWmRNek4+wGx3xXjbCyr/KiJD9ezRqYIubudf
gAzyy++rfok/+uPqi4098zPDb2XRNd0QHerzL4FxkJCXB1lqCIiN5Fpa8ZWpX0Yd1pSfzbXN9EI2
rtWnUY+pBcli0OnkD6sW6tHLAS3v+6ebarvrF3N97h+76ophYuxxq/5yV4WEupkraKN6c9d/5OXO
JQZOKcL/y92ZLDeObNn2V569Oa6hbwZvwr6RFOpDiglMishA7+jbr6/lzsxkVLysa1XTmtBAiKQk
AnC4n7P32l5+OV6R1tNnx42iXqx+LWtNrmS1OalL7bKprm/11zDz++sCzNQvuv7JUSUA6jFP1IL+
WUk/lBQn1kJt2Sr9B2WTkvjR2f5WNqLaB/GQkfMYx/pWvfyyGcpvLVmHTs+cQjXzrwKOfxJ1YNax
d7NhIv5NgHVz3al/5/rQIYjCzi/dvgQhMPtRm5e/vlomIutvp7LLYbZMX+gVLDt3CrBG1Tk2Atf+
9NUfYjcnEsz0o/qylRJFbV2/++s+r+xZmUcwZa4vVr/y+vT6XrV1PYzXH1w/77f3JuKlB/zDGIZa
Sg2cvRdjYL3qHvjGs+6snl/++KUizQbXBfIr+S2oY3o9t4LlI9LgW6hzLKHNNHMpcQzivmcqo07T
f95UH3EZqibCuA+oCjf534Kgq0hIbSldlPqpeqoefhMT/Tdep14yht/Rjomj+v3q7wNFy2mrNtXO
UDWoLyez2huYol9wJP113f3yKrX5+/NfPvXyWf/1W3/5uWYQqdW5z8aip2s1zFz1TeoT/2nf9SXq
p6aaBarN64M6Htenaku977/81ApRHL5FeRzVg3rhb7/qn/b99qm//aZIDviTvm0kfFhdswjKSHqs
iR9QAry/Hxbfqki9kXPq335y3bdcoNjyNXVncbVfXqmGW/Xh15f+8hO1CZwfhx+Cq8sZ7S4C2cP1
Qvnl+WVTXVe/7FXP1evVdfbnOwNvPRFR0GeLQUmPyXH9naaJa+r2fb5kpCRG3c4RVYCai+JbML5k
k7DWetuDaCtxqBM+4j1QFy5JHu/rlyprj3ZtYWM23Pld2OKATUJ7MY0wuB/Mst6Y4fAE/IkI62YK
trAEwAxgRtZd51FMKUBMi/B6GMXVzTLjzwWwmR4l/XPxEsqN1ElIUsBb4A84V+kAEZhNVPVFIff7
P3wZThY8HvgYoP8Q1AfghS9N3V7VjfX6EFzvtr/cctXmP738t33q1q32XX7DP73v8hsw/Ny47R5f
/0WIopQjvwhTrkoSkldYIV2fj/LEvuxUUpLff65eeX2563Qwv1yvWmmdHNTU2wvfE+kX9aIBeN7O
nOoH9YNZXYL/vJlEOWaOvPxuJA199JIkwXYeJR+P8GvQnIRYxt89cdNrFQe6fB1TG8+NeCMv094l
bXOgYOedRqwya9ZRINo7+xVgGN5o98afgjtLkKThp9U3X6NL2RYO2GvnkcST7xWC8rUcnrcJU//D
aJCoBJsII2siRkzWS7vpAW5v0Nq2m7rt23XtFBiZ0466JnXGfaf15+abG8UOWH9mhrXmd/yK+yjX
icLD0L6FhgaPZiERZYzLZZcQ6kVLHnQIliHgrMWBW/xb5prLJoFdt9G08NXt+/conjQcwniqHeSE
E3U2qnySf0chfFX7sgIfzs0q8FAje9NkUSmY74YYM5LmWpnkYpS7MIvWVUjRYq7Ywi9PtMS4oHEE
ami3Yb4VdvkDO8kXW0Nrvwzd3q20n4U2zdtCM5NtFfOX585r7trzyqMwV1eldz8AZCKpODqgel5T
HCAJJvyKg+7BJy3WTxOgfVi0aRwka/MTWEJ318+YBoJa3zmps/Oa0MV9LH7MfnWk0wd+L56mHYvk
Hu2VuK9LPfjCuu+7F8RwSkrPh05FzpWEfaPksY/YmyvgddR5RbWrbcpri5vuzBCsb+TnAKkIdGTZ
RuUcGkVdCvcAG+5E5CgpN5Pe7FB1M/2kiRD4xHIZFY1+DE5YhLR9FlG2MBBcWh0VT01YTyPixLMz
1/bGE2LT1O1LsITWxvOiAG998JRO3bzO9DZ5SJ3+LY7TfUaUwXNJ6jQWcOOZgBDa7GZgA07DONIb
4a1YGrGDakdBm6RMSVs/i8ZZtmIwnHU/YvcJ6o+5cPBTLZlJiAoIhNkt2hvPQArtauK99+9At81r
M+/gNmQahXLDeylm44PVJ6tKMtyx3w2HCdET/y7k51BQZuq1EiTE8Im12QfTCU4/19yb2sJP6RHR
LUf/2JKjHvUmOObrXPTUZHNx0/QR4Dujh6rQVSvrSHdR2+IyfCccadrhwQLK2ByKLzYaLda59CoC
oyEaqv0hAbXb3HCfbfJZl1b88Coj/pwt/TOtJvHUDFl6Epj1Nm5pbDjlDMxU1Mrpt5C5N56DJfGf
xty48UaWJ6FdEUMW3UyNaA8jAN2ppMPWm1LQ3/8ReYm4z8bsh2+Mh6T1q23alDTnOvdubmJ4g+OT
2eufiyvMW0aKjAoCqjNuQ+/QraEeEAu0ber6LU8dJEdB4621BrBimx6BicgQhPhj6dwK3ll+CkpC
wJrQfit3Zkk6Sua239yRVkI6v0WjN6+WzrwBb/VN8/tgW2oJ8yiyxtrHufqOnCF+SPUCc0Mlpl2E
y2FyYm09WE1z4/nE7hru+G56LicJNeI5SSA8a953fHEIjMEcfXEdXOcuZjqvNKq1pXvP4K+LDUjB
clvCMQUsZK6DlhHDxLffpDoRzbKXmFdFva6q4Af9/J/FNIIcnJcbsMYPXp2dKceSjeahsGStaeRf
g4S74YDToeH00xrtCRfahkrpoTSpewrH2dtW9gCwCAxOcsftz3UyvAe1d4w4jtu5fir1xvwOa6SS
HDHyAwhkj/XdmIdrPBTcNYz8PKZE8jX8uk00v5rO8BWRkbbL53k7mQz+TDDvCyRKI3mSW0tb4ONU
RXzw7Y6gKmlt7m1kuJ7nvA5OqZ/q8Ouy0D7KYa8V7avNfGdlBiiAQA6c/YbEcDsNH8ww2ZZNmO78
vkN8vVTnJpdFclS656Y0bv0+OZB6Ot3Zk4YNxQYHmszcl4oInBoNgPmG+QzK5OanXdruAYkyVn9S
X8PK3w9WVrCCt6nT4uLomibh/tqLY22zInRNu6ehyVUelQYCHlKCiQpx0YyN421YdTWB4421q2ja
JEHVHLDfgtMhJVeO/FyBPWaAnMLujkxURhfPpik72d3GD96rjp6p2dAKiuB8a1H3PVoGXN3WwzBa
5JuViIvsxkQclhH3RpiMcOLoFgPKi6NXNbFpWYbfyDpZ80fdVtpdjo8xxyxyO2oa8ZdFOhxpykF2
JGiKALl9XjNYMjSQlzaEmHWLBABie/Yjjywy6v1fGR/PblBEiKs4UcWMysZisDLxnW4tL3ukMr/p
AGrsdb6xTYapbm9l8bfUKO9SKEyrDEkMHylpfJF5a2rD/dKl56BheEOb98mKed/WFGuD5JamOADY
FEgSbT0aoWF0a7pmte5r/w7pdbK2mgVS2GDQrXKnBydxkNRiVV6TM3WwhAjOWM3pBU9cjmdde8kN
vt2IMj1+HWJurOQrYA9/m3+EIV19bQFPN5GfRR5Pf0hmhEbQPgeSavMsOZmO+zDN1p7GXEY+yo7i
kUV63AxahEu89oNtO8vuzdR/o7vNBRryQaVdILrPjbVTGC/ZHHcPUYiy0yzNPd7kY5/zDQkGlyaY
0rOhk6ilhdumusEDGzxGSQTi0l6VSbFsTRcxqIeTdSzKEobweEj1+ZTRUc6R9qaRcw/QfmAYx1HH
HepkFhKqmDMfH5xsK0x84lUH1jhMDIa+JXnqzRlcYOEym66h0c8imFcG0ityh6GV45p4CY17b8nv
snFAXvHNCpZsPVsDpS1SNa2YvHIdTC6FH6iYcFAq8mZmedripuoTSIeDqa+r7GxrbzPA5X1kQQc2
c3T9Q9K+k2AKgcxangliuU9akt8FGm8YSqUEI2p7YVZwBX3nndS/7VRU51HLyciaNCCwgGYPyTC+
+m18MDxRHzskl2tX+tVj6xh6NZpaP+6BRkNTBf6115PYIw7uPu5BdzBvqoIImEi1PMK/oTKcxxqa
70i/87RwugtBBwcZzScs5Eid5w8qbSF8hfhHJRbyX71wS7+WbyIxdvGx9DAHlQm55YW+qawnVBI+
1FJH20wdN9TcbUDVNkwwK7CiVk8nuK+5BJN5FRbt24D6gsTG6t13BoAHnrHSIX4FQfyzmLN3lCbw
fKhL3DSieyRSLtjFzuAcpsj/jIvs2YGoSaZ7ijDMQ/XaAp1fQzl8ir2vCC4J8PYQODZ55W6NKrkp
nFtP+4busN4nPeXgWTtr4zLejLJXNWvuri2Zt0QdUzFGU0z38WMytGevXLyjF0Z07eHrJjODco3h
ZTMbHl1frO9Gj36+uMc0kYLL6V/92f/Z1C40scK14PvU3KFmvGIgm5s6XqPPnffoPMcYkGWQ9dUx
0e4D04X4TOQDF1RzNL0eMmAKDDqa3KPZBs4NiwvWDMVAdRniS6Qfcr+0d9qbGE0m6vgZzmZCM73w
iUBy7KeE0cHzj4zoL8WCAY8y1Vlv7rNJD3Z5MX5fevsn4AhJ4FkIZ0c+VNi3XU745lJhDtOGYFen
5caVeX2lE8zHMQzvwPnjq6hJhGbandDvXKRXXqR1s9FjzcUlAXunsOQIxOBnteN9P02ngHkQs6p8
v7QzOTiYaVZ1MDIJz/S9NoHUgZxwmNLCfigIZwXOOPnxAb/eu5ibuxbP/l0niJyf4kYj/sjYNZXY
IWCt7joW0Iavi7ssmXZ2J5cmY71OZ/9bARh4Q0REB3cOn5Se+C8x6Z0zM4AprB5Tb96Xhr23ByKI
emuqKMa2KaT28SYXpL3TltwgHX+da+OHBz4ZGGnKYgHd4Q5WUbGG8L1n2fBWl8SK9mgOct1tySIf
cVOM3D6NpT4EotlPPUqCwCOqbAZmuvQvBEp5J5He97olZ+huvPZF8SEK7wYDC8lIQU0s3YzKojec
4Wwi/l8NpGT3nIWj2S13QV48Tb3/naiB8a30g691k6OSt/IfSaq5AN9BQzLdPUwW51du3zUZeva8
8b62KHtokBpbwJL5aREgAoQl1lrXjjt9QpcUkjBgiPS16lDyI3t3ID8X62lB7ITi9kWkc7JrdbT5
5VxsdZ8qujCWr27c1Ft9ykGHcSxdh8wOrWzxRMzLFqdqvHOZDzQzIXM+wrR1iREQIfKgWXejNY4Y
KPJqDxVgWAmoqcTLrkczN/aRF8wHd0lx74BxbVywSQmS3JU5TeM6cnR/4zWpth2iB5P7zY74efow
ObdcwgRZZqDO9GBbLwYGDjPalU5IWHzUwU6uWzSpJBqt+tjLtiPV0Jy7/wnN52HMKghsHayhuaP4
nPs3YECggqCG/VqwXEojWvklqrS10zQ50aB8+lAjgtG74mAlICwa2mJTQxY01L1hQ2YhWJii+QIh
2J1yFh+MZDkB9o43O1Db85Bl4kwi1DLibYoXd+XarJIHv90XCaNmUcyHuU0fCtcrtzFQNS5qxO1h
wp/SeV9EWIQ7f7I0Ymr0tVc1w0Mq2XMh4q3Yw5OmN6jT9IAsD1bnXHCcgTuyFAXyH8c4EVqL3nXO
X/XUYpjnpoVZVtvDCqU74kNybcrHaWxf/eQxtrvXtAO+0UdZuc783SBSrEzkxUQtfK0UclvEwbP9
ZZMRSNWRqMcF7Vkrq8Sn5sfBa1y18Za+94NhRu4eRZnYeyRBOwZpjH1joxFcUOAbZoGcLmQyYzSk
nozRdvbinznfJeEBc7DHt/hHMrqf9O/38k8EZd5/c6hyrUI3f2kmrFzp3IEEi/ZBkQJDD0WzGfs3
GMK7wQtuEkLiwOwQetA55591rWWnMIz4Dzz/0WQJAuYzrXY2eLQojCwofhzSyoFSzV04itr4ri+R
kgMuhPjcL2jwGggbZo+/on8rcDbelXx7X7qludOnRHYESvILHYHxrM8hGzTWU+rLHqzrRRujkzWI
+Utfl82uNchPTeqpWgnLiLZen+ZnHxeMEsz+b6VcWQa+w38nCX4q+y7+P5uPrOz+ky74zzf+qQsO
3H/Ztm+4BF5bfyl8/9IFS8mwa+OwcgLbM10JnfpLF+z8C+qV7nuBbxqQqWQE1TU3C6ig6XquFVzS
tv4numAygn6LJUF9bDhgSFEpGwFSY6Ub/iWRJtBb0YVhrZ3xu0D/kaG6Ahjvuje5owCZPLYR2XRa
2775Dm00fQ7xuxMsWGj3+Rx667TWZyqIDdklrrczB3n9wJffzjlsXD8a76N+k3vJAgawOoWN368W
HYKUxU1Ls/N8h+5yixLQ30+BQ6UXnG9VFo+t279ZS7uPYHiuml7cxZMASe/fGzKjWy+JILYaKLG4
SNfknrzrjfcUBOULKXx3oz199ytBiKzd7/piPoMJOvnhRDCguHEyJktF7N1CH6cObmaP3EI/rXSJ
1gvpTswhagoJRJSgi5WU8aqPWW46JdiofJubk3MDAxDnWiJr0TC/NPGTFNC9bgM0Lsl1QIff9sw6
comfb4/DhFAwLH+OMS9OcgbWzrZfKEMxMmSvmseFLiz+Zyf0sFC3D0tJtwJAJVkCkfl9MWxEhCPg
5tp8ZAV08l3nqRtxDVpyPZsCt2Ld/a1zhueqFh/dZhhAyrdzCoca1AkWLBrn5ULkdfNi6G630ccN
HIYEuCfrCZr5jKnureZ5DAvEhKfDLTJhisJjcUsdllxSvoVWAydhiOG+yilwUdGVss74kOlHN60e
OzEd/MX0mYJmNwsod+YfYHipNX3UcwyscE6gm/nZjzK/x3zxxYn6J7uPyDRP4h0zT0TJcJE2I2IO
00JQHknmUqppd2Eml/rO9NkU2Y0Wszqq8zwB0PKYJ4+V+50s99uxysdTx5cwV+X0OE+SiDtk2+DT
BzON84W1Tx8+OxMYIY41hYlyP7I+cyCXrvyJUophZwazJopNxuwhLI5femv0D8SE32aVWZ2pFaDc
s9ttnPcHY3EyBnImXBCOdkj4iDBoM07l1PiKoM7auFbLytbPbtyyTkGurSt7emhjkR8cRm9LRqGw
ciFKehBvhV+9YYOeqSS/2l72tcqqfJ0NNtGKnvHKQvv7PNzqgbg18Yn7mU9FxF7orrheT+b8rurK
p3J0H5kdHcvYZs5QjacGk3jrFv0a8/6967R3pmA5FSUbsJKPi4e3qC4PzsKKyrG4d+jdwi0yO3fT
aKytzoIW9vdD62JvLAX/YuETS9dmmeCCHue3wG/BKxlbsFB/9BlKrswXTESk+nmu4YfTGCLKxmWW
F62NxX6vrWCgfiMd+B4i7Yqahhish7wjMzYCngWoxPpBsYd72jxsgibG7d+JXaML/WTJDODRg0ap
tq77NKz9ZQHzHIe5euilzVxttXJLDsaggn2k/byiV6HdNTniQIt/2daWijlmjwH+8rNfPg7JG6Uw
Hd0RNaXTNHbGgRPz8owaUkf6XJLOG2iXHXNCbv+ruvBk1a4DadECf6fI9d1jac7wgVL50MJ0Ro7D
nFDEa5zH2G7SEqBsIEVQVVB2J6WBUlvIzu/nmQiY6y61HwDJXTIl3u76+kTKr9TLZu4lm0VqZxTh
R8GEEFXvi8Uz9w0BHn/SnXSJeFIvUQ8iCp1jxMRZYoGu71SvQlTBu5JyFgxuxkntu3xSpz5P7RiS
9DEKhmbnN5zdzlA+tXChdhkQuGdKjed53ldjln6w8vRywmz6yLfex/IlXHoy3GuUyXXp1fdGG9ar
kagJMq6GfV9TixqH8nmcZ7yiJskHriHuVOe9V5LRShC+TlQui0HA9cvHFA+PCTUXk/Q9qIvVjjo7
M6U6vVuK0L6Z5uGZPG2mTAPrmdBbtI255P4JynR9MKPypcX6t/Ys/Uarqp5coYp1dYL3Mu7O/fI2
GYFY+cQFncLlDULLqnc0yu8+TVLp/Z2mtLsr6Ztmpo7iF9MlSn36RMLCWDiXn/ZEvEeHfQbd7+C/
gA5aM6fODl2iudsKUuIRXeJ7TY1dxH376OpheQ+IYm35EA/o/T0vok9OSynu+xDhrzt15Vd3kh7n
+LFI43CntW5DM8lNt62nvw1dvNBpqX2COrjhtka/iX/0RDOCxHtoOLt2YxFQLyHmF3jRnG5m0deb
MELc5pG4smYkYclH0IZNdM/eNUOYE1xFqoUdN20tgMbz3MdeYQ3BERaADoLubxHakoRfhsEbd7+o
cDoWeQu5QHTIqgGDgd22KLo8bzCOeXq6SFeU/mrpE3fjTAGCZpaeJ/UQSl4XZSBOxuvzudLNPTGL
+3gqidE1ZeS4emAJ5cMk4AxtpISqRrBM7I2UilSSvR9lcX1q/t5S+65PvaV61fDCbhUkh9olIKhL
xje52glzBZxHXogqxTDX6qe27EsnJlkQBX7uZe3CnqvEnLBghh+lHhzD8pf1VdzlW85X1x38rSKx
OMwKTHsQRwN172mRD4kB++r6FIgmCYsRRevCl7y5SYZsXzZjKaxWz7UROkaaVd/taMGx5GqQ0NGz
cUbyNeShIEM4nz3WmIu/7mJPYrhBOAQpK2J1XC+qBqV3cigZ7Ws3QCrKUY6JC+cbrg6qN349yr1U
tV0QKErvJg8/oO8/nBlgkdJoKPGJevhNuqP2LXU/r7sKKMdVd6fEd+jZkMvJh4sykBiAaFe49Ys6
9raSRKpNQ8Vr0zd+C0WL6tnTq6OefLZRRTaRHtqbLBIlkXPya5VfmXpgVShTDUPg7H/vU993RCLa
3pm6g8pruD5oOl/x9anaUvsW970u044gnZGsG/WdqtNNbUE4lWw1HyqiPN+uD9dz8HoievRcdS6s
/aDpUEYiwmMyQSdb0ZrUg1Ig0coFuKKej1JYniMsV1qTy7G7XKNXGUoiOoa2DFiBlD6qA+cpGf0/
HUMLrmg6ghBTx+YiTJqUPOmy7aTVdy81WUnKA3M9ROqI/bbPEwHr5Vxk6+vVqnS5FzmruprVT0wt
Drd1rL8ayuohr2B6HHwD6nmbyhZ0MnjFkWmfZKMC+FGXjLqUYsktUlvXfQawW6817f0Ulc2ppTOQ
wZ1wpF+kla4IFfOifnZ5gdxXRh3mPKcHyAoJC/Y0cnnv763f9mlAfDcac/eV7fsYoRJWDjsvp4E4
EeJ3DpJlb0oU1RVKJYLY2C5B800dQkMOKNcjWtghY5p6TggnlrBUW6lLUF2SF2FhFFEIJr7K3/YZ
koBGKaTUIaQUN9bp5chiS8UKuaR0/uTV6LaypNECylaXqXvRzMhLtLKMByGtBupAX2Rw6mpVDxdV
WFOHnLx9xgpECnSDK7vrl+et72qIqXQmnkpufTnCElGjGHK62knmAG2sLqW+99fwrCBW6qnaUg9q
3Fb7JBwoFHXwixY2J7aBL0lagi6bfP67CCK8BRmcqguTRUrkXOVBuAhxfhHZFGaEY0EJZpAMF8Xh
KrC5cmXUp0RKRWi62udQASD+DAEV7xVwZ5DURbV1ffinfRcwz/U1UQHg6QLu+e3lE2uVbbHEP9X+
XAF9qEqfHQeC3S9v+2/8+ozK3WahALuSlqbLn6nn3oc3wsVT7y8B+lF9rzZG0/3Ad8XtSBhcPjas
uMsDnAZEBn/vG1N5sZm6Rg2PRuA05gB2+mJvufJYqLdFc8Kmeot6s9r528eop7+8J5i9rZNaN0CR
xTZurK9GbPpb9arLx11eO1QTHkGfb8Owhmyvfq4eXPn3Xn46LLK0yYmi2ZVUqkhi0wXe1MX1eGzd
aiaJrBTNYTAy2Eea156S2GdaIMRe+W8MeaFO6uZeKZJcV2K5Wp5KOTfQUkbtWs0SYlcaFsPirdFt
ki/lFUEHkcpnNd7UUs0aViaC9SIJxc2shc0K9NifNiVlHlJPfTXyqudpgG9zinGDXm07iRq21fNK
aQr9uXuwqevuSCn6UWCt3iqTkC7HD3JWCciWW4DsuSOk4sX3AOjPLPA2tsThDXok+NrCk/pf1C71
D6mHKDWogBb5vgucqTq0cjIAYBvPmLw1+gG5JcqapfxaGjcGlnryHgi9O1v3tBHWMQA/bAlyljLL
m6jaarsiPvWciHIAdWDROeNib3vpOWvlg9qio7Cxk7Y/KEPaJF+qthrawDJ04AD2kj9EDu3Q5DgF
aeFC+pTPRzQ3h5lmpt2RIkPrnhPWk4NCYSIniaLw7eIO1ORkcZHDzWVLd6JTrNGvtRYD9Dn/p19D
SVNbNf/YLl362xTJiLk1b0OpA7661VwpGBVouvFeM6koyIokAkROKErW8jr2Qg0mYR8Wm7RlGUcH
mtYgpDoYTpEOPoKrcdai+9opJ0l2YCiVQm/wkyzA1WaolN12eFMH0XJUzkJ0U9TY1Kbyu8FJn/ei
Tw+WnI2N8l6utjhG3BeuO/Uh1ihlk2tCPx+M498PhZ96tL283XWX8vF1kZDoRvDyle00u0nTHtSn
KUeZ2ro+RFIh2xntV7QS/lZ9UK7uXWrTnYhyW9tphhCAxmhnsxg7hwPd+xiOtyPn4OqhVqca2SKW
dGTomcYBVj/QSovFQVd/hPLQqLPNDwq8qOq5I2w2487q11plfZiDeRZFNDMZkCefekioEZLGI6Kf
FPvIk6fMyUeTlLiIOjnW6A5OAQElJ123Cbq8PkdxMh5gjIOoBm2Wpt14Kv0hBhNYk0O9UnuTJOGP
c6AMkYV6CoN5OEUhD+rp/7cvBR8dIFgqxpvBFOUXJBTjXR+iH2jNLfMaCkVDQsfVDndLQYRO52pP
g7+kp0QPvV1sui6x83jBPVGE+F6KejfrS7JtdH+5N4rHWRfewQ6qTV7VT1W7+Od0Kp8XOwwPtLuj
VWe576YxxzcjTV7EHfo9GPvyJo8OVejfMt1Ob/tZtxRK3UhlFkAUb0djpqeMpib3rfuAai49F2zh
2VCJTTt4j8RrySpMhwRSRwWaUaiciA/DoQWNP5wT/H1ed67G4Waw8H6OtSR9jg7gdn0iXl677T2W
H3SSarjhcbTWRtTF5IVaR+AKdwLa2BZPNP73mTParV1kcH1/CCJCkaLace4ib4F/0GuUguevoxWQ
rOWNxB54I/lnIFh2pqMb+HXGL1S26nMjzatqq8/qP1qrGHYOmpsbK1aT3MIiV2qKNxF1TryacFLR
1hEy7tTGSSCvWWvIUBDL2sldjopyZbAaJ0p5veR2sALwUR5A9UcH0TR3y+B9YTgbn4lN83ekYRdr
wwuQfgqd5Bo65V+yGZgzMErKIBiDnVSviWEEYkWe243p084bqn7YWLZJOlmZlBvN928tuP87ryaV
NaY2Y6e0ev3qwam05zywur3vJVujo5BaWL2kTZ2twBy3lFqJBFzald3zEHZxgcsOBWU4/EDsI5B7
klAzVps6tJ4dUUzIoZL0YDvzy6Sb5KmkosN77zunKl78bdr330qbbPJeGMQlUFmfU/3TbSniiuFH
hXYHOp1OhT84LHSa1pbb3wLp6NDuQSxsLJ1KcJ4+oj8gUKaOu13YWvSWnEl/aG1ulqPIN4tOB7iY
23rnc6dYZ1AMhg6iXR5Ag6MITmTy7OwdgKq2BonTcyKErPqMdq4ol5uIZh5QevDUZNCMx2ox53Ux
kQo0Jj+GHFtJh9laFqS19A/diJAnMe1b64bMPQOm1nog9S1LSyk18YvpqJMMSl/4btKqeeUm6IRN
q/Q3XU8zI/HrPzpHzjdJ60I4xR/ic6vtM5SFDYmW5BjpHRWIYp9YHQBegZmSINONVRKrhdJna8Gb
Q4liwlxr/S+hXpxhKWc3iIwPOr29Y5bVn6hQYeAbVrf5X910I8vF/bccnrs/PpuPNvtPDbc/3/RX
w835Fx04ImPsAI4H91s+79eGmwx7tsiS8SwoONeGmwWIxzJ9na4aLTlyja4NN/1/1GAzPX5hVeZE
r4njj//3fxED2A5tNdsKPN2iR27/Bt7JrV6jaRYPN2Kwu2mO13XY3CqiQCjtoWrr+vA/3xcpl5hy
D/37j6HTTfhwVNLy3hhWke7U7yqVb1O9c7DJvBm8xJ45LZswfwhzYFcEJ/dorMd97TerjHrHczy+
ln5pHsUykvgL8wwfrfGOpv3IZ1VYYvKeG2TztTjZMuOlqolP/eihz2wRHE5O4q4YMgbStifS8oZl
PwbVc+hD1ujJIWkKKkOa9dL18bpo6/7eqXxrRaBTtB6bciaYabjN0+EV5Sylgca9DaQpvgtSRq/R
O5pWwzws1HAIl5gsm1Bb6TONkah49QL3YxxrZPrhFG567JfV7HrkgTJ7yEztvXCZmRVdYBzpApEk
bf0wEMIWI+IQfg8KSzPbIVoVa2zHt4GGlyErGfVC34PkUAJ66JJFh4+DuHpOSQsyWmfT7ryUZmqa
oTfoKlIK0+jQuk5/ZPb+c7RjexON4imj9bbq+6DfhOi4dgBTYh/hCbbN14gDtfUo5tqhuSlld2oS
Q7YxDhqVbkcDazOKO0BDAffUaSuSKd+L+UcYj8FuYC5BPKad7xYnumG6/BpEBQkyCJK2Q/MsXPdH
FwXMqXW9u4UOOBF1nt83MWXfvmOCQtGzsYKvQ2o8LW7p7Gy72jN0PiyV/06fECK+hutVREQfNf2A
lajB2aEN7XHKtFs/Rche40fljg2orJ6348R5wETjG8XcbBOOZHLm7qs+WuUOSoW7svWG9FcP/QqA
x3XaA97xkDcL4y6E94eyDiGQvRSrrCLdZ66JqqfwUgnIBsHH4Br881VsoikhLKECcG/o3yH9CSjr
H5oHsTLXiwrqfbBCsVPf+ENeyOUSjc+sEeh8YOglZfWlKgKXQG1KMb4R19vEtb8sk3BPhdOfWWaB
IOqsY5+M1WoY/XIbueUr3Kzq0JtVveuHYdzRJj26hbVFT7m16zpdm4vzOM0Gwp+4xFMQ2zCmZi6B
qTlVdQNixiPFiNzyaN2XITEuLrFw3JXvimhBDZprB8NN+zV/arwxau8zb4rPuO43pV3DObGZoHX5
H7ou7aJkLAqUhq4zs/6xPwTK0ZXHzHA7KImsc2zn5QeS8HBrscAcLHNNqtMGkqf/YCD8JMP5Gz3J
rW5Mn0s+vMcTrSsHZsuq6sSHX83wHDp7pVnWi19hQelHjpVm1s427c5a8DkZ1ZMcX+mV2AEHzQYI
Jm6DepwOXc/MNiRYh0q1vhdI4M5dmPx0s+KR4ZESWZTuS5Z/2wRNvua6yGZhxa7GLT2DZ1NUz00G
gVbTnUu9WNUcM3qbq8L+moDlRCJm3qeN+5B1WoCIJ65Jr1mYvvW+fnLNfRpqyb2XDXtypmUXVT8v
ILjWTWSfppJrwkunbNOQXA8G5za1sueuwN/N1WVry44BwHKMR43QR6sv1oVp2Ocanu+SfHUWnEJL
B3eXVM6cWW5+zqFgbRLacma/c6wRMVg6zjegqPb8Lz+WaLBvrWK6g0vFqUH/qa/tddRN/8HdeSxH
rrRn+lYU2kMDbxShDYDyhix69gZBdpPw3uPq50m09Pf5jzQxMdvZsKvYdFWFyszvtfd1FiIuDltr
b+XUe1rpM+U0VE9ZleYTxXUJLfvTquWRZq/9ZKeJSGW23MS0H0qis7ZhBg4x1kAs/QJDrd3J8UTJ
6mCiJkzteSMZwHo6Asgbst3iLqgNT/Cbcl14ppq86w45KhXKwlCa8VvnGF+62fAiHTYot4Ntawtd
x/JV5cbeREG1ayer2Ki6/qMKJq/tL828QYWp+ZVOU1Q1BxlxU8Y9zHSv4PWIme89dURq2aZGftWa
+EExe68mtcnDU0PxwSJ99joRuZzJVU/VKWbOAkQW6tDHfmU790XgBwPRrlm5NAw65FVZ+sQAMJsb
BPcUsTNmuPgf1CXqfA3jgjcnwVa8taalR1VpmPMmTX6pOX5oQz82BCDjBCkG3nTSVz0ObyxIfDah
P7xXzmVU/qoIGWYzODfYnlxixlI/0rObI2cUCZVnJ6F9vhm/Y5XwiyJvviKTybEL4BHV7nsO5v7Y
ptFT0rWQJxBspQIH3JndN5amifR0Tpe2pZ9joyL7QdmkFibOTop73xSKRdgutPCB/b101GsXpOiM
4L+HtkMZm5P1K9UxYRoGz25m3MmWZF5RH+XePEXlJdKVz3FSH5p5PuMY6g/RMBfnIdjCyWPfUrMX
pYPQLVJt2HWFw1Ibz/eI1Z5JDcX/nTi8d5DoGwtpWHOQk16KAG0eg0tHXifGH97IhHikxrQpu8na
BPmXExctsjaJs4PKMXvRT07Ke7mwp/duRGMbNBrDPbxfz88OLSoAHDwuqh6fy85cyGiKb3P+YnOY
PrIBWfpSe5achZt0Nr+NjNhmW2PkGNTBJwKXp8mwHviRJGelLHqjnNAaV3B1quE5HWt6ZfvoJFdw
tnUeOXs9ZTBA688Xo4ys6/lEXOFYccogL98fKgy0eeZQmsH7ya17gxN/OeCpc1q/UpSvenA2jo7f
YTSrt7w2Ym9Iim9nUDxCHOpdx5EOvAahptOF0KDt7Lf5MJ7wFXlokmpXb4aG00WDQkbCidHixQGC
GjyThY3kpVMcivD5FBLJiDcoEB1PSwfUG1QGG1MU+05BOKLGcrxp43Hf2dMH7S2Ta5dgOoM2foVH
ynmsfVsQmlxS/qVSKLebWqs/cVYw3S7T6fptmEcqMV1gaCm9jIFDEZNHwwgSiFkE5ulEz/XdLKaU
RSNkrwfCskxJIbRUJ43ZWXZzSHc2uv/dLOadVkw+g5iBbL3y5TlBMSrmI56/hJCS+ouSxMilzQSp
rJinWMsIvxUzVi2mrUHMXSRHJbtOzGIdQ5kiprPelLmACPVzBy3/smYtxQ1EIz2jEqNdwStZi1lP
F1OfJea/MaMy3p6CGQ095h5bzIlMjbyNGB1nMUNSBYDdIATtSFLmS36vIyZOHH71VhZTaCvm0Y7B
tBQTqiRmVV1MrY2YX4ckeihIBDsbUiXC4Tgw6Iy7XAOcQbJDLebgep2IGY0tRuSFUbllZA4inGII
gDgyM07XYq6exYTdiFl7FlO3wfiNyy/Zm2IibxjNHTGjl2JaR9xrMLxT27Eh7Y96YzHXD2LCbxj1
2cPIXWf4LwABVIEGOMACucAHcJg+5StiADENgGALJEEXmELo2JdaoAyJwka+hBXIg8AgFoFGtMAS
psAnAHMaHzWPdMoEeCFQDEPgGYZl0kE9RrnXLJzpqZkbniQiJ0uAEMLpkG4LbEQWKEnBviZQE9ya
WD2CLqZwGoR3KVUDiXWkAMfngycL7CUSKAyeBkBBMyK1BJ86i3JcneUkHKj7qL9kgem0AtNZb/XA
PJrAe1SB/JQCA5oEGjRGNPiG5fgqzbm0G9P5rONBJsGYN7YRd/s5mfvDyLYJL54Vu0QeJPKgkuuU
p9rBssWx3XLQVgjpulpGsieFwWWmHdNPhsrYjgaEOlXFezaKcyPwrkwgXy0Q2CywsEmgYiPw2CRw
slQgZh3QWSYwNEegaYHA1XIAtgSgbRKIWyqwNxUQbqbXkB567YRGI7lQrnPJWUgEbtcKBA8RhqcJ
TK8H3CP+MXRlgfelAH+1QABzoEAaagWgYu1VhJMCK1wEalgL/BB1f7BBGFnsYoEuJgJnHAXi2AM9
ygKDDAQaWQBLkranvHbqhix/3W0EcjkKDLMYz2EAprnQMOGVAgXNxYdlROa0fvjb5+gF+RmHnDiw
fwzHagVUiRxD1iwJmHX9rFxZPu60cS88mghAgvEoQxmT7fiP+3jeYrL8xPwg4NxBILsFEG+ygr1/
6PtyBYM1YOGw1j5igRObK2QsCTTZWYHklbH/fR+YOUQYtVnJemUFoXWBR+Na8xuBUK//sX6Iga8l
gWP3K6TNQm7syXH2rBXwXhnd3xTuenMQ2HgPSL5SuCsd/+fDStSvd2eA9log7r3A3gmmD71V17T+
jPWDzMLOAGLt/nzq9y8Q6L4icP41rGD9aegRAE3Xm38+6dC8XgreYOWJZZE6wFlLSHfFzUZwDaFy
/kvkjvMnYWaNYKiFm2WOpLs1joXBAztC107mbgI/SAXX4QjWoxH8B/VTUCGrXIUyF+YNGh8gSARr
Ygn+ZNWorB8kwUmY53QlW1Jol0bwL6tCxREv1XprWomaWAK+I6Fw1QmsHUfrrUo2MF3qk/XWC3ZJ
E7oBhNfVsazQw+9niM0wcOT9KglYFQLpH9kAMCzsoaXiSZQ0b1UAdIKZWm/pTdrvDYuMUSEKWNUC
662s6fRNB+M8iC8NZL8TPNeqGFmvwPVWvBJig+DGFMGSrVdbyFlHQdf8X/IRRzBrieDYVmnSKhPp
VwqO6o5dJFi5PzIRQ9B4q1ZkhMYjCr3YrZ9aBMdHYjQzcEHFjKD/VhnSqiFY1QXr3UIwhhPUIbXK
3daBTPxvUSWrxGD9MAsuMhWs5CoWcFaq8o+y54/QZxHsptEUDkEROWP4KgORl/7MEBds1wtHYmTY
RJCl0Uqb/hFWrY9leugFx1qvdOtvXdUql1jFVolgZil0Otb1ggRDELbEv9KdbusJS4n6YOijgn5z
hs5N/tFxk/JG8bHrgnELecP6gff0f96azY4F/8/99b9RQfNJHGHjxpmZkf/xfaacyqQEiPtdr+bN
299+Ghx7fqB1Z1r56VrUAv6+qdcOERBKz9lEfDIZkMvnDU2mf/nKlcCeBM2+3lq/cJjYh0FvZky8
EJNq0m8qwySwQtxDtk9oprjlaM1b3XfWZr3XpEBtGzmUCwQf6FcriZbjpEQIqYn6p/Vr1iKov91F
QLlzTFaVESEjNOY/frymtZJPMhxJZeK5XauDHJunf727fhjFf/y5+7cvIXXD2A8FK/oa3Lqyslqp
BLRTho1JFihUVKjr+V0ZsXhOSj2Cn4UII7BB0Qm5JlWtN+tZvcRWYm6d6b6cMWNSWlscf5OkK1/6
O6cTGLf2l5o9oStv0vpqrlTpX26u/KndMEnH0bD7zZWyhbNUlk6h71NYFTwx9VETOrxKkl/Z+qrj
nz9/vbtyzOut9UNU1RhmewJOHCGhFTzzwJKFTuIf94Nxlnc2TNXvhyMe3nqrYP2c6LalH0xpfOiq
/vdjX//TaBsYCDAoDEczE94M9ie4dXQHUbNfb1LOUXpg2p2XicU3V1H9rpTzencKGybQnKTlY5d9
RKMyHP6EiCKcRpy83h8VCQWo+/eLUFyTq7JivSZRQuHSGvX7v1zf680uBgpNR9P21ruVRv9gpiin
v3zdemXLnXKlYEDb/uXiX7/mz++oFUKAirzChyoUHUSNI7EoJk6wMQkGv//A9VuQcRA+PokIHFse
F2h2EaiXCBI8Fm/ySNz62931P7CIWN7/30SKJjs0EPyv/6oM8D+6j3/5KniV5utH/vUf/3r9Gv9l
/5FjfIubr3/9z/8SfAXdBeI7/5NNseR/MxUF/5Ium6rxDybFUv+NdwNYHkYkxGWK6C34Y13SKBqA
4bIED2Noyh8mRf030yHHwNE0S6GEQNb+X5gVQ/tnXkW3Ldq+NdNGCSOT9G3yN1R/MS7pWORROVsL
XHG7S2MTWC3a2MRqPNfnbG+ZZNpsa+sYqBtiq/qn7kP/GT51L+TzEzWDny+Yt9PCRPLaVac+2Clk
XhQ7BhCDVAl57yR+TrwJCV3PaYd78VAFD9mOfP1t8QFLggWbVrM88KNn5Vd9cnzr4MDw/vbM/Zz+
Pfwq73+TRP9S9Pl9iR6z/Y9/Vf5mzvr9GLHhOii/LP5R//kxNoE6Y0u0FyIPrZdeUR6inh4DMUeM
lI00/bckSTTwpPG7ESsPf7kg/odfrjviGfwLc7X+dp1Xin5O2ZIN7W+/nRqxqablaNnbz854kr/L
h+aOaHP5R7fNv9nlRL3dt/WoP5SEj5yALtJHaWtfnEfb8pa7utroN6W5KGeSED7y63JIb2nvt1dK
Z8ZbX3ntJr7OH7YOIu8aj1ayWxKfZNyf5Ut01u7lXWV/hTRjIA9YXtIvNmzzXn8nUqR0wfhBAY0L
4s3FcqkDdRmxn/PnAQ+0djBEUcCGZiRtcUlwobIVQAnzfHvOz5iNf0E1a/vOcu3apx6QXcH2m8f6
qqSecmp39lHz8x8lfik3+pk88XC202vxvewoTIq38SXYk20EkjB8hPZ+PPd3oPX2Nvma97nf+8u8
Iakgrdxv9QRD0jlkgUsH6gbbT4xsveVKfv4JbjvpvnRofgy2n6ub5tnGzaK7Kiok7P9Posv2OWh3
WXKb7xfLCy+h6TX2U3lLv0LdnRilLuWTsVseSBUvXvPxSR7pRSfxww3P81vxYW7H1AuAgb8ToLSL
Sb+Xgihow2geMlza2xEbc+IDp2jYznSo9Lch55q+LJyxyHgo5Jsub4ntsW7Nj/Fkfpb3wV1XXtVH
Bm7YuAEJVuhFnec8xDvpmh/Ha3gcln14b57wUM/U7Xqt5lUf2bG28Tq70a30te9kE25BxcnmkcGq
P7tkkw7biCUd0b8XvCEwrsr7+KmLLvZJJ/wMxpyRddNtitOy07fRhnoRgm2ptDDelV/BhThb87K8
kZDr+PkdRsAf0UW9aIh0D23lQ9ThwAYtDUDnd9Z54pSY7ID/XhFpFDpVBH721dyw8E9XlUaDO/ld
HTbGQ3iwGigoSjC8UvXQDThPA88E0qrOs6wzJJa6Tz76Q+Pld+oDthf7Ofw0r3176iQ3fg2e7RsI
PJc2uSWdT9yEdjCv+d14kDuiCc4WIogNGVrVvvgcMQx6yb7eZ2+Oz3qCLwiu8OLcOy9L7Zb0cFbe
tOm8nHeHm30NV7Kq+pOaPCWlV98R9XnXCnIPvzkHANdKj+MbkeTWTSdXDScZJQF+tuk+zH0MpuMq
Gyfylk1LNMfWuRlHNBTRpa08M3eN8UCQMvjoz8bjBILhZltsrMOAIQ+bJjwKJcGXeR9Ue91yG6+5
5rkHsHxJE0/B7/0MtDgjZxkY+j1kgEPIadVVfmXP0YasxXeSi7Kd6s776Z6ZxdxxJjQOyXP3Y/b3
8z561gFcUIgQZ3NnkW/fucZT8NF+S5xCCWq5DMNhfuW4vQFdcm49PvrJlXZzg+DfnZB7g0a69p3W
Pzu34dK9R8fEdK33+UF+lf0c1N6VH5S7Zvy/LM5sf/+8OtoK4kLbsRRFYZszsO/+df9Rs8U2RhMG
pyWTvwAhJbjp1Y7b3xKO/+Me8N8WYfFrDAddAfIBWzXFFvGXba5ppLmXA6XeG8r4JH6FM0+HOZy+
gM3B5fMOwL1mi//HWeB/WPpV9b/vrraiq7KNgEK3bB2T8D//Wi2sdYw5bbsHtn4V8SsbYyqSfcVx
0y1MTfqhGC1qnWwbVC9J6KAosD+gpws/wDY8wEhQQz4/lUEw7Bdb5a0GcbPtDRDBGJ9V2k93EwXb
ZPY07VbRoJpiOdY39qTaVPgp1XahKgLba3vtJpaMbCH/t9RPJIsld8Wi1Wd9nGkPTaxjam6Dum1f
1Ko34FJj0DQZqVdWlFB09vLQ5YynXOWwhfNe1QaaQspnKIT+MTRa9eJkxalOAENz+ESX4p/q4HTt
GXYrBvJmIwvk6t0ZygMoaxbm1jYzfvbh6NUFQUWNKdUIpxC85ST4dEc5T5WdJi8Hi0yOrUlOpsBe
yaUIesQLGEId8pJGEoFWQ21c8BB42TuWA9stHFoVG0U6ljI5YsQWvKpVI/kUyQvldvzdN116VUfi
CeNSfkzNQL/EQ03z8GIOLFQq+ihDwjoz7426uZlZnOLVzrdTDDehG4XGH2l/q0+RggM1Keg745IL
sJt0pW+ECgXr0kIeSZ3b20kutpJKjLiWyNala60LvDtRnvLIxmfpd3OjzQTl6Z+jM+lXpyMJGe4x
gIDbD4OK3qIzMMO1ymYak3utlH46Kn9ZYSxPBs09/L1uaee/mlIP9kZlsp8t6l0ydJdIgsLqSpOs
x9h86WNC+3QY95HSKkJ8OCQM5D0ojY6h2DQfjSV8lKsGaYVylclrkWbjXpl+1RNe10rSdtQMvVKd
+lJNTEV3vRzlm3ZqH6aoeEyC8EmN218JJmCXYLGXRe/pT25fxW193ChjbJMsIyVbI9f8cBKhZ7LE
Q0wp6GRLKGhvgh7DUqyrvq6SrJgniYZDnM68ynjGtnqRJJkELIdX2laPZVJKOynTpX1DmU0ygKZq
hBqimhhfiopaeXssQQtCeytNX4Qt+bKUPU2V+iuwZkS/RcPCBzgqpzsp7RGoUT7BRmHek68TYj92
s+468ArMgbC8kyy2XChA9Ksq3PbjI9gLTquIvyP1K6rUdQiEQsaTz3fIgbSdsi8nC7cWiV1aZPhj
YW2aBZLNrvf6vYn3OzdoT7QQepTE26U1vvfeMxQCOybo5+bQkx+84sjKD2OQPKuR3ZSDV2F8JUT6
TY/LYCBGHJ7tdjwT+kEvh7zVK0Fw4y1H4dByRBum2DzlVmOetDDUd3Ge382RkRC3FljqhlRgNo2m
186B1JMfEFrXhVJLPGwHo9Nxm5OSgYtRqQ8EdM0QpP0eX7YOEUSfLKWNDdQ9deZ6GYaIHdDolgYs
RNguCiCbQ8iGZre+PajhniCYo9K39I2hECKjqtjYihwf5xKfTyupx/WDOavqMYsbzmyq00W7urPv
g24ovEIyWtgVODF9pnFjjOSUmoUxPVrmR4JUFj2D+FRsv9KDURyJFCOhT3zGiJz0961B/ck7Ijkt
RgFZEgKt5jXWvpDMezTQGcsn5siAmGv1qw5VaauqQ7y5p3kKzv5ueWhh7yyPI0C1t/32UhJd78Y7
vKQcGYN39XnZq+9JtWn95pJdpovykaVue6KGzHR8hz4el7U7fZ8fee/XZ8x503ezUzaQlflZu9rv
bnmLKEV7p1dVv4s+2rO+nQivd4Nr+ZmfOLLLLtmJ6huvkflmn9rHaK+T8IfTk3X+zqqwZ7ms9Lko
X+GJEgIEghCa1rOu8j3aKyqRQmQY9KAJC6oLRkSiv3KzyYeF9XCbd4V6OesMo8W3WRwQPUgp49O+
t3/Zh/orHt4jMmASX++gmvnG4bvWNsbLeFZpu55dyaH1llOPl3Z+dnV21kv5xEE+vLfd6cXaWTv5
Lt5ZjWexiRUcNLTv7MeS7ArP/lx+JItr7ep2U6qctGHCODb7CgWjp26v1IwqW5GWhJ/smA0soI5n
J1fA2sbYmcqJrrYQLn1Et7HVOF2NG609KfrBSHg4m6Y7YQmWLzS9sJYaMoF1RL+5FeojkCEiu5Dc
bEbz3lBIQ/LTW83adMo3OFLtLd4GgnDMkP3Eawpvqv2W57DahK9Zt6t8g8Pp1eYvJwznQLpC86ZW
O4300tErZw8cNEPwTPjEnUrpy4EPF3LsypYAPNewt3btmv74xnOc8v6ad6T4NBpNP55tUs25hSqG
p82HzSy5HcquTXwrebY4XX7h8dWaU/NZIiP45MfQLUcNM3GL2Z1jHlNSEkJYz4dxOEzOu3RlCXOu
hnE034kvHPZcFrl04CkWlXLho3XVfyHohWhlJOsQaYhESGrFOTPaT5QQET+VXO34ZP4yNtJteQnu
mJ/a9wapf/HQPRGPx+8Of3D0fSvO1WH4xUxWIF770rbx1bzkH33pyZrbvY7P8eRRGeFcedtQVFru
7REyySufq23zGDFqQTW/8w7QPnOGtcRHBEDWkNMxbnr1s2gt841r+mxwVF182sdwZDvVhoil18Fy
Q9gu/v4jf6/cX9REjHEcoWjz6FxLdlE4eXXtWvWuflYiFyiQh8mPHob7UnkjoZeeNds+h4Yfp1h9
UUy7FoPkNW08IknqjXUKjjYTqM1cwyu15WfUqc8LRDNe8ELWSEgagOmZwHb9SfrUi038ECr7fiHz
a1dzELs6dyJYi2bh6TIdhnNKT1m45crVXTSU9a459el2OnbH9JKEvuD7f83YRt9k55ydA5oeLdcM
aPdzZVLuP5vaxcFQuhFnk9C13riu4JMpjqNrsaEAZE9c0Wf/mWz0PW1w7TnaF5Nr2X76hjXJ9DgM
MIDRHvhCYkp61+0C+tNGPyUcCg0ZcbOqK9keHmaLmcHc4MViIC/85UIpEhc7SzMJWj8aicHFm5Ax
3ZjI8RWnT8OOU57zZDte/1pywpl2tqcdWk95U7bqznzOdoA57znWfraPQ3aJt9pzAa6wsc4numaW
xzHfoNUiz+o+uzHPvHfbRASg65eUZYyICN9h4f4VxW64z6+0uL0Nb0QO/+Ax3Jh07WIfHYfdsLgh
MvQzGsRl4xwIk5zuQsWbG0+G/KOz7Ro8kO/SeT1THdITn7G8e2jvpPf6ZDzih+nebCoC3R/RoT3h
+txwTLgF08bpGba9aXhM5q29g6QJDs7W+VQ3+QtbaHcvVDLnaVtew2vzc9HcGRXOJY095w5OTOe4
9Vx99r5xEZqBJ+0aP6encK+rx1A76rAws6vOaBf2WXquukMl35s3/WI9li/IxThgEvdehChYkVzu
6Vkmkw1ApTkob7AJyx0j3ZUdBiiEGTH+7By3U12H7B/erJZv9aTFeXnuV8GR5x1t5httP0hcqel7
U7QNqQvpnX01OpxiW0vaQbpH0n5StrxOQbTlsZTpTZ7OpX7ATcGQirU96LfFBVhlRPNQnpkqlV9t
/cmpwkGO1Z31W/QE0Wi7yta+qTvnkWA4PEkkRITUGEOrxh7Wm95tDpGKosydzjGp6HjkrvW1idiQ
rqT0IOu0vwcSrQ9cduHr8jO/rsscprRj/gN0ZYS0/QGjz7HI2cz3+Q531i2Mj5rySWRpYt/C8RL/
IO0Ol+XSHDtYwu5k016fmRcW/57u0fQUjE89Xeih9I1yBg/IpkzuWX8cpHqZ85Qeh8d5E/1UXtE+
MhGMl+wdBEJ7U+4AQAZsMnfZYdnWN4UCMc5zt/AH+xKLgaZ9OMMWNctd+RCjN/rZbUPMS6+yjA3J
J9aNkGLG5oStjPURjQf7sEkC6PNUPYc2p3AvNXaOCFojX3yrsNq9Jz86y0vvKHqdb9NbENBAChrm
dQeNKzYhbZ2A2c3Su8GPMHSJ4SmUTfVZP5c/yuCsv1TxQ3JvVycHpn2fvIuDJ+KojwkZMyxG7CP0
To8JzTz7hY3iVdmTl7brvRmzDIDIXt51B8bT/kIWSNTsanXbf9mG35E5Z/hhjRLT7d/tR3m5Bo/F
Hunae/9FQGjFKeBpKKkvdbXG540SXuVN/mzJXnBf3lBnPlRnFIbpB0L3+lvb9j8q8I3v+Zh/qNot
j72WoW7haR9OI3maHMIf2fPiG+nS94O8M+IDqQ6b+YdOo/kzqzoqy4KfCjZ2JRL5ESMqu4i2t18I
4EQm4dwBKH1oW/mLOwoCppDISPIhfX3aBehQahK/veAJFqw4GQ8VYEm0jbJb/qUtnGI3+ZdBEk16
W5wTITJ0khdbzbqG6OfuB/MQsC3O8g+6tBkVPodFZjiR8fS+LfS3NykblL4pWwTZIFgMtqh13XpU
octQBXEEquOGQX1joQptkwBYTVFd/TIzoL8VhJ1eGu27bX42aCnueUyE25JbERzCL84wxR3y7vhG
M2cQehmnhKPVbZpm46Re9Q73yQunfwW8jHgkU8YPl7BKCuZQgz9hLftl/Rx/CGM6MV2f9RdTI/q8
svGC75Y2VjYacjftI1iy8RpOLnuWXHjEARyXy+zn53yXc7r0R9MdrynHjIaMM32H8E4ZfJTIg1tf
4w0ioFnZ6r/kA0fEeIcyOzzpl3oP4MfyUm/Ca/ZeHBIiR7z2s682iN2jpxrdHKmoLjvFHWE2V9s+
ybvpa/iyr1yVUujlT8sluhQ/nafwrrvk2MM+nUP80pyJjAY/r1+meTsX38pyPyM+zjCaIVw9EF0R
48r8admkU24nh1GGYBMudHoSphgT22CHKlKIGSGzqvM8T7URHhem2Miw5NMYZsppWv9DQds/5Bjx
ZaKRN13GbktJkXJaP6xft95av80aEYgWaUreVdkrJ2eK0Sat/03yIFky830WdvuR0JlbKyt+aBB6
JWJw4oh1pqtb3bdxjG8QWRD0ooXTLq9MckynnLO87VlGchdGE2/sHP1jTvWRb1jpLXaiEyoO/jYU
lETC5fJ2kNhBFkt2RBqATqom7LQ6kLPcGyS+9iYlwyin3FCy8JbNMrE3wpnSyIBRjgHOGRAp1yXd
u5KamNv6dnxU0AvHeZFtaxWEXXY4cHcQWxjiqG7L1OaxbTXbLwP7Q0Xky7G6IjGdHoKsCckSxchF
znmzGTNyqiY1yLdaPEUvcYy1kHxVKbEU7I4dqcpa0GzRiCKDQavkl8SzPtScjmwtIlE4sd1mChnW
JvoeCL0+6T37epUuACn2eIqS7CYFhKAPMjUGUau9m/qCupz1IempWSlmkExdSh4QJh/tyjpZbE4o
3U8D8Y3KknWcHzkhj2Vwy+Lgh66l7bFTiagrJ8bnhPWvXYwtRgdiR5EbWOUhDU/M1/ddJWe+qi9A
4qSNEUyTM4nMHCryTj+Eo/Mc5bQS48HcRoN9bK3wHFTTm5kW6mEYJXiyzrwPko+sb9DIOMoXnnzG
ssEmE3VOkp0cCIWCtEt6PXvXbYaVIKV3brErEmGXjlaYYHpYwlteFMZb3r+1UilTKNO9k3IJvDz6
cRI81cY32eYNGZnZyxARrofPFL9K43zXhXVSWnSWVHuAnBT8DehMNyhdN6NqS4y+y6vU2cO+EzlM
tRx9L4EBjMQ0ZBOsG41DtA/A8up+ea5JEd3TtkcPiURHcmiOMAzh+DqLX6aqTKeIFlUnyEGgM4PA
VWdjohTVFUfy4kSlK4OsKrkCnqZ8e7ekiG1TqpjxCZIj9Yo2+XUooisK783goIJthvK1owDu9/fm
ifEt24dUqVisR+Z38LTYwgY0EQmTmXKN9lN+6mT9rZhSbAMbBPSSzvGefHsO1w4V2WNED27IXyD6
DNrX0hiPhFQnPnlZ5LSX3XNR0/9Y6OS2WaPz2UxEwwWfusnROB4wuJQcmKscBoHAc0d/dzLljUj4
lhEUAqsjLjDFylAO/TbEueKpERRKIkISYxIQlYbMqIfIEGrrmYmO5JtdqcQMM63sqrV1I//hRUpG
xiar4Twtv6fV+JlM7DQ2daSzAx6UdwfUmui+CG4R6US4l55rkcCQaCwpmcy0HLVZ6UeYshHGzxhf
1W5vx7XpOkVsHgeFDcAKn3qq3HeWthuYS5NuQKAmyQTH99u2JZFdip8CSlYMXSlAn8jhtbvuoGZa
SmA0jotMpaBdG8AtpJAMJfILaFeGQWSJ3Ggz8fBNQLe2Bt8W9tWd7RS3eCResZ4FTDbT5tAqSDi6
B4zgCMrl8TnXu8RFiMEkY2H8oQieyNiOxJ0SOlm2wn1FRnpoSlsqz24aTy1Xp1pQ1cyR1mgQgg9p
/5qUuKiDDC6GNTw/O/WLRnsvc3/ybnUO9FVCQY1OSUsS2k/DmJwXs/UDVSc9sJB3JRnp7jQQc2BI
0uwn6azeVfCAklwOW9PBkZfRGpg6S+iil39EwA2kkDkfdcbkWkb589SzIw28Vti5GhIIaZzR0/pa
ATN0XYD5Qfe1oX8lD2stfU1cM0uSTTVDrBGNiQ7maLfqj2jiIFt177J5opT8Cq+xryysDHbXfjkT
xH3e+jK6bEsqLuWsgc3k4cV7KG3jkNf1o+zY16lClD2aMG2dPB7ypvlVURgyyx9hmLOdFj3OrZjk
Zqmlq2a2svdU2rYp7G9jRJdMCKXgEjjwMOLM7x/mTB+nUXOwb7EMFQM4qSap564HFWkkMava40Ns
Fxw8kvgmN6JHySBuuYb2nUoc5KXzGDZJvs36mY01JVGjXQ6dSVRA0sinsiEyM5Gzh2no3unvrLEk
0BMdqiHDMmci2ohvpSR9TAPlPJF2Fw7FCenE3Tg5Ia9G37pLwihJqpgtodDO2sj0dIO7JvHi+wBr
BTHS+EMwdnCOyiy/dPLnchr5VAWs1ozDCW32s2xNflsOJOYYyg6fUga1OoL+DuquZTVzTTsF7hi0
q7IQ1j3M5g7NMjmtGZqoYvlYjPiEe0U6UHVywwwkAOfqeZwyhmize5yI8feC0br1XKferLPAq85O
09vUt/uMuQmuNdQZqwbL2LVBtU1rDWN0tceBvYsrgD4tcxQvVooDadynwY4fJR7/Swx4npbpW2ql
ETsxyfcNG5lSUK5QOKN80AcZUThNB6qWAyEnGutUo8fbqGKwt9qGATMgTT+W+vKQJMwdC3n8cpjE
Wyykwx0K6uOQEJtojjTzhKrjk4avbDV4HU8EoOuxymhozh966lDVTuGBV1bpYZEpkS5tnPldv7El
hcymntKPoqRqbZn8EcUGTVSUFi3EHbYyr78ZLFstYi4jKd70gkS6n/UuPxiVjnbRpgSop0uKGERk
6aP6PdYDMG7WeuMTgWDGxka1Xc8JowMmq1bFEdIP/5u789puHMm27RehBgIIuFd6kfIuzQtGKjMF
7z2+/kwEq4pqnep7T7/2gzDgCBqRQGDvteYKtzPBbJPbPjWZS12zra/8zj1A2aUGUVsPQ8Ylt5y7
q2j0bhM+IqwAznVp+9qmDLjY0LQCqvVUgTQkZsv6YowlbrAk+5b4+stQh9PeIs+mjbwvjk4eitGP
i5PNJzalIRk2sL/C2qbqEGsbCxwvTRqcG0Ji0+nSYVcIAxhLQB6LTU3AXWrWlpE+zpp2Csv5qSYl
hpEu/m0SEfgZZ3J4dvOC0BZX/CLiub6RcbOnjk/8AASeXe+3j0FzVaTOm21EAE4xYwbZ9B4XQbiD
iOdC37bXhYQ2M1JfExojtkiGBsgj2A4jv2qn+ulUmJOEzVcibFAut2Njb5KdyJJqbfS5WOeGePH1
LsA6xI2CRB1R+F2/TuPoKcmIBqFBs9DyUQVVtLKTHgnEEjXm4+unozEN1DWC1rmBt4sCQ5Q3jj4u
KGNy9Zpi3U7zvI/y/q43d5qLB9IIO3NPSpU8Ntkgj2ru0+KYFtNVWHDjWiVvEZ2hrTAr6zi44ceJ
WufWkwecMPiufOBqUvX8AjhhiW1WMmrzhfFN7wrz2Nj5T4J8GrI1PCI+dI1oi4VnY4U9Fb4w4KZU
cCO7oAM3Iw4JRFXUNFPu3BZRdx8ExZWk6mSl6HSTKv1z0k3lg5aZzo6cXvvYxBN+WsMqnKMRmvZ5
kkPFP7bfPDE62JX+mkTICwjuqUB5Imu8aBst5K47x9Ifs8GlKmZa+b3uDwbgdiu5TqtE7lW3+7+V
TG6YhER+6Of/o7bv5vcY/Sz+VdinHvansI/gZIgH0ra4Xuv2Iu/7W9wndO8PxF4OrS9XSsDkFy65
6SwP0qXDo2CTK4LCn1xyU/xhGhDJXVMAOsAC6/4n4j7X+0xN8Dx9kZ5Z0rIE8jf5SfZQYVufhyCP
rxvQwkFl+8XKROa/T9LxOlYkTMWpCg2C72hfNSaSHVjOGoOAMGqqbRVaP2UWogGwrouhZggS2sN5
YspoRBZI4LaWTd+zhXtmlrgDvLxCGq1mcxeH31bNdmD8z9vVYuJgg9ESrppKvlssnNLSrEjE7obd
8ss5qoloFsSpmi09J7+Ksl9KzqyEzGriLDSoy2KXmQQOCMYdisowL14NBWUoFPNPzbYzTU2yOqaN
Yol1i/5VaZ8vi2rOo+pN5viMqwVyk8I3XWhOas7qGCB30jophNO4xJmqSbSYNAbN0nZzhAhiWY/T
e1yjhIjWVb8ktXEHw9RW7oO+KB5TGp47vzdzRlU9voXzrINT6yoZH62yBhRnLhQoBVRTE7UYR3EO
Rll7rzW3G04BCkki7Bw6TZYWj6clNycNfRcfnL8kwvxqs+leA8zAZTZn3O5luAa7O+LXgt3U9HsX
JNrK0ZKFRRC1+3Tsl0H+XsAOOAg3e+5COiJlWN8OgqLl5JAaUsbBPSLkqq1Pc57UJ7nMwbgq9r0Q
PwCQbx1TWyqgst+ZSaKtwB1kBPLOKUyyVbxkLavTrfrfxDBK07mt/JkemnxV/79gRjEIppDUuXsJ
rpuG4WI+GDpKZ76c5LrQ7d8kW5DX6kfdUdPr7qjmUOf/OXdZZ5ZA0FaXZbXPZfHyOLVO93xaxgzf
t/XUlTjn/zrg/+cwnzerwwZGSF9XzZ63U7acsSZcntNSL+6yfHm+/3xdXdJCSfKZcenyqahJVut/
zn1a11OV3GuWhxdw9+mpzh/Bp4/p0yKSpoF2XENC4vJcqOfLfY3nRrHAI6U0Xyb5Ql9Ti4nSoF+W
1co6X+Lf1WPUlvNOapNalpBBp5YaSmjQ1fmnw35ad3n6clqS4z9tVouXfS6vBuhrC5FhbDdqF7Xh
n/a7HE8LOm9XJ6ST/P1mLw+9rLu8t8u6pDHuatue+IYvunwiK16ISA8Yf/8FEy+botYxxXGKrA2N
VuPnWcUp16bgLkbbTHxc1ejQJ7jm2xr8eAUkvxzt06I6FvcGWDDUFo8fGyKJ5cknP5aHFgSB2uef
HqfWnR+s9lEv5HyEy/Ll0Z/WFdloXFFvLAjbwgVZUmzbDhlIRm78YE97KXHTajlKbSTmn2etCYRj
mi6n0c+byu4A/GGvEq0jZzlZTDlEjCiir6pMWcrTV6tLwoedArXrxe932VV5/jpbit2UWLfx31hq
RVRVk0YsKE/Gzd1unpoHtU7tp+asZqFxXpYVc/eyeDnMEOHlUIuhTt/Gy3H7KnvoJ7eoVSx8YHfO
Afb9bSNtIeVECQKZTmA14gz9cfJP69oEclKN7HvxgSjro5ozlt+pmkvm5XejtgRiPJSyF3tSLj0w
qTZI/8l13Z3Io9vPO58fp9Zq6mvdzoi7obZQtWb8oCZdTwZGVgb9maWtzKJqoqx9ak75+8720rL4
otdjf6XYwmpioKTD8RJDP7W84Ou4fFRmAzaobEwNC1dF39sFgCHRRVKn4+RkdZz+Bsk5/DJR68LC
etPzcdHukpUwLlkJ/TLJLd5v3jeEtzByV55NNRcTQtXLorxSXvRhMaQLInaV8y7EDkyJqTfqXSDn
x9pHhzJRuD3Dy9X/Vzkrzxxe9UXo1HfHWgBUdC8BmPB404B3kBPa6F/Q2OqD8amtUnJz9v6sSyyk
noSnz1xIjes8N9ldsU26gtSJLEcuoKyfxiyXlhxlwKOCBBthQZFb6oQhT1VzMEbIeqOchyc+KKIf
TI26bIniyLKINtx6iPK2UUbZLAkRWkJLp90M++WYkteLggbu/+giCTByWJ6jBvFosW2dAfWKMqOW
lRH2vFItn/kzy2Av56YnWZVGChG+GLFEqOXLdjV3XqkOopZTgoGRbrU350POjAw3nh9T7dHMJ1cM
qDa1dp4RA3A6UZZONUHKSezXYB5ERiBCYF0p+6SaXJDTjbJXqmX1oMs+reKLf9r9sk9tU6IwyOYh
FwZ0qZrA4+ecqmb5lqHHKpfh7j9un2wU30WBH/PTPmrv/8M6tcv5WdRD/Gj4FXhBDejgr5ej5i5v
tR+h64CC8NbqTalP6/J2Py2qN5poe2t+aJcL0mUilkyMy2KwXEH8JRBDwPk1a3zPvrq0FOpqdtlR
zY1OynXt8pjL5vNho9TM4d3+9YRqJUgmPtVPT6v2+bfrbAbyazM1dzbsMZJo+aarSRvUHOrzrFrO
4YKcd/q8ubEs/pX/fvuHg37e9cPyefbDsUdj5Fendfb50P9ru9p1joriqhGAx/7phX9Y+8/PdHnR
ySSeJ68kmXz5MD488LLLh0OonT4vq5UfHn7e/uFQZrqXDWxxnKPGh0n692JWIGAiHI7QQfa4rL88
wJH6QnJNv19W+bI1SLJN6eKqWbWlS11xfgriDfNjhvicoepRTcYJF/m8TJJ4geGqWbVSbaYYSy7E
ZU81R5aR2JAgTEjUZbMNfwcU63LgD4cz8qw5GkOJK1PNqu3nZ1LLcT0/zyVyngZCHcnTfz9czX04
5uUlqaOrzfy7HzWRtxTbyNXoa+NV/VYuvwi1KAP8yYfz78Lu41LfXvYC2+ZQLmYUopzcQ187mPLU
CGhYbpIvEzdvw7WXd8QRjhWWEnqRf5rFlWNc62eMsmo2mxNLX6tZ73fdWdFxxBGO9Wn5zcD54G54
Gc5dFrNxF8fkCrn5XiGHGzf8zmCHCsJkIrFout9TJ3/5XMjTotqPSRFQGn0KMhqtRdd/RSqQnaIG
eUEL/y4Ej7ZV99YJhym8kwfPaguf4CM4/HJLP0c1zqeAy4zW5fFJ7wyEGgED3DAxj7bJxdxeNDcV
AaGIziGcoWLjvVjWeAJXA+OGISrfHfpzKdVkehaatYnr5O5y76pKEeouNhstaLI27T5voGT3311n
k4aH5/Rv38z/qrPdJTgHiuxfYaTnB/0FI5V/SFMIx6Jmh1eVnL8PVbalAGfbjuUYqlzGpj8ttKrK
hqvWsV2ctdJZCnB/VdlM/LjW4r3FWrA89j+qshmU9rDxfLB4soJCHg1NwcsQpjLy/ou7qCe/a7QF
zPvIOVF0xjMGPNBxoEmlfvg61PO6HGcN4f9obDrtCfyAuUYcMm5CHAl51oK68mhr5GT5rccFFFDh
QtRjKa88X9OOuoTSLSWqVzTs2864IgcvOlH/BuYBMbwHtjzU7dtYoQucGyw/WcS4jyhPOYmDhy5+
B+HVPS5MqmPjBj2K1pF2cgG3s7St19LKCBpp0I7XOsXnvqG2rOYuEw0Qg0HBb9IXvYmHB2PZE3xV
Q6loma0GatUJcam7QktevXQyjuUU/DkJmtIgtZCmAZGAKPyWxSSjFwSLyVhfdlYb1CRadlFz6ihq
bsppBXsW9a4R22VWv4cEIiFfJsB91tPspCa66DLqKr4NZcbYKpeBt5gOznPYdHAohetpTnrK9E5L
y2deE3dIVmfm6YgaPe2hoxm/W5R0LpYV3DKgGM0gP10msegjAlsTpESJH6MPjXBn9B4SBcMi7y6y
o+vK7/EI3ma2hcmpMVB0JwzI45p46cH9aZecWvpqxoyrp1/TOUNBEZXfXZdaPg3+B3+g06aHtltQ
/MxPTUHrtA6cjetq3zo3pL3ap7ue7NO18Mb5UCzOAheO3VCTwULilHETtIa4GYcJjUzSgmTzAlvf
EQ990MMpISrLXDlGg8ar7ER4rU3vZi7ym95Lkw2v5mZoFiWyPIEB766B8IGmNN6CYe7X0YiQPdd1
46bSWCQMw9+YVmHelLU1gy1FTBylCCkJyhjJhry2x87b1lZDa0ejdWz0Nd/Odk4X5FhzGKR5aMoc
iW/o4RbN6n5v0kekyZegVbfqYcJLpe1HSaPc1UNaojDhc4cwMtNuVwXZ8id3LKxrPY3sPQCqV7XN
Kwc+PQ31oU+fSO1gx7Z7BbxmL3jrN5M7mTdiedVtE772mjHtaoIU1bZ52cGOsM4YFmGG+vxiB3G9
EOpohFNPu64H3tZgR3weVrr3DO2nM7cBd/2wzweB08GauhsbFc+8VjF6eJqcXWM3/7JuqL/VYXIb
tQEVryTMTpqxIHe0emfktJLqJcyu4clJ61pm1crLJA8diu4UEzk1tijPGXkLyTPH7XRSSyoMJtFx
a4wzcnDbCOhvYj7E0gbE9mWMUCjw3TBOmDAUusca+bFUpo00TWxMHb0s5QwwRUF/aybeeOwsFMJe
C/KYOE+u/8ChxJWLD5Va3LGMXXhXbvY9XG5hB2PqD4WHAUABkVRGznm2dLCpiATAmV+m8/pn6qb9
UXbjcDSWyZD+kBb/OcgH7Spf8BzZ0tGqsf829CsOapWn+E0CN09tinrLKQHsrIYkkRZ4iDRR4HEp
AsYBVdKSDFhBc4EvUh9TO/6ZjFhrFdEoXtIw1G24mlPrRrffx0lKcx2v5qrxkbzOwj4gy4oOZe8h
6y7xkzi+98Osl2HcUhJQL2nOgh8CNOf2/EkuyUYFN8FrboHrYy7TTWSOw2HynApqCRI/uj7oNXMw
kCNfbFKeaLPqbZESOIlTmvhszg2Xe9ZWr+wr29+p0kSzBDq2sblEVePBtwKk1BVWBC/cZRo1xD5u
X8x54mzsuuPOKPJn2+dDx+GIu0LDMIcFdlhrJCBsuVTyb2xNbzNENvbgyYTf2lAuDvLrpq/CnRVp
v/Ilmy6y1qLLrQP9DLyDgH3sSxSSKvFcOEcDPnXTJSNwVWh6SIDzmB3VF2BaxphqrmEo2+pdeWYd
KfyRbaEMOuck+d1y8Up9AE3LnXzmtBPCNSIlFPVMgiRD5oDgKmjN6UiKxU+DyDJgrb7ckXP74KS9
z5WoMQ8dAZ/NN6v5jSmzOVYKbzYvWRcYu6wlpcBzFowOuLzQtd8jN663as+0kOZmJBySKgJ7J3Y6
bXwfM4+PuNbJYixhAwway4RsOF0Rx+3SlBqApnI63LrTpG0wgELCeRwqqlWf3rtaPIeBJXNwMzWh
e/4YmrhfaH/zQQGgzhSoBdtjjfZ1akxvQy4YccY2BgJaRFurxPhSzJ5+NLII+yBwu1SfIaUuX9DE
KuAnAHSoDQyWKCHjVaj13nG+HR2zOECj3DVt3h0hf18PVoGThQyxVUe4+bbzYrEhSoLq+lLeozII
dbI6xoLGn67vSqDjx8ljFEBQypPecoLoKOBtvSW3uBxJPgMttlHoKTUhQYYTGFRqvGsWOVoeRjOv
XECqK1XFyZBCx0nkH1I6jwdaXP++6NHM3YMe1O1Ond7URJW1LouqqkU8JcbGAPhiWARcW+nZqF9/
oAvOBmpWTVzP8taZ71grS7bXcYCmtNTRsSmGnpq0GBj3Bj0MdQ7KAK0hUcQGlCMSa4z+TgOqs22l
/v1cTRvJylGv5dPi7OvaPreznSKsOXAZ/da98pMSEXxfTZJQ3/RLY0n0pQQSH9WkweO6aTI+kUIP
5LVAdrE3Wus9Y/y1HUMtPBlS28x5OeIie9Z8O1lAQHwzQxlgrOv5Lamfqacqr9JGgu2CtDmD6wa/
0q5KC6RxSKtgCL6hBNjGPJCAhmHXOPjx15WZnLqiSfaq8KuqwZkqBKvZCyfvsplSGre15tVlm9pV
7RDjIb1y+u8KNOcMaJKJNqYKAytKFbpVGfyyeJ6Dhn+FDX5FhHNAB3nZuQCGyxlrIdWVll30p7gq
9jJHDWXyjnMDBCIMQv06xmV7bXXeVU8q6D5wMlgidf4bOa44Cs0Ux6rEQy8872FaSp2KCqjm4qVr
m0dLRUXNqpWXff5pndOMiFy0IIFZzbEuE7Q8NY5G2rB/r//0eLVBQQvVXDdWGn13U55/emWZRcOd
+hVWtY22Bkv/MmAnQ2XkhN6B7SR4KT2MJirmyyX0sqjmCPgKkWAtF1e1rC6zl8UMNGPWz9OxHYH1
5EIftx8KmapNrZaH5XcEw2HTZ2iqqBpwH6wmrj42mFxaVFM9QLIBacG1mowOrs2JKzJselAOpSjH
lW84LldkTtHHaep6atWF3xyiPkG1ivCuwyi9lAzsEqc4aNqlevCpmvBh04fZqIsHfasqDepR+bbT
uZufHc4+W3U73ig63UAJSi12md78uaVMbCIH1VruWqrsoGZV11kA38sOanYyR36ul6MYjUWXwRn7
9BQUYYJAnXsBoJJLSeV88I9rLof8JEkYG8O96kAj/J1foZ5NLYZT6E7nLedZ9eznF6IOqJajymGv
88tXr+FyKD3OUWV5dosU0gEq8m9fxfllXzZfjv5/WFdkp9ip9LqnL+Zfzf40NdyPRkigDHtTbRsY
oSCHp2fEi/Cdo8HYjKK6ldBHN+2A/qCf89c4cnsUl+VrUpo9g1nU9XmtSzQHzn2TjOVXboXfGaL/
oPVbbWdi1jbVrOW7wmB3UUjMIQbEA6SnLyOQ3U2HSfxok80rQ1z+mW+Zm6YBW55GXrtri/bZLCKu
NFSbVjNXlJXd98/z4A6brtK/2AXO/1YImPvOCd3MSYP8tQKrCJVpeZty5C5g6MhB0Ljw2c6uBeu3
rRifrscWTzwaaMzrDfnUPYqNfZm3v1FPRvx8Ef6Fev/NaMdoa+PrjkEnOWWMUQBzj6zr3TSK76YG
YAZkbzF2DLQRi5D8hCcOoVjGz+WQNAk5bHxuaSNPRdF2nPoirLRtfhuGv4bpLfX8fWxiiOljrd8F
efil7WEcOsjryDngS1+MuBDNvdmWdwjkW/5VSPqaoPtlo/ovdc/aGz4VidiGdFxz59bV7RfNwRMM
QsNeChjZxLV10dYDAn9MRkr7yc6q6Tk2ZaatZQpHPjXfElJPPEoTr332pnf9tmPIdTd16Y+sZqxb
oV40I/2+mpxpVSwqEOZq/D85dxwSpFVgf5/RCW4kNI+rIkn7FUjk4Co2R8hFYbsf64r/LADkTeAQ
rQQuee+57Q99bsLNWAevzejFpwQVy5rCCXh+bh+3uej3mkxsDMPWdqyxp0RliLvJdH/EfNOPMVfq
tZT9vNPD6HkekTI6hs+IRLuZbQag9NLoB9pL/3OBieaYccrRPAyBeHKHWu7NtLgKwQw8gt97csv0
dvAEd+8B7rxWBHddE+/bahw2s6FtQa2VEF78dE+Sxl4bYHwFWXedY9H4RfLHNX9kXCVJBh29LtZh
xAmukdj255DTZATbc1UtbkxEG5ZEXjzrd15U6zhRWpiXTnyt99N05xEFdpVp6W1JS2ps+L4KgTNM
lvYecPhGFGmzlcPEl7ObIQ0aDkZZb8ARKdcykNWxads3hWV0UT5fDeUXTbqcViFTpWZZkyLirq0M
j1iet9aNC5h6lfZhhWo5iU/S6CHLA2/O12Y86TstFf4+t5KvlWm9WY31KMHRfUXZ8KXkFLWeejxz
bkXNeRjnem/MQ3+j6zdRIyeq0PTvpYFLbSJxET76yvfr8bbINyDESbhIxINddM099i94zU/F1Ngn
zqwrHUbJyXkGNQXz+rEui6sqGCUFLO3XLMRrHvm7NAwPXukRbR27ODYDu0UY15LGmuBFpO9LAExq
bXzpPVkOTdLq1MUNdBeJM75CZbGKcEhw+ce4ZkN/DnLrOFPVOqL52w4aoICs90lcWRI4/O43g1yE
miPSK38JDs9wQ7dpvI86HJJZ45FGHeIptuLbyhft1g6S70Wicw3wUJ2HaU1jlDOfUzEIban7GGVe
75LQ/5L5fbyubbzsVnoA4/9UOhrKmzbZhY7lbdtKnhLdqR60UZqrWAzJzkmaX0PrNXufc9Qauk23
jVruceXIXXTb3CLmuQ9609519n4o3OehS6hK2Xm7cQ39V2QbJ2si9MQYoh8zaR3QJmkSwOHGBSJg
YHv9jW/Ur2Zt4afRp3w39XzQxmvfp+9lREPeJeHmUBAHZNFHlOUPyhS8px5bqRTJN88fD+TkPIvQ
QZ9WJL86TBfrYg7TfSwx+YfSzJ4y29150PihuHb3qXPdmMRtN0X62E8iRyZvoyQJWqBdZQSkCwta
GZftNhT4XaPxB+Ch76NbrQHFv7QYSKlfkQjepE9e1L9oE1fxzEhoLYSnSRvvcsN+6/Ndm3KqAax6
9Hrb3FYgDeGmu5tRfx/CUt8ADH136b4k4eKT8Zx+l898/aLSWVHKnG+JVeDuwQ2THfijVTjCJHBB
hm81QeMVx0O+KU0o+vAg083YRW/lsHVpgpAiR9pK0hEJUOEgCrj1dLlUpfvU625SU3e3Jhl/qzKS
1VrPxa8pxxEfR1+lrPKNVUgNDkX/hjILTIhX8ruASRKFoiGTMNgY33unMmiGJ86BOlSJt6GxO3kb
NBEEsgCew7QYceCDtFg2vMxO6HqE36R1M2c+FhKX8vVQRHvpd9/wyR0L7oZ39WCdOtu2b0Ue3iDu
QXztofwjHeeWejMqkKzFuhF4+aajPIwmq3yoSCXlKlxtvVbuYieCDhvPcAXiclXFrb3tbSPfhAwa
V0NflKtoSB7A9lurhhq7GY4/pCH1Tcx/pGnS1zrEGpJqxm+juA8sylASws0GryCnwlc7MU7NjzKM
X+Ss/cDwQ7K939VrMfd4Esb6dvJBLMxBeAeQ+0aGoCyt8i7Lxb071wueLEZKr40k7bQFcTOBuJok
J+PQX1KLzJe2wobfhVyXKSA8SuK3HJ8TZBKV+kMZ5N0eiZtJmUd7lIUgT7nD69TjJeha7M9hIXsy
IUeE7Z6+Jw3nPqlZINGEL8R8HenZ/VjoFKv5l2WOA7xs4uwgUxwAjnPS8iCEgFBaB1lj4IzXnp8m
d4z8WqJCnBfQuKcuD+8BezWnopeQK4AYlPTVJJ42eKfGdsSRQqSuiyEO9b4v9PwQtf5PEY7P3czn
qMVVtU59sBNcx/D14GLYeBUj2B58n2UerSC+nZ0ZApbZbvXQgcPcgLgQcUhCVP6WFkOB0bNGU0tK
F8XfJQ7I/eHHfUQRlSGg6TV3+oSxeiwx5prOPsaGHVhF8Jt7DsNYMpa9L7WWP3pohjBKRKBX9PIe
sNCQF3uASynwZ8Ut0z1yAcxd2Q2P3OVyoeZXVwuNM5zlUvakaz/KgDatmJ652XsqjCa5HpD5D0Sk
o3EZOZt7N+FyGzJnjxZ3nZtE7zfCTbBBm+WDiHRx0rA7l7lGqAIIBlGXHTITaAfzXJUPXl9Ta3bh
XAQmKKGgHNd1VZwoiYeVnzC6dbhT1L5qDhW4hnuvdSIncgsTd0e1Kb8PIs+5m6Ld2Bbed05HuNoZ
zO/KVnjbtBvFbV+jHNX1o+dxBY8EDuGqz8dtl0Z0YIatM1nmVWFMj6WcxnvH1OGRaCCTqYFHoDBK
TN9UJg/SjuOd6A4G4pAgz4rT1CTvjoVVvOOatNG7/GcRy1+ggMEjOJ22CxharaCujRirhm0yPOcM
CfdGsWRlpd1VOeghyQYCNDynBk6Inv4wtON1mFTG3Yz3zJbUdtPB2zJM0tZWD3OFe9h1ZjW3iYTS
nHPYVdFToPQcrOia3gBdanG9RrK+GrCaEp295NakJXyhETimKdetEdk7oqcw34u3zs4g3qWclSOj
cTdW41/HWDgYaIXvUXMT52KXcX1lGAkyLSsfTfvJ8YR49mtM7cGAocN1SphiG6uqvhHa6m661niV
BoN7ML0PWWB9Kc1mQwHvQbgY/YsqRwslZnhYjedv9GJ+LAytxyuLK1XnE4f+31LxQdITI0lMx1Pf
YQizHAjpEo67jVCMkNds44xHMP8ANzJsxDQ6160+/rRyd9r0LtkSaccqzQcnpNfzq+ss9wXweAcT
I6H0cbYNWvOdqJloI8q53TjlEihPXywyVlkHfyqfuNoMbfo8ZfW4dhDRm7kDPSpzbO7HoHahH0d1
VBnHqvpthFmL+dofMYx3qHW9Q1HbJEs5dAeTsCgPwq/SdeyU5TaFIspdjkTYGMMOyW6w1xI4VVjl
2mtirg3EZ2G+Y9SVbEvchJskQj2OA/p7x7l/bXYIesMEjkAbd5zwXILBQY6Iuvthj+1zgvNHVlTV
KxhFrqjDtT9va3SWK3Maf0x5xrszyNXLYsyRoH/mEv9qN+NujkOIfaIbAAJKFPAmivU8o6RPAShz
PSSn2vIusUVipffBaUGXGIgbOhanPorerMjBZFcDHbGM1yEe3uuZq5I1Wjs76H/Lab7NFsS9tMsr
/mfctsmcdNl62g1e8eJWC6In874ks9iXTv+7y8YXIwyuCoBsDOvRw4fTVeAxWM49+1Fvcnh943OC
lN1OtfbYWt0eG9e0AXxoJfBdLZcfZDHKaNOb400REK7sY50YnR/GjE2qHAJvO5eAQqKARnOQwZCh
TiauO90ASWpX46mVt7SGAgT/qPrDOXvRE4DDMwgT/mUm6pbpjnsXKkGWdmoZk3IW9ijX6G33Oudm
cctdipH4RI7NfGREkg2rvJYEW7Q/6du+hx3m+mam8BgYfLVt+cJZ4heGYmtXZuZe9EHFDyM0VjB8
+5VvufgDRxxiWs9FNCCLkM46ri9aC57Vbz2tekUB1+82sRa4j/x6BqvEGjcQmjC5NPTS6Jc+h6C4
Musb7C2S+MggSiDfeNEbnj2KfnwnGwe02ki7Gq+tQ31kjjaaoJjY1MV7OFfQHUJwqdH0hqLGwI8R
X/n+8gL0Pj+IsIZVkyME0b52AewOLq63jBG+mK35VBv9vZlrD66I7kjKhIkR49CLs+GnCbi0ark+
cSNfdSYArCh8CZwl47fwdibZcXDW8S/bWsgdchjce0Yh9mEWMu4LIbbi8Fzc7EQlRy0A2YazGsjq
9ZjDVUo9AgwNRu8Ex/OBLOwRuTDfCjA+Y0DvJpzgNulT0ZEmIcV1QoUhshC6pM7ww6yab8D019ls
Y6cHZL5Kh/h1Ej9CQ3wLAC6uUA1jh5m4OrdyHfWiuYXG46QajZLRxoznWKcy4qosIcYip5hp95+o
PqGpJrHhkDZ6ddunI6i47iWaLOAlwzF1bcoYhvFWdHJJbsLqrnEbz9zwOJXOTrS6vu2T5N2r6U9r
lX70HSTvjQlxInRSxprmANthwgyTtYJK4uRsUq0oIFc8joX20g3vXkjV2xYvAzY3Mrfd75r14jg2
VzkTJIgky8snQpBvFo3ujjOAE/D8NVbENc2vq7B0bq2SoCZSrcR1PvXsxEgVuxQjB0hOYwFaUTSc
QXREQZnb3Id4okCBSU4P8b0XArbo9DcR+PV+4iWQNMWZj9ccmsRZVvTMBcPR2tNvlntU0Mk+OA1R
8YPkLY36+KXroGrZutjF2gJECCyG33YF78O9x5ENfX1IN50Hgk7M3kvS1O9tVrwvmhIri+76vABI
9MIVgSFvFb2SUupujMhdJxFoCEv7akaht+oaa7pxop8yze6tbLZI2SKRKGPc2c8ooo3KvNEb7QU5
FV1iG5h772P8fM2ArEKCgUFcQCsVbfiT9J5oVyUHjO/Vus3KZy6aN2Y5P5Ar6q4z3Py8KZHE3nro
Td5jygfYVwa88IBvix7qK82JjG1AOlmve4/mIL4VcQpRC/mLaQPUs+N1aDpPIQVoctBuEguJQepj
FQnCe+pxw8oaknvHon2KzKJqhmd7ip+jfn4cxwgI1HQVteVt22Q7UrSsxPiG6xQBdrBYVsuQm41B
u2+sma+XRgxaid5mdnbLjemMipkfLgPaQNyZSfDD8M2X2egESXHdvour9zh04OlwlwD7xd1Z2ovr
TYfS0m96NHyrOur7VeHzdq3K/g5l5MHgv2X6cjsyHAzlkzvPz5Uc44P4RlPBTBkgcle6duI+27UZ
35ha5sXahebUwsCI9Pr77Djf7ayihCBudJG9d4333ey6tzx/I8QGIhENjkz3X2gjPVTaEnOavxu8
2HQu34MweUqt4jnvzRkNIuZrZOJvHt/nfZN033IG2ICAOCXF1ZSszLb4kcb1VU3KWk5KvCtTCgXj
lZxyUC7lk2XFp7rRvziieRqcbBeOtIoL139wRygO6DjeEzd5wGA+yO7OaLTrsI2vOj39Wep0lWqH
6DONYLkZbKYehHJX91UGHJaMLUNUX8gRLefoWwKxIAtuzYYcwrIkri1o3RvMgEC7wztfIFjQzBun
t94tkTXrQC7FKsO8hY8LEqS0qSIx0g7LbetERJx8wS1/CIOv4GG0q6yd4MBwK+joKNAiqPP/5X5X
SXHy/6nDq38Ttv0vXtfzQ/7yugr7D2nb3sLPtpHiyQ8qPEP+gZfdsh1d2Jy1Foj3X0EW9h+GzTZ0
e4bh4JP9EGQh/qBGQ3a16ULHljaqur+CNv6Eazeflv8l5MGzeQEfVXjElJu8BIvoF4NbR934H+7O
ZEdyJMuyv1KodbFA4ShsoDc6z2pqbubThjCfOM8zv76PMLLDPTwLEehtIwGmqmeGhyqVpMh779x7
fxO7Jk03J0PnRaScfpZ61ZxylYLkpDNWU8N0mPDn9YvufWhW/on+MvamdfIqx+hboIfNWkZs5H4q
SZdXi9jUj83L6Nhik47m06IFXQ41U1KyPGlLuQoEt2c1sWrV6jZq1zToIJnVoXC7eDVnmLa1uBZT
GlZHR4hi24akY8ep4+wRN0kcOkMooaQfqJozfGnM/uyb1tc41fynqkuZXJjee3Ka4JbtNTpe9wmz
2ToYJhzCquiRyOzos9MTI+6WRpNd7S6pjzwJvkROiLRq1s6BBSVTaUO+qxbsdxk2Lbjs8mpRwDrG
+L4caA1VhUMLJC/3GHXckh53XY0cQubK9ERH/6uuNOkY6kzboiwQ1ilRjyWJBhj6iIwFZRko6AOV
6uD1o3ky07chC+pzRTG0qS02WAHfRgMGVrIEUx3oSCE8+fMVQVwvY0Ib01cgRI6xC2ETZE5UQXBO
ZtQ8M4r5FYr4zc85lUff6cCWcNUmkobW8uV0/m1k5pXpth/aiMzZ9GUw40sc6ul5moi4nAppwP4n
7kl2ODezcb5TcG6EZu0SBT4QjsvuKjDSTUYfNmMN6zGM6fGFGTTivhTkE7XOMfBlQ4c7J4JUtJT6
ducYq3Fw67M/m8bGTSrainhTG1mARa7bi6Pp5aefp/63X+Lnr1NECYA0ISWmle91NuAH5q/YIcqx
3NYK5FgOoET1Vhb2d90tJhK+huYUOHBrnYpcw/WoOS2vfh5GLYRXTwscnScbgQbK7eWwfKHf3jKi
qUj1hTLFVB73BwU/rJfspz9ezqPxNEBL4z5ikIEMjkYvrTwtr36+FerPZre2DhLyc/mlF9338urn
YbkYlrfzhBMvBvn4aCmV93IzunNOIRoq0dDyh8vVAVTw0czoGy5T0eXU/Tz8/DMzdJmRxHiBI0Zd
9NzpgjUsWm6hRG/L/4Ji3t/IEsvJRce9aLuXwwKbL/d5tlACJBMTDuKGJM72SLbrRTMklNrol/c4
hTlkx6FRGgCE1Kg3ZAJPJZu+BQl6tLYvALQ0Oa6ypJ1PphQzhDyH5e1yMDxQKCz1sfmwP8WwFvTZ
92WfJwcYNHMD4Ai3akhYmwUdlqCHyjptyokIb8/14H+QBe0h0gxJke20kzTNF2L+st2wEHrLh7K2
LXKaE0ZGnGj1KYU65cvB/PPV8tZrqFy8Wt8Llx9hUv+A4TfGnjr8ygJBREYujkkbFGcnYwJGtmKw
JXpr5ntz0DFOOhFmHu1ma/wYZbV3irQwPFnzK2c2ESzyAAKorvtTH3pIDLnhd35oMytqg3PtWi8y
NrPd8hErNdcPM3aNo2Nkm1ExZsv/0EdxVn3E+a7CVaRyyNIa4pdpamfuaJ2M5fnReBVJtQOpvl3f
3OJ5/NLWIM6mhgmY3l+ioK5XaqXDrsz/FnkC58+qFLsqazeGX79LpR4dgqR7r1vVAdc5POxzj5wo
ATM4ZA9v13l1eooy/TJkUbrLK/4fFQGqwVzMm26IPXrX6bWUuNXIcfw0EsslxuQT/j7e0RxjJtak
FdEIndmKqUthHO8m2e1wePonf2JfVIiM6rDrbpGBvXARywRGFM1Q1EfNPuDbsadVpq/oyTY5uFIS
5pe0RHfPTRRdMLhSiT+ZHWTXDtMYegXzmZIRZNeKjlNrXEU1vpNhI6i/fWjEzPWwYO3IAu5Y32w5
Hip7OM/x0BFNCkNaj2FDWvX0fqyZqU6xRqcvzL8lJlXrKLuvGiDTiUxyrL8kIQ0j9k7U3Q9faqS3
ev0rxmDJvoynuxZLzEenod9FY07xnE54R2u0483YPLuNnR3zROJGBkOeIvWkreNsbT/ZU8Pi6WlY
LWxJcdZq7FRVoOraHptq33RMUs3GxxY8QvYRDPciAHe1cSpYmxYYYB35TOixyett3Hc7k3o5jSVx
Bdi9rGvLNHem2RGxniXfJzHr+8CbXjr6JmntDC+pZWKnaGqwBaa7HYsWz9FpXk0OPWNPGDRYY9ya
qpK/lMzApxZTegzZ8/Fs5Il2GydsiMzgWzilzk2mWoqZYkkPyMcsrGxHEs1jPGEL63MRE0SARc4p
Nwm1CZ02eJrweTJbqe9mxjOaVmu3DhaMeodhZpf19qq3cSEDJW92ttVNm4BRkys7cZWlXW4yQeIP
ZkrVlxSaZjULPldkYuFnhFiVSml+GOQ67M6Fp5erGZfCIuw3uh59S4KQSQxAAl4h2pX2/1oQEb3u
Wc8P7cgNhLfFJ/ppBFrPg7vpy0octZzimE7G1kgc7cqH+eZauNv1htDw5AGUnr9hSfXkZv6DDMRr
knJOHb34zJjyE2Dayh+9K0ZvJ8vlvk2MCgCJmIjBDOXBSF162dyqSCnaTRhieW37ZDFnwn6dXaIZ
poLGhU1J4OTla4ItaEeORlePYudYGgkOOuq3OK7wm4LlwtHjfeF4X1MjZjnRoaGlbmu3ud3iL0X+
0eRwTwp8bBm1plsbF1Ng6e7JU2P93rNJ1uiHrwHU7ypJ/fgwp8qF9Rg64sPQ6Mam1KxPFNunATkJ
tOFrG6XzZtSsH0nt2o+8fiGY+lJ6wbh1gzY51okD/2rlxilXDnO40x0aE/9F306ybSkPNS4FT0bi
veODPkURjqsNNME1NsN1pGIQM+d7PJkf5xKbU6fSL6buy62lk6UemOUmCq0b3pntjgEbNl9IeVd1
pmvXjKBiLKcicmKqH2XB+L3u9XBXpBhNxQIRsElDhW5gtaV4/DLa/j3WvGo36tU18ud4W/QYrI2J
wABuvJkTs/QOJ13DZQqvk+za9O2L1W3MJrwzbK/PIclJtZvRBrQLOIOkx55YQGhRuNrKOc7e8OjH
7lLSDK5Kul/92HwYyL7dlPeoILyergpW70rq4jTp3kw67Spt8822P6vEnXPtV5hnhQNLEXd9W9E1
z5LkaXDZyugWEIxg5503X2jOpzuXueCcN7uwyz+GQcROfKb3msIJC9f7EEqo7S4CC50t2JBwINa4
1M/amNCBtDx3i7juGzrl9siJSBmZ3Uu7XXmlVj/NuKnj1xu6sU2fHPnIXLIcoRfCD4U09aEYp42Z
Bt6JFA+82DCtNlixz5NATB353Y21lAD27qkGk2CmEGkbIzc4sRPOCESsr2gnFCR1xpQ5er/Flo0h
YFjhxaEsZZbc2+X98mrJyF3eDgQdNJPGlkyVL8uBvSlk5p9vWRLzHXqQ96NFV5jEjXjLgbCsIc6x
KMcZZzkssvHf3hbdaB+DEUqe/Z7JagK4Nb0zzVqHTyISpR6a6Ox2zFnKisGdprYSGNmlVEm0qhlF
1/vQQq2Qp69moU87zWvwqqTJtSL8kuznNPy6MNtLfvCCay+HeBzZAUu2QYecXynDDvHkWna8MRo1
EVGKhdz0scpSB8Ecah+F0aW2yupEJ/AtCbRpaxrZMRr6fr/8cS0wT3KN/pDpDjbd1UTWJ9gkNQY6
Cd3GWcDM1OUFF4nb07cJVROG0UpkirLfPvb6qVOJyD8PrdqVGyoHibIOtcn/lWYv6u2spK3mOZ79
h1x/4Zxby8ahd5Hvk1yCWUjm3hd6Nluo2OXlQsn+NJUQSoyBbkDt7IekxVQA/Ut14tkFr6GzMewG
/H2K+TY1+tmPLPHONov3TI37A6sIDcZRJzGvr66zlVkvVuCvY1M+aVnBxV0I7c6g/lsXmsleKb8Y
HnbFTpbAZn4bjzepDn7Yfp9TJyXsiQQebcj0raipj6CYPBiGXmj70Nc/RznbJ+EQdz6RdTj15Rqo
3V7b6hIJI4Sg05A5d9ETnJazX8hDh6wJy75UsP5pGAW33CspTTM4skRLgbgdRnlNbbyNlFzu0BTP
zCCz8p1WFetMqz+INg5eHKwgicGI7A3VuKainezXHpT6hD0ew+X+x4QI4doK3PWbFHQK34OU56Fh
bS0baRJxZvU97IL6Pjg2+0+dlLk6ts9ceUwfQx6ZDk6M3JXF7Gwixw42lhaOV8ObHmPaXBHH3/gh
mK2ldvxkie90wJKbhYcbqVzk25TOxsxRog4s8asKU/Fd1rjFrvHwqK7KaLrHczjsBEkRfSIIgyzG
8ZF1JoTwWF37IaP+54Khb8oEpayMat25ZIfoMzqjIKuPYy3JZrHqmzdFza0rxmZX0k8FS4nia+Og
StCH+rs90TTwiPxx1201t2iloDnHyXpqIlmczXSAE9SoZLKGj26bwdryeAQz2zo57O+x4dDnM/Tz
seml/jK56BDs1DCOTtF8qwwUYLGBFEgb/J3Wh9ilV5gyTlHPXS6mp8FzPxKo9hQy7z5OEB0aAuVH
PIa4FSbjW+0Fn7V8Mp/aqepvJHWvczfXrrZu+nsPCXGEwmxfYMEGyqV3D1NnIDPZIyNPH+8zg4mF
yNMz9h7s5+Q6R30DhukQBm1i+ikI3eLJJst1Z4rqjoE5eWh3CPoLyi7rFhsa6uFkOlhj9rUlWhUt
N07NocTg35AML7C+HB9JFeSHnkV64EDVPF3c0Tjp7Ci2PSGm67kW4linHycZU54U/K4pGqxN2Fl4
hWN/uQmbuNm0fKOVjBuXi6vs92EovVVW8WkidvA5j5k92U8mppO+iv/0sP0AYTdoOmBsHH8oHArZ
OWkvzqrUEv8B9PBc0aU58Nfm2yrAW16mYHRa7TJ0JAqF320rkpHggQjz8sj3L9IfTRysrRNt4Aft
4eFS5+5wWV5RomBpr8X6xnHqfJ9SUa9ytqnUPVjTD0yOqfquWog99ASZFSsYxNfjc+/RA9KKGBfY
3hKnAj7MKqLuClwDk+IQnayyyuOh3+oVg2vD8U5WVjnvkqQLn6EdVh8qvMcgcJSATN8nqsbRgvje
efcREQV98/41HH39Wc8/dS33V1GEu6rP9FvvFNgI5BKj0fqLABddo45oQdZ0JKFGNh8ZA3t4pHfs
ychJJxYyyO6yRKiXNl8IkFeQr0mQRYs5cjkHJ2hdEpNq/oo0Lr4N4pL20lmD3TIzqluwt6Aubrpl
72O4tFVYV+2Z0PU3NxXmxetiNE8dirqYGGCleWLYYzfdwS60b13pTrvOgjjTc+d9Uhc9/H38rmu9
+iZCuzh2FtiCesY2c/McQBQctcAebiLOKO8nlBvKvqbNSUIpsulk6SkXQkesUyvFkxUNwRUP+J1Z
NNlTaOo3VqNPjS9Qq8nxQfKwuEYFV2Dr46pa2iQbtdmwnXAUZZ+GgduUjuWOWOFXHjTpUUzGkRL4
a2nX6XUKwBVbB5ddP23d/XFG57YFFsAVfsCuQYZkHMimZLciCU3hGckV8zFBaMsWs4X3NMQ9SjyB
EK83N3SNCbnLECxpTgJsFCIOLI36Ps5D96y6qeMh7WL3a+sMeD05W+4pBAUO6SNQaeoaLvZB/sUa
dJ3boT/A6ovTKL6wxRgOST6hQ7TtFTb8+XF2ZLTJOzyTc8xMRy0a9+jzDl7qfo/Ztr9a7O67iiqS
MaCDcvQUlll1mPLpLXYJf/IdbiWnn5iCMo9jWTH81+SaeaRzRk5665PCfrC97hFpJwSvDq2/1vSR
yY/h/WjmmCAlpyWSRQKKu47tklCCY59fsMHuRP5SmcSAzJO2liF5tLbKdmwzCMcxwqi2MdjAzg67
+UUZUw21uRtq47ZsxRheqgg57LuR87xvGcsS6FGIk2ebrxXPaavtFCXYEaRbBsOq6sgNYym7MPAL
LvYwnpNoohnDZr1t6VvbPm6Czgz+Z9iCpg+J99Gc7YMu/Tpin7rJpv7ZhZhJHaM9m5p19uKuPYWp
UeFQX69cNy2PEpujF3yYFDr4Zg1zeB5SuI1yEj2PMWS3vQpqBBm8ehkpOZYh2XOGyHlFMjMVO+d6
UV+ZUZc94eSD4/c7W/bTuwBeLGni4UArCv8d+EvyN3yguigNb6nN3tu15mTnUb5WEQFcgtSYrsx+
1DriL4jU4c2uy+coKbOtXSU9IhwfQHP0X+YpMWlrajixW3F49Zgxb21Pv8Cu+Fvd1cLjzPaHcb9H
1Wq8o5L6QRzIeHExemf1j5t1URg/vNagbWKYx2HOt/qkRZsgIfwqlIQhmS2Njo5o0W2Jo+a5g7Ty
akgrbAbyVzCv8d6Z/t2x3to47j5YXczKNqf1qpXNV5lgULLiKXnT2pBOVG7b57yZdqZu9Y+qBh/W
wIh4wlj+3k7IwbTKmiZnI55zFrqgyrxL0IcfptRjj0jiAiQRB9cvqnOmA/T2FsEzrDNq4En+TIeh
7jYEZ2E+l2qXwNb7Vew19SETxHIJmPpcXbBmbWwSa9xiXzVeLa/R9kleftQJKcVDNA7P5EGsRs0t
8L3OMNClbXZIZ/8tC8rydeJGjHrGeqHtjc9aNeyJoQzexURjDY3NNZYz/xAxHNHcyGJvq4gYr+02
Ax7Am5TSdpvpgb1uWWi2IZw4IwtsOBIm04fBy/tzWCNvYJnXNn5rGtdI/VuYPqJpFzMLKUzFRjId
x68YhXFrixeTKfTGGckElAxrKB8qqKj4uXByb5vzL13LvjGgSdihJlVxk8FtTGv7XCe1DyiZpsc2
SR9CQ67rDfwArtcSUhTAWzFCZgGgxF5LzFCOkWGtwyBMrzQmcB/BYYEZenNGBEcyQoM1TR+OMaMg
V2CMXnxFSTzSa5Bkemm2f3M8WhJpJYIDu6IdGnrOyAzGG82S1rHRl0e7kNRrRV1v6EH2WJdr5ibM
tXy/nGgRYiMhxHTTKkgk09fPbsk+mPIMgmY359HOiit5aDEa8CO3fgidAM+y5HGLedTkfNYsD+N3
WbzoOEke7MDUTsTZrnqCBa5FNnzq01nwlAVV9keVNZl1xMqzV6ZB2iQfrWpEyZDNRFNmGTlqU/al
zRIS3hBNH7xeT+lH5kxOzPwSOWwufNqr2BzU8VlBpUIrNVrfTCyPCezb0dYZOhXxnTU5OEsMDK9O
ZoEWJcWt1dudyTfbl2NEYWgHzz69zWsOcRENH6M8Gi4yIcvI8c1qa8nWOaWuR5FWaM92HLvn5SDr
nowmrY7Ju7Oyu12W2GsMGY/zgC1klcl6Hw0uPtaRkxMFfpRdpN2t2Plk26gSffWudeNPI9fDmaK+
p4HPs2AwnQ8Zjv03VBAFjKLxjBCuPsdR268natatm4zb0piG51wdRq/Zpnn37PVUqvkY1/eK4CfX
686WDcxF8WBcNBfYYK4gpZM0rs5zJOJj4SXDJk/FkwF3RoZTyLU+geZF4wytZRFElPLDrcOmdI9a
F0tyiqxdaTOw7Oc62keSvSspqta66vwYD4/5jrJEHIpi/GL1JAAY/Ki3PMDcN5uiqxd0cg1GLfhb
u6/DaFsP/Cw2+M7r73ofb/JUv2ngajdqXjzhXYo6IHNEOGzO06NV2M3dE5KE4BLAL2+6Ow3Cilye
CAVxYCVnJ2fbaNO4TSd4eFlv4AVYDChNV2mJwX1i18cy4yGcAdddvZGKhY7Tk2y5iEwwWraZl67O
q6tL6zCy0aelpfky2Ma5rCu51+IgOgYSzs6oWoYnlZfck6m/z27Qn1LagU1CUh5m3tEReRB9GpTN
gwVyGqMhaATyXgaY3mri4QkUyoinhVDeiiInTxMFK88Pj/u6R38e19/12Kn2Xi6/hJN7Gpo+uxUt
arAhbjo42arb2vV8q82CBEbwKHI0oFdK5sP7aRzbvZWy1MeUTbsB60v6QlW5i7RyLytIz9AIuveZ
XV86zTGPpsu8eZ4IEp0yaEo9HcKznbbPuuwIAChaPuvINr2U3Uvpe/JCA/clEKwlMDnMeiMwZKdz
j9j9FU2FbZLCjam5uTg6qrcJgjGz6e2KuSJEzEAV1lbygeytOAw28gNN04jIaWx2PR0dpUo03wk5
KkiYdYk7t4uDcjQ2ldlH0zUfcqf4BNrWrv1peOs6drZyjLfL9+hkhfZ3dj8MYc4FHAXpYRDdayiJ
gSDIDD+E9j77753RCoD2q5lHoEOD2GNyCwML+t5aL2VyFpY+foQMjzZDbWU7ze5Of8zylXL3t7nf
MgFc/izwu5eQeKId3VyavZnqJZVqGts1xbbz0+pUhNZ6lkhgGT7lG83rUp4EaFwWfweR69k6dRWD
sLyPm4ZEAaJfaB7qaOyhFU0HaxVBCALGP9Z4gjNPt5EVYWiiB48AOGzVhjE5BmoItthcsYcaDnCy
oNsRaIKevWWm7GjLagevvsc1qEKgpLuDMjbQU88lQqz0kHyI4RQYebapTAUHxYjdlkOYxje/bSMy
lyFnmwnPDWvk4s6YYp39pKZSto0HNwuR0k713p4HkuKsCMyLWqY4xylZewz9sw2BI7QxHFGW54k7
xA2T6Zia3UgTeibYQ9lzuFgdn7yFS5tRR9EHfRUx6WoBKVcrD7ebFenkDNqVuz4lCC4V6pssB0/9
o6lq8v38M8004h1OqK+/zaF9EiQOCdWIPfrYmKtvvrwqStTjP98ur9xyIlkCC3fAUJddcJ0Mp+WV
/PPV8jZUJ4zk8Je5rW5hhR9dVo7YHgR9up3sELGgOng5JnIptpqbXhmQLgeb1es4I6iQShQ942GF
vl29LFH3/HFY3s4Gm9E4LryVlY2XXibTuQlmnX0AJ0N9NkSxXH2bBcPARhhIIeHpTFedoTHTCja8
sVlT98lw35T6RzHhthYqXwxN55As/VL2IM3Jc+33mECEuyWqIFMeLMurRL0K89TGOiL+I8eAQeJ4
DN33rfo6RRT/64BNHjYsPSq9Xt0/f1inO/KUFRNur1rpkXdYfeklTbMcnpoMFIyifh56s7h0hqj3
vbJlM+0+oq5SHWGGg2LrmXFy0HqHNiKdzGi0nixJOt//1/5qkE7W33JdH96aMMI06K9s17/+sV/Y
Lk9AT1EkeqZtW+5PhzXYLtd0TEMKw/6JdRFuoBuWdIU0HMFR/mmuZtn/TXNRcGMIw7Us9gz/T1gX
6NgvUJclkWhJ4fEQdoTuGCoQ4T9+tVZjs1p1WtM5dJ9savSaZwfjoGMb6MM66Fh1M9NGgwgB33oi
2TsDK4muF7s/zGZKWVFNeYc47fSrliY/fiHk/gWh/QqdGTjZ/f7pcH0jqkH3LIcTRKLEr5+O7D4W
3rC1Hg6oQzUX1jWFYac20+xjlIpHYfnPbJ4w8ywIn5nQilLhCwKDg4Z7N5PRNgkIIvIpj0NK44s/
dwylJpwOTR79986Pduws8HpxegSg/pd/+Pjq5P30rVtOrkdyha5L6bgOv/9fP37NjBGBsbCIuRzL
T/VcoD6d42rNPrpcl7PFsFyE3hMIL5EBn6ZAb59aYZwzxw0vZmhFFwP5JMntOSnd6Vpq5B/JVrx6
Zc2MQJObPCPlL2Jce+z75tnAcuzsBwJmNos3Zqm7F+TJj3/4TuqU//U7uWDoQpee5LstLOKvP4lB
wYZOLzUfXOj5HoTVRYvvBrS0g2MHJMH6I+xLwvWxKxMpDxS72skW4XShMhnY4VYwgVN1djNzR0tS
3Cz5YkRRtzbixHp2Up7XARU72Urt9u8/urpp/v2jc+9Y3FHcVSqf5NePnpe537EkGw9RyrXuEFI4
UQtm7KPSDESBXWd4zme6pNGUUJGn4+eyWbdy2Nm21h9IqvG2Rc2CPQbzuDO7gko3YV+Gu/q64iuc
tdi4KpqbvPSGPmedh3epmdu2GPRzSKG+cV3ifmI6cFj3uni01WgKHAu9hQl2yyVJAnmL6GZboeYh
xY5uPIbSbBCGktmjebcDMgdTqwgOsz+Hj5LMicqnnOro6R+rKbhFoeNdlwNxem7vZEQkhcSDJfoV
1isitk5THqeUrD69exIWp88em7YVKqgPvVZ01xiDxC2PinHf6L5qjYt4hxiivy+vmB0/JXGbbHVT
a55Nw6D7WvnHQnjsgxHXDhCQg5O8OLNVr2sm1MhvrRZ7bppbOJnUEH3lt8kZvWMWNR/xWxtW8yit
RyjwP8noc/z97238T5eqY7qAszTMKBZ/A1blINkFuaHx0Izu0rudXKVMLfc++SnQddZRugaMgyWP
iNpfw4gWUaK4oCJgFMymQFzDotx3nrYWST1fkJA86GsECbJR05vmzVx7VEe59+EfPrb6WL/fYYwf
Pcclasvgv/96mToaFgOjXQu85LBM0J3wOUjARV16tIaTyR0aKDw6fOp/tGo5MtoGxit513hvuqcb
Z0RiP6RSIA7SMmEUvJWGTc3WrPIZxVz3L0776/i/gu/F0x+f69dntPgfzjK9MlO6EMY8Fn5/Rvee
R1M3GQldAyF40idQ3yn5HA3pJewIn8ONtkI9TOxtjtkSESYXEcSvEZjR8e/Pm/lXPlk9bV0MTHXS
L3U+jb3c/l/fnlmcm//9n+K//MltWZr4lbq8f1clwrrUH9Iwdi54YKxCXaNG6z8lRW69i+bkGhij
t24Hw7gvp3Jq2l00DemtzlsLg69uDfMD0HAsKyJb0MXh/R9rF36cYRXmzJ7GzD0aUf/ck595y5lZ
D77wdoGPjUSNZ8tFY4B20uL0Y5zQDP37r7qg1r9dIiZNRrYUAuj7355khqUVXqX7+qMhYMmCeDsP
ANurGVkdCcj2s9KaOoV8aFpFvqE/4uzsYMk4sbczInPelTEiahhF+oCucTYQSxDhqo175gkaRT7u
G3//gZ1/X8hdl80Fawb/cW1D/Xa//DaijPVIM3vjUTctYpos6uEbxX52u68loSMM20HZqjTCKQ2H
tS2mDcU5q2Pr2AD3don9JEjv3VoFuk3Zywv9NGSksvhsMY1aswAPPELN5Ih7zX0AFmP20ZtHaX2A
45J4cprYFBZUTjn/hkPXmCfKVGuTodfa1bQIV71ws0uXTdkFGAvJf3F2jfE50Q15aZPe2+JfJw7a
6LLzV84Dsr9Vsj+yKkgSFtGE6rnxlDeB/UOLu3UeleKhde7JjLvgVMTinfAC8xVr6RqhWWGd7AZh
TJ6NV9+hkUf7nV4YX8qozX739+fdUs+K3y4Ul3ROTgMjYo8Hyl/Pe5xSSMvJEw/PU56Q7tw/TyH1
JZxwjVedQw/Y64l2ZX9xmSYiz8NhYoRMWFuvZTSedYw3uga4UArMwCDgOhNHTCxQCYwM+iMjxU0g
i+lcBq+QnuQqSG9XVh3jEuSnsArsDfPJehfkjod7YnxPtNx5wWZ1nebGeTY74yoLAvEqdI9XI7F2
85AcQB7Td7i3mlhcWrsMVGg3sg7SqnHLbWYn3hG3ku4frlDBZvvfzhSiC8nUmvNl67+dKW00ut7x
LfEYy/yDVdFKhVf/mKRciE0lCI12tGnlDzXpBlGW4dGBV0YHlkInnrrbJ8fTLKdrbpJ79fe/ofP7
tsXRbZ5pFA4oP3Qpfv9kWRsYsZ5MzWMoTer+IWmePCIvV17yitucvCAGusC45SutjADrnTTfY0to
r6RT0hxSl29pQp3YU01cIvYB11pa5KR2vX6ZfI9pE+kZge9gI2+U2s5qExUHNSebtgunbW4egs7S
nwd4RYd1URuw2JxLxzokbvum5elwFARKaOh/stSutoWF3HJMaX5VMyh7RWqLhYkZDrVc/KaDZVCP
/0CGRdTowzkS34gxrIv7TG4lNh16r9yZIMebAV+ppWOeJG8EwXaXqNuS42qRaUtSJGYt75OMNJ5e
EvTaY+e284KhXoceflVNQKiljbJta0ZYnLt5lP7T8xe47LfLhXJJ54YyeaoZzEnlbw+0WSYYjgIB
PrRkKG4ZZr07S0uJFlDT6UK72Hb1LfJHIgJnPCzbODp5Zh6+tLOG2N6G5Q/dL3KESlHQAyM1d8ZN
uqzYNgr96LoMK9dDO2HIGFjNOna+pA3jcZRtPjjEoN+KJtp1LZidLj61bSWeEx/asXd0gOOnmD6q
3mvBhhNG+Gpcf43wmkFjCsotiVV4HnrDeUfc+ikxg25lxAa9UgaefTTupKIEsPDqrsBaO0sRBL5i
CWiI6RtWnBiTHkiDMX3GOSPdzCG7pN7xDo4M1rFEgVAudI6EjtdrjFuy0TLWjYIa8BwcL3+8MroH
PfmTq+iHQHEQAiBCV2SEDSKRKVbCVNSECz5RBgx/G0VUYIgC/5IYzxjL+I9pbTp4OikGowXGEANU
RgyeMSpOY1bERq3YjUxRHCE4R6q4jkARHpViPVxFffDXMqZbSBDFhHChV6tEcSK6IkZGxY5UMCSK
JekWqkTxJQ6gSU+cwsUrBexJs21oPh1qfxgBrnEbEcj1b5PCtkffc7YmGAuR99Mhr0O+p23dRqu7
aDafJl1nCnFCToq7jKJiesXHjIqUyRQzg3kA9g3999gYgKOG5pb1ABkO0Mim7uAywfEe1sDVw8+L
GVrmfqOp5+/rcMJUa6jWtq/3t5gQ76e+jT+DF73lMg93uPA6D4brcFi2OIJUPFm1/7GOw/kpKgZg
kSza1IILIra0nVY2xaHCp3VnAxZZijAaFWtUK+qIUItjoTgkfrYIRwSkRopRMhWtlIItRYpfiuHi
V3oCTJ1OzhM2ZlBOpddeSxrCyGO8PLzIovsuRYHpUN3E11TAdxuOCSXqN83NVxBVWnubmdzVoxQy
O8N5bWlnKL8U1luvQsE9N0N29cvm2kXMMnTUUg8XxFEZjIFO87UcXFjuchmWy5DmfRTicWfjd+MO
mSLBOgeFLlVYMB+R4SW3If1RpNxgIyOqg0CF7fGZfbZcRdCMGJX4waazLegzA6neqmIHzgMZ8Ev7
P9ydyXLjSpZtf6Ws5shC3wxqwp5iI6oPxQQmRYMecMDRf30tR9xM3Zdm9T6gJjSSIiWKBB3Hz9l7
bcs9tW5PxEETjOouhGxzJO9JiiQ6UCncFm9Uo1RvFXymTWwDTfP18dXmWWdN10taA5r/Nmr8//18
EKSBr7LZ1m952+o3pArDLT06IEkxs/MmSSXk65Q8r1BCPUwzEeP78K5VIr5Cqfmw0G4dj6DFdmSM
mvcgjSu4zpjyVaDtDMjAs8TWbIIfE031vLe+j1gH9n0qQ9A+LTpLbybzbBzRCFhzxFqL8tBT8phA
XTAUZC7n0xRib+edQnLW9v2Y/5yKKLrN7dAeNTO84W1dMyWwn0kSvDRNGF0S12IyHzT9ASrAa1Ez
33cj8xRrMCASfe/Re1j1FqZejcP2M5nnn1OoeUzn4ecYbdCfcTxgNmalNDCSnYTzEgv2QtnMsLWw
DQZHMzY+VcsQp3wvkZ1cQ6+5RnEY4+wpwn2UwcCilUF919fEysoUeIDsK+Tj3h8TINq97zWQ7Bwk
z5ONUSx0XLnFAPzNiad6h1YsWBkoVzaw2Krnwb4XKUnkGTQ+1ql404n0INHG0xORIWAwKDxuUaxb
bKAMl8fmEPfar7g1rGPXhDcLIdVKBp39YhjmiwbIgYQtEkWnBOnPHyfc366yeyd5ZT+a+IgWr1iv
ss3YFok/N80lE235iZ8G96zK824xi6FYmPXtV+feAYQPYl8iilWhQrUKT1ouYoyWpic9cp54W7+s
bcs1jEW6Et96iw53VJJcD21uqES6tpLrul7YqjgCJLzqwlNi3hBcl+Yi9K1R/C4hm7ESAZvMWFMl
C0bh8vHnbhTDsWtiWvmXA28ZAXUJkAxXiY2XiUSB/thTQuTkq8e+NNq/uu8tKmaA2g3sH5LsQiVx
NpXYeUD1HKF+bpQM2leC6KAkemTJQs0nBoNWHAcbq1czegVBn9HorwT6alMJrQsludaGu1JJsL86
8Us7/t9uzmo8NWu1s/ICmW7xRCHzRu9tKuG3p3TgywXgPxIt/nWzUaLxHvU40wJiL9QF52Jxt9xc
rkWL8ny5Tcj7DgCTXFseKcij8ZQqnKPWckr2ck/bDyz2G5NRdBMTII6JZd6THPVMGHa86qMO5E42
3XSGpBvNx9BWV9rWM37pwr0MAwQLS3cwnXq9sc58l3SBGoO6HdUh1C9XR/A/YEojjNof0uqaB89o
mZIdbI5sq5nYUgHhzUOiSNAQMro+czfhgLyNmG8Ij+EaT+iEW4sUN5knKETrgjeKfsXd0Oi/tUD7
wGCPf8/j6xmzw4U6f2xSNPttdBhlRmY7ll6PEgdhwVQygoyPfs25P7cNSI7lR6klu4H4cggAEkSN
g4UDHfzZJBZe7dXztZFrTwDSs00ctrQzI+Hg3AEZOlmIQ8iC+5NOuRDZl1BJpvmo6HEgEPol98td
qcrEWR63XFvu+3psvjz3f/3x129wYpqDba9hu1JeyT/PW36MMZaYwK8/I2odqNc0nv72u/+Kt6z7
fA+W4E58JXIuzxOqKgrj+ldD8Me8XX5txfKEzxT+fzjM7PWWv7L85OtFLS9luZlFwqTmR2QaQWF3
mrRb5aUKHOIbUuEHWU1YD1d+1f5M03CvjailqdPmjblkvH4Fos4m0Xtdqlso0FsWfOKGSDRo16UB
MnDE0QWwAZFgiujypLuZv8kIOV7RK6cZJswfzGTdY6KTMF72ZI1ngwNpp0QytkOi9TT4Pt/k5cfL
Rcc+6M6HrbQ2a2Gvg9JKgLCoZ3MWdO6mFAhDCuZzedxy13Kx3Cyc0gbKjz1G/ZLlfif3/7omcp2u
gZ4SQKN+0fIEKnnk8eyWmVBO/sFB15D6WntcTKZOw8kzBLplEsqC1hBiyCH9Fg3hk1M4/pb2E3lu
kUMQx3K1LDQ8fFL4uDGWO5aLwdVJnVpI15WgCOtqoBFfTPtAOTy+bi5xEZ5jY+j9utNXbtOvm8u1
5XnLo79uLtfGSDIblD6rz6DPcLE9xS9f2OOZTf6Nqtmfoxa3KcAKNBlLIMHXRVkrcPPX7Uk5SP/X
m8sPlrjQr4dEC6f56/a//YblB5QD8GVQh6HuptcBSJFUhKKogr+uzgte+uuZsHXavcMpB9Meq7wZ
HkI/+eeL/3rY1x8l2ePvL3v5wb89bpmGfd33t398+cm/PWUIag1X4iWwxK2hfdqCjFMveuxocIr1
8ntgCsj2aQlGDQuop4flnRFZX0LN1r2VLDznsHxmX5/ochMtJPaIosq5/HN9ufvrocu15eNNqh4b
/58H9T1GfGT+xby30uTQ6yZ1/zAHYovzZFMjXevUMteA48E6phaocTZT+W1h0P9B4bsNuyOjxtiN
AXXllGVxXDI9lxSP5aKRPuEmX7dDbINrTcbOShiu2Hqzww5D/Wq1yMbK/OSYRkRfIoR2UmAGJ8Al
0X18hIo2vnwuDYXvzqyrZxCk/TFUFYypPuC5fckTQIn/OuS+Pp3lvr99RIDNOEz/vOtfV/+ECCRd
993voh+eljDFchIwfhXKwLnzyWupvfKhG8PTGGr4bWZnfKyyLItWgh2X7u98Tfq7JBXe3g0V9UfN
MO1sILAbGt1WtK3c90FXritKScy1c4Nc0rqQLlS/OTcNjdzZLx9Cw4mOJP0cIz3yFE8JNHRsfM6G
tK91pT87ICGOZnvt4GefgsJ+QAZqHmi0fCa7BETR1fayfGsTs805jymRrBtCDGr3knTx89yAofJy
+zkd6nTv1v5nxWK16vJUBwPax1sN5/B6TILvdVMa16obvDWc2/CIxva0qFCkq38PiPjY9TBFD8jf
350smrfTAOZQaZOqqBX32Vzvmq4c1qEejrtyYEOv2dNHMo/fS62vTonKb9V1Nk9MmExqg8DdNRLn
oZV5QB4sbIvAjH7MDICRX2nBPoxkdNPxUHgbic/mIY2mVxRfQDtL7yfe3mmnyy44hA5uWWzqj3UZ
JY+kr9TY+tOXvrCR+xV+vjEmEW2sqfK3QMacD3ScGjLNOdpLhGkgL4v7qKJblcR5v6uTCguF/uZM
GA6MMiTvuBgj0JXNFS5rtyYE4YdW6qQ8iRG+Upke6IPeWJDqkz278TFP8muauv0xd7MHO9CL566P
LMoi+3M0J/21yQ86pNxTpXneDtFNtfHNad+5vU/tohhqfrQFhs6pMK1JGUNpg5t2+DF78HoC4ZyS
kPNgOMK/NNPfRPoxZdYLdw0Cz4CfFOWru4I50Lno/PLVz9iLWc+jbPwP8nAJjzI784BYMt97wLba
sTtnLuuHY8j6ZkrIsI409rk0gnNd+Su/1Ugq0+AF1lV/309Asz1jnB4TKJME/q40z+kezHakhWJN
zCgLPztFLWp6DyLSa8GJTvO9KxZP9FgpQ8y0JEwbAHHXPrTg5Tddb/t4PcRr1CPHxbxyxIuW7zry
m1a6g7yoAaKOMHjCEDZo30E/ZvbDRB7WOY+LDjt93J8S4xMlHGE8PeOESUbTyp7bACtB7RwtF3/L
rUcrY/oay4W4gsqjPKp8+bOA93tNA+OV+Q0VLDv0nYFHlG93dR1rDizccmuraMqT0cDUEpZ5Lj5m
Rs6vbfBpiulxSsrwwUjs7xZoqls0hg4WnOnCCK+4Oh4wRWqV/thUIxmXuAaasXGezDq75GaTniVg
yrKhRxV1sXuZtAJs/sAcKQBINzNcf/a1fDvoKeJvBLyHUlavg+WLI/vTI6IIfZ9YKJhsPPpe0h8F
cxO3KptTb8C/Ms2UV8cbvGpCWzvk0/ySirx5zsZVGuJzzqxd5EbywQeW21Quy6uDWprKbmsgftx3
hAenIEP2TWLre4Y2I4iBHPqrFulnnzSHfZUzP4CLEZ0CKDWlYym8LubmDEm2hfTkBIXrbezN/GxL
coN7Ex+QPtMjnAji2sD1sk7UUSPUAROkV22hgCa9wSi7tVOk36aBV85uXyO3rP0G1xODS5+HF80r
f00tbmLQQDyk3FlmyNFNpsapHrvuEenBk9mY9BO4uQlnYTFt0cB4wu5CNX0thX/t4kweJ097V/Ey
11YoRjmpUcJyk7ssn4szY9cfpl49B6N8biMwzJGAse3Ml7QQ3yqtubpOM+71kFlrML7rbWZsKqQ0
2zRowo0aPxoWAtTjgKruw/hmhqUybmn4u4/C64znZPqeeBZU2d7+Ppide+jS/hFr1W8nS5vDmDM3
IXVI5EW86dnLPksm1CsmDc2xmB79pIb2N7qgmN1yfhp6OoxWyQdguVLBN1dkc2kvhqkfPO9s5qn5
DEUPmsfUnJ0aqCSTB/xUmoYLxu/10xTpoAiaXe9Mb7Ndy62IZHt1eozJVVUH28B70sn3PkdlS6M/
Hjdj2iPlDdkBTpoX7VP6UVjvkZ+i9i71HNtgt8EJI56AxtLSsgTGTqCsfmJ052L+rIapefBp13Xm
8EQp58IJFvsRg9s3S2YXy8rBj6fxEwl78d6I0/oOpaKQq3KIXzQr7B88yObJHCD/md3uoZ9+IPVv
PjXp1htRQ/dsMw5aupEl2+jBxCYzTmvysQd6QJl4mFrOaX4ucV8sk5KcbkI3P/QtAU3LPaEVNSdr
LH9B4MsPrt2ti6ly9/pYnn1ggIcZreDanJN4I0O+MALZciL4O3bai0uUjkDanIHvBdRnWsNZ+jK1
KmwQnfHkF+k9JrCGw7pg4hE0XIzlPQkK+R3k5GbLMYF+1DzBGuQb7QqiXtrpp+u016lC9B1NyQfq
TO8YlWrZLuhFT6XN95uiktKrCXZ5O9K6nxA9dC2wBK24eUD47yyMGMcRi+5WJ7qMU6+tPeVkN/i2
/bucuoHESsTnuqv4t7Dd8OkRQJFEe51IhBtxlx9WPFUX2Zf6Cl4CkWkP2E2mk1tDcmWh3zN2YStv
e1gNSgwbdsE5jK6o6R57TJMvtFY4fAkPXzUOOZ0W8BLfhV2epMMHzXl9nxNqRF7BEFzsNEA8NJur
YMzGazM8ROKdP4mVkHdhBy3kW+yCXZz0WOCV7CWTe0thu2mZhrwza1F6L22VUV5oYACLBsafkWVv
UY7413dNxZkw5a5xJ1pzOrNdEcblSpeIwKlUwbznL/1g47CnxRqEdYuDdnCpB0DKOqWJuMzOdsMQ
3Y8N3c/U5UWkmoVdyUcrbU3+nrYwzRXAW7r7wfDOuOpet+eNtApMG1YpjS3e5V9Rw2SuYs70MI5w
UskgOHvBbYx6FwgBAO2IQ7lXMS7SYPmnhOGomOZ7HDXpXcBeeWg9eT8bjiTWYHxN2DXTQZ6TZ3xz
lygKAZo507yfp2Dth/bBSoOfST3me73n69oiIMJBKK9a1jabcbK2ZDB4b7r9m6ouPwS4XTdgtzhc
OvGLYc6j05FSYGkJjeTAfePsJbYZ/FDDRlclcu8lnov5I45cILjpDGbAqqkZ+8w/2RksVWHW2h53
Nzp1ZwiOMsLqZ+mvel1+eiCPg0QOd2FiwHexZ402G6QRcPHBWbjFPd5V6nrUI9sk75KDzNhpNNTS
Z7biXZB5D5pUlVeYH7oQJXtm+A9zXTaHVrVLyK5gymaIapfnaPeHEa9eBFpRjm68iotBWa3IEgkz
jCRBlH/3Y5DGTu7W58HoN8MwRie9JUghywb90GY1NM7Iuvll4d+cctiHpHswC01OjAQPtLLpq9jz
ex3A/a5ZDCTjmI0BTWJTWQaNkYiQEzi2jymamXXuuO2h1iTVspvlR4ZVPJtA9yKn2CfuBQZKYJ4X
qHhsj4iNXwQZFKuWhLhtC+x6A2zvJsZgIopRfx+LXImSOaGQ+VKWY3+mVGh5BcI6EKr0s3aM+3Ha
icFlrS688FRnwQ0V6L1p0GzBCHTMZrL72kIieHa8W51W78LITkkntL1umHKlgX1B8ex2eznwciir
UjQRbX+MjeIxnbQev2qH01Hzf1PwWOCCZLhqAns+jsZwdDm33WM6Pjb1QFXR41fx/PHDlQxg4MUk
L46e3Re2vBvHkLLJlfMuaQhRywj08SvL4UtPqmMLzqeMrYKUh++OmLxfpQw/7Oo9wYv+6Kb6fd5Z
7xXS0nsvEG8wzYy71rSLrSnkRL05hEwBHTIXDQA82SBwYyP1i0ujuLg1O2BOLMgt8YigxbqL1e8s
HMw+ivISGM99Lg6WFhZM2mb/ro0dRl+6/5ix/uZT55BQ3DZrBNUpu5W62OuiN/H+jP4Wte1veuOP
MZ7Y2Kg8Pj4JtFi402GOjPdqCC+URxKCmIsjPZqveoLaoBlvfXb2ouK9tgflLArEyqhrGHhVhT+I
T2IlrCbc+hp9fKtbVUZr7cOpvU2t3x0zJ7yr7Cdsu/bFaFsHprFRXcy4f8hTd5VVLjaiMJ9gn5Q4
qg1xFwVGDMcIMfsiz4yS3NxCV8ihqSCSjU3JkMPBHDzCNYZZJMj5phjPtPH62VvMbzoMt4u8pMAl
4uu6d8UR+cPwicZhQI2+fjjovpyPnVuRvYM3nxHwTI5NnGyWYxyZ7CaLCnEckuE3MsR9bECWYPjC
tJ9hzWo0GVcnIzWlbp9gN/6qo3beIMPRKY4qCBOoR92wMB7jVfQa+9qZKU11jcbvmkCo6dOJvCGI
TjdRjTJiucgQu17qYoJ6Q8gilV9xngvnUPgQg5nnwztOUSLluElieyoObG+eMUdSWHyTjY1UMiAE
IXQFMBB0I9thYA+yjJ0qs79Lh9C6pGH9+ldrICdwKsq0U8WdY3bmcYR7ITedHRGcS/Yjq5SN8ybj
ZHPIAv8nE/8Di0F3IgTroc4y4xSlrg18ZjpNFv7tEHwSJtBhXoc1oWDAMR/tYfrF/loeMAt9muBd
oH2X8WGIwRqzJzrljvONAZ9/9LM4QJCr/6xmMaANIh8KN73EIxu3TCsEuaxVxkRMI5RL6yDwmy0q
Xbsjxg6ym6zowZOGEaztARJIHhT1kRaweaxbbsZitNERTPqd5pHpWNlZtZVQlvCjaMOeHTHwDr5c
a9o2mNEq7KRTMd/cvNA2SmjTNTgnygQcEAnMiJG2Jeqrrey7A4MI682p4JRTH03VcG7ZjR2pw984
ZuRJWo+g5ryHLAuumqBL0+p6setifbxNJjk4LewkDtOEjBTbfnAC7UR/YSXttLzkoMXKqLAOrk5W
B1vCeDcLTKRx2BVrk87rnZlq3brPJfU8si4SibC1STt5U7zui9OU4dqJcIPT4Eq2eewF+3jSszU6
zGGvedSZAtXviV82ESuw9qB6QVRyUbs1ZrjSVIMkb+VPUCHhBcP4zYz6eygRwevYGkiUS2IxOO9i
VRGYThN2izrCwLvSNihJc7s4BAgFtxb0AxgqHSaprL4WkOf3bWalhNLivdasdNxU08rVWvMRQNiv
amDGGsly3Geh052DIgsODoOyddkavzWpQweWxXbumvp+GAa5cZPkbuYoXY+N3x0wjwkm0wy34zA3
rlpBgloFX4uRF8MV6PrMh0YIrcFwi+f0zqU/o8XD/SDdFyG0iws+amd7RguKWyft2JgubRpAFy2i
7uJF+b2GxXrtqg1JVBMsQUroG5SFnddn5s+hB7BXQPnCPm++DCyJAUnCz33TMvjtvWstzfp7UPQ7
osh+mCZAE6s2n2pHSw6kp+l7M4DzVVhd8dC5VCQEpu5CTUD+C8BWTD7GLcQnN+SX1jEkxQ5vPSi9
EpVX2rrp1qP3APklSDdoKdWWYejIsXM9aSKg8/oLnBhEUZW59UjHODQCtCcAbIiQTUn+nT6xW1dF
SWoY6R35JbjIJmJoWtEcanD1YKQROwpreLacif+QMT8DAyIpxhQvRpvdhfAAd2bob2yzI5GuM8Bp
11gYJHB75nf6R0AF5dQN73EmvkGCB8jmmOmjYTEMEVvfbiZcjlgSfMVx1YmV4/sagSiPok/byXrG
jI8Ry8WVNLzfxWSuHQxfB8gwSHnioNhOPYJL2ZWs+3Ourxu2emvmKNquz5O7KJXZ2iuH9OwDHJzi
kn3jhOs5Nua9L1+0FGd3RogxztEQ+AlD+lUbYrDyK2b2srAJWWknyrSsM3EGJwYDJ3vHN7pEKMkX
tWGWF2r3ZjkyumpsZvt6d9IzHwQZ6qb8FrVjfBRqmSWBmwQTLxb7qq+fMuyAiMAvFiP8AzrvgoGv
TQaX6q/p8jENqKgbEUz3ZNdr60bLydwow7dJNKTHmX60snMh763hxtkoOWvS+7a0YAgBsNdObBqH
7N2qcoMZLoKgat3ydZuJMzxZvb6RsCz3WvMraRwYJ8lg38q+/+kU7gna1LCVqY5SPx+ctTc6T44s
tTWuYmQTNT5Ptwoeepg9x0w07FkJV6FLCo081R+sOnkpysjcSFqma8sBqlkKh+Kop4syKAmH4j+1
RppufGCoyG7bYlOQ8geDsHTvzU4ngMTejcp5LBBxA58gF0MjbulgenCHGcExB7dE/mga+YvfJ4/B
GNnHKCIoFzcyIk8d0roeVDYZMc51lF53EgwR9KtdhdOdI6xfHRKLs1E4BKGkLfFbqCfgsHO4Be6w
TguCJKKMM1xCpbKZEwDEdWcQIOGrAqNH4yiFc4mznhzMLLwfSn3ne5XzMYiLOcf+2SroIxUp7hMn
nX9mGpzGQge30TZzfeySBINnV/1axPDh6H+WwpVvK3pV4IQcP9zD8uX0xhf+3h2mjWO+OOM4/J6t
aj2xY0IcZ/eH3vik4Eru29mk79eM+YUIglvvJjQbq9zapRXy1Ixv85pu87oYuuZSDf7ZiYzykb4t
8MbE9TZUUy9tWid7xs2oBxLHPyM4ereFgNkc4ZHoPDuBWRuaq1Tm7XaqZUeYysjoo3HPbugSq1Cg
SUpxhvadzmQ7YLYfRPHzxEgCqS76EFIL1mntEqiH9vYgdeM858K+hMiiMWYP9vQ05TGggriJdrSV
YP+p1mMa1fNKa6EcjnTptQmvfZsSI6hn59TVXvuQ+YuP5vMUZeJeJkq8GMDGsxh6AoaO7obgUXhY
95eLXLM55mTxmHuhdc0y+1fMHhXhMOq51aCVH1N6pUquzmXmjm9ZAoolhDhGFuy9VWbBs7ADEPv5
cIokJmgZqG81aLXVmNPiyuL2HiWcvDeFvw9I52WN3+o+bVdyfbdekP+ug17femLmRCbFxcoK/cSQ
pT1Oc0NBUsUtblQiojPtXOdd/pKMafbQfJogTEtAhy+cnVVYBdDhpt7bmpk+6Sjrt4VBBCky0OkS
GM1amzO5J8wObops5v3SWzCaR7Yo2kEfRLKfExSGMfMP3W+Sg/5zSZSue1b7zNKeylblS3fOZiJu
6jIV2VGrEg/JfVPfYYD7ntSdvzUKEmAqv05Xg0+XNxnN1UBR69nleMDjQA8rNq11BneMhk1ymFLg
CE5shAcUIsiFpoLeUuH7617FTrAZcTdaWD/p0hr3gxHvQKN7j6U37a0WrV7lgwcos+/tDNUPOpx8
LDOCEIYB6zB7tZOoHB9uGo1CI6naU63F+4qw5Pu4rF55C0DKzZTgk2XcrJh/v2RCuUbcXuxqP3Ux
ynv2xqIi3qPRBd9HhyWGzBPUrnmecu1TG3p3X/qwGtEAl2DSXtuoGA9xCM+0Ld2exmpywRcfr6O8
b8+5T/5eOHbFtck+AzIqE98sCBglKMJCvoLjJ7qIrB22pWmlO8dIWY3IssOPjIlDGwzrm9PTHM7a
t6zKwdtJ7dkSpFvIiHXLs+E+14RVER84PzRjX97C8XfJUH7bx+wuaPlMNzcO0/uRxEbdK781upDE
8s010jzAx0SDg3ANy/bSlcLc9g77BwA7xtA7F0xHzsUNsh9FVOfHCibJPcP+pyBn9EG7rrmOA87z
UGXmNk+cc8Aa1IVHouA2xHG80nBpHvrgkb539qRpv/OprfbMDMm2VVudQWTnkc7IJQc3ACgj4WhL
k/jsZtZ9Sp4mmAevgLL18ueG2XNcIMleQ2LyTi4p3ycQ0ilCu8HGBI+tmdNO9ZyYAweJEfVnq4Wz
2XcQ4Ydm9g6L4cIcqKBMyY6SUVG193Xkjanrww3klGpGWnUepvStG+jk6YZ+qxhYybhzt/lIPJkn
jIZOlHlYdor8C6h+U+3gyZbPl/yOk++0CGxdb28mc4cNewrZo9O8I8Hv5kD3YeV4aGJjJBuDbVno
T7t8MPNtFoLiRvO7r/iw1tQ0QDGDybu4c/1BSkC/GzskHHVkuDvSCd4jtZ54Xliu61Z7iCRZn2S7
jgd0jMB8es879FO9ZVP9kJfWcGFuoMFjJJ6vVmNHAU8L7A2aPZtUyFJVrCVlMZKYdCU6Tg40u/yV
hv9iVbaErPayOumaS/OJ8zBgBjRZXrlNQ3mqQZdspUA21/f4zfif0CS2/d7vaMhFo/HaV2zL6uEH
DczsMNlTvAuHwl8bovEIUEHOb5mtdRaDcRL6nN6zTxZsBQC8+jHJClUpKsyiEQ3X1jGeaej3iOnp
sR4cb5ie7dROHyKWLCIPEbV40xMsIB6hJz66MmPdC1WekeAXzuaZ5gJGoxRw0VRNcA4bwMsCC81k
xOazZ/GfIuEtbBN7DXlDrGDil2tl9lGjLr6WgyCn2t4AZnW/W3gUPZfEtM5qWZg6/2SoxbPw9O6g
87lpJDE2YnIp/oxs06RJczArj/5dcepR8+GijYkaxhi0QkEdnBli3VVRnd56+hlrd6TVK9sU4z5y
C2aa7lX4pN3NbLjOjWu+he73MXLbVz6sl2TwB+YVDVE4Voe6wB3Zd5Iws4tt8wXP/Kdt1sM19Pdm
EUj2z2yAFnQHas7HOcaQPDZkE3Ti3fS0LUjyp8Icyq3Wue1troqjXafrihCL9TKZy3K+6kQ3gPsx
Jj49M4k44ZjG1bTTkzc9dyTaYGXOAxZIINhVPCLQcod3x7f4JwnCMyvroLFTOuf2p4YcF0JYtGEo
UXPaJFmQCWa0Bncdn9pKZ+UwsvC1iNutH+MeKY2WMXE9D1sQ+3RDyHJFuWBHG0n04r4saMG2w6mb
+uH2HCFWOjk2RIr0ldKp3iBmBjKZNfq2c+eDH1qMShTxBLjFC1Lp8RTY43CamBSN0rHuuiGrLw2C
FdKj50/PisqTblrFablGil15Ilz4NaobsQsVwD5SAPvlGrAcnKHaRC8Jmqen0dhWAJQWdt+6McJp
bZrIxvwkQjndVY8D9iEmyQqR1MfIElPyCiuPrHI9m43nqYlIQvSwsTeRT1JzCSi0YXy/2MtKxqtP
c/oDIRaEn9B9l+xX4sB4F6PXPVp5Ik7eUGN+H8RKuJp3sjJlKkhoBkroi2bfDg9W+h1ZovPU2tne
noIegRlJy8WpErIjBpoAqqz9XSXFt5jKf8/4ga4u6nVOygQlUdveMTKj/ioSEplApeigmo2Y8NfA
t9hEFunHoo8YI1KFwiFRwNghWqGURl0+kEVe+z4cmrh/joMUKFHMSkkb6qPjhaRo9VaoKX4brVOv
HIevcaO7Sq/Snnrbfi2M8RF5XrCJ0upHqmBzBtQ5wuUMGC3OxVZAOqnQdAGMulTB6gK/JxvT1k5B
WJyFAtoNCm1nV1TdlsLdkcx6x8z4JVIgPMokl1wWCRyHtsiscHl/JLIQ9BIBSSvpILmUmi8YB+Yt
SYzEEAl8dFv03f5OFnRPksGC7A6B2vQEVHi/3kY+q0SphxjPmU6t03JqScsoANqMNMwbcsGZ6sAA
BEBEWJ3iAnYZhMBEsQJzBQ28oIEMXywJS9BRVMHARZGSKNLgCHIQaXgNuvAuUixCWlmU/eAJE8Up
9AEWFoALB0UwLJi8FIppOCm6Yb5wDgEe8nKqA8KqAVrOJ303Gs/AES2QTAet+MToUu178Imx4iji
LJEHCVpRgljMFGtxOEjAi4MiMFZmcw+SsNk0Dtj6ASQlmHk6foliN8aK4hgrnmMN2DFVhMei+lbQ
UlthJ/JYX4RYmcJrd0PILk8RIifFioS52OJ7cSFIjool2XlFfhnL7seYGvQlw+xoTd5LbTAiqRWL
clRUSlvxKVtFqmRugUUQeKXrB8aFDcpDo7iWsCnfI0CXpiJetgp9qRiYEhjmpKiY1sLHVKTMOMJQ
r5c68zDmT+z/lOZxuGo2hM0G1ObiJ2ht4xmJZnVsFY/TBswJXKc/zKA6W8XsJARowqWi/XQGzhQF
AahbbQoC7DYw6nzF/XQVAbQEBRo1MEHBRikBqfN/O6DKQoOCp/G//pn5tPloP/7jV9lie7l+FL/+
+z+fqq6N/2P9AagIYfTfg6r+eupfMBPPB0Bi6J7ruhgSMaj/i2XiW/+wHI+0KYsIdl8RTf4FNLGc
f5i6Q3SFCbEXra6HyVGqP/jf/2mZ/8COg8cRn76CNBJ89c/X+Jf9/P+XU2Va5v9rzUPP6oGg023l
A8dBYv27X7JLzKykWqgODR1qVrTeO7OteqYm8WmwvDVDLx97SdoyJX6P/QZcBd30ntDtVee4/h4K
WlDtbLhkV69+CJm1bQKoSftKM+6sKho3dhyG23C6Tg0Nu14PfqRpjrFhBrrg4jIh9CKFIZFI6GJU
EpvoSiBP+hRk+lZvSusFs6iPL45IC2Omqz66BGeAwdy3ZIJvnIiNW974EfUpmzlp9KhsPRY39JQp
9Q+6dUZ9O/IcofA5ygyBZc00jK3BC6W8i6tt0EB7q8LkjuwTnGI6TjCriYJ9KcChTHawC9sIwtPg
XiXJ4VKK/MkzYEYWveVi9cInhChvUyeGOOkjG6t68AE2TM7ejMcXxH4EraPjwsK270Y/OYnRpD0R
DPJds8ZxBe1xH6VpsNPyxAZwlRYMpbzgzh3Kn0hiqD6qluDdyjTAu/0PZWe2HCm3bed38T3btAuI
sM9FJmSrVEqpXjeEVFKx6HsW8PT+OF2cbYcj7Iv9R9RWU6UUCXONOcY3Bof5ZB22aEQLbaAQOdra
jAf+tc9LBmny4FbSWHsiXkeTq+pMW71xypX13SK5b72OdaURH93EcJ79pgNznTTH0uT4jFpY3OG+
YhdsxifDpq8w4owxzV/L2N0V1osDgQE9HUJoGqmbpaclBgmGHaHnHp14G7xnLKQY8KKeMTrTOvuK
oFgcO7bDNPWi6Eaxq5+dQTvTIpGfJELFGrYDBO7XL6OQoBCHuUHVkg7dMKjuUob5MEZ3UdfCsaPo
lepctWvXk8RSGW9lvTR3eBZep4plsuVkOFoi3b0Bl8dkTugVSN2azUY48wcQiVTvyK2gKJ3SQec1
GnrCvRHDWBsj7SfWrsnTrdcgWzdF+aCjQ58t0dC9iT0WDoRYznO21Jupdx5b18puvKCB5ovDojr1
XGs+Aw6us1DLma/zMRUBOyKP9XeFpy6L8Yq1pA3x0JmucB9szDGbyvqoC6P+wreZ3uXRWD5CHl/L
VLtx25qjeAOxcVDp7BxKEmMBu5CrSyM3ZQq4MJ1YgF5r5kshXfokx2d6auuznIqbh9EiGfonDAbL
aW4lg2ws6T4TqDyRBfpCOQfGO/eR9N+hpv/raJTxgShne0csCDBADwYDesAxzaH89Z6nb+HMwct1
hu7ca8sjJsbssGCkOC8/qcYM6iZ6xwVUPImpvzfzZCbzF/3gnATAAaqI32vpbboY4U82PqvwAqOM
gckrJQWJh8acAq0uFctlNjZYlw3t05395waN6JpRmJDC1eMXJdXAQzn17uhdUDQOdRqJ884/ZW32
okOA1Bx/PQKUV70saYywhutkTvm13Mf3HJvOHFJSdldE6ZOYulc7NU+D4eHP0rpxT4Mq1JoKp+VE
2002pjLsJuYJhTDs9zCb1ixya76WrdiiFE0By6XkPo5dJESf5iNDcx+iSjxzC3IflBr+ys4iKVlG
YPSqogpFMYs7nU1FQZo79IcBFLBui32KT5hdcEWVkmjupzhx76rej/a5hxVzTuC4Dz31IbY33Iq6
AYRHfR6qDewykKpWqKUNjcm1n/D6mJ+Gi36fY0/Y63L46US2i/PY3Gtxnh1Si0wWbLRfd5jzcOIg
gYpPe4FKveIhmFe/iWq1F4xE5i6xsp5IRgXeSgBkrHBwb2SsPSwSEPoyyTHEEPfX9qPX1mLZW9OU
s0k0Ye+rN9aeCVlexsq0iSL+3dOVl3Yrk7m4NeVvkffDS0uhKQ3SQWr7zkG30yG0iRsbzI0TTvU+
TnF7GibLt4goo3LIto9jTiMJDwHp9Xngzr9RXVIi2iB/Q05edn3XvKUOOngytiLA5hGQMH5vsxag
vBtXJOemlxJCRjBPmCI6J7qTBrkSpZd/Fq85DRgAAqScP4URs7jMetKF4HbdmQr0Ks9Dy3A7gOjG
HsosrccW0Cz8QGREes458bwz54Q3pdRf63mCrww7AH8dZMnYMhs2PNNh8uWx8TL3zra16cED9rxR
mDtaQRGHS4axXLhxWO2q4ceq4DY/gWq0iznstDc7iV9mqCUh+27rOPvM+7P6dqZi2goLwZsNQXG0
lubDjJdvT+aoPO0RxuR4W23Ic+Y8erqdPMSJYQRs7RhORYqaupK/2MQiCSXc4mbemgQDSOguWlhm
Nkufibqm0vV3BjmmbWsZ+J/BMOXGmr0AzRQuObtcXb94o7Os/FgaFOtSP3hl+r0s9Esow9EYIkON
O92+IoOwcWG+xJ1T3hes/fHLFAvgqrQIC2GaJ5eWAh7ZKd5jiqlPyE9h5Nrzwc8oxFqs9s3qhTyY
PYR2o0wQgRTiuKRwGjPNcVkySA1icQLTmbhKuMDyhgqhyu38Y1U/CJHGL1OhHYqpCRcZL4dusX9m
15WXJZUWHMTV2dL/RQQ2nsvuoFfFu+Gq+laM8VvVLH/oZ4nDpeeagSKLjQQObEMZGDuzlGBZpGkn
Y2g/PJE1hyaPVeBTsxBE0Hm3xEEF/q2leDLM/phFWAMS7t87Gu3NBwpJmDQ849EXIkyJ3r3P2TGd
uujgmWYWmq6h79Cwo5MjYhTY0X7ykukRg7p8H00DxzA923U6OM9epL1wW9rUvCRvrkF9F9rZVmRZ
d0/DHjWfTDBbkHz6IQMMEmRElJ/A7mOZz9s+aHTueXpjFduU2O37JOZPc+77eyMp7cBP7zg621+j
HhM3cFVEWNu496CWn6VU+BlF73450nuP6uhL6os66ms/CyxVqNxx7t7Jlgzz6LZvo63zfkEd3Xle
E98cAau2lZJ4zswKvk/ou8NvlbF5nW52MY4XiLhlYC5afRDxIV4i+YvEheQk2vSJnfSwHz1AA9Fg
OVeMqrj27UqQiDflwWpYaWbK/kuxGrfG/E6Z86+E7uxKtz6STeZwT9n10tTxXkmCE1mClN3OBp5X
CqndeaCkorxlBQpXI0mRzn777EM2w4xujX+mSmzRd26JB6mjifTuWCMi5FW15rGxqXdJfRx6a9iJ
CC+0lbfxmeXEVxK7go2TN/BLcfA7Gw06eyKfBZUQzFljsezMPBJ7V5YOqazmhWfvTrRxdoScMdAE
6tyGunsw1TGqWu8Tb6LFvLv4T4vbWSBml/LCehKICP4eQnP21k6iX5OHPzvwSgtqmtoCbb1wiN2n
YVbFGskDxBOntP6mHb1WgAPFoSj1Bw8n0tK92cppf6zB/4jMOnnXUY23I33pDypFkVwctcPWuhVx
9Qr5oQtKAo+rbTRBQ0grDNOL/IgeSBBeIldNvzEMVgm77WPurCcsQd9gIKpbaY3H2R4u3I+4g3hW
vs/t5k4oL7kaXJbIVarfC/XuKFrgYTvEW5YhdVgtRvsb9fwe3Q7UuTfa50UWWqhrf61okOdmjbCm
elqB3Z0U8hp7VMOFl0NMWG1yU+E+XDA2rVAj8hyv3mCfmONkgPyqX6sIjr6hsp/aA5vUKWM+VNH0
1lQdhV+kvlh9+x8s0y9Rwz8/dV39gJ19MyX2KzahHvXd/KuKnvhu6WGcp16AStmspFim+rHKaZMJ
c4CLP9LjulbZm2bCZghsLkcPCsqrsaDpj6/51y/EOj5QVYnSDWai2DChP9VKw7dbQXLmjJXmtNro
8pUiAhdS9fTjUSoYAvYAe9vgnFYeyGEdmYPBYzwNcaz+7T/cn49Srx9xtugBSYT0JBMAb1xxZiru
K4OYOQPYBcpPHEZrdtIeJkp11/8oP5lOyag+DEpyUNPh6hJ59nlv2O52bkNqTRSkYlbs+cgSeImp
TCflQHjBhUDPe95tTtGa8s7qGohVDYwED8FugFeLTYCdL9sn2vNA6yYmOBzVDefYHUDUSLvjxNkI
BJJhPpleDkSM2TLEIriOzeK7byYtLNCFtkQVks0Y9c/NBDa3w/O/hcSwi2mY3RSzOwZ4Ux8bxxUA
YwbvyHiyNO6tAtXsym+R4R/sf+Tox5wf0mvhDCD8E0UcxujO1ZTHRyj39t00nuYyofKlx54Z17a8
GFok6eygaM/x0qvnAnpIZRrG7NzJDbj+BZT4ayUrFHCqLW+ZIn3cYLAafAZkmeE4Kdx97TS/vi71
Jy2FZqBSMJZ5ies2w8QWsDL70JRGd/nCdj+LvffSTJpN1SOVUtE1AGjeAmiRpxQJsFdWj1rr+1st
9j6IvR/mdpQHvczfh9z9AAK/72vjzlXyWzo+LIzCftPaC67ZTdP7HEQbaGGYuDpeyuU69PMH/PDd
oncbXRFl8cCbBziXaR7jzib1GTTxeORgcs7K9GSjHpJjj1ZLb24GIKTmveJU3MpxPJTg5hHDzX03
e9Ep4plFJ4fDuMsZkARMSqSjqbe5FNounvQrWXj3FDl3pDnskzU0X2PKlmtInJvW4WqmElKnd7PA
dStfM+V9iQmvMTCScsjeIqsWJ7+nQnbCaCHcIWCw/9dvVC0Acpo6OzQREIau5sFRW2xt9HYD/uON
QjTzHFW8jyV4obAZ0UhVVdN5sl5+Q1YoTkHIB9LPz5Hvmxif0NGLYgZkbh3yJhenVvn5HjvRdVTT
ticgffTnogldRFEyZPxM3YjGa+TmGCS+1wX6PDxx43lMBosZp2CIxMaUBGPLcSS01BJtVEEddNbi
amRzfSU6ZxzrDirasBZRt04cwTH4YZOCwch3MboNFOySZ7j3JlI4SeZOwVxM7CbXF7LAzsupx3vm
ZOVAocCjkDK8nXw5WHuH71fXNrz8GBOObmjFZl7vaf6gnuyl+MhFjyMm6beDwgxSacxRzDLPuH2K
Q+nTmqTHNaECGf9hGmqZ62PSEdLZ66bzoqbICvxRu+EATI3hZnjGalhW2WZ0sQF5+b2+9EsYL3VK
BrJ71QVOck3IS+zmPwQRjY03YkYiv0Vvjc3IntMACrqQlX+24jzwgYy12Oh69OIqkiaDMf+q8qNr
puLJNH/F4r8WUxLvTAwTamRdkQ1WtiGAYO5zeS1mlummcGG5aFQb5V0Qyck4p27/bTTGoZSMTIvp
7gkOP6Sx8TkYpCoH52gP+kePBniqqIQlQeBu+mFIDxXUzqiLA5latEwaXz6KBGazno6g2Qlj1lub
dm6gj5u/tdb4l/sBcfbTRCnzOmoNCgIxKGOxF59F5+UbiBzjpjF7YDyzvpFzDNOhx9CfWeqKlYum
TSiMO7px9lNSpHcmo/62b7s41HOaQsauxt0cOoSD7ZlWn9kxftSUSyS09QyAMsJ1Kc6RFrubJPWo
rVk7xxSflTrVi173abgIOuAKZwkApjhbEqjTNgdJHGp2LK/YH010GpUF40CZOSSdBM80tbVaMkNO
5wTccFkf2nwK6yV/yMrm2E/Vb8NZdzPJ+JC4o7fV8ulav0jSC2piZwDsxtdoTc9l/tD5OQCp5NOU
WkW2MSe5vWR0dZCj6LmhVUghi3nP+5rSrvpESPy37rkc8N+c7YhWWKdVF6mNE+8rHPfmHCwjNg67
Lr90zFANtV6NngIby2GxRGuBnQ0DjOD714yXZLR4yvlWd2/yLKF6Rdu4uFHJ5Vxc1+G5UDGzWPBQ
OX8k9o+Xyh90Q1+mT1NcDGFmWfyC2vdMZB9KqF+MNnbLb27dHdjEXJzIeZQxP3A75l90Q13GafXG
4kXC8xYAxTy6fXSI9fLHY8M0VVMZ5r1zispuq7NMwVcCoL7QsTWOvX60+6i+41B11lPtoaZyFrXn
GrfpczLWTwCdkvUOD9qKV6ETJFEDCpofy2T8FSagpM4Qb/E43VeCFweJgrq3GwLTKTG17yTCQG/n
1HDQXU5Jg84IwFWDuTnSw85oih03NW1j2dZD2wvqOSbuuKMtmVrfFr/9syj7N126l8KmIiuewtRT
r10kaAua/iSYcAOjnS9aYn1rU/NEffV2TJOfUTdu7qJg94/HJSs/RkpvN2mFfuRkVCQP+dekwUX0
1fRD3f0GfyRvH34PHFTuMX3yGBqsIzHLaoPT7IVA63Gus2Oc0FQO56St+4+qcZ4VpwBVpbucm3le
ZYduxIdK6Jid9b4o3EC6FaorHIFNhYUqw4K/yWoDs7Bu/Xjgb1BHsau6+C6GPl8T1vwbo+7mcgoh
OMaHPK2hQrsLMMySYhYP8mgXPxW2F61tL1ZLz62uZ9VmUWzZchxUVd9896Z9jpz5iPcYWWUqXye4
xhyk/A4vcYo7Ft2zyn9n+1hqrHqdfD3deAWuhz1AtB9Aax/26ORU5TI/VqUXirq8NkuNheUhp2dd
a15LfvYq6x98rqkYhlqTBPjpAYjTpsOSy6TBeGfHJj8AqdOtOa75ZurthetWbLxy7B1tRxnbwGwt
HUxbklNQlNqvmfWSZR79XugfFV++oEH3JQVqcTv9rQk4bevMf6HpfN4AEv6QXjHyV5FWs1J9m2ao
Lb6Sf7vSuu8dd+bt6R8HbwhNQrmBJUv90lS/MzoYTcphYklrXw6UPovh1iyFfcRQLdE4SMOSLLXV
+hsZbp0/5dvcG6Nj78tLBAaGUzmVoEuEASFJrsUYMZgi5pRNslaWcOs1HIOaVUJLII2soyGpK16i
6ZvW2k9qTTZtIs+uTPD2RogqRoGfaG7XLr7hnLOakAe7bsb9iM+Js2Ic0CABoZpA49aueddpg4lX
HjjM4vPE8zrOmK2kSiWh2nzTRdV8p/G2Mmn2I15EIWduONvOre2jbeArmYqBwbMgY1SmX0LG6jjp
DTQvf6XLrevaKdO38GUxHiWOuJuyvTVRtmJq5PadAoHfPRWJxwwEfHQYnZfY4FVWmMiMrzL/00Sj
9QLM5Fi2HdjDFWbYzfhbFtdRR9qMyl0e63Cd8nZnDGOL8ZouONpv8c3boSyZtEqyd7vOTG5LChVD
823a1BvEzyYZOanH1D5EUpJqrA/t2A73znUZ/ui1ZW/VQm6+4f5sY9TbmdpcBWocn2dTJzKs3Qhn
4Y5ykSR015ehhLqUlf662AEwmhP2Teps2vNctA/mNGBN6rMu8B233lpR+TqjwrVx/Fz7ubMBkPNG
lA/1CRzZyE3LNxpznwj/QW/sZzjsGZ40mVwEMKgNpS4WdmHnVndpe4T+xrElG79bGT/3IuIw1MXc
d2J0VbbRod51T17ee9wNfDeANEzxM4fJY0/KE2rPal6teUJAWF927cK7E4I8Fl5bZxax4NzbFD87
BtPaHDdcKZF+1/rLGMY9YKEeHqHpeX+xcRRb2jIPYjHKcGzEQTZEhJL0DSRW/WBj+TBaLsO+jMMh
X7GRRR/Ksdomvv7KgNtiLXOzk4kmwgSS/xkqzdxU5gustwaOBocwxy+sqx4vnx0GbK5rq7ofyTsX
efNSRG63sxzsQ86cc8hTdaAV0Vc9kE9XBvGR0fJHVKl8b+Z8W8LKdtCMr6j99IENdBnOp8kqflRP
VNPEQL1oeHxFeV1isJGwxBu8RJt0XN7LLqN5wy+fJpd/lP6Iq5k7D6p+6yjm4U/TVU9eiYThG0oP
awdBIc54D2A1xOoMKJnKv5oIoz0oXuoYQ3M7Qy7Wk11ql/nBmLqD4eLGyDS6d3vW33O07dqnCEkn
mbhxu7RtbXTsIAUkTS1ynzo68BgLkP4hBSBjZhs9tYLVGOd3puKsSRUO1VaI9dZwm1s7CwhxJptO
z78kn5zZMTmBHzLlF1eHpAnvuWBzV99M+pj8lOHb3heYf/GAfraq54rNPxzGXTFNd5TObNF/t7VW
z4hhLolta3zI1rOBtYSMM5e+eBMTm0OZCWYuvaH1eOSYUnBKQe6y9msHrTmpN7aLYdFZQWu6JwqB
/i68JKNj/3pTTsNhzXdRhDO59hLry4o6GtCLn8IIMEI8VqALt4ZZbwmr3Jn66g6M+rAYxWPrrOyw
bOvHuIBFfGmS7rNzs7DF1sKUZ+NhASAwuRdNkClrObVudCN/Hof+vSZ6t36v1skuZWWfmVj3vfXe
+O2WjQWHrelk8GxNbPKjSXmOiytEmXffnB+ULm4+YLY+2otlfDdNF544D488MAGr0vEYdM5q/OPu
Q4SiNFZjGjZpJpO2csKcmxSANEZiQlKUW3DUAU1s1dwqk8J48ublOenKdwyj2x4T3uSOd4Woz5aq
XmDB8KoFvEuBbLXhwD6knfyro4br+vsaNARdUuv8lfd4c/RKPEZ996lqVK0lxYUrcK9tJoUZxcZW
DlpJqQMxn3Rj5i2PloInI1ErDIPwSaa5eRT58Aaxhpe74wlg3kyBYbLHRSMIg6Vt2Fqg7eryI3Ws
blOlzWPnP5aGuG9meWwxfQqZ41pb/e2N85qQGBGOfoqG8tK0g7WpM+15Konv+OoxTVGqyKKxrJFt
us/z9HXSph+2itu8wENa9/GDNWTUdJXkKfPxMPXt2c7ZG3QUaskVKFuP9rUx4106yJ8qZ+EqG3rk
p+QV7VlyJ2zhUJk9IVHdvIr7CJaDhltwHs2gnBCtx/Sg+/G+VOah4pRcLET+S3Soh1hMYc81opGA
oih8n6TyOKTy2UwZvDVrt/Qz7Zv1IYq0HfY7ICZsXWowXvXEVskIIi+K6TceniJEYNgsG267+8mu
2NtQpWlWSVgk5dN64fda+lXlqB4806qRYGZFGK6hhsl9zzN5bjX/PoeXAqP9hUX7u8qqIHWmMyds
bleNDmXXo5p+/ltaBGKmonucectvDLAhm2pU2lYZ5ZnRAw+wfTT1dl90Br7X6NlEfaiZX6rCvKdX
9b5M6y/W1x/d5B0IhrAbN4u9q/6UdhmUrD1tbQHyQq0Xd1RoMyvu6Gco7JfZ9F46ie6OGPFT9uJ5
zkSoaeZR9M0re8zPhVlxiD51hzrmpfubNfKlLLNd5mSP7JyPao1Wzyxa8Vf4ZQolea9VzTMlGQFL
ql3i59+mzh5YWE8gg8LEGf4gwxwgvM9D9tVq+q3Nuw/SdjutrO8Gmb6btfpQPRil2LaI+rtEi4qH
hRUsTXLIm2a7g2vKz00UtvBP0k0DnjFHT8QvJpZ5/KqB5Xk//Fs3jZL0Arb7qnjR2aQJnp+NUTyk
0zP7pd9o9u6b2Lzv8uyTLNomdtNDLuM7IEr3nsBzolGGaNnn1qp/kzGj82M8O9rwbvGmEoIN1GwU
QcLONNMf8y75ALJyylsTPY8D7sDNhDfYG0DYOydJoLIkm9ptqIev74kxHqyRZYreq6u11Fdltqd+
sYj7GcjPPC+9+NRF2d1gqGfEpaeWZ8pmYSNSGTmO4oX+Ey5t7p50dIAY4e1ZmA9DzfnpVtKgvum3
cYEUKYb+LKr19NW2YX7SF/dK+A3InoP5xSeWsV0vlsgsHqL4wYjanYQHvUnQr7jP0B/rdm2+jUpE
qxLOZ2HNuCfqHYWc5Sa+2iMog74EeelBb8XqXznWpq+asNfrK/VY4eA+Wak6OrOFOQGFPzbfnbm0
9sWEBIQh2hWrGkO6B/rMdRntSzqbD1QRfVsTMNm23stiuYvYokK2uS+y7rMYkltVPPtSRhvLdd9m
7zOC4jU5059Kq9mkGOZ932U3cubL9KKM5ksNu7HtKOzs3qU9f8CFCYljkmDmLVeuRMuu/zObycVG
BWctsq91Aj+ayThltdVx6k0wmfEhc1288T2bDXwxdKuelY8WV7CMzogcy2UfZcxI3DFCakg5mNVU
907C3eC5MUPaZXcNY9aWjgxwcHEwusYL262LT+gEd8CJM84hsfNXe+Rtr5aY776cdeSH2uoOpdFy
+SE8OfYDM+/vzMcjwwt9f95NxlU0xXOVt/vYepwWMrOqfRKOs/MZI9gOIJfLbVUTdUjrnaaRqe8d
MkCG/Xf9eykhf9Qt/ywbeZEGunBrYtVZ/8LCNp7cguqq1QI+xTR2yvLEseMQyeTFLIgQjtWri2t4
uUACIqc94Y7s5LintfisSfbP6ydNRfM2uDHHveTX7CR5z0I8V2b9uMZN5dYC71aVTx6WEhtoUVaA
euqiNRvn3PRl4UkOnZoDHKXSKcrw1LFGXF6tZdinTrerNXrkE28rbEQRCHYEQXnagLhGYO4y7aKM
otrAFQX+og6tO1598l4U9BwjwgkwdS5zTGZc9vt0sY72+zggYs/P45IEUzIfPG+42slHvEqZqvpN
lfeN2nqkuhPbhI5P2P1u/BdWNIc4yn8j27sAaE63s2iOnt59LZG4URcVqgFyaomCM1hb/gJzo3X0
yhMlYG7K9kh422F2P0u2aYHDhjzPq5ORwWDCw2WHWPoNIp9kJlzWqtu0L7AuYBtgA1VubQsFYCrM
j/WWCTv7XRQN0LsCRpRG8s4j3ApXraGgA9oIt0dcExdnloeeeQJv8L/1PPz3f+qr+TfD4J+qnlsu
8f5/++O/7H+r1fLY/Y/1q/7zs/7ln//IF/37N12dkv/0h/BfXZOPw2873367Ie//w6+4fub/6wf/
3Xv5PNd4L79+eAIHCbaj5E//X62XJgZLulT+767Nh9+Sxul8/CqTf/Js/vsX/odn0/6H8E1h+x7H
aDp6fOoKVkXuf/43yBT/cOAdGHzYpHWI58F/mjZt8x/8XwJGA88in4sZp+V/mDb9f7iYNYWLlG35
gtqM/x/TJrApGvD+S/2GY3uYeSwLBwBtCobxf/Qp5IXVLUWtz9Cu6ieVqiXkqnyyZyYUsvJ1R39I
rBnXMtfZKusozp5pd7sCM1dHb+LBb9z8VoNA78DBwhxnDF/6NhSJHWPIiGklm3RGmHyc7iq3e1S+
2YWF1tNCISdyY2DPQeONDJ8tFcmbYuB/Foe22JpukwKv7OPPi2KuzmShlxV/Hd8rkzvP0jCIESwE
xpg7QM6/0xYeY5sxezk0pS/KlwcOOCIkYy23GXSmoGuyOrCzwdvPJPq2XRa/+RYrgFyjGnXwc+KH
SlCz0PUvqbxBZa73hAr2kvfDITbdD3AE7d6gJxiq3V/ViX1nGYSjZmj4WKfu7Ir0UWZOLMPz/JTT
QLx11/DE2h0A1HwFxk8Ja9mS+1eclEy/qa0jJxpoxxyw2HhPLOjN9pux/S8r8gZkjfYi3BGrSQol
Z5hx3485ltBR2kEizIsb5cjCqZceE7u7ZNaFfJO7HgmPpRyZTEof8qNYMJvbrnecAKNzyhqa42Lq
Kmz9DIcVoYUNa71TJcZLQh72bIjvTnbZncWj1gKpdKGpk2dY2g1hSyH0vs0Vxw9B69g4udnOIidn
01a/BarQb2fovOAACHONOI83duloK9T0zaZsayMn4gL4KHD8Q4sPoMkrBKCO0rL6PLZqOfi1d5Dj
JgNDvNG1/k9kVF/thOQ0LeI6+EAhHXs9KAqoR2Dmxm3f9ZclzzUk1viK6c49uIk0733kvqmyP1yj
6K9Uwd5NtY9IyTbc5+x8QGNFVFg8BkVtfmbJX5NfSFEJlX+eFwYylbXHPPZA4A3RC+vFYisqFwaG
TZnXDAdlV1J3tdEyqVjuEAT04qYLMkFmufDM6TDg30AqU86+kT9tXgUsQ9DTC0ZTsoA7p9R+m4xu
EXK/JjwyPhTH1q33dlJp7jElydiaKQUbHbM93Rb1Dsu+cceXNDgIuU4i4NNbV6MbXtjxwwBJNlRs
149LPbZBOrqfvZTZQZ841Oe1iMOuwbOz9Pr75Cf0IJuYsakRuuhu80OKhS+ZuidfVF4Qd9Fnoam7
QieZIw2uuJKhh6QSu0KCqRkTv27qemCM1rvf5k8d+1vyhjw/h649tpHGj5rX3Z4j/aUCMirItE1T
uZnNpznRi0Ncqkdf83Y6hPABrxbRpyLe50n0HCvtl2xJuckmxcMdjdpITbiB2dMsZBMWvY5bzYCI
QJx46TDpyiWyuF4iCifcnWfE7Z3jka/yWsPaAiQihlt2ZJ5065FX+Ru8GWHRBKMTN6QwN3kwu1AT
C7+5Wr7/3BrtXddyihAufHsa5/tzn72QubojwrG364X9m1iKx+zTmMafTCHkLdPAyUR4GBJ1PHh1
30BlGeA5EoLYLMuSvrPxpuPB8bCZyHKpdzg4wM+DGykEKrw34h7oJ4PtfaaCubG/LZEvJ6Nh6T9R
E0Fkj8sv6in/MP3nEmv0xsDrgyPAcEHFJDhRKjZ1De+lxtCDIQGvjjazAy/32FrxeF9P+KEwsWkb
YPN7tSSHDotFTG3BxvTLF1YHGNoKsKz+ORuavcR1ouncHxx/T+eoeWjNJUio2g1h8bw7HgQSlVvN
vio5LunWW5XTANHPA104IxMDetHKLHWIpU3Z6whHJVBdAnqihBg/QnhsSlhkvdO9LjY3OtU/946g
kJHU8MFYuF0shTyPjRFhRSyus2k/uuBoVaXWJGlNsUM6v9S5pcgK9d7tfcktDNHRsLDhPYIwZ3fn
EiHSswDbFyWQZOjhH52sNNfvEHMd2zoplaX3y9yTNBji6pKJhHyU86dZb9f+wA6ZRHjgF+4fDS8p
sTpA6mbB9dvqJodym7AXBVpboU7ggQNk6x+b8C/RCvalUQpPkjJyIZZ5A6Lie+ktaORJ+dZjRmOe
S90y0GPAR5bRIiwJ7xgdsOR862PCOciSe22xAQzSNh9X5OT8aDiCguDAk+J3MfuAxdHfRpSvmcMN
YyZmxbkj2S5Gn+4Mj2brwcFHgXfgEi3Zzaxo0Ft6E4tJaz1ZHFscgspkmpvhoJWrScsy2CEIumtK
eoo6ZKhlmHfOvNVnqwiqhhwwg+cWdAhEuv6+H6PHpmVrU5B6t3wuolrs4Xt9NBJO4tQRiI0lgFDN
HI+9rkgamQaxCoFhKPeeOCnhAHaRpZ1VHvlf3J3JctvYtm1/5cZrP2SgLhq3w7oQKYqSKdkdhCyn
UNfFBvD1b2zYeeV05smM170ZcXhIyqyBXaw155gDqo4JA8vGKB2m4hSmIzRAri9RCOKMgGVakW69
tP3ggY3DPtfDtRmWD6Rc7IuYQ26kEYnpOPrSq5Z1ChSY7F3CR7GgOdcpMdM05heBZ5wzL98pDTQ4
Q9Nou3n0EWfZHVGZb26PLbTGUxr7rwGmK0R5LmaLeh1Y2cD+lz1BNb4lihusWoBF/Dxiq3kmjc3k
TXgO/CzwvpX1HI3umxVSx+zqWwPzA7/ARTMF/c4J1FnV3CvxHYOCv9QcD7FjfO/zBts8JluyOykm
jWg8nKcKQO2eRKds6fTtOmcsWHY0AJjbxnXr0xZitbFNS38PV9aqyakKFAEwcmy+Ql3J8GkoiR0e
9Nq908qK5Qih8J0eB3dZa9wXfX9LRnph0eCe2JuC+DGMU4GWYkv/z6Tdq++Doniuyf5DAT0wjRfO
NtKaTxjj2T6PyTeAOu5mUIz7Mu8/TfjBaP8l2tKzWnZNRBgGlMg4uKU3QEGChVhCdKxXqhRqanrN
I8pAVfVN6e1NkuVYK5ElBh67+dR9QraN4gadkq+OaztEfmOEHH2IUjYRG1vWVlQrccdgwFl0dkxx
Ie7pE+efAlcVxo6ZnSAf9nCH+UK0VgZAG418ktCyhnphc25i+fcDMRwoZf58Md+HU1l8/wMHAEtO
uyfrQfoiYVT8uHBlqkutcsoqwWaUUQGxhKNHDqbi7/EAnJzpvqdKB3CukTkD9WHCJL2mzhLSxyrG
fVxCV+3MZR/VyncEO9CD9jBfJKhev1+b2exWKezV/EFQ04GB9jUyAz5CAqDt7htTa7bz/a7843xt
vpjp8k1XvVkxS+yPu+Zr83N8f86Pp9NKWv5wY5JyH1dfQQgYh6J/DCLV29uOjIBRknMYgBNeZn5k
HuZ/QKgarGPX33+PN6CWyaZ/AvO3+P4ScxBCF0voOg29xDUQI/ZgOGuAhxxi8up858fFL/fNz/jL
fWTkrGgv1PT2/vT4j5suZfwleRKo5gGpr8JQmRYl7dJDLS9osFaH0hbOtJxvm451S0viiYT8RT9+
1jnfgdxBWQuRP3M61PWPWAjEn7csSf01BWXuU3ED7BrTW308eL72yxPWZEIBpwojwG1YST4uVBk6
o8uL+b6IjtiqdtJxMb+F+amS+Ribn/D7VZICn3WwgesZ0j+HAszXkmnkq01b5GBIhb/NAlAvDbXV
BEqEej7Ake/JBnaR7gOticl5iSFIfP/ZAvJkkh/X5+8+hj2yKCwwrWo+8E208jsvZTbRfM2OyoIS
KReiPSVlpu71yUzShQQ4H75fDZCGHwCGbK1KAR/gtM/zaTRfOCBrpmUpz6jcwo7mRmxqtNKzwGJx
6sAvaQ4jIunDfHO+psqbZh9D+plvU85P2Im2az93bIR2xWcF7OWxiHoq49wzAuC9cPeyUcr6CUd1
jnOdVv/4pan8LeWe4ao1d+ZYJxCcra0lI9j8Oj04iojWMCZ0SRWqN6XjwzttDwLk3lMu+ZeJmz3k
BkFzVpDH27AYmS6Re8nxks2cjXejmOTKQyeRzATmRkwlC7TKTcmimuw3vILxrge2aSQJNpXJMQ5W
rJ4BKWKoiAyXPiEWBG1gFQGncO82tLeRGydH0RkhqVW4Igl+Zoa0J9YuDltrMNkgyZxxgZCjvFet
YUUTBg7k0H/u9RzEGzGEwFahY8apbqwqjOwH3IDvnOFPJhP9vsaKRxc8IppVVdMNGr+RRKFVCEri
0iIGBq5oB7DjRvPkkSLmMSsgCu8jdEusCLW6jhYCADn4OR390RSz1Syl/jiTo7KQCRBjL+NJ5qsf
d/7yb+a/ejLr4+PfFY39ua5d6RjxTvPf0kqGRcxXJxQ5G1g40ilVHCY3Kg+avJhvfr9gW4J0N2Ge
7whvitnOSCV7ZSNV3trlkLBI6LwV6LbyoPTeZVCJkZyfiOpo+f0p60RFAlhPAy6Yy8ff/JxY5Z7w
ycV8XyW3+OpoH+cHdvLRH0/xcTNvLNrsY5StmkhnKkv8MN2NQbNOZOwGgHHpbZRXPy5StPBb9F3S
Pkd+BeJ6KMGcChzsnCNpTpZDwlk+3/fxh4+bdk3bclGjpt8CAyLag8fOF0EyvuqgzxhI/rirbAjp
0VjngU/h+5q/F/IzAOX55rGMVH5D0zbvYGi5G2dOZZEX2O/5w/y7BpmMfZmv6nJeIlHhWTMg6Naq
ojODcjF2hXHQIVDDB5gok3uOv+qkfhWxqX4QcanvXBZOlhxbWJcTQSKvgaL5ce3jPlMnn1EXupeu
CoLIAuDuh1xOv56YPzKq1sqxoxhsygPlzmivTHQWIxaRYjzpciRGRsaFvNZLmW2qSMCbTtSXXY5b
q9dJmR6Cdc2psWCTg6Rwfi/TPCAW8r3Nb6YWJh2mXA1X86vjd7E2xFacjVqpDnGq0G7qv4yx6A6i
G+EwqfrWlxOkbkc0Xl33gUZ9cWjm+TFOgvY43x7SoSCByPfidYyRL0WvnmEBlDFuZloPwEN/R2qV
H+aLuPUAUHYytkXN4P0i5x2LraemByHvmy+aFmoSvGagbPIImx83/6GzkIQv0nn+IGGAeaBL6nEV
ZhxbP/0r+UQfrzi/1vzw/3ifOwdafTzDfG1+3Md9Hzc/nubj7X3cF1ecrH5Azaxx4htIJt7l/Nf5
Hzs0sFi0ze/94zFh6oa7SdOlJO2P72n+J4qOlAh+Odg3aWIgbLw/lH1gb8o6uddTzvdidCJ6UhAX
5pw+ZY61sbyw2M0RfvOdqL0/CXimG+i00rYLEE7Gx5FeH63MmmhFdT5k5iN3Pk4+LgbHPdeom1Dp
xCjNxUNsxMC5nLQ/gC7HnDw5xWqi2E9YT0FvrZXzMNGGTCaanGDnN6HW/aPQ7Rz7k0T4GtkOPkqD
862UvDv6Sm6mRQc+QlG37cFAhLcPzRovgyL8eJ/RuII+qF20tEXdxZSNBDChTymfg1l8wigxWe22
1lLGJfo1UZu9Y2+v/pf3Axzbpnb/n/sB17D49vt/7Zv0Nf/2p0bC9wf+0Q/QfqMGr2u2QX1fdz2V
3PAf/QBH+831TFOFCEbp34HukPMDwWmgG8Aj6JDarmbjPpHghx/dAJOnw+9A4432gfX/0wmwHZmz
/ZFYTiOA/yA3G7wH3pfh0I74OSm+qoOuzjyvALOMxVcPwi9s5m31aXRbnYSN4lI3LLpGo0YXnLcI
P7zB3hR5zCqCPGhsIOd42QXZxa36J7eYjpFuvbhkRyBHunObGLcDlFFCpRFMn5xC3QgFQFl8CrNi
3xRnw4oeqBJBWvTKpSWGbQ961/N6xKOF624df7pGg+0etPKBJsMmo2SOdUkQSOrj6cuwiKjk6bVu
0S50g800OAX8WZ166xBV1y4F8wE2UKWY0CWBbisxekwVjHmvWe9AJI+58qVIAJmmKDYVjEuEg03o
VtFNtxAA4yhBZ0FtSWb8xCM6G7dxzohV0PQN2iVJ0x2ElG89lenak/vtRqBGaUzQwNlJD8DkgOUy
4C+jjnlqTV4bnxsV7d/FOF6h7Uoz6e+jtXIMqpi+RAZ1+FwjhfY3JStf70/w1aBM8W06g7LK8/5B
qOkJGtKpICwPBCUPoaJSqeC+xktUO2cFY2VEQnDhqRegjbdQsXYGHD1gBgvBAJRptxoRAbKWddOM
6BTJnGmjdw32hadEz35DrJDbPemh9dIl9HKQGjRrp3DPDjTDbEhOdhK/ahY0A8HHTPITuP5rqPp7
Pdh7Sbsxo25j6smJgf5igvmIIe14dXLA9HWoY2XRT/EJBDZHRXQqtaWZJhun7zat2a4iKvl6KrYW
xF0t884CFXDh2C/V2GwcZbyoE3yg8VlNqTp6ZviObYsFnV0cByvc+7Z29JFrCnSKABoDEq8A5Bmu
tut45aLxoSoM2iqiBaWhCUvQyONLuQvE2nO1Sxlau7KVpqdmocGvUOsEpjCDpS9uHZDhZEq+st15
t4LwvWqHq/waS2W64co+OeaEa2XLuvFtVDuW7OiD1WE7ImvCm7tK82RfJd0yMMTVy1FH1IVA8FJS
90Lg2BjeYdDEhV4H03l0yIxFolnnYrLOesg3WA5HLTR3QTBiTUrfXYm7VgfSrwaDgjBxLdZ0k8fk
VOGFV9WlaUX4nIY3t9RPrrseyAu0w/EqSvMlNJLDJLSlUSanGjvp/BrIbBaEUFwaPGCU49MlPqB3
v3FtGTa5DYb01VEHiIXNWnKQweetkh61AsdfO16Izyb7MXqxuvi9ThoGiXaTOYj60RAqZnIwOM8x
PO/8IsGuOt4gni4zYIUDqSY43E+JaDdVzLGq1I/gyvuYsKOqv5pp91Qr2QnPExbdr0M43bypuwoD
Q/Bw1flJajt9bfrPHk7vVkw3p5pu8hfs1PGopMmJjs2r/GLk8agF4upEAmn9dMPRvuo1yrskRMiP
BGcQm2mNXsTcWTo/DXnJF9Gol1YX2wJ7z5DtA6Pm+eqVx+chgh63AZRQYb00Q7P2yJSMTPerh6Q5
ZEwAjf3YKSFqvugk8WzyvaUBY5no26dIG8hz0rfo4k6xZNVAajraZPVMvixPY9PJmvR9MAFCRi+i
x28aDU8UVTfyYIK1QiCafsOHvdKzW8s3ZfTOy1Ai/U/U6YZ4oVG8x6BsED/GBO/UmwL/MKjMi0Oc
QWgNT5mKsJJQ92y4KN14c2KxxeTKKFNEr26gPGNWfLhrButs1upbWFObRWze6wENRdU+G87w5ln+
JxREC+p378iHwapqcJPFUUG51Y4shOyztg5K5eKL4s4o+pUtUCzhpKimhMKAfTat/mmq1EtpUrCV
V62dZUxH46sNGJasm0NbG7tKT09ZNW/0QlKhOCT4pm1Jvf5CLei+66ajV7ZPDTkVExQgqP5HKhEn
+T/095uC9F6DwwuNDdZMTZIe3xp/uAwcm7XZPVU6p1hslls/nKjfWzs5WEUNp9VEXgg8hvSgOf2T
HLBNOtUB9k2Pma2Np5sWZ69tVX3S/VuXDU+GT6pKZA5vevh7E2HgHOyzPCXlmKB6zjmM+e04iRqd
c0zT4CT0uC27rsQRkDPTeOZL1Vk75kR0zmp7tU3OeQYqZM4Xms+vLa+R5oxuXncKqXAgz7U51cCv
eoLzI7yrw7N8rUx3zvMZpw1nDRrN0lfML62inAnNy3A0h/eUIOFax2wLw9H4NOn0VvFax4dBaQGm
IsFKh8BfqhYVm7h6Henk7qxYe4sDqgAV4h98Q+Wd0bGt04VNwkIe3CUhGJBoHNW1PSyMxLEPTHck
QE7jLiYVKAurBrpc8pINw8UrkpEYx+zYas0XA+PrwvDdlnqtwqSXAyNhnm0VcASDt2CPN+1T9WkQ
YX/Q5B4qQsbz/dp83zhF2EAzGBuO/RCFWNXmAuVHqXK+id3rR+USEQRvm/a73CfKLfS8+/Wc4Bk4
JGgQo70jHdI/qGAYkASk/pJdQIREpp60w3whxko7ZLHZbvyJ3a1LxWPs8Jy6+WYoUiA71F3htImD
65UBXfpk2ZFRuxnV6KY5Wog3WFAmnxhCOnWHpZruDWmkeb/qp2SdmwAsu2bBHIAn6MVt3u2amvmQ
ojK2yDRpV1hpnWo1OtzTghssQ4HmmtI4gFpZxQURPF90rO+PvDnEUYQLOXT2NiyK2EpALAzh/qdK
eEETXaxZf93cBc6F18nydrj+rXUVuq81ecDriniYQ5R3X2gcLHNSsBGTewv80EjGbAL0itS84aRt
6VqJnAwzEDG1pS6gHbawODiwp1h/S5Xk0OfW2TXxb4a9KnEBO6RDL2y+2F9xmsc1gwenANFX18yb
rgF4fE629eiz0DEt93OKyeCeiAoID9AFm7XL8DfoIP7HxHlxFPtsZeJJr8enxCQCm+ijCrviZEWv
kblTBDJiCmQ/Lep/YM/+K++ySxFR5frv/6P9dZns6VDWbNqg9IMdjQX8z8vkKOYwjNHn7uiZvFcJ
0XLpU+6IJ98dzjXxVcAzK9ZRg1Ot/+WVtb8s0D2dGGZKJ6Zqaq4t39nb65U+nXyf/9czRZejfcjp
fMD3M0jGAja6T1d2xvjCQieKm+WAIgSYFDLtZvMvL89u55f9gVQiuQ7vQNU9cEt/fnnhOIMR+2UB
PIVFPGMN/tWNUpVUG66JJq62Eb02sAOHh8jKjrXJqMbCFtTPd/zfn3Rkf/oFINb99Y24umOzaPPk
///5jQToWkK38fOd/PGtob+C9jmmyhGX/P1YsjBI26vjoAaoLBR19TpPuyt9tXWuMftAORg9E467
uS6d53/+iuQe7a/vzKPI6qDRgpIk3/lPv1CZBGKKRzffYSEgzSw/YiUjHAtL1yAEi1ALOVLSfZ0P
77JhfZ6OuBglF/hSWPGr6g1vRsgAMC8PXWu6BFvdVp7LdLq1TF0GVG0bp4dc2wGCQiABV5wlCAAU
qNO4CTkB5CpdbTlTUqKTwvjgZuplAktT81sIbE7kkizDsL/G0Fw08yV1VXiT1s53Ozxv47Z2m2s1
ih2GUIK0fNawEaeuv8ntGh822AqDpm8W3JSADumkYg8xzx5gVseoLy4GbL/M3iuv4+ljeIfYlFgl
Ijyb9fmUmlQcPin7P3hwFJsE6NS6yL8XFv7j8fF3hweYRFiptqZauv7LcQo2jPAv3cx3JCZBq1Qv
SLsOWfp1XlkPN62t9//8s2vG3/3u6Pvkrt01OUd++d09obnsTTkzA3s8NiAH42xjx8YtLsS1YeLb
uGbyOsrAs4n8MLXryReJDpWZHfCGHNPe2mvTY9jk+7w4TVl/9TwaaHp+j2yPgwF2ISC48WIg765d
/R44cNTCHbVzlCgdU4fI7ybGw46lmHxe0CMbg7TO3t6ZLEDlrgBLO2Z8yAX6cPQEjRRnuvXsqjJQ
UV4sqfVf7AZRcye27O+3ZpyesPCSY/wVECrLFJB4nk3LfoAHrTvlLhp1+lB4EvYxeKaVWZJki45J
L4nUwWtTu/4JpXMnzdFvWksyLCspvSpBagT3eTLchOM/RRGRPmzBWIEbLzqQeTZE69QyPtdsR0Fl
vspFa1sKpLzpORsbutTjW6+zHMsjtuzhtar3mMKtLthTrb0EVnxK1OwUuuaLXsC76w+YXu4GJX5X
9HKnBxZZHN0GidqrBoHe0WnuX4bS2IWjtaPFcexb98XutYvc7rFiOY5rhdPVcr7vkwp7R2wqw254
qPKHQWfS4nPQij97dnAWRFfg+1o5Wn8Urvrmu+aZZF7xL4f2r4BNEkENpHqo1FTX0S33l0N7cvBM
mIoBMJHtm9zSDfzs2s3xy2f5kXO73OX/Mtr+3ahvqSw5oYo4cC3l338a0mp6FuRUjwy2CRuyho0p
SV//cv6of3PKOoQsmFB0Nd3T0bT+6UWisILjrKr5zgTHQLeooYiTTk81NtMqIBCIUtBDolbXieip
0W1gj6tHKCfvcpWNk/EYtza2XRB8FkwinXKEop8Ttj29br44DIROnh7ikMcUNUyT+Ktr8zJVn5xc
VnQmxVU5ECfZcOsC/dbHDNV1DSxan9blmJ2QwNJY7K4Gvz/hTq+6Nx7btj0WZGvIfZljTLfQM89J
ae4GgyV5k58s5zqJYWex0ZFv0mIdQv/qPBqo2ylaIMvr3fJTSYXBhb4TDYQAxydPdHgerJcgG46u
HZ/y2jiFerDGjIMD2D63uEexZ5CHUN9xeByn4N71KX001At0cFULqnuLoS+etQ5hEoGa625g6aXq
0bvFdEHGCCa6BBwANk3dW2BMP7ipsZN1BflyqrRs9LH1ktvdU9bU66RyXtRcRczZEkCDP5f34vvi
SY7gJvu1fzsM/maBwyHmgY9leWGa1i8VSMI+QTiMWb7TUqbPPOuXRRXXi6hl31Q7pk3DSz0WqdIu
tZDfSBmirWjKfTgoj+id0pU59eeabV7P1rAz7XNnuoemvVm0Uyp26HLr1veXJhuuZCffNa5+V7nx
Z08qnnL6lzRj6YtjGEleiTvBiqDzlYq824O/2hQU/iDNLzqdMa+iBNBz5rMalYuKrh6unW+d5aha
Tf1b4eOjVhuSwcUbIJHXjMHMMYqTWfJKo3tQTIvFx7DVKC5QvfOV4Qre+6p1sLmsYZMVX+Qm1YGK
UCvD1praTUlxpDG6LeCqq6yK0cK8VaF6YYM3CNACFMvkasxP+lXAZm4RWOe83QRad8DfB31OvI3A
K+QiyGpkyQIBZzwsbIKibd/ZdoW42RafGKz4Cfb5Q0mJrnW/JhaZdmXbrv75h/6bUYyFm/wPBTuV
7V9+ZhEgGW9Fn+8EEZQNvl6zdKhrCgGtkgJDO1xMG4td8C/Hl26h3/91eeayfGaG1jQducEvw2dl
GqOhm12+a0PrltUpIbcp0yOi6m4tVH6MNDv5QtII2avEgPcMc1ez4AHHuJUVTp0TxWhgI00YCztK
ViyyE8qatYoJg7UY2mmbQopZEAfFesmlUOrQOqa6kSfuS+81G1HFBzlkiOjUKcq2IYMF6ZAj2A8B
SN/52fiGzONMygxmlo5tX42mKj1ZmXqT427MQRcTy42SFkunte6QncbZaSSDuU7ENWDRw3pCggZl
o8vJ+TVjEwgabt4WJ6zBfjyerkM6HjOHcUOew4GRvMrPbEzqbdLUWzwBQ8DA3CRfFSc9SQxcx2OT
CLO3U691+GcDYgm50EHZf2w57Bt2rpO56qr0TJItdvQX6oFS7OO+yApF0KsLJMlMt+a5nLJ3WQ5x
++E+Z2X+jWDrbZ8NJ1gbK02814R/tSI72SarjnGa3jJ1bfiMRCSD2blMTTmjbWRvyLJusvLXSaWn
IMb7IPSh9JgCq3IFchxWc8N2N07Sw6iaC4B9pzKlEhs7GIaTVww1Z1m1xp2BkzY+jFVAAJNJJHC3
Yu/1Jj80eL4nPdEulRIdVMzpddxd5QwfcW4QK3MO/PEib5f6eFQ76ec/1F10yikn94N9QkKPNGLC
J5egSfLxArSpuZOjr6ysFewXzba/J99+3sSO3ZM7ijeyDeGU0Orr1EflIEfdjiI5mYgnndaBNsWv
ZhSfyGVnsxm+mtgwasVihKb6mvWIfPwYkUpwtCzrRVbaMlz/NWdvrlovTOHHOGX6YHVZho9xZd/J
BZOWjjdkmC8xpIGCnDstmd76kKmO1USfZ2gjwLl51BG9eoPWfYkjLMLBKWttbZtSXiQUoNixuj2U
5XicD3iaHnIZGTEND4Lvk9HLpCpg5oBlmAXT0jl7yFKoIWIAE1AwzF1utuwgrXPf9MD/3lSA3gt5
wMnqa8ykWg5IfJsK6cOQ0YKgvNA4/S2d6PCEEzMpmcDpBBmjourMcCzrhFPp//7Po5Zm/MUp48rd
pmV5qmUziMyrmJ+WQuloxJVuWtmuccY3qHtX8hb3hv+JOhcFjw5fnNyMuh2p9XFCjwaCBCeSrD3L
A6sheW3hAh9dtB4l4kKkVxy/87A9P4Gjf61iFrh19I6U4i2G8MLznZm8AZh7KxRTWI2xJtxRDyK5
7iFBcbtQC6CrEeIKs2fOyQGgQGfCdT10I+zKkgSFrrtkDpt0eJJgjkqWzO6EJz560WQVidw5fzHY
GdwNvXotay8kkQL8DVjyp7qgFtoW1DZVoxSLc04zcYlhlxzYYivikEp494iF+ObhV+37dxUH7BJX
x7scX4gfQ7EbL0WpAkmxz7bZHtc6g5Mccx4R7p7VCod8Hb6qLquQXtxk1u8Qm7sWXynZDT1pDHIO
TyNCWPDOFDawLMFST867XXpCirSR51/jeI+a8djT10hj9SKfTS6TYKKxNY4Oyb1SO+uCnoA8KhIH
uxBP4lHvrykvy8qAQjsB185B7jRM8NdaYu+sYnwbM94AdfsMMh/Fp80Ots/VK7qrCtTewQUxim2P
wNgGGYMB5B0i8ZOBUkie0K3zx9L/f6t9ziC6gF3yf26XP/0+vDY/98l/POJHn9wzfrNUGtKqrVk6
J5sstfzok2uq/ZttQF5QyTmY4w7+p1Nu2L+ZeOJo1EFr0WRIwv90ynXrN9ewLNM1VfZOc+P9D/Pg
5XsX/J/CDizT+mWxygrCMmngOzq1BoaDOQzhp9FApbDeV0Wh7k2cZzu76R+rvoFLSxjugmblyfaw
+ep+ec0CtPzeNALR8qAuWut+5J/oKZV0fyI/jrwVy62vhpW9Qlej96Q6u7KYNqHaP3kmNn7DCx9K
y30UrXZXF9aK8Gtr6TNMw3s2PyWKXSwTVW/uLKN+zYE4KSaqQwD4QwQNQSMeJtKom9Mh7koiUd10
AwPzecpBHZthfpeUNLL8ynqo4JFZNfXegpTuZecNEW0wyE4dU37eTFvhJhuL2rLe0XsKyH+slbfY
84KNneiYpsjDygDb6NQPV6KIFilgrfXk7KEaMZ6QabB2E2LHte6WYQic8LDywfItEqunxsOiJxx8
RsAXFlPFSlSQvYeuXKZjZxvXb75ULhqD2rzrZlSUHu7B6rX0MHHKHLQa4bIzHqK0IvxHKLwBnSgm
lD36CXmXenRicqPkLYxP+mm+ptXkJ7HnPOGP1HCG8D0zKkKYBrHPpzCbOxUWx7FRDBva96StMGwq
97lVBBe4UsGlqJRtXojpbmJaWNdpi7bdoqUVTBb0pQxI0XyzK/zqMpr05iJvY+hjCNogMp+cviEz
y+nNhZX14akv/OfAz5V7MBVYhYIIIb7i+vfzBbQN5b7Ui8fe+Jp5g7MjvaiFjZfaGN6DAgBspm9L
M+M+tSaRBX7yLo6UmG1Bhhyf2MRiZViFwbSta/D7c4dyHYf3slUS907kjnNXj+CLlKE8Wpj67nAz
16uU51lFaR9ehtqJzpFIQVaTAsRSrutQ9TG+piK/eLYqs26hTbIJDbdjgFQb+VT7mNeW+aCp595D
fKTVn1Sl4EL9EhiT/zjf0C1EcKLoL/RZFpqI7U995pLiA71axcpxNNQeZoTdxC9TCRllZFZex43x
MhQNtj2jJSKz6L/GJL1jEDTNhx5r/4GS4wALShVL5B4dSd20QJQAxx1Zw8IdyjMuI1O6KIu1qgaI
6+EtPum2QRUHs4utClj1tf4Ir3H85lZ0fUXZwZ9mltTARn4uBKd46tHjNym4U/S7hhiLvmi+hgtM
K9zHMbaYDlQn3DSCsoGb93SxYpB2Fb/zA2wwQqowOH5xp2Bf9on/tSfamw3gvTe04lPjFNMuZD+7
cRujeUkmCmK+rd9b/kANTdTGdlAsQlFGEdzgoUHOA/eydgcvQJxuQFiwAnUz/9UT+lbrQJ7H1JN2
SdmNz06jPY+JUlwa00ApXTfJ3vUt1MxN03/LXhXsANdkagzo+dUxzXrv3AzQHQPN9rbpELmw7vVo
CUqqfAptDPUxL502mrKmc99DDq+bg93rnzzdZKObBq+ZgpSgDszpUmjqSJgskHI9GxD9cLIdq9JA
k+qCyUlTb3gsFDE85hjPOosADNHk/SaW99P9g2OBXG09/wtYEx4uANZbBFwsYXyOD0ntDA+W2Qoq
ltHh4y5+y2QbqNExsm3o4uRQPqulkW0nt1DW881x1LGZhHIdmoE8FX36DPv/HpFC82BNXfKJnL2F
nYgvdsWaSRAQ/YTl+RzhzLyfbw2BoAsfpsAfOCeGEWQFIxCJDNkY3I1Roj5narBya8t6QjLUXWrL
uyHmwqtvp0A69PShLXKwNA2EbbSja4CR2cmsB0QTlM3p28cbN9BRPZeDER19/clEd30oItfZFI5v
PZamXdMD8qvfQ2/bVXF/11fUNW2FEO0pZcOaV019z+9Hdbbvw60z0jRRveIWmErzqORaRpkEQyc9
03LjlGW0K23jPsCX9s11tXs3VZW3YdNpNJmcYHxW8PNKnzQrOnlzVUgfct1V+r5uTDg2HFXYDpJn
k53/0ZksYAlZ5r4ID1uGyuG1iERprB07KF6IajCc+gXKu39MIxKBtLJ97xXOJ93W7kuR9TdbIadH
jbRsX/c+tAqvAR0dKD4UIkvCFqm4+q2D4rGvzEs9NjllKk7hKndxRnoZmdpd7e9s7GM3p+BHyZw2
Og5RfvaL0iOPgzT4MHCCA285/uRYabkI0/FF9+W60gxIElSL7sHtMzr7avhYCZOx2qfAis84vdPj
9i6p3P4CJlbhNI+7Z8LCNmQf5Qgpu+jT0NRiaTp5sy+rKPqk11VC/jKfaP4rK0oyvlgRZBOhzio1
A9upp4tldw9aMEGpnu+TN+HeFUg11Bvo7PZEXGt7mq/hSmC67K1w3Q4AZwZH74/zNSiwwZJ8GcKO
Qx/Ub8DsO+QMT2rd2NJugVRB18tVDC5nkQGHv6Sa2DlJ866pqrb1+g5asgktrYcNqZt2ShvYD2hV
k3QMcNPk+HF3RpB5Sw58sIrVZ8PWxD6Jgl2Yqt0+KyLgNDETu7BY5dSOf1f6bGnzNj7rhzKpL7j/
sweFUVaWm7SNYv+uASAAmaUU20zF/ZDoTXXsk5IsyUh9FH4UL7XY13aT4dsrx629TYFlyTCqz4FH
cF7Q6+uhT8TOEvVXBuEJs6Pi3QcjkG+4Ns8VhbRTbw6vJvtEsysJNbWYH7rEdpbl+Bj1UAf1HsqU
QU23T3DCOqaJbtZ5c8b4CSsbI2qyFEpIqaEeHpC8BVyp3n0MxV1Xq7gIEJg1rXZRWjDbht5/M4Zx
j1SbsA9YbYChEPQVZlzt3NgBg2c2L5OXwXkDBl6rqb5x7KGiJIQSLAzjFWb1t6DBUsPZegPJhZPJ
oLKNp3QMsrUXeTej0t+0TDm1jnpWVH9YduZntwy3tKEeugIyepwK8lkoqlVVhkQssj8FXXPDRrRt
iLTeVh0wx3L8PYHusLBSZdm1w7Pll289GIClBz2GpYZjCG2ljuoK1CyljPAhmApwnRtVqP3a7/0v
BYE3i/xbF9kczG2HUALvd9DBAlBrbQtsdAP+GEcxebd434I3XYZYqpn1QMQu+PY3AAsvk2mt8C1T
maxRJUbZnY/quJJsnMnSnotWfSR29Vp0nrfBc2k66rtA/iLGm487tdSTVRlQNdOVA+Kqe39SDjUK
TI4meLB43vvL0LhLt/5/hJ3HjuTKtmS/iAC1mAYZOrWszAmRqqil053i699inNe3LqpPoyeJ0CpJ
F3ubLatmDlbtQVnaRzGKez3Rj9BTolzDLOQ1h4KRGKrF9ESGGrEAWgsPVdKWTKUglWqBWQBpX2Fm
pGpDKG4VLSSvRBQDgEm0wF989wsTCEwKk1Oyz4+d6YjNCh6dRpLNUAJj3gdvbnfP5Eux+2euJz2p
7W4JIFdAOsUV6yfYww3x0jFmHuQ7Zj0GUWljskFtm8bEjQV6jE078G5F0OL/xeZOKNDZ7Li0Lrsz
aJ3bKkEWFNdkLao3yOBnghy+akBLewHoQOd8jIZ+zPkZrUNlLlcjftGN03EiBhQw2Yh5YR1Q1ZpJ
47Dyog4HugsrkQ3Sunyci+pc6fAxa1/v8VgjP4h7Y8ehnm6kT5rQkugvekP6OAHNmymwMFM5+dvS
WbBqqEkMwk/CAFPGEpiweoV6EZX1RrpRjSbKeUv68saSMWFFPoTGmYgOm3PE0rov1WbjRkiRh+4z
AXHvnm985v43M8Bd3Pd81BZqcAc0Uvi//Wr+tEm4NrHPhkh9egz68q4QiNXQSsBpIh3D8l9mw/5R
kJPnrLuy2x8BKTOsmurKrtOjA0FoZd9+pSiSIYlTqnHaDwOnEaEfM9MXWcw6c5HK2nc351hmHtj7
znRo0vSaBfMvY1SviXQehOve+G1wX4IVBFy9Us+nNzDH100nTnannVkaYR/p0+/UsAgY4gCkYRnT
lhE7Jel7LK172xfuWS7I/J2Ni9sZbHnU+OKOYG5Oyr7mIFloSlgW17TxTjPyOwpm745OUA/zr0sM
JhFJS7NTQoIAogKprBTsdYb1N8r76k6pGHvQ4hGugOegr6rbxMXVj7mBDhjeYpkmlF3SqPXf7SLA
X70sPxIcwKYntUu4sMhyJB4xojGV+ZAP3OJgjdmtKE3SNgx155MdBHsKBJc8NpqX72xlwEsRNE4m
auCdAsA3GMbezZLIQL58mDsoeFpD89el8eKBSKh1zblhvw84uCWTUzYmqyX2xwYR7eyrp5QyPoKg
QKR3Xk9buel/F7MgX0mB0LbKXYze/St5yB99aT2C/syeisZ6jWOm9kS0Gmmw40k5otqxyhJHJ+CQ
qgM5HRYa8HY3vFKhJPelp9oWZzNEO9gLfQRRNqXNOF6LLtcftPIJAx9gKae1o9ICaiMV4R8dRPWZ
0SRR0xx1QXYiPpogJBcrXUefba9NfsrY7b6kQ9ZsHb++9Yo536kVQEnK6rngv3bW+KZiQD1mqWTb
6uWtpo1m1Dn+7Tj6Aoz3KjUIQAHYfRC1+rBEPkM/WLrp3e09eWSfeHSAocFKgOUMEfONVFssWRW7
+Fro3+ghek5yjVCeAMw0/LCcBTGp3sbQ/RJUBofe385s/B8JylUQ6N0P07LGMGkY+94dzbSJuraX
w+Czb3b55286S4ddnnn3wGV2bGv9sOv9B7firqS3XnTTZbrsS8gIvQvu278ly+l+jhngvVK/FlJT
2zqP/XOgESWmR34VDCe/t9mgt7P2LEBTY9nLENojOC7LEuXZeD3W+m80jciWh4wmSFElW6Oz2Vgn
tAJWS1u/Wv1yyO8lY8n/uX65EcrSa2EuAF7W28cKU5gL+On/etzl7lzHWRNPqLzX10PrwBelGPHX
S17u1GNWhPakX11e8nLT2Klo6kBQLnSgw/gSzOyBs8/JYA+BkQrLOY59c5PPFJLq8SetWMwOM+gW
k7EFZS+gB1Mbjo0Ybm10LD5lH9qjalNLFKGZ+iza5cfL55/OgkMsZ2ilZH1Z4/izYDjcNE26StXO
VRp2wUCORMVagZa/vlls82cmvajw06hvjetmzgBUfi/LJfabWUA5IGhauLdZDUJMWnrogb0OhY90
v6JQDESMP2rGSHS5tJSxj7y680JTevIgRz263Hn5kw5DtVtG57kriFlRZvZRpWRckLd2UKPdsV31
0OjLCQ3MEABnR/2n2wkl11W72ZlyYrpeFZyX6y17/FMrDygI7htIh3s6Ymi9RDPCC0A4DAjwVLgl
4S4Oq7PFrF5Le0l3i4c1vVsM+sxp/r74oOeUlZgw9Szjnz/mfy651P9YSiWcxBPRIL4yi+M8tpj5
88dydTAKoIwwQUyXGpz+OJjJSzkmZ1FUETlj14HTf5GH9exl0wE/uGNONxU2/6K6Gi2I3Fp9sg0y
qPLl2jJwbLu2eZVoHdITbWNKHTcEHqwJz6mMSuKUYo4NNilgcddMEfjPojW3JKEVoZfdX7J5ZsIW
XW87BNp7BxpnM3r1TTYF37Sejxmy4nWJ4EDDBrkVeUF5Lw3n7NWwJbt7OH7XbU18DpkWWG03hq69
o2iNqP2xxKd7DF6rk+m7QZfQ6gbOkSVR1Ohiqin9QLFBv/ProIvSh7ow4wOZ7jcBQiY8GCykyt0i
7DOpXW5DBo3WXtl6jpOkB9vQGcz75q0Z57fFmlww5RLTBKR0xYZ6o2UFX9PjCK678qkBwm835clh
F+WXT/NsszE041dDU3t4lOwvplNg3tpeT3RIOXzGPibHPo8denflnZkfLX0w6H22v4t2NQlrJx9N
yRkWPPFoVAT8ms3PFDQ3LQP/ZmLV4vgNUevTylNS7RGv/nbyW+Ia5FVXxc9N6xJ4bhe3OVShsGlv
Z7v29739NsfxIymeK8k5PTX5nXQAFQ6i9cLUSR3WjcZpkcO+qmkTFiKHd1O9xhKvBgK0sMxSKqxp
9tTae1l5GJUADlOkajn0Yai3PZ1Ckqz8AOxt7yYEeNnzc+oweNuqTyKte0spO/jQ3NgxbapefNmN
dxpsMpvzLP/Km8qPKNxSmZzHyByvMbW8TwDOTpbg4KyTHtB9e6BdlZLgiBCQHub3PFvyJrNZPZJJ
ORVMY6UfvObIUcCYyaccxZjnyoUa0firWwPCh/JndMWrYc/7nM7iQJrsBpJxA9XIY2SIx2O1PJZI
V6JAl2BRJlIHdO3Z92h42WlzSmcJIks6Zz2DG5w9VCg8Ezgy9TDfKwwGR2P4RRv0oA2v0stOVtqi
oe6Oemk/rGngYBqMm9HAR192mQhJGPzdaxa033iLsOS26TBcVvF1GQt6xmgDqKGAeVU/3QLWMb+z
jO61bOw2qlswnnrtWrvRZURznGGnxvQqUHHyJtvmy3BJ7xba1WRLeGMvPieipViF+LDlWz++N4KJ
pHeWIq4hHjuhv9pOfiab6jEx8YOXI3N0cV46ghR777GCB0/M2gcMGjBoGXyfxiKhYSjkW2oH6b5d
7M84d6GHgpNGwNc8gft6rJb2d8pAYS7d71brQj0e7lFbPiNUvZpEDEKp/kRm9BkzKBhG9XtNER9k
eyK7EIdy+y6hjzNORcKum7BtqP0ro6l2I1mYHp4nQpU35ltvT/khWJYnAsYfyy60Y3vL2fXc6ON9
6fvvLSktocigUY8SSpFH1Ywk5EMwP8sKvlkyN6d6XaqSuvl70Ia9jnEEC4D13DMFyMS4tQPgOzqh
BcZc75rF280ZW8F8Sa6Z+nZU2+5LA1CV82UyhbWxJJnQfLOMG8nqzZ1r3FIj+uPkHtI7LgoWZcsK
eKPs4XR4UIo7uxkxKmXa7USKk3As8DP2dWaQzJJZ3mOXu/AC5qMDdZSKr0912ngb9eAhBRGX+Jm5
9Vgb6mt8xdiZ5NiWfF0Sz/i1yaYMAYSXm3LrJix4lma6X39iWbVPQYmjkXRrlvLpzhzSLxxINWGr
DcscvkL6li8wCANREyWGJ0nkwbM5Gdejy5WaEMF+6Rk9CbU6OiXuyuxLwRK4tsGubhxH+1Vm5ZsF
5JStVRD5S/HSJ/AFxuexbgyelt1eTqSh5NBvf7P4eK4ywkcwdEX5oLNH8+86F/PQOAdU2zXTDD1Y
1tTOtM2sT6+ey5cyY9bsGlx4KlJMk8VybRrsi9ziivYYr6UIvuSIYUbvQpNu1z6V+mecYrAr0rts
ND5Lz2eQD7q7xBg470ndnZuWs9LkB+xzKtjrdrshjkhvEuPKbXUKgkVww3//qOo6g7BHOUSb8Mck
OO5lwRdMfFSbzB2h67k9EZnPTue+T05Hdcd4jlMKHGr8zRr3RZaPjlTNDlpTFI+EVnJsgRKyxhkZ
HjACkflaJIkMYh05n+LeZlAoit/O6OrQQHwsGPND0vL+REjLXSvBNo2m+Vn5LjKE8USqcnztSPk8
llNYCb3DgRfgBiUle4PCGxkjfkOXjfZKJqjk7FByZV0qKD7pPn1zg6bbQpJ01+zS0qR1WCc5FTrj
bTE+qjF/gUBKdlcRU2dYR8iOsO9JfbgWdCB/TMkDVsaVX7IOLX140hwq/WaC3sI4imMkZm5VU03d
3UQZuCwwKAbhhR1pw7S9dq4EAYxNDNVfCfSYAndCpY2wZRyQwNDThGZ2irJyxj5iJ+SvDKm/G0tv
9cOmxO9iqBF9j8YkeF3IZLPG4Ut2QKYmG46D7yS3XhncC5Mq6WA9Dt302lrBjUroZZSd9ouKraPX
yAnSpj5UGiVKl+RAs2ZCy7L5M0vnQ7aQQcI27/eCUAFBEXtW+nzhTJT2ZvCYCEYgCdTXg2OcfVK2
9ziF1rhKQhkt8w1WAFN2mX1PPjHNlcc/Li0KpCH4rwzvYeOKQe1Ss3lJbbltBj6ASnWAzKASoiWQ
W+jACWHrfiQDDnGjWbubCm54V1n7zlbObjCCL5Y3z6AZJCshLUrkQpZ2Of+e0uGrIgx9yDzWrgEU
uNhw2UDGO9Q6zQ2S6BcjYP8kxS2SFv69Z6J9MPc0463WpFYkFY1gIdFo9sWzR07RJo1YLElUxW43
nZVuUqVNGuMqhSsJNChOX3TEpJRBkmBLh62iQP5hLy5RHIr8x1hd15MNncCHLz6Q7Q1FccfwDG1j
TcWkBwW5OQB5Pz3pRXvtJYx5QcMGDXfX0QvaD9uknZQmR6xoFLHUj99CgXLZNxm5uQH28kyswrzL
Op0qfJrvHLc91tgRCdeeb+ZG/NRa5+w0YYGkGbAYvxgDfWk3W71sWfbZnidRKVQgxLAB9HbyW7cq
8NrO/o8UPvV/+nqkgm80bR0BKpsW9EhO8lztqq7qN0pVLqkt+hqCkrEoD3Al8Iv3CexerLQb8iQC
A2sOdCScSw3ZUsK7Z0P7lMbjB8lt3mYefAhNPklqOvLzypv38SDhlExYDUvqW0ZGTlA62cXWkPiC
Z+PWoVHoxDqJ1D4jn6XhOWyznZpSm6I6mah0U7Ym9DFie5oWwVBAE6d3WYKW/qFd4Lcg9IwqhQHb
db9HW2cH4+Gfkkj0yBJwo9wlZlmJ/Bub4hSOdf7kkZO3MakEhD3BRxuChHre2aQjECnaXETMiXcH
9vZmslgYkwWyDTw/C41+eUk0XAeVRO8/+mOGYsWfI6lPX9LjJgcovC9JqPanU0LnJaIwxq3Tw+AA
WPRSZAZpc0a8eEAetEAEIpfUAGQ4V3gMWlNTISX3h1kEcTQbC0jBrh62pu9W0Zjpq6iAxaTzGnvW
vT0lgOIzqoS+4eN+r98aTKWBfJE5OqkU1dOhVLFxtqDs1l63I26Lte2T15oeFjl9PlVLiayVXHHa
+sQ8lJzJdJ6sQ+5pzkZLbH0XW8rayYlJpnUhmUCq+8nY/IUpYso0cHZ90zBkb7SxKo/FPF+loxgP
VbmU29J2j2PAFJfXPZA1kuclzZ58TK/Jq24B9JHLUQT06Er9mJQG7jqfZYhLUDp0w3AKBMRIWUQO
CuJdLVgi2KvxTkkwVNnQh7nLhnwR2q+mR0IHcmvXtpHomjPhhlOo4wkPLUziW3smTl6tZoi4gDuq
GkSj8zB/QoNbrkEcRHTPykivHrJkQtUMozyWxUSTlhMj0bdNkxdXdZw9xnJk4eHzyWYYXh3y/g2t
WojIxS6nO7kZevnAPnYndT3YGjmdWkK6S+x6zX7JTsKs75yaxkLLPnuj+eXDqJLgNYaGRYx762jf
VOe2y+DuCWYNjZlphijv29j0VaTlKtvzfh+pahk1ifgaoLSEk902O0vVn0TMRY3IE6DHHmOsZsGU
oCJiJ/mNU5snptCH1nOPyqtJrx2w0ZOnsWLMWG/GLvRQnkWxzftC/4MpQVarzjL3t9Aw6fYIc9uY
4F+dtZJDPzLxjM9aS8RZttptBxco9bxnf9bpuccl2rCcHL9y1/KVYG8m6ZFtyVlDEEn/gHII0ohj
0ZkhkqMlzPXqbpbLleVlZURzZ6MDyQJIS6sDGbUBzI3ZoctWimNCc4kdU+8BKC3SR8uvrbBL4MKX
WUvkUJzQStSs5y5oHlQ6SLYdKVtOZT1ncbdb1kgKm6bjUcFiCIE4bRdq/jtdkJMeY4kptRtbG+o9
x921VWg3iApQfkz9jbko6hLs4RDvZN3JWbSPLs2f/V8U9PHHvYz2fLQatntj4rihGTD16D/WSIjA
IMqXogbhSi2IjoP80Nl8uS0KIeQN90qRARwU/CcXa2Ll6lf4YlxiE+lGvyrTp/1WW7t5aTvELcuB
vMR7NScmpLAASgCY243VuP6uLP0bbBJqJ3RWe2adXiPBhlNReECLHERQYAmcWL4RJ57t59afOMxj
ChXXukb+c+WyExkwNbsmFg9JhvPgg7jv0y2dD/umVDIcCXIFWHDwqop8dZrLGthtPMiDSSWb6fas
aNKFrVCfbmPjj7K7OrLUL8b2lv6k8W0IvwtzL4fliPhzWwXyutr7sYrGPkWkDxFiKlj/FlLtA2x0
rA63wKHYUlGU76waInbR1hF7uiAkbT5GTMuI7RBH3ysK344bMD/H8Xxj1atdPanOU2uoHfhdktW6
6mB74jeUWMpcxW8k5D4526zxlGtt3S47wVdBF1HvvNT+nLPxNnA0lOQgrmaPR2XqeUA8nK9eFkCa
p3gZn2e+jamG9zn7GJyh3RK8g4ZbN6PU9Wri4Oty26CO3i5qXP9N+cNgVe6+Qv9jGPKOHNqo5r/G
dr96LGzCLtqFyB/VeGQXNXBBU7o8uts8xTE2F6N4k7Tf4bswEAUd6QZ5emAlrXuLd4B8QL+7aX7T
qHpZOWs6uzubqi1cJ/mCTepazH68i2fKdaOqdFLIKiJ5yw8XuT4jp3kOTP07dmtWtKz9Wd/6Twjn
U2XBn8nHu3nuMNEPhHNkKQgxEM8xRVwSdk2x9wvxjTm1YPPJCrjUve5edvYZgGcAVrrYdZ4Wn0rD
fBzIeaSrQqNQz5m041caU/2OYgX/m2EVnJOQUIi2DysmT5uKBuQNTHO+N0D9Y1ry04lxPzjlzOP4
vvN9W4Fu0JgxHTxBUesSFdZU4odWHKmSFsIrIIIbRZ2unvEnJoZ1cic62yPNLiqadohFiWyfhZhp
lQt7359dr6PSYQePWlqS+q7EN9IuNlElDgLTnYf9bFmwwlZGjGNq+wbTim4YL4uufffJZJ9E2xx7
PYB6eEW0ypTWZ5H4G1IqXeqdyaNr/bhljhE1X+4TCcwdmlUMpP9mWjacIuy4BAlI1gicfXYXcMEd
vOFKwf8gOse30PmiDNc3nTsQTyiaV+wX+i9XOA+95Xw2ToGriVBMSDD6jlFNeQ8OBda9FRT5GWlU
RyeHBSeWKufarRggCwKDKTMRH+aRMZc48Ovb10JA44tXJpfudJ+NUN2paonNiCVGQWul7LDEbCQF
n7bXyLCC8ZIkDgR/JJKzABfbdfam1sqbeCZPy1DzfGt4+VWZDP0pznr96C76LYUDatj5su/JYOoY
jHU4juB9DMG+hFC4gQo94QEFaS/k6a5/rposj7/TihbbhMkxd4M9mOhyH9NfinRT28puGtcI2/3k
xDcakTwgHDgMfJXfzLP7aDSxBeykOQYjMWZTYjxm9KIOk07KLcjqU+O4BmFb9UnR2Ad1GFxrngmf
czKeDSqEjq2WXRHrGjEHo3EyLf8jbyk7zr1d7mZsIolTuBuS2Nm1EA1p2LDLi6olAWGtZgcrnmAR
KWFWw4coybdJGWlqV6uiuadCFpN/UliTCI2SYAE2wgQs1IE4ogPRGUregTi3gP9qbUfvvQ/bjDYQ
l4gby/Q70UFjjTErLgSrKqczbg2ptmP1GetO8VLG5X1WWp9O6W6HttIoxsJF72OMZ8FOpuNDyaGA
ohZXCaly7H41Mpzc76EfXrVOBtsMBlrspeTaNia0feZlve2/3aRiYRp4gn0goUnAqxDHnMamxQXT
JUfGKXZTdfo65hqjr4W0rwri/bTuOL8zKPI3dpa9tQ3zckW5OtNALJQCNwUH9cHy7ZOOMulodayt
x2bNfdt6FssnYunfLTbDZLqFbpsXW72hi5ENv2Kzz7aYAN6E2cdhTAkvZIX8M/Ytgd6iToH6D7Cg
Mop2Xc0CWcKX33rertI4XpdRgmhCSFLqPR/WrIMwyTIgnHVOG8I7tww23pr4pjr9VWd1H3lKPekJ
yWvdWia2m6yNZDM8VVkw7AbhztScHCtyUjlvPAYnWKrxaXYIlyHq/bk2nSo0GxvtrGmpsF+0eqen
jHxoSXB6WPNHDwxuKKYWoZR31/S6vXeDxdmV4PRChCsvRcYScFzqFznyu9lYJqPSI+dRJzCCdMop
9NvxSVdqOXQR5GziFLili4VThLSojmmQTHxROz0HZMtxloMQvVyinoJY8/9/m8nuHX/lfx44r6/w
52ValkKh26VDfTbymkCF9YGXx7TYM//3idTxffw6/3nHuGi563I9m1Puujzhvy7+ef1/7nEYbEz/
+P/8FP98yH/ekflOLNv/viWx4zzyOluWZ7e3OD7Wz3h5938+yOXdzAt29c8bw2pmCXF5aFe4S//P
7/fPi19u/fMql0u6B+lvqzhIj4F6T2BaQAqA3kCkn3kcDAiXF6Lq5dKFqPrXbf6yQMX885gckRVV
tZXH+uc5yTpS/7lNYP6fSPM9XG7/5xUu9/7z5H973uXuPy/jaKusx0iM0HCpo28zCXmOhtjtnw/S
mRodiMtr/dfFBuevvv3zauC3VqqT81xcAJKq0OedL/VbzsL6dPmTr9TLdP3z121/rl4u1YN35REZ
u/vr9svzL7ddXuTP1YVVKHsfvMOXe//c8efN/tx2eUh5gV7+22tdbvvrZS5XgwHysCGcNFyhDn9e
75+ve7l+ebta4iwN/3qZfx70by97eU6xBKdAyHbv4sk5QaAZIsPWSKBcr3pxRhtt/fPXVX0arHLz
192jvssXf5cHa8VF7//3SZdnXv78dZveKKD0k+2Ef97hr7f589y/3urfHmcEMZ/pz2uhL4QYflou
N1+eYLcjPcC/XvS/7v/rTS5X/75bC6r2MOdy+68/wb99rn99mcsD/3zWy2Mut6UoyLajZ/3IbKXM
K3LvUoMW2qYeB1ofRmX1w10yjNnun+FitF40R5Txcp2a7fNlNGhWXnOaN82RzDAvZQan+lBtTWyX
lBTZsrmWtk5ixZYTDh5V0uzp/vbnGRnS2VkvUa3rbbbYbrtVBrY2vvONWVA60/3qSY97/RCk+b4A
9tXJjJKjRknTg7+7mYjFQb2Q7NpY3QqjuXYWJo5YsmYW1Xw3t+rbjmOCtNETWPnA3oM+LDVAPGfl
PEe636FIM/V4Xxn6d1BOT0YbFLu0QxRRTQ3iot7ZzEacbc2KVRL+5qrpCIrO9Ab3TJti1eur62Tt
wzSWoAtS3VQGWgCa2GQAuzWCAJbCdNFbyC0DzuhOkow9e3h2F/0eZKcJi4FP5rJdnbxXliZsbQYC
EkbBQsf0RbLLyEXqbXrgqmKrz28aNexV2OndwrhyQ3o+2jbWBnq51GMwtSD0X54tuzzWbXuNShcA
m7DfurE7kclRrgHZ2dZhbmeFcgXcm7InJsiIHXsTQRCZU3lFVYI9Rk4ZUNMbgaPPwMJHFyAe7Gw3
dvx2zkB+gp+mTwk9xKUlaFiLfTJI2JgLf74t1PRbePwwvgre6KnTHlXBVTLD085KXqfOdUCc7QT6
nJhTBQC5JMSRbJL0tVO/c3IuQl1nRTAtjr8HuOhp7XAYTNrfWu/vM9vll7Ypp7ditLesjV9YS047
0elNWA7i28vuqoSmPbpAnutSSt5bGqBMU0tQtYwaK/NyCQkUeBeK0G7a99WhhUGFEIE8aX/BV28T
nYOlliKszRdP0DUeCv9+yoL+4As+9LSg+UywApz0mn80wJTUI2mPbdjGJ16CtgHn0mCys0+130NM
ZGw/Xa9HkJm7w3WZLj+0sFkmC9oDnQ1lzYtvGlN+deB1Q/DUXogMUEFURCqXpgSc2Hpus5/yrmhT
jFGPN8QWYooAXO0su9D2S0FegjvMNEUqeosoX17jrEDM75bggBBezZXBB+a9XJRkEXRSFcpJzbiO
HXR02q4ivul+NsDXdf5nWxJcmejJx6y03eCT0j4arMsM65p6QnpOSWYFavytrcrXZkqpa0/Lr6Cb
iS3EFq39eAH5f2ZmZUfL0Ks1JvB+GWI/tOYyilP1NMMBT/XgSvqsvhsIm7tCYVXXiq+iM+Ru6VgY
U3gkUNIHPMoJ7eSExPclcd22qqmFaM3VwikdjsNIUdwwbpOJ6kRF91XqH05ns+yZPQVN5lEU3TNi
+jIMqFS6QftmDAqyg12FPpCEclAvjR5boS3A2PSxXlGkUew3jIkksqSJkU/R7si99ODYms462Xhw
cxvEK0VRbGtlyR5JVJ0ekYwLp9JItrohD4aF4LIs59ckUB9x0gGhyJrvfPm1mAXhW6hD9Syld28+
+wTdKtwH5zobjN14ximquyr4GCbpR5SrphkxXg7oF9KC+bsu0VPr7ls+YgKflldVBle2ycMqY7y2
dPR3w2LnW4WkZWjFVYw+hNIUIcRp6m6ypU4P86eL0zkunwrobIAK6QsB4LRzLRolnkGXSiImCcZu
m0ZYB2wcuzgF1n6MEo6JsG8k6rj8g5BI9D8tQhhsFsd2woKFTasLB/aIqc6a3cPvI5qz1e4ADcQA
9pZhO8IkD9cWsjtVkQWHAMsaFYey/DUmsoyMoFyV8ZQjhKheW4csLoeIh5JMpigpxiVye52CDNZY
HZX9Vmjli5ub92pai9OvyqXri0EeKyWCiMz8brSC8EbzS3QWVY4elbvuJBvpVThmSCzyYQuFmYGQ
xi/paqVz8gu04maq0HUSr/yo591NJ2DS1/NVKyl0CgpW5sgHTs1dILDe6YPZbyfNpa5JGC19K0Jt
yZW3vIR9azIdSXlN+Y/UhUucbZdTHh3cJMyNY09X3RMe5qGyIXOWwpblHbvO/RBZu20m+y71yyqy
9fKQGh441RgTvhxj9B/+CNoSN45bk1/PrLuVVo6ufVRF5Gr0bhD3zegbCMqJLe0LOs1VGisQn5lF
Z2BEo+S5e7reT7ax7L2hsveNbQIIGa+LtH6uJ31nGyVC9BR5yNyVb5nDYaY1v4KVcqDCJPWhBHcP
aICfKqd8mZcBaEovoHAtX81EvEiDrobScOV2OzeZrhc/8goKroZAymq4xLq1yGgaQSe1oSnj2uJY
xChUMnc/ZhruEpRqb3Tt34OkfHJbeTW5JIrrIwLX8iDs8q2YOCbyQexMydrAUlcEuYXljM9N7ylq
Fa15l2l9ZPWcn6CVnfLArhv1YUmvLxtdJPbNHHJuvs/D9J4IeoJeiSTUbygTZHR8KxKavOzZ6qY3
1S0/OU1alVj7hWhIaVdP9FdXJm/z0OIqlZlGd7ww+GOlj/aCIKVZMrUtDNzhFYZXO0g+hC+OicSW
Q3VzW/sV0o/B+xG2WEjyonEOGwMotE37SUduodnjpqv1OopXj9BQ3xfJmtyGMGKLKWo/ucHxbQ3K
pEDmH5uJNj0mtSSEPdEQgMvcrJnnrpTsl2ME7bZnHlYddUdOz6b1ijOBZXqF8Ugff0k+1FFvX7O2
6DZAP1+CXjsz8j1mPdlHUnr89MmN0bJMcMz9kI+HqYl34iAoIQt+FgYJpBIZlqvNSJvwPZ1pDEqv
vcn8Vb0AQE4XsxtNwVXRNI+lJFyYphAmFc7e0Y9/ynI6NcXohOThvKIKuTKD4U76ZejJ8b4dknen
QkwgyQQO87F884IA/QFmz1AsFLUsm9rwwrFRgDsnZpBlQw/pjBDrLYjyK07JvQ03+hjgTG6qG7wB
qG0wA+GZ4XSRr+5AWW4pSdQTSXNb5hRIcPnwa9roOa0qeWrc8geYEMK3gTwTgHTPGYX4Q5/SVUHQ
4+FawGOA7rxO1BnpVrpBw/iODSZiyCXLvup2nlDXVh9cDwRdRx3JdFqZ4fmitW5p6AqwUFcF6lQ/
IVrMWghGBnpymDx+Rs/DQVChsoqk6QUbgYedOgud1eoRPXXLMYeYCQ31xhF99jAoYr7c4YkJjpXk
ffAN1VleQWcICSdyDn48PGn2zG4ukO9ofjfzTCiFMcr3XpDMqny6GtnMvUjmSoo0PV0RAig7qB8a
Jw+LsA5NYJfQPqPXhyC1Kg7Vovyjv5SvZB0ELTO4VC06cNbG88jpCbC3zjOi4Ju9SsbbKcg5XLrs
wWD4iYTkXIvjgjZhd5VkzW9PZJTHDdrlhfUMMPoGwcmnMaFKWXrB0huTUJz5O9q91zLpzi6LxYQi
G5ThG5Ygm7x3rs2seGGt/eK7ECRg9aKPNqcvqlI0WyDF3Pjg8GJ3jgpffiTt/3B3JsmVI9ea3kqZ
5qAB7gAcMCtNbn/Zt0EyJjB2gb7vsY23kbIaVe1CS6oPJDMzgkrle3qc0OpKSlNkMBiEw/34af4m
5Da3LzQ/oj1ul0C3URks+qVd0bu10JIhGU/QtkHPbGnjFx/54Y9u46I/YeVGtWDujifi0N9Yeb82
hDWQWOEUFirqYLs9h4bKsFeLzyW9cWauj7TEsi1jtrOynJhiThgigMuVNfNtAysyEESPVMrl0sKM
cRUYTPwVm0b7ITzxEOYxcuRMB8MAcVbzFJtdc+kGgImTlER0snwAd7GzdCHlRJN1UrXudaq1L4x2
UOk/Dgfspgrs1GFKL6AarZvOP4860wREUt4PVXTYZtPlJGdnpuI7wnCgVV1AYxhY3RQmkNGh8G6c
HgBtqfvknZDywcpCAHfAcuhICABOYbwy7Tp7xA3QeojaFAXiHg1W3xYbU47XQoe8FHECA1Y4NkN/
hpy9WABKVglWs9SIgWGDBBm+T8Mhc5+bRHFK07THtBNhwIXZm6f+gEIRVOa5SBKkY/VJHVu3eFGA
H+z4R9fdifpIMza2PjAGsLQrMzc3nUk5RpDC+UZ34IGO35yZu9tjChfHBDZNHsmgvu8C+YhE5rhB
I/9KHz20cQ08tv0kWaJ1PPtZsvtzDa8vEhOfExKTUOFAHwLpy2P5QzKuWNhD+8JQ+zVuLsLSEstR
6Bch6HrkhJBbw+wUUVV2ibLEA0J5LyHzJaiC+V6KfteNiI/FwrgsLRfolIEPjiuhzsU5gsmWQMUb
rzwAWLvBiRmMi3FpAIpURueQB0TF0nCB8ADuuIuMEhfV5kgDoFjmgP7qpLiJkuwk0O3DrirxOyB/
7nHtoJkvSoyQZ8pftFrk9XRKK+CuMJ9HIElFOkUrBlbwxOr2QmX9var7pzBtdhNDbVsY38F3WqsC
kaZlNiEUN1TQ+iaEfGs2T2FedbG6aBmGLtDPP+lgLGnMKDHhdO8jC/wJ+KdrD20iU2cQSumO7oyD
ARj+MgyVThLLPDYNJp8Y2qztaYCooaszFH+POoQlVhimnqNkeyM67UZ32wz3yPEShlu3QtrgIvVc
BuGRh3rydOe4lw69dkAmKfazzJGXTRORYJNg4qnmryKRr8beOgQ2tuiqdtsorDQLWM/JTQkD9FCP
POyp62VVBHI9RAaVWAfgDb5BttaETed5tt4D5F7D8/PDae22cE8zte5L/W72cHaqFseeATXKAQG4
LoH0UirUt7rmKcDyd7TknvwCTjgJRo+zJlkl1Vd/psd7Mmlrr83Iky50Qch0Nn+NvSbf1+B9uHdZ
KcHgOdHzqIK7oAnW4wghWeswgY9cAehqvM3NMFl7YpsgQ7LIUGNa1LBa7IjRntnexRkTdo9p58qL
eGuuXYGFwe/ZqTCpd9WOL4tm8JUd3wwDt7eVA2gtelKOzm6WrlMXC4YAGSAh99DMnwtP+Ys4KE4b
P9jI2AohvQ5HRSweEYLYeUHUUrSBRy6bp7Afb2JQbBstRxO65MSvXU1RG7ocpb6vUXPeuAls1TH0
wXo2JZMvlGO13POXGFSaSVfgfmEzGPDohYThc+4lx7oC00QJZlHWWwWKiPUuGPDycMiz0QUVz72E
1JHcGMyutwDfvivQLGoa6J+46T6WxXPODGij8uQ5SqD69l2/KUVwOvkAVbHYjHErZ36vT2dV4O7U
+cBtylE8han8EApvI6zuB5Isp54LzyskRhmInaWd+uYaw9FYaSA5Sqr4HOH5rjLBlTH9U0yvYlfg
D0orPCjG48TCICVBNnsTAmC0GTYviqL/xhkFDWIUgFx6015XPm4bsbtIp9ZfxVGwNxL9Bg6qtgqZ
/n1Dht4DX+xdNMGzO9yWjrwFP3OtUkTpW1RXLHAWuEN54QJQB4gksJSKaoGEl7MJZjcvtyXK4fJe
twX8D/ltSFuNBa0ucxaPpiCKxEk8rhpUVzt0P/BF6FYTWC3ejOsfQyG49icbCUYSdNPHqJvoRAZg
s7N4HQLMWdnKlD4crMdOnLuBf1G8EHg9HzBfKY+HoLtITCo1uxLgdvoSCIF+F1Q13rUiP7WS/noA
p7AZg/A8Ut2xdMGROcxkTcawK4pAXJdJPEd5ZTwApX5QMJdrnY0ZW99UYF8JO1vBzz8J3GkbN1BQ
kvGwrjgtmMQDGtnVUr9rGwv1OiAhPNceUtUGNi7NmIj7X02hXOii25ftaVzaJzUBwDVRaK4a496b
i1cHbcipAqth5MexsCcad/VTUQ4zVuBb0pZgGQLgWj2COrqOgn7qsVvIYjBhcXeTDpvKYoKce81j
ZnYXRdBO6ANY1DTtlUrMI0AW9ZIhBTkVUHuHiSU/mIaGbhq9kAAYDGUEcmlR/hSkwS6y0DODW6zH
1nPgVPSpqmp2zjX8DeqXYixOYzvGZQ2f06Ib4JPoxbrMrYfYqA8rwSTWtcI1OnjNImrkY+BlF1Vo
rfkRjtrgTKGGUE/9caahfhPbQDdC5C96eemhwi8878eUacj2dqsBxs61Fn/vwDhYk1hqvo6SZS/A
dqbFSjbGk2qbvXDDKxRx/H2exc+NNy92kHwfje42RlN+kUmYxvXsjR72p2Pcn+RReAWF4oEU4kGf
Yc4q7zZWMX5vCx+DHZ2LXEvdGLPv3FxOQgFvbl87lcN2IGSu5EhrVg/FIah1ugnBdxdK0DxTPU4T
/wgU9GXq9OZC6dr95PfHeumiZYeKIyEcUZRtk+dADPDp6QEshn14FyaVufxRWsWTJZNHryjwpxP5
RarhhqZSgosNO8aD/GGXR1PWI4VKVUBHL4mN4gjPoSvAkItMgSHJQL+MPRSmwPBuowhULAbFHbtR
HYUTRuN6AZhey/2tXWb9Ul820xAtlArjzeSroyTPHmyz/A50/KxLPWcdsk85IbewHdRaQ4oZmeiw
xWBTVNFS9a2PimC2lNF0qnnZYZZ007a05NpqUfrhytPWVoIrJacLFCWODh0I8xlPPThQ7OaHKqR7
OSiaN8g0UZWT0bGLsxOZfENBZhUkWD8FzV3QgX2dt+A0lmKRkR5tfJuNQi//FLrflo74naeaUzq3
Z17t6VQJoic6GWsrKo4SM71qAnGfDrZJoReQ1vbF1nEnHItR7+2y8Ar0AvewTlOG5nGxoxq7asb0
rmiiJ6rf695pmr2CDyKzyVuhIHBnFcdV4d2THrT7ICBF8WjUH2uOua7AUS0B28dIMWFmrpm09aJR
kjKUOCOP2nGuCu2UWvN2SOntTq3aVEWYrUBa9NT0AHEg1NAZx5Vol1Xo5WkMCPgGaFhpT9S9uAJ2
18jCOrth0k4LqvK9n8Y0MR3/sAt7ikat2six1pZFBOi+GK3tWKfGoZaAZS4n9Cb9WFGoOdhRpp6x
xdi03FuaAxwfL+IlDLD0UhtrMDUoc2xff/n277x0F3EuGd+sVBLGYIELwV3VWJTxab5NAmflZ8Od
Y4YnDH7aja3gVJXuuM8Vpt66o77b9JENCNQLJVttx/NsJoNEtTU9On0GioG1/W1KqnrbkaFXPXdY
V9GADJurYsgf2gYJqNDm9pm0fm8anbtV3g+lRsReEkZDJX3jqS474JKgCGq4KXjMNFCYSO3t3niB
DcyhIcNOPe9RRhiA0yJyVqgqmVhlLQIdCFZlE5ac8hDmyNw81wBtOjvlqafAFZBfzEU0EoS91tvL
KTzWTTpWjStu3fi0BYoAR/iknP+6cJ7ASNsoAYh+713nm2OiiIE4vwn/ZtmN0fGk25dpcVZEyDCA
rLnKfBjuEJn2FWqCva/O4DAuKuU8V4OluAxR8rKSC7x7aMlrKW3DoToydb+HBSE5EW42rlu9OWw7
cI+lXw6LfLbtAOjGsZb7rDNfkJakekM/BZx4GQd0Qm1U0g1V1OwsqRZihHiHhNRZFXV3Q1qTDg0R
tEaZ/ujDqT5p4mbr097WLSpl6btcsCMiLLCq1m6g34WjOnH9H6CgoiO9mrkIFJxF6GSEx+gq7b95
ElpK51CjBT7w2Bzq99AgjzzkIDNmSWCE+JCtRCs1CnXjNnaJ1nGDSF1MiwU1KGtrhEdmS/fF7sxT
auxrW09v69RJ1loFwaAzkKDwcY9KHbENZyhcNFtIYfpJ0a7vTDqHNKnAadL2hPg7JcxKoDQX+GVO
6CYOVhxvQQbxp8SRZBa20R37YYKQmPa0Kr2O4Urn86fqWeOtGajhNInCUpY4y9i2DQw/EXBE15p5
VwmzGKWfBeKoKF88x1F5XrkZzgbjzC5K4IwIc9+kiNOPPoOpeqL5pBTisDT5uG1yvLpLOmZJHuz9
qJsTaHFv2fBf6Vb6W766OtdTMEu9AN42j5687yUdFohLGrlrcwxxANIghEofK5mWZOTCQ+YFkTma
na2uIXt72mmzBE3aFms3sypyfsYedtc7+7ak4xdObc+8jA3jSj9Gg6NaAZ7LF0MVtxdlyhCotmpe
TZ8f0Zc/8S10FVr6NkMCHLmnrUkuhbN3B4WGamoblCayA22onzSM3WGUEsSUUHBsUK019TO3MOXW
1Nty0435fiojCBpxtg4EuqaTz+Xg+2Z91NNvjx0oDRHq9zZuyHTRb5ia8f4zTFYnOrK4dUeHSU5b
nboVc3bwhZXsNpkuq2VfZuFxo5iflhVN+0IO2lHFLkYDDLHABrgnBcSd62brzJrzz7xB5Rzf+5hI
moT5t8ye5A7OWUQIy8dDs55nQrjLLlojhbel4oq8NrEWeUtbzcQHFM9LUxwxb0wbDhpllo3ycwJt
TGGKtHTMZSZQibD6At4sR7QunPlInmHBSgN65AjLpLKWpmlKUHTlMfza28ZmbT2jsVHZi8HQcOxX
SMdXNk9cWvyVIoZgNvg2YY2RjO10txbC9EDB02OHpuSRn1/otFDYUQy6eSvrIEYtWCKJsPb4u41i
3MiSEGrMWZZi1rO2HZDgkd/tTAr3ha6l2lq0ZrZlWCwDK9u4wDAx9eDvKx/Q8m8uU+HhojbeIsdw
XHSqQzUhysFTQq3IRkZEEwICQzjxRdoPM8Us3bL8x0LaiEY77aHPDJXGoStcfK9G2uZ28SyahCUa
o/NuZuo6nvMNb1BnB0+pQ/60KBYNGNSVKMtdmx1VGTvZ8mBNcZBQZilOzLEh3AyZ2CsBs5O0wmLP
mYXxPPjWgy5+dMP03GblhVtEa8sqz6fa1g/rEGJ57T2A3eNPm8KG0H3toSy1GgpCZkLGY2t9d9oz
Y7bhT0VBt64D7d6tTAeoQqUviXdACkxNrZPJeQpik5kOY68lyFhyjYlcZCRjpa7dipxYmQ5jvOLa
3kfSGw9tqDiLkNLHzFqSWT8fNlqhbZMivGq0RN9UzrkwNRJDffzWDQhU1Tpd4aG6aTomInYP787P
8OTp0Zm2h2Tip/dRhm7uE5sRmfwhuvDcodqnCOZW7Lrh1hSUAy18tUXgIuMe7arcCs78HFZCLhkb
kKv0NXjevLtHPAJMt3cStzEK6u1z79DQLyJa8J2vXTc0BXKRuHgLZjh1RPKm8ygPI2zi8ajqHzRK
9ypQI8phoblPo+hCM9FVdizUbdSEB2Tu0r82Omo+VONo/hfZiy77x6bTyVjsfmcQe7ZxlqP1mTzC
KPf4s5BLNOSPl0JVeEd6EbsKXlFVWMk2kMh4TuUq1qJdqqMtVHnyvKyRls7BJS9liT4SXMCxcI/Y
R9nSwG5sHTR9f1pAzTIrgCwD0llB+zCO+Rk3bEQWLBeQSkI0UTNwIMVmjPL6GGYZXX83KnCJLJ6j
GixIE0RXAluvZVDSeg1yC4W+ksYJBLr2LLOXYao90Wvvv2v+jukrMHbNRIuaMds0ZE9KoQ+qTEqj
qj4tZ2ZOZOjT1kfV7iyc/2HRfUs1Vx2+/it4Kk+dReehiG2etnauES4YdikA8UUMBIIGUbxxNBdl
waobV0VJHPYK4zpqw4h9oN/WGHutDCEURpHYMsAZMyf31g8DRGUqetp5jY1Y5VHIpKiuL3B2HvJy
Xw71daeKaSsgIK07xJSG2PSZHTOdQwuk3HJ4YBE7UJQaB+6vwSSOFI4Ya4Oyp/LCdlFWdXvaFc5l
krGg2QRftTCq08bFICEOkaTkzwOA1xrGG2UfnVXeSJOfNiOMwse+NdAkVYzlo9b4Ju1Sge74XpSZ
tw0GCNY50mWVOkuZiK2gsAMnBjnvFdqmY8Rq4JW9yhEtiyBteXYHNTzHer3FCyEtEQ/zThElO/Ft
ahXKMnCwBXqxWkw/xgAP7RYFSc7wQshFjE0554asLso2pg1jo8QxMv80uZf8pKESgJvpdeeRB2s8
tGSHE2KK+HuC/FtpOD+U1cE9bL4NDUgzsyLdUCMI2xoqvpTTszk4GAKgzhr9UDYbdEqTp3JASUNX
DbmfBuo/G/2jXhY3VQyYomFzifp6iOsjF0MFJsHBGpz5DX46Avit+WR2FTx5aSAt5wq59IQ6Fn6B
5WbES/TtvQvk57CIhhtjNg7yC41pe84CKPMZ3YBtG2hLmCLJZvCcaNVHyTUKEcxNFUx+YORg8Maz
TjI9sEzvPjgHgUJUWXr4AbSiWWlddYLwWLIFlrEfO++sqBkQK3oRsTEA1VF8T2hQt2lmvVTTcGIi
b0CWugq84AhCMgZbtq0BCMIEwYSnFc/ZGXOUMzsKoHTHNYTNTu5Kq9kbKCbhlHiljZNx0oIFEoXF
NRDu0KWwSN7li4glcsZoRWg5vrvtFHMZsG4Cn9AS0FPlBEcNszR6bg/CbJpj8J9Ee2fcaE3jrmp0
lDGCZbeEF0mOLp9PrM+rbW0ae7tLuMoRSF4nRvE9sUOodXimjkJ78a32ITbjxwZFZXa/2PYl78UM
+yU8qHhjTzVytTQhoyhda2jdk7bC5xM5kiAmLDY6DExsLZa5A7MM8IkIexg10Q3v/1I9VvAlVz79
Atq0NP1rV4d3SFll+S9DPVzWQr0UCU6LY33FFAIV0kjDrFY1zJ1hl5Ue5YBpzOgd5qganGvbRN5I
D1xn0aZTScmvM3VWnjwqSuMRf1pkljJwYvM0K2t8gC+Jg1hYVuzxIzjqqsNR4hjGCcpA76UEbs/W
7mQb/qgETGy0rIdtjlBz78Ger14yVd/iYkg3OsvPSnNjeNycxPQE/bpdanYnA4IScGd7hifr1gmB
1OlmsfFJVMsCi0JrprkQfJ6VeGGg6ayDyT0ZgKStMsN8wq3uArJwcIiG0OFgTa+E8pMCgTASd+Tz
EQqMszLdNqOlr4HNWWQXKDZmNpYpA84tTVFu/Lq8hAe21q2c4x+bh/iqoyZVahDlkR5I3bIhwkMk
i14CFNcgLTR7mWk8N3KKpk0Xh/SWIgwrHm3soUAE7hGdjeVQZ/M9GBrrQWXXQVGdy1auBkQd+DHC
VQ+PduXQLV9W9PxsBHMXJePyZTjOJiAyPo7s8sJH6xZj6IKJ1cAQY0gjmlXJtmw0BEqKs2bSDVSb
uw2sCeTVYpKyot7l+EzDXfFXYYbyTjNks1nkSYh+9dILymytF82h70R7z9cBqoM4MhBgXKNfcxtS
LCbYJiKMSwrQ+OjAkfQjAPHsM9DDVaADCqWFK20UD3ZTnpl6s0vdZFw3Bvlu0sAOIa/GeDPJ0dru
zxtfPhYm1iBEzSHsFeOwHy4Yh9y0UKzs3Bc1Ng80v8zS+cYEZTtk2BhV8ZGkKA180ojBF2cqGs6C
Hkh134L2MPaFn6Qbg/aAndrng4AMR3uq2halfoiuDNJmlbitB/RuShqmVorMStNFS3d2h5zklSej
S5OYsnFUu42raesWBv7G6BE7uI7nDMhsJJOiiG4kFLgIioQoB7kCRsmvHJ9kpwAXU6NnrDfpPsyR
qu6MjWqwIqE3SAU9AAHQkmNzqJ69qHvGtaP0omlhlJdJ2bYcmhEqTH4H7v45HKyXtsvXHkrnUk+K
ra4NzMuwLzVKqnY7eKQly8AeAhnNM+1M5tN1YKlvkRp2upB7SJnlSmvEcdhrs7wsGJ2WC9Gq4doe
/wBLvS71ggujrpada26skhtW7x+BrJ8n8aMpZ4GDeE9T9wJKmOD95beT564qpA+gOhk3bl6BRnLv
gxbWOZPOYw2ZhAVAuxbg7HBspc4VXCsa3Klzo1fdcevlZ69S/v+/mhUY0rZwCvjXZgX/+I9//K9/
/G/+93//8X9+9ix4/4PvngWGZR44utKlkhYWQ5aNsdFvngW2fiBMG16g4WAZp0vcBDJAf8Hf/ybE
gZCGEq6loytrYynwu2eB4RwAaoQoJyRKRfyO8bd/x7PgV5c1XBGkY5kuP5atO45pOrOL4dMf/qG6
7SZTZPniqq4LgEF48TDv7Qx+TtSiU/e4MP3qIqALPrdbxSwrpF0KQKFbvGlH9CZCB1mqerDhfXqg
ajTb4OomollDV9zXus73sTWfjaV1ObOdasDJQysYkubBEG9aNCTWhRG5x0LTcaKmF7MKo5jhqhjj
yymS0871FQ0/AwRENmkTLCfmZWe4fAVnQ4bMzYLSqX9AIX/ETQsr2xXaxop6zu9AxFQEhQ36geWh
NWrFYysCjJP9fjzX4hHxfica70eUdJZcajHqiEDfXtDJMug9JebeF7px4Qf2hdFgHY1gJcBO1E2m
+D9xvpKztdWbu8T++e9/e30FNpxQ3iq8elQOZlOJn15Bik59pHm1fTVV0t1bssUITAyVvXDzAcCz
FCWoilCk7jkNanGc9YJHK2wnt5ZhzLh9oglNl8qCKji13cnkWcEpnYD82Qhj7TYrrfoyGLVhbYVR
dNJaDUWuA/buW4Ic39an8t20CGefOQ41aiKtnVX0x8rvxbUIoMkF7nNU2uXjT0fl3TvjZ79W91ff
HB7a1NW8gXHzmF3d/skV1bEdH6mMDFxH6t0b89v389y4wxBwONeUXu3bSFYUoX1DzwY3gwUS0dOG
JuZ0ggqg/ljEBsvgWv1w5md4DfW5tK68kf9XSiFeRJEbR74m+rOgtY1jSef13HI8VM4HsXXDcOa2
97Dy4kTH97XPtoFWadsY+jCCK1WznvSUPS0bvTvSJzlLG8xyn8auwdNtNzoVboSmJ1chvYH1YPWC
m9gNNlZ4nxTUryaiUk8h7AECseyfCgpbOnlJtWOgiOILbRmsJ1qUYPrhkkMZn6pO4zDVcbiL5bOe
IoMMNLiya2bBk3XkmH6K47oDgDqczeFzFblbfarEUjDyWcGZwCYn4y0hEBlGJ2kgy+PRScTt2GTF
i4NcHuZjfTULO1tuyXhCGZssqOudOxThUdI0+gluVAMyfUZ3AmhptlqUbZKuy2CKdiD4I7TjTV9c
amEznNVosx5LgRpgODnTrrfms6nF0wWWcvWtGdTlo+vH/rGJ+CgqFsNw+td7x/o1Zll4tQjXNnTM
YZgDC+HOlm4/HRjhdx5tJKVdBo0+XTQARraagVrBOPTAq1WLorc7750qn556gd5FjcAeAKZ+DJ4j
dMxOC1t4h2Wjl7dQ6goAQIm+LZ3ibnDpQZWtnd6kUEmXwNctMoVOZtuEd3+ce6gN6o0/rWvLH9Yj
jrKXg17FjBNHHnVsNSS4Ao9OggH4qAPWMwdULNoqC1D12mo0gD80U/meAwg2CBnTxeu2LSJUyMPQ
Hk+qEk1NJB68HzkuvHeOlpJyg1K5zbSpPA3r2as9BZ3HoBNFl8dMJ7XOKw1qPOAFxnRta2/NEePX
Naqdzpmjl/m4/uvlF7Mj3h/xal5+yb2D045tCwvv5/lo/7T8fWnUmj9V3qWoCltbNQZ1yFiV2lU0
uTwB6j8znbLWrqMxZIBrDXBAT4YqC4ato4dcL5Iz2GJ2U3qHTtwVD9gmVghvlX0Bx9SovHv0tngY
XSTGvgxb7T8xrf6zB8AUgR/LFtzLb5aAPz1ABkW+QrhIQSUGwA4CYDgtC9/flPCzq0UNjWID1JZ4
AYgM7aDA0mi2ZsWDDkH5yOht7wdnTxKYx/xBDgpxsh73TIhTrbcpE8e7TlSJyDfKWczF/nrxX+/j
D4tvKlMZc7PHxVjsw97v0yqsJrO3LlG8tIDW1LX3g93M0JHUMKFiCacToK/DWaK6bNukDk8gssze
O0XYHSLwCEPZFdU+sfqK+V9JV9BO3a3bmw2ya5j8nU1OHeIkyvP31AOA8+q+/tFxTfCKQvOx9npA
xtPkdMu4nIbz1uxjdEe6meYdQc0ZsDVYNG3r3QpMFHaao4GoCkuBKKCyN0mN5UyRBMM9Az3Y9H3n
7SHNVljeK6qpRojhxfBBxC5EaiIjVBeCJrks8MnJ40cjrXZ1IKnFkN8p9gkGZ/c416CN2HNrvB49
tAz958rTaPraKFSctxlcZmZy4jIR9QiGO3ptYpfBs17U0ybSA++ende9mEk6R5B5aSLlHbZhNp2Y
yIWEC1xdxGWBEgBYlTS+RlOL5rBZ2uGdSqMnmaf5vvSDYR/3AlxZJbolajHiOBhQardUMpxGxsRd
8tcbgSTx4zF0pUnOYDjE7Dkd/JA2EKvTto678jJAlZlyTOeALV5jc9KjRTx6ZbBEO54HCCaE7EjF
igdbNNPFZBCT1n5a7wMNmFCQRMjr07Fh9oMLU7zstCikM+Znm6aM5+NqKP0RjnRyQ/hvHkVvdtAK
FcR7XM9T0L+BgzhLRjp20iHVsEaQc2QfmBk8ykTC50c22qON4E5pu3OQ6lwhC6P2gzkrhOUQQlRQ
j7ORbLh1seS5kBwsiH5Y9TyXFtcK+wsB4rzMdwOaBFuTU7tjzj2nnPN7LfqwoUiMdxYGKeMKGThA
e3K8NQqEV2Tu0MjUR/DMINyzrUtHeasiUaOlARj4SdKcRNymiw9z0AG7iQKYYlRO5XYCKZafiMEz
XeZ4cfCNeyD8xsiU4nEqeukg8pxGt7WDPuUiATWE1wV5C3p/kmiwqIMCKhWmzZcaM3MSHDqyh7oz
cFXNWqrMYfESlkGLoeEQpDqPGxPykHlnoeq+4v+jNsYxGAMBG8KxaxMRcZSJr32/qfce0rImflkR
8B2JAvkSQ54iPqLvNac/7njhIx6uIVhU6o8pzUHkWSjsUOmBubVkKGdg9NjHh0wtYxqQfZ4jcMQI
aAk9R94h3YV05Ki300WUua+j6Gi4rMgtd42WUaPX9TT9wIIGvHg7aeukTWkWODgtMTOppn4Netdd
OrUdMrmskBntKwy9wNCSZdIFYBrnWnBIrcJDx1hOCUiB/rLBoiIEEWPCzupfYRBoIZ8qlQbnQDnA
wzC3YGXccbp4PUj/Vll6naf893/Of+YpL8Yq9IPmtaj641cn4VPF4v9o/vKrti/56UP6Un/8ol++
M55y7z/d6qF5+OUX66wJkaltX6rx8qVuE36Kn770n373d3e6+Rud52HWXOf/vS/6rYT882/0P15e
f67rsXj5+9+e8jZr5p8PIH/2c+GLVfdPMez37/T6NH/1HZIHHrp95ltLF4M/aVmWQIbuvVgG2OS/
/zbzpwPdIPmzBGWDY7mSzJAC/acl+leL8NfP99ta8/79l/z3n/yXxfzlCR4gmWWrsG6q8Kn5eQ0M
UEj/tUX48C1+WgRxoGybwleQWP389I59QNVE9NPFq1GyS1Pgaz29JKF6eyUfVvKf98C/fnzngIe3
MOx4f8qPq6Af2AbdFOxH9NfP23p/oT0gLV1Q4//SOXrdl//GKpjmgQ4PgP/weD9vAiUOSLtt13bk
2yZ4M9T8Qo8vgE+Ri3zq8aV1YFHbKUvqb0/5YRMo94C8R1KB2G+b4K1T94VWweEq/ewiEO0A39lC
Wr+f91+2gnVg2g4THsSdXj9fbisYDAA+uwjmAQW+EI4xO8Tx+bATDMPgQJgWqebbVnhb9S+0Ewxw
PJ9fBF6xQ4f4fScQZH/eCa44MKVrcHHSTZs/X24nUKO83VafuBjUgbBM23YN+qTzh1X9eREMw+Vm
AJ1GqfS2VV5X/QvtBGXLjxOFf/dekHT/XSo+3RR/vgg6kROgurS/3LXIAXY4vJ+6F0zBtWjaFkOR
t8f/cDu+OkTrOs3B99//cveCUu5nMyTTOLAU2bEk0Xj9fDgIpAhKOkRM8eXCgGtIuomf2gLzCdDZ
4Yak2vj5/CtFcWDTGZbv1+FbNfKFzr9kzPNfLJH+ZXpMYmiT+VnSfs+MCKs/r4Lj8vKpkCiOfj8h
rPcXWgWDzv1n02PhHND0sgz7PdLPl8svq8CF6CgM2GFrvH6+XjQkfn92L0hqAZODbiJr/fr5EAgc
eTCDkBVk6K+6CnSy317Nfz8v4ERw4nUlfrv2PyRHhsGR4Tgo5+ulRcJQ82j/UwHRJO5xFRgu7/n1
8+FONHTyItMyIC9/uYhomPRxPvv8+gFDYYOU571C+BgLqBXRXJMWDaOvmRca8zT8s6tgHUiSYwZC
70/5oU6y3QOE4wym7u+r9BX3gvPZe4EGIuWBC4zlj4j3y71gH5AXzcIy7+nzl8uQeEfzJOdTEYEU
yYS3RhNVvUWED/eC6xAxaaTSan07EG9p+RfKEQSApE/fC/qB41Iuvu+Ef6oXyRcBPznzIr2twlsg
+kKrYHC7fzYuSHWA6CDWKvTUXz8fbkfH4kQoBZz8PVP6cidCUs9/ehUkRQPyOILk88/uSGfeK6RJ
dJPeVunL1Y2GSy772bigH4Avozz+PW3+NWt2DVaB+Ypw3k/El7sjADzYn42OJnuBzjEZgf32rj/k
C4bQD2ikGbBuv15c1ClrPrsLKKAJCcT+X9++sg9w8aPZ6r5nCG/b7QvFQwBfn+8nGzTNUeTnqP/5
3egeSEZs3Ap/xMuvVT8LNuZnIwF9NDqlkpvvj7vv5zxJ0VTXGcXK9932lTYBrY9PF85cijN0Wtqk
gvPnw6WomEGSN1hUlW+//+WOAheZ+9leMoUz3DvFqP390vuwCqQGQHTReppT6vnz5S5FQWrw2ZLB
tCmcXIP5yXui+DFZNg+ozyQ9q7e/6QsdBWG+Yl8/VyswL3AkHIP3XvLHqYrLUQHwqes0rt8+r9fP
V1oFg3n7Z+9EWuZAFwCdvD/kh7uRrirzRcHU5b1u/IJHgYj22VWgLrQVpTMJ9+uHb/jzrTCPGakU
YJ28B4QvVyuQutq8uk+diHm8whBRosj656vgHpAcKsFY/u33v95eIFq9vZr/fleVToq0bJgZvyEw
PlwOhmFzJIBgqJnBwectLf9KcWG+uz67F+SB7VByuL+9axKBn08EeZLFPhGv3J15Fb7cHUFTUHw2
UZj3Askiz/m+4z/EhVcMhqJuFPYXPAuG8eldQIcZvBlDtz+Pi4oBA1cHfLD32+Pr1c0zovCzZ4Ga
QMzgy/fx6j8lzZyFmc41g3FeP18vaabJ9ek70jygi8QdaL7fDh8iwv9j7tx22oiBMPwqEQ+AskkI
5QKkKqgKbYGqLVS9NLsma2VZI3vD4e37+wQ7u2lBnVxslKscvnUce2zP/DObjef7GTZMR3Am+Q4f
kkVE1gvXkzYb788gNEK0afvJ8QN2UmME26az6Hse4ijg+5Am8CEh/caJcf2jMwoODzBXIMNCwCXM
hQHaxfmEbREOEV+e47a3sI7hQVdHWEs4W5x6LxnGoc0I51vGxoa3X4RFgOQVGdzxhITlpr1HcL2A
eYczZjTBA7II0+k4ioQYO8UDyNLhLEP+eJgLnd0BZOvT2XTipHnh/cHZRYSGXXYVbxRgLmTZFLr1
v4wC71V2AZ14uBpeL8yPXMYBrxdgF+EnwtkoahE6YwHnJvjWMxwrkOruH++3CO+YNi/5MAtUJCh8
JoyStpVO8+YHUp5IHxDzP1zKvkt0IR90iTEB/Zooc0IkXF6A1XozCbL8deLX4w/sX5pcK/2q9OJS
SSNMXuImrS53KDbTZSEd732sxI24E/0EldeWHO+Rdrb+/zfAdt3hOgkDm2sU7ldAwV5DzgevRW2F
TU10f2MQZnPJC1GpW21qRVod9M5stq60EYVutzqIiPnkupZ5o/JNQ+BencqFn8pKPAoj2+SQD8Em
x5Srkb4dLTQSC29otwd9Kfcqn9DrqiD/ZxQtcsnIDzQr2mSEG50QkEteoseVShw/vEMBGy74rBAl
GYBZ0OyxuRVueqAVnZFBDsZG14USHSuCssNYi9hk/UiHRdC0c7Ff+rYpyIDYYAA2+fo5/XI/LoKq
hIv+qjcoN9Ht5qBS4LLPhaqJ9YgKOT7XPFeiLtrdAae+C3Ly0daKvNxYicJuCec3CyFcy+arvFQr
QRNuQxCQj8ZaYHVDRnYMrfHZ1io87++JbZqEmM0u6HpjumgXCGGjdd10BncU63LJF/LGiM7uKcYt
+OgHQdctHDxdKIAPfhwtxR1qfSq6rIPvnOy74H+WxkpiqVCjxfludwE/l08qJ8sY4M4ZuAv4b23W
ieSnPO6GkaUXQtL8/2yyL1wtuNFC4MbFiq5mMcWW3XZ/gVOx7s595HHvYEtyWSra48H9yG315brC
joSeamIknI02ctWtaeAFZ1zwN1nXqGHyIDrHhKhz5eK/l7qQozPbW9uC25+L/4HK+NsHYtRm7uYC
/YEY3XNc/E/0vrRWki1FdH3x2U/0VBlFalzuVSPKZEKcTYlxPC72Wpo7rGyEHMoVsMkKJ5vO8EbJ
S+fz5KJ/Caw79aqhUzN67dhwaZvR9bbGh2IWbL6yua6tIju3mAnIZuNWWuiY1MN+nAQv3r/J2zxN
LzmCff9TKo+y7WvUueY+kVdSmJM/AAAA//8=</cx:binary>
              </cx:geoCache>
            </cx:geography>
          </cx:layoutPr>
        </cx:series>
      </cx:plotAreaRegion>
    </cx:plotArea>
    <cx:legend pos="r" align="min" overlay="0"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endParaRPr lang="ru-RU" sz="900" b="0" i="0" u="none" strike="noStrike" baseline="0%">
            <a:solidFill>
              <a:sysClr val="windowText" lastClr="000000">
                <a:lumMod val="65%"/>
                <a:lumOff val="35%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1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purl.oclc.org/ooxml/drawingml/main" id="347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347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purl.oclc.org/ooxml/drawingml/main" id="34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purl.oclc.org/ooxml/drawingml/main" id="49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%"/>
            <a:lumOff val="50%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purl.oclc.org/ooxml/drawingml/main" id="342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purl.oclc.org/ooxml/drawingml/main" id="239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800" kern="1200" cap="all" spc="120" normalizeH="0" baseline="0%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%"/>
        <a:lumOff val="50%"/>
      </a:schemeClr>
    </cs:fontRef>
    <cs:defRPr sz="900" b="0" i="0" u="none" strike="noStrike" kern="1200" baseline="0%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15%"/>
            <a:lumOff val="8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spc="120" normalizeH="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purl.oclc.org/ooxml/drawingml/main" id="341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purl.oclc.org/ooxml/drawingml/main" id="34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496">
  <cs:axisTitle>
    <cs:lnRef idx="0"/>
    <cs:fillRef idx="0"/>
    <cs:effectRef idx="0"/>
    <cs:fontRef idx="minor">
      <a:schemeClr val="lt1">
        <a:lumMod val="95%"/>
      </a:schemeClr>
    </cs:fontRef>
    <cs:defRPr sz="900"/>
  </cs:axisTitle>
  <cs:categoryAxis>
    <cs:lnRef idx="0"/>
    <cs:fillRef idx="0"/>
    <cs:effectRef idx="0"/>
    <cs:fontRef idx="minor">
      <a:schemeClr val="lt1">
        <a:lumMod val="9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%"/>
      </a:schemeClr>
    </cs:fontRef>
    <cs:defRPr sz="85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%"/>
            <a:lumOff val="35%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%"/>
            <a:alpha val="10%"/>
            <a:lumOff val="1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95%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%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95%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purl.oclc.org/ooxml/drawingml/main" id="258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1" i="0" kern="1200" cap="all" spc="5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7.xml"/><Relationship Id="rId3" Type="http://purl.oclc.org/ooxml/officeDocument/relationships/chart" Target="../charts/chart3.xml"/><Relationship Id="rId7" Type="http://schemas.microsoft.com/office/2014/relationships/chartEx" Target="../charts/chartEx1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purl.oclc.org/ooxml/officeDocument/relationships/chart" Target="../charts/chart12.xml"/><Relationship Id="rId1" Type="http://purl.oclc.org/ooxml/officeDocument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chart" Target="../charts/chart1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590551</xdr:colOff>
      <xdr:row>2</xdr:row>
      <xdr:rowOff>47625</xdr:rowOff>
    </xdr:from>
    <xdr:to>
      <xdr:col>13</xdr:col>
      <xdr:colOff>600075</xdr:colOff>
      <xdr:row>16</xdr:row>
      <xdr:rowOff>76201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C7076A-21AD-4048-A000-D0D93248C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</xdr:col>
      <xdr:colOff>19050</xdr:colOff>
      <xdr:row>16</xdr:row>
      <xdr:rowOff>76200</xdr:rowOff>
    </xdr:from>
    <xdr:to>
      <xdr:col>9</xdr:col>
      <xdr:colOff>447675</xdr:colOff>
      <xdr:row>32</xdr:row>
      <xdr:rowOff>123826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DD16CEE2-B526-43AF-BFC8-37BFCF8F0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38100</xdr:rowOff>
    </xdr:from>
    <xdr:to>
      <xdr:col>3</xdr:col>
      <xdr:colOff>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Годы 1">
              <a:extLst>
                <a:ext uri="{FF2B5EF4-FFF2-40B4-BE49-F238E27FC236}">
                  <a16:creationId xmlns:a16="http://schemas.microsoft.com/office/drawing/2014/main" id="{2535C937-B73C-4569-AA4E-0801A91369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19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76200</xdr:rowOff>
    </xdr:from>
    <xdr:to>
      <xdr:col>3</xdr:col>
      <xdr:colOff>0</xdr:colOff>
      <xdr:row>32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egion 1">
              <a:extLst>
                <a:ext uri="{FF2B5EF4-FFF2-40B4-BE49-F238E27FC236}">
                  <a16:creationId xmlns:a16="http://schemas.microsoft.com/office/drawing/2014/main" id="{00780AA1-A92D-42ED-8611-4544F744B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52725"/>
              <a:ext cx="18288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9</xdr:col>
      <xdr:colOff>476250</xdr:colOff>
      <xdr:row>16</xdr:row>
      <xdr:rowOff>95249</xdr:rowOff>
    </xdr:from>
    <xdr:to>
      <xdr:col>13</xdr:col>
      <xdr:colOff>600075</xdr:colOff>
      <xdr:row>32</xdr:row>
      <xdr:rowOff>114300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78E16959-9538-4534-9E47-8993F7106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</xdr:col>
      <xdr:colOff>504826</xdr:colOff>
      <xdr:row>36</xdr:row>
      <xdr:rowOff>1</xdr:rowOff>
    </xdr:from>
    <xdr:to>
      <xdr:col>14</xdr:col>
      <xdr:colOff>9525</xdr:colOff>
      <xdr:row>49</xdr:row>
      <xdr:rowOff>123826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DD27D6F-745F-467E-A740-A0A5A15C9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38100</xdr:rowOff>
    </xdr:from>
    <xdr:to>
      <xdr:col>3</xdr:col>
      <xdr:colOff>0</xdr:colOff>
      <xdr:row>49</xdr:row>
      <xdr:rowOff>123826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tegory 1">
              <a:extLst>
                <a:ext uri="{FF2B5EF4-FFF2-40B4-BE49-F238E27FC236}">
                  <a16:creationId xmlns:a16="http://schemas.microsoft.com/office/drawing/2014/main" id="{AD5BAFEB-A541-4F7E-8C04-3D1D576B47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05475"/>
              <a:ext cx="1828800" cy="2352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3</xdr:col>
      <xdr:colOff>28576</xdr:colOff>
      <xdr:row>53</xdr:row>
      <xdr:rowOff>28575</xdr:rowOff>
    </xdr:from>
    <xdr:to>
      <xdr:col>11</xdr:col>
      <xdr:colOff>314326</xdr:colOff>
      <xdr:row>69</xdr:row>
      <xdr:rowOff>142875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3DD769F-C658-42BC-8762-EDADE1643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11</xdr:col>
      <xdr:colOff>342900</xdr:colOff>
      <xdr:row>53</xdr:row>
      <xdr:rowOff>9525</xdr:rowOff>
    </xdr:from>
    <xdr:to>
      <xdr:col>18</xdr:col>
      <xdr:colOff>57150</xdr:colOff>
      <xdr:row>70</xdr:row>
      <xdr:rowOff>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993225CB-77B6-4525-AA33-1EC3B58AB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 editAs="oneCell">
    <xdr:from>
      <xdr:col>0</xdr:col>
      <xdr:colOff>0</xdr:colOff>
      <xdr:row>53</xdr:row>
      <xdr:rowOff>38099</xdr:rowOff>
    </xdr:from>
    <xdr:to>
      <xdr:col>3</xdr:col>
      <xdr:colOff>0</xdr:colOff>
      <xdr:row>70</xdr:row>
      <xdr:rowOff>19049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Segment 2">
              <a:extLst>
                <a:ext uri="{FF2B5EF4-FFF2-40B4-BE49-F238E27FC236}">
                  <a16:creationId xmlns:a16="http://schemas.microsoft.com/office/drawing/2014/main" id="{A01E0E15-E086-4F91-A3C5-A640EA99F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20124"/>
              <a:ext cx="18288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28576</xdr:colOff>
      <xdr:row>2</xdr:row>
      <xdr:rowOff>57149</xdr:rowOff>
    </xdr:from>
    <xdr:to>
      <xdr:col>22</xdr:col>
      <xdr:colOff>600075</xdr:colOff>
      <xdr:row>32</xdr:row>
      <xdr:rowOff>123824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Диаграмма 22">
              <a:extLst>
                <a:ext uri="{FF2B5EF4-FFF2-40B4-BE49-F238E27FC236}">
                  <a16:creationId xmlns:a16="http://schemas.microsoft.com/office/drawing/2014/main" id="{E53DEB45-C2DD-4392-A749-D3AD81846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976" y="380999"/>
              <a:ext cx="5448299" cy="492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600075</xdr:colOff>
      <xdr:row>69</xdr:row>
      <xdr:rowOff>152400</xdr:rowOff>
    </xdr:from>
    <xdr:to>
      <xdr:col>18</xdr:col>
      <xdr:colOff>47625</xdr:colOff>
      <xdr:row>85</xdr:row>
      <xdr:rowOff>66675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C805D41-135B-47BE-ABFC-64614F806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28574</xdr:colOff>
      <xdr:row>2</xdr:row>
      <xdr:rowOff>9525</xdr:rowOff>
    </xdr:from>
    <xdr:to>
      <xdr:col>18</xdr:col>
      <xdr:colOff>409575</xdr:colOff>
      <xdr:row>31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9D28699-B519-4CDE-AA61-457A5E534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17</xdr:row>
      <xdr:rowOff>47625</xdr:rowOff>
    </xdr:from>
    <xdr:to>
      <xdr:col>1</xdr:col>
      <xdr:colOff>600075</xdr:colOff>
      <xdr:row>32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Годы">
              <a:extLst>
                <a:ext uri="{FF2B5EF4-FFF2-40B4-BE49-F238E27FC236}">
                  <a16:creationId xmlns:a16="http://schemas.microsoft.com/office/drawing/2014/main" id="{B4FBAC26-62AA-4129-B6A1-D19CC36C7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003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657225</xdr:colOff>
      <xdr:row>17</xdr:row>
      <xdr:rowOff>38100</xdr:rowOff>
    </xdr:from>
    <xdr:to>
      <xdr:col>3</xdr:col>
      <xdr:colOff>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938BDC7F-E2DF-440C-8963-5FA7EC9A5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950" y="2790825"/>
              <a:ext cx="207645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4</xdr:col>
      <xdr:colOff>114300</xdr:colOff>
      <xdr:row>1</xdr:row>
      <xdr:rowOff>133349</xdr:rowOff>
    </xdr:from>
    <xdr:to>
      <xdr:col>19</xdr:col>
      <xdr:colOff>85725</xdr:colOff>
      <xdr:row>22</xdr:row>
      <xdr:rowOff>85726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8B0D65-75DA-4EB8-8962-8338C8E86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8</xdr:row>
      <xdr:rowOff>47625</xdr:rowOff>
    </xdr:from>
    <xdr:to>
      <xdr:col>1</xdr:col>
      <xdr:colOff>600075</xdr:colOff>
      <xdr:row>23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67FAA345-6B31-438A-9123-58265122A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430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3</xdr:col>
      <xdr:colOff>609599</xdr:colOff>
      <xdr:row>1</xdr:row>
      <xdr:rowOff>142875</xdr:rowOff>
    </xdr:from>
    <xdr:to>
      <xdr:col>15</xdr:col>
      <xdr:colOff>466724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210A31-881B-4FC7-ACC1-FD7F04FE6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3</xdr:col>
      <xdr:colOff>590550</xdr:colOff>
      <xdr:row>2</xdr:row>
      <xdr:rowOff>19050</xdr:rowOff>
    </xdr:from>
    <xdr:to>
      <xdr:col>13</xdr:col>
      <xdr:colOff>285750</xdr:colOff>
      <xdr:row>19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DA2A79-72FF-43DB-9EF3-BF8CA95DA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4</xdr:col>
      <xdr:colOff>38100</xdr:colOff>
      <xdr:row>19</xdr:row>
      <xdr:rowOff>85725</xdr:rowOff>
    </xdr:from>
    <xdr:to>
      <xdr:col>11</xdr:col>
      <xdr:colOff>342900</xdr:colOff>
      <xdr:row>36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CF0144-70B7-465A-8EB0-72FA59A45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 editAs="oneCell">
    <xdr:from>
      <xdr:col>0</xdr:col>
      <xdr:colOff>123825</xdr:colOff>
      <xdr:row>8</xdr:row>
      <xdr:rowOff>123825</xdr:rowOff>
    </xdr:from>
    <xdr:to>
      <xdr:col>1</xdr:col>
      <xdr:colOff>1171575</xdr:colOff>
      <xdr:row>23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">
              <a:extLst>
                <a:ext uri="{FF2B5EF4-FFF2-40B4-BE49-F238E27FC236}">
                  <a16:creationId xmlns:a16="http://schemas.microsoft.com/office/drawing/2014/main" id="{EDFF9CDE-FEE4-47D4-89B6-C36907169D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4192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purl.oclc.org/ooxml/drawingml/spreadsheetDrawing" xmlns:a="http://purl.oclc.org/ooxml/drawingml/main">
  <xdr:twoCellAnchor>
    <xdr:from>
      <xdr:col>5</xdr:col>
      <xdr:colOff>366712</xdr:colOff>
      <xdr:row>2</xdr:row>
      <xdr:rowOff>38099</xdr:rowOff>
    </xdr:from>
    <xdr:to>
      <xdr:col>16</xdr:col>
      <xdr:colOff>57150</xdr:colOff>
      <xdr:row>19</xdr:row>
      <xdr:rowOff>57149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4CD935E-3E66-4248-AE3F-7169EF7C6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47625</xdr:rowOff>
    </xdr:from>
    <xdr:to>
      <xdr:col>1</xdr:col>
      <xdr:colOff>438150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3CE04161-F8DA-4389-951C-418CEEE0AD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49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purl.oclc.org/ooxml/drawingml/spreadsheetDrawing" xmlns:a="http://purl.oclc.org/ooxml/drawingml/main">
  <xdr:twoCellAnchor>
    <xdr:from>
      <xdr:col>5</xdr:col>
      <xdr:colOff>323849</xdr:colOff>
      <xdr:row>1</xdr:row>
      <xdr:rowOff>142874</xdr:rowOff>
    </xdr:from>
    <xdr:to>
      <xdr:col>21</xdr:col>
      <xdr:colOff>247650</xdr:colOff>
      <xdr:row>33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4A6D1FF8-1110-40A3-ACF5-9C5EE4D63B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49" y="304799"/>
              <a:ext cx="9677401" cy="5038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purl.oclc.org/ooxml/drawingml/spreadsheetDrawing" xmlns:a="http://purl.oclc.org/ooxml/drawingml/main">
  <xdr:twoCellAnchor>
    <xdr:from>
      <xdr:col>2</xdr:col>
      <xdr:colOff>114300</xdr:colOff>
      <xdr:row>1</xdr:row>
      <xdr:rowOff>142875</xdr:rowOff>
    </xdr:from>
    <xdr:to>
      <xdr:col>7</xdr:col>
      <xdr:colOff>447675</xdr:colOff>
      <xdr:row>18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2363AF-BB1E-4603-A42C-7C43DE5E0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Қасым Сауыт" refreshedDateIso="2026-05-29T11:19:55.45900016091763950" createdVersion="7" refreshedVersion="7" recordCount="9994" xr:uid="{00000000-000A-0000-FFFF-FFFF14000000}">
  <cacheSource type="worksheet">
    <worksheetSource name="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3" base="2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 count="2">
        <s v="Yes"/>
        <s v="No"/>
      </sharedItems>
    </cacheField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</cacheFields>
  <extLst>
    <ext xmlns:x14="http://schemas.microsoft.com/office/spreadsheetml/2009/9/main" uri="{725AE2AE-9491-48be-B2B4-4EB974FC3084}">
      <x14:pivotCacheDefinition pivotCacheId="1010784009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9994">
  <r>
    <n v="1"/>
    <s v="CA-2018-152156"/>
    <x v="0"/>
    <d v="2018-11-11T00:00:00"/>
    <s v="Second Class"/>
    <s v="CG-12520"/>
    <s v="Claire Gute"/>
    <x v="0"/>
    <x v="0"/>
    <x v="0"/>
    <x v="0"/>
    <n v="42420"/>
    <x v="0"/>
    <s v="FUR-BO-10001798"/>
    <x v="0"/>
    <x v="0"/>
    <s v="Bush Somerset Collection Bookcase"/>
    <x v="0"/>
    <n v="2"/>
    <x v="0"/>
    <x v="0"/>
    <x v="0"/>
    <x v="0"/>
  </r>
  <r>
    <n v="2"/>
    <s v="CA-2018-152156"/>
    <x v="0"/>
    <d v="2018-11-11T00:00:00"/>
    <s v="Second Class"/>
    <s v="CG-12520"/>
    <s v="Claire Gute"/>
    <x v="0"/>
    <x v="0"/>
    <x v="0"/>
    <x v="0"/>
    <n v="42420"/>
    <x v="0"/>
    <s v="FUR-CH-10000454"/>
    <x v="0"/>
    <x v="1"/>
    <s v="Hon Deluxe Fabric Upholstered Stacking Chairs, Rounded Back"/>
    <x v="1"/>
    <n v="3"/>
    <x v="0"/>
    <x v="1"/>
    <x v="0"/>
    <x v="0"/>
  </r>
  <r>
    <n v="3"/>
    <s v="CA-2018-138688"/>
    <x v="1"/>
    <d v="2018-06-16T00:00:00"/>
    <s v="Second Class"/>
    <s v="DV-13045"/>
    <s v="Darrin Van Huff"/>
    <x v="1"/>
    <x v="0"/>
    <x v="1"/>
    <x v="1"/>
    <n v="90036"/>
    <x v="1"/>
    <s v="OFF-LA-10000240"/>
    <x v="1"/>
    <x v="2"/>
    <s v="Self-Adhesive Address Labels for Typewriters by Universal"/>
    <x v="2"/>
    <n v="2"/>
    <x v="0"/>
    <x v="2"/>
    <x v="1"/>
    <x v="0"/>
  </r>
  <r>
    <n v="4"/>
    <s v="US-2017-108966"/>
    <x v="2"/>
    <d v="2017-10-18T00:00:00"/>
    <s v="Standard Class"/>
    <s v="SO-20335"/>
    <s v="Sean O'Donnell"/>
    <x v="0"/>
    <x v="0"/>
    <x v="2"/>
    <x v="2"/>
    <n v="33311"/>
    <x v="0"/>
    <s v="FUR-TA-10000577"/>
    <x v="0"/>
    <x v="3"/>
    <s v="Bretford CR4500 Series Slim Rectangular Table"/>
    <x v="3"/>
    <n v="5"/>
    <x v="1"/>
    <x v="3"/>
    <x v="0"/>
    <x v="0"/>
  </r>
  <r>
    <n v="5"/>
    <s v="US-2017-108966"/>
    <x v="2"/>
    <d v="2017-10-18T00:00:00"/>
    <s v="Standard Class"/>
    <s v="SO-20335"/>
    <s v="Sean O'Donnell"/>
    <x v="0"/>
    <x v="0"/>
    <x v="2"/>
    <x v="2"/>
    <n v="33311"/>
    <x v="0"/>
    <s v="OFF-ST-10000760"/>
    <x v="1"/>
    <x v="4"/>
    <s v="Eldon Fold 'N Roll Cart System"/>
    <x v="4"/>
    <n v="2"/>
    <x v="2"/>
    <x v="4"/>
    <x v="0"/>
    <x v="0"/>
  </r>
  <r>
    <n v="6"/>
    <s v="CA-2016-115812"/>
    <x v="3"/>
    <d v="2016-06-14T00:00:00"/>
    <s v="Standard Class"/>
    <s v="BH-11710"/>
    <s v="Brosina Hoffman"/>
    <x v="0"/>
    <x v="0"/>
    <x v="1"/>
    <x v="1"/>
    <n v="90032"/>
    <x v="1"/>
    <s v="FUR-FU-10001487"/>
    <x v="0"/>
    <x v="5"/>
    <s v="Eldon Expressions Wood and Plastic Desk Accessories, Cherry Wood"/>
    <x v="5"/>
    <n v="7"/>
    <x v="0"/>
    <x v="5"/>
    <x v="1"/>
    <x v="0"/>
  </r>
  <r>
    <n v="7"/>
    <s v="CA-2016-115812"/>
    <x v="3"/>
    <d v="2016-06-14T00:00:00"/>
    <s v="Standard Class"/>
    <s v="BH-11710"/>
    <s v="Brosina Hoffman"/>
    <x v="0"/>
    <x v="0"/>
    <x v="1"/>
    <x v="1"/>
    <n v="90032"/>
    <x v="1"/>
    <s v="OFF-AR-10002833"/>
    <x v="1"/>
    <x v="6"/>
    <s v="Newell 322"/>
    <x v="6"/>
    <n v="4"/>
    <x v="0"/>
    <x v="6"/>
    <x v="1"/>
    <x v="0"/>
  </r>
  <r>
    <n v="8"/>
    <s v="CA-2016-115812"/>
    <x v="3"/>
    <d v="2016-06-14T00:00:00"/>
    <s v="Standard Class"/>
    <s v="BH-11710"/>
    <s v="Brosina Hoffman"/>
    <x v="0"/>
    <x v="0"/>
    <x v="1"/>
    <x v="1"/>
    <n v="90032"/>
    <x v="1"/>
    <s v="TEC-PH-10002275"/>
    <x v="2"/>
    <x v="7"/>
    <s v="Mitel 5320 IP Phone VoIP phone"/>
    <x v="7"/>
    <n v="6"/>
    <x v="2"/>
    <x v="7"/>
    <x v="1"/>
    <x v="0"/>
  </r>
  <r>
    <n v="9"/>
    <s v="CA-2016-115812"/>
    <x v="3"/>
    <d v="2016-06-14T00:00:00"/>
    <s v="Standard Class"/>
    <s v="BH-11710"/>
    <s v="Brosina Hoffman"/>
    <x v="0"/>
    <x v="0"/>
    <x v="1"/>
    <x v="1"/>
    <n v="90032"/>
    <x v="1"/>
    <s v="OFF-BI-10003910"/>
    <x v="1"/>
    <x v="8"/>
    <s v="DXL Angle-View Binders with Locking Rings by Samsill"/>
    <x v="8"/>
    <n v="3"/>
    <x v="2"/>
    <x v="8"/>
    <x v="1"/>
    <x v="0"/>
  </r>
  <r>
    <n v="10"/>
    <s v="CA-2016-115812"/>
    <x v="3"/>
    <d v="2016-06-14T00:00:00"/>
    <s v="Standard Class"/>
    <s v="BH-11710"/>
    <s v="Brosina Hoffman"/>
    <x v="0"/>
    <x v="0"/>
    <x v="1"/>
    <x v="1"/>
    <n v="90032"/>
    <x v="1"/>
    <s v="OFF-AP-10002892"/>
    <x v="1"/>
    <x v="9"/>
    <s v="Belkin F5C206VTEL 6 Outlet Surge"/>
    <x v="9"/>
    <n v="5"/>
    <x v="0"/>
    <x v="9"/>
    <x v="1"/>
    <x v="0"/>
  </r>
  <r>
    <n v="11"/>
    <s v="CA-2016-115812"/>
    <x v="3"/>
    <d v="2016-06-14T00:00:00"/>
    <s v="Standard Class"/>
    <s v="BH-11710"/>
    <s v="Brosina Hoffman"/>
    <x v="0"/>
    <x v="0"/>
    <x v="1"/>
    <x v="1"/>
    <n v="90032"/>
    <x v="1"/>
    <s v="FUR-TA-10001539"/>
    <x v="0"/>
    <x v="3"/>
    <s v="Chromcraft Rectangular Conference Tables"/>
    <x v="10"/>
    <n v="9"/>
    <x v="2"/>
    <x v="10"/>
    <x v="1"/>
    <x v="0"/>
  </r>
  <r>
    <n v="12"/>
    <s v="CA-2016-115812"/>
    <x v="3"/>
    <d v="2016-06-14T00:00:00"/>
    <s v="Standard Class"/>
    <s v="BH-11710"/>
    <s v="Brosina Hoffman"/>
    <x v="0"/>
    <x v="0"/>
    <x v="1"/>
    <x v="1"/>
    <n v="90032"/>
    <x v="1"/>
    <s v="TEC-PH-10002033"/>
    <x v="2"/>
    <x v="7"/>
    <s v="Konftel 250 Conference phone - Charcoal black"/>
    <x v="11"/>
    <n v="4"/>
    <x v="2"/>
    <x v="11"/>
    <x v="1"/>
    <x v="0"/>
  </r>
  <r>
    <n v="13"/>
    <s v="CA-2019-114412"/>
    <x v="4"/>
    <d v="2019-04-20T00:00:00"/>
    <s v="Standard Class"/>
    <s v="AA-10480"/>
    <s v="Andrew Allen"/>
    <x v="0"/>
    <x v="0"/>
    <x v="3"/>
    <x v="3"/>
    <n v="28027"/>
    <x v="0"/>
    <s v="OFF-PA-10002365"/>
    <x v="1"/>
    <x v="10"/>
    <s v="Xerox 1967"/>
    <x v="12"/>
    <n v="3"/>
    <x v="2"/>
    <x v="12"/>
    <x v="0"/>
    <x v="0"/>
  </r>
  <r>
    <n v="14"/>
    <s v="CA-2018-161389"/>
    <x v="5"/>
    <d v="2018-12-10T00:00:00"/>
    <s v="Standard Class"/>
    <s v="IM-15070"/>
    <s v="Irene Maddox"/>
    <x v="0"/>
    <x v="0"/>
    <x v="4"/>
    <x v="4"/>
    <n v="98103"/>
    <x v="1"/>
    <s v="OFF-BI-10003656"/>
    <x v="1"/>
    <x v="8"/>
    <s v="Fellowes PB200 Plastic Comb Binding Machine"/>
    <x v="13"/>
    <n v="3"/>
    <x v="2"/>
    <x v="13"/>
    <x v="1"/>
    <x v="0"/>
  </r>
  <r>
    <n v="15"/>
    <s v="US-2017-118983"/>
    <x v="6"/>
    <d v="2017-11-26T00:00:00"/>
    <s v="Standard Class"/>
    <s v="HP-14815"/>
    <s v="Harold Pawlan"/>
    <x v="2"/>
    <x v="0"/>
    <x v="5"/>
    <x v="5"/>
    <n v="76106"/>
    <x v="2"/>
    <s v="OFF-AP-10002311"/>
    <x v="1"/>
    <x v="9"/>
    <s v="Holmes Replacement Filter for HEPA Air Cleaner, Very Large Room, HEPA Filter"/>
    <x v="14"/>
    <n v="5"/>
    <x v="3"/>
    <x v="14"/>
    <x v="2"/>
    <x v="0"/>
  </r>
  <r>
    <n v="16"/>
    <s v="US-2017-118983"/>
    <x v="6"/>
    <d v="2017-11-26T00:00:00"/>
    <s v="Standard Class"/>
    <s v="HP-14815"/>
    <s v="Harold Pawlan"/>
    <x v="2"/>
    <x v="0"/>
    <x v="5"/>
    <x v="5"/>
    <n v="76106"/>
    <x v="2"/>
    <s v="OFF-BI-10000756"/>
    <x v="1"/>
    <x v="8"/>
    <s v="Storex DuraTech Recycled Plastic Frosted Binders"/>
    <x v="15"/>
    <n v="3"/>
    <x v="3"/>
    <x v="15"/>
    <x v="2"/>
    <x v="0"/>
  </r>
  <r>
    <n v="17"/>
    <s v="CA-2016-105893"/>
    <x v="7"/>
    <d v="2016-11-18T00:00:00"/>
    <s v="Standard Class"/>
    <s v="PK-19075"/>
    <s v="Pete Kriz"/>
    <x v="0"/>
    <x v="0"/>
    <x v="6"/>
    <x v="6"/>
    <n v="53711"/>
    <x v="2"/>
    <s v="OFF-ST-10004186"/>
    <x v="1"/>
    <x v="4"/>
    <s v="Stur-D-Stor Shelving, Vertical 5-Shelf: 72&quot;H x 36&quot;W x 18 1/2&quot;D"/>
    <x v="16"/>
    <n v="6"/>
    <x v="0"/>
    <x v="16"/>
    <x v="2"/>
    <x v="0"/>
  </r>
  <r>
    <n v="18"/>
    <s v="CA-2016-167164"/>
    <x v="8"/>
    <d v="2016-05-15T00:00:00"/>
    <s v="Second Class"/>
    <s v="AG-10270"/>
    <s v="Alejandro Grove"/>
    <x v="0"/>
    <x v="0"/>
    <x v="7"/>
    <x v="7"/>
    <n v="84084"/>
    <x v="1"/>
    <s v="OFF-ST-10000107"/>
    <x v="1"/>
    <x v="4"/>
    <s v="Fellowes Super Stor/Drawer"/>
    <x v="17"/>
    <n v="2"/>
    <x v="0"/>
    <x v="17"/>
    <x v="1"/>
    <x v="0"/>
  </r>
  <r>
    <n v="19"/>
    <s v="CA-2016-143336"/>
    <x v="9"/>
    <d v="2016-09-01T00:00:00"/>
    <s v="Second Class"/>
    <s v="ZD-21925"/>
    <s v="Zuschuss Donatelli"/>
    <x v="0"/>
    <x v="0"/>
    <x v="8"/>
    <x v="1"/>
    <n v="94109"/>
    <x v="1"/>
    <s v="OFF-AR-10003056"/>
    <x v="1"/>
    <x v="6"/>
    <s v="Newell 341"/>
    <x v="18"/>
    <n v="2"/>
    <x v="0"/>
    <x v="18"/>
    <x v="1"/>
    <x v="0"/>
  </r>
  <r>
    <n v="20"/>
    <s v="CA-2016-143336"/>
    <x v="9"/>
    <d v="2016-09-01T00:00:00"/>
    <s v="Second Class"/>
    <s v="ZD-21925"/>
    <s v="Zuschuss Donatelli"/>
    <x v="0"/>
    <x v="0"/>
    <x v="8"/>
    <x v="1"/>
    <n v="94109"/>
    <x v="1"/>
    <s v="TEC-PH-10001949"/>
    <x v="2"/>
    <x v="7"/>
    <s v="Cisco SPA 501G IP Phone"/>
    <x v="19"/>
    <n v="3"/>
    <x v="2"/>
    <x v="19"/>
    <x v="1"/>
    <x v="0"/>
  </r>
  <r>
    <n v="21"/>
    <s v="CA-2016-143336"/>
    <x v="9"/>
    <d v="2016-09-01T00:00:00"/>
    <s v="Second Class"/>
    <s v="ZD-21925"/>
    <s v="Zuschuss Donatelli"/>
    <x v="0"/>
    <x v="0"/>
    <x v="8"/>
    <x v="1"/>
    <n v="94109"/>
    <x v="1"/>
    <s v="OFF-BI-10002215"/>
    <x v="1"/>
    <x v="8"/>
    <s v="Wilson Jones Hanging View Binder, White, 1&quot;"/>
    <x v="20"/>
    <n v="4"/>
    <x v="2"/>
    <x v="20"/>
    <x v="1"/>
    <x v="0"/>
  </r>
  <r>
    <n v="22"/>
    <s v="CA-2018-137330"/>
    <x v="10"/>
    <d v="2018-12-13T00:00:00"/>
    <s v="Standard Class"/>
    <s v="KB-16585"/>
    <s v="Ken Black"/>
    <x v="1"/>
    <x v="0"/>
    <x v="9"/>
    <x v="8"/>
    <n v="68025"/>
    <x v="2"/>
    <s v="OFF-AR-10000246"/>
    <x v="1"/>
    <x v="6"/>
    <s v="Newell 318"/>
    <x v="21"/>
    <n v="7"/>
    <x v="0"/>
    <x v="21"/>
    <x v="2"/>
    <x v="0"/>
  </r>
  <r>
    <n v="23"/>
    <s v="CA-2018-137330"/>
    <x v="10"/>
    <d v="2018-12-13T00:00:00"/>
    <s v="Standard Class"/>
    <s v="KB-16585"/>
    <s v="Ken Black"/>
    <x v="1"/>
    <x v="0"/>
    <x v="9"/>
    <x v="8"/>
    <n v="68025"/>
    <x v="2"/>
    <s v="OFF-AP-10001492"/>
    <x v="1"/>
    <x v="9"/>
    <s v="Acco Six-Outlet Power Strip, 4' Cord Length"/>
    <x v="22"/>
    <n v="7"/>
    <x v="0"/>
    <x v="22"/>
    <x v="2"/>
    <x v="0"/>
  </r>
  <r>
    <n v="24"/>
    <s v="US-2019-156909"/>
    <x v="11"/>
    <d v="2019-07-18T00:00:00"/>
    <s v="Second Class"/>
    <s v="SF-20065"/>
    <s v="Sandra Flanagan"/>
    <x v="0"/>
    <x v="0"/>
    <x v="10"/>
    <x v="9"/>
    <n v="19140"/>
    <x v="3"/>
    <s v="FUR-CH-10002774"/>
    <x v="0"/>
    <x v="1"/>
    <s v="Global Deluxe Stacking Chair, Gray"/>
    <x v="23"/>
    <n v="2"/>
    <x v="4"/>
    <x v="23"/>
    <x v="3"/>
    <x v="0"/>
  </r>
  <r>
    <n v="25"/>
    <s v="CA-2017-106320"/>
    <x v="12"/>
    <d v="2017-09-30T00:00:00"/>
    <s v="Standard Class"/>
    <s v="EB-13870"/>
    <s v="Emily Burns"/>
    <x v="0"/>
    <x v="0"/>
    <x v="11"/>
    <x v="7"/>
    <n v="84057"/>
    <x v="1"/>
    <s v="FUR-TA-10000577"/>
    <x v="0"/>
    <x v="3"/>
    <s v="Bretford CR4500 Series Slim Rectangular Table"/>
    <x v="24"/>
    <n v="3"/>
    <x v="0"/>
    <x v="24"/>
    <x v="1"/>
    <x v="0"/>
  </r>
  <r>
    <n v="26"/>
    <s v="CA-2018-121755"/>
    <x v="13"/>
    <d v="2018-01-20T00:00:00"/>
    <s v="Second Class"/>
    <s v="EH-13945"/>
    <s v="Eric Hoffmann"/>
    <x v="0"/>
    <x v="0"/>
    <x v="1"/>
    <x v="1"/>
    <n v="90049"/>
    <x v="1"/>
    <s v="OFF-BI-10001634"/>
    <x v="1"/>
    <x v="8"/>
    <s v="Wilson Jones Active Use Binders"/>
    <x v="25"/>
    <n v="2"/>
    <x v="2"/>
    <x v="25"/>
    <x v="1"/>
    <x v="0"/>
  </r>
  <r>
    <n v="27"/>
    <s v="CA-2018-121755"/>
    <x v="13"/>
    <d v="2018-01-20T00:00:00"/>
    <s v="Second Class"/>
    <s v="EH-13945"/>
    <s v="Eric Hoffmann"/>
    <x v="0"/>
    <x v="0"/>
    <x v="1"/>
    <x v="1"/>
    <n v="90049"/>
    <x v="1"/>
    <s v="TEC-AC-10003027"/>
    <x v="2"/>
    <x v="11"/>
    <s v="Imation 8GB Mini TravelDrive USB 2.0 Flash Drive"/>
    <x v="26"/>
    <n v="3"/>
    <x v="0"/>
    <x v="26"/>
    <x v="1"/>
    <x v="0"/>
  </r>
  <r>
    <n v="28"/>
    <s v="US-2017-150630"/>
    <x v="14"/>
    <d v="2017-09-21T00:00:00"/>
    <s v="Standard Class"/>
    <s v="TB-21520"/>
    <s v="Tracy Blumstein"/>
    <x v="0"/>
    <x v="0"/>
    <x v="10"/>
    <x v="9"/>
    <n v="19140"/>
    <x v="3"/>
    <s v="FUR-BO-10004834"/>
    <x v="0"/>
    <x v="0"/>
    <s v="Riverside Palais Royal Lawyers Bookcase, Royale Cherry Finish"/>
    <x v="27"/>
    <n v="7"/>
    <x v="5"/>
    <x v="27"/>
    <x v="3"/>
    <x v="0"/>
  </r>
  <r>
    <n v="29"/>
    <s v="US-2017-150630"/>
    <x v="14"/>
    <d v="2017-09-21T00:00:00"/>
    <s v="Standard Class"/>
    <s v="TB-21520"/>
    <s v="Tracy Blumstein"/>
    <x v="0"/>
    <x v="0"/>
    <x v="10"/>
    <x v="9"/>
    <n v="19140"/>
    <x v="3"/>
    <s v="OFF-BI-10000474"/>
    <x v="1"/>
    <x v="8"/>
    <s v="Avery Recycled Flexi-View Covers for Binding Systems"/>
    <x v="28"/>
    <n v="2"/>
    <x v="6"/>
    <x v="28"/>
    <x v="3"/>
    <x v="0"/>
  </r>
  <r>
    <n v="30"/>
    <s v="US-2017-150630"/>
    <x v="14"/>
    <d v="2017-09-21T00:00:00"/>
    <s v="Standard Class"/>
    <s v="TB-21520"/>
    <s v="Tracy Blumstein"/>
    <x v="0"/>
    <x v="0"/>
    <x v="10"/>
    <x v="9"/>
    <n v="19140"/>
    <x v="3"/>
    <s v="FUR-FU-10004848"/>
    <x v="0"/>
    <x v="5"/>
    <s v="Howard Miller 13-3/4&quot; Diameter Brushed Chrome Round Wall Clock"/>
    <x v="29"/>
    <n v="3"/>
    <x v="2"/>
    <x v="29"/>
    <x v="3"/>
    <x v="0"/>
  </r>
  <r>
    <n v="31"/>
    <s v="US-2017-150630"/>
    <x v="14"/>
    <d v="2017-09-21T00:00:00"/>
    <s v="Standard Class"/>
    <s v="TB-21520"/>
    <s v="Tracy Blumstein"/>
    <x v="0"/>
    <x v="0"/>
    <x v="10"/>
    <x v="9"/>
    <n v="19140"/>
    <x v="3"/>
    <s v="OFF-EN-10001509"/>
    <x v="1"/>
    <x v="12"/>
    <s v="Poly String Tie Envelopes"/>
    <x v="30"/>
    <n v="2"/>
    <x v="2"/>
    <x v="30"/>
    <x v="3"/>
    <x v="0"/>
  </r>
  <r>
    <n v="32"/>
    <s v="US-2017-150630"/>
    <x v="14"/>
    <d v="2017-09-21T00:00:00"/>
    <s v="Standard Class"/>
    <s v="TB-21520"/>
    <s v="Tracy Blumstein"/>
    <x v="0"/>
    <x v="0"/>
    <x v="10"/>
    <x v="9"/>
    <n v="19140"/>
    <x v="3"/>
    <s v="OFF-AR-10004042"/>
    <x v="1"/>
    <x v="6"/>
    <s v="BOSTON Model 1800 Electric Pencil Sharpeners, Putty/Woodgrain"/>
    <x v="31"/>
    <n v="6"/>
    <x v="2"/>
    <x v="31"/>
    <x v="3"/>
    <x v="0"/>
  </r>
  <r>
    <n v="33"/>
    <s v="US-2017-150630"/>
    <x v="14"/>
    <d v="2017-09-21T00:00:00"/>
    <s v="Standard Class"/>
    <s v="TB-21520"/>
    <s v="Tracy Blumstein"/>
    <x v="0"/>
    <x v="0"/>
    <x v="10"/>
    <x v="9"/>
    <n v="19140"/>
    <x v="3"/>
    <s v="OFF-BI-10001525"/>
    <x v="1"/>
    <x v="8"/>
    <s v="Acco Pressboard Covers with Storage Hooks, 14 7/8&quot; x 11&quot;, Executive Red"/>
    <x v="32"/>
    <n v="6"/>
    <x v="6"/>
    <x v="32"/>
    <x v="3"/>
    <x v="0"/>
  </r>
  <r>
    <n v="34"/>
    <s v="US-2017-150630"/>
    <x v="14"/>
    <d v="2017-09-21T00:00:00"/>
    <s v="Standard Class"/>
    <s v="TB-21520"/>
    <s v="Tracy Blumstein"/>
    <x v="0"/>
    <x v="0"/>
    <x v="10"/>
    <x v="9"/>
    <n v="19140"/>
    <x v="3"/>
    <s v="OFF-AR-10001683"/>
    <x v="1"/>
    <x v="6"/>
    <s v="Lumber Crayons"/>
    <x v="33"/>
    <n v="2"/>
    <x v="2"/>
    <x v="33"/>
    <x v="3"/>
    <x v="0"/>
  </r>
  <r>
    <n v="35"/>
    <s v="CA-2019-107727"/>
    <x v="15"/>
    <d v="2019-10-23T00:00:00"/>
    <s v="Second Class"/>
    <s v="MA-17560"/>
    <s v="Matt Abelman"/>
    <x v="2"/>
    <x v="0"/>
    <x v="12"/>
    <x v="5"/>
    <n v="77095"/>
    <x v="2"/>
    <s v="OFF-PA-10000249"/>
    <x v="1"/>
    <x v="10"/>
    <s v="Easy-staple paper"/>
    <x v="34"/>
    <n v="3"/>
    <x v="2"/>
    <x v="34"/>
    <x v="2"/>
    <x v="0"/>
  </r>
  <r>
    <n v="36"/>
    <s v="CA-2018-117590"/>
    <x v="16"/>
    <d v="2018-12-10T00:00:00"/>
    <s v="First Class"/>
    <s v="GH-14485"/>
    <s v="Gene Hale"/>
    <x v="1"/>
    <x v="0"/>
    <x v="13"/>
    <x v="5"/>
    <n v="75080"/>
    <x v="2"/>
    <s v="TEC-PH-10004977"/>
    <x v="2"/>
    <x v="7"/>
    <s v="GE 30524EE4"/>
    <x v="35"/>
    <n v="7"/>
    <x v="2"/>
    <x v="35"/>
    <x v="2"/>
    <x v="0"/>
  </r>
  <r>
    <n v="37"/>
    <s v="CA-2018-117590"/>
    <x v="16"/>
    <d v="2018-12-10T00:00:00"/>
    <s v="First Class"/>
    <s v="GH-14485"/>
    <s v="Gene Hale"/>
    <x v="1"/>
    <x v="0"/>
    <x v="13"/>
    <x v="5"/>
    <n v="75080"/>
    <x v="2"/>
    <s v="FUR-FU-10003664"/>
    <x v="0"/>
    <x v="5"/>
    <s v="Electrix Architect's Clamp-On Swing Arm Lamp, Black"/>
    <x v="36"/>
    <n v="5"/>
    <x v="7"/>
    <x v="36"/>
    <x v="2"/>
    <x v="0"/>
  </r>
  <r>
    <n v="38"/>
    <s v="CA-2017-117415"/>
    <x v="17"/>
    <d v="2017-12-31T00:00:00"/>
    <s v="Standard Class"/>
    <s v="SN-20710"/>
    <s v="Steve Nguyen"/>
    <x v="2"/>
    <x v="0"/>
    <x v="12"/>
    <x v="5"/>
    <n v="77041"/>
    <x v="2"/>
    <s v="OFF-EN-10002986"/>
    <x v="1"/>
    <x v="12"/>
    <s v="#10-4 1/8&quot; x 9 1/2&quot; Premium Diagonal Seam Envelopes"/>
    <x v="37"/>
    <n v="9"/>
    <x v="2"/>
    <x v="37"/>
    <x v="2"/>
    <x v="0"/>
  </r>
  <r>
    <n v="39"/>
    <s v="CA-2017-117415"/>
    <x v="17"/>
    <d v="2017-12-31T00:00:00"/>
    <s v="Standard Class"/>
    <s v="SN-20710"/>
    <s v="Steve Nguyen"/>
    <x v="2"/>
    <x v="0"/>
    <x v="12"/>
    <x v="5"/>
    <n v="77041"/>
    <x v="2"/>
    <s v="FUR-BO-10002545"/>
    <x v="0"/>
    <x v="0"/>
    <s v="Atlantic Metals Mobile 3-Shelf Bookcases, Custom Colors"/>
    <x v="38"/>
    <n v="3"/>
    <x v="8"/>
    <x v="38"/>
    <x v="2"/>
    <x v="0"/>
  </r>
  <r>
    <n v="40"/>
    <s v="CA-2017-117415"/>
    <x v="17"/>
    <d v="2017-12-31T00:00:00"/>
    <s v="Standard Class"/>
    <s v="SN-20710"/>
    <s v="Steve Nguyen"/>
    <x v="2"/>
    <x v="0"/>
    <x v="12"/>
    <x v="5"/>
    <n v="77041"/>
    <x v="2"/>
    <s v="FUR-CH-10004218"/>
    <x v="0"/>
    <x v="1"/>
    <s v="Global Fabric Manager's Chair, Dark Gray"/>
    <x v="39"/>
    <n v="3"/>
    <x v="4"/>
    <x v="39"/>
    <x v="2"/>
    <x v="0"/>
  </r>
  <r>
    <n v="41"/>
    <s v="CA-2017-117415"/>
    <x v="17"/>
    <d v="2017-12-31T00:00:00"/>
    <s v="Standard Class"/>
    <s v="SN-20710"/>
    <s v="Steve Nguyen"/>
    <x v="2"/>
    <x v="0"/>
    <x v="12"/>
    <x v="5"/>
    <n v="77041"/>
    <x v="2"/>
    <s v="TEC-PH-10000486"/>
    <x v="2"/>
    <x v="7"/>
    <s v="Plantronics HL10 Handset Lifter"/>
    <x v="40"/>
    <n v="4"/>
    <x v="2"/>
    <x v="40"/>
    <x v="2"/>
    <x v="0"/>
  </r>
  <r>
    <n v="42"/>
    <s v="CA-2019-120999"/>
    <x v="18"/>
    <d v="2019-09-15T00:00:00"/>
    <s v="Standard Class"/>
    <s v="LC-16930"/>
    <s v="Linda Cazamias"/>
    <x v="1"/>
    <x v="0"/>
    <x v="14"/>
    <x v="10"/>
    <n v="60540"/>
    <x v="2"/>
    <s v="TEC-PH-10004093"/>
    <x v="2"/>
    <x v="7"/>
    <s v="Panasonic Kx-TS550"/>
    <x v="41"/>
    <n v="4"/>
    <x v="2"/>
    <x v="41"/>
    <x v="2"/>
    <x v="0"/>
  </r>
  <r>
    <n v="43"/>
    <s v="CA-2018-101343"/>
    <x v="19"/>
    <d v="2018-07-22T00:00:00"/>
    <s v="Standard Class"/>
    <s v="RA-19885"/>
    <s v="Ruben Ausman"/>
    <x v="1"/>
    <x v="0"/>
    <x v="1"/>
    <x v="1"/>
    <n v="90049"/>
    <x v="1"/>
    <s v="OFF-ST-10003479"/>
    <x v="1"/>
    <x v="4"/>
    <s v="Eldon Base for stackable storage shelf, platinum"/>
    <x v="42"/>
    <n v="2"/>
    <x v="0"/>
    <x v="42"/>
    <x v="1"/>
    <x v="0"/>
  </r>
  <r>
    <n v="44"/>
    <s v="CA-2019-139619"/>
    <x v="20"/>
    <d v="2019-09-23T00:00:00"/>
    <s v="Standard Class"/>
    <s v="ES-14080"/>
    <s v="Erin Smith"/>
    <x v="1"/>
    <x v="0"/>
    <x v="15"/>
    <x v="2"/>
    <n v="32935"/>
    <x v="0"/>
    <s v="OFF-ST-10003282"/>
    <x v="1"/>
    <x v="4"/>
    <s v="Advantus 10-Drawer Portable Organizer, Chrome Metal Frame, Smoke Drawers"/>
    <x v="43"/>
    <n v="2"/>
    <x v="2"/>
    <x v="43"/>
    <x v="0"/>
    <x v="0"/>
  </r>
  <r>
    <n v="45"/>
    <s v="CA-2018-118255"/>
    <x v="21"/>
    <d v="2018-03-13T00:00:00"/>
    <s v="First Class"/>
    <s v="ON-18715"/>
    <s v="Odella Nelson"/>
    <x v="1"/>
    <x v="0"/>
    <x v="16"/>
    <x v="11"/>
    <n v="55122"/>
    <x v="2"/>
    <s v="TEC-AC-10000171"/>
    <x v="2"/>
    <x v="11"/>
    <s v="Verbatim 25 GB 6x Blu-ray Single Layer Recordable Disc, 25/Pack"/>
    <x v="44"/>
    <n v="2"/>
    <x v="0"/>
    <x v="44"/>
    <x v="2"/>
    <x v="0"/>
  </r>
  <r>
    <n v="46"/>
    <s v="CA-2018-118255"/>
    <x v="21"/>
    <d v="2018-03-13T00:00:00"/>
    <s v="First Class"/>
    <s v="ON-18715"/>
    <s v="Odella Nelson"/>
    <x v="1"/>
    <x v="0"/>
    <x v="16"/>
    <x v="11"/>
    <n v="55122"/>
    <x v="2"/>
    <s v="OFF-BI-10003291"/>
    <x v="1"/>
    <x v="8"/>
    <s v="Wilson Jones Leather-Like Binders with DublLock Round Rings"/>
    <x v="45"/>
    <n v="2"/>
    <x v="0"/>
    <x v="45"/>
    <x v="2"/>
    <x v="0"/>
  </r>
  <r>
    <n v="47"/>
    <s v="CA-2016-146703"/>
    <x v="22"/>
    <d v="2016-10-25T00:00:00"/>
    <s v="Second Class"/>
    <s v="PO-18865"/>
    <s v="Patrick O'Donnell"/>
    <x v="0"/>
    <x v="0"/>
    <x v="17"/>
    <x v="12"/>
    <n v="48185"/>
    <x v="2"/>
    <s v="OFF-ST-10001713"/>
    <x v="1"/>
    <x v="4"/>
    <s v="Gould Plastics 9-Pocket Panel Bin, 18-3/8w x 5-1/4d x 20-1/2h, Black"/>
    <x v="46"/>
    <n v="4"/>
    <x v="0"/>
    <x v="46"/>
    <x v="2"/>
    <x v="0"/>
  </r>
  <r>
    <n v="48"/>
    <s v="CA-2018-169194"/>
    <x v="23"/>
    <d v="2018-06-25T00:00:00"/>
    <s v="Standard Class"/>
    <s v="LH-16900"/>
    <s v="Lena Hernandez"/>
    <x v="0"/>
    <x v="0"/>
    <x v="18"/>
    <x v="13"/>
    <n v="19901"/>
    <x v="3"/>
    <s v="TEC-AC-10002167"/>
    <x v="2"/>
    <x v="11"/>
    <s v="Imation 8gb Micro Traveldrive Usb 2.0 Flash Drive"/>
    <x v="47"/>
    <n v="3"/>
    <x v="0"/>
    <x v="47"/>
    <x v="3"/>
    <x v="0"/>
  </r>
  <r>
    <n v="49"/>
    <s v="CA-2018-169194"/>
    <x v="23"/>
    <d v="2018-06-25T00:00:00"/>
    <s v="Standard Class"/>
    <s v="LH-16900"/>
    <s v="Lena Hernandez"/>
    <x v="0"/>
    <x v="0"/>
    <x v="18"/>
    <x v="13"/>
    <n v="19901"/>
    <x v="3"/>
    <s v="TEC-PH-10003988"/>
    <x v="2"/>
    <x v="7"/>
    <s v="LF Elite 3D Dazzle Designer Hard Case Cover, Lf Stylus Pen and Wiper For Apple Iphone 5c Mini Lite"/>
    <x v="48"/>
    <n v="2"/>
    <x v="0"/>
    <x v="48"/>
    <x v="3"/>
    <x v="0"/>
  </r>
  <r>
    <n v="50"/>
    <s v="CA-2017-115742"/>
    <x v="24"/>
    <d v="2017-04-22T00:00:00"/>
    <s v="Standard Class"/>
    <s v="DP-13000"/>
    <s v="Darren Powers"/>
    <x v="0"/>
    <x v="0"/>
    <x v="19"/>
    <x v="14"/>
    <n v="47150"/>
    <x v="2"/>
    <s v="OFF-BI-10004410"/>
    <x v="1"/>
    <x v="8"/>
    <s v="C-Line Peel &amp; Stick Add-On Filing Pockets, 8-3/4 x 5-1/8, 10/Pack"/>
    <x v="49"/>
    <n v="6"/>
    <x v="0"/>
    <x v="49"/>
    <x v="2"/>
    <x v="0"/>
  </r>
  <r>
    <n v="51"/>
    <s v="CA-2017-115742"/>
    <x v="24"/>
    <d v="2017-04-22T00:00:00"/>
    <s v="Standard Class"/>
    <s v="DP-13000"/>
    <s v="Darren Powers"/>
    <x v="0"/>
    <x v="0"/>
    <x v="19"/>
    <x v="14"/>
    <n v="47150"/>
    <x v="2"/>
    <s v="OFF-LA-10002762"/>
    <x v="1"/>
    <x v="2"/>
    <s v="Avery 485"/>
    <x v="50"/>
    <n v="6"/>
    <x v="0"/>
    <x v="50"/>
    <x v="2"/>
    <x v="0"/>
  </r>
  <r>
    <n v="52"/>
    <s v="CA-2017-115742"/>
    <x v="24"/>
    <d v="2017-04-22T00:00:00"/>
    <s v="Standard Class"/>
    <s v="DP-13000"/>
    <s v="Darren Powers"/>
    <x v="0"/>
    <x v="0"/>
    <x v="19"/>
    <x v="14"/>
    <n v="47150"/>
    <x v="2"/>
    <s v="FUR-FU-10001706"/>
    <x v="0"/>
    <x v="5"/>
    <s v="Longer-Life Soft White Bulbs"/>
    <x v="51"/>
    <n v="2"/>
    <x v="0"/>
    <x v="51"/>
    <x v="2"/>
    <x v="0"/>
  </r>
  <r>
    <n v="53"/>
    <s v="CA-2017-115742"/>
    <x v="24"/>
    <d v="2017-04-22T00:00:00"/>
    <s v="Standard Class"/>
    <s v="DP-13000"/>
    <s v="Darren Powers"/>
    <x v="0"/>
    <x v="0"/>
    <x v="19"/>
    <x v="14"/>
    <n v="47150"/>
    <x v="2"/>
    <s v="FUR-CH-10003061"/>
    <x v="0"/>
    <x v="1"/>
    <s v="Global Leather Task Chair, Black"/>
    <x v="52"/>
    <n v="1"/>
    <x v="0"/>
    <x v="52"/>
    <x v="2"/>
    <x v="0"/>
  </r>
  <r>
    <n v="54"/>
    <s v="CA-2018-105816"/>
    <x v="25"/>
    <d v="2018-12-17T00:00:00"/>
    <s v="Standard Class"/>
    <s v="JM-15265"/>
    <s v="Janet Molinari"/>
    <x v="1"/>
    <x v="0"/>
    <x v="20"/>
    <x v="15"/>
    <n v="10024"/>
    <x v="3"/>
    <s v="OFF-FA-10000304"/>
    <x v="1"/>
    <x v="13"/>
    <s v="Advantus Push Pins"/>
    <x v="53"/>
    <n v="7"/>
    <x v="0"/>
    <x v="53"/>
    <x v="3"/>
    <x v="0"/>
  </r>
  <r>
    <n v="55"/>
    <s v="CA-2018-105816"/>
    <x v="25"/>
    <d v="2018-12-17T00:00:00"/>
    <s v="Standard Class"/>
    <s v="JM-15265"/>
    <s v="Janet Molinari"/>
    <x v="1"/>
    <x v="0"/>
    <x v="20"/>
    <x v="15"/>
    <n v="10024"/>
    <x v="3"/>
    <s v="TEC-PH-10002447"/>
    <x v="2"/>
    <x v="7"/>
    <s v="AT&amp;T CL83451 4-Handset Telephone"/>
    <x v="54"/>
    <n v="5"/>
    <x v="0"/>
    <x v="54"/>
    <x v="3"/>
    <x v="0"/>
  </r>
  <r>
    <n v="56"/>
    <s v="CA-2018-111682"/>
    <x v="26"/>
    <d v="2018-06-18T00:00:00"/>
    <s v="First Class"/>
    <s v="TB-21055"/>
    <s v="Ted Butterfield"/>
    <x v="0"/>
    <x v="0"/>
    <x v="21"/>
    <x v="15"/>
    <n v="12180"/>
    <x v="3"/>
    <s v="OFF-ST-10000604"/>
    <x v="1"/>
    <x v="4"/>
    <s v="Home/Office Personal File Carts"/>
    <x v="55"/>
    <n v="6"/>
    <x v="0"/>
    <x v="55"/>
    <x v="3"/>
    <x v="0"/>
  </r>
  <r>
    <n v="57"/>
    <s v="CA-2018-111682"/>
    <x v="26"/>
    <d v="2018-06-18T00:00:00"/>
    <s v="First Class"/>
    <s v="TB-21055"/>
    <s v="Ted Butterfield"/>
    <x v="0"/>
    <x v="0"/>
    <x v="21"/>
    <x v="15"/>
    <n v="12180"/>
    <x v="3"/>
    <s v="OFF-PA-10001569"/>
    <x v="1"/>
    <x v="10"/>
    <s v="Xerox 232"/>
    <x v="56"/>
    <n v="5"/>
    <x v="0"/>
    <x v="56"/>
    <x v="3"/>
    <x v="0"/>
  </r>
  <r>
    <n v="58"/>
    <s v="CA-2018-111682"/>
    <x v="26"/>
    <d v="2018-06-18T00:00:00"/>
    <s v="First Class"/>
    <s v="TB-21055"/>
    <s v="Ted Butterfield"/>
    <x v="0"/>
    <x v="0"/>
    <x v="21"/>
    <x v="15"/>
    <n v="12180"/>
    <x v="3"/>
    <s v="FUR-CH-10003968"/>
    <x v="0"/>
    <x v="1"/>
    <s v="Novimex Turbo Task Chair"/>
    <x v="57"/>
    <n v="5"/>
    <x v="9"/>
    <x v="57"/>
    <x v="3"/>
    <x v="0"/>
  </r>
  <r>
    <n v="59"/>
    <s v="CA-2018-111682"/>
    <x v="26"/>
    <d v="2018-06-18T00:00:00"/>
    <s v="First Class"/>
    <s v="TB-21055"/>
    <s v="Ted Butterfield"/>
    <x v="0"/>
    <x v="0"/>
    <x v="21"/>
    <x v="15"/>
    <n v="12180"/>
    <x v="3"/>
    <s v="OFF-PA-10000587"/>
    <x v="1"/>
    <x v="10"/>
    <s v="Array Parchment Paper, Assorted Colors"/>
    <x v="58"/>
    <n v="2"/>
    <x v="0"/>
    <x v="58"/>
    <x v="3"/>
    <x v="0"/>
  </r>
  <r>
    <n v="60"/>
    <s v="CA-2018-111682"/>
    <x v="26"/>
    <d v="2018-06-18T00:00:00"/>
    <s v="First Class"/>
    <s v="TB-21055"/>
    <s v="Ted Butterfield"/>
    <x v="0"/>
    <x v="0"/>
    <x v="21"/>
    <x v="15"/>
    <n v="12180"/>
    <x v="3"/>
    <s v="TEC-AC-10002167"/>
    <x v="2"/>
    <x v="11"/>
    <s v="Imation 8gb Micro Traveldrive Usb 2.0 Flash Drive"/>
    <x v="59"/>
    <n v="2"/>
    <x v="0"/>
    <x v="59"/>
    <x v="3"/>
    <x v="0"/>
  </r>
  <r>
    <n v="61"/>
    <s v="CA-2018-111682"/>
    <x v="26"/>
    <d v="2018-06-18T00:00:00"/>
    <s v="First Class"/>
    <s v="TB-21055"/>
    <s v="Ted Butterfield"/>
    <x v="0"/>
    <x v="0"/>
    <x v="21"/>
    <x v="15"/>
    <n v="12180"/>
    <x v="3"/>
    <s v="OFF-BI-10001460"/>
    <x v="1"/>
    <x v="8"/>
    <s v="Plastic Binding Combs"/>
    <x v="60"/>
    <n v="4"/>
    <x v="2"/>
    <x v="60"/>
    <x v="3"/>
    <x v="0"/>
  </r>
  <r>
    <n v="62"/>
    <s v="CA-2018-111682"/>
    <x v="26"/>
    <d v="2018-06-18T00:00:00"/>
    <s v="First Class"/>
    <s v="TB-21055"/>
    <s v="Ted Butterfield"/>
    <x v="0"/>
    <x v="0"/>
    <x v="21"/>
    <x v="15"/>
    <n v="12180"/>
    <x v="3"/>
    <s v="OFF-AR-10001868"/>
    <x v="1"/>
    <x v="6"/>
    <s v="Prang Dustless Chalk Sticks"/>
    <x v="61"/>
    <n v="1"/>
    <x v="0"/>
    <x v="61"/>
    <x v="3"/>
    <x v="0"/>
  </r>
  <r>
    <n v="63"/>
    <s v="CA-2017-135545"/>
    <x v="27"/>
    <d v="2017-11-30T00:00:00"/>
    <s v="Standard Class"/>
    <s v="KM-16720"/>
    <s v="Kunst Miller"/>
    <x v="0"/>
    <x v="0"/>
    <x v="1"/>
    <x v="1"/>
    <n v="90004"/>
    <x v="1"/>
    <s v="TEC-AC-10004633"/>
    <x v="2"/>
    <x v="11"/>
    <s v="Verbatim 25 GB 6x Blu-ray Single Layer Recordable Disc, 3/Pack"/>
    <x v="62"/>
    <n v="2"/>
    <x v="0"/>
    <x v="62"/>
    <x v="1"/>
    <x v="0"/>
  </r>
  <r>
    <n v="64"/>
    <s v="CA-2017-135545"/>
    <x v="27"/>
    <d v="2017-11-30T00:00:00"/>
    <s v="Standard Class"/>
    <s v="KM-16720"/>
    <s v="Kunst Miller"/>
    <x v="0"/>
    <x v="0"/>
    <x v="1"/>
    <x v="1"/>
    <n v="90004"/>
    <x v="1"/>
    <s v="OFF-BI-10001078"/>
    <x v="1"/>
    <x v="8"/>
    <s v="Acco PRESSTEX Data Binder with Storage Hooks, Dark Blue, 14 7/8&quot; X 11&quot;"/>
    <x v="63"/>
    <n v="6"/>
    <x v="2"/>
    <x v="63"/>
    <x v="1"/>
    <x v="0"/>
  </r>
  <r>
    <n v="65"/>
    <s v="CA-2017-135545"/>
    <x v="27"/>
    <d v="2017-11-30T00:00:00"/>
    <s v="Standard Class"/>
    <s v="KM-16720"/>
    <s v="Kunst Miller"/>
    <x v="0"/>
    <x v="0"/>
    <x v="1"/>
    <x v="1"/>
    <n v="90004"/>
    <x v="1"/>
    <s v="OFF-PA-10003892"/>
    <x v="1"/>
    <x v="10"/>
    <s v="Xerox 1943"/>
    <x v="64"/>
    <n v="3"/>
    <x v="0"/>
    <x v="64"/>
    <x v="1"/>
    <x v="0"/>
  </r>
  <r>
    <n v="66"/>
    <s v="CA-2017-135545"/>
    <x v="27"/>
    <d v="2017-11-30T00:00:00"/>
    <s v="Standard Class"/>
    <s v="KM-16720"/>
    <s v="Kunst Miller"/>
    <x v="0"/>
    <x v="0"/>
    <x v="1"/>
    <x v="1"/>
    <n v="90004"/>
    <x v="1"/>
    <s v="FUR-FU-10000397"/>
    <x v="0"/>
    <x v="5"/>
    <s v="Luxo Economy Swing Arm Lamp"/>
    <x v="65"/>
    <n v="4"/>
    <x v="0"/>
    <x v="65"/>
    <x v="1"/>
    <x v="0"/>
  </r>
  <r>
    <n v="67"/>
    <s v="US-2017-164175"/>
    <x v="28"/>
    <d v="2017-05-05T00:00:00"/>
    <s v="Standard Class"/>
    <s v="PS-18970"/>
    <s v="Paul Stevenson"/>
    <x v="2"/>
    <x v="0"/>
    <x v="22"/>
    <x v="10"/>
    <n v="60610"/>
    <x v="2"/>
    <s v="FUR-CH-10001146"/>
    <x v="0"/>
    <x v="1"/>
    <s v="Global Value Mid-Back Manager's Chair, Gray"/>
    <x v="66"/>
    <n v="5"/>
    <x v="4"/>
    <x v="66"/>
    <x v="2"/>
    <x v="0"/>
  </r>
  <r>
    <n v="68"/>
    <s v="CA-2016-106376"/>
    <x v="29"/>
    <d v="2016-12-10T00:00:00"/>
    <s v="Standard Class"/>
    <s v="BS-11590"/>
    <s v="Brendan Sweed"/>
    <x v="1"/>
    <x v="0"/>
    <x v="23"/>
    <x v="16"/>
    <n v="85234"/>
    <x v="1"/>
    <s v="OFF-AR-10002671"/>
    <x v="1"/>
    <x v="6"/>
    <s v="Hunt BOSTON Model 1606 High-Volume Electric Pencil Sharpener, Beige"/>
    <x v="67"/>
    <n v="8"/>
    <x v="2"/>
    <x v="67"/>
    <x v="1"/>
    <x v="0"/>
  </r>
  <r>
    <n v="69"/>
    <s v="CA-2016-106376"/>
    <x v="29"/>
    <d v="2016-12-10T00:00:00"/>
    <s v="Standard Class"/>
    <s v="BS-11590"/>
    <s v="Brendan Sweed"/>
    <x v="1"/>
    <x v="0"/>
    <x v="23"/>
    <x v="16"/>
    <n v="85234"/>
    <x v="1"/>
    <s v="TEC-PH-10002726"/>
    <x v="2"/>
    <x v="7"/>
    <s v="netTALK DUO VoIP Telephone Service"/>
    <x v="68"/>
    <n v="4"/>
    <x v="2"/>
    <x v="68"/>
    <x v="1"/>
    <x v="0"/>
  </r>
  <r>
    <n v="70"/>
    <s v="CA-2018-119823"/>
    <x v="30"/>
    <d v="2018-06-06T00:00:00"/>
    <s v="First Class"/>
    <s v="KD-16270"/>
    <s v="Karen Daniels"/>
    <x v="0"/>
    <x v="0"/>
    <x v="24"/>
    <x v="17"/>
    <n v="22153"/>
    <x v="0"/>
    <s v="OFF-PA-10000482"/>
    <x v="1"/>
    <x v="10"/>
    <s v="Snap-A-Way Black Print Carbonless Ruled Speed Letter, Triplicate"/>
    <x v="69"/>
    <n v="2"/>
    <x v="0"/>
    <x v="69"/>
    <x v="0"/>
    <x v="0"/>
  </r>
  <r>
    <n v="71"/>
    <s v="CA-2018-106075"/>
    <x v="31"/>
    <d v="2018-09-23T00:00:00"/>
    <s v="Standard Class"/>
    <s v="HM-14980"/>
    <s v="Henry MacAllister"/>
    <x v="0"/>
    <x v="0"/>
    <x v="20"/>
    <x v="15"/>
    <n v="10009"/>
    <x v="3"/>
    <s v="OFF-BI-10004654"/>
    <x v="1"/>
    <x v="8"/>
    <s v="Avery Binding System Hidden Tab Executive Style Index Sets"/>
    <x v="70"/>
    <n v="1"/>
    <x v="2"/>
    <x v="70"/>
    <x v="3"/>
    <x v="0"/>
  </r>
  <r>
    <n v="72"/>
    <s v="CA-2019-114440"/>
    <x v="32"/>
    <d v="2019-09-17T00:00:00"/>
    <s v="Second Class"/>
    <s v="TB-21520"/>
    <s v="Tracy Blumstein"/>
    <x v="0"/>
    <x v="0"/>
    <x v="25"/>
    <x v="12"/>
    <n v="49201"/>
    <x v="2"/>
    <s v="OFF-PA-10004675"/>
    <x v="1"/>
    <x v="10"/>
    <s v="Telephone Message Books with Fax/Mobile Section, 5 1/2&quot; x 3 3/16&quot;"/>
    <x v="71"/>
    <n v="3"/>
    <x v="0"/>
    <x v="71"/>
    <x v="2"/>
    <x v="0"/>
  </r>
  <r>
    <n v="73"/>
    <s v="US-2017-134026"/>
    <x v="33"/>
    <d v="2017-05-02T00:00:00"/>
    <s v="Standard Class"/>
    <s v="JE-15745"/>
    <s v="Joel Eaton"/>
    <x v="0"/>
    <x v="0"/>
    <x v="26"/>
    <x v="18"/>
    <n v="38109"/>
    <x v="0"/>
    <s v="FUR-CH-10000513"/>
    <x v="0"/>
    <x v="1"/>
    <s v="High-Back Leather Manager's Chair"/>
    <x v="72"/>
    <n v="8"/>
    <x v="2"/>
    <x v="72"/>
    <x v="0"/>
    <x v="0"/>
  </r>
  <r>
    <n v="74"/>
    <s v="US-2017-134026"/>
    <x v="33"/>
    <d v="2017-05-02T00:00:00"/>
    <s v="Standard Class"/>
    <s v="JE-15745"/>
    <s v="Joel Eaton"/>
    <x v="0"/>
    <x v="0"/>
    <x v="26"/>
    <x v="18"/>
    <n v="38109"/>
    <x v="0"/>
    <s v="FUR-FU-10003708"/>
    <x v="0"/>
    <x v="5"/>
    <s v="Tenex Traditional Chairmats for Medium Pile Carpet, Standard Lip, 36&quot; x 48&quot;"/>
    <x v="73"/>
    <n v="2"/>
    <x v="2"/>
    <x v="73"/>
    <x v="0"/>
    <x v="0"/>
  </r>
  <r>
    <n v="75"/>
    <s v="US-2017-134026"/>
    <x v="33"/>
    <d v="2017-05-02T00:00:00"/>
    <s v="Standard Class"/>
    <s v="JE-15745"/>
    <s v="Joel Eaton"/>
    <x v="0"/>
    <x v="0"/>
    <x v="26"/>
    <x v="18"/>
    <n v="38109"/>
    <x v="0"/>
    <s v="OFF-ST-10004123"/>
    <x v="1"/>
    <x v="4"/>
    <s v="Safco Industrial Wire Shelving System"/>
    <x v="74"/>
    <n v="1"/>
    <x v="2"/>
    <x v="74"/>
    <x v="0"/>
    <x v="0"/>
  </r>
  <r>
    <n v="76"/>
    <s v="US-2019-118038"/>
    <x v="34"/>
    <d v="2019-12-11T00:00:00"/>
    <s v="First Class"/>
    <s v="KB-16600"/>
    <s v="Ken Brennan"/>
    <x v="1"/>
    <x v="0"/>
    <x v="12"/>
    <x v="5"/>
    <n v="77041"/>
    <x v="2"/>
    <s v="OFF-BI-10004182"/>
    <x v="1"/>
    <x v="8"/>
    <s v="Economy Binders"/>
    <x v="75"/>
    <n v="3"/>
    <x v="3"/>
    <x v="75"/>
    <x v="2"/>
    <x v="0"/>
  </r>
  <r>
    <n v="77"/>
    <s v="US-2019-118038"/>
    <x v="34"/>
    <d v="2019-12-11T00:00:00"/>
    <s v="First Class"/>
    <s v="KB-16600"/>
    <s v="Ken Brennan"/>
    <x v="1"/>
    <x v="0"/>
    <x v="12"/>
    <x v="5"/>
    <n v="77041"/>
    <x v="2"/>
    <s v="FUR-FU-10000260"/>
    <x v="0"/>
    <x v="5"/>
    <s v="6&quot; Cubicle Wall Clock, Black"/>
    <x v="76"/>
    <n v="3"/>
    <x v="7"/>
    <x v="76"/>
    <x v="2"/>
    <x v="0"/>
  </r>
  <r>
    <n v="78"/>
    <s v="US-2019-118038"/>
    <x v="34"/>
    <d v="2019-12-11T00:00:00"/>
    <s v="First Class"/>
    <s v="KB-16600"/>
    <s v="Ken Brennan"/>
    <x v="1"/>
    <x v="0"/>
    <x v="12"/>
    <x v="5"/>
    <n v="77041"/>
    <x v="2"/>
    <s v="OFF-ST-10000615"/>
    <x v="1"/>
    <x v="4"/>
    <s v="SimpliFile Personal File, Black Granite, 15w x 6-15/16d x 11-1/4h"/>
    <x v="77"/>
    <n v="3"/>
    <x v="2"/>
    <x v="77"/>
    <x v="2"/>
    <x v="0"/>
  </r>
  <r>
    <n v="79"/>
    <s v="US-2016-147606"/>
    <x v="35"/>
    <d v="2016-12-01T00:00:00"/>
    <s v="Second Class"/>
    <s v="JE-15745"/>
    <s v="Joel Eaton"/>
    <x v="0"/>
    <x v="0"/>
    <x v="12"/>
    <x v="5"/>
    <n v="77070"/>
    <x v="2"/>
    <s v="FUR-FU-10003194"/>
    <x v="0"/>
    <x v="5"/>
    <s v="Eldon Expressions Desk Accessory, Wood Pencil Holder, Oak"/>
    <x v="78"/>
    <n v="5"/>
    <x v="7"/>
    <x v="78"/>
    <x v="2"/>
    <x v="0"/>
  </r>
  <r>
    <n v="80"/>
    <s v="CA-2018-127208"/>
    <x v="1"/>
    <d v="2018-06-15T00:00:00"/>
    <s v="First Class"/>
    <s v="SC-20770"/>
    <s v="Stewart Carmichael"/>
    <x v="1"/>
    <x v="0"/>
    <x v="27"/>
    <x v="19"/>
    <n v="35601"/>
    <x v="0"/>
    <s v="OFF-AP-10002118"/>
    <x v="1"/>
    <x v="9"/>
    <s v="1.7 Cubic Foot Compact &quot;Cube&quot; Office Refrigerators"/>
    <x v="79"/>
    <n v="1"/>
    <x v="0"/>
    <x v="79"/>
    <x v="0"/>
    <x v="0"/>
  </r>
  <r>
    <n v="81"/>
    <s v="CA-2018-127208"/>
    <x v="1"/>
    <d v="2018-06-15T00:00:00"/>
    <s v="First Class"/>
    <s v="SC-20770"/>
    <s v="Stewart Carmichael"/>
    <x v="1"/>
    <x v="0"/>
    <x v="27"/>
    <x v="19"/>
    <n v="35601"/>
    <x v="0"/>
    <s v="OFF-BI-10002309"/>
    <x v="1"/>
    <x v="8"/>
    <s v="Avery Heavy-Duty EZD  Binder With Locking Rings"/>
    <x v="80"/>
    <n v="3"/>
    <x v="0"/>
    <x v="80"/>
    <x v="0"/>
    <x v="0"/>
  </r>
  <r>
    <n v="82"/>
    <s v="CA-2016-139451"/>
    <x v="36"/>
    <d v="2016-10-16T00:00:00"/>
    <s v="Standard Class"/>
    <s v="DN-13690"/>
    <s v="Duane Noonan"/>
    <x v="0"/>
    <x v="0"/>
    <x v="8"/>
    <x v="1"/>
    <n v="94122"/>
    <x v="1"/>
    <s v="OFF-AR-10002053"/>
    <x v="1"/>
    <x v="6"/>
    <s v="Premium Writing Pencils, Soft, #2 by Central Association for the Blind"/>
    <x v="81"/>
    <n v="5"/>
    <x v="0"/>
    <x v="81"/>
    <x v="1"/>
    <x v="0"/>
  </r>
  <r>
    <n v="83"/>
    <s v="CA-2016-139451"/>
    <x v="36"/>
    <d v="2016-10-16T00:00:00"/>
    <s v="Standard Class"/>
    <s v="DN-13690"/>
    <s v="Duane Noonan"/>
    <x v="0"/>
    <x v="0"/>
    <x v="8"/>
    <x v="1"/>
    <n v="94122"/>
    <x v="1"/>
    <s v="OFF-ST-10002370"/>
    <x v="1"/>
    <x v="4"/>
    <s v="Sortfiler Multipurpose Personal File Organizer, Black"/>
    <x v="82"/>
    <n v="1"/>
    <x v="0"/>
    <x v="82"/>
    <x v="1"/>
    <x v="0"/>
  </r>
  <r>
    <n v="84"/>
    <s v="CA-2017-149734"/>
    <x v="37"/>
    <d v="2017-09-08T00:00:00"/>
    <s v="Standard Class"/>
    <s v="JC-16105"/>
    <s v="Julie Creighton"/>
    <x v="1"/>
    <x v="0"/>
    <x v="28"/>
    <x v="3"/>
    <n v="27707"/>
    <x v="0"/>
    <s v="OFF-EN-10000927"/>
    <x v="1"/>
    <x v="12"/>
    <s v="Jet-Pak Recycled Peel 'N' Seal Padded Mailers"/>
    <x v="83"/>
    <n v="7"/>
    <x v="2"/>
    <x v="83"/>
    <x v="0"/>
    <x v="0"/>
  </r>
  <r>
    <n v="85"/>
    <s v="US-2019-119662"/>
    <x v="38"/>
    <d v="2019-11-16T00:00:00"/>
    <s v="First Class"/>
    <s v="CS-12400"/>
    <s v="Christopher Schild"/>
    <x v="2"/>
    <x v="0"/>
    <x v="22"/>
    <x v="10"/>
    <n v="60623"/>
    <x v="2"/>
    <s v="OFF-ST-10003656"/>
    <x v="1"/>
    <x v="4"/>
    <s v="Safco Industrial Wire Shelving"/>
    <x v="84"/>
    <n v="3"/>
    <x v="2"/>
    <x v="84"/>
    <x v="2"/>
    <x v="0"/>
  </r>
  <r>
    <n v="86"/>
    <s v="CA-2019-140088"/>
    <x v="39"/>
    <d v="2019-05-30T00:00:00"/>
    <s v="Second Class"/>
    <s v="PO-18865"/>
    <s v="Patrick O'Donnell"/>
    <x v="0"/>
    <x v="0"/>
    <x v="29"/>
    <x v="20"/>
    <n v="29203"/>
    <x v="0"/>
    <s v="FUR-CH-10000863"/>
    <x v="0"/>
    <x v="1"/>
    <s v="Novimex Swivel Fabric Task Chair"/>
    <x v="85"/>
    <n v="2"/>
    <x v="0"/>
    <x v="85"/>
    <x v="0"/>
    <x v="0"/>
  </r>
  <r>
    <n v="87"/>
    <s v="CA-2019-155558"/>
    <x v="40"/>
    <d v="2019-11-02T00:00:00"/>
    <s v="Standard Class"/>
    <s v="PG-18895"/>
    <s v="Paul Gonzalez"/>
    <x v="0"/>
    <x v="0"/>
    <x v="30"/>
    <x v="11"/>
    <n v="55901"/>
    <x v="2"/>
    <s v="TEC-AC-10001998"/>
    <x v="2"/>
    <x v="11"/>
    <s v="Logitech LS21 Speaker System - PC Multimedia - 2.1-CH - Wired"/>
    <x v="86"/>
    <n v="1"/>
    <x v="0"/>
    <x v="86"/>
    <x v="2"/>
    <x v="0"/>
  </r>
  <r>
    <n v="88"/>
    <s v="CA-2019-155558"/>
    <x v="40"/>
    <d v="2019-11-02T00:00:00"/>
    <s v="Standard Class"/>
    <s v="PG-18895"/>
    <s v="Paul Gonzalez"/>
    <x v="0"/>
    <x v="0"/>
    <x v="30"/>
    <x v="11"/>
    <n v="55901"/>
    <x v="2"/>
    <s v="OFF-LA-10000134"/>
    <x v="1"/>
    <x v="2"/>
    <s v="Avery 511"/>
    <x v="51"/>
    <n v="2"/>
    <x v="0"/>
    <x v="51"/>
    <x v="2"/>
    <x v="0"/>
  </r>
  <r>
    <n v="89"/>
    <s v="CA-2018-159695"/>
    <x v="41"/>
    <d v="2018-04-10T00:00:00"/>
    <s v="Second Class"/>
    <s v="GM-14455"/>
    <s v="Gary Mitchum"/>
    <x v="2"/>
    <x v="0"/>
    <x v="12"/>
    <x v="5"/>
    <n v="77095"/>
    <x v="2"/>
    <s v="OFF-ST-10003442"/>
    <x v="1"/>
    <x v="4"/>
    <s v="Eldon Portable Mobile Manager"/>
    <x v="87"/>
    <n v="7"/>
    <x v="2"/>
    <x v="87"/>
    <x v="2"/>
    <x v="0"/>
  </r>
  <r>
    <n v="90"/>
    <s v="CA-2018-109806"/>
    <x v="42"/>
    <d v="2018-09-22T00:00:00"/>
    <s v="Standard Class"/>
    <s v="JS-15685"/>
    <s v="Jim Sink"/>
    <x v="1"/>
    <x v="0"/>
    <x v="1"/>
    <x v="1"/>
    <n v="90036"/>
    <x v="1"/>
    <s v="OFF-AR-10004930"/>
    <x v="1"/>
    <x v="6"/>
    <s v="Turquoise Lead Holder with Pocket Clip"/>
    <x v="88"/>
    <n v="3"/>
    <x v="0"/>
    <x v="88"/>
    <x v="1"/>
    <x v="0"/>
  </r>
  <r>
    <n v="91"/>
    <s v="CA-2018-109806"/>
    <x v="42"/>
    <d v="2018-09-22T00:00:00"/>
    <s v="Standard Class"/>
    <s v="JS-15685"/>
    <s v="Jim Sink"/>
    <x v="1"/>
    <x v="0"/>
    <x v="1"/>
    <x v="1"/>
    <n v="90036"/>
    <x v="1"/>
    <s v="TEC-PH-10004093"/>
    <x v="2"/>
    <x v="7"/>
    <s v="Panasonic Kx-TS550"/>
    <x v="89"/>
    <n v="2"/>
    <x v="2"/>
    <x v="89"/>
    <x v="1"/>
    <x v="0"/>
  </r>
  <r>
    <n v="92"/>
    <s v="CA-2018-109806"/>
    <x v="42"/>
    <d v="2018-09-22T00:00:00"/>
    <s v="Standard Class"/>
    <s v="JS-15685"/>
    <s v="Jim Sink"/>
    <x v="1"/>
    <x v="0"/>
    <x v="1"/>
    <x v="1"/>
    <n v="90036"/>
    <x v="1"/>
    <s v="OFF-PA-10000304"/>
    <x v="1"/>
    <x v="10"/>
    <s v="Xerox 1995"/>
    <x v="90"/>
    <n v="1"/>
    <x v="0"/>
    <x v="90"/>
    <x v="1"/>
    <x v="0"/>
  </r>
  <r>
    <n v="93"/>
    <s v="CA-2017-149587"/>
    <x v="43"/>
    <d v="2017-02-05T00:00:00"/>
    <s v="Second Class"/>
    <s v="KB-16315"/>
    <s v="Karl Braun"/>
    <x v="0"/>
    <x v="0"/>
    <x v="31"/>
    <x v="11"/>
    <n v="55407"/>
    <x v="2"/>
    <s v="OFF-PA-10003177"/>
    <x v="1"/>
    <x v="10"/>
    <s v="Xerox 1999"/>
    <x v="91"/>
    <n v="2"/>
    <x v="0"/>
    <x v="91"/>
    <x v="2"/>
    <x v="0"/>
  </r>
  <r>
    <n v="94"/>
    <s v="CA-2017-149587"/>
    <x v="43"/>
    <d v="2017-02-05T00:00:00"/>
    <s v="Second Class"/>
    <s v="KB-16315"/>
    <s v="Karl Braun"/>
    <x v="0"/>
    <x v="0"/>
    <x v="31"/>
    <x v="11"/>
    <n v="55407"/>
    <x v="2"/>
    <s v="FUR-FU-10003799"/>
    <x v="0"/>
    <x v="5"/>
    <s v="Seth Thomas 13 1/2&quot; Wall Clock"/>
    <x v="92"/>
    <n v="3"/>
    <x v="0"/>
    <x v="92"/>
    <x v="2"/>
    <x v="0"/>
  </r>
  <r>
    <n v="95"/>
    <s v="CA-2017-149587"/>
    <x v="43"/>
    <d v="2017-02-05T00:00:00"/>
    <s v="Second Class"/>
    <s v="KB-16315"/>
    <s v="Karl Braun"/>
    <x v="0"/>
    <x v="0"/>
    <x v="31"/>
    <x v="11"/>
    <n v="55407"/>
    <x v="2"/>
    <s v="OFF-BI-10002852"/>
    <x v="1"/>
    <x v="8"/>
    <s v="Ibico Standard Transparent Covers"/>
    <x v="93"/>
    <n v="2"/>
    <x v="0"/>
    <x v="93"/>
    <x v="2"/>
    <x v="0"/>
  </r>
  <r>
    <n v="96"/>
    <s v="US-2019-109484"/>
    <x v="44"/>
    <d v="2019-11-12T00:00:00"/>
    <s v="Standard Class"/>
    <s v="RB-19705"/>
    <s v="Roger Barcio"/>
    <x v="2"/>
    <x v="0"/>
    <x v="32"/>
    <x v="21"/>
    <n v="97206"/>
    <x v="1"/>
    <s v="OFF-BI-10004738"/>
    <x v="1"/>
    <x v="8"/>
    <s v="Flexible Leather- Look Classic Collection Ring Binder"/>
    <x v="94"/>
    <n v="1"/>
    <x v="6"/>
    <x v="94"/>
    <x v="1"/>
    <x v="0"/>
  </r>
  <r>
    <n v="97"/>
    <s v="CA-2019-161018"/>
    <x v="45"/>
    <d v="2019-11-11T00:00:00"/>
    <s v="Second Class"/>
    <s v="PN-18775"/>
    <s v="Parhena Norris"/>
    <x v="2"/>
    <x v="0"/>
    <x v="20"/>
    <x v="15"/>
    <n v="10009"/>
    <x v="3"/>
    <s v="FUR-FU-10000629"/>
    <x v="0"/>
    <x v="5"/>
    <s v="9-3/4 Diameter Round Wall Clock"/>
    <x v="95"/>
    <n v="7"/>
    <x v="0"/>
    <x v="95"/>
    <x v="3"/>
    <x v="0"/>
  </r>
  <r>
    <n v="98"/>
    <s v="CA-2019-157833"/>
    <x v="46"/>
    <d v="2019-06-20T00:00:00"/>
    <s v="First Class"/>
    <s v="KD-16345"/>
    <s v="Katherine Ducich"/>
    <x v="0"/>
    <x v="0"/>
    <x v="8"/>
    <x v="1"/>
    <n v="94122"/>
    <x v="1"/>
    <s v="OFF-BI-10001721"/>
    <x v="1"/>
    <x v="8"/>
    <s v="Trimflex Flexible Post Binders"/>
    <x v="96"/>
    <n v="3"/>
    <x v="2"/>
    <x v="96"/>
    <x v="1"/>
    <x v="0"/>
  </r>
  <r>
    <n v="99"/>
    <s v="CA-2018-149223"/>
    <x v="47"/>
    <d v="2018-09-11T00:00:00"/>
    <s v="Standard Class"/>
    <s v="ER-13855"/>
    <s v="Elpida Rittenbach"/>
    <x v="1"/>
    <x v="0"/>
    <x v="33"/>
    <x v="11"/>
    <n v="55106"/>
    <x v="2"/>
    <s v="OFF-AP-10000358"/>
    <x v="1"/>
    <x v="9"/>
    <s v="Fellowes Basic Home/Office Series Surge Protectors"/>
    <x v="42"/>
    <n v="6"/>
    <x v="0"/>
    <x v="97"/>
    <x v="2"/>
    <x v="0"/>
  </r>
  <r>
    <n v="100"/>
    <s v="CA-2018-158568"/>
    <x v="48"/>
    <d v="2018-09-02T00:00:00"/>
    <s v="Standard Class"/>
    <s v="RB-19465"/>
    <s v="Rick Bensley"/>
    <x v="2"/>
    <x v="0"/>
    <x v="22"/>
    <x v="10"/>
    <n v="60610"/>
    <x v="2"/>
    <s v="OFF-PA-10003256"/>
    <x v="1"/>
    <x v="10"/>
    <s v="Avery Personal Creations Heavyweight Cards"/>
    <x v="97"/>
    <n v="7"/>
    <x v="2"/>
    <x v="98"/>
    <x v="2"/>
    <x v="0"/>
  </r>
  <r>
    <n v="101"/>
    <s v="CA-2018-158568"/>
    <x v="48"/>
    <d v="2018-09-02T00:00:00"/>
    <s v="Standard Class"/>
    <s v="RB-19465"/>
    <s v="Rick Bensley"/>
    <x v="2"/>
    <x v="0"/>
    <x v="22"/>
    <x v="10"/>
    <n v="60610"/>
    <x v="2"/>
    <s v="TEC-AC-10001767"/>
    <x v="2"/>
    <x v="11"/>
    <s v="SanDisk Ultra 64 GB MicroSDHC Class 10 Memory Card"/>
    <x v="98"/>
    <n v="3"/>
    <x v="2"/>
    <x v="99"/>
    <x v="2"/>
    <x v="0"/>
  </r>
  <r>
    <n v="102"/>
    <s v="CA-2018-158568"/>
    <x v="48"/>
    <d v="2018-09-02T00:00:00"/>
    <s v="Standard Class"/>
    <s v="RB-19465"/>
    <s v="Rick Bensley"/>
    <x v="2"/>
    <x v="0"/>
    <x v="22"/>
    <x v="10"/>
    <n v="60610"/>
    <x v="2"/>
    <s v="OFF-BI-10002609"/>
    <x v="1"/>
    <x v="8"/>
    <s v="Avery Hidden Tab Dividers for Binding Systems"/>
    <x v="99"/>
    <n v="3"/>
    <x v="3"/>
    <x v="100"/>
    <x v="2"/>
    <x v="0"/>
  </r>
  <r>
    <n v="103"/>
    <s v="CA-2018-129903"/>
    <x v="49"/>
    <d v="2018-12-04T00:00:00"/>
    <s v="Second Class"/>
    <s v="GZ-14470"/>
    <s v="Gary Zandusky"/>
    <x v="0"/>
    <x v="0"/>
    <x v="30"/>
    <x v="11"/>
    <n v="55901"/>
    <x v="2"/>
    <s v="OFF-PA-10004040"/>
    <x v="1"/>
    <x v="10"/>
    <s v="Universal Premium White Copier/Laser Paper (20Lb. and 87 Bright)"/>
    <x v="100"/>
    <n v="4"/>
    <x v="0"/>
    <x v="101"/>
    <x v="2"/>
    <x v="0"/>
  </r>
  <r>
    <n v="104"/>
    <s v="US-2017-156867"/>
    <x v="50"/>
    <d v="2017-11-17T00:00:00"/>
    <s v="Standard Class"/>
    <s v="LC-16870"/>
    <s v="Lena Cacioppo"/>
    <x v="0"/>
    <x v="0"/>
    <x v="34"/>
    <x v="22"/>
    <n v="80013"/>
    <x v="1"/>
    <s v="TEC-AC-10001552"/>
    <x v="2"/>
    <x v="11"/>
    <s v="Logitech K350 2.4Ghz Wireless Keyboard"/>
    <x v="101"/>
    <n v="6"/>
    <x v="2"/>
    <x v="102"/>
    <x v="1"/>
    <x v="0"/>
  </r>
  <r>
    <n v="105"/>
    <s v="US-2017-156867"/>
    <x v="50"/>
    <d v="2017-11-17T00:00:00"/>
    <s v="Standard Class"/>
    <s v="LC-16870"/>
    <s v="Lena Cacioppo"/>
    <x v="0"/>
    <x v="0"/>
    <x v="34"/>
    <x v="22"/>
    <n v="80013"/>
    <x v="1"/>
    <s v="FUR-FU-10004006"/>
    <x v="0"/>
    <x v="5"/>
    <s v="Deflect-o DuraMat Lighweight, Studded, Beveled Mat for Low Pile Carpeting"/>
    <x v="102"/>
    <n v="3"/>
    <x v="2"/>
    <x v="103"/>
    <x v="1"/>
    <x v="0"/>
  </r>
  <r>
    <n v="106"/>
    <s v="US-2017-156867"/>
    <x v="50"/>
    <d v="2017-11-17T00:00:00"/>
    <s v="Standard Class"/>
    <s v="LC-16870"/>
    <s v="Lena Cacioppo"/>
    <x v="0"/>
    <x v="0"/>
    <x v="34"/>
    <x v="22"/>
    <n v="80013"/>
    <x v="1"/>
    <s v="OFF-BI-10002794"/>
    <x v="1"/>
    <x v="8"/>
    <s v="Avery Trapezoid Ring Binder, 3&quot; Capacity, Black, 1040 sheets"/>
    <x v="103"/>
    <n v="3"/>
    <x v="6"/>
    <x v="104"/>
    <x v="1"/>
    <x v="0"/>
  </r>
  <r>
    <n v="107"/>
    <s v="CA-2019-119004"/>
    <x v="51"/>
    <d v="2019-11-28T00:00:00"/>
    <s v="Standard Class"/>
    <s v="JM-15250"/>
    <s v="Janet Martin"/>
    <x v="0"/>
    <x v="0"/>
    <x v="35"/>
    <x v="3"/>
    <n v="28205"/>
    <x v="0"/>
    <s v="TEC-AC-10003499"/>
    <x v="2"/>
    <x v="11"/>
    <s v="Memorex Mini Travel Drive 8 GB USB 2.0 Flash Drive"/>
    <x v="104"/>
    <n v="8"/>
    <x v="2"/>
    <x v="105"/>
    <x v="0"/>
    <x v="0"/>
  </r>
  <r>
    <n v="108"/>
    <s v="CA-2019-119004"/>
    <x v="51"/>
    <d v="2019-11-28T00:00:00"/>
    <s v="Standard Class"/>
    <s v="JM-15250"/>
    <s v="Janet Martin"/>
    <x v="0"/>
    <x v="0"/>
    <x v="35"/>
    <x v="3"/>
    <n v="28205"/>
    <x v="0"/>
    <s v="TEC-PH-10002844"/>
    <x v="2"/>
    <x v="7"/>
    <s v="Speck Products Candyshell Flip Case"/>
    <x v="105"/>
    <n v="1"/>
    <x v="2"/>
    <x v="106"/>
    <x v="0"/>
    <x v="0"/>
  </r>
  <r>
    <n v="109"/>
    <s v="CA-2019-119004"/>
    <x v="51"/>
    <d v="2019-11-28T00:00:00"/>
    <s v="Standard Class"/>
    <s v="JM-15250"/>
    <s v="Janet Martin"/>
    <x v="0"/>
    <x v="0"/>
    <x v="35"/>
    <x v="3"/>
    <n v="28205"/>
    <x v="0"/>
    <s v="OFF-AR-10000390"/>
    <x v="1"/>
    <x v="6"/>
    <s v="Newell Chalk Holder"/>
    <x v="106"/>
    <n v="1"/>
    <x v="2"/>
    <x v="107"/>
    <x v="0"/>
    <x v="0"/>
  </r>
  <r>
    <n v="110"/>
    <s v="CA-2017-129476"/>
    <x v="52"/>
    <d v="2017-10-20T00:00:00"/>
    <s v="Standard Class"/>
    <s v="PA-19060"/>
    <s v="Pete Armstrong"/>
    <x v="2"/>
    <x v="0"/>
    <x v="36"/>
    <x v="10"/>
    <n v="60462"/>
    <x v="2"/>
    <s v="TEC-AC-10000844"/>
    <x v="2"/>
    <x v="11"/>
    <s v="Logitech Gaming G510s - Keyboard"/>
    <x v="107"/>
    <n v="5"/>
    <x v="2"/>
    <x v="108"/>
    <x v="2"/>
    <x v="0"/>
  </r>
  <r>
    <n v="111"/>
    <s v="CA-2019-146780"/>
    <x v="53"/>
    <d v="2019-12-30T00:00:00"/>
    <s v="Standard Class"/>
    <s v="CV-12805"/>
    <s v="Cynthia Voltz"/>
    <x v="1"/>
    <x v="0"/>
    <x v="20"/>
    <x v="15"/>
    <n v="10035"/>
    <x v="3"/>
    <s v="FUR-FU-10001934"/>
    <x v="0"/>
    <x v="5"/>
    <s v="Magnifier Swing Arm Lamp"/>
    <x v="108"/>
    <n v="2"/>
    <x v="0"/>
    <x v="109"/>
    <x v="3"/>
    <x v="0"/>
  </r>
  <r>
    <n v="112"/>
    <s v="CA-2018-128867"/>
    <x v="54"/>
    <d v="2018-11-10T00:00:00"/>
    <s v="Standard Class"/>
    <s v="CL-12565"/>
    <s v="Clay Ludtke"/>
    <x v="0"/>
    <x v="0"/>
    <x v="37"/>
    <x v="23"/>
    <n v="50322"/>
    <x v="2"/>
    <s v="OFF-AR-10000380"/>
    <x v="1"/>
    <x v="6"/>
    <s v="Hunt PowerHouse Electric Pencil Sharpener, Blue"/>
    <x v="109"/>
    <n v="2"/>
    <x v="0"/>
    <x v="110"/>
    <x v="2"/>
    <x v="0"/>
  </r>
  <r>
    <n v="113"/>
    <s v="CA-2018-128867"/>
    <x v="54"/>
    <d v="2018-11-10T00:00:00"/>
    <s v="Standard Class"/>
    <s v="CL-12565"/>
    <s v="Clay Ludtke"/>
    <x v="0"/>
    <x v="0"/>
    <x v="37"/>
    <x v="23"/>
    <n v="50322"/>
    <x v="2"/>
    <s v="OFF-BI-10003981"/>
    <x v="1"/>
    <x v="8"/>
    <s v="Avery Durable Plastic 1&quot; Binders"/>
    <x v="77"/>
    <n v="6"/>
    <x v="0"/>
    <x v="111"/>
    <x v="2"/>
    <x v="0"/>
  </r>
  <r>
    <n v="114"/>
    <s v="CA-2016-115259"/>
    <x v="55"/>
    <d v="2016-08-27T00:00:00"/>
    <s v="Second Class"/>
    <s v="RC-19960"/>
    <s v="Ryan Crowe"/>
    <x v="0"/>
    <x v="0"/>
    <x v="38"/>
    <x v="24"/>
    <n v="43229"/>
    <x v="3"/>
    <s v="OFF-FA-10000621"/>
    <x v="1"/>
    <x v="13"/>
    <s v="OIC Colored Binder Clips, Assorted Sizes"/>
    <x v="110"/>
    <n v="14"/>
    <x v="2"/>
    <x v="112"/>
    <x v="3"/>
    <x v="0"/>
  </r>
  <r>
    <n v="115"/>
    <s v="CA-2016-115259"/>
    <x v="55"/>
    <d v="2016-08-27T00:00:00"/>
    <s v="Second Class"/>
    <s v="RC-19960"/>
    <s v="Ryan Crowe"/>
    <x v="0"/>
    <x v="0"/>
    <x v="38"/>
    <x v="24"/>
    <n v="43229"/>
    <x v="3"/>
    <s v="OFF-EN-10002600"/>
    <x v="1"/>
    <x v="12"/>
    <s v="Redi-Strip #10 Envelopes, 4 1/8 x 9 1/2"/>
    <x v="111"/>
    <n v="2"/>
    <x v="2"/>
    <x v="113"/>
    <x v="3"/>
    <x v="0"/>
  </r>
  <r>
    <n v="116"/>
    <s v="CA-2016-115259"/>
    <x v="55"/>
    <d v="2016-08-27T00:00:00"/>
    <s v="Second Class"/>
    <s v="RC-19960"/>
    <s v="Ryan Crowe"/>
    <x v="0"/>
    <x v="0"/>
    <x v="38"/>
    <x v="24"/>
    <n v="43229"/>
    <x v="3"/>
    <s v="OFF-PA-10004965"/>
    <x v="1"/>
    <x v="10"/>
    <s v="Xerox 1921"/>
    <x v="112"/>
    <n v="3"/>
    <x v="2"/>
    <x v="114"/>
    <x v="3"/>
    <x v="0"/>
  </r>
  <r>
    <n v="117"/>
    <s v="CA-2016-115259"/>
    <x v="55"/>
    <d v="2016-08-27T00:00:00"/>
    <s v="Second Class"/>
    <s v="RC-19960"/>
    <s v="Ryan Crowe"/>
    <x v="0"/>
    <x v="0"/>
    <x v="38"/>
    <x v="24"/>
    <n v="43229"/>
    <x v="3"/>
    <s v="OFF-EN-10002504"/>
    <x v="1"/>
    <x v="12"/>
    <s v="Tyvek  Top-Opening Peel &amp; Seel Envelopes, Plain White"/>
    <x v="113"/>
    <n v="6"/>
    <x v="2"/>
    <x v="115"/>
    <x v="3"/>
    <x v="0"/>
  </r>
  <r>
    <n v="118"/>
    <s v="CA-2017-110457"/>
    <x v="56"/>
    <d v="2017-03-06T00:00:00"/>
    <s v="Standard Class"/>
    <s v="DK-13090"/>
    <s v="Dave Kipp"/>
    <x v="0"/>
    <x v="0"/>
    <x v="4"/>
    <x v="4"/>
    <n v="98103"/>
    <x v="1"/>
    <s v="FUR-TA-10001768"/>
    <x v="0"/>
    <x v="3"/>
    <s v="Hon Racetrack Conference Tables"/>
    <x v="114"/>
    <n v="3"/>
    <x v="0"/>
    <x v="116"/>
    <x v="1"/>
    <x v="0"/>
  </r>
  <r>
    <n v="119"/>
    <s v="US-2017-136476"/>
    <x v="57"/>
    <d v="2017-04-10T00:00:00"/>
    <s v="Standard Class"/>
    <s v="GG-14650"/>
    <s v="Greg Guthrie"/>
    <x v="1"/>
    <x v="0"/>
    <x v="39"/>
    <x v="18"/>
    <n v="37620"/>
    <x v="0"/>
    <s v="OFF-BI-10003650"/>
    <x v="1"/>
    <x v="8"/>
    <s v="GBC DocuBind 300 Electric Binding Machine"/>
    <x v="115"/>
    <n v="1"/>
    <x v="6"/>
    <x v="117"/>
    <x v="0"/>
    <x v="0"/>
  </r>
  <r>
    <n v="120"/>
    <s v="CA-2018-103730"/>
    <x v="1"/>
    <d v="2018-06-15T00:00:00"/>
    <s v="First Class"/>
    <s v="SC-20725"/>
    <s v="Steven Cartwright"/>
    <x v="0"/>
    <x v="0"/>
    <x v="40"/>
    <x v="13"/>
    <n v="19805"/>
    <x v="3"/>
    <s v="FUR-FU-10002157"/>
    <x v="0"/>
    <x v="5"/>
    <s v="Artistic Insta-Plaque"/>
    <x v="116"/>
    <n v="3"/>
    <x v="0"/>
    <x v="118"/>
    <x v="3"/>
    <x v="0"/>
  </r>
  <r>
    <n v="121"/>
    <s v="CA-2018-103730"/>
    <x v="1"/>
    <d v="2018-06-15T00:00:00"/>
    <s v="First Class"/>
    <s v="SC-20725"/>
    <s v="Steven Cartwright"/>
    <x v="0"/>
    <x v="0"/>
    <x v="40"/>
    <x v="13"/>
    <n v="19805"/>
    <x v="3"/>
    <s v="OFF-BI-10003910"/>
    <x v="1"/>
    <x v="8"/>
    <s v="DXL Angle-View Binders with Locking Rings by Samsill"/>
    <x v="117"/>
    <n v="4"/>
    <x v="0"/>
    <x v="119"/>
    <x v="3"/>
    <x v="0"/>
  </r>
  <r>
    <n v="122"/>
    <s v="CA-2018-103730"/>
    <x v="1"/>
    <d v="2018-06-15T00:00:00"/>
    <s v="First Class"/>
    <s v="SC-20725"/>
    <s v="Steven Cartwright"/>
    <x v="0"/>
    <x v="0"/>
    <x v="40"/>
    <x v="13"/>
    <n v="19805"/>
    <x v="3"/>
    <s v="OFF-ST-10000777"/>
    <x v="1"/>
    <x v="4"/>
    <s v="Companion Letter/Legal File, Black"/>
    <x v="118"/>
    <n v="6"/>
    <x v="0"/>
    <x v="120"/>
    <x v="3"/>
    <x v="0"/>
  </r>
  <r>
    <n v="123"/>
    <s v="CA-2018-103730"/>
    <x v="1"/>
    <d v="2018-06-15T00:00:00"/>
    <s v="First Class"/>
    <s v="SC-20725"/>
    <s v="Steven Cartwright"/>
    <x v="0"/>
    <x v="0"/>
    <x v="40"/>
    <x v="13"/>
    <n v="19805"/>
    <x v="3"/>
    <s v="OFF-EN-10002500"/>
    <x v="1"/>
    <x v="12"/>
    <s v="Globe Weis Peel &amp; Seel First Class Envelopes"/>
    <x v="119"/>
    <n v="9"/>
    <x v="0"/>
    <x v="121"/>
    <x v="3"/>
    <x v="0"/>
  </r>
  <r>
    <n v="124"/>
    <s v="CA-2018-103730"/>
    <x v="1"/>
    <d v="2018-06-15T00:00:00"/>
    <s v="First Class"/>
    <s v="SC-20725"/>
    <s v="Steven Cartwright"/>
    <x v="0"/>
    <x v="0"/>
    <x v="40"/>
    <x v="13"/>
    <n v="19805"/>
    <x v="3"/>
    <s v="TEC-PH-10003875"/>
    <x v="2"/>
    <x v="7"/>
    <s v="KLD Oscar II Style Snap-on Ultra Thin Side Flip Synthetic Leather Cover Case for HTC One HTC M7"/>
    <x v="120"/>
    <n v="7"/>
    <x v="0"/>
    <x v="122"/>
    <x v="3"/>
    <x v="0"/>
  </r>
  <r>
    <n v="125"/>
    <s v="US-2016-152030"/>
    <x v="58"/>
    <d v="2016-12-28T00:00:00"/>
    <s v="Second Class"/>
    <s v="AD-10180"/>
    <s v="Alan Dominguez"/>
    <x v="2"/>
    <x v="0"/>
    <x v="12"/>
    <x v="5"/>
    <n v="77041"/>
    <x v="2"/>
    <s v="FUR-CH-10004063"/>
    <x v="0"/>
    <x v="1"/>
    <s v="Global Deluxe High-Back Manager's Chair"/>
    <x v="121"/>
    <n v="3"/>
    <x v="4"/>
    <x v="123"/>
    <x v="2"/>
    <x v="0"/>
  </r>
  <r>
    <n v="126"/>
    <s v="US-2016-134614"/>
    <x v="59"/>
    <d v="2016-09-25T00:00:00"/>
    <s v="Standard Class"/>
    <s v="PF-19165"/>
    <s v="Philip Fox"/>
    <x v="0"/>
    <x v="0"/>
    <x v="41"/>
    <x v="10"/>
    <n v="61701"/>
    <x v="2"/>
    <s v="FUR-TA-10004534"/>
    <x v="0"/>
    <x v="3"/>
    <s v="Bevis 44 x 96 Conference Tables"/>
    <x v="122"/>
    <n v="6"/>
    <x v="5"/>
    <x v="124"/>
    <x v="2"/>
    <x v="0"/>
  </r>
  <r>
    <n v="127"/>
    <s v="US-2019-107272"/>
    <x v="60"/>
    <d v="2019-11-12T00:00:00"/>
    <s v="Standard Class"/>
    <s v="TS-21610"/>
    <s v="Troy Staebel"/>
    <x v="0"/>
    <x v="0"/>
    <x v="42"/>
    <x v="16"/>
    <n v="85023"/>
    <x v="1"/>
    <s v="OFF-BI-10003274"/>
    <x v="1"/>
    <x v="8"/>
    <s v="Avery Durable Slant Ring Binders, No Labels"/>
    <x v="123"/>
    <n v="2"/>
    <x v="6"/>
    <x v="125"/>
    <x v="1"/>
    <x v="0"/>
  </r>
  <r>
    <n v="128"/>
    <s v="US-2019-107272"/>
    <x v="60"/>
    <d v="2019-11-12T00:00:00"/>
    <s v="Standard Class"/>
    <s v="TS-21610"/>
    <s v="Troy Staebel"/>
    <x v="0"/>
    <x v="0"/>
    <x v="42"/>
    <x v="16"/>
    <n v="85023"/>
    <x v="1"/>
    <s v="OFF-ST-10002974"/>
    <x v="1"/>
    <x v="4"/>
    <s v="Trav-L-File Heavy-Duty Shuttle II, Black"/>
    <x v="124"/>
    <n v="7"/>
    <x v="2"/>
    <x v="126"/>
    <x v="1"/>
    <x v="0"/>
  </r>
  <r>
    <n v="129"/>
    <s v="US-2018-125969"/>
    <x v="61"/>
    <d v="2018-11-10T00:00:00"/>
    <s v="Second Class"/>
    <s v="LS-16975"/>
    <s v="Lindsay Shagiari"/>
    <x v="2"/>
    <x v="0"/>
    <x v="1"/>
    <x v="1"/>
    <n v="90004"/>
    <x v="1"/>
    <s v="FUR-CH-10001146"/>
    <x v="0"/>
    <x v="1"/>
    <s v="Global Task Chair, Black"/>
    <x v="125"/>
    <n v="2"/>
    <x v="2"/>
    <x v="127"/>
    <x v="1"/>
    <x v="0"/>
  </r>
  <r>
    <n v="130"/>
    <s v="US-2018-125969"/>
    <x v="61"/>
    <d v="2018-11-10T00:00:00"/>
    <s v="Second Class"/>
    <s v="LS-16975"/>
    <s v="Lindsay Shagiari"/>
    <x v="2"/>
    <x v="0"/>
    <x v="1"/>
    <x v="1"/>
    <n v="90004"/>
    <x v="1"/>
    <s v="FUR-FU-10003773"/>
    <x v="0"/>
    <x v="5"/>
    <s v="Eldon Cleatmat Plus Chair Mats for High Pile Carpets"/>
    <x v="126"/>
    <n v="3"/>
    <x v="0"/>
    <x v="128"/>
    <x v="1"/>
    <x v="0"/>
  </r>
  <r>
    <n v="131"/>
    <s v="US-2019-164147"/>
    <x v="62"/>
    <d v="2019-02-05T00:00:00"/>
    <s v="First Class"/>
    <s v="DW-13585"/>
    <s v="Dorothy Wardle"/>
    <x v="1"/>
    <x v="0"/>
    <x v="38"/>
    <x v="24"/>
    <n v="43229"/>
    <x v="3"/>
    <s v="TEC-PH-10002293"/>
    <x v="2"/>
    <x v="7"/>
    <s v="Anker 36W 4-Port USB Wall Charger Travel Power Adapter for iPhone 5s 5c 5"/>
    <x v="127"/>
    <n v="5"/>
    <x v="10"/>
    <x v="129"/>
    <x v="3"/>
    <x v="0"/>
  </r>
  <r>
    <n v="132"/>
    <s v="US-2019-164147"/>
    <x v="62"/>
    <d v="2019-02-05T00:00:00"/>
    <s v="First Class"/>
    <s v="DW-13585"/>
    <s v="Dorothy Wardle"/>
    <x v="1"/>
    <x v="0"/>
    <x v="38"/>
    <x v="24"/>
    <n v="43229"/>
    <x v="3"/>
    <s v="OFF-PA-10002377"/>
    <x v="1"/>
    <x v="10"/>
    <s v="Xerox 1916"/>
    <x v="128"/>
    <n v="2"/>
    <x v="2"/>
    <x v="130"/>
    <x v="3"/>
    <x v="0"/>
  </r>
  <r>
    <n v="133"/>
    <s v="US-2019-164147"/>
    <x v="62"/>
    <d v="2019-02-05T00:00:00"/>
    <s v="First Class"/>
    <s v="DW-13585"/>
    <s v="Dorothy Wardle"/>
    <x v="1"/>
    <x v="0"/>
    <x v="38"/>
    <x v="24"/>
    <n v="43229"/>
    <x v="3"/>
    <s v="OFF-FA-10002780"/>
    <x v="1"/>
    <x v="13"/>
    <s v="Staples"/>
    <x v="129"/>
    <n v="9"/>
    <x v="2"/>
    <x v="131"/>
    <x v="3"/>
    <x v="0"/>
  </r>
  <r>
    <n v="134"/>
    <s v="CA-2018-145583"/>
    <x v="63"/>
    <d v="2018-10-19T00:00:00"/>
    <s v="Standard Class"/>
    <s v="LC-16885"/>
    <s v="Lena Creighton"/>
    <x v="0"/>
    <x v="0"/>
    <x v="43"/>
    <x v="1"/>
    <n v="95661"/>
    <x v="1"/>
    <s v="OFF-PA-10001804"/>
    <x v="1"/>
    <x v="10"/>
    <s v="Xerox 195"/>
    <x v="130"/>
    <n v="3"/>
    <x v="0"/>
    <x v="132"/>
    <x v="1"/>
    <x v="0"/>
  </r>
  <r>
    <n v="135"/>
    <s v="CA-2018-145583"/>
    <x v="63"/>
    <d v="2018-10-19T00:00:00"/>
    <s v="Standard Class"/>
    <s v="LC-16885"/>
    <s v="Lena Creighton"/>
    <x v="0"/>
    <x v="0"/>
    <x v="43"/>
    <x v="1"/>
    <n v="95661"/>
    <x v="1"/>
    <s v="OFF-PA-10001736"/>
    <x v="1"/>
    <x v="10"/>
    <s v="Xerox 1880"/>
    <x v="131"/>
    <n v="1"/>
    <x v="0"/>
    <x v="133"/>
    <x v="1"/>
    <x v="0"/>
  </r>
  <r>
    <n v="136"/>
    <s v="CA-2018-145583"/>
    <x v="63"/>
    <d v="2018-10-19T00:00:00"/>
    <s v="Standard Class"/>
    <s v="LC-16885"/>
    <s v="Lena Creighton"/>
    <x v="0"/>
    <x v="0"/>
    <x v="43"/>
    <x v="1"/>
    <n v="95661"/>
    <x v="1"/>
    <s v="OFF-AR-10001149"/>
    <x v="1"/>
    <x v="6"/>
    <s v="Sanford Colorific Colored Pencils, 12/Box"/>
    <x v="132"/>
    <n v="4"/>
    <x v="0"/>
    <x v="134"/>
    <x v="1"/>
    <x v="0"/>
  </r>
  <r>
    <n v="137"/>
    <s v="CA-2018-145583"/>
    <x v="63"/>
    <d v="2018-10-19T00:00:00"/>
    <s v="Standard Class"/>
    <s v="LC-16885"/>
    <s v="Lena Creighton"/>
    <x v="0"/>
    <x v="0"/>
    <x v="43"/>
    <x v="1"/>
    <n v="95661"/>
    <x v="1"/>
    <s v="OFF-FA-10002988"/>
    <x v="1"/>
    <x v="13"/>
    <s v="Ideal Clamps"/>
    <x v="133"/>
    <n v="2"/>
    <x v="0"/>
    <x v="135"/>
    <x v="1"/>
    <x v="0"/>
  </r>
  <r>
    <n v="138"/>
    <s v="CA-2018-145583"/>
    <x v="63"/>
    <d v="2018-10-19T00:00:00"/>
    <s v="Standard Class"/>
    <s v="LC-16885"/>
    <s v="Lena Creighton"/>
    <x v="0"/>
    <x v="0"/>
    <x v="43"/>
    <x v="1"/>
    <n v="95661"/>
    <x v="1"/>
    <s v="OFF-BI-10004781"/>
    <x v="1"/>
    <x v="8"/>
    <s v="GBC Wire Binding Strips"/>
    <x v="134"/>
    <n v="3"/>
    <x v="2"/>
    <x v="136"/>
    <x v="1"/>
    <x v="0"/>
  </r>
  <r>
    <n v="139"/>
    <s v="CA-2018-145583"/>
    <x v="63"/>
    <d v="2018-10-19T00:00:00"/>
    <s v="Standard Class"/>
    <s v="LC-16885"/>
    <s v="Lena Creighton"/>
    <x v="0"/>
    <x v="0"/>
    <x v="43"/>
    <x v="1"/>
    <n v="95661"/>
    <x v="1"/>
    <s v="OFF-SU-10001218"/>
    <x v="1"/>
    <x v="14"/>
    <s v="Fiskars Softgrip Scissors"/>
    <x v="135"/>
    <n v="6"/>
    <x v="0"/>
    <x v="137"/>
    <x v="1"/>
    <x v="0"/>
  </r>
  <r>
    <n v="140"/>
    <s v="CA-2018-145583"/>
    <x v="63"/>
    <d v="2018-10-19T00:00:00"/>
    <s v="Standard Class"/>
    <s v="LC-16885"/>
    <s v="Lena Creighton"/>
    <x v="0"/>
    <x v="0"/>
    <x v="43"/>
    <x v="1"/>
    <n v="95661"/>
    <x v="1"/>
    <s v="FUR-FU-10001706"/>
    <x v="0"/>
    <x v="5"/>
    <s v="Longer-Life Soft White Bulbs"/>
    <x v="136"/>
    <n v="14"/>
    <x v="0"/>
    <x v="138"/>
    <x v="1"/>
    <x v="0"/>
  </r>
  <r>
    <n v="141"/>
    <s v="CA-2018-110366"/>
    <x v="64"/>
    <d v="2018-09-07T00:00:00"/>
    <s v="Second Class"/>
    <s v="JD-15895"/>
    <s v="Jonathan Doherty"/>
    <x v="1"/>
    <x v="0"/>
    <x v="10"/>
    <x v="9"/>
    <n v="19140"/>
    <x v="3"/>
    <s v="FUR-FU-10004848"/>
    <x v="0"/>
    <x v="5"/>
    <s v="Howard Miller 13-3/4&quot; Diameter Brushed Chrome Round Wall Clock"/>
    <x v="137"/>
    <n v="2"/>
    <x v="2"/>
    <x v="139"/>
    <x v="3"/>
    <x v="0"/>
  </r>
  <r>
    <n v="142"/>
    <s v="CA-2019-106180"/>
    <x v="65"/>
    <d v="2019-09-23T00:00:00"/>
    <s v="Standard Class"/>
    <s v="SH-19975"/>
    <s v="Sally Hughsby"/>
    <x v="1"/>
    <x v="0"/>
    <x v="8"/>
    <x v="1"/>
    <n v="94122"/>
    <x v="1"/>
    <s v="OFF-AR-10000940"/>
    <x v="1"/>
    <x v="6"/>
    <s v="Newell 343"/>
    <x v="138"/>
    <n v="3"/>
    <x v="0"/>
    <x v="140"/>
    <x v="1"/>
    <x v="0"/>
  </r>
  <r>
    <n v="143"/>
    <s v="CA-2019-106180"/>
    <x v="65"/>
    <d v="2019-09-23T00:00:00"/>
    <s v="Standard Class"/>
    <s v="SH-19975"/>
    <s v="Sally Hughsby"/>
    <x v="1"/>
    <x v="0"/>
    <x v="8"/>
    <x v="1"/>
    <n v="94122"/>
    <x v="1"/>
    <s v="OFF-EN-10004030"/>
    <x v="1"/>
    <x v="12"/>
    <s v="Convenience Packs of Business Envelopes"/>
    <x v="139"/>
    <n v="3"/>
    <x v="0"/>
    <x v="141"/>
    <x v="1"/>
    <x v="0"/>
  </r>
  <r>
    <n v="144"/>
    <s v="CA-2019-106180"/>
    <x v="65"/>
    <d v="2019-09-23T00:00:00"/>
    <s v="Standard Class"/>
    <s v="SH-19975"/>
    <s v="Sally Hughsby"/>
    <x v="1"/>
    <x v="0"/>
    <x v="8"/>
    <x v="1"/>
    <n v="94122"/>
    <x v="1"/>
    <s v="OFF-PA-10004327"/>
    <x v="1"/>
    <x v="10"/>
    <s v="Xerox 1911"/>
    <x v="140"/>
    <n v="3"/>
    <x v="0"/>
    <x v="142"/>
    <x v="1"/>
    <x v="0"/>
  </r>
  <r>
    <n v="145"/>
    <s v="CA-2019-155376"/>
    <x v="66"/>
    <d v="2019-12-27T00:00:00"/>
    <s v="Standard Class"/>
    <s v="SG-20080"/>
    <s v="Sandra Glassco"/>
    <x v="0"/>
    <x v="0"/>
    <x v="44"/>
    <x v="25"/>
    <n v="64055"/>
    <x v="2"/>
    <s v="OFF-AP-10001058"/>
    <x v="1"/>
    <x v="9"/>
    <s v="Sanyo 2.5 Cubic Foot Mid-Size Office Refrigerators"/>
    <x v="141"/>
    <n v="3"/>
    <x v="0"/>
    <x v="143"/>
    <x v="2"/>
    <x v="0"/>
  </r>
  <r>
    <n v="146"/>
    <s v="CA-2017-110744"/>
    <x v="67"/>
    <d v="2017-09-12T00:00:00"/>
    <s v="Standard Class"/>
    <s v="HA-14920"/>
    <s v="Helen Andreada"/>
    <x v="0"/>
    <x v="0"/>
    <x v="45"/>
    <x v="1"/>
    <n v="91104"/>
    <x v="1"/>
    <s v="OFF-ST-10003656"/>
    <x v="1"/>
    <x v="4"/>
    <s v="Safco Industrial Wire Shelving"/>
    <x v="142"/>
    <n v="7"/>
    <x v="0"/>
    <x v="144"/>
    <x v="1"/>
    <x v="0"/>
  </r>
  <r>
    <n v="147"/>
    <s v="CA-2016-110072"/>
    <x v="68"/>
    <d v="2016-10-28T00:00:00"/>
    <s v="Standard Class"/>
    <s v="MG-17680"/>
    <s v="Maureen Gastineau"/>
    <x v="2"/>
    <x v="0"/>
    <x v="46"/>
    <x v="24"/>
    <n v="43055"/>
    <x v="3"/>
    <s v="FUR-FU-10000521"/>
    <x v="0"/>
    <x v="5"/>
    <s v="Seth Thomas 14&quot; Putty-Colored Wall Clock"/>
    <x v="143"/>
    <n v="4"/>
    <x v="2"/>
    <x v="145"/>
    <x v="3"/>
    <x v="0"/>
  </r>
  <r>
    <n v="148"/>
    <s v="CA-2018-114489"/>
    <x v="5"/>
    <d v="2018-12-09T00:00:00"/>
    <s v="Standard Class"/>
    <s v="JE-16165"/>
    <s v="Justin Ellison"/>
    <x v="1"/>
    <x v="0"/>
    <x v="47"/>
    <x v="6"/>
    <n v="53132"/>
    <x v="2"/>
    <s v="TEC-PH-10000215"/>
    <x v="2"/>
    <x v="7"/>
    <s v="Plantronics Cordless Phone Headset with In-line Volume - M214C"/>
    <x v="144"/>
    <n v="11"/>
    <x v="0"/>
    <x v="146"/>
    <x v="2"/>
    <x v="0"/>
  </r>
  <r>
    <n v="149"/>
    <s v="CA-2018-114489"/>
    <x v="5"/>
    <d v="2018-12-09T00:00:00"/>
    <s v="Standard Class"/>
    <s v="JE-16165"/>
    <s v="Justin Ellison"/>
    <x v="1"/>
    <x v="0"/>
    <x v="47"/>
    <x v="6"/>
    <n v="53132"/>
    <x v="2"/>
    <s v="TEC-PH-10001448"/>
    <x v="2"/>
    <x v="7"/>
    <s v="Anker Astro 15000mAh USB Portable Charger"/>
    <x v="145"/>
    <n v="3"/>
    <x v="0"/>
    <x v="147"/>
    <x v="2"/>
    <x v="0"/>
  </r>
  <r>
    <n v="150"/>
    <s v="CA-2018-114489"/>
    <x v="5"/>
    <d v="2018-12-09T00:00:00"/>
    <s v="Standard Class"/>
    <s v="JE-16165"/>
    <s v="Justin Ellison"/>
    <x v="1"/>
    <x v="0"/>
    <x v="47"/>
    <x v="6"/>
    <n v="53132"/>
    <x v="2"/>
    <s v="FUR-CH-10000454"/>
    <x v="0"/>
    <x v="1"/>
    <s v="Hon Deluxe Fabric Upholstered Stacking Chairs, Rounded Back"/>
    <x v="146"/>
    <n v="8"/>
    <x v="0"/>
    <x v="148"/>
    <x v="2"/>
    <x v="0"/>
  </r>
  <r>
    <n v="151"/>
    <s v="CA-2018-114489"/>
    <x v="5"/>
    <d v="2018-12-09T00:00:00"/>
    <s v="Standard Class"/>
    <s v="JE-16165"/>
    <s v="Justin Ellison"/>
    <x v="1"/>
    <x v="0"/>
    <x v="47"/>
    <x v="6"/>
    <n v="53132"/>
    <x v="2"/>
    <s v="OFF-BI-10002735"/>
    <x v="1"/>
    <x v="8"/>
    <s v="GBC Prestige Therm-A-Bind Covers"/>
    <x v="147"/>
    <n v="5"/>
    <x v="0"/>
    <x v="149"/>
    <x v="2"/>
    <x v="0"/>
  </r>
  <r>
    <n v="152"/>
    <s v="CA-2018-158834"/>
    <x v="69"/>
    <d v="2018-03-16T00:00:00"/>
    <s v="First Class"/>
    <s v="TW-21025"/>
    <s v="Tamara Willingham"/>
    <x v="2"/>
    <x v="0"/>
    <x v="48"/>
    <x v="16"/>
    <n v="85254"/>
    <x v="1"/>
    <s v="OFF-AP-10000326"/>
    <x v="1"/>
    <x v="9"/>
    <s v="Belkin 7 Outlet SurgeMaster Surge Protector with Phone Protection"/>
    <x v="148"/>
    <n v="5"/>
    <x v="2"/>
    <x v="150"/>
    <x v="1"/>
    <x v="0"/>
  </r>
  <r>
    <n v="153"/>
    <s v="CA-2018-158834"/>
    <x v="69"/>
    <d v="2018-03-16T00:00:00"/>
    <s v="First Class"/>
    <s v="TW-21025"/>
    <s v="Tamara Willingham"/>
    <x v="2"/>
    <x v="0"/>
    <x v="48"/>
    <x v="16"/>
    <n v="85254"/>
    <x v="1"/>
    <s v="TEC-PH-10001254"/>
    <x v="2"/>
    <x v="7"/>
    <s v="Jabra BIZ 2300 Duo QD Duo Corded Headset"/>
    <x v="149"/>
    <n v="2"/>
    <x v="2"/>
    <x v="151"/>
    <x v="1"/>
    <x v="0"/>
  </r>
  <r>
    <n v="154"/>
    <s v="CA-2017-124919"/>
    <x v="70"/>
    <d v="2017-06-02T00:00:00"/>
    <s v="First Class"/>
    <s v="SP-20650"/>
    <s v="Stephanie Phelps"/>
    <x v="1"/>
    <x v="0"/>
    <x v="49"/>
    <x v="1"/>
    <n v="95123"/>
    <x v="1"/>
    <s v="OFF-PA-10001950"/>
    <x v="1"/>
    <x v="10"/>
    <s v="Southworth 25% Cotton Antique Laid Paper &amp; Envelopes"/>
    <x v="150"/>
    <n v="7"/>
    <x v="0"/>
    <x v="152"/>
    <x v="1"/>
    <x v="0"/>
  </r>
  <r>
    <n v="155"/>
    <s v="CA-2017-124919"/>
    <x v="70"/>
    <d v="2017-06-02T00:00:00"/>
    <s v="First Class"/>
    <s v="SP-20650"/>
    <s v="Stephanie Phelps"/>
    <x v="1"/>
    <x v="0"/>
    <x v="49"/>
    <x v="1"/>
    <n v="95123"/>
    <x v="1"/>
    <s v="OFF-PA-10002254"/>
    <x v="1"/>
    <x v="10"/>
    <s v="Xerox 1883"/>
    <x v="151"/>
    <n v="4"/>
    <x v="0"/>
    <x v="153"/>
    <x v="1"/>
    <x v="0"/>
  </r>
  <r>
    <n v="156"/>
    <s v="CA-2017-124919"/>
    <x v="70"/>
    <d v="2017-06-02T00:00:00"/>
    <s v="First Class"/>
    <s v="SP-20650"/>
    <s v="Stephanie Phelps"/>
    <x v="1"/>
    <x v="0"/>
    <x v="49"/>
    <x v="1"/>
    <n v="95123"/>
    <x v="1"/>
    <s v="OFF-ST-10001590"/>
    <x v="1"/>
    <x v="4"/>
    <s v="Tenex Personal Project File with Scoop Front Design, Black"/>
    <x v="152"/>
    <n v="6"/>
    <x v="0"/>
    <x v="154"/>
    <x v="1"/>
    <x v="0"/>
  </r>
  <r>
    <n v="157"/>
    <s v="CA-2017-118948"/>
    <x v="71"/>
    <d v="2017-06-03T00:00:00"/>
    <s v="Standard Class"/>
    <s v="NK-18490"/>
    <s v="Neil Knudson"/>
    <x v="2"/>
    <x v="0"/>
    <x v="4"/>
    <x v="4"/>
    <n v="98105"/>
    <x v="1"/>
    <s v="OFF-AR-10001547"/>
    <x v="1"/>
    <x v="6"/>
    <s v="Newell 311"/>
    <x v="153"/>
    <n v="3"/>
    <x v="0"/>
    <x v="155"/>
    <x v="1"/>
    <x v="0"/>
  </r>
  <r>
    <n v="158"/>
    <s v="CA-2016-104269"/>
    <x v="72"/>
    <d v="2016-03-06T00:00:00"/>
    <s v="Second Class"/>
    <s v="DB-13060"/>
    <s v="Dave Brooks"/>
    <x v="0"/>
    <x v="0"/>
    <x v="4"/>
    <x v="4"/>
    <n v="98115"/>
    <x v="1"/>
    <s v="FUR-CH-10004063"/>
    <x v="0"/>
    <x v="1"/>
    <s v="Global Deluxe High-Back Manager's Chair"/>
    <x v="154"/>
    <n v="2"/>
    <x v="2"/>
    <x v="156"/>
    <x v="1"/>
    <x v="0"/>
  </r>
  <r>
    <n v="159"/>
    <s v="CA-2018-114104"/>
    <x v="73"/>
    <d v="2018-11-24T00:00:00"/>
    <s v="Standard Class"/>
    <s v="NP-18670"/>
    <s v="Nora Paige"/>
    <x v="0"/>
    <x v="0"/>
    <x v="50"/>
    <x v="26"/>
    <n v="73034"/>
    <x v="2"/>
    <s v="OFF-LA-10002475"/>
    <x v="1"/>
    <x v="2"/>
    <s v="Avery 519"/>
    <x v="2"/>
    <n v="2"/>
    <x v="0"/>
    <x v="2"/>
    <x v="2"/>
    <x v="0"/>
  </r>
  <r>
    <n v="160"/>
    <s v="CA-2018-114104"/>
    <x v="73"/>
    <d v="2018-11-24T00:00:00"/>
    <s v="Standard Class"/>
    <s v="NP-18670"/>
    <s v="Nora Paige"/>
    <x v="0"/>
    <x v="0"/>
    <x v="50"/>
    <x v="26"/>
    <n v="73034"/>
    <x v="2"/>
    <s v="TEC-PH-10004536"/>
    <x v="2"/>
    <x v="7"/>
    <s v="Avaya 5420 Digital phone"/>
    <x v="155"/>
    <n v="7"/>
    <x v="0"/>
    <x v="157"/>
    <x v="2"/>
    <x v="0"/>
  </r>
  <r>
    <n v="161"/>
    <s v="CA-2018-162733"/>
    <x v="74"/>
    <d v="2018-05-12T00:00:00"/>
    <s v="First Class"/>
    <s v="TT-21070"/>
    <s v="Ted Trevino"/>
    <x v="0"/>
    <x v="0"/>
    <x v="1"/>
    <x v="1"/>
    <n v="90045"/>
    <x v="1"/>
    <s v="OFF-PA-10002751"/>
    <x v="1"/>
    <x v="10"/>
    <s v="Xerox 1920"/>
    <x v="156"/>
    <n v="1"/>
    <x v="0"/>
    <x v="158"/>
    <x v="1"/>
    <x v="0"/>
  </r>
  <r>
    <n v="162"/>
    <s v="CA-2017-119697"/>
    <x v="75"/>
    <d v="2017-12-31T00:00:00"/>
    <s v="Second Class"/>
    <s v="EM-13960"/>
    <s v="Eric Murdock"/>
    <x v="0"/>
    <x v="0"/>
    <x v="10"/>
    <x v="9"/>
    <n v="19134"/>
    <x v="3"/>
    <s v="TEC-AC-10003657"/>
    <x v="2"/>
    <x v="11"/>
    <s v="Lenovo 17-Key USB Numeric Keypad"/>
    <x v="157"/>
    <n v="2"/>
    <x v="2"/>
    <x v="159"/>
    <x v="3"/>
    <x v="0"/>
  </r>
  <r>
    <n v="163"/>
    <s v="CA-2018-154508"/>
    <x v="76"/>
    <d v="2018-11-20T00:00:00"/>
    <s v="Standard Class"/>
    <s v="RD-19900"/>
    <s v="Ruben Dartt"/>
    <x v="0"/>
    <x v="0"/>
    <x v="51"/>
    <x v="27"/>
    <n v="88220"/>
    <x v="1"/>
    <s v="OFF-EN-10001990"/>
    <x v="1"/>
    <x v="12"/>
    <s v="Staple envelope"/>
    <x v="158"/>
    <n v="5"/>
    <x v="0"/>
    <x v="160"/>
    <x v="1"/>
    <x v="0"/>
  </r>
  <r>
    <n v="164"/>
    <s v="CA-2018-113817"/>
    <x v="77"/>
    <d v="2018-11-11T00:00:00"/>
    <s v="Standard Class"/>
    <s v="MJ-17740"/>
    <s v="Max Jones"/>
    <x v="0"/>
    <x v="0"/>
    <x v="4"/>
    <x v="4"/>
    <n v="98115"/>
    <x v="1"/>
    <s v="OFF-BI-10004002"/>
    <x v="1"/>
    <x v="8"/>
    <s v="Wilson Jones International Size A4 Ring Binders"/>
    <x v="159"/>
    <n v="2"/>
    <x v="2"/>
    <x v="161"/>
    <x v="1"/>
    <x v="0"/>
  </r>
  <r>
    <n v="165"/>
    <s v="CA-2016-139892"/>
    <x v="78"/>
    <d v="2016-09-12T00:00:00"/>
    <s v="Standard Class"/>
    <s v="BM-11140"/>
    <s v="Becky Martin"/>
    <x v="0"/>
    <x v="0"/>
    <x v="52"/>
    <x v="5"/>
    <n v="78207"/>
    <x v="2"/>
    <s v="OFF-AR-10004441"/>
    <x v="1"/>
    <x v="6"/>
    <s v="BIC Brite Liner Highlighters"/>
    <x v="160"/>
    <n v="3"/>
    <x v="2"/>
    <x v="162"/>
    <x v="2"/>
    <x v="0"/>
  </r>
  <r>
    <n v="166"/>
    <s v="CA-2016-139892"/>
    <x v="78"/>
    <d v="2016-09-12T00:00:00"/>
    <s v="Standard Class"/>
    <s v="BM-11140"/>
    <s v="Becky Martin"/>
    <x v="0"/>
    <x v="0"/>
    <x v="52"/>
    <x v="5"/>
    <n v="78207"/>
    <x v="2"/>
    <s v="TEC-MA-10000822"/>
    <x v="2"/>
    <x v="15"/>
    <s v="Lexmark MX611dhe Monochrome Laser Printer"/>
    <x v="161"/>
    <n v="8"/>
    <x v="10"/>
    <x v="163"/>
    <x v="2"/>
    <x v="0"/>
  </r>
  <r>
    <n v="167"/>
    <s v="CA-2016-139892"/>
    <x v="78"/>
    <d v="2016-09-12T00:00:00"/>
    <s v="Standard Class"/>
    <s v="BM-11140"/>
    <s v="Becky Martin"/>
    <x v="0"/>
    <x v="0"/>
    <x v="52"/>
    <x v="5"/>
    <n v="78207"/>
    <x v="2"/>
    <s v="OFF-ST-10000991"/>
    <x v="1"/>
    <x v="4"/>
    <s v="Space Solutions HD Industrial Steel Shelving."/>
    <x v="162"/>
    <n v="3"/>
    <x v="2"/>
    <x v="164"/>
    <x v="2"/>
    <x v="0"/>
  </r>
  <r>
    <n v="168"/>
    <s v="CA-2016-139892"/>
    <x v="78"/>
    <d v="2016-09-12T00:00:00"/>
    <s v="Standard Class"/>
    <s v="BM-11140"/>
    <s v="Becky Martin"/>
    <x v="0"/>
    <x v="0"/>
    <x v="52"/>
    <x v="5"/>
    <n v="78207"/>
    <x v="2"/>
    <s v="FUR-CH-10004287"/>
    <x v="0"/>
    <x v="1"/>
    <s v="SAFCO Arco Folding Chair"/>
    <x v="163"/>
    <n v="9"/>
    <x v="4"/>
    <x v="165"/>
    <x v="2"/>
    <x v="0"/>
  </r>
  <r>
    <n v="169"/>
    <s v="CA-2016-139892"/>
    <x v="78"/>
    <d v="2016-09-12T00:00:00"/>
    <s v="Standard Class"/>
    <s v="BM-11140"/>
    <s v="Becky Martin"/>
    <x v="0"/>
    <x v="0"/>
    <x v="52"/>
    <x v="5"/>
    <n v="78207"/>
    <x v="2"/>
    <s v="OFF-AR-10002656"/>
    <x v="1"/>
    <x v="6"/>
    <s v="Sanford Liquid Accent Highlighters"/>
    <x v="164"/>
    <n v="6"/>
    <x v="2"/>
    <x v="166"/>
    <x v="2"/>
    <x v="0"/>
  </r>
  <r>
    <n v="170"/>
    <s v="CA-2016-139892"/>
    <x v="78"/>
    <d v="2016-09-12T00:00:00"/>
    <s v="Standard Class"/>
    <s v="BM-11140"/>
    <s v="Becky Martin"/>
    <x v="0"/>
    <x v="0"/>
    <x v="52"/>
    <x v="5"/>
    <n v="78207"/>
    <x v="2"/>
    <s v="OFF-AP-10002518"/>
    <x v="1"/>
    <x v="9"/>
    <s v="Kensington 7 Outlet MasterPiece Power Center"/>
    <x v="165"/>
    <n v="5"/>
    <x v="3"/>
    <x v="167"/>
    <x v="2"/>
    <x v="0"/>
  </r>
  <r>
    <n v="171"/>
    <s v="CA-2016-139892"/>
    <x v="78"/>
    <d v="2016-09-12T00:00:00"/>
    <s v="Standard Class"/>
    <s v="BM-11140"/>
    <s v="Becky Martin"/>
    <x v="0"/>
    <x v="0"/>
    <x v="52"/>
    <x v="5"/>
    <n v="78207"/>
    <x v="2"/>
    <s v="TEC-PH-10003931"/>
    <x v="2"/>
    <x v="7"/>
    <s v="JBL Micro Wireless Portable Bluetooth Speaker"/>
    <x v="166"/>
    <n v="3"/>
    <x v="2"/>
    <x v="168"/>
    <x v="2"/>
    <x v="0"/>
  </r>
  <r>
    <n v="172"/>
    <s v="CA-2016-118962"/>
    <x v="79"/>
    <d v="2016-08-09T00:00:00"/>
    <s v="Standard Class"/>
    <s v="CS-12130"/>
    <s v="Chad Sievert"/>
    <x v="0"/>
    <x v="0"/>
    <x v="1"/>
    <x v="1"/>
    <n v="90004"/>
    <x v="1"/>
    <s v="OFF-PA-10000659"/>
    <x v="1"/>
    <x v="10"/>
    <s v="Adams Phone Message Book, Professional, 400 Message Capacity, 5 3/6” x 11”"/>
    <x v="167"/>
    <n v="3"/>
    <x v="0"/>
    <x v="169"/>
    <x v="1"/>
    <x v="0"/>
  </r>
  <r>
    <n v="173"/>
    <s v="CA-2016-118962"/>
    <x v="79"/>
    <d v="2016-08-09T00:00:00"/>
    <s v="Standard Class"/>
    <s v="CS-12130"/>
    <s v="Chad Sievert"/>
    <x v="0"/>
    <x v="0"/>
    <x v="1"/>
    <x v="1"/>
    <n v="90004"/>
    <x v="1"/>
    <s v="OFF-PA-10001144"/>
    <x v="1"/>
    <x v="10"/>
    <s v="Xerox 1913"/>
    <x v="168"/>
    <n v="2"/>
    <x v="0"/>
    <x v="170"/>
    <x v="1"/>
    <x v="0"/>
  </r>
  <r>
    <n v="174"/>
    <s v="CA-2016-118962"/>
    <x v="79"/>
    <d v="2016-08-09T00:00:00"/>
    <s v="Standard Class"/>
    <s v="CS-12130"/>
    <s v="Chad Sievert"/>
    <x v="0"/>
    <x v="0"/>
    <x v="1"/>
    <x v="1"/>
    <n v="90004"/>
    <x v="1"/>
    <s v="FUR-CH-10003817"/>
    <x v="0"/>
    <x v="1"/>
    <s v="Global Value Steno Chair, Gray"/>
    <x v="169"/>
    <n v="7"/>
    <x v="2"/>
    <x v="171"/>
    <x v="1"/>
    <x v="0"/>
  </r>
  <r>
    <n v="175"/>
    <s v="US-2016-100853"/>
    <x v="80"/>
    <d v="2016-09-19T00:00:00"/>
    <s v="Standard Class"/>
    <s v="JB-15400"/>
    <s v="Jennifer Braxton"/>
    <x v="1"/>
    <x v="0"/>
    <x v="22"/>
    <x v="10"/>
    <n v="60623"/>
    <x v="2"/>
    <s v="OFF-AP-10000891"/>
    <x v="1"/>
    <x v="9"/>
    <s v="Kensington 7 Outlet MasterPiece HOMEOFFICE Power Control Center"/>
    <x v="170"/>
    <n v="2"/>
    <x v="3"/>
    <x v="172"/>
    <x v="2"/>
    <x v="0"/>
  </r>
  <r>
    <n v="176"/>
    <s v="US-2016-100853"/>
    <x v="80"/>
    <d v="2016-09-19T00:00:00"/>
    <s v="Standard Class"/>
    <s v="JB-15400"/>
    <s v="Jennifer Braxton"/>
    <x v="1"/>
    <x v="0"/>
    <x v="22"/>
    <x v="10"/>
    <n v="60623"/>
    <x v="2"/>
    <s v="OFF-LA-10003148"/>
    <x v="1"/>
    <x v="2"/>
    <s v="Avery 51"/>
    <x v="171"/>
    <n v="4"/>
    <x v="2"/>
    <x v="173"/>
    <x v="2"/>
    <x v="0"/>
  </r>
  <r>
    <n v="177"/>
    <s v="US-2019-152366"/>
    <x v="81"/>
    <d v="2019-04-25T00:00:00"/>
    <s v="Second Class"/>
    <s v="SJ-20500"/>
    <s v="Shirley Jackson"/>
    <x v="0"/>
    <x v="0"/>
    <x v="12"/>
    <x v="5"/>
    <n v="77036"/>
    <x v="2"/>
    <s v="OFF-AP-10002684"/>
    <x v="1"/>
    <x v="9"/>
    <s v="Acco 7-Outlet Masterpiece Power Center, Wihtout Fax/Phone Line Protection"/>
    <x v="172"/>
    <n v="4"/>
    <x v="3"/>
    <x v="174"/>
    <x v="2"/>
    <x v="0"/>
  </r>
  <r>
    <n v="178"/>
    <s v="US-2017-101511"/>
    <x v="82"/>
    <d v="2017-11-23T00:00:00"/>
    <s v="Second Class"/>
    <s v="JE-15745"/>
    <s v="Joel Eaton"/>
    <x v="0"/>
    <x v="0"/>
    <x v="46"/>
    <x v="24"/>
    <n v="43055"/>
    <x v="3"/>
    <s v="FUR-CH-10004698"/>
    <x v="0"/>
    <x v="1"/>
    <s v="Padded Folding Chairs, Black, 4/Carton"/>
    <x v="173"/>
    <n v="7"/>
    <x v="4"/>
    <x v="175"/>
    <x v="3"/>
    <x v="0"/>
  </r>
  <r>
    <n v="179"/>
    <s v="US-2017-101511"/>
    <x v="82"/>
    <d v="2017-11-23T00:00:00"/>
    <s v="Second Class"/>
    <s v="JE-15745"/>
    <s v="Joel Eaton"/>
    <x v="0"/>
    <x v="0"/>
    <x v="46"/>
    <x v="24"/>
    <n v="43055"/>
    <x v="3"/>
    <s v="OFF-SU-10002189"/>
    <x v="1"/>
    <x v="14"/>
    <s v="Acme Rosewood Handle Letter Opener"/>
    <x v="174"/>
    <n v="5"/>
    <x v="2"/>
    <x v="176"/>
    <x v="3"/>
    <x v="0"/>
  </r>
  <r>
    <n v="180"/>
    <s v="CA-2017-137225"/>
    <x v="83"/>
    <d v="2017-12-19T00:00:00"/>
    <s v="Standard Class"/>
    <s v="JK-15640"/>
    <s v="Jim Kriz"/>
    <x v="2"/>
    <x v="0"/>
    <x v="20"/>
    <x v="15"/>
    <n v="10009"/>
    <x v="3"/>
    <s v="OFF-AR-10001940"/>
    <x v="1"/>
    <x v="6"/>
    <s v="Sanford Colorific Eraseable Coloring Pencils, 12 Count"/>
    <x v="175"/>
    <n v="1"/>
    <x v="0"/>
    <x v="177"/>
    <x v="3"/>
    <x v="0"/>
  </r>
  <r>
    <n v="181"/>
    <s v="CA-2016-166191"/>
    <x v="29"/>
    <d v="2016-12-09T00:00:00"/>
    <s v="Second Class"/>
    <s v="DK-13150"/>
    <s v="David Kendrick"/>
    <x v="1"/>
    <x v="0"/>
    <x v="27"/>
    <x v="10"/>
    <n v="62521"/>
    <x v="2"/>
    <s v="OFF-ST-10003455"/>
    <x v="1"/>
    <x v="4"/>
    <s v="Tenex File Box, Personal Filing Tote with Lid, Black"/>
    <x v="176"/>
    <n v="2"/>
    <x v="2"/>
    <x v="178"/>
    <x v="2"/>
    <x v="0"/>
  </r>
  <r>
    <n v="182"/>
    <s v="CA-2016-166191"/>
    <x v="29"/>
    <d v="2016-12-09T00:00:00"/>
    <s v="Second Class"/>
    <s v="DK-13150"/>
    <s v="David Kendrick"/>
    <x v="1"/>
    <x v="0"/>
    <x v="27"/>
    <x v="10"/>
    <n v="62521"/>
    <x v="2"/>
    <s v="TEC-AC-10004659"/>
    <x v="2"/>
    <x v="11"/>
    <s v="Imation Secure+ Hardware Encrypted USB 2.0 Flash Drive; 16GB"/>
    <x v="177"/>
    <n v="7"/>
    <x v="2"/>
    <x v="179"/>
    <x v="2"/>
    <x v="0"/>
  </r>
  <r>
    <n v="183"/>
    <s v="CA-2016-158274"/>
    <x v="84"/>
    <d v="2016-11-24T00:00:00"/>
    <s v="Second Class"/>
    <s v="RM-19675"/>
    <s v="Robert Marley"/>
    <x v="2"/>
    <x v="0"/>
    <x v="53"/>
    <x v="28"/>
    <n v="71203"/>
    <x v="0"/>
    <s v="TEC-PH-10003273"/>
    <x v="2"/>
    <x v="7"/>
    <s v="AT&amp;T TR1909W"/>
    <x v="178"/>
    <n v="4"/>
    <x v="0"/>
    <x v="180"/>
    <x v="0"/>
    <x v="0"/>
  </r>
  <r>
    <n v="184"/>
    <s v="CA-2016-158274"/>
    <x v="84"/>
    <d v="2016-11-24T00:00:00"/>
    <s v="Second Class"/>
    <s v="RM-19675"/>
    <s v="Robert Marley"/>
    <x v="2"/>
    <x v="0"/>
    <x v="53"/>
    <x v="28"/>
    <n v="71203"/>
    <x v="0"/>
    <s v="TEC-PH-10004896"/>
    <x v="2"/>
    <x v="7"/>
    <s v="Nokia Lumia 521 (T-Mobile)"/>
    <x v="179"/>
    <n v="5"/>
    <x v="0"/>
    <x v="181"/>
    <x v="0"/>
    <x v="0"/>
  </r>
  <r>
    <n v="185"/>
    <s v="CA-2016-158274"/>
    <x v="84"/>
    <d v="2016-11-24T00:00:00"/>
    <s v="Second Class"/>
    <s v="RM-19675"/>
    <s v="Robert Marley"/>
    <x v="2"/>
    <x v="0"/>
    <x v="53"/>
    <x v="28"/>
    <n v="71203"/>
    <x v="0"/>
    <s v="TEC-AC-10002345"/>
    <x v="2"/>
    <x v="11"/>
    <s v="HP Standard 104 key PS/2 Keyboard"/>
    <x v="180"/>
    <n v="2"/>
    <x v="0"/>
    <x v="182"/>
    <x v="0"/>
    <x v="0"/>
  </r>
  <r>
    <n v="186"/>
    <s v="CA-2018-105018"/>
    <x v="85"/>
    <d v="2018-12-02T00:00:00"/>
    <s v="Standard Class"/>
    <s v="SK-19990"/>
    <s v="Sally Knutson"/>
    <x v="0"/>
    <x v="0"/>
    <x v="54"/>
    <x v="29"/>
    <n v="6824"/>
    <x v="3"/>
    <s v="OFF-BI-10001890"/>
    <x v="1"/>
    <x v="8"/>
    <s v="Avery Poly Binder Pockets"/>
    <x v="181"/>
    <n v="2"/>
    <x v="0"/>
    <x v="183"/>
    <x v="3"/>
    <x v="0"/>
  </r>
  <r>
    <n v="187"/>
    <s v="CA-2016-123260"/>
    <x v="86"/>
    <d v="2016-08-30T00:00:00"/>
    <s v="Standard Class"/>
    <s v="FM-14290"/>
    <s v="Frank Merwin"/>
    <x v="2"/>
    <x v="0"/>
    <x v="1"/>
    <x v="1"/>
    <n v="90032"/>
    <x v="1"/>
    <s v="TEC-AC-10002323"/>
    <x v="2"/>
    <x v="11"/>
    <s v="SanDisk Ultra 32 GB MicroSDHC Class 10 Memory Card"/>
    <x v="182"/>
    <n v="8"/>
    <x v="0"/>
    <x v="184"/>
    <x v="1"/>
    <x v="0"/>
  </r>
  <r>
    <n v="188"/>
    <s v="CA-2018-157000"/>
    <x v="87"/>
    <d v="2018-07-22T00:00:00"/>
    <s v="Standard Class"/>
    <s v="AM-10360"/>
    <s v="Alice McCarthy"/>
    <x v="1"/>
    <x v="0"/>
    <x v="55"/>
    <x v="5"/>
    <n v="75051"/>
    <x v="2"/>
    <s v="OFF-ST-10001328"/>
    <x v="1"/>
    <x v="4"/>
    <s v="Personal Filing Tote with Lid, Black/Gray"/>
    <x v="183"/>
    <n v="3"/>
    <x v="2"/>
    <x v="185"/>
    <x v="2"/>
    <x v="0"/>
  </r>
  <r>
    <n v="189"/>
    <s v="CA-2018-157000"/>
    <x v="87"/>
    <d v="2018-07-22T00:00:00"/>
    <s v="Standard Class"/>
    <s v="AM-10360"/>
    <s v="Alice McCarthy"/>
    <x v="1"/>
    <x v="0"/>
    <x v="55"/>
    <x v="5"/>
    <n v="75051"/>
    <x v="2"/>
    <s v="OFF-PA-10001950"/>
    <x v="1"/>
    <x v="10"/>
    <s v="Southworth 25% Cotton Antique Laid Paper &amp; Envelopes"/>
    <x v="184"/>
    <n v="3"/>
    <x v="2"/>
    <x v="186"/>
    <x v="2"/>
    <x v="0"/>
  </r>
  <r>
    <n v="190"/>
    <s v="CA-2017-102281"/>
    <x v="88"/>
    <d v="2017-10-14T00:00:00"/>
    <s v="First Class"/>
    <s v="MP-17470"/>
    <s v="Mark Packer"/>
    <x v="2"/>
    <x v="0"/>
    <x v="20"/>
    <x v="15"/>
    <n v="10035"/>
    <x v="3"/>
    <s v="FUR-BO-10002613"/>
    <x v="0"/>
    <x v="0"/>
    <s v="Atlantic Metals Mobile 4-Shelf Bookcases, Custom Colors"/>
    <x v="185"/>
    <n v="4"/>
    <x v="2"/>
    <x v="187"/>
    <x v="3"/>
    <x v="0"/>
  </r>
  <r>
    <n v="191"/>
    <s v="CA-2017-102281"/>
    <x v="88"/>
    <d v="2017-10-14T00:00:00"/>
    <s v="First Class"/>
    <s v="MP-17470"/>
    <s v="Mark Packer"/>
    <x v="2"/>
    <x v="0"/>
    <x v="20"/>
    <x v="15"/>
    <n v="10035"/>
    <x v="3"/>
    <s v="TEC-PH-10001552"/>
    <x v="2"/>
    <x v="7"/>
    <s v="I Need's 3d Hello Kitty Hybrid Silicone Case Cover for HTC One X 4g with 3d Hello Kitty Stylus Pen Green/pink"/>
    <x v="186"/>
    <n v="6"/>
    <x v="0"/>
    <x v="188"/>
    <x v="3"/>
    <x v="0"/>
  </r>
  <r>
    <n v="192"/>
    <s v="CA-2017-102281"/>
    <x v="88"/>
    <d v="2017-10-14T00:00:00"/>
    <s v="First Class"/>
    <s v="MP-17470"/>
    <s v="Mark Packer"/>
    <x v="2"/>
    <x v="0"/>
    <x v="20"/>
    <x v="15"/>
    <n v="10035"/>
    <x v="3"/>
    <s v="OFF-PA-10000061"/>
    <x v="1"/>
    <x v="10"/>
    <s v="Xerox 205"/>
    <x v="187"/>
    <n v="8"/>
    <x v="0"/>
    <x v="189"/>
    <x v="3"/>
    <x v="0"/>
  </r>
  <r>
    <n v="193"/>
    <s v="CA-2017-102281"/>
    <x v="88"/>
    <d v="2017-10-14T00:00:00"/>
    <s v="First Class"/>
    <s v="MP-17470"/>
    <s v="Mark Packer"/>
    <x v="2"/>
    <x v="0"/>
    <x v="20"/>
    <x v="15"/>
    <n v="10035"/>
    <x v="3"/>
    <s v="FUR-BO-10002545"/>
    <x v="0"/>
    <x v="0"/>
    <s v="Atlantic Metals Mobile 3-Shelf Bookcases, Custom Colors"/>
    <x v="188"/>
    <n v="3"/>
    <x v="2"/>
    <x v="190"/>
    <x v="3"/>
    <x v="0"/>
  </r>
  <r>
    <n v="194"/>
    <s v="CA-2017-102281"/>
    <x v="88"/>
    <d v="2017-10-14T00:00:00"/>
    <s v="First Class"/>
    <s v="MP-17470"/>
    <s v="Mark Packer"/>
    <x v="2"/>
    <x v="0"/>
    <x v="20"/>
    <x v="15"/>
    <n v="10035"/>
    <x v="3"/>
    <s v="OFF-AR-10003514"/>
    <x v="1"/>
    <x v="6"/>
    <s v="4009 Highlighters by Sanford"/>
    <x v="189"/>
    <n v="5"/>
    <x v="0"/>
    <x v="191"/>
    <x v="3"/>
    <x v="0"/>
  </r>
  <r>
    <n v="195"/>
    <s v="CA-2017-131457"/>
    <x v="89"/>
    <d v="2017-11-06T00:00:00"/>
    <s v="Standard Class"/>
    <s v="MZ-17515"/>
    <s v="Mary Zewe"/>
    <x v="1"/>
    <x v="0"/>
    <x v="56"/>
    <x v="1"/>
    <n v="92374"/>
    <x v="1"/>
    <s v="OFF-EN-10001509"/>
    <x v="1"/>
    <x v="12"/>
    <s v="Poly String Tie Envelopes"/>
    <x v="190"/>
    <n v="7"/>
    <x v="0"/>
    <x v="192"/>
    <x v="1"/>
    <x v="0"/>
  </r>
  <r>
    <n v="196"/>
    <s v="CA-2016-140004"/>
    <x v="90"/>
    <d v="2016-03-25T00:00:00"/>
    <s v="Standard Class"/>
    <s v="CB-12025"/>
    <s v="Cassandra Brandow"/>
    <x v="0"/>
    <x v="0"/>
    <x v="57"/>
    <x v="24"/>
    <n v="45011"/>
    <x v="3"/>
    <s v="OFF-AR-10004685"/>
    <x v="1"/>
    <x v="6"/>
    <s v="Binney &amp; Smith Crayola Metallic Colored Pencils, 8-Color Set"/>
    <x v="191"/>
    <n v="2"/>
    <x v="2"/>
    <x v="193"/>
    <x v="3"/>
    <x v="0"/>
  </r>
  <r>
    <n v="197"/>
    <s v="CA-2016-140004"/>
    <x v="90"/>
    <d v="2016-03-25T00:00:00"/>
    <s v="Standard Class"/>
    <s v="CB-12025"/>
    <s v="Cassandra Brandow"/>
    <x v="0"/>
    <x v="0"/>
    <x v="57"/>
    <x v="24"/>
    <n v="45011"/>
    <x v="3"/>
    <s v="OFF-AR-10004027"/>
    <x v="1"/>
    <x v="6"/>
    <s v="Binney &amp; Smith inkTank Erasable Desk Highlighter, Chisel Tip, Yellow, 12/Box"/>
    <x v="192"/>
    <n v="3"/>
    <x v="2"/>
    <x v="194"/>
    <x v="3"/>
    <x v="0"/>
  </r>
  <r>
    <n v="198"/>
    <s v="CA-2019-107720"/>
    <x v="44"/>
    <d v="2019-11-13T00:00:00"/>
    <s v="Standard Class"/>
    <s v="VM-21685"/>
    <s v="Valerie Mitchum"/>
    <x v="2"/>
    <x v="0"/>
    <x v="58"/>
    <x v="30"/>
    <n v="7090"/>
    <x v="3"/>
    <s v="OFF-ST-10001414"/>
    <x v="1"/>
    <x v="4"/>
    <s v="Decoflex Hanging Personal Folder File"/>
    <x v="193"/>
    <n v="3"/>
    <x v="0"/>
    <x v="195"/>
    <x v="3"/>
    <x v="0"/>
  </r>
  <r>
    <n v="199"/>
    <s v="US-2019-124303"/>
    <x v="91"/>
    <d v="2019-07-13T00:00:00"/>
    <s v="Standard Class"/>
    <s v="FH-14365"/>
    <s v="Fred Hopkins"/>
    <x v="1"/>
    <x v="0"/>
    <x v="10"/>
    <x v="9"/>
    <n v="19120"/>
    <x v="3"/>
    <s v="OFF-BI-10000343"/>
    <x v="1"/>
    <x v="8"/>
    <s v="Pressboard Covers with Storage Hooks, 9 1/2&quot; x 11&quot;, Light Blue"/>
    <x v="194"/>
    <n v="2"/>
    <x v="6"/>
    <x v="196"/>
    <x v="3"/>
    <x v="0"/>
  </r>
  <r>
    <n v="200"/>
    <s v="US-2019-124303"/>
    <x v="91"/>
    <d v="2019-07-13T00:00:00"/>
    <s v="Standard Class"/>
    <s v="FH-14365"/>
    <s v="Fred Hopkins"/>
    <x v="1"/>
    <x v="0"/>
    <x v="10"/>
    <x v="9"/>
    <n v="19120"/>
    <x v="3"/>
    <s v="OFF-PA-10002749"/>
    <x v="1"/>
    <x v="10"/>
    <s v="Wirebound Message Books, 5-1/2 x 4 Forms, 2 or 4 Forms per Page"/>
    <x v="195"/>
    <n v="3"/>
    <x v="2"/>
    <x v="197"/>
    <x v="3"/>
    <x v="0"/>
  </r>
  <r>
    <n v="201"/>
    <s v="CA-2019-105074"/>
    <x v="92"/>
    <d v="2019-06-29T00:00:00"/>
    <s v="Standard Class"/>
    <s v="MB-17305"/>
    <s v="Maria Bertelson"/>
    <x v="0"/>
    <x v="0"/>
    <x v="59"/>
    <x v="24"/>
    <n v="44312"/>
    <x v="3"/>
    <s v="OFF-PA-10002666"/>
    <x v="1"/>
    <x v="10"/>
    <s v="Southworth 25% Cotton Linen-Finish Paper &amp; Envelopes"/>
    <x v="196"/>
    <n v="3"/>
    <x v="2"/>
    <x v="198"/>
    <x v="3"/>
    <x v="0"/>
  </r>
  <r>
    <n v="202"/>
    <s v="CA-2016-133690"/>
    <x v="93"/>
    <d v="2016-08-05T00:00:00"/>
    <s v="First Class"/>
    <s v="BS-11755"/>
    <s v="Bruce Stewart"/>
    <x v="0"/>
    <x v="0"/>
    <x v="60"/>
    <x v="22"/>
    <n v="80219"/>
    <x v="1"/>
    <s v="FUR-TA-10004289"/>
    <x v="0"/>
    <x v="3"/>
    <s v="BoxOffice By Design Rectangular and Half-Moon Meeting Room Tables"/>
    <x v="197"/>
    <n v="2"/>
    <x v="5"/>
    <x v="199"/>
    <x v="1"/>
    <x v="0"/>
  </r>
  <r>
    <n v="203"/>
    <s v="CA-2016-133690"/>
    <x v="93"/>
    <d v="2016-08-05T00:00:00"/>
    <s v="First Class"/>
    <s v="BS-11755"/>
    <s v="Bruce Stewart"/>
    <x v="0"/>
    <x v="0"/>
    <x v="60"/>
    <x v="22"/>
    <n v="80219"/>
    <x v="1"/>
    <s v="OFF-AP-10003622"/>
    <x v="1"/>
    <x v="9"/>
    <s v="Bravo II Megaboss 12-Amp Hard Body Upright, Replacement Belts, 2 Belts per Pack"/>
    <x v="198"/>
    <n v="1"/>
    <x v="2"/>
    <x v="200"/>
    <x v="1"/>
    <x v="0"/>
  </r>
  <r>
    <n v="204"/>
    <s v="US-2019-116701"/>
    <x v="94"/>
    <d v="2019-12-21T00:00:00"/>
    <s v="Second Class"/>
    <s v="LC-17140"/>
    <s v="Logan Currie"/>
    <x v="0"/>
    <x v="0"/>
    <x v="61"/>
    <x v="5"/>
    <n v="75220"/>
    <x v="2"/>
    <s v="OFF-AP-10003217"/>
    <x v="1"/>
    <x v="9"/>
    <s v="Eureka Sanitaire  Commercial Upright"/>
    <x v="199"/>
    <n v="2"/>
    <x v="3"/>
    <x v="201"/>
    <x v="2"/>
    <x v="0"/>
  </r>
  <r>
    <n v="205"/>
    <s v="CA-2019-126382"/>
    <x v="95"/>
    <d v="2019-06-07T00:00:00"/>
    <s v="Standard Class"/>
    <s v="HK-14890"/>
    <s v="Heather Kirkland"/>
    <x v="1"/>
    <x v="0"/>
    <x v="47"/>
    <x v="18"/>
    <n v="37064"/>
    <x v="0"/>
    <s v="FUR-FU-10002960"/>
    <x v="0"/>
    <x v="5"/>
    <s v="Eldon 200 Class Desk Accessories, Burgundy"/>
    <x v="200"/>
    <n v="7"/>
    <x v="2"/>
    <x v="202"/>
    <x v="0"/>
    <x v="0"/>
  </r>
  <r>
    <n v="206"/>
    <s v="CA-2019-108329"/>
    <x v="34"/>
    <d v="2019-12-14T00:00:00"/>
    <s v="Standard Class"/>
    <s v="LE-16810"/>
    <s v="Laurel Elliston"/>
    <x v="0"/>
    <x v="0"/>
    <x v="62"/>
    <x v="1"/>
    <n v="90604"/>
    <x v="1"/>
    <s v="TEC-PH-10001918"/>
    <x v="2"/>
    <x v="7"/>
    <s v="Nortel Business Series Terminal T7208 Digital phone"/>
    <x v="201"/>
    <n v="4"/>
    <x v="2"/>
    <x v="203"/>
    <x v="1"/>
    <x v="0"/>
  </r>
  <r>
    <n v="207"/>
    <s v="CA-2019-135860"/>
    <x v="96"/>
    <d v="2019-12-07T00:00:00"/>
    <s v="Standard Class"/>
    <s v="JH-15985"/>
    <s v="Joseph Holt"/>
    <x v="0"/>
    <x v="0"/>
    <x v="63"/>
    <x v="12"/>
    <n v="48601"/>
    <x v="2"/>
    <s v="OFF-ST-10000642"/>
    <x v="1"/>
    <x v="4"/>
    <s v="Tennsco Lockers, Gray"/>
    <x v="202"/>
    <n v="4"/>
    <x v="0"/>
    <x v="204"/>
    <x v="2"/>
    <x v="0"/>
  </r>
  <r>
    <n v="208"/>
    <s v="CA-2019-135860"/>
    <x v="96"/>
    <d v="2019-12-07T00:00:00"/>
    <s v="Standard Class"/>
    <s v="JH-15985"/>
    <s v="Joseph Holt"/>
    <x v="0"/>
    <x v="0"/>
    <x v="63"/>
    <x v="12"/>
    <n v="48601"/>
    <x v="2"/>
    <s v="TEC-PH-10001700"/>
    <x v="2"/>
    <x v="7"/>
    <s v="Panasonic KX-TG6844B Expandable Digital Cordless Telephone"/>
    <x v="203"/>
    <n v="2"/>
    <x v="0"/>
    <x v="205"/>
    <x v="2"/>
    <x v="0"/>
  </r>
  <r>
    <n v="209"/>
    <s v="CA-2019-135860"/>
    <x v="96"/>
    <d v="2019-12-07T00:00:00"/>
    <s v="Standard Class"/>
    <s v="JH-15985"/>
    <s v="Joseph Holt"/>
    <x v="0"/>
    <x v="0"/>
    <x v="63"/>
    <x v="12"/>
    <n v="48601"/>
    <x v="2"/>
    <s v="OFF-BI-10003274"/>
    <x v="1"/>
    <x v="8"/>
    <s v="Avery Durable Slant Ring Binders, No Labels"/>
    <x v="204"/>
    <n v="4"/>
    <x v="0"/>
    <x v="206"/>
    <x v="2"/>
    <x v="0"/>
  </r>
  <r>
    <n v="210"/>
    <s v="CA-2019-135860"/>
    <x v="96"/>
    <d v="2019-12-07T00:00:00"/>
    <s v="Standard Class"/>
    <s v="JH-15985"/>
    <s v="Joseph Holt"/>
    <x v="0"/>
    <x v="0"/>
    <x v="63"/>
    <x v="12"/>
    <n v="48601"/>
    <x v="2"/>
    <s v="OFF-FA-10000134"/>
    <x v="1"/>
    <x v="13"/>
    <s v="Advantus Push Pins, Aluminum Head"/>
    <x v="205"/>
    <n v="9"/>
    <x v="0"/>
    <x v="207"/>
    <x v="2"/>
    <x v="0"/>
  </r>
  <r>
    <n v="211"/>
    <s v="CA-2019-135860"/>
    <x v="96"/>
    <d v="2019-12-07T00:00:00"/>
    <s v="Standard Class"/>
    <s v="JH-15985"/>
    <s v="Joseph Holt"/>
    <x v="0"/>
    <x v="0"/>
    <x v="63"/>
    <x v="12"/>
    <n v="48601"/>
    <x v="2"/>
    <s v="OFF-ST-10001522"/>
    <x v="1"/>
    <x v="4"/>
    <s v="Gould Plastics 18-Pocket Panel Bin, 34w x 5-1/4d x 20-1/2h"/>
    <x v="206"/>
    <n v="1"/>
    <x v="0"/>
    <x v="208"/>
    <x v="2"/>
    <x v="0"/>
  </r>
  <r>
    <n v="212"/>
    <s v="CA-2017-101007"/>
    <x v="97"/>
    <d v="2017-02-13T00:00:00"/>
    <s v="Second Class"/>
    <s v="MS-17980"/>
    <s v="Michael Stewart"/>
    <x v="1"/>
    <x v="0"/>
    <x v="61"/>
    <x v="5"/>
    <n v="75220"/>
    <x v="2"/>
    <s v="TEC-AC-10001266"/>
    <x v="2"/>
    <x v="11"/>
    <s v="Memorex Micro Travel Drive 8 GB"/>
    <x v="207"/>
    <n v="2"/>
    <x v="2"/>
    <x v="209"/>
    <x v="2"/>
    <x v="0"/>
  </r>
  <r>
    <n v="213"/>
    <s v="CA-2017-146262"/>
    <x v="98"/>
    <d v="2017-01-09T00:00:00"/>
    <s v="Standard Class"/>
    <s v="VW-21775"/>
    <s v="Victoria Wilson"/>
    <x v="1"/>
    <x v="0"/>
    <x v="64"/>
    <x v="24"/>
    <n v="44256"/>
    <x v="3"/>
    <s v="OFF-LA-10004544"/>
    <x v="1"/>
    <x v="2"/>
    <s v="Avery 505"/>
    <x v="208"/>
    <n v="2"/>
    <x v="2"/>
    <x v="210"/>
    <x v="3"/>
    <x v="0"/>
  </r>
  <r>
    <n v="214"/>
    <s v="CA-2017-146262"/>
    <x v="98"/>
    <d v="2017-01-09T00:00:00"/>
    <s v="Standard Class"/>
    <s v="VW-21775"/>
    <s v="Victoria Wilson"/>
    <x v="1"/>
    <x v="0"/>
    <x v="64"/>
    <x v="24"/>
    <n v="44256"/>
    <x v="3"/>
    <s v="FUR-BO-10004695"/>
    <x v="0"/>
    <x v="0"/>
    <s v="O'Sullivan 2-Door Barrister Bookcase in Odessa Pine"/>
    <x v="209"/>
    <n v="5"/>
    <x v="5"/>
    <x v="211"/>
    <x v="3"/>
    <x v="0"/>
  </r>
  <r>
    <n v="215"/>
    <s v="CA-2017-146262"/>
    <x v="98"/>
    <d v="2017-01-09T00:00:00"/>
    <s v="Standard Class"/>
    <s v="VW-21775"/>
    <s v="Victoria Wilson"/>
    <x v="1"/>
    <x v="0"/>
    <x v="64"/>
    <x v="24"/>
    <n v="44256"/>
    <x v="3"/>
    <s v="TEC-PH-10002844"/>
    <x v="2"/>
    <x v="7"/>
    <s v="Speck Products Candyshell Flip Case"/>
    <x v="210"/>
    <n v="3"/>
    <x v="10"/>
    <x v="212"/>
    <x v="3"/>
    <x v="0"/>
  </r>
  <r>
    <n v="216"/>
    <s v="CA-2017-146262"/>
    <x v="98"/>
    <d v="2017-01-09T00:00:00"/>
    <s v="Standard Class"/>
    <s v="VW-21775"/>
    <s v="Victoria Wilson"/>
    <x v="1"/>
    <x v="0"/>
    <x v="64"/>
    <x v="24"/>
    <n v="44256"/>
    <x v="3"/>
    <s v="TEC-MA-10000864"/>
    <x v="2"/>
    <x v="15"/>
    <s v="Cisco 9971 IP Video Phone Charcoal"/>
    <x v="211"/>
    <n v="9"/>
    <x v="6"/>
    <x v="213"/>
    <x v="3"/>
    <x v="0"/>
  </r>
  <r>
    <n v="217"/>
    <s v="CA-2017-146262"/>
    <x v="98"/>
    <d v="2017-01-09T00:00:00"/>
    <s v="Standard Class"/>
    <s v="VW-21775"/>
    <s v="Victoria Wilson"/>
    <x v="1"/>
    <x v="0"/>
    <x v="64"/>
    <x v="24"/>
    <n v="44256"/>
    <x v="3"/>
    <s v="TEC-AC-10000109"/>
    <x v="2"/>
    <x v="11"/>
    <s v="Sony Micro Vault Click 16 GB USB 2.0 Flash Drive"/>
    <x v="212"/>
    <n v="2"/>
    <x v="2"/>
    <x v="214"/>
    <x v="3"/>
    <x v="0"/>
  </r>
  <r>
    <n v="218"/>
    <s v="CA-2018-130162"/>
    <x v="99"/>
    <d v="2018-11-01T00:00:00"/>
    <s v="Standard Class"/>
    <s v="JH-15910"/>
    <s v="Jonathan Howell"/>
    <x v="0"/>
    <x v="0"/>
    <x v="1"/>
    <x v="1"/>
    <n v="90032"/>
    <x v="1"/>
    <s v="OFF-ST-10001328"/>
    <x v="1"/>
    <x v="4"/>
    <s v="Personal Filing Tote with Lid, Black/Gray"/>
    <x v="213"/>
    <n v="6"/>
    <x v="0"/>
    <x v="215"/>
    <x v="1"/>
    <x v="0"/>
  </r>
  <r>
    <n v="219"/>
    <s v="CA-2018-130162"/>
    <x v="99"/>
    <d v="2018-11-01T00:00:00"/>
    <s v="Standard Class"/>
    <s v="JH-15910"/>
    <s v="Jonathan Howell"/>
    <x v="0"/>
    <x v="0"/>
    <x v="1"/>
    <x v="1"/>
    <n v="90032"/>
    <x v="1"/>
    <s v="TEC-PH-10002563"/>
    <x v="2"/>
    <x v="7"/>
    <s v="Adtran 1202752G1"/>
    <x v="214"/>
    <n v="3"/>
    <x v="2"/>
    <x v="216"/>
    <x v="1"/>
    <x v="0"/>
  </r>
  <r>
    <n v="220"/>
    <s v="CA-2017-169397"/>
    <x v="100"/>
    <d v="2017-12-27T00:00:00"/>
    <s v="First Class"/>
    <s v="JB-15925"/>
    <s v="Joni Blumstein"/>
    <x v="0"/>
    <x v="0"/>
    <x v="65"/>
    <x v="24"/>
    <n v="43017"/>
    <x v="3"/>
    <s v="OFF-FA-10000585"/>
    <x v="1"/>
    <x v="13"/>
    <s v="OIC Bulk Pack Metal Binder Clips"/>
    <x v="215"/>
    <n v="2"/>
    <x v="2"/>
    <x v="217"/>
    <x v="3"/>
    <x v="0"/>
  </r>
  <r>
    <n v="221"/>
    <s v="CA-2017-169397"/>
    <x v="100"/>
    <d v="2017-12-27T00:00:00"/>
    <s v="First Class"/>
    <s v="JB-15925"/>
    <s v="Joni Blumstein"/>
    <x v="0"/>
    <x v="0"/>
    <x v="65"/>
    <x v="24"/>
    <n v="43017"/>
    <x v="3"/>
    <s v="OFF-PA-10004000"/>
    <x v="1"/>
    <x v="10"/>
    <s v="While You Were Out Pads, 50 per Pad, 4 x 5 1/4, Green Cycle"/>
    <x v="216"/>
    <n v="6"/>
    <x v="2"/>
    <x v="218"/>
    <x v="3"/>
    <x v="0"/>
  </r>
  <r>
    <n v="222"/>
    <s v="CA-2017-169397"/>
    <x v="100"/>
    <d v="2017-12-27T00:00:00"/>
    <s v="First Class"/>
    <s v="JB-15925"/>
    <s v="Joni Blumstein"/>
    <x v="0"/>
    <x v="0"/>
    <x v="65"/>
    <x v="24"/>
    <n v="43017"/>
    <x v="3"/>
    <s v="OFF-BI-10002852"/>
    <x v="1"/>
    <x v="8"/>
    <s v="Ibico Standard Transparent Covers"/>
    <x v="217"/>
    <n v="4"/>
    <x v="6"/>
    <x v="219"/>
    <x v="3"/>
    <x v="0"/>
  </r>
  <r>
    <n v="223"/>
    <s v="CA-2017-169397"/>
    <x v="100"/>
    <d v="2017-12-27T00:00:00"/>
    <s v="First Class"/>
    <s v="JB-15925"/>
    <s v="Joni Blumstein"/>
    <x v="0"/>
    <x v="0"/>
    <x v="65"/>
    <x v="24"/>
    <n v="43017"/>
    <x v="3"/>
    <s v="FUR-FU-10000087"/>
    <x v="0"/>
    <x v="5"/>
    <s v="Executive Impressions 14&quot; Two-Color Numerals Wall Clock"/>
    <x v="218"/>
    <n v="4"/>
    <x v="2"/>
    <x v="220"/>
    <x v="3"/>
    <x v="0"/>
  </r>
  <r>
    <n v="224"/>
    <s v="CA-2017-169397"/>
    <x v="100"/>
    <d v="2017-12-27T00:00:00"/>
    <s v="First Class"/>
    <s v="JB-15925"/>
    <s v="Joni Blumstein"/>
    <x v="0"/>
    <x v="0"/>
    <x v="65"/>
    <x v="24"/>
    <n v="43017"/>
    <x v="3"/>
    <s v="TEC-MA-10001148"/>
    <x v="2"/>
    <x v="15"/>
    <s v="Swingline SM12-08 MicroCut Jam Free Shredder"/>
    <x v="219"/>
    <n v="4"/>
    <x v="6"/>
    <x v="221"/>
    <x v="3"/>
    <x v="0"/>
  </r>
  <r>
    <n v="225"/>
    <s v="CA-2017-169397"/>
    <x v="100"/>
    <d v="2017-12-27T00:00:00"/>
    <s v="First Class"/>
    <s v="JB-15925"/>
    <s v="Joni Blumstein"/>
    <x v="0"/>
    <x v="0"/>
    <x v="65"/>
    <x v="24"/>
    <n v="43017"/>
    <x v="3"/>
    <s v="OFF-AR-10001958"/>
    <x v="1"/>
    <x v="6"/>
    <s v="Stanley Bostitch Contemporary Electric Pencil Sharpeners"/>
    <x v="220"/>
    <n v="2"/>
    <x v="2"/>
    <x v="222"/>
    <x v="3"/>
    <x v="0"/>
  </r>
  <r>
    <n v="226"/>
    <s v="CA-2017-163055"/>
    <x v="101"/>
    <d v="2017-08-16T00:00:00"/>
    <s v="Standard Class"/>
    <s v="DS-13180"/>
    <s v="David Smith"/>
    <x v="1"/>
    <x v="0"/>
    <x v="66"/>
    <x v="12"/>
    <n v="48227"/>
    <x v="2"/>
    <s v="OFF-AR-10001026"/>
    <x v="1"/>
    <x v="6"/>
    <s v="Sanford Uni-Blazer View Highlighters, Chisel Tip, Yellow"/>
    <x v="221"/>
    <n v="1"/>
    <x v="0"/>
    <x v="223"/>
    <x v="2"/>
    <x v="0"/>
  </r>
  <r>
    <n v="227"/>
    <s v="CA-2017-163055"/>
    <x v="101"/>
    <d v="2017-08-16T00:00:00"/>
    <s v="Standard Class"/>
    <s v="DS-13180"/>
    <s v="David Smith"/>
    <x v="1"/>
    <x v="0"/>
    <x v="66"/>
    <x v="12"/>
    <n v="48227"/>
    <x v="2"/>
    <s v="FUR-TA-10003748"/>
    <x v="0"/>
    <x v="3"/>
    <s v="Bevis 36 x 72 Conference Tables"/>
    <x v="222"/>
    <n v="5"/>
    <x v="0"/>
    <x v="224"/>
    <x v="2"/>
    <x v="0"/>
  </r>
  <r>
    <n v="228"/>
    <s v="CA-2017-163055"/>
    <x v="101"/>
    <d v="2017-08-16T00:00:00"/>
    <s v="Standard Class"/>
    <s v="DS-13180"/>
    <s v="David Smith"/>
    <x v="1"/>
    <x v="0"/>
    <x v="66"/>
    <x v="12"/>
    <n v="48227"/>
    <x v="2"/>
    <s v="OFF-ST-10002485"/>
    <x v="1"/>
    <x v="4"/>
    <s v="Rogers Deluxe File Chest"/>
    <x v="223"/>
    <n v="1"/>
    <x v="0"/>
    <x v="225"/>
    <x v="2"/>
    <x v="0"/>
  </r>
  <r>
    <n v="229"/>
    <s v="US-2017-145436"/>
    <x v="102"/>
    <d v="2017-03-04T00:00:00"/>
    <s v="Standard Class"/>
    <s v="VD-21670"/>
    <s v="Valerie Dominguez"/>
    <x v="0"/>
    <x v="0"/>
    <x v="29"/>
    <x v="18"/>
    <n v="38401"/>
    <x v="0"/>
    <s v="FUR-CH-10004860"/>
    <x v="0"/>
    <x v="1"/>
    <s v="Global Low Back Tilter Chair"/>
    <x v="224"/>
    <n v="2"/>
    <x v="2"/>
    <x v="226"/>
    <x v="0"/>
    <x v="0"/>
  </r>
  <r>
    <n v="230"/>
    <s v="US-2017-145436"/>
    <x v="102"/>
    <d v="2017-03-04T00:00:00"/>
    <s v="Standard Class"/>
    <s v="VD-21670"/>
    <s v="Valerie Dominguez"/>
    <x v="0"/>
    <x v="0"/>
    <x v="29"/>
    <x v="18"/>
    <n v="38401"/>
    <x v="0"/>
    <s v="FUR-CH-10004477"/>
    <x v="0"/>
    <x v="1"/>
    <s v="Global Push Button Manager's Chair, Indigo"/>
    <x v="225"/>
    <n v="8"/>
    <x v="2"/>
    <x v="227"/>
    <x v="0"/>
    <x v="0"/>
  </r>
  <r>
    <n v="231"/>
    <s v="US-2016-156216"/>
    <x v="103"/>
    <d v="2016-09-17T00:00:00"/>
    <s v="Standard Class"/>
    <s v="EA-14035"/>
    <s v="Erin Ashbrook"/>
    <x v="1"/>
    <x v="0"/>
    <x v="35"/>
    <x v="3"/>
    <n v="28205"/>
    <x v="0"/>
    <s v="OFF-BI-10001679"/>
    <x v="1"/>
    <x v="8"/>
    <s v="GBC Instant Index System for Binding Systems"/>
    <x v="226"/>
    <n v="7"/>
    <x v="6"/>
    <x v="228"/>
    <x v="0"/>
    <x v="0"/>
  </r>
  <r>
    <n v="232"/>
    <s v="US-2019-100930"/>
    <x v="104"/>
    <d v="2019-04-12T00:00:00"/>
    <s v="Standard Class"/>
    <s v="CS-12400"/>
    <s v="Christopher Schild"/>
    <x v="2"/>
    <x v="0"/>
    <x v="67"/>
    <x v="2"/>
    <n v="33614"/>
    <x v="0"/>
    <s v="FUR-TA-10001705"/>
    <x v="0"/>
    <x v="3"/>
    <s v="Bush Advantage Collection Round Conference Table"/>
    <x v="227"/>
    <n v="2"/>
    <x v="1"/>
    <x v="229"/>
    <x v="0"/>
    <x v="0"/>
  </r>
  <r>
    <n v="233"/>
    <s v="US-2019-100930"/>
    <x v="104"/>
    <d v="2019-04-12T00:00:00"/>
    <s v="Standard Class"/>
    <s v="CS-12400"/>
    <s v="Christopher Schild"/>
    <x v="2"/>
    <x v="0"/>
    <x v="67"/>
    <x v="2"/>
    <n v="33614"/>
    <x v="0"/>
    <s v="FUR-TA-10003473"/>
    <x v="0"/>
    <x v="3"/>
    <s v="Bretford Rectangular Conference Table Tops"/>
    <x v="228"/>
    <n v="3"/>
    <x v="1"/>
    <x v="230"/>
    <x v="0"/>
    <x v="0"/>
  </r>
  <r>
    <n v="234"/>
    <s v="US-2019-100930"/>
    <x v="104"/>
    <d v="2019-04-12T00:00:00"/>
    <s v="Standard Class"/>
    <s v="CS-12400"/>
    <s v="Christopher Schild"/>
    <x v="2"/>
    <x v="0"/>
    <x v="67"/>
    <x v="2"/>
    <n v="33614"/>
    <x v="0"/>
    <s v="OFF-BI-10001679"/>
    <x v="1"/>
    <x v="8"/>
    <s v="GBC Instant Index System for Binding Systems"/>
    <x v="229"/>
    <n v="2"/>
    <x v="6"/>
    <x v="231"/>
    <x v="0"/>
    <x v="0"/>
  </r>
  <r>
    <n v="235"/>
    <s v="US-2019-100930"/>
    <x v="104"/>
    <d v="2019-04-12T00:00:00"/>
    <s v="Standard Class"/>
    <s v="CS-12400"/>
    <s v="Christopher Schild"/>
    <x v="2"/>
    <x v="0"/>
    <x v="67"/>
    <x v="2"/>
    <n v="33614"/>
    <x v="0"/>
    <s v="FUR-FU-10004017"/>
    <x v="0"/>
    <x v="5"/>
    <s v="Tenex Contemporary Contur Chairmats for Low and Medium Pile Carpet, Computer, 39&quot; x 49&quot;"/>
    <x v="230"/>
    <n v="3"/>
    <x v="2"/>
    <x v="232"/>
    <x v="0"/>
    <x v="0"/>
  </r>
  <r>
    <n v="236"/>
    <s v="US-2019-100930"/>
    <x v="104"/>
    <d v="2019-04-12T00:00:00"/>
    <s v="Standard Class"/>
    <s v="CS-12400"/>
    <s v="Christopher Schild"/>
    <x v="2"/>
    <x v="0"/>
    <x v="67"/>
    <x v="2"/>
    <n v="33614"/>
    <x v="0"/>
    <s v="TEC-AC-10003832"/>
    <x v="2"/>
    <x v="11"/>
    <s v="Logitech P710e Mobile Speakerphone"/>
    <x v="231"/>
    <n v="3"/>
    <x v="2"/>
    <x v="233"/>
    <x v="0"/>
    <x v="0"/>
  </r>
  <r>
    <n v="237"/>
    <s v="CA-2019-160514"/>
    <x v="105"/>
    <d v="2019-11-16T00:00:00"/>
    <s v="Standard Class"/>
    <s v="DB-13120"/>
    <s v="David Bremer"/>
    <x v="1"/>
    <x v="0"/>
    <x v="68"/>
    <x v="1"/>
    <n v="95051"/>
    <x v="1"/>
    <s v="OFF-PA-10002479"/>
    <x v="1"/>
    <x v="10"/>
    <s v="Xerox 4200 Series MultiUse Premium Copy Paper (20Lb. and 84 Bright)"/>
    <x v="232"/>
    <n v="2"/>
    <x v="0"/>
    <x v="234"/>
    <x v="1"/>
    <x v="0"/>
  </r>
  <r>
    <n v="238"/>
    <s v="CA-2018-157749"/>
    <x v="30"/>
    <d v="2018-06-09T00:00:00"/>
    <s v="Second Class"/>
    <s v="KL-16645"/>
    <s v="Ken Lonsdale"/>
    <x v="0"/>
    <x v="0"/>
    <x v="22"/>
    <x v="10"/>
    <n v="60610"/>
    <x v="2"/>
    <s v="OFF-PA-10003349"/>
    <x v="1"/>
    <x v="10"/>
    <s v="Xerox 1957"/>
    <x v="233"/>
    <n v="5"/>
    <x v="2"/>
    <x v="235"/>
    <x v="2"/>
    <x v="0"/>
  </r>
  <r>
    <n v="239"/>
    <s v="CA-2018-157749"/>
    <x v="30"/>
    <d v="2018-06-09T00:00:00"/>
    <s v="Second Class"/>
    <s v="KL-16645"/>
    <s v="Ken Lonsdale"/>
    <x v="0"/>
    <x v="0"/>
    <x v="22"/>
    <x v="10"/>
    <n v="60610"/>
    <x v="2"/>
    <s v="FUR-FU-10000576"/>
    <x v="0"/>
    <x v="5"/>
    <s v="Luxo Professional Fluorescent Magnifier Lamp with Clamp-Mount Base"/>
    <x v="234"/>
    <n v="5"/>
    <x v="7"/>
    <x v="236"/>
    <x v="2"/>
    <x v="0"/>
  </r>
  <r>
    <n v="240"/>
    <s v="CA-2018-157749"/>
    <x v="30"/>
    <d v="2018-06-09T00:00:00"/>
    <s v="Second Class"/>
    <s v="KL-16645"/>
    <s v="Ken Lonsdale"/>
    <x v="0"/>
    <x v="0"/>
    <x v="22"/>
    <x v="10"/>
    <n v="60610"/>
    <x v="2"/>
    <s v="FUR-FU-10004351"/>
    <x v="0"/>
    <x v="5"/>
    <s v="Staple-based wall hangings"/>
    <x v="235"/>
    <n v="3"/>
    <x v="7"/>
    <x v="237"/>
    <x v="2"/>
    <x v="0"/>
  </r>
  <r>
    <n v="241"/>
    <s v="CA-2018-157749"/>
    <x v="30"/>
    <d v="2018-06-09T00:00:00"/>
    <s v="Second Class"/>
    <s v="KL-16645"/>
    <s v="Ken Lonsdale"/>
    <x v="0"/>
    <x v="0"/>
    <x v="22"/>
    <x v="10"/>
    <n v="60610"/>
    <x v="2"/>
    <s v="TEC-PH-10000011"/>
    <x v="2"/>
    <x v="7"/>
    <s v="PureGear Roll-On Screen Protector"/>
    <x v="236"/>
    <n v="2"/>
    <x v="2"/>
    <x v="238"/>
    <x v="2"/>
    <x v="0"/>
  </r>
  <r>
    <n v="242"/>
    <s v="CA-2018-157749"/>
    <x v="30"/>
    <d v="2018-06-09T00:00:00"/>
    <s v="Second Class"/>
    <s v="KL-16645"/>
    <s v="Ken Lonsdale"/>
    <x v="0"/>
    <x v="0"/>
    <x v="22"/>
    <x v="10"/>
    <n v="60610"/>
    <x v="2"/>
    <s v="FUR-TA-10002607"/>
    <x v="0"/>
    <x v="3"/>
    <s v="KI Conference Tables"/>
    <x v="237"/>
    <n v="5"/>
    <x v="5"/>
    <x v="239"/>
    <x v="2"/>
    <x v="0"/>
  </r>
  <r>
    <n v="243"/>
    <s v="CA-2018-157749"/>
    <x v="30"/>
    <d v="2018-06-09T00:00:00"/>
    <s v="Second Class"/>
    <s v="KL-16645"/>
    <s v="Ken Lonsdale"/>
    <x v="0"/>
    <x v="0"/>
    <x v="22"/>
    <x v="10"/>
    <n v="60610"/>
    <x v="2"/>
    <s v="FUR-FU-10002505"/>
    <x v="0"/>
    <x v="5"/>
    <s v="Eldon 100 Class Desk Accessories"/>
    <x v="238"/>
    <n v="3"/>
    <x v="7"/>
    <x v="240"/>
    <x v="2"/>
    <x v="0"/>
  </r>
  <r>
    <n v="244"/>
    <s v="CA-2018-157749"/>
    <x v="30"/>
    <d v="2018-06-09T00:00:00"/>
    <s v="Second Class"/>
    <s v="KL-16645"/>
    <s v="Ken Lonsdale"/>
    <x v="0"/>
    <x v="0"/>
    <x v="22"/>
    <x v="10"/>
    <n v="60610"/>
    <x v="2"/>
    <s v="OFF-AR-10004685"/>
    <x v="1"/>
    <x v="6"/>
    <s v="Binney &amp; Smith Crayola Metallic Colored Pencils, 8-Color Set"/>
    <x v="191"/>
    <n v="2"/>
    <x v="2"/>
    <x v="193"/>
    <x v="2"/>
    <x v="0"/>
  </r>
  <r>
    <n v="245"/>
    <s v="CA-2016-131926"/>
    <x v="106"/>
    <d v="2016-06-06T00:00:00"/>
    <s v="Second Class"/>
    <s v="DW-13480"/>
    <s v="Dianna Wilson"/>
    <x v="2"/>
    <x v="0"/>
    <x v="69"/>
    <x v="11"/>
    <n v="55044"/>
    <x v="2"/>
    <s v="FUR-CH-10004063"/>
    <x v="0"/>
    <x v="1"/>
    <s v="Global Deluxe High-Back Manager's Chair"/>
    <x v="239"/>
    <n v="7"/>
    <x v="0"/>
    <x v="241"/>
    <x v="2"/>
    <x v="0"/>
  </r>
  <r>
    <n v="246"/>
    <s v="CA-2016-131926"/>
    <x v="106"/>
    <d v="2016-06-06T00:00:00"/>
    <s v="Second Class"/>
    <s v="DW-13480"/>
    <s v="Dianna Wilson"/>
    <x v="2"/>
    <x v="0"/>
    <x v="69"/>
    <x v="11"/>
    <n v="55044"/>
    <x v="2"/>
    <s v="OFF-ST-10002276"/>
    <x v="1"/>
    <x v="4"/>
    <s v="Safco Steel Mobile File Cart"/>
    <x v="240"/>
    <n v="2"/>
    <x v="0"/>
    <x v="242"/>
    <x v="2"/>
    <x v="0"/>
  </r>
  <r>
    <n v="247"/>
    <s v="CA-2016-131926"/>
    <x v="106"/>
    <d v="2016-06-06T00:00:00"/>
    <s v="Second Class"/>
    <s v="DW-13480"/>
    <s v="Dianna Wilson"/>
    <x v="2"/>
    <x v="0"/>
    <x v="69"/>
    <x v="11"/>
    <n v="55044"/>
    <x v="2"/>
    <s v="OFF-PA-10004082"/>
    <x v="1"/>
    <x v="10"/>
    <s v="Adams Telephone Message Book w/Frequently-Called Numbers Space, 400 Messages per Book"/>
    <x v="241"/>
    <n v="6"/>
    <x v="0"/>
    <x v="243"/>
    <x v="2"/>
    <x v="0"/>
  </r>
  <r>
    <n v="248"/>
    <s v="CA-2016-131926"/>
    <x v="106"/>
    <d v="2016-06-06T00:00:00"/>
    <s v="Second Class"/>
    <s v="DW-13480"/>
    <s v="Dianna Wilson"/>
    <x v="2"/>
    <x v="0"/>
    <x v="69"/>
    <x v="11"/>
    <n v="55044"/>
    <x v="2"/>
    <s v="OFF-AP-10002945"/>
    <x v="1"/>
    <x v="9"/>
    <s v="Honeywell Enviracaire Portable HEPA Air Cleaner for 17' x 22' Room"/>
    <x v="242"/>
    <n v="5"/>
    <x v="0"/>
    <x v="244"/>
    <x v="2"/>
    <x v="0"/>
  </r>
  <r>
    <n v="249"/>
    <s v="CA-2016-131926"/>
    <x v="106"/>
    <d v="2016-06-06T00:00:00"/>
    <s v="Second Class"/>
    <s v="DW-13480"/>
    <s v="Dianna Wilson"/>
    <x v="2"/>
    <x v="0"/>
    <x v="69"/>
    <x v="11"/>
    <n v="55044"/>
    <x v="2"/>
    <s v="OFF-PA-10000061"/>
    <x v="1"/>
    <x v="10"/>
    <s v="Xerox 205"/>
    <x v="243"/>
    <n v="4"/>
    <x v="0"/>
    <x v="245"/>
    <x v="2"/>
    <x v="0"/>
  </r>
  <r>
    <n v="250"/>
    <s v="CA-2018-154739"/>
    <x v="107"/>
    <d v="2018-12-15T00:00:00"/>
    <s v="Second Class"/>
    <s v="LH-17155"/>
    <s v="Logan Haushalter"/>
    <x v="0"/>
    <x v="0"/>
    <x v="8"/>
    <x v="1"/>
    <n v="94109"/>
    <x v="1"/>
    <s v="FUR-CH-10002965"/>
    <x v="0"/>
    <x v="1"/>
    <s v="Global Leather Highback Executive Chair with Pneumatic Height Adjustment, Black"/>
    <x v="244"/>
    <n v="2"/>
    <x v="2"/>
    <x v="246"/>
    <x v="1"/>
    <x v="0"/>
  </r>
  <r>
    <n v="251"/>
    <s v="CA-2018-145625"/>
    <x v="108"/>
    <d v="2018-09-17T00:00:00"/>
    <s v="Standard Class"/>
    <s v="KC-16540"/>
    <s v="Kelly Collister"/>
    <x v="0"/>
    <x v="0"/>
    <x v="70"/>
    <x v="1"/>
    <n v="92037"/>
    <x v="1"/>
    <s v="OFF-PA-10004569"/>
    <x v="1"/>
    <x v="10"/>
    <s v="Wirebound Message Books, Two 4 1/4&quot; x 5&quot; Forms per Page"/>
    <x v="245"/>
    <n v="1"/>
    <x v="0"/>
    <x v="247"/>
    <x v="1"/>
    <x v="0"/>
  </r>
  <r>
    <n v="252"/>
    <s v="CA-2018-145625"/>
    <x v="108"/>
    <d v="2018-09-17T00:00:00"/>
    <s v="Standard Class"/>
    <s v="KC-16540"/>
    <s v="Kelly Collister"/>
    <x v="0"/>
    <x v="0"/>
    <x v="70"/>
    <x v="1"/>
    <n v="92037"/>
    <x v="1"/>
    <s v="TEC-AC-10003832"/>
    <x v="2"/>
    <x v="11"/>
    <s v="Logitech P710e Mobile Speakerphone"/>
    <x v="246"/>
    <n v="13"/>
    <x v="0"/>
    <x v="248"/>
    <x v="1"/>
    <x v="0"/>
  </r>
  <r>
    <n v="253"/>
    <s v="CA-2018-146941"/>
    <x v="107"/>
    <d v="2018-12-13T00:00:00"/>
    <s v="First Class"/>
    <s v="DL-13315"/>
    <s v="Delfina Latchford"/>
    <x v="0"/>
    <x v="0"/>
    <x v="20"/>
    <x v="15"/>
    <n v="10024"/>
    <x v="3"/>
    <s v="OFF-ST-10001228"/>
    <x v="1"/>
    <x v="4"/>
    <s v="Fellowes Personal Hanging Folder Files, Navy"/>
    <x v="247"/>
    <n v="6"/>
    <x v="0"/>
    <x v="249"/>
    <x v="3"/>
    <x v="0"/>
  </r>
  <r>
    <n v="254"/>
    <s v="CA-2018-146941"/>
    <x v="107"/>
    <d v="2018-12-13T00:00:00"/>
    <s v="First Class"/>
    <s v="DL-13315"/>
    <s v="Delfina Latchford"/>
    <x v="0"/>
    <x v="0"/>
    <x v="20"/>
    <x v="15"/>
    <n v="10024"/>
    <x v="3"/>
    <s v="OFF-EN-10003296"/>
    <x v="1"/>
    <x v="12"/>
    <s v="Tyvek Side-Opening Peel &amp; Seel Expanding Envelopes"/>
    <x v="248"/>
    <n v="4"/>
    <x v="0"/>
    <x v="250"/>
    <x v="3"/>
    <x v="0"/>
  </r>
  <r>
    <n v="255"/>
    <s v="US-2017-159982"/>
    <x v="109"/>
    <d v="2017-12-04T00:00:00"/>
    <s v="Standard Class"/>
    <s v="DR-12880"/>
    <s v="Dan Reichenbach"/>
    <x v="1"/>
    <x v="0"/>
    <x v="22"/>
    <x v="10"/>
    <n v="60623"/>
    <x v="2"/>
    <s v="FUR-FU-10002505"/>
    <x v="0"/>
    <x v="5"/>
    <s v="Eldon 100 Class Desk Accessories"/>
    <x v="249"/>
    <n v="9"/>
    <x v="7"/>
    <x v="251"/>
    <x v="2"/>
    <x v="0"/>
  </r>
  <r>
    <n v="256"/>
    <s v="US-2017-159982"/>
    <x v="109"/>
    <d v="2017-12-04T00:00:00"/>
    <s v="Standard Class"/>
    <s v="DR-12880"/>
    <s v="Dan Reichenbach"/>
    <x v="1"/>
    <x v="0"/>
    <x v="22"/>
    <x v="10"/>
    <n v="60623"/>
    <x v="2"/>
    <s v="OFF-ST-10004804"/>
    <x v="1"/>
    <x v="4"/>
    <s v="Belkin 19&quot; Vented Equipment Shelf, Black"/>
    <x v="250"/>
    <n v="2"/>
    <x v="2"/>
    <x v="252"/>
    <x v="2"/>
    <x v="0"/>
  </r>
  <r>
    <n v="257"/>
    <s v="US-2017-159982"/>
    <x v="109"/>
    <d v="2017-12-04T00:00:00"/>
    <s v="Standard Class"/>
    <s v="DR-12880"/>
    <s v="Dan Reichenbach"/>
    <x v="1"/>
    <x v="0"/>
    <x v="22"/>
    <x v="10"/>
    <n v="60623"/>
    <x v="2"/>
    <s v="OFF-ST-10001590"/>
    <x v="1"/>
    <x v="4"/>
    <s v="Tenex Personal Project File with Scoop Front Design, Black"/>
    <x v="251"/>
    <n v="5"/>
    <x v="2"/>
    <x v="253"/>
    <x v="2"/>
    <x v="0"/>
  </r>
  <r>
    <n v="258"/>
    <s v="US-2017-159982"/>
    <x v="109"/>
    <d v="2017-12-04T00:00:00"/>
    <s v="Standard Class"/>
    <s v="DR-12880"/>
    <s v="Dan Reichenbach"/>
    <x v="1"/>
    <x v="0"/>
    <x v="22"/>
    <x v="10"/>
    <n v="60623"/>
    <x v="2"/>
    <s v="TEC-PH-10001580"/>
    <x v="2"/>
    <x v="7"/>
    <s v="Logitech Mobile Speakerphone P710e - speaker phone"/>
    <x v="252"/>
    <n v="6"/>
    <x v="2"/>
    <x v="254"/>
    <x v="2"/>
    <x v="0"/>
  </r>
  <r>
    <n v="259"/>
    <s v="CA-2019-163139"/>
    <x v="96"/>
    <d v="2019-12-03T00:00:00"/>
    <s v="Second Class"/>
    <s v="CC-12670"/>
    <s v="Craig Carreira"/>
    <x v="0"/>
    <x v="0"/>
    <x v="20"/>
    <x v="15"/>
    <n v="10009"/>
    <x v="3"/>
    <s v="TEC-AC-10000290"/>
    <x v="2"/>
    <x v="11"/>
    <s v="Sabrent 4-Port USB 2.0 Hub"/>
    <x v="253"/>
    <n v="3"/>
    <x v="0"/>
    <x v="255"/>
    <x v="3"/>
    <x v="0"/>
  </r>
  <r>
    <n v="260"/>
    <s v="CA-2019-163139"/>
    <x v="96"/>
    <d v="2019-12-03T00:00:00"/>
    <s v="Second Class"/>
    <s v="CC-12670"/>
    <s v="Craig Carreira"/>
    <x v="0"/>
    <x v="0"/>
    <x v="20"/>
    <x v="15"/>
    <n v="10009"/>
    <x v="3"/>
    <s v="OFF-ST-10002790"/>
    <x v="1"/>
    <x v="4"/>
    <s v="Safco Industrial Shelving"/>
    <x v="254"/>
    <n v="3"/>
    <x v="0"/>
    <x v="256"/>
    <x v="3"/>
    <x v="0"/>
  </r>
  <r>
    <n v="261"/>
    <s v="CA-2019-163139"/>
    <x v="96"/>
    <d v="2019-12-03T00:00:00"/>
    <s v="Second Class"/>
    <s v="CC-12670"/>
    <s v="Craig Carreira"/>
    <x v="0"/>
    <x v="0"/>
    <x v="20"/>
    <x v="15"/>
    <n v="10009"/>
    <x v="3"/>
    <s v="OFF-BI-10003460"/>
    <x v="1"/>
    <x v="8"/>
    <s v="Acco 3-Hole Punch"/>
    <x v="255"/>
    <n v="5"/>
    <x v="2"/>
    <x v="257"/>
    <x v="3"/>
    <x v="0"/>
  </r>
  <r>
    <n v="262"/>
    <s v="US-2019-155299"/>
    <x v="110"/>
    <d v="2019-06-12T00:00:00"/>
    <s v="Standard Class"/>
    <s v="Dl-13600"/>
    <s v="Dorris liebe"/>
    <x v="1"/>
    <x v="0"/>
    <x v="45"/>
    <x v="5"/>
    <n v="77506"/>
    <x v="2"/>
    <s v="OFF-AP-10002203"/>
    <x v="1"/>
    <x v="9"/>
    <s v="Eureka Disposable Bags for Sanitaire Vibra Groomer I Upright Vac"/>
    <x v="256"/>
    <n v="2"/>
    <x v="3"/>
    <x v="258"/>
    <x v="2"/>
    <x v="0"/>
  </r>
  <r>
    <n v="263"/>
    <s v="US-2016-106992"/>
    <x v="111"/>
    <d v="2016-09-21T00:00:00"/>
    <s v="Second Class"/>
    <s v="SB-20290"/>
    <s v="Sean Braxton"/>
    <x v="1"/>
    <x v="0"/>
    <x v="12"/>
    <x v="5"/>
    <n v="77036"/>
    <x v="2"/>
    <s v="TEC-MA-10000822"/>
    <x v="2"/>
    <x v="15"/>
    <s v="Lexmark MX611dhe Monochrome Laser Printer"/>
    <x v="257"/>
    <n v="3"/>
    <x v="10"/>
    <x v="259"/>
    <x v="2"/>
    <x v="0"/>
  </r>
  <r>
    <n v="264"/>
    <s v="US-2016-106992"/>
    <x v="111"/>
    <d v="2016-09-21T00:00:00"/>
    <s v="Second Class"/>
    <s v="SB-20290"/>
    <s v="Sean Braxton"/>
    <x v="1"/>
    <x v="0"/>
    <x v="12"/>
    <x v="5"/>
    <n v="77036"/>
    <x v="2"/>
    <s v="TEC-MA-10003353"/>
    <x v="2"/>
    <x v="15"/>
    <s v="Xerox WorkCentre 6505DN Laser Multifunction Printer"/>
    <x v="258"/>
    <n v="7"/>
    <x v="10"/>
    <x v="260"/>
    <x v="2"/>
    <x v="0"/>
  </r>
  <r>
    <n v="265"/>
    <s v="CA-2018-125318"/>
    <x v="112"/>
    <d v="2018-06-13T00:00:00"/>
    <s v="Standard Class"/>
    <s v="RC-19825"/>
    <s v="Roy Collins"/>
    <x v="0"/>
    <x v="0"/>
    <x v="22"/>
    <x v="10"/>
    <n v="60610"/>
    <x v="2"/>
    <s v="TEC-PH-10001433"/>
    <x v="2"/>
    <x v="7"/>
    <s v="Cisco Small Business SPA 502G VoIP phone"/>
    <x v="259"/>
    <n v="4"/>
    <x v="2"/>
    <x v="261"/>
    <x v="2"/>
    <x v="0"/>
  </r>
  <r>
    <n v="266"/>
    <s v="CA-2017-155040"/>
    <x v="113"/>
    <d v="2017-11-15T00:00:00"/>
    <s v="Standard Class"/>
    <s v="AH-10210"/>
    <s v="Alan Hwang"/>
    <x v="0"/>
    <x v="0"/>
    <x v="71"/>
    <x v="1"/>
    <n v="94513"/>
    <x v="1"/>
    <s v="TEC-AC-10004469"/>
    <x v="2"/>
    <x v="11"/>
    <s v="Microsoft Sculpt Comfort Mouse"/>
    <x v="260"/>
    <n v="2"/>
    <x v="0"/>
    <x v="262"/>
    <x v="1"/>
    <x v="0"/>
  </r>
  <r>
    <n v="267"/>
    <s v="CA-2019-136826"/>
    <x v="114"/>
    <d v="2019-06-20T00:00:00"/>
    <s v="Standard Class"/>
    <s v="CB-12535"/>
    <s v="Claudia Bergmann"/>
    <x v="1"/>
    <x v="0"/>
    <x v="72"/>
    <x v="3"/>
    <n v="27514"/>
    <x v="0"/>
    <s v="OFF-AR-10003602"/>
    <x v="1"/>
    <x v="6"/>
    <s v="Quartet Omega Colored Chalk, 12/Pack"/>
    <x v="261"/>
    <n v="3"/>
    <x v="2"/>
    <x v="263"/>
    <x v="0"/>
    <x v="0"/>
  </r>
  <r>
    <n v="268"/>
    <s v="CA-2018-111010"/>
    <x v="115"/>
    <d v="2018-01-28T00:00:00"/>
    <s v="Standard Class"/>
    <s v="PG-18895"/>
    <s v="Paul Gonzalez"/>
    <x v="0"/>
    <x v="0"/>
    <x v="73"/>
    <x v="30"/>
    <n v="7960"/>
    <x v="3"/>
    <s v="OFF-FA-10003472"/>
    <x v="1"/>
    <x v="13"/>
    <s v="Bagged Rubber Bands"/>
    <x v="262"/>
    <n v="6"/>
    <x v="0"/>
    <x v="264"/>
    <x v="3"/>
    <x v="0"/>
  </r>
  <r>
    <n v="269"/>
    <s v="US-2019-145366"/>
    <x v="34"/>
    <d v="2019-12-13T00:00:00"/>
    <s v="Standard Class"/>
    <s v="CA-12310"/>
    <s v="Christine Abelman"/>
    <x v="1"/>
    <x v="0"/>
    <x v="74"/>
    <x v="24"/>
    <n v="45231"/>
    <x v="3"/>
    <s v="OFF-ST-10004180"/>
    <x v="1"/>
    <x v="4"/>
    <s v="Safco Commercial Shelving"/>
    <x v="263"/>
    <n v="1"/>
    <x v="2"/>
    <x v="265"/>
    <x v="3"/>
    <x v="0"/>
  </r>
  <r>
    <n v="270"/>
    <s v="US-2019-145366"/>
    <x v="34"/>
    <d v="2019-12-13T00:00:00"/>
    <s v="Standard Class"/>
    <s v="CA-12310"/>
    <s v="Christine Abelman"/>
    <x v="1"/>
    <x v="0"/>
    <x v="74"/>
    <x v="24"/>
    <n v="45231"/>
    <x v="3"/>
    <s v="OFF-EN-10004386"/>
    <x v="1"/>
    <x v="12"/>
    <s v="Recycled Interoffice Envelopes with String and Button Closure, 10 x 13"/>
    <x v="264"/>
    <n v="3"/>
    <x v="2"/>
    <x v="266"/>
    <x v="3"/>
    <x v="0"/>
  </r>
  <r>
    <n v="271"/>
    <s v="CA-2019-163979"/>
    <x v="116"/>
    <d v="2020-01-02T00:00:00"/>
    <s v="Second Class"/>
    <s v="KH-16690"/>
    <s v="Kristen Hastings"/>
    <x v="1"/>
    <x v="0"/>
    <x v="8"/>
    <x v="1"/>
    <n v="94110"/>
    <x v="1"/>
    <s v="OFF-ST-10003208"/>
    <x v="1"/>
    <x v="4"/>
    <s v="Adjustable Depth Letter/Legal Cart"/>
    <x v="265"/>
    <n v="4"/>
    <x v="0"/>
    <x v="267"/>
    <x v="1"/>
    <x v="0"/>
  </r>
  <r>
    <n v="272"/>
    <s v="CA-2017-155334"/>
    <x v="117"/>
    <d v="2017-07-31T00:00:00"/>
    <s v="First Class"/>
    <s v="HA-14920"/>
    <s v="Helen Andreada"/>
    <x v="0"/>
    <x v="0"/>
    <x v="8"/>
    <x v="1"/>
    <n v="94109"/>
    <x v="1"/>
    <s v="TEC-AC-10003628"/>
    <x v="2"/>
    <x v="11"/>
    <s v="Logitech 910-002974 M325 Wireless Mouse for Web Scrolling"/>
    <x v="266"/>
    <n v="7"/>
    <x v="0"/>
    <x v="268"/>
    <x v="1"/>
    <x v="0"/>
  </r>
  <r>
    <n v="273"/>
    <s v="CA-2017-155334"/>
    <x v="117"/>
    <d v="2017-07-31T00:00:00"/>
    <s v="First Class"/>
    <s v="HA-14920"/>
    <s v="Helen Andreada"/>
    <x v="0"/>
    <x v="0"/>
    <x v="8"/>
    <x v="1"/>
    <n v="94109"/>
    <x v="1"/>
    <s v="FUR-FU-10003274"/>
    <x v="0"/>
    <x v="5"/>
    <s v="Regeneration Desk Collection"/>
    <x v="267"/>
    <n v="3"/>
    <x v="0"/>
    <x v="269"/>
    <x v="1"/>
    <x v="0"/>
  </r>
  <r>
    <n v="274"/>
    <s v="CA-2017-155334"/>
    <x v="117"/>
    <d v="2017-07-31T00:00:00"/>
    <s v="First Class"/>
    <s v="HA-14920"/>
    <s v="Helen Andreada"/>
    <x v="0"/>
    <x v="0"/>
    <x v="8"/>
    <x v="1"/>
    <n v="94109"/>
    <x v="1"/>
    <s v="OFF-BI-10002557"/>
    <x v="1"/>
    <x v="8"/>
    <s v="Presstex Flexible Ring Binders"/>
    <x v="268"/>
    <n v="3"/>
    <x v="2"/>
    <x v="270"/>
    <x v="1"/>
    <x v="0"/>
  </r>
  <r>
    <n v="275"/>
    <s v="CA-2019-118136"/>
    <x v="118"/>
    <d v="2019-09-17T00:00:00"/>
    <s v="First Class"/>
    <s v="BB-10990"/>
    <s v="Barry Blumstein"/>
    <x v="1"/>
    <x v="0"/>
    <x v="75"/>
    <x v="1"/>
    <n v="90301"/>
    <x v="1"/>
    <s v="OFF-PA-10002615"/>
    <x v="1"/>
    <x v="10"/>
    <s v="Ampad Gold Fibre Wirebound Steno Books, 6&quot; x 9&quot;, Gregg Ruled"/>
    <x v="138"/>
    <n v="2"/>
    <x v="0"/>
    <x v="271"/>
    <x v="1"/>
    <x v="0"/>
  </r>
  <r>
    <n v="276"/>
    <s v="CA-2019-118136"/>
    <x v="118"/>
    <d v="2019-09-17T00:00:00"/>
    <s v="First Class"/>
    <s v="BB-10990"/>
    <s v="Barry Blumstein"/>
    <x v="1"/>
    <x v="0"/>
    <x v="75"/>
    <x v="1"/>
    <n v="90301"/>
    <x v="1"/>
    <s v="OFF-AR-10001427"/>
    <x v="1"/>
    <x v="6"/>
    <s v="Newell 330"/>
    <x v="156"/>
    <n v="1"/>
    <x v="0"/>
    <x v="272"/>
    <x v="1"/>
    <x v="0"/>
  </r>
  <r>
    <n v="277"/>
    <s v="CA-2019-132976"/>
    <x v="119"/>
    <d v="2019-10-17T00:00:00"/>
    <s v="Standard Class"/>
    <s v="AG-10495"/>
    <s v="Andrew Gjertsen"/>
    <x v="1"/>
    <x v="0"/>
    <x v="10"/>
    <x v="9"/>
    <n v="19140"/>
    <x v="3"/>
    <s v="OFF-PA-10000673"/>
    <x v="1"/>
    <x v="10"/>
    <s v="Post-it “Important Message” Note Pad, Neon Colors, 50 Sheets/Pad"/>
    <x v="25"/>
    <n v="2"/>
    <x v="2"/>
    <x v="273"/>
    <x v="3"/>
    <x v="0"/>
  </r>
  <r>
    <n v="278"/>
    <s v="CA-2019-132976"/>
    <x v="119"/>
    <d v="2019-10-17T00:00:00"/>
    <s v="Standard Class"/>
    <s v="AG-10495"/>
    <s v="Andrew Gjertsen"/>
    <x v="1"/>
    <x v="0"/>
    <x v="10"/>
    <x v="9"/>
    <n v="19140"/>
    <x v="3"/>
    <s v="OFF-PA-10004470"/>
    <x v="1"/>
    <x v="10"/>
    <s v="Adams Write n' Stick Phone Message Book, 11&quot; X 5 1/4&quot;, 200 Messages"/>
    <x v="269"/>
    <n v="4"/>
    <x v="2"/>
    <x v="274"/>
    <x v="3"/>
    <x v="0"/>
  </r>
  <r>
    <n v="279"/>
    <s v="CA-2019-132976"/>
    <x v="119"/>
    <d v="2019-10-17T00:00:00"/>
    <s v="Standard Class"/>
    <s v="AG-10495"/>
    <s v="Andrew Gjertsen"/>
    <x v="1"/>
    <x v="0"/>
    <x v="10"/>
    <x v="9"/>
    <n v="19140"/>
    <x v="3"/>
    <s v="OFF-ST-10000876"/>
    <x v="1"/>
    <x v="4"/>
    <s v="Eldon Simplefile Box Office"/>
    <x v="270"/>
    <n v="6"/>
    <x v="2"/>
    <x v="275"/>
    <x v="3"/>
    <x v="0"/>
  </r>
  <r>
    <n v="280"/>
    <s v="CA-2019-132976"/>
    <x v="119"/>
    <d v="2019-10-17T00:00:00"/>
    <s v="Standard Class"/>
    <s v="AG-10495"/>
    <s v="Andrew Gjertsen"/>
    <x v="1"/>
    <x v="0"/>
    <x v="10"/>
    <x v="9"/>
    <n v="19140"/>
    <x v="3"/>
    <s v="OFF-LA-10002043"/>
    <x v="1"/>
    <x v="2"/>
    <s v="Avery 489"/>
    <x v="271"/>
    <n v="3"/>
    <x v="2"/>
    <x v="276"/>
    <x v="3"/>
    <x v="0"/>
  </r>
  <r>
    <n v="281"/>
    <s v="US-2017-161991"/>
    <x v="120"/>
    <d v="2017-09-28T00:00:00"/>
    <s v="Second Class"/>
    <s v="SC-20725"/>
    <s v="Steven Cartwright"/>
    <x v="0"/>
    <x v="0"/>
    <x v="12"/>
    <x v="5"/>
    <n v="77070"/>
    <x v="2"/>
    <s v="OFF-BI-10004967"/>
    <x v="1"/>
    <x v="8"/>
    <s v="Round Ring Binders"/>
    <x v="272"/>
    <n v="5"/>
    <x v="3"/>
    <x v="277"/>
    <x v="2"/>
    <x v="0"/>
  </r>
  <r>
    <n v="282"/>
    <s v="US-2017-161991"/>
    <x v="120"/>
    <d v="2017-09-28T00:00:00"/>
    <s v="Second Class"/>
    <s v="SC-20725"/>
    <s v="Steven Cartwright"/>
    <x v="0"/>
    <x v="0"/>
    <x v="12"/>
    <x v="5"/>
    <n v="77070"/>
    <x v="2"/>
    <s v="TEC-PH-10001760"/>
    <x v="2"/>
    <x v="7"/>
    <s v="Bose SoundLink Bluetooth Speaker"/>
    <x v="273"/>
    <n v="7"/>
    <x v="2"/>
    <x v="278"/>
    <x v="2"/>
    <x v="0"/>
  </r>
  <r>
    <n v="283"/>
    <s v="CA-2017-130890"/>
    <x v="121"/>
    <d v="2017-11-06T00:00:00"/>
    <s v="Standard Class"/>
    <s v="JO-15280"/>
    <s v="Jas O'Carroll"/>
    <x v="0"/>
    <x v="0"/>
    <x v="1"/>
    <x v="1"/>
    <n v="90004"/>
    <x v="1"/>
    <s v="FUR-TA-10002903"/>
    <x v="0"/>
    <x v="3"/>
    <s v="Bevis Round Bullnose 29&quot; High Table Top"/>
    <x v="274"/>
    <n v="5"/>
    <x v="2"/>
    <x v="279"/>
    <x v="1"/>
    <x v="0"/>
  </r>
  <r>
    <n v="284"/>
    <s v="CA-2017-130883"/>
    <x v="120"/>
    <d v="2017-10-02T00:00:00"/>
    <s v="Standard Class"/>
    <s v="TB-21520"/>
    <s v="Tracy Blumstein"/>
    <x v="0"/>
    <x v="0"/>
    <x v="32"/>
    <x v="21"/>
    <n v="97206"/>
    <x v="1"/>
    <s v="OFF-PA-10000474"/>
    <x v="1"/>
    <x v="10"/>
    <s v="Easy-staple paper"/>
    <x v="275"/>
    <n v="5"/>
    <x v="2"/>
    <x v="280"/>
    <x v="1"/>
    <x v="0"/>
  </r>
  <r>
    <n v="285"/>
    <s v="CA-2017-130883"/>
    <x v="120"/>
    <d v="2017-10-02T00:00:00"/>
    <s v="Standard Class"/>
    <s v="TB-21520"/>
    <s v="Tracy Blumstein"/>
    <x v="0"/>
    <x v="0"/>
    <x v="32"/>
    <x v="21"/>
    <n v="97206"/>
    <x v="1"/>
    <s v="TEC-AC-10001956"/>
    <x v="2"/>
    <x v="11"/>
    <s v="Microsoft Arc Touch Mouse"/>
    <x v="276"/>
    <n v="5"/>
    <x v="2"/>
    <x v="281"/>
    <x v="1"/>
    <x v="0"/>
  </r>
  <r>
    <n v="286"/>
    <s v="CA-2017-130883"/>
    <x v="120"/>
    <d v="2017-10-02T00:00:00"/>
    <s v="Standard Class"/>
    <s v="TB-21520"/>
    <s v="Tracy Blumstein"/>
    <x v="0"/>
    <x v="0"/>
    <x v="32"/>
    <x v="21"/>
    <n v="97206"/>
    <x v="1"/>
    <s v="OFF-PA-10004100"/>
    <x v="1"/>
    <x v="10"/>
    <s v="Xerox 216"/>
    <x v="277"/>
    <n v="6"/>
    <x v="2"/>
    <x v="282"/>
    <x v="1"/>
    <x v="0"/>
  </r>
  <r>
    <n v="287"/>
    <s v="CA-2018-112697"/>
    <x v="122"/>
    <d v="2018-12-20T00:00:00"/>
    <s v="Second Class"/>
    <s v="AH-10195"/>
    <s v="Alan Haines"/>
    <x v="1"/>
    <x v="0"/>
    <x v="76"/>
    <x v="2"/>
    <n v="33319"/>
    <x v="0"/>
    <s v="OFF-BI-10000778"/>
    <x v="1"/>
    <x v="8"/>
    <s v="GBC VeloBinder Electric Binding Machine"/>
    <x v="278"/>
    <n v="7"/>
    <x v="6"/>
    <x v="283"/>
    <x v="0"/>
    <x v="0"/>
  </r>
  <r>
    <n v="288"/>
    <s v="CA-2018-112697"/>
    <x v="122"/>
    <d v="2018-12-20T00:00:00"/>
    <s v="Second Class"/>
    <s v="AH-10195"/>
    <s v="Alan Haines"/>
    <x v="1"/>
    <x v="0"/>
    <x v="76"/>
    <x v="2"/>
    <n v="33319"/>
    <x v="0"/>
    <s v="OFF-AP-10002684"/>
    <x v="1"/>
    <x v="9"/>
    <s v="Acco 7-Outlet Masterpiece Power Center, Wihtout Fax/Phone Line Protection"/>
    <x v="279"/>
    <n v="2"/>
    <x v="2"/>
    <x v="284"/>
    <x v="0"/>
    <x v="0"/>
  </r>
  <r>
    <n v="289"/>
    <s v="CA-2018-112697"/>
    <x v="122"/>
    <d v="2018-12-20T00:00:00"/>
    <s v="Second Class"/>
    <s v="AH-10195"/>
    <s v="Alan Haines"/>
    <x v="1"/>
    <x v="0"/>
    <x v="76"/>
    <x v="2"/>
    <n v="33319"/>
    <x v="0"/>
    <s v="OFF-SU-10000646"/>
    <x v="1"/>
    <x v="14"/>
    <s v="Premier Automatic Letter Opener"/>
    <x v="280"/>
    <n v="5"/>
    <x v="2"/>
    <x v="285"/>
    <x v="0"/>
    <x v="0"/>
  </r>
  <r>
    <n v="290"/>
    <s v="CA-2018-110772"/>
    <x v="73"/>
    <d v="2018-11-24T00:00:00"/>
    <s v="Second Class"/>
    <s v="NZ-18565"/>
    <s v="Nick Zandusky"/>
    <x v="2"/>
    <x v="0"/>
    <x v="38"/>
    <x v="24"/>
    <n v="43229"/>
    <x v="3"/>
    <s v="OFF-FA-10002983"/>
    <x v="1"/>
    <x v="13"/>
    <s v="Advantus SlideClip Paper Clips"/>
    <x v="281"/>
    <n v="7"/>
    <x v="2"/>
    <x v="286"/>
    <x v="3"/>
    <x v="0"/>
  </r>
  <r>
    <n v="291"/>
    <s v="CA-2018-110772"/>
    <x v="73"/>
    <d v="2018-11-24T00:00:00"/>
    <s v="Second Class"/>
    <s v="NZ-18565"/>
    <s v="Nick Zandusky"/>
    <x v="2"/>
    <x v="0"/>
    <x v="38"/>
    <x v="24"/>
    <n v="43229"/>
    <x v="3"/>
    <s v="OFF-LA-10004689"/>
    <x v="1"/>
    <x v="2"/>
    <s v="Avery 512"/>
    <x v="282"/>
    <n v="8"/>
    <x v="2"/>
    <x v="287"/>
    <x v="3"/>
    <x v="0"/>
  </r>
  <r>
    <n v="292"/>
    <s v="CA-2018-110772"/>
    <x v="73"/>
    <d v="2018-11-24T00:00:00"/>
    <s v="Second Class"/>
    <s v="NZ-18565"/>
    <s v="Nick Zandusky"/>
    <x v="2"/>
    <x v="0"/>
    <x v="38"/>
    <x v="24"/>
    <n v="43229"/>
    <x v="3"/>
    <s v="TEC-AC-10002001"/>
    <x v="2"/>
    <x v="11"/>
    <s v="Logitech Wireless Gaming Headset G930"/>
    <x v="283"/>
    <n v="2"/>
    <x v="2"/>
    <x v="288"/>
    <x v="3"/>
    <x v="0"/>
  </r>
  <r>
    <n v="293"/>
    <s v="CA-2018-110772"/>
    <x v="73"/>
    <d v="2018-11-24T00:00:00"/>
    <s v="Second Class"/>
    <s v="NZ-18565"/>
    <s v="Nick Zandusky"/>
    <x v="2"/>
    <x v="0"/>
    <x v="38"/>
    <x v="24"/>
    <n v="43229"/>
    <x v="3"/>
    <s v="FUR-BO-10004709"/>
    <x v="0"/>
    <x v="0"/>
    <s v="Bush Westfield Collection Bookcases, Medium Cherry Finish"/>
    <x v="284"/>
    <n v="3"/>
    <x v="5"/>
    <x v="289"/>
    <x v="3"/>
    <x v="0"/>
  </r>
  <r>
    <n v="294"/>
    <s v="CA-2016-111451"/>
    <x v="58"/>
    <d v="2016-12-28T00:00:00"/>
    <s v="First Class"/>
    <s v="KL-16555"/>
    <s v="Kelly Lampkin"/>
    <x v="1"/>
    <x v="0"/>
    <x v="77"/>
    <x v="22"/>
    <n v="80906"/>
    <x v="1"/>
    <s v="FUR-FU-10004091"/>
    <x v="0"/>
    <x v="5"/>
    <s v="Howard Miller 13&quot; Diameter Goldtone Round Wall Clock"/>
    <x v="285"/>
    <n v="8"/>
    <x v="2"/>
    <x v="290"/>
    <x v="1"/>
    <x v="0"/>
  </r>
  <r>
    <n v="295"/>
    <s v="CA-2016-111451"/>
    <x v="58"/>
    <d v="2016-12-28T00:00:00"/>
    <s v="First Class"/>
    <s v="KL-16555"/>
    <s v="Kelly Lampkin"/>
    <x v="1"/>
    <x v="0"/>
    <x v="77"/>
    <x v="22"/>
    <n v="80906"/>
    <x v="1"/>
    <s v="FUR-CH-10001891"/>
    <x v="0"/>
    <x v="1"/>
    <s v="Global Deluxe Office Fabric Chairs"/>
    <x v="286"/>
    <n v="3"/>
    <x v="2"/>
    <x v="291"/>
    <x v="1"/>
    <x v="0"/>
  </r>
  <r>
    <n v="296"/>
    <s v="CA-2016-111451"/>
    <x v="58"/>
    <d v="2016-12-28T00:00:00"/>
    <s v="First Class"/>
    <s v="KL-16555"/>
    <s v="Kelly Lampkin"/>
    <x v="1"/>
    <x v="0"/>
    <x v="77"/>
    <x v="22"/>
    <n v="80906"/>
    <x v="1"/>
    <s v="FUR-FU-10002918"/>
    <x v="0"/>
    <x v="5"/>
    <s v="Eldon ClusterMat Chair Mat with Cordless Antistatic Protection"/>
    <x v="287"/>
    <n v="3"/>
    <x v="2"/>
    <x v="292"/>
    <x v="1"/>
    <x v="0"/>
  </r>
  <r>
    <n v="297"/>
    <s v="CA-2016-111451"/>
    <x v="58"/>
    <d v="2016-12-28T00:00:00"/>
    <s v="First Class"/>
    <s v="KL-16555"/>
    <s v="Kelly Lampkin"/>
    <x v="1"/>
    <x v="0"/>
    <x v="77"/>
    <x v="22"/>
    <n v="80906"/>
    <x v="1"/>
    <s v="OFF-BI-10004593"/>
    <x v="1"/>
    <x v="8"/>
    <s v="Ibico Laser Imprintable Binding System Covers"/>
    <x v="288"/>
    <n v="5"/>
    <x v="6"/>
    <x v="293"/>
    <x v="1"/>
    <x v="0"/>
  </r>
  <r>
    <n v="298"/>
    <s v="CA-2016-111451"/>
    <x v="58"/>
    <d v="2016-12-28T00:00:00"/>
    <s v="First Class"/>
    <s v="KL-16555"/>
    <s v="Kelly Lampkin"/>
    <x v="1"/>
    <x v="0"/>
    <x v="77"/>
    <x v="22"/>
    <n v="80906"/>
    <x v="1"/>
    <s v="OFF-FA-10004854"/>
    <x v="1"/>
    <x v="13"/>
    <s v="Vinyl Coated Wire Paper Clips in Organizer Box, 800/Box"/>
    <x v="289"/>
    <n v="3"/>
    <x v="2"/>
    <x v="294"/>
    <x v="1"/>
    <x v="0"/>
  </r>
  <r>
    <n v="299"/>
    <s v="CA-2018-142545"/>
    <x v="99"/>
    <d v="2018-11-03T00:00:00"/>
    <s v="Standard Class"/>
    <s v="JD-15895"/>
    <s v="Jonathan Doherty"/>
    <x v="1"/>
    <x v="0"/>
    <x v="78"/>
    <x v="30"/>
    <n v="7109"/>
    <x v="3"/>
    <s v="OFF-PA-10002105"/>
    <x v="1"/>
    <x v="10"/>
    <s v="Xerox 223"/>
    <x v="56"/>
    <n v="5"/>
    <x v="0"/>
    <x v="56"/>
    <x v="3"/>
    <x v="0"/>
  </r>
  <r>
    <n v="300"/>
    <s v="CA-2018-142545"/>
    <x v="99"/>
    <d v="2018-11-03T00:00:00"/>
    <s v="Standard Class"/>
    <s v="JD-15895"/>
    <s v="Jonathan Doherty"/>
    <x v="1"/>
    <x v="0"/>
    <x v="78"/>
    <x v="30"/>
    <n v="7109"/>
    <x v="3"/>
    <s v="OFF-ST-10002756"/>
    <x v="1"/>
    <x v="4"/>
    <s v="Tennsco Stur-D-Stor Boltless Shelving, 5 Shelves, 24&quot; Deep, Sand"/>
    <x v="290"/>
    <n v="8"/>
    <x v="0"/>
    <x v="295"/>
    <x v="3"/>
    <x v="0"/>
  </r>
  <r>
    <n v="301"/>
    <s v="CA-2018-142545"/>
    <x v="99"/>
    <d v="2018-11-03T00:00:00"/>
    <s v="Standard Class"/>
    <s v="JD-15895"/>
    <s v="Jonathan Doherty"/>
    <x v="1"/>
    <x v="0"/>
    <x v="78"/>
    <x v="30"/>
    <n v="7109"/>
    <x v="3"/>
    <s v="OFF-PA-10004243"/>
    <x v="1"/>
    <x v="10"/>
    <s v="Xerox 1939"/>
    <x v="291"/>
    <n v="3"/>
    <x v="0"/>
    <x v="296"/>
    <x v="3"/>
    <x v="0"/>
  </r>
  <r>
    <n v="302"/>
    <s v="CA-2018-142545"/>
    <x v="99"/>
    <d v="2018-11-03T00:00:00"/>
    <s v="Standard Class"/>
    <s v="JD-15895"/>
    <s v="Jonathan Doherty"/>
    <x v="1"/>
    <x v="0"/>
    <x v="78"/>
    <x v="30"/>
    <n v="7109"/>
    <x v="3"/>
    <s v="FUR-FU-10001861"/>
    <x v="0"/>
    <x v="5"/>
    <s v="Floodlight Indoor Halogen Bulbs, 1 Bulb per Pack, 60 Watts"/>
    <x v="292"/>
    <n v="4"/>
    <x v="0"/>
    <x v="297"/>
    <x v="3"/>
    <x v="0"/>
  </r>
  <r>
    <n v="303"/>
    <s v="CA-2018-142545"/>
    <x v="99"/>
    <d v="2018-11-03T00:00:00"/>
    <s v="Standard Class"/>
    <s v="JD-15895"/>
    <s v="Jonathan Doherty"/>
    <x v="1"/>
    <x v="0"/>
    <x v="78"/>
    <x v="30"/>
    <n v="7109"/>
    <x v="3"/>
    <s v="OFF-BI-10002706"/>
    <x v="1"/>
    <x v="8"/>
    <s v="Avery Premier Heavy-Duty Binder with Round Locking Rings"/>
    <x v="293"/>
    <n v="1"/>
    <x v="0"/>
    <x v="298"/>
    <x v="3"/>
    <x v="0"/>
  </r>
  <r>
    <n v="304"/>
    <s v="US-2019-152380"/>
    <x v="123"/>
    <d v="2019-11-23T00:00:00"/>
    <s v="Standard Class"/>
    <s v="JH-15910"/>
    <s v="Jonathan Howell"/>
    <x v="0"/>
    <x v="0"/>
    <x v="22"/>
    <x v="10"/>
    <n v="60623"/>
    <x v="2"/>
    <s v="FUR-TA-10002533"/>
    <x v="0"/>
    <x v="3"/>
    <s v="BPI Conference Tables"/>
    <x v="294"/>
    <n v="3"/>
    <x v="5"/>
    <x v="299"/>
    <x v="2"/>
    <x v="0"/>
  </r>
  <r>
    <n v="305"/>
    <s v="CA-2017-144253"/>
    <x v="124"/>
    <d v="2017-05-09T00:00:00"/>
    <s v="Second Class"/>
    <s v="AS-10225"/>
    <s v="Alan Schoenberger"/>
    <x v="1"/>
    <x v="0"/>
    <x v="20"/>
    <x v="15"/>
    <n v="10024"/>
    <x v="3"/>
    <s v="FUR-FU-10002671"/>
    <x v="0"/>
    <x v="5"/>
    <s v="Electrix 20W Halogen Replacement Bulb for Zoom-In Desk Lamp"/>
    <x v="295"/>
    <n v="2"/>
    <x v="0"/>
    <x v="300"/>
    <x v="3"/>
    <x v="0"/>
  </r>
  <r>
    <n v="306"/>
    <s v="CA-2016-130960"/>
    <x v="125"/>
    <d v="2017-01-04T00:00:00"/>
    <s v="Standard Class"/>
    <s v="KB-16600"/>
    <s v="Ken Brennan"/>
    <x v="1"/>
    <x v="0"/>
    <x v="79"/>
    <x v="12"/>
    <n v="48180"/>
    <x v="2"/>
    <s v="OFF-AR-10003651"/>
    <x v="1"/>
    <x v="6"/>
    <s v="Newell 350"/>
    <x v="296"/>
    <n v="3"/>
    <x v="0"/>
    <x v="301"/>
    <x v="2"/>
    <x v="0"/>
  </r>
  <r>
    <n v="307"/>
    <s v="CA-2016-111003"/>
    <x v="106"/>
    <d v="2016-06-06T00:00:00"/>
    <s v="Standard Class"/>
    <s v="CR-12625"/>
    <s v="Corey Roper"/>
    <x v="2"/>
    <x v="0"/>
    <x v="80"/>
    <x v="30"/>
    <n v="8701"/>
    <x v="3"/>
    <s v="OFF-BI-10001072"/>
    <x v="1"/>
    <x v="8"/>
    <s v="GBC Clear Cover, 8-1/2 x 11, unpunched, 25 covers per pack"/>
    <x v="297"/>
    <n v="3"/>
    <x v="0"/>
    <x v="302"/>
    <x v="3"/>
    <x v="0"/>
  </r>
  <r>
    <n v="308"/>
    <s v="CA-2016-111003"/>
    <x v="106"/>
    <d v="2016-06-06T00:00:00"/>
    <s v="Standard Class"/>
    <s v="CR-12625"/>
    <s v="Corey Roper"/>
    <x v="2"/>
    <x v="0"/>
    <x v="80"/>
    <x v="30"/>
    <n v="8701"/>
    <x v="3"/>
    <s v="OFF-AR-10002135"/>
    <x v="1"/>
    <x v="6"/>
    <s v="Boston Heavy-Duty Trimline Electric Pencil Sharpeners"/>
    <x v="298"/>
    <n v="6"/>
    <x v="0"/>
    <x v="303"/>
    <x v="3"/>
    <x v="0"/>
  </r>
  <r>
    <n v="309"/>
    <s v="CA-2019-126774"/>
    <x v="4"/>
    <d v="2019-04-17T00:00:00"/>
    <s v="First Class"/>
    <s v="SH-20395"/>
    <s v="Shahid Hopkins"/>
    <x v="0"/>
    <x v="0"/>
    <x v="81"/>
    <x v="17"/>
    <n v="22204"/>
    <x v="0"/>
    <s v="OFF-AR-10002804"/>
    <x v="1"/>
    <x v="6"/>
    <s v="Faber Castell Col-Erase Pencils"/>
    <x v="299"/>
    <n v="1"/>
    <x v="0"/>
    <x v="304"/>
    <x v="0"/>
    <x v="0"/>
  </r>
  <r>
    <n v="310"/>
    <s v="CA-2018-142902"/>
    <x v="126"/>
    <d v="2018-09-14T00:00:00"/>
    <s v="Second Class"/>
    <s v="BP-11185"/>
    <s v="Ben Peterman"/>
    <x v="1"/>
    <x v="0"/>
    <x v="82"/>
    <x v="22"/>
    <n v="80004"/>
    <x v="1"/>
    <s v="FUR-FU-10001918"/>
    <x v="0"/>
    <x v="5"/>
    <s v="C-Line Cubicle Keepers Polyproplyene Holder With Velcro Backings"/>
    <x v="300"/>
    <n v="4"/>
    <x v="2"/>
    <x v="305"/>
    <x v="1"/>
    <x v="0"/>
  </r>
  <r>
    <n v="311"/>
    <s v="CA-2018-142902"/>
    <x v="126"/>
    <d v="2018-09-14T00:00:00"/>
    <s v="Second Class"/>
    <s v="BP-11185"/>
    <s v="Ben Peterman"/>
    <x v="1"/>
    <x v="0"/>
    <x v="82"/>
    <x v="22"/>
    <n v="80004"/>
    <x v="1"/>
    <s v="FUR-CH-10004086"/>
    <x v="0"/>
    <x v="1"/>
    <s v="Hon 4070 Series Pagoda Armless Upholstered Stacking Chairs"/>
    <x v="301"/>
    <n v="2"/>
    <x v="2"/>
    <x v="306"/>
    <x v="1"/>
    <x v="0"/>
  </r>
  <r>
    <n v="312"/>
    <s v="CA-2018-142902"/>
    <x v="126"/>
    <d v="2018-09-14T00:00:00"/>
    <s v="Second Class"/>
    <s v="BP-11185"/>
    <s v="Ben Peterman"/>
    <x v="1"/>
    <x v="0"/>
    <x v="82"/>
    <x v="22"/>
    <n v="80004"/>
    <x v="1"/>
    <s v="FUR-FU-10001756"/>
    <x v="0"/>
    <x v="5"/>
    <s v="Eldon Expressions Desk Accessory, Wood Photo Frame, Mahogany"/>
    <x v="302"/>
    <n v="1"/>
    <x v="2"/>
    <x v="307"/>
    <x v="1"/>
    <x v="0"/>
  </r>
  <r>
    <n v="313"/>
    <s v="CA-2018-142902"/>
    <x v="126"/>
    <d v="2018-09-14T00:00:00"/>
    <s v="Second Class"/>
    <s v="BP-11185"/>
    <s v="Ben Peterman"/>
    <x v="1"/>
    <x v="0"/>
    <x v="82"/>
    <x v="22"/>
    <n v="80004"/>
    <x v="1"/>
    <s v="OFF-LA-10000634"/>
    <x v="1"/>
    <x v="2"/>
    <s v="Avery 509"/>
    <x v="303"/>
    <n v="3"/>
    <x v="2"/>
    <x v="308"/>
    <x v="1"/>
    <x v="0"/>
  </r>
  <r>
    <n v="314"/>
    <s v="CA-2016-120887"/>
    <x v="127"/>
    <d v="2016-10-03T00:00:00"/>
    <s v="Standard Class"/>
    <s v="TS-21205"/>
    <s v="Thomas Seio"/>
    <x v="1"/>
    <x v="0"/>
    <x v="83"/>
    <x v="30"/>
    <n v="7601"/>
    <x v="3"/>
    <s v="FUR-FU-10001588"/>
    <x v="0"/>
    <x v="5"/>
    <s v="Deflect-o SuperTray Unbreakable Stackable Tray, Letter, Black"/>
    <x v="304"/>
    <n v="3"/>
    <x v="0"/>
    <x v="309"/>
    <x v="3"/>
    <x v="0"/>
  </r>
  <r>
    <n v="315"/>
    <s v="CA-2016-167850"/>
    <x v="128"/>
    <d v="2016-08-16T00:00:00"/>
    <s v="Standard Class"/>
    <s v="AG-10525"/>
    <s v="Andy Gerbode"/>
    <x v="1"/>
    <x v="0"/>
    <x v="84"/>
    <x v="2"/>
    <n v="33710"/>
    <x v="0"/>
    <s v="TEC-PH-10002398"/>
    <x v="2"/>
    <x v="7"/>
    <s v="AT&amp;T 1070 Corded Phone"/>
    <x v="305"/>
    <n v="2"/>
    <x v="2"/>
    <x v="310"/>
    <x v="0"/>
    <x v="0"/>
  </r>
  <r>
    <n v="316"/>
    <s v="CA-2016-167850"/>
    <x v="128"/>
    <d v="2016-08-16T00:00:00"/>
    <s v="Standard Class"/>
    <s v="AG-10525"/>
    <s v="Andy Gerbode"/>
    <x v="1"/>
    <x v="0"/>
    <x v="84"/>
    <x v="2"/>
    <n v="33710"/>
    <x v="0"/>
    <s v="OFF-PA-10001937"/>
    <x v="1"/>
    <x v="10"/>
    <s v="Xerox 21"/>
    <x v="12"/>
    <n v="3"/>
    <x v="2"/>
    <x v="12"/>
    <x v="0"/>
    <x v="0"/>
  </r>
  <r>
    <n v="317"/>
    <s v="CA-2016-164259"/>
    <x v="129"/>
    <d v="2016-12-30T00:00:00"/>
    <s v="First Class"/>
    <s v="SP-20860"/>
    <s v="Sung Pak"/>
    <x v="1"/>
    <x v="0"/>
    <x v="10"/>
    <x v="9"/>
    <n v="19143"/>
    <x v="3"/>
    <s v="OFF-AR-10003373"/>
    <x v="1"/>
    <x v="6"/>
    <s v="Boston School Pro Electric Pencil Sharpener, 1670"/>
    <x v="306"/>
    <n v="4"/>
    <x v="2"/>
    <x v="311"/>
    <x v="3"/>
    <x v="0"/>
  </r>
  <r>
    <n v="318"/>
    <s v="CA-2016-164973"/>
    <x v="130"/>
    <d v="2016-11-09T00:00:00"/>
    <s v="Standard Class"/>
    <s v="NM-18445"/>
    <s v="Nathan Mautz"/>
    <x v="2"/>
    <x v="0"/>
    <x v="20"/>
    <x v="15"/>
    <n v="10024"/>
    <x v="3"/>
    <s v="FUR-CH-10002602"/>
    <x v="0"/>
    <x v="1"/>
    <s v="DMI Arturo Collection Mission-style Design Wood Chair"/>
    <x v="307"/>
    <n v="1"/>
    <x v="9"/>
    <x v="312"/>
    <x v="3"/>
    <x v="0"/>
  </r>
  <r>
    <n v="319"/>
    <s v="CA-2016-164973"/>
    <x v="130"/>
    <d v="2016-11-09T00:00:00"/>
    <s v="Standard Class"/>
    <s v="NM-18445"/>
    <s v="Nathan Mautz"/>
    <x v="2"/>
    <x v="0"/>
    <x v="20"/>
    <x v="15"/>
    <n v="10024"/>
    <x v="3"/>
    <s v="TEC-MA-10002927"/>
    <x v="2"/>
    <x v="15"/>
    <s v="Canon imageCLASS MF7460 Monochrome Digital Laser Multifunction Copier"/>
    <x v="308"/>
    <n v="2"/>
    <x v="0"/>
    <x v="313"/>
    <x v="3"/>
    <x v="0"/>
  </r>
  <r>
    <n v="320"/>
    <s v="CA-2016-164973"/>
    <x v="130"/>
    <d v="2016-11-09T00:00:00"/>
    <s v="Standard Class"/>
    <s v="NM-18445"/>
    <s v="Nathan Mautz"/>
    <x v="2"/>
    <x v="0"/>
    <x v="20"/>
    <x v="15"/>
    <n v="10024"/>
    <x v="3"/>
    <s v="TEC-PH-10004093"/>
    <x v="2"/>
    <x v="7"/>
    <s v="Panasonic Kx-TS550"/>
    <x v="309"/>
    <n v="6"/>
    <x v="0"/>
    <x v="314"/>
    <x v="3"/>
    <x v="0"/>
  </r>
  <r>
    <n v="321"/>
    <s v="CA-2016-164973"/>
    <x v="130"/>
    <d v="2016-11-09T00:00:00"/>
    <s v="Standard Class"/>
    <s v="NM-18445"/>
    <s v="Nathan Mautz"/>
    <x v="2"/>
    <x v="0"/>
    <x v="20"/>
    <x v="15"/>
    <n v="10024"/>
    <x v="3"/>
    <s v="TEC-AC-10000892"/>
    <x v="2"/>
    <x v="11"/>
    <s v="NETGEAR N750 Dual Band Wi-Fi Gigabit Router"/>
    <x v="310"/>
    <n v="4"/>
    <x v="0"/>
    <x v="315"/>
    <x v="3"/>
    <x v="0"/>
  </r>
  <r>
    <n v="322"/>
    <s v="CA-2016-164973"/>
    <x v="130"/>
    <d v="2016-11-09T00:00:00"/>
    <s v="Standard Class"/>
    <s v="NM-18445"/>
    <s v="Nathan Mautz"/>
    <x v="2"/>
    <x v="0"/>
    <x v="20"/>
    <x v="15"/>
    <n v="10024"/>
    <x v="3"/>
    <s v="OFF-ST-10002974"/>
    <x v="1"/>
    <x v="4"/>
    <s v="Trav-L-File Heavy-Duty Shuttle II, Black"/>
    <x v="311"/>
    <n v="1"/>
    <x v="0"/>
    <x v="316"/>
    <x v="3"/>
    <x v="0"/>
  </r>
  <r>
    <n v="323"/>
    <s v="CA-2016-156601"/>
    <x v="111"/>
    <d v="2016-09-24T00:00:00"/>
    <s v="Standard Class"/>
    <s v="FA-14230"/>
    <s v="Frank Atkinson"/>
    <x v="1"/>
    <x v="0"/>
    <x v="85"/>
    <x v="1"/>
    <n v="90805"/>
    <x v="1"/>
    <s v="OFF-FA-10000624"/>
    <x v="1"/>
    <x v="13"/>
    <s v="OIC Binder Clips"/>
    <x v="181"/>
    <n v="2"/>
    <x v="0"/>
    <x v="317"/>
    <x v="1"/>
    <x v="0"/>
  </r>
  <r>
    <n v="324"/>
    <s v="CA-2018-162138"/>
    <x v="131"/>
    <d v="2018-04-27T00:00:00"/>
    <s v="Standard Class"/>
    <s v="GK-14620"/>
    <s v="Grace Kelly"/>
    <x v="1"/>
    <x v="0"/>
    <x v="86"/>
    <x v="1"/>
    <n v="92345"/>
    <x v="1"/>
    <s v="OFF-BI-10004593"/>
    <x v="1"/>
    <x v="8"/>
    <s v="Ibico Laser Imprintable Binding System Covers"/>
    <x v="312"/>
    <n v="6"/>
    <x v="2"/>
    <x v="318"/>
    <x v="1"/>
    <x v="0"/>
  </r>
  <r>
    <n v="325"/>
    <s v="CA-2018-162138"/>
    <x v="131"/>
    <d v="2018-04-27T00:00:00"/>
    <s v="Standard Class"/>
    <s v="GK-14620"/>
    <s v="Grace Kelly"/>
    <x v="1"/>
    <x v="0"/>
    <x v="86"/>
    <x v="1"/>
    <n v="92345"/>
    <x v="1"/>
    <s v="TEC-AC-10001908"/>
    <x v="2"/>
    <x v="11"/>
    <s v="Logitech Wireless Headset h800"/>
    <x v="313"/>
    <n v="1"/>
    <x v="0"/>
    <x v="319"/>
    <x v="1"/>
    <x v="0"/>
  </r>
  <r>
    <n v="326"/>
    <s v="CA-2019-153339"/>
    <x v="132"/>
    <d v="2019-11-05T00:00:00"/>
    <s v="Second Class"/>
    <s v="DJ-13510"/>
    <s v="Don Jones"/>
    <x v="1"/>
    <x v="0"/>
    <x v="87"/>
    <x v="18"/>
    <n v="37130"/>
    <x v="0"/>
    <s v="FUR-FU-10001967"/>
    <x v="0"/>
    <x v="5"/>
    <s v="Telescoping Adjustable Floor Lamp"/>
    <x v="314"/>
    <n v="1"/>
    <x v="2"/>
    <x v="320"/>
    <x v="0"/>
    <x v="0"/>
  </r>
  <r>
    <n v="327"/>
    <s v="US-2018-141544"/>
    <x v="133"/>
    <d v="2018-09-01T00:00:00"/>
    <s v="First Class"/>
    <s v="PO-18850"/>
    <s v="Patrick O'Brill"/>
    <x v="0"/>
    <x v="0"/>
    <x v="10"/>
    <x v="9"/>
    <n v="19143"/>
    <x v="3"/>
    <s v="TEC-PH-10003645"/>
    <x v="2"/>
    <x v="7"/>
    <s v="Aastra 57i VoIP phone"/>
    <x v="315"/>
    <n v="3"/>
    <x v="10"/>
    <x v="321"/>
    <x v="3"/>
    <x v="0"/>
  </r>
  <r>
    <n v="328"/>
    <s v="US-2018-141544"/>
    <x v="133"/>
    <d v="2018-09-01T00:00:00"/>
    <s v="First Class"/>
    <s v="PO-18850"/>
    <s v="Patrick O'Brill"/>
    <x v="0"/>
    <x v="0"/>
    <x v="10"/>
    <x v="9"/>
    <n v="19143"/>
    <x v="3"/>
    <s v="OFF-ST-10000675"/>
    <x v="1"/>
    <x v="4"/>
    <s v="File Shuttle II and Handi-File, Black"/>
    <x v="316"/>
    <n v="2"/>
    <x v="2"/>
    <x v="322"/>
    <x v="3"/>
    <x v="0"/>
  </r>
  <r>
    <n v="329"/>
    <s v="US-2018-141544"/>
    <x v="133"/>
    <d v="2018-09-01T00:00:00"/>
    <s v="First Class"/>
    <s v="PO-18850"/>
    <s v="Patrick O'Brill"/>
    <x v="0"/>
    <x v="0"/>
    <x v="10"/>
    <x v="9"/>
    <n v="19143"/>
    <x v="3"/>
    <s v="FUR-CH-10003312"/>
    <x v="0"/>
    <x v="1"/>
    <s v="Hon 2090 “Pillow Soft” Series Mid Back Swivel/Tilt Chairs"/>
    <x v="317"/>
    <n v="4"/>
    <x v="4"/>
    <x v="323"/>
    <x v="3"/>
    <x v="0"/>
  </r>
  <r>
    <n v="330"/>
    <s v="US-2018-141544"/>
    <x v="133"/>
    <d v="2018-09-01T00:00:00"/>
    <s v="First Class"/>
    <s v="PO-18850"/>
    <s v="Patrick O'Brill"/>
    <x v="0"/>
    <x v="0"/>
    <x v="10"/>
    <x v="9"/>
    <n v="19143"/>
    <x v="3"/>
    <s v="OFF-LA-10001074"/>
    <x v="1"/>
    <x v="2"/>
    <s v="Round Specialty Laser Printer Labels"/>
    <x v="318"/>
    <n v="10"/>
    <x v="2"/>
    <x v="324"/>
    <x v="3"/>
    <x v="0"/>
  </r>
  <r>
    <n v="331"/>
    <s v="US-2018-141544"/>
    <x v="133"/>
    <d v="2018-09-01T00:00:00"/>
    <s v="First Class"/>
    <s v="PO-18850"/>
    <s v="Patrick O'Brill"/>
    <x v="0"/>
    <x v="0"/>
    <x v="10"/>
    <x v="9"/>
    <n v="19143"/>
    <x v="3"/>
    <s v="OFF-BI-10001524"/>
    <x v="1"/>
    <x v="8"/>
    <s v="GBC Premium Transparent Covers with Diagonal Lined Pattern"/>
    <x v="319"/>
    <n v="6"/>
    <x v="6"/>
    <x v="325"/>
    <x v="3"/>
    <x v="0"/>
  </r>
  <r>
    <n v="332"/>
    <s v="US-2018-150147"/>
    <x v="134"/>
    <d v="2018-04-29T00:00:00"/>
    <s v="Second Class"/>
    <s v="JL-15850"/>
    <s v="John Lucas"/>
    <x v="0"/>
    <x v="0"/>
    <x v="10"/>
    <x v="9"/>
    <n v="19134"/>
    <x v="3"/>
    <s v="TEC-PH-10004614"/>
    <x v="2"/>
    <x v="7"/>
    <s v="AT&amp;T 841000 Phone"/>
    <x v="320"/>
    <n v="2"/>
    <x v="10"/>
    <x v="326"/>
    <x v="3"/>
    <x v="0"/>
  </r>
  <r>
    <n v="333"/>
    <s v="US-2018-150147"/>
    <x v="134"/>
    <d v="2018-04-29T00:00:00"/>
    <s v="Second Class"/>
    <s v="JL-15850"/>
    <s v="John Lucas"/>
    <x v="0"/>
    <x v="0"/>
    <x v="10"/>
    <x v="9"/>
    <n v="19134"/>
    <x v="3"/>
    <s v="OFF-BI-10001153"/>
    <x v="1"/>
    <x v="8"/>
    <s v="Ibico Recycled Grain-Textured Covers"/>
    <x v="321"/>
    <n v="2"/>
    <x v="6"/>
    <x v="327"/>
    <x v="3"/>
    <x v="0"/>
  </r>
  <r>
    <n v="334"/>
    <s v="US-2018-150147"/>
    <x v="134"/>
    <d v="2018-04-29T00:00:00"/>
    <s v="Second Class"/>
    <s v="JL-15850"/>
    <s v="John Lucas"/>
    <x v="0"/>
    <x v="0"/>
    <x v="10"/>
    <x v="9"/>
    <n v="19134"/>
    <x v="3"/>
    <s v="OFF-BI-10001982"/>
    <x v="1"/>
    <x v="8"/>
    <s v="Wilson Jones Custom Binder Spines &amp; Labels"/>
    <x v="322"/>
    <n v="3"/>
    <x v="6"/>
    <x v="328"/>
    <x v="3"/>
    <x v="0"/>
  </r>
  <r>
    <n v="335"/>
    <s v="CA-2017-137946"/>
    <x v="135"/>
    <d v="2017-09-04T00:00:00"/>
    <s v="Second Class"/>
    <s v="DB-13615"/>
    <s v="Doug Bickford"/>
    <x v="0"/>
    <x v="0"/>
    <x v="1"/>
    <x v="1"/>
    <n v="90045"/>
    <x v="1"/>
    <s v="OFF-BI-10001922"/>
    <x v="1"/>
    <x v="8"/>
    <s v="Storex Dura Pro Binders"/>
    <x v="323"/>
    <n v="1"/>
    <x v="2"/>
    <x v="329"/>
    <x v="1"/>
    <x v="0"/>
  </r>
  <r>
    <n v="336"/>
    <s v="CA-2017-137946"/>
    <x v="135"/>
    <d v="2017-09-04T00:00:00"/>
    <s v="Second Class"/>
    <s v="DB-13615"/>
    <s v="Doug Bickford"/>
    <x v="0"/>
    <x v="0"/>
    <x v="1"/>
    <x v="1"/>
    <n v="90045"/>
    <x v="1"/>
    <s v="TEC-CO-10001449"/>
    <x v="2"/>
    <x v="16"/>
    <s v="Hewlett Packard LaserJet 3310 Copier"/>
    <x v="324"/>
    <n v="2"/>
    <x v="2"/>
    <x v="330"/>
    <x v="1"/>
    <x v="0"/>
  </r>
  <r>
    <n v="337"/>
    <s v="CA-2017-137946"/>
    <x v="135"/>
    <d v="2017-09-04T00:00:00"/>
    <s v="Second Class"/>
    <s v="DB-13615"/>
    <s v="Doug Bickford"/>
    <x v="0"/>
    <x v="0"/>
    <x v="1"/>
    <x v="1"/>
    <n v="90045"/>
    <x v="1"/>
    <s v="OFF-BI-10004140"/>
    <x v="1"/>
    <x v="8"/>
    <s v="Avery Non-Stick Binders"/>
    <x v="325"/>
    <n v="4"/>
    <x v="2"/>
    <x v="331"/>
    <x v="1"/>
    <x v="0"/>
  </r>
  <r>
    <n v="338"/>
    <s v="CA-2016-129924"/>
    <x v="136"/>
    <d v="2016-07-17T00:00:00"/>
    <s v="Standard Class"/>
    <s v="AC-10420"/>
    <s v="Alyssa Crouse"/>
    <x v="1"/>
    <x v="0"/>
    <x v="8"/>
    <x v="1"/>
    <n v="94122"/>
    <x v="1"/>
    <s v="OFF-BI-10003314"/>
    <x v="1"/>
    <x v="8"/>
    <s v="Tuff Stuff Recycled Round Ring Binders"/>
    <x v="326"/>
    <n v="2"/>
    <x v="2"/>
    <x v="332"/>
    <x v="1"/>
    <x v="0"/>
  </r>
  <r>
    <n v="339"/>
    <s v="CA-2016-129924"/>
    <x v="136"/>
    <d v="2016-07-17T00:00:00"/>
    <s v="Standard Class"/>
    <s v="AC-10420"/>
    <s v="Alyssa Crouse"/>
    <x v="1"/>
    <x v="0"/>
    <x v="8"/>
    <x v="1"/>
    <n v="94122"/>
    <x v="1"/>
    <s v="FUR-TA-10004575"/>
    <x v="0"/>
    <x v="3"/>
    <s v="Hon 5100 Series Wood Tables"/>
    <x v="327"/>
    <n v="3"/>
    <x v="2"/>
    <x v="333"/>
    <x v="1"/>
    <x v="0"/>
  </r>
  <r>
    <n v="340"/>
    <s v="CA-2017-128167"/>
    <x v="137"/>
    <d v="2017-06-26T00:00:00"/>
    <s v="Second Class"/>
    <s v="KL-16645"/>
    <s v="Ken Lonsdale"/>
    <x v="0"/>
    <x v="0"/>
    <x v="88"/>
    <x v="7"/>
    <n v="84041"/>
    <x v="1"/>
    <s v="OFF-FA-10000490"/>
    <x v="1"/>
    <x v="13"/>
    <s v="OIC Binder Clips, Mini, 1/4&quot; Capacity, Black"/>
    <x v="328"/>
    <n v="4"/>
    <x v="0"/>
    <x v="334"/>
    <x v="1"/>
    <x v="0"/>
  </r>
  <r>
    <n v="341"/>
    <s v="CA-2016-122336"/>
    <x v="138"/>
    <d v="2016-04-17T00:00:00"/>
    <s v="Second Class"/>
    <s v="JD-15895"/>
    <s v="Jonathan Doherty"/>
    <x v="1"/>
    <x v="0"/>
    <x v="10"/>
    <x v="9"/>
    <n v="19140"/>
    <x v="3"/>
    <s v="OFF-AR-10000122"/>
    <x v="1"/>
    <x v="6"/>
    <s v="Newell 314"/>
    <x v="329"/>
    <n v="4"/>
    <x v="2"/>
    <x v="335"/>
    <x v="3"/>
    <x v="0"/>
  </r>
  <r>
    <n v="342"/>
    <s v="CA-2016-122336"/>
    <x v="138"/>
    <d v="2016-04-17T00:00:00"/>
    <s v="Second Class"/>
    <s v="JD-15895"/>
    <s v="Jonathan Doherty"/>
    <x v="1"/>
    <x v="0"/>
    <x v="10"/>
    <x v="9"/>
    <n v="19140"/>
    <x v="3"/>
    <s v="OFF-BI-10003656"/>
    <x v="1"/>
    <x v="8"/>
    <s v="Fellowes PB200 Plastic Comb Binding Machine"/>
    <x v="330"/>
    <n v="10"/>
    <x v="6"/>
    <x v="336"/>
    <x v="3"/>
    <x v="0"/>
  </r>
  <r>
    <n v="343"/>
    <s v="CA-2016-122336"/>
    <x v="138"/>
    <d v="2016-04-17T00:00:00"/>
    <s v="Second Class"/>
    <s v="JD-15895"/>
    <s v="Jonathan Doherty"/>
    <x v="1"/>
    <x v="0"/>
    <x v="10"/>
    <x v="9"/>
    <n v="19140"/>
    <x v="3"/>
    <s v="OFF-FA-10002780"/>
    <x v="1"/>
    <x v="13"/>
    <s v="Staples"/>
    <x v="331"/>
    <n v="13"/>
    <x v="2"/>
    <x v="337"/>
    <x v="3"/>
    <x v="0"/>
  </r>
  <r>
    <n v="344"/>
    <s v="CA-2016-122336"/>
    <x v="138"/>
    <d v="2016-04-17T00:00:00"/>
    <s v="Second Class"/>
    <s v="JD-15895"/>
    <s v="Jonathan Doherty"/>
    <x v="1"/>
    <x v="0"/>
    <x v="10"/>
    <x v="9"/>
    <n v="19140"/>
    <x v="3"/>
    <s v="TEC-PH-10000702"/>
    <x v="2"/>
    <x v="7"/>
    <s v="Square Credit Card Reader, 4 1/2&quot; x 4 1/2&quot; x 1&quot;, White"/>
    <x v="332"/>
    <n v="12"/>
    <x v="10"/>
    <x v="338"/>
    <x v="3"/>
    <x v="0"/>
  </r>
  <r>
    <n v="345"/>
    <s v="US-2017-120712"/>
    <x v="139"/>
    <d v="2017-12-24T00:00:00"/>
    <s v="Standard Class"/>
    <s v="CS-12130"/>
    <s v="Chad Sievert"/>
    <x v="0"/>
    <x v="0"/>
    <x v="89"/>
    <x v="5"/>
    <n v="78745"/>
    <x v="2"/>
    <s v="OFF-ST-10000107"/>
    <x v="1"/>
    <x v="4"/>
    <s v="Fellowes Super Stor/Drawer"/>
    <x v="333"/>
    <n v="4"/>
    <x v="2"/>
    <x v="339"/>
    <x v="2"/>
    <x v="0"/>
  </r>
  <r>
    <n v="346"/>
    <s v="CA-2019-169901"/>
    <x v="140"/>
    <d v="2019-06-19T00:00:00"/>
    <s v="Standard Class"/>
    <s v="CC-12550"/>
    <s v="Clay Cheatham"/>
    <x v="0"/>
    <x v="0"/>
    <x v="8"/>
    <x v="1"/>
    <n v="94122"/>
    <x v="1"/>
    <s v="TEC-PH-10002293"/>
    <x v="2"/>
    <x v="7"/>
    <s v="Anker 36W 4-Port USB Wall Charger Travel Power Adapter for iPhone 5s 5c 5"/>
    <x v="334"/>
    <n v="3"/>
    <x v="2"/>
    <x v="340"/>
    <x v="1"/>
    <x v="0"/>
  </r>
  <r>
    <n v="347"/>
    <s v="CA-2019-134306"/>
    <x v="141"/>
    <d v="2019-07-12T00:00:00"/>
    <s v="Standard Class"/>
    <s v="TD-20995"/>
    <s v="Tamara Dahlen"/>
    <x v="0"/>
    <x v="0"/>
    <x v="90"/>
    <x v="31"/>
    <n v="1852"/>
    <x v="3"/>
    <s v="OFF-AR-10004027"/>
    <x v="1"/>
    <x v="6"/>
    <s v="Binney &amp; Smith inkTank Erasable Desk Highlighter, Chisel Tip, Yellow, 12/Box"/>
    <x v="262"/>
    <n v="3"/>
    <x v="0"/>
    <x v="341"/>
    <x v="3"/>
    <x v="0"/>
  </r>
  <r>
    <n v="348"/>
    <s v="CA-2019-134306"/>
    <x v="141"/>
    <d v="2019-07-12T00:00:00"/>
    <s v="Standard Class"/>
    <s v="TD-20995"/>
    <s v="Tamara Dahlen"/>
    <x v="0"/>
    <x v="0"/>
    <x v="90"/>
    <x v="31"/>
    <n v="1852"/>
    <x v="3"/>
    <s v="OFF-PA-10000249"/>
    <x v="1"/>
    <x v="10"/>
    <s v="Easy-staple paper"/>
    <x v="335"/>
    <n v="2"/>
    <x v="0"/>
    <x v="342"/>
    <x v="3"/>
    <x v="0"/>
  </r>
  <r>
    <n v="349"/>
    <s v="CA-2019-134306"/>
    <x v="141"/>
    <d v="2019-07-12T00:00:00"/>
    <s v="Standard Class"/>
    <s v="TD-20995"/>
    <s v="Tamara Dahlen"/>
    <x v="0"/>
    <x v="0"/>
    <x v="90"/>
    <x v="31"/>
    <n v="1852"/>
    <x v="3"/>
    <s v="OFF-AR-10001374"/>
    <x v="1"/>
    <x v="6"/>
    <s v="BIC Brite Liner Highlighters, Chisel Tip"/>
    <x v="91"/>
    <n v="2"/>
    <x v="0"/>
    <x v="343"/>
    <x v="3"/>
    <x v="0"/>
  </r>
  <r>
    <n v="350"/>
    <s v="CA-2018-129714"/>
    <x v="142"/>
    <d v="2018-09-03T00:00:00"/>
    <s v="First Class"/>
    <s v="AB-10060"/>
    <s v="Adam Bellavance"/>
    <x v="2"/>
    <x v="0"/>
    <x v="20"/>
    <x v="15"/>
    <n v="10009"/>
    <x v="3"/>
    <s v="TEC-AC-10000290"/>
    <x v="2"/>
    <x v="11"/>
    <s v="Sabrent 4-Port USB 2.0 Hub"/>
    <x v="336"/>
    <n v="1"/>
    <x v="0"/>
    <x v="344"/>
    <x v="3"/>
    <x v="0"/>
  </r>
  <r>
    <n v="351"/>
    <s v="CA-2018-129714"/>
    <x v="142"/>
    <d v="2018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x v="335"/>
    <n v="2"/>
    <x v="0"/>
    <x v="342"/>
    <x v="3"/>
    <x v="0"/>
  </r>
  <r>
    <n v="352"/>
    <s v="CA-2018-129714"/>
    <x v="142"/>
    <d v="2018-09-03T00:00:00"/>
    <s v="First Class"/>
    <s v="AB-10060"/>
    <s v="Adam Bellavance"/>
    <x v="2"/>
    <x v="0"/>
    <x v="20"/>
    <x v="15"/>
    <n v="10009"/>
    <x v="3"/>
    <s v="OFF-BI-10002160"/>
    <x v="1"/>
    <x v="8"/>
    <s v="Acco Hanging Data Binders"/>
    <x v="337"/>
    <n v="1"/>
    <x v="2"/>
    <x v="345"/>
    <x v="3"/>
    <x v="0"/>
  </r>
  <r>
    <n v="353"/>
    <s v="CA-2018-129714"/>
    <x v="142"/>
    <d v="2018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x v="338"/>
    <n v="4"/>
    <x v="0"/>
    <x v="346"/>
    <x v="3"/>
    <x v="0"/>
  </r>
  <r>
    <n v="354"/>
    <s v="CA-2018-129714"/>
    <x v="142"/>
    <d v="2018-09-03T00:00:00"/>
    <s v="First Class"/>
    <s v="AB-10060"/>
    <s v="Adam Bellavance"/>
    <x v="2"/>
    <x v="0"/>
    <x v="20"/>
    <x v="15"/>
    <n v="10009"/>
    <x v="3"/>
    <s v="OFF-BI-10004995"/>
    <x v="1"/>
    <x v="8"/>
    <s v="GBC DocuBind P400 Electric Binding System"/>
    <x v="339"/>
    <n v="4"/>
    <x v="2"/>
    <x v="347"/>
    <x v="3"/>
    <x v="0"/>
  </r>
  <r>
    <n v="355"/>
    <s v="CA-2018-138520"/>
    <x v="143"/>
    <d v="2018-04-13T00:00:00"/>
    <s v="Standard Class"/>
    <s v="JL-15505"/>
    <s v="Jeremy Lonsdale"/>
    <x v="0"/>
    <x v="0"/>
    <x v="20"/>
    <x v="15"/>
    <n v="10035"/>
    <x v="3"/>
    <s v="FUR-BO-10002268"/>
    <x v="0"/>
    <x v="0"/>
    <s v="Sauder Barrister Bookcases"/>
    <x v="340"/>
    <n v="6"/>
    <x v="2"/>
    <x v="348"/>
    <x v="3"/>
    <x v="0"/>
  </r>
  <r>
    <n v="356"/>
    <s v="CA-2018-138520"/>
    <x v="143"/>
    <d v="2018-04-13T00:00:00"/>
    <s v="Standard Class"/>
    <s v="JL-15505"/>
    <s v="Jeremy Lonsdale"/>
    <x v="0"/>
    <x v="0"/>
    <x v="20"/>
    <x v="15"/>
    <n v="10035"/>
    <x v="3"/>
    <s v="OFF-EN-10001137"/>
    <x v="1"/>
    <x v="12"/>
    <s v="#10 Gummed Flap White Envelopes, 100/Box"/>
    <x v="341"/>
    <n v="2"/>
    <x v="0"/>
    <x v="349"/>
    <x v="3"/>
    <x v="0"/>
  </r>
  <r>
    <n v="357"/>
    <s v="CA-2018-138520"/>
    <x v="143"/>
    <d v="2018-04-13T00:00:00"/>
    <s v="Standard Class"/>
    <s v="JL-15505"/>
    <s v="Jeremy Lonsdale"/>
    <x v="0"/>
    <x v="0"/>
    <x v="20"/>
    <x v="15"/>
    <n v="10035"/>
    <x v="3"/>
    <s v="OFF-AR-10002399"/>
    <x v="1"/>
    <x v="6"/>
    <s v="Dixon Prang Watercolor Pencils, 10-Color Set with Brush"/>
    <x v="342"/>
    <n v="4"/>
    <x v="0"/>
    <x v="350"/>
    <x v="3"/>
    <x v="0"/>
  </r>
  <r>
    <n v="358"/>
    <s v="CA-2018-138520"/>
    <x v="143"/>
    <d v="2018-04-13T00:00:00"/>
    <s v="Standard Class"/>
    <s v="JL-15505"/>
    <s v="Jeremy Lonsdale"/>
    <x v="0"/>
    <x v="0"/>
    <x v="20"/>
    <x v="15"/>
    <n v="10035"/>
    <x v="3"/>
    <s v="OFF-PA-10002713"/>
    <x v="1"/>
    <x v="10"/>
    <s v="Adams Phone Message Book, 200 Message Capacity, 8 1/16” x 11”"/>
    <x v="343"/>
    <n v="5"/>
    <x v="0"/>
    <x v="351"/>
    <x v="3"/>
    <x v="0"/>
  </r>
  <r>
    <n v="359"/>
    <s v="CA-2018-130001"/>
    <x v="131"/>
    <d v="2018-04-28T00:00:00"/>
    <s v="Standard Class"/>
    <s v="HK-14890"/>
    <s v="Heather Kirkland"/>
    <x v="1"/>
    <x v="0"/>
    <x v="35"/>
    <x v="3"/>
    <n v="28205"/>
    <x v="0"/>
    <s v="OFF-PA-10002666"/>
    <x v="1"/>
    <x v="10"/>
    <s v="Southworth 25% Cotton Linen-Finish Paper &amp; Envelopes"/>
    <x v="344"/>
    <n v="5"/>
    <x v="2"/>
    <x v="352"/>
    <x v="0"/>
    <x v="0"/>
  </r>
  <r>
    <n v="360"/>
    <s v="CA-2019-155698"/>
    <x v="144"/>
    <d v="2019-03-11T00:00:00"/>
    <s v="First Class"/>
    <s v="VB-21745"/>
    <s v="Victoria Brennan"/>
    <x v="1"/>
    <x v="0"/>
    <x v="38"/>
    <x v="32"/>
    <n v="31907"/>
    <x v="0"/>
    <s v="OFF-AP-10001124"/>
    <x v="1"/>
    <x v="9"/>
    <s v="Belkin 8 Outlet SurgeMaster II Gold Surge Protector with Phone Protection"/>
    <x v="345"/>
    <n v="8"/>
    <x v="0"/>
    <x v="353"/>
    <x v="0"/>
    <x v="0"/>
  </r>
  <r>
    <n v="361"/>
    <s v="CA-2019-155698"/>
    <x v="144"/>
    <d v="2019-03-11T00:00:00"/>
    <s v="First Class"/>
    <s v="VB-21745"/>
    <s v="Victoria Brennan"/>
    <x v="1"/>
    <x v="0"/>
    <x v="38"/>
    <x v="32"/>
    <n v="31907"/>
    <x v="0"/>
    <s v="OFF-LA-10001158"/>
    <x v="1"/>
    <x v="2"/>
    <s v="Avery Address/Shipping Labels for Typewriters, 4&quot; x 2&quot;"/>
    <x v="346"/>
    <n v="2"/>
    <x v="0"/>
    <x v="354"/>
    <x v="0"/>
    <x v="0"/>
  </r>
  <r>
    <n v="362"/>
    <s v="CA-2019-144904"/>
    <x v="145"/>
    <d v="2019-10-01T00:00:00"/>
    <s v="Standard Class"/>
    <s v="KW-16435"/>
    <s v="Katrina Willman"/>
    <x v="0"/>
    <x v="0"/>
    <x v="20"/>
    <x v="15"/>
    <n v="10009"/>
    <x v="3"/>
    <s v="OFF-LA-10001158"/>
    <x v="1"/>
    <x v="2"/>
    <s v="Avery Address/Shipping Labels for Typewriters, 4&quot; x 2&quot;"/>
    <x v="346"/>
    <n v="2"/>
    <x v="0"/>
    <x v="354"/>
    <x v="3"/>
    <x v="0"/>
  </r>
  <r>
    <n v="363"/>
    <s v="CA-2019-144904"/>
    <x v="145"/>
    <d v="2019-10-01T00:00:00"/>
    <s v="Standard Class"/>
    <s v="KW-16435"/>
    <s v="Katrina Willman"/>
    <x v="0"/>
    <x v="0"/>
    <x v="20"/>
    <x v="15"/>
    <n v="10009"/>
    <x v="3"/>
    <s v="FUR-CH-10000785"/>
    <x v="0"/>
    <x v="1"/>
    <s v="Global Ergonomic Managers Chair"/>
    <x v="347"/>
    <n v="3"/>
    <x v="9"/>
    <x v="355"/>
    <x v="3"/>
    <x v="0"/>
  </r>
  <r>
    <n v="364"/>
    <s v="CA-2019-144904"/>
    <x v="145"/>
    <d v="2019-10-01T00:00:00"/>
    <s v="Standard Class"/>
    <s v="KW-16435"/>
    <s v="Katrina Willman"/>
    <x v="0"/>
    <x v="0"/>
    <x v="20"/>
    <x v="15"/>
    <n v="10009"/>
    <x v="3"/>
    <s v="OFF-AR-10003732"/>
    <x v="1"/>
    <x v="6"/>
    <s v="Newell 333"/>
    <x v="348"/>
    <n v="2"/>
    <x v="0"/>
    <x v="356"/>
    <x v="3"/>
    <x v="0"/>
  </r>
  <r>
    <n v="365"/>
    <s v="CA-2019-144904"/>
    <x v="145"/>
    <d v="2019-10-01T00:00:00"/>
    <s v="Standard Class"/>
    <s v="KW-16435"/>
    <s v="Katrina Willman"/>
    <x v="0"/>
    <x v="0"/>
    <x v="20"/>
    <x v="15"/>
    <n v="10009"/>
    <x v="3"/>
    <s v="FUR-FU-10000023"/>
    <x v="0"/>
    <x v="5"/>
    <s v="Eldon Wave Desk Accessories"/>
    <x v="349"/>
    <n v="8"/>
    <x v="0"/>
    <x v="357"/>
    <x v="3"/>
    <x v="0"/>
  </r>
  <r>
    <n v="366"/>
    <s v="CA-2016-123344"/>
    <x v="146"/>
    <d v="2016-09-29T00:00:00"/>
    <s v="Standard Class"/>
    <s v="JD-16060"/>
    <s v="Julia Dunbar"/>
    <x v="0"/>
    <x v="0"/>
    <x v="8"/>
    <x v="1"/>
    <n v="94109"/>
    <x v="1"/>
    <s v="OFF-ST-10001713"/>
    <x v="1"/>
    <x v="4"/>
    <s v="Gould Plastics 9-Pocket Panel Bin, 18-3/8w x 5-1/4d x 20-1/2h, Black"/>
    <x v="46"/>
    <n v="4"/>
    <x v="0"/>
    <x v="46"/>
    <x v="1"/>
    <x v="0"/>
  </r>
  <r>
    <n v="367"/>
    <s v="CA-2018-155516"/>
    <x v="147"/>
    <d v="2018-10-21T00:00:00"/>
    <s v="Same Day"/>
    <s v="MK-17905"/>
    <s v="Michael Kennedy"/>
    <x v="1"/>
    <x v="0"/>
    <x v="91"/>
    <x v="29"/>
    <n v="6040"/>
    <x v="3"/>
    <s v="OFF-BI-10002412"/>
    <x v="1"/>
    <x v="8"/>
    <s v="Wilson Jones “Snap” Scratch Pad Binder Tool for Ring Binders"/>
    <x v="350"/>
    <n v="4"/>
    <x v="0"/>
    <x v="358"/>
    <x v="3"/>
    <x v="0"/>
  </r>
  <r>
    <n v="368"/>
    <s v="CA-2018-155516"/>
    <x v="147"/>
    <d v="2018-10-21T00:00:00"/>
    <s v="Same Day"/>
    <s v="MK-17905"/>
    <s v="Michael Kennedy"/>
    <x v="1"/>
    <x v="0"/>
    <x v="91"/>
    <x v="29"/>
    <n v="6040"/>
    <x v="3"/>
    <s v="OFF-SU-10001225"/>
    <x v="1"/>
    <x v="14"/>
    <s v="Staple remover"/>
    <x v="351"/>
    <n v="2"/>
    <x v="0"/>
    <x v="359"/>
    <x v="3"/>
    <x v="0"/>
  </r>
  <r>
    <n v="369"/>
    <s v="CA-2018-155516"/>
    <x v="147"/>
    <d v="2018-10-21T00:00:00"/>
    <s v="Same Day"/>
    <s v="MK-17905"/>
    <s v="Michael Kennedy"/>
    <x v="1"/>
    <x v="0"/>
    <x v="91"/>
    <x v="29"/>
    <n v="6040"/>
    <x v="3"/>
    <s v="OFF-ST-10002406"/>
    <x v="1"/>
    <x v="4"/>
    <s v="Pizazz Global Quick File"/>
    <x v="352"/>
    <n v="7"/>
    <x v="0"/>
    <x v="360"/>
    <x v="3"/>
    <x v="0"/>
  </r>
  <r>
    <n v="370"/>
    <s v="CA-2018-155516"/>
    <x v="147"/>
    <d v="2018-10-21T00:00:00"/>
    <s v="Same Day"/>
    <s v="MK-17905"/>
    <s v="Michael Kennedy"/>
    <x v="1"/>
    <x v="0"/>
    <x v="91"/>
    <x v="29"/>
    <n v="6040"/>
    <x v="3"/>
    <s v="FUR-BO-10002545"/>
    <x v="0"/>
    <x v="0"/>
    <s v="Atlantic Metals Mobile 3-Shelf Bookcases, Custom Colors"/>
    <x v="353"/>
    <n v="4"/>
    <x v="0"/>
    <x v="361"/>
    <x v="3"/>
    <x v="0"/>
  </r>
  <r>
    <n v="371"/>
    <s v="CA-2019-104745"/>
    <x v="148"/>
    <d v="2019-06-04T00:00:00"/>
    <s v="Standard Class"/>
    <s v="GT-14755"/>
    <s v="Guy Thornton"/>
    <x v="0"/>
    <x v="0"/>
    <x v="92"/>
    <x v="5"/>
    <n v="78550"/>
    <x v="2"/>
    <s v="OFF-PA-10002036"/>
    <x v="1"/>
    <x v="10"/>
    <s v="Xerox 1930"/>
    <x v="233"/>
    <n v="5"/>
    <x v="2"/>
    <x v="235"/>
    <x v="2"/>
    <x v="0"/>
  </r>
  <r>
    <n v="372"/>
    <s v="CA-2019-104745"/>
    <x v="148"/>
    <d v="2019-06-04T00:00:00"/>
    <s v="Standard Class"/>
    <s v="GT-14755"/>
    <s v="Guy Thornton"/>
    <x v="0"/>
    <x v="0"/>
    <x v="92"/>
    <x v="5"/>
    <n v="78550"/>
    <x v="2"/>
    <s v="OFF-ST-10002205"/>
    <x v="1"/>
    <x v="4"/>
    <s v="File Shuttle I and Handi-File"/>
    <x v="354"/>
    <n v="3"/>
    <x v="2"/>
    <x v="362"/>
    <x v="2"/>
    <x v="0"/>
  </r>
  <r>
    <n v="373"/>
    <s v="US-2016-119137"/>
    <x v="149"/>
    <d v="2016-07-27T00:00:00"/>
    <s v="Standard Class"/>
    <s v="AG-10900"/>
    <s v="Arthur Gainer"/>
    <x v="0"/>
    <x v="0"/>
    <x v="93"/>
    <x v="16"/>
    <n v="85705"/>
    <x v="1"/>
    <s v="OFF-BI-10001982"/>
    <x v="1"/>
    <x v="8"/>
    <s v="Wilson Jones Custom Binder Spines &amp; Labels"/>
    <x v="355"/>
    <n v="5"/>
    <x v="6"/>
    <x v="363"/>
    <x v="1"/>
    <x v="0"/>
  </r>
  <r>
    <n v="374"/>
    <s v="US-2016-119137"/>
    <x v="149"/>
    <d v="2016-07-27T00:00:00"/>
    <s v="Standard Class"/>
    <s v="AG-10900"/>
    <s v="Arthur Gainer"/>
    <x v="0"/>
    <x v="0"/>
    <x v="93"/>
    <x v="16"/>
    <n v="85705"/>
    <x v="1"/>
    <s v="TEC-AC-10003911"/>
    <x v="2"/>
    <x v="11"/>
    <s v="NETGEAR AC1750 Dual Band Gigabit Smart WiFi Router"/>
    <x v="356"/>
    <n v="8"/>
    <x v="2"/>
    <x v="364"/>
    <x v="1"/>
    <x v="0"/>
  </r>
  <r>
    <n v="375"/>
    <s v="US-2016-119137"/>
    <x v="149"/>
    <d v="2016-07-27T00:00:00"/>
    <s v="Standard Class"/>
    <s v="AG-10900"/>
    <s v="Arthur Gainer"/>
    <x v="0"/>
    <x v="0"/>
    <x v="93"/>
    <x v="16"/>
    <n v="85705"/>
    <x v="1"/>
    <s v="OFF-AR-10000658"/>
    <x v="1"/>
    <x v="6"/>
    <s v="Newell 324"/>
    <x v="357"/>
    <n v="1"/>
    <x v="2"/>
    <x v="365"/>
    <x v="1"/>
    <x v="0"/>
  </r>
  <r>
    <n v="376"/>
    <s v="US-2016-119137"/>
    <x v="149"/>
    <d v="2016-07-27T00:00:00"/>
    <s v="Standard Class"/>
    <s v="AG-10900"/>
    <s v="Arthur Gainer"/>
    <x v="0"/>
    <x v="0"/>
    <x v="93"/>
    <x v="16"/>
    <n v="85705"/>
    <x v="1"/>
    <s v="TEC-AC-10002076"/>
    <x v="2"/>
    <x v="11"/>
    <s v="Microsoft Natural Keyboard Elite"/>
    <x v="358"/>
    <n v="10"/>
    <x v="2"/>
    <x v="366"/>
    <x v="1"/>
    <x v="0"/>
  </r>
  <r>
    <n v="377"/>
    <s v="US-2018-134656"/>
    <x v="150"/>
    <d v="2018-10-01T00:00:00"/>
    <s v="First Class"/>
    <s v="MM-18280"/>
    <s v="Muhammed MacIntyre"/>
    <x v="1"/>
    <x v="0"/>
    <x v="94"/>
    <x v="10"/>
    <n v="62301"/>
    <x v="2"/>
    <s v="OFF-PA-10003039"/>
    <x v="1"/>
    <x v="10"/>
    <s v="Xerox 1960"/>
    <x v="306"/>
    <n v="4"/>
    <x v="2"/>
    <x v="367"/>
    <x v="2"/>
    <x v="0"/>
  </r>
  <r>
    <n v="378"/>
    <s v="US-2019-134481"/>
    <x v="151"/>
    <d v="2019-09-01T00:00:00"/>
    <s v="Standard Class"/>
    <s v="AR-10405"/>
    <s v="Allen Rosenblatt"/>
    <x v="1"/>
    <x v="0"/>
    <x v="47"/>
    <x v="31"/>
    <n v="2038"/>
    <x v="3"/>
    <s v="FUR-TA-10004915"/>
    <x v="0"/>
    <x v="3"/>
    <s v="Office Impressions End Table, 20-1/2&quot;H x 24&quot;W x 20&quot;D"/>
    <x v="359"/>
    <n v="7"/>
    <x v="4"/>
    <x v="368"/>
    <x v="3"/>
    <x v="0"/>
  </r>
  <r>
    <n v="379"/>
    <s v="CA-2017-130792"/>
    <x v="152"/>
    <d v="2017-05-05T00:00:00"/>
    <s v="Standard Class"/>
    <s v="RA-19915"/>
    <s v="Russell Applegate"/>
    <x v="0"/>
    <x v="0"/>
    <x v="12"/>
    <x v="5"/>
    <n v="77095"/>
    <x v="2"/>
    <s v="OFF-AP-10000696"/>
    <x v="1"/>
    <x v="9"/>
    <s v="Holmes Odor Grabber"/>
    <x v="360"/>
    <n v="3"/>
    <x v="3"/>
    <x v="369"/>
    <x v="2"/>
    <x v="0"/>
  </r>
  <r>
    <n v="380"/>
    <s v="CA-2017-130792"/>
    <x v="152"/>
    <d v="2017-05-05T00:00:00"/>
    <s v="Standard Class"/>
    <s v="RA-19915"/>
    <s v="Russell Applegate"/>
    <x v="0"/>
    <x v="0"/>
    <x v="12"/>
    <x v="5"/>
    <n v="77095"/>
    <x v="2"/>
    <s v="OFF-ST-10003327"/>
    <x v="1"/>
    <x v="4"/>
    <s v="Akro-Mils 12-Gallon Tote"/>
    <x v="361"/>
    <n v="3"/>
    <x v="2"/>
    <x v="370"/>
    <x v="2"/>
    <x v="0"/>
  </r>
  <r>
    <n v="381"/>
    <s v="CA-2017-130792"/>
    <x v="152"/>
    <d v="2017-05-05T00:00:00"/>
    <s v="Standard Class"/>
    <s v="RA-19915"/>
    <s v="Russell Applegate"/>
    <x v="0"/>
    <x v="0"/>
    <x v="12"/>
    <x v="5"/>
    <n v="77095"/>
    <x v="2"/>
    <s v="OFF-BI-10000309"/>
    <x v="1"/>
    <x v="8"/>
    <s v="GBC Twin Loop Wire Binding Elements, 9/16&quot; Spine, Black"/>
    <x v="362"/>
    <n v="4"/>
    <x v="3"/>
    <x v="371"/>
    <x v="2"/>
    <x v="0"/>
  </r>
  <r>
    <n v="382"/>
    <s v="CA-2018-134775"/>
    <x v="99"/>
    <d v="2018-10-29T00:00:00"/>
    <s v="First Class"/>
    <s v="AS-10285"/>
    <s v="Alejandro Savely"/>
    <x v="1"/>
    <x v="0"/>
    <x v="8"/>
    <x v="1"/>
    <n v="94109"/>
    <x v="1"/>
    <s v="OFF-PA-10004734"/>
    <x v="1"/>
    <x v="10"/>
    <s v="Southworth Structures Collection"/>
    <x v="363"/>
    <n v="7"/>
    <x v="0"/>
    <x v="372"/>
    <x v="1"/>
    <x v="0"/>
  </r>
  <r>
    <n v="383"/>
    <s v="CA-2018-134775"/>
    <x v="99"/>
    <d v="2018-10-29T00:00:00"/>
    <s v="First Class"/>
    <s v="AS-10285"/>
    <s v="Alejandro Savely"/>
    <x v="1"/>
    <x v="0"/>
    <x v="8"/>
    <x v="1"/>
    <n v="94109"/>
    <x v="1"/>
    <s v="OFF-BI-10002225"/>
    <x v="1"/>
    <x v="8"/>
    <s v="Square Ring Data Binders, Rigid 75 Pt. Covers, 11&quot; x 14-7/8&quot;"/>
    <x v="364"/>
    <n v="3"/>
    <x v="2"/>
    <x v="373"/>
    <x v="1"/>
    <x v="0"/>
  </r>
  <r>
    <n v="384"/>
    <s v="CA-2017-125395"/>
    <x v="153"/>
    <d v="2017-06-29T00:00:00"/>
    <s v="Second Class"/>
    <s v="LA-16780"/>
    <s v="Laura Armstrong"/>
    <x v="1"/>
    <x v="0"/>
    <x v="79"/>
    <x v="12"/>
    <n v="48180"/>
    <x v="2"/>
    <s v="TEC-AC-10004708"/>
    <x v="2"/>
    <x v="11"/>
    <s v="Sony 32GB Class 10 Micro SDHC R40 Memory Card"/>
    <x v="365"/>
    <n v="2"/>
    <x v="0"/>
    <x v="374"/>
    <x v="2"/>
    <x v="0"/>
  </r>
  <r>
    <n v="385"/>
    <s v="US-2017-168935"/>
    <x v="154"/>
    <d v="2017-12-02T00:00:00"/>
    <s v="Standard Class"/>
    <s v="DO-13435"/>
    <s v="Denny Ordway"/>
    <x v="0"/>
    <x v="0"/>
    <x v="95"/>
    <x v="2"/>
    <n v="33024"/>
    <x v="0"/>
    <s v="FUR-TA-10000617"/>
    <x v="0"/>
    <x v="3"/>
    <s v="Hon Practical Foundations 30 x 60 Training Table, Light Gray/Charcoal"/>
    <x v="366"/>
    <n v="3"/>
    <x v="1"/>
    <x v="375"/>
    <x v="0"/>
    <x v="0"/>
  </r>
  <r>
    <n v="386"/>
    <s v="US-2017-168935"/>
    <x v="154"/>
    <d v="2017-12-02T00:00:00"/>
    <s v="Standard Class"/>
    <s v="DO-13435"/>
    <s v="Denny Ordway"/>
    <x v="0"/>
    <x v="0"/>
    <x v="95"/>
    <x v="2"/>
    <n v="33024"/>
    <x v="0"/>
    <s v="TEC-AC-10002335"/>
    <x v="2"/>
    <x v="11"/>
    <s v="Logitech Media Keyboard K200"/>
    <x v="367"/>
    <n v="3"/>
    <x v="2"/>
    <x v="376"/>
    <x v="0"/>
    <x v="0"/>
  </r>
  <r>
    <n v="387"/>
    <s v="CA-2017-122756"/>
    <x v="155"/>
    <d v="2017-12-07T00:00:00"/>
    <s v="Standard Class"/>
    <s v="DK-13225"/>
    <s v="Dean Katz"/>
    <x v="1"/>
    <x v="0"/>
    <x v="10"/>
    <x v="9"/>
    <n v="19140"/>
    <x v="3"/>
    <s v="TEC-MA-10001681"/>
    <x v="2"/>
    <x v="15"/>
    <s v="Lexmark MarkNet N8150 Wireless Print Server"/>
    <x v="368"/>
    <n v="4"/>
    <x v="6"/>
    <x v="377"/>
    <x v="3"/>
    <x v="0"/>
  </r>
  <r>
    <n v="388"/>
    <s v="CA-2017-122756"/>
    <x v="155"/>
    <d v="2017-12-07T00:00:00"/>
    <s v="Standard Class"/>
    <s v="DK-13225"/>
    <s v="Dean Katz"/>
    <x v="1"/>
    <x v="0"/>
    <x v="10"/>
    <x v="9"/>
    <n v="19140"/>
    <x v="3"/>
    <s v="FUR-FU-10001935"/>
    <x v="0"/>
    <x v="5"/>
    <s v="3M Hangers With Command Adhesive"/>
    <x v="369"/>
    <n v="1"/>
    <x v="2"/>
    <x v="378"/>
    <x v="3"/>
    <x v="0"/>
  </r>
  <r>
    <n v="389"/>
    <s v="CA-2016-115973"/>
    <x v="156"/>
    <d v="2016-11-26T00:00:00"/>
    <s v="First Class"/>
    <s v="NG-18430"/>
    <s v="Nathan Gelder"/>
    <x v="0"/>
    <x v="0"/>
    <x v="74"/>
    <x v="24"/>
    <n v="45231"/>
    <x v="3"/>
    <s v="OFF-AR-10004757"/>
    <x v="1"/>
    <x v="6"/>
    <s v="Crayola Colored Pencils"/>
    <x v="370"/>
    <n v="1"/>
    <x v="2"/>
    <x v="379"/>
    <x v="3"/>
    <x v="0"/>
  </r>
  <r>
    <n v="390"/>
    <s v="CA-2019-101798"/>
    <x v="157"/>
    <d v="2019-12-15T00:00:00"/>
    <s v="Standard Class"/>
    <s v="MV-18190"/>
    <s v="Mike Vittorini"/>
    <x v="0"/>
    <x v="0"/>
    <x v="20"/>
    <x v="15"/>
    <n v="10009"/>
    <x v="3"/>
    <s v="OFF-BI-10000050"/>
    <x v="1"/>
    <x v="8"/>
    <s v="Angle-D Binders with Locking Rings, Label Holders"/>
    <x v="371"/>
    <n v="4"/>
    <x v="2"/>
    <x v="380"/>
    <x v="3"/>
    <x v="0"/>
  </r>
  <r>
    <n v="391"/>
    <s v="CA-2019-101798"/>
    <x v="157"/>
    <d v="2019-12-15T00:00:00"/>
    <s v="Standard Class"/>
    <s v="MV-18190"/>
    <s v="Mike Vittorini"/>
    <x v="0"/>
    <x v="0"/>
    <x v="20"/>
    <x v="15"/>
    <n v="10009"/>
    <x v="3"/>
    <s v="TEC-AC-10001998"/>
    <x v="2"/>
    <x v="11"/>
    <s v="Logitech LS21 Speaker System - PC Multimedia - 2.1-CH - Wired"/>
    <x v="372"/>
    <n v="2"/>
    <x v="0"/>
    <x v="381"/>
    <x v="3"/>
    <x v="0"/>
  </r>
  <r>
    <n v="392"/>
    <s v="US-2016-135972"/>
    <x v="158"/>
    <d v="2016-09-23T00:00:00"/>
    <s v="Second Class"/>
    <s v="JG-15115"/>
    <s v="Jack Garza"/>
    <x v="0"/>
    <x v="0"/>
    <x v="96"/>
    <x v="4"/>
    <n v="98198"/>
    <x v="1"/>
    <s v="TEC-PH-10003012"/>
    <x v="2"/>
    <x v="7"/>
    <s v="Nortel Meridian M3904 Professional Digital phone"/>
    <x v="373"/>
    <n v="2"/>
    <x v="2"/>
    <x v="382"/>
    <x v="1"/>
    <x v="0"/>
  </r>
  <r>
    <n v="393"/>
    <s v="US-2016-135972"/>
    <x v="158"/>
    <d v="2016-09-23T00:00:00"/>
    <s v="Second Class"/>
    <s v="JG-15115"/>
    <s v="Jack Garza"/>
    <x v="0"/>
    <x v="0"/>
    <x v="96"/>
    <x v="4"/>
    <n v="98198"/>
    <x v="1"/>
    <s v="TEC-CO-10002313"/>
    <x v="2"/>
    <x v="16"/>
    <s v="Canon PC1080F Personal Copier"/>
    <x v="374"/>
    <n v="3"/>
    <x v="0"/>
    <x v="383"/>
    <x v="1"/>
    <x v="0"/>
  </r>
  <r>
    <n v="394"/>
    <s v="US-2016-134971"/>
    <x v="159"/>
    <d v="2016-06-10T00:00:00"/>
    <s v="Second Class"/>
    <s v="BP-11095"/>
    <s v="Bart Pistole"/>
    <x v="1"/>
    <x v="0"/>
    <x v="97"/>
    <x v="10"/>
    <n v="61604"/>
    <x v="2"/>
    <s v="OFF-BI-10003982"/>
    <x v="1"/>
    <x v="8"/>
    <s v="Wilson Jones Century Plastic Molded Ring Binders"/>
    <x v="375"/>
    <n v="3"/>
    <x v="3"/>
    <x v="384"/>
    <x v="2"/>
    <x v="0"/>
  </r>
  <r>
    <n v="395"/>
    <s v="CA-2019-102946"/>
    <x v="160"/>
    <d v="2019-07-05T00:00:00"/>
    <s v="Standard Class"/>
    <s v="VP-21730"/>
    <s v="Victor Preis"/>
    <x v="2"/>
    <x v="0"/>
    <x v="98"/>
    <x v="33"/>
    <n v="89115"/>
    <x v="1"/>
    <s v="OFF-BI-10004492"/>
    <x v="1"/>
    <x v="8"/>
    <s v="Tuf-Vin Binders"/>
    <x v="376"/>
    <n v="3"/>
    <x v="2"/>
    <x v="385"/>
    <x v="1"/>
    <x v="0"/>
  </r>
  <r>
    <n v="396"/>
    <s v="CA-2019-165603"/>
    <x v="161"/>
    <d v="2019-10-19T00:00:00"/>
    <s v="Second Class"/>
    <s v="SS-20140"/>
    <s v="Saphhira Shifley"/>
    <x v="1"/>
    <x v="0"/>
    <x v="99"/>
    <x v="34"/>
    <n v="2886"/>
    <x v="3"/>
    <s v="OFF-ST-10000798"/>
    <x v="1"/>
    <x v="4"/>
    <s v="2300 Heavy-Duty Transfer File Systems by Perma"/>
    <x v="377"/>
    <n v="2"/>
    <x v="0"/>
    <x v="386"/>
    <x v="3"/>
    <x v="0"/>
  </r>
  <r>
    <n v="397"/>
    <s v="CA-2019-165603"/>
    <x v="161"/>
    <d v="2019-10-19T00:00:00"/>
    <s v="Second Class"/>
    <s v="SS-20140"/>
    <s v="Saphhira Shifley"/>
    <x v="1"/>
    <x v="0"/>
    <x v="99"/>
    <x v="34"/>
    <n v="2886"/>
    <x v="3"/>
    <s v="OFF-PA-10002552"/>
    <x v="1"/>
    <x v="10"/>
    <s v="Xerox 1958"/>
    <x v="91"/>
    <n v="2"/>
    <x v="0"/>
    <x v="91"/>
    <x v="3"/>
    <x v="0"/>
  </r>
  <r>
    <n v="398"/>
    <s v="CA-2017-122259"/>
    <x v="89"/>
    <d v="2017-11-04T00:00:00"/>
    <s v="Standard Class"/>
    <s v="HP-14815"/>
    <s v="Harold Pawlan"/>
    <x v="2"/>
    <x v="0"/>
    <x v="25"/>
    <x v="12"/>
    <n v="49201"/>
    <x v="2"/>
    <s v="OFF-SU-10002573"/>
    <x v="1"/>
    <x v="14"/>
    <s v="Acme 10&quot; Easy Grip Assistive Scissors"/>
    <x v="378"/>
    <n v="4"/>
    <x v="0"/>
    <x v="387"/>
    <x v="2"/>
    <x v="0"/>
  </r>
  <r>
    <n v="399"/>
    <s v="CA-2018-108987"/>
    <x v="162"/>
    <d v="2018-09-10T00:00:00"/>
    <s v="Second Class"/>
    <s v="AG-10675"/>
    <s v="Anna Gayman"/>
    <x v="0"/>
    <x v="0"/>
    <x v="12"/>
    <x v="5"/>
    <n v="77036"/>
    <x v="2"/>
    <s v="OFF-ST-10001580"/>
    <x v="1"/>
    <x v="4"/>
    <s v="Super Decoflex Portable Personal File"/>
    <x v="379"/>
    <n v="3"/>
    <x v="2"/>
    <x v="388"/>
    <x v="2"/>
    <x v="0"/>
  </r>
  <r>
    <n v="400"/>
    <s v="CA-2018-108987"/>
    <x v="162"/>
    <d v="2018-09-10T00:00:00"/>
    <s v="Second Class"/>
    <s v="AG-10675"/>
    <s v="Anna Gayman"/>
    <x v="0"/>
    <x v="0"/>
    <x v="12"/>
    <x v="5"/>
    <n v="77036"/>
    <x v="2"/>
    <s v="FUR-BO-10004834"/>
    <x v="0"/>
    <x v="0"/>
    <s v="Riverside Palais Royal Lawyers Bookcase, Royale Cherry Finish"/>
    <x v="380"/>
    <n v="4"/>
    <x v="8"/>
    <x v="389"/>
    <x v="2"/>
    <x v="0"/>
  </r>
  <r>
    <n v="401"/>
    <s v="CA-2018-108987"/>
    <x v="162"/>
    <d v="2018-09-10T00:00:00"/>
    <s v="Second Class"/>
    <s v="AG-10675"/>
    <s v="Anna Gayman"/>
    <x v="0"/>
    <x v="0"/>
    <x v="12"/>
    <x v="5"/>
    <n v="77036"/>
    <x v="2"/>
    <s v="OFF-ST-10000934"/>
    <x v="1"/>
    <x v="4"/>
    <s v="Contico 72&quot;H Heavy-Duty Storage System"/>
    <x v="381"/>
    <n v="4"/>
    <x v="2"/>
    <x v="390"/>
    <x v="2"/>
    <x v="0"/>
  </r>
  <r>
    <n v="402"/>
    <s v="CA-2018-108987"/>
    <x v="162"/>
    <d v="2018-09-10T00:00:00"/>
    <s v="Second Class"/>
    <s v="AG-10675"/>
    <s v="Anna Gayman"/>
    <x v="0"/>
    <x v="0"/>
    <x v="12"/>
    <x v="5"/>
    <n v="77036"/>
    <x v="2"/>
    <s v="TEC-AC-10000158"/>
    <x v="2"/>
    <x v="11"/>
    <s v="Sony 64GB Class 10 Micro SDHC R40 Memory Card"/>
    <x v="382"/>
    <n v="2"/>
    <x v="2"/>
    <x v="391"/>
    <x v="2"/>
    <x v="0"/>
  </r>
  <r>
    <n v="403"/>
    <s v="CA-2016-113166"/>
    <x v="163"/>
    <d v="2016-12-26T00:00:00"/>
    <s v="First Class"/>
    <s v="LF-17185"/>
    <s v="Luke Foster"/>
    <x v="0"/>
    <x v="0"/>
    <x v="100"/>
    <x v="2"/>
    <n v="33180"/>
    <x v="0"/>
    <s v="OFF-PA-10001947"/>
    <x v="1"/>
    <x v="10"/>
    <s v="Xerox 1974"/>
    <x v="383"/>
    <n v="2"/>
    <x v="2"/>
    <x v="392"/>
    <x v="0"/>
    <x v="0"/>
  </r>
  <r>
    <n v="404"/>
    <s v="CA-2016-155208"/>
    <x v="164"/>
    <d v="2016-04-20T00:00:00"/>
    <s v="Standard Class"/>
    <s v="SP-20650"/>
    <s v="Stephanie Phelps"/>
    <x v="1"/>
    <x v="0"/>
    <x v="40"/>
    <x v="3"/>
    <n v="28403"/>
    <x v="0"/>
    <s v="OFF-AR-10003478"/>
    <x v="1"/>
    <x v="6"/>
    <s v="Avery Hi-Liter EverBold Pen Style Fluorescent Highlighters, 4/Pack"/>
    <x v="384"/>
    <n v="6"/>
    <x v="2"/>
    <x v="393"/>
    <x v="0"/>
    <x v="0"/>
  </r>
  <r>
    <n v="405"/>
    <s v="CA-2019-117933"/>
    <x v="165"/>
    <d v="2019-12-29T00:00:00"/>
    <s v="Standard Class"/>
    <s v="RF-19840"/>
    <s v="Roy Französisch"/>
    <x v="0"/>
    <x v="0"/>
    <x v="20"/>
    <x v="15"/>
    <n v="10024"/>
    <x v="3"/>
    <s v="OFF-AP-10004249"/>
    <x v="1"/>
    <x v="9"/>
    <s v="Staple holder"/>
    <x v="385"/>
    <n v="3"/>
    <x v="0"/>
    <x v="394"/>
    <x v="3"/>
    <x v="0"/>
  </r>
  <r>
    <n v="406"/>
    <s v="CA-2019-117457"/>
    <x v="166"/>
    <d v="2019-12-12T00:00:00"/>
    <s v="Standard Class"/>
    <s v="KH-16510"/>
    <s v="Keith Herrera"/>
    <x v="0"/>
    <x v="0"/>
    <x v="8"/>
    <x v="1"/>
    <n v="94110"/>
    <x v="1"/>
    <s v="TEC-AC-10000158"/>
    <x v="2"/>
    <x v="11"/>
    <s v="Sony 64GB Class 10 Micro SDHC R40 Memory Card"/>
    <x v="386"/>
    <n v="5"/>
    <x v="0"/>
    <x v="395"/>
    <x v="1"/>
    <x v="0"/>
  </r>
  <r>
    <n v="407"/>
    <s v="CA-2019-117457"/>
    <x v="166"/>
    <d v="2019-12-12T00:00:00"/>
    <s v="Standard Class"/>
    <s v="KH-16510"/>
    <s v="Keith Herrera"/>
    <x v="0"/>
    <x v="0"/>
    <x v="8"/>
    <x v="1"/>
    <n v="94110"/>
    <x v="1"/>
    <s v="TEC-CO-10004115"/>
    <x v="2"/>
    <x v="16"/>
    <s v="Sharp AL-1530CS Digital Copier"/>
    <x v="387"/>
    <n v="3"/>
    <x v="2"/>
    <x v="396"/>
    <x v="1"/>
    <x v="0"/>
  </r>
  <r>
    <n v="408"/>
    <s v="CA-2019-117457"/>
    <x v="166"/>
    <d v="2019-12-12T00:00:00"/>
    <s v="Standard Class"/>
    <s v="KH-16510"/>
    <s v="Keith Herrera"/>
    <x v="0"/>
    <x v="0"/>
    <x v="8"/>
    <x v="1"/>
    <n v="94110"/>
    <x v="1"/>
    <s v="OFF-PA-10003724"/>
    <x v="1"/>
    <x v="10"/>
    <s v="Wirebound Message Book, 4 per Page"/>
    <x v="388"/>
    <n v="5"/>
    <x v="0"/>
    <x v="397"/>
    <x v="1"/>
    <x v="0"/>
  </r>
  <r>
    <n v="409"/>
    <s v="CA-2019-117457"/>
    <x v="166"/>
    <d v="2019-12-12T00:00:00"/>
    <s v="Standard Class"/>
    <s v="KH-16510"/>
    <s v="Keith Herrera"/>
    <x v="0"/>
    <x v="0"/>
    <x v="8"/>
    <x v="1"/>
    <n v="94110"/>
    <x v="1"/>
    <s v="FUR-TA-10002041"/>
    <x v="0"/>
    <x v="3"/>
    <s v="Bevis Round Conference Table Top, X-Base"/>
    <x v="389"/>
    <n v="7"/>
    <x v="2"/>
    <x v="398"/>
    <x v="1"/>
    <x v="0"/>
  </r>
  <r>
    <n v="410"/>
    <s v="CA-2019-117457"/>
    <x v="166"/>
    <d v="2019-12-12T00:00:00"/>
    <s v="Standard Class"/>
    <s v="KH-16510"/>
    <s v="Keith Herrera"/>
    <x v="0"/>
    <x v="0"/>
    <x v="8"/>
    <x v="1"/>
    <n v="94110"/>
    <x v="1"/>
    <s v="OFF-PA-10002893"/>
    <x v="1"/>
    <x v="10"/>
    <s v="Wirebound Service Call Books, 5 1/2&quot; x 4&quot;"/>
    <x v="390"/>
    <n v="1"/>
    <x v="0"/>
    <x v="399"/>
    <x v="1"/>
    <x v="0"/>
  </r>
  <r>
    <n v="411"/>
    <s v="CA-2019-117457"/>
    <x v="166"/>
    <d v="2019-12-12T00:00:00"/>
    <s v="Standard Class"/>
    <s v="KH-16510"/>
    <s v="Keith Herrera"/>
    <x v="0"/>
    <x v="0"/>
    <x v="8"/>
    <x v="1"/>
    <n v="94110"/>
    <x v="1"/>
    <s v="OFF-LA-10003766"/>
    <x v="1"/>
    <x v="2"/>
    <s v="Self-Adhesive Removable Labels"/>
    <x v="391"/>
    <n v="9"/>
    <x v="0"/>
    <x v="400"/>
    <x v="1"/>
    <x v="0"/>
  </r>
  <r>
    <n v="412"/>
    <s v="CA-2019-117457"/>
    <x v="166"/>
    <d v="2019-12-12T00:00:00"/>
    <s v="Standard Class"/>
    <s v="KH-16510"/>
    <s v="Keith Herrera"/>
    <x v="0"/>
    <x v="0"/>
    <x v="8"/>
    <x v="1"/>
    <n v="94110"/>
    <x v="1"/>
    <s v="OFF-PA-10001970"/>
    <x v="1"/>
    <x v="10"/>
    <s v="Xerox 1908"/>
    <x v="392"/>
    <n v="1"/>
    <x v="0"/>
    <x v="401"/>
    <x v="1"/>
    <x v="0"/>
  </r>
  <r>
    <n v="413"/>
    <s v="CA-2019-117457"/>
    <x v="166"/>
    <d v="2019-12-12T00:00:00"/>
    <s v="Standard Class"/>
    <s v="KH-16510"/>
    <s v="Keith Herrera"/>
    <x v="0"/>
    <x v="0"/>
    <x v="8"/>
    <x v="1"/>
    <n v="94110"/>
    <x v="1"/>
    <s v="FUR-BO-10001972"/>
    <x v="0"/>
    <x v="0"/>
    <s v="O'Sullivan 4-Shelf Bookcase in Odessa Pine"/>
    <x v="393"/>
    <n v="13"/>
    <x v="11"/>
    <x v="402"/>
    <x v="1"/>
    <x v="0"/>
  </r>
  <r>
    <n v="414"/>
    <s v="CA-2019-117457"/>
    <x v="166"/>
    <d v="2019-12-12T00:00:00"/>
    <s v="Standard Class"/>
    <s v="KH-16510"/>
    <s v="Keith Herrera"/>
    <x v="0"/>
    <x v="0"/>
    <x v="8"/>
    <x v="1"/>
    <n v="94110"/>
    <x v="1"/>
    <s v="FUR-CH-10003956"/>
    <x v="0"/>
    <x v="1"/>
    <s v="Novimex High-Tech Fabric Mesh Task Chair"/>
    <x v="394"/>
    <n v="2"/>
    <x v="2"/>
    <x v="403"/>
    <x v="1"/>
    <x v="0"/>
  </r>
  <r>
    <n v="415"/>
    <s v="CA-2019-142636"/>
    <x v="132"/>
    <d v="2019-11-07T00:00:00"/>
    <s v="Standard Class"/>
    <s v="KC-16675"/>
    <s v="Kimberly Carter"/>
    <x v="1"/>
    <x v="0"/>
    <x v="4"/>
    <x v="4"/>
    <n v="98105"/>
    <x v="1"/>
    <s v="OFF-PA-10000157"/>
    <x v="1"/>
    <x v="10"/>
    <s v="Xerox 191"/>
    <x v="395"/>
    <n v="7"/>
    <x v="0"/>
    <x v="404"/>
    <x v="1"/>
    <x v="0"/>
  </r>
  <r>
    <n v="416"/>
    <s v="CA-2019-142636"/>
    <x v="132"/>
    <d v="2019-11-07T00:00:00"/>
    <s v="Standard Class"/>
    <s v="KC-16675"/>
    <s v="Kimberly Carter"/>
    <x v="1"/>
    <x v="0"/>
    <x v="4"/>
    <x v="4"/>
    <n v="98105"/>
    <x v="1"/>
    <s v="FUR-CH-10001891"/>
    <x v="0"/>
    <x v="1"/>
    <s v="Global Deluxe Office Fabric Chairs"/>
    <x v="396"/>
    <n v="4"/>
    <x v="2"/>
    <x v="405"/>
    <x v="1"/>
    <x v="0"/>
  </r>
  <r>
    <n v="417"/>
    <s v="CA-2019-122105"/>
    <x v="92"/>
    <d v="2019-06-28T00:00:00"/>
    <s v="Standard Class"/>
    <s v="CJ-12010"/>
    <s v="Caroline Jumper"/>
    <x v="0"/>
    <x v="0"/>
    <x v="101"/>
    <x v="1"/>
    <n v="92646"/>
    <x v="1"/>
    <s v="OFF-AR-10004344"/>
    <x v="1"/>
    <x v="6"/>
    <s v="Bulldog Vacuum Base Pencil Sharpener"/>
    <x v="397"/>
    <n v="8"/>
    <x v="0"/>
    <x v="406"/>
    <x v="1"/>
    <x v="0"/>
  </r>
  <r>
    <n v="418"/>
    <s v="CA-2018-148796"/>
    <x v="167"/>
    <d v="2018-04-18T00:00:00"/>
    <s v="Standard Class"/>
    <s v="PB-19150"/>
    <s v="Philip Brown"/>
    <x v="0"/>
    <x v="0"/>
    <x v="1"/>
    <x v="1"/>
    <n v="90004"/>
    <x v="1"/>
    <s v="FUR-CH-10004886"/>
    <x v="0"/>
    <x v="1"/>
    <s v="Bevis Steel Folding Chairs"/>
    <x v="398"/>
    <n v="5"/>
    <x v="2"/>
    <x v="407"/>
    <x v="1"/>
    <x v="0"/>
  </r>
  <r>
    <n v="419"/>
    <s v="CA-2019-154816"/>
    <x v="44"/>
    <d v="2019-11-10T00:00:00"/>
    <s v="Standard Class"/>
    <s v="VB-21745"/>
    <s v="Victoria Brennan"/>
    <x v="1"/>
    <x v="0"/>
    <x v="102"/>
    <x v="0"/>
    <n v="40475"/>
    <x v="0"/>
    <s v="OFF-PA-10003845"/>
    <x v="1"/>
    <x v="10"/>
    <s v="Xerox 1987"/>
    <x v="399"/>
    <n v="1"/>
    <x v="0"/>
    <x v="408"/>
    <x v="0"/>
    <x v="0"/>
  </r>
  <r>
    <n v="420"/>
    <s v="CA-2019-110478"/>
    <x v="168"/>
    <d v="2019-03-09T00:00:00"/>
    <s v="Standard Class"/>
    <s v="SP-20860"/>
    <s v="Sung Pak"/>
    <x v="1"/>
    <x v="0"/>
    <x v="1"/>
    <x v="1"/>
    <n v="90045"/>
    <x v="1"/>
    <s v="OFF-AR-10001573"/>
    <x v="1"/>
    <x v="6"/>
    <s v="American Pencil"/>
    <x v="400"/>
    <n v="4"/>
    <x v="0"/>
    <x v="409"/>
    <x v="1"/>
    <x v="0"/>
  </r>
  <r>
    <n v="421"/>
    <s v="CA-2019-110478"/>
    <x v="168"/>
    <d v="2019-03-09T00:00:00"/>
    <s v="Standard Class"/>
    <s v="SP-20860"/>
    <s v="Sung Pak"/>
    <x v="1"/>
    <x v="0"/>
    <x v="1"/>
    <x v="1"/>
    <n v="90045"/>
    <x v="1"/>
    <s v="OFF-EN-10000483"/>
    <x v="1"/>
    <x v="12"/>
    <s v="White Envelopes, White Envelopes with Clear Poly Window"/>
    <x v="401"/>
    <n v="1"/>
    <x v="0"/>
    <x v="410"/>
    <x v="1"/>
    <x v="0"/>
  </r>
  <r>
    <n v="422"/>
    <s v="CA-2016-142048"/>
    <x v="169"/>
    <d v="2016-06-25T00:00:00"/>
    <s v="First Class"/>
    <s v="JE-15745"/>
    <s v="Joel Eaton"/>
    <x v="0"/>
    <x v="0"/>
    <x v="103"/>
    <x v="22"/>
    <n v="80027"/>
    <x v="1"/>
    <s v="TEC-AC-10004114"/>
    <x v="2"/>
    <x v="11"/>
    <s v="KeyTronic 6101 Series - Keyboard - Black"/>
    <x v="402"/>
    <n v="6"/>
    <x v="2"/>
    <x v="411"/>
    <x v="1"/>
    <x v="0"/>
  </r>
  <r>
    <n v="423"/>
    <s v="CA-2019-125388"/>
    <x v="15"/>
    <d v="2019-10-23T00:00:00"/>
    <s v="Standard Class"/>
    <s v="MP-17965"/>
    <s v="Michael Paige"/>
    <x v="1"/>
    <x v="0"/>
    <x v="104"/>
    <x v="31"/>
    <n v="1841"/>
    <x v="3"/>
    <s v="FUR-FU-10004712"/>
    <x v="0"/>
    <x v="5"/>
    <s v="Westinghouse Mesh Shade Clip-On Gooseneck Lamp, Black"/>
    <x v="403"/>
    <n v="4"/>
    <x v="0"/>
    <x v="412"/>
    <x v="3"/>
    <x v="0"/>
  </r>
  <r>
    <n v="424"/>
    <s v="CA-2019-125388"/>
    <x v="15"/>
    <d v="2019-10-23T00:00:00"/>
    <s v="Standard Class"/>
    <s v="MP-17965"/>
    <s v="Michael Paige"/>
    <x v="1"/>
    <x v="0"/>
    <x v="104"/>
    <x v="31"/>
    <n v="1841"/>
    <x v="3"/>
    <s v="OFF-ST-10000918"/>
    <x v="1"/>
    <x v="4"/>
    <s v="Crate-A-Files"/>
    <x v="404"/>
    <n v="3"/>
    <x v="0"/>
    <x v="413"/>
    <x v="3"/>
    <x v="0"/>
  </r>
  <r>
    <n v="425"/>
    <s v="CA-2019-155705"/>
    <x v="170"/>
    <d v="2019-08-23T00:00:00"/>
    <s v="Second Class"/>
    <s v="NF-18385"/>
    <s v="Natalie Fritzler"/>
    <x v="0"/>
    <x v="0"/>
    <x v="25"/>
    <x v="35"/>
    <n v="39212"/>
    <x v="0"/>
    <s v="FUR-CH-10000015"/>
    <x v="0"/>
    <x v="1"/>
    <s v="Hon Multipurpose Stacking Arm Chairs"/>
    <x v="405"/>
    <n v="4"/>
    <x v="0"/>
    <x v="414"/>
    <x v="0"/>
    <x v="0"/>
  </r>
  <r>
    <n v="426"/>
    <s v="CA-2019-149160"/>
    <x v="51"/>
    <d v="2019-11-26T00:00:00"/>
    <s v="Second Class"/>
    <s v="JM-15265"/>
    <s v="Janet Molinari"/>
    <x v="1"/>
    <x v="0"/>
    <x v="105"/>
    <x v="12"/>
    <n v="48187"/>
    <x v="2"/>
    <s v="FUR-FU-10003347"/>
    <x v="0"/>
    <x v="5"/>
    <s v="Coloredge Poster Frame"/>
    <x v="158"/>
    <n v="2"/>
    <x v="0"/>
    <x v="415"/>
    <x v="2"/>
    <x v="0"/>
  </r>
  <r>
    <n v="427"/>
    <s v="CA-2019-149160"/>
    <x v="51"/>
    <d v="2019-11-26T00:00:00"/>
    <s v="Second Class"/>
    <s v="JM-15265"/>
    <s v="Janet Molinari"/>
    <x v="1"/>
    <x v="0"/>
    <x v="105"/>
    <x v="12"/>
    <n v="48187"/>
    <x v="2"/>
    <s v="OFF-BI-10001543"/>
    <x v="1"/>
    <x v="8"/>
    <s v="GBC VeloBinder Manual Binding System"/>
    <x v="406"/>
    <n v="8"/>
    <x v="0"/>
    <x v="416"/>
    <x v="2"/>
    <x v="0"/>
  </r>
  <r>
    <n v="428"/>
    <s v="CA-2016-101476"/>
    <x v="171"/>
    <d v="2016-09-13T00:00:00"/>
    <s v="First Class"/>
    <s v="SD-20485"/>
    <s v="Shirley Daniels"/>
    <x v="2"/>
    <x v="0"/>
    <x v="106"/>
    <x v="15"/>
    <n v="10801"/>
    <x v="3"/>
    <s v="TEC-MA-10000029"/>
    <x v="2"/>
    <x v="15"/>
    <s v="Epson WorkForce WF-2530 All-in-One Printer, Copier Scanner"/>
    <x v="407"/>
    <n v="1"/>
    <x v="0"/>
    <x v="417"/>
    <x v="3"/>
    <x v="0"/>
  </r>
  <r>
    <n v="429"/>
    <s v="CA-2019-152275"/>
    <x v="172"/>
    <d v="2019-10-08T00:00:00"/>
    <s v="Standard Class"/>
    <s v="KH-16630"/>
    <s v="Ken Heidel"/>
    <x v="1"/>
    <x v="0"/>
    <x v="52"/>
    <x v="5"/>
    <n v="78207"/>
    <x v="2"/>
    <s v="OFF-AR-10000369"/>
    <x v="1"/>
    <x v="6"/>
    <s v="Design Ebony Sketching Pencil"/>
    <x v="408"/>
    <n v="6"/>
    <x v="2"/>
    <x v="418"/>
    <x v="2"/>
    <x v="0"/>
  </r>
  <r>
    <n v="430"/>
    <s v="US-2018-123750"/>
    <x v="173"/>
    <d v="2018-04-21T00:00:00"/>
    <s v="Standard Class"/>
    <s v="RB-19795"/>
    <s v="Ross Baird"/>
    <x v="2"/>
    <x v="0"/>
    <x v="107"/>
    <x v="3"/>
    <n v="28052"/>
    <x v="0"/>
    <s v="OFF-BI-10004584"/>
    <x v="1"/>
    <x v="8"/>
    <s v="GBC ProClick 150 Presentation Binding System"/>
    <x v="409"/>
    <n v="2"/>
    <x v="6"/>
    <x v="419"/>
    <x v="0"/>
    <x v="0"/>
  </r>
  <r>
    <n v="431"/>
    <s v="US-2018-123750"/>
    <x v="173"/>
    <d v="2018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177"/>
    <n v="7"/>
    <x v="2"/>
    <x v="179"/>
    <x v="0"/>
    <x v="0"/>
  </r>
  <r>
    <n v="432"/>
    <s v="US-2018-123750"/>
    <x v="173"/>
    <d v="2018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410"/>
    <n v="5"/>
    <x v="2"/>
    <x v="420"/>
    <x v="0"/>
    <x v="0"/>
  </r>
  <r>
    <n v="433"/>
    <s v="US-2018-123750"/>
    <x v="173"/>
    <d v="2018-04-21T00:00:00"/>
    <s v="Standard Class"/>
    <s v="RB-19795"/>
    <s v="Ross Baird"/>
    <x v="2"/>
    <x v="0"/>
    <x v="107"/>
    <x v="3"/>
    <n v="28052"/>
    <x v="0"/>
    <s v="OFF-ST-10000617"/>
    <x v="1"/>
    <x v="4"/>
    <s v="Woodgrain Magazine Files by Perma"/>
    <x v="411"/>
    <n v="2"/>
    <x v="2"/>
    <x v="421"/>
    <x v="0"/>
    <x v="0"/>
  </r>
  <r>
    <n v="434"/>
    <s v="CA-2018-127369"/>
    <x v="112"/>
    <d v="2018-06-07T00:00:00"/>
    <s v="First Class"/>
    <s v="DB-13060"/>
    <s v="Dave Brooks"/>
    <x v="0"/>
    <x v="0"/>
    <x v="90"/>
    <x v="31"/>
    <n v="1852"/>
    <x v="3"/>
    <s v="OFF-ST-10003306"/>
    <x v="1"/>
    <x v="4"/>
    <s v="Letter Size Cart"/>
    <x v="412"/>
    <n v="5"/>
    <x v="0"/>
    <x v="422"/>
    <x v="3"/>
    <x v="0"/>
  </r>
  <r>
    <n v="435"/>
    <s v="US-2016-150574"/>
    <x v="174"/>
    <d v="2016-12-25T00:00:00"/>
    <s v="Standard Class"/>
    <s v="MK-18160"/>
    <s v="Mike Kennedy"/>
    <x v="0"/>
    <x v="0"/>
    <x v="108"/>
    <x v="2"/>
    <n v="32216"/>
    <x v="0"/>
    <s v="OFF-BI-10000773"/>
    <x v="1"/>
    <x v="8"/>
    <s v="Insertable Tab Post Binder Dividers"/>
    <x v="413"/>
    <n v="2"/>
    <x v="6"/>
    <x v="423"/>
    <x v="0"/>
    <x v="0"/>
  </r>
  <r>
    <n v="436"/>
    <s v="US-2016-150574"/>
    <x v="174"/>
    <d v="2016-12-25T00:00:00"/>
    <s v="Standard Class"/>
    <s v="MK-18160"/>
    <s v="Mike Kennedy"/>
    <x v="0"/>
    <x v="0"/>
    <x v="108"/>
    <x v="2"/>
    <n v="32216"/>
    <x v="0"/>
    <s v="TEC-AC-10002600"/>
    <x v="2"/>
    <x v="11"/>
    <s v="Belkin QODE FastFit Bluetooth Keyboard"/>
    <x v="414"/>
    <n v="5"/>
    <x v="2"/>
    <x v="424"/>
    <x v="0"/>
    <x v="0"/>
  </r>
  <r>
    <n v="437"/>
    <s v="CA-2018-147375"/>
    <x v="1"/>
    <d v="2018-06-14T00:00:00"/>
    <s v="Second Class"/>
    <s v="PO-19180"/>
    <s v="Philisse Overcash"/>
    <x v="2"/>
    <x v="0"/>
    <x v="22"/>
    <x v="10"/>
    <n v="60623"/>
    <x v="2"/>
    <s v="TEC-MA-10002937"/>
    <x v="2"/>
    <x v="15"/>
    <s v="Canon Color ImageCLASS MF8580Cdw Wireless Laser All-In-One Printer, Copier, Scanner"/>
    <x v="415"/>
    <n v="3"/>
    <x v="4"/>
    <x v="425"/>
    <x v="2"/>
    <x v="0"/>
  </r>
  <r>
    <n v="438"/>
    <s v="CA-2018-147375"/>
    <x v="1"/>
    <d v="2018-06-14T00:00:00"/>
    <s v="Second Class"/>
    <s v="PO-19180"/>
    <s v="Philisse Overcash"/>
    <x v="2"/>
    <x v="0"/>
    <x v="22"/>
    <x v="10"/>
    <n v="60623"/>
    <x v="2"/>
    <s v="OFF-PA-10001970"/>
    <x v="1"/>
    <x v="10"/>
    <s v="Xerox 1908"/>
    <x v="416"/>
    <n v="7"/>
    <x v="2"/>
    <x v="426"/>
    <x v="2"/>
    <x v="0"/>
  </r>
  <r>
    <n v="439"/>
    <s v="CA-2019-130043"/>
    <x v="175"/>
    <d v="2019-09-19T00:00:00"/>
    <s v="Standard Class"/>
    <s v="BB-11545"/>
    <s v="Brenda Bowman"/>
    <x v="1"/>
    <x v="0"/>
    <x v="12"/>
    <x v="5"/>
    <n v="77070"/>
    <x v="2"/>
    <s v="OFF-PA-10002230"/>
    <x v="1"/>
    <x v="10"/>
    <s v="Xerox 1897"/>
    <x v="417"/>
    <n v="8"/>
    <x v="2"/>
    <x v="427"/>
    <x v="2"/>
    <x v="0"/>
  </r>
  <r>
    <n v="440"/>
    <s v="CA-2019-157252"/>
    <x v="176"/>
    <d v="2019-01-23T00:00:00"/>
    <s v="Second Class"/>
    <s v="CV-12805"/>
    <s v="Cynthia Voltz"/>
    <x v="1"/>
    <x v="0"/>
    <x v="20"/>
    <x v="15"/>
    <n v="10024"/>
    <x v="3"/>
    <s v="FUR-CH-10003396"/>
    <x v="0"/>
    <x v="1"/>
    <s v="Global Deluxe Steno Chair"/>
    <x v="418"/>
    <n v="3"/>
    <x v="9"/>
    <x v="428"/>
    <x v="3"/>
    <x v="0"/>
  </r>
  <r>
    <n v="441"/>
    <s v="CA-2018-115756"/>
    <x v="64"/>
    <d v="2018-09-07T00:00:00"/>
    <s v="Second Class"/>
    <s v="PK-19075"/>
    <s v="Pete Kriz"/>
    <x v="0"/>
    <x v="0"/>
    <x v="66"/>
    <x v="12"/>
    <n v="48227"/>
    <x v="2"/>
    <s v="FUR-FU-10000246"/>
    <x v="0"/>
    <x v="5"/>
    <s v="Aluminum Document Frame"/>
    <x v="419"/>
    <n v="1"/>
    <x v="0"/>
    <x v="429"/>
    <x v="2"/>
    <x v="0"/>
  </r>
  <r>
    <n v="442"/>
    <s v="CA-2018-115756"/>
    <x v="64"/>
    <d v="2018-09-07T00:00:00"/>
    <s v="Second Class"/>
    <s v="PK-19075"/>
    <s v="Pete Kriz"/>
    <x v="0"/>
    <x v="0"/>
    <x v="66"/>
    <x v="12"/>
    <n v="48227"/>
    <x v="2"/>
    <s v="OFF-ST-10000060"/>
    <x v="1"/>
    <x v="4"/>
    <s v="Fellowes Bankers Box Staxonsteel Drawer File/Stacking System"/>
    <x v="420"/>
    <n v="3"/>
    <x v="0"/>
    <x v="430"/>
    <x v="2"/>
    <x v="0"/>
  </r>
  <r>
    <n v="443"/>
    <s v="CA-2018-115756"/>
    <x v="64"/>
    <d v="2018-09-07T00:00:00"/>
    <s v="Second Class"/>
    <s v="PK-19075"/>
    <s v="Pete Kriz"/>
    <x v="0"/>
    <x v="0"/>
    <x v="66"/>
    <x v="12"/>
    <n v="48227"/>
    <x v="2"/>
    <s v="OFF-ST-10003058"/>
    <x v="1"/>
    <x v="4"/>
    <s v="Eldon Mobile Mega Data Cart  Mega Stackable  Add-On Trays"/>
    <x v="421"/>
    <n v="3"/>
    <x v="0"/>
    <x v="431"/>
    <x v="2"/>
    <x v="0"/>
  </r>
  <r>
    <n v="444"/>
    <s v="CA-2018-115756"/>
    <x v="64"/>
    <d v="2018-09-07T00:00:00"/>
    <s v="Second Class"/>
    <s v="PK-19075"/>
    <s v="Pete Kriz"/>
    <x v="0"/>
    <x v="0"/>
    <x v="66"/>
    <x v="12"/>
    <n v="48227"/>
    <x v="2"/>
    <s v="OFF-PA-10002222"/>
    <x v="1"/>
    <x v="10"/>
    <s v="Xerox Color Copier Paper, 11&quot; x 17&quot;, Ream"/>
    <x v="422"/>
    <n v="4"/>
    <x v="0"/>
    <x v="432"/>
    <x v="2"/>
    <x v="0"/>
  </r>
  <r>
    <n v="445"/>
    <s v="CA-2018-115756"/>
    <x v="64"/>
    <d v="2018-09-07T00:00:00"/>
    <s v="Second Class"/>
    <s v="PK-19075"/>
    <s v="Pete Kriz"/>
    <x v="0"/>
    <x v="0"/>
    <x v="66"/>
    <x v="12"/>
    <n v="48227"/>
    <x v="2"/>
    <s v="FUR-CH-10002372"/>
    <x v="0"/>
    <x v="1"/>
    <s v="Office Star - Ergonomically Designed Knee Chair"/>
    <x v="423"/>
    <n v="3"/>
    <x v="0"/>
    <x v="433"/>
    <x v="2"/>
    <x v="0"/>
  </r>
  <r>
    <n v="446"/>
    <s v="CA-2018-115756"/>
    <x v="64"/>
    <d v="2018-09-07T00:00:00"/>
    <s v="Second Class"/>
    <s v="PK-19075"/>
    <s v="Pete Kriz"/>
    <x v="0"/>
    <x v="0"/>
    <x v="66"/>
    <x v="12"/>
    <n v="48227"/>
    <x v="2"/>
    <s v="OFF-LA-10001317"/>
    <x v="1"/>
    <x v="2"/>
    <s v="Avery 520"/>
    <x v="424"/>
    <n v="7"/>
    <x v="0"/>
    <x v="434"/>
    <x v="2"/>
    <x v="0"/>
  </r>
  <r>
    <n v="447"/>
    <s v="CA-2019-154214"/>
    <x v="177"/>
    <d v="2019-03-25T00:00:00"/>
    <s v="Second Class"/>
    <s v="TB-21595"/>
    <s v="Troy Blackwell"/>
    <x v="0"/>
    <x v="0"/>
    <x v="38"/>
    <x v="14"/>
    <n v="47201"/>
    <x v="2"/>
    <s v="FUR-FU-10000206"/>
    <x v="0"/>
    <x v="5"/>
    <s v="GE General Purpose, Extra Long Life, Showcase &amp; Floodlight Incandescent Bulbs"/>
    <x v="425"/>
    <n v="1"/>
    <x v="0"/>
    <x v="435"/>
    <x v="2"/>
    <x v="0"/>
  </r>
  <r>
    <n v="448"/>
    <s v="CA-2018-166674"/>
    <x v="178"/>
    <d v="2018-04-03T00:00:00"/>
    <s v="Second Class"/>
    <s v="RB-19360"/>
    <s v="Raymond Buch"/>
    <x v="0"/>
    <x v="0"/>
    <x v="109"/>
    <x v="15"/>
    <n v="13021"/>
    <x v="3"/>
    <s v="OFF-AR-10000588"/>
    <x v="1"/>
    <x v="6"/>
    <s v="Newell 345"/>
    <x v="426"/>
    <n v="3"/>
    <x v="0"/>
    <x v="436"/>
    <x v="3"/>
    <x v="0"/>
  </r>
  <r>
    <n v="449"/>
    <s v="CA-2018-166674"/>
    <x v="178"/>
    <d v="2018-04-03T00:00:00"/>
    <s v="Second Class"/>
    <s v="RB-19360"/>
    <s v="Raymond Buch"/>
    <x v="0"/>
    <x v="0"/>
    <x v="109"/>
    <x v="15"/>
    <n v="13021"/>
    <x v="3"/>
    <s v="OFF-ST-10001469"/>
    <x v="1"/>
    <x v="4"/>
    <s v="Fellowes Bankers Box Recycled Super Stor/Drawer"/>
    <x v="427"/>
    <n v="3"/>
    <x v="0"/>
    <x v="437"/>
    <x v="3"/>
    <x v="0"/>
  </r>
  <r>
    <n v="450"/>
    <s v="CA-2018-166674"/>
    <x v="178"/>
    <d v="2018-04-03T00:00:00"/>
    <s v="Second Class"/>
    <s v="RB-19360"/>
    <s v="Raymond Buch"/>
    <x v="0"/>
    <x v="0"/>
    <x v="109"/>
    <x v="15"/>
    <n v="13021"/>
    <x v="3"/>
    <s v="OFF-AR-10001953"/>
    <x v="1"/>
    <x v="6"/>
    <s v="Boston 1645 Deluxe Heavier-Duty Electric Pencil Sharpener"/>
    <x v="428"/>
    <n v="6"/>
    <x v="0"/>
    <x v="438"/>
    <x v="3"/>
    <x v="0"/>
  </r>
  <r>
    <n v="451"/>
    <s v="CA-2018-166674"/>
    <x v="178"/>
    <d v="2018-04-03T00:00:00"/>
    <s v="Second Class"/>
    <s v="RB-19360"/>
    <s v="Raymond Buch"/>
    <x v="0"/>
    <x v="0"/>
    <x v="109"/>
    <x v="15"/>
    <n v="13021"/>
    <x v="3"/>
    <s v="OFF-AR-10003156"/>
    <x v="1"/>
    <x v="6"/>
    <s v="50 Colored Long Pencils"/>
    <x v="429"/>
    <n v="3"/>
    <x v="0"/>
    <x v="439"/>
    <x v="3"/>
    <x v="0"/>
  </r>
  <r>
    <n v="452"/>
    <s v="CA-2018-166674"/>
    <x v="178"/>
    <d v="2018-04-03T00:00:00"/>
    <s v="Second Class"/>
    <s v="RB-19360"/>
    <s v="Raymond Buch"/>
    <x v="0"/>
    <x v="0"/>
    <x v="109"/>
    <x v="15"/>
    <n v="13021"/>
    <x v="3"/>
    <s v="OFF-AR-10004974"/>
    <x v="1"/>
    <x v="6"/>
    <s v="Newell 342"/>
    <x v="296"/>
    <n v="3"/>
    <x v="0"/>
    <x v="301"/>
    <x v="3"/>
    <x v="0"/>
  </r>
  <r>
    <n v="453"/>
    <s v="CA-2018-166674"/>
    <x v="178"/>
    <d v="2018-04-03T00:00:00"/>
    <s v="Second Class"/>
    <s v="RB-19360"/>
    <s v="Raymond Buch"/>
    <x v="0"/>
    <x v="0"/>
    <x v="109"/>
    <x v="15"/>
    <n v="13021"/>
    <x v="3"/>
    <s v="TEC-PH-10002365"/>
    <x v="2"/>
    <x v="7"/>
    <s v="Belkin Grip Candy Sheer Case / Cover for iPhone 5 and 5S"/>
    <x v="430"/>
    <n v="4"/>
    <x v="0"/>
    <x v="440"/>
    <x v="3"/>
    <x v="0"/>
  </r>
  <r>
    <n v="454"/>
    <s v="CA-2019-147277"/>
    <x v="179"/>
    <d v="2019-10-24T00:00:00"/>
    <s v="Standard Class"/>
    <s v="EB-13705"/>
    <s v="Ed Braxton"/>
    <x v="1"/>
    <x v="0"/>
    <x v="59"/>
    <x v="24"/>
    <n v="44312"/>
    <x v="3"/>
    <s v="FUR-TA-10001539"/>
    <x v="0"/>
    <x v="3"/>
    <s v="Chromcraft Rectangular Conference Tables"/>
    <x v="431"/>
    <n v="2"/>
    <x v="10"/>
    <x v="441"/>
    <x v="3"/>
    <x v="0"/>
  </r>
  <r>
    <n v="455"/>
    <s v="CA-2019-147277"/>
    <x v="179"/>
    <d v="2019-10-24T00:00:00"/>
    <s v="Standard Class"/>
    <s v="EB-13705"/>
    <s v="Ed Braxton"/>
    <x v="1"/>
    <x v="0"/>
    <x v="59"/>
    <x v="24"/>
    <n v="44312"/>
    <x v="3"/>
    <s v="OFF-ST-10000142"/>
    <x v="1"/>
    <x v="4"/>
    <s v="Deluxe Rollaway Locking File with Drawer"/>
    <x v="432"/>
    <n v="2"/>
    <x v="2"/>
    <x v="442"/>
    <x v="3"/>
    <x v="0"/>
  </r>
  <r>
    <n v="456"/>
    <s v="CA-2018-100153"/>
    <x v="180"/>
    <d v="2018-12-17T00:00:00"/>
    <s v="Standard Class"/>
    <s v="KH-16630"/>
    <s v="Ken Heidel"/>
    <x v="1"/>
    <x v="0"/>
    <x v="110"/>
    <x v="26"/>
    <n v="73071"/>
    <x v="2"/>
    <s v="TEC-AC-10001772"/>
    <x v="2"/>
    <x v="11"/>
    <s v="Memorex Mini Travel Drive 16 GB USB 2.0 Flash Drive"/>
    <x v="433"/>
    <n v="4"/>
    <x v="0"/>
    <x v="443"/>
    <x v="2"/>
    <x v="0"/>
  </r>
  <r>
    <n v="457"/>
    <s v="US-2016-110674"/>
    <x v="181"/>
    <d v="2016-02-18T00:00:00"/>
    <s v="Standard Class"/>
    <s v="SC-20095"/>
    <s v="Sanjit Chand"/>
    <x v="0"/>
    <x v="0"/>
    <x v="3"/>
    <x v="1"/>
    <n v="94521"/>
    <x v="1"/>
    <s v="FUR-CH-10000225"/>
    <x v="0"/>
    <x v="1"/>
    <s v="Global Geo Office Task Chair, Gray"/>
    <x v="434"/>
    <n v="2"/>
    <x v="2"/>
    <x v="444"/>
    <x v="1"/>
    <x v="0"/>
  </r>
  <r>
    <n v="458"/>
    <s v="US-2018-157945"/>
    <x v="182"/>
    <d v="2018-10-01T00:00:00"/>
    <s v="Standard Class"/>
    <s v="NF-18385"/>
    <s v="Natalie Fritzler"/>
    <x v="0"/>
    <x v="0"/>
    <x v="27"/>
    <x v="10"/>
    <n v="62521"/>
    <x v="2"/>
    <s v="FUR-CH-10002331"/>
    <x v="0"/>
    <x v="1"/>
    <s v="Hon 4700 Series Mobuis Mid-Back Task Chairs with Adjustable Arms"/>
    <x v="435"/>
    <n v="3"/>
    <x v="4"/>
    <x v="445"/>
    <x v="2"/>
    <x v="0"/>
  </r>
  <r>
    <n v="459"/>
    <s v="US-2018-157945"/>
    <x v="182"/>
    <d v="2018-10-01T00:00:00"/>
    <s v="Standard Class"/>
    <s v="NF-18385"/>
    <s v="Natalie Fritzler"/>
    <x v="0"/>
    <x v="0"/>
    <x v="27"/>
    <x v="10"/>
    <n v="62521"/>
    <x v="2"/>
    <s v="OFF-EN-10001415"/>
    <x v="1"/>
    <x v="12"/>
    <s v="Staple envelope"/>
    <x v="436"/>
    <n v="2"/>
    <x v="2"/>
    <x v="446"/>
    <x v="2"/>
    <x v="0"/>
  </r>
  <r>
    <n v="460"/>
    <s v="CA-2017-109638"/>
    <x v="83"/>
    <d v="2017-12-22T00:00:00"/>
    <s v="Standard Class"/>
    <s v="JH-15985"/>
    <s v="Joseph Holt"/>
    <x v="0"/>
    <x v="0"/>
    <x v="4"/>
    <x v="4"/>
    <n v="98115"/>
    <x v="1"/>
    <s v="OFF-AP-10002472"/>
    <x v="1"/>
    <x v="9"/>
    <s v="3M Office Air Cleaner"/>
    <x v="437"/>
    <n v="4"/>
    <x v="0"/>
    <x v="447"/>
    <x v="1"/>
    <x v="0"/>
  </r>
  <r>
    <n v="461"/>
    <s v="CA-2017-109638"/>
    <x v="83"/>
    <d v="2017-12-22T00:00:00"/>
    <s v="Standard Class"/>
    <s v="JH-15985"/>
    <s v="Joseph Holt"/>
    <x v="0"/>
    <x v="0"/>
    <x v="4"/>
    <x v="4"/>
    <n v="98115"/>
    <x v="1"/>
    <s v="TEC-AC-10004571"/>
    <x v="2"/>
    <x v="11"/>
    <s v="Logitech G700s Rechargeable Gaming Mouse"/>
    <x v="438"/>
    <n v="9"/>
    <x v="0"/>
    <x v="448"/>
    <x v="1"/>
    <x v="0"/>
  </r>
  <r>
    <n v="462"/>
    <s v="CA-2017-109638"/>
    <x v="83"/>
    <d v="2017-12-22T00:00:00"/>
    <s v="Standard Class"/>
    <s v="JH-15985"/>
    <s v="Joseph Holt"/>
    <x v="0"/>
    <x v="0"/>
    <x v="4"/>
    <x v="4"/>
    <n v="98115"/>
    <x v="1"/>
    <s v="OFF-BI-10001098"/>
    <x v="1"/>
    <x v="8"/>
    <s v="Acco D-Ring Binder w/DublLock"/>
    <x v="96"/>
    <n v="3"/>
    <x v="2"/>
    <x v="449"/>
    <x v="1"/>
    <x v="0"/>
  </r>
  <r>
    <n v="463"/>
    <s v="CA-2018-109869"/>
    <x v="183"/>
    <d v="2018-04-29T00:00:00"/>
    <s v="Standard Class"/>
    <s v="TN-21040"/>
    <s v="Tanja Norvell"/>
    <x v="2"/>
    <x v="0"/>
    <x v="42"/>
    <x v="16"/>
    <n v="85023"/>
    <x v="1"/>
    <s v="FUR-FU-10000023"/>
    <x v="0"/>
    <x v="5"/>
    <s v="Eldon Wave Desk Accessories"/>
    <x v="439"/>
    <n v="5"/>
    <x v="2"/>
    <x v="450"/>
    <x v="1"/>
    <x v="0"/>
  </r>
  <r>
    <n v="464"/>
    <s v="CA-2018-109869"/>
    <x v="183"/>
    <d v="2018-04-29T00:00:00"/>
    <s v="Standard Class"/>
    <s v="TN-21040"/>
    <s v="Tanja Norvell"/>
    <x v="2"/>
    <x v="0"/>
    <x v="42"/>
    <x v="16"/>
    <n v="85023"/>
    <x v="1"/>
    <s v="FUR-TA-10001889"/>
    <x v="0"/>
    <x v="3"/>
    <s v="Bush Advantage Collection Racetrack Conference Table"/>
    <x v="440"/>
    <n v="6"/>
    <x v="5"/>
    <x v="451"/>
    <x v="1"/>
    <x v="0"/>
  </r>
  <r>
    <n v="465"/>
    <s v="CA-2018-109869"/>
    <x v="183"/>
    <d v="2018-04-29T00:00:00"/>
    <s v="Standard Class"/>
    <s v="TN-21040"/>
    <s v="Tanja Norvell"/>
    <x v="2"/>
    <x v="0"/>
    <x v="42"/>
    <x v="16"/>
    <n v="85023"/>
    <x v="1"/>
    <s v="OFF-BI-10000315"/>
    <x v="1"/>
    <x v="8"/>
    <s v="Poly Designer Cover &amp; Back"/>
    <x v="441"/>
    <n v="5"/>
    <x v="6"/>
    <x v="452"/>
    <x v="1"/>
    <x v="0"/>
  </r>
  <r>
    <n v="466"/>
    <s v="CA-2018-109869"/>
    <x v="183"/>
    <d v="2018-04-29T00:00:00"/>
    <s v="Standard Class"/>
    <s v="TN-21040"/>
    <s v="Tanja Norvell"/>
    <x v="2"/>
    <x v="0"/>
    <x v="42"/>
    <x v="16"/>
    <n v="85023"/>
    <x v="1"/>
    <s v="OFF-SU-10003505"/>
    <x v="1"/>
    <x v="14"/>
    <s v="Premier Electric Letter Opener"/>
    <x v="442"/>
    <n v="2"/>
    <x v="2"/>
    <x v="453"/>
    <x v="1"/>
    <x v="0"/>
  </r>
  <r>
    <n v="467"/>
    <s v="CA-2018-109869"/>
    <x v="183"/>
    <d v="2018-04-29T00:00:00"/>
    <s v="Standard Class"/>
    <s v="TN-21040"/>
    <s v="Tanja Norvell"/>
    <x v="2"/>
    <x v="0"/>
    <x v="42"/>
    <x v="16"/>
    <n v="85023"/>
    <x v="1"/>
    <s v="OFF-AP-10002578"/>
    <x v="1"/>
    <x v="9"/>
    <s v="Fellowes Premier Superior Surge Suppressor, 10-Outlet, With Phone and Remote"/>
    <x v="443"/>
    <n v="2"/>
    <x v="2"/>
    <x v="454"/>
    <x v="1"/>
    <x v="0"/>
  </r>
  <r>
    <n v="468"/>
    <s v="US-2017-101399"/>
    <x v="184"/>
    <d v="2017-01-24T00:00:00"/>
    <s v="Standard Class"/>
    <s v="JS-15940"/>
    <s v="Joni Sundaresam"/>
    <x v="2"/>
    <x v="0"/>
    <x v="111"/>
    <x v="10"/>
    <n v="60068"/>
    <x v="2"/>
    <s v="FUR-FU-10002918"/>
    <x v="0"/>
    <x v="5"/>
    <s v="Eldon ClusterMat Chair Mat with Cordless Antistatic Protection"/>
    <x v="444"/>
    <n v="7"/>
    <x v="7"/>
    <x v="455"/>
    <x v="2"/>
    <x v="0"/>
  </r>
  <r>
    <n v="469"/>
    <s v="CA-2019-154907"/>
    <x v="185"/>
    <d v="2019-04-04T00:00:00"/>
    <s v="Standard Class"/>
    <s v="DS-13180"/>
    <s v="David Smith"/>
    <x v="1"/>
    <x v="0"/>
    <x v="112"/>
    <x v="5"/>
    <n v="79109"/>
    <x v="2"/>
    <s v="FUR-BO-10002824"/>
    <x v="0"/>
    <x v="0"/>
    <s v="Bush Mission Pointe Library"/>
    <x v="445"/>
    <n v="2"/>
    <x v="8"/>
    <x v="456"/>
    <x v="2"/>
    <x v="0"/>
  </r>
  <r>
    <n v="470"/>
    <s v="US-2018-100419"/>
    <x v="186"/>
    <d v="2018-12-20T00:00:00"/>
    <s v="Second Class"/>
    <s v="CC-12670"/>
    <s v="Craig Carreira"/>
    <x v="0"/>
    <x v="0"/>
    <x v="22"/>
    <x v="10"/>
    <n v="60610"/>
    <x v="2"/>
    <s v="OFF-BI-10002194"/>
    <x v="1"/>
    <x v="8"/>
    <s v="Cardinal Hold-It CD Pocket"/>
    <x v="446"/>
    <n v="3"/>
    <x v="3"/>
    <x v="457"/>
    <x v="2"/>
    <x v="0"/>
  </r>
  <r>
    <n v="471"/>
    <s v="CA-2017-154144"/>
    <x v="139"/>
    <d v="2017-12-24T00:00:00"/>
    <s v="Standard Class"/>
    <s v="MH-17785"/>
    <s v="Maya Herman"/>
    <x v="1"/>
    <x v="0"/>
    <x v="113"/>
    <x v="15"/>
    <n v="11757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472"/>
    <s v="CA-2016-144666"/>
    <x v="187"/>
    <d v="2016-11-11T00:00:00"/>
    <s v="Second Class"/>
    <s v="JP-15520"/>
    <s v="Jeremy Pistek"/>
    <x v="0"/>
    <x v="0"/>
    <x v="8"/>
    <x v="1"/>
    <n v="94110"/>
    <x v="1"/>
    <s v="OFF-ST-10002743"/>
    <x v="1"/>
    <x v="4"/>
    <s v="SAFCO Boltless Steel Shelving"/>
    <x v="448"/>
    <n v="3"/>
    <x v="0"/>
    <x v="459"/>
    <x v="1"/>
    <x v="0"/>
  </r>
  <r>
    <n v="473"/>
    <s v="CA-2016-144666"/>
    <x v="187"/>
    <d v="2016-11-11T00:00:00"/>
    <s v="Second Class"/>
    <s v="JP-15520"/>
    <s v="Jeremy Pistek"/>
    <x v="0"/>
    <x v="0"/>
    <x v="8"/>
    <x v="1"/>
    <n v="94110"/>
    <x v="1"/>
    <s v="FUR-BO-10001601"/>
    <x v="0"/>
    <x v="0"/>
    <s v="Sauder Mission Library with Doors, Fruitwood Finish"/>
    <x v="449"/>
    <n v="2"/>
    <x v="11"/>
    <x v="460"/>
    <x v="1"/>
    <x v="0"/>
  </r>
  <r>
    <n v="474"/>
    <s v="CA-2016-144666"/>
    <x v="187"/>
    <d v="2016-11-11T00:00:00"/>
    <s v="Second Class"/>
    <s v="JP-15520"/>
    <s v="Jeremy Pistek"/>
    <x v="0"/>
    <x v="0"/>
    <x v="8"/>
    <x v="1"/>
    <n v="94110"/>
    <x v="1"/>
    <s v="TEC-PH-10002680"/>
    <x v="2"/>
    <x v="7"/>
    <s v="Samsung Galaxy Note 3"/>
    <x v="450"/>
    <n v="4"/>
    <x v="2"/>
    <x v="461"/>
    <x v="1"/>
    <x v="0"/>
  </r>
  <r>
    <n v="475"/>
    <s v="CA-2016-144666"/>
    <x v="187"/>
    <d v="2016-11-11T00:00:00"/>
    <s v="Second Class"/>
    <s v="JP-15520"/>
    <s v="Jeremy Pistek"/>
    <x v="0"/>
    <x v="0"/>
    <x v="8"/>
    <x v="1"/>
    <n v="94110"/>
    <x v="1"/>
    <s v="OFF-ST-10001321"/>
    <x v="1"/>
    <x v="4"/>
    <s v="Decoflex Hanging Personal Folder File, Blue"/>
    <x v="451"/>
    <n v="6"/>
    <x v="0"/>
    <x v="462"/>
    <x v="1"/>
    <x v="0"/>
  </r>
  <r>
    <n v="476"/>
    <s v="CA-2016-144666"/>
    <x v="187"/>
    <d v="2016-11-11T00:00:00"/>
    <s v="Second Class"/>
    <s v="JP-15520"/>
    <s v="Jeremy Pistek"/>
    <x v="0"/>
    <x v="0"/>
    <x v="8"/>
    <x v="1"/>
    <n v="94110"/>
    <x v="1"/>
    <s v="OFF-PA-10001509"/>
    <x v="1"/>
    <x v="10"/>
    <s v="Recycled Desk Saver Line &quot;While You Were Out&quot; Book, 5 1/2&quot; X 4&quot;"/>
    <x v="452"/>
    <n v="7"/>
    <x v="0"/>
    <x v="463"/>
    <x v="1"/>
    <x v="0"/>
  </r>
  <r>
    <n v="477"/>
    <s v="CA-2016-144666"/>
    <x v="187"/>
    <d v="2016-11-11T00:00:00"/>
    <s v="Second Class"/>
    <s v="JP-15520"/>
    <s v="Jeremy Pistek"/>
    <x v="0"/>
    <x v="0"/>
    <x v="8"/>
    <x v="1"/>
    <n v="94110"/>
    <x v="1"/>
    <s v="OFF-PA-10003465"/>
    <x v="1"/>
    <x v="10"/>
    <s v="Xerox 1912"/>
    <x v="453"/>
    <n v="5"/>
    <x v="0"/>
    <x v="464"/>
    <x v="1"/>
    <x v="0"/>
  </r>
  <r>
    <n v="478"/>
    <s v="CA-2018-103891"/>
    <x v="188"/>
    <d v="2018-07-19T00:00:00"/>
    <s v="Standard Class"/>
    <s v="KH-16690"/>
    <s v="Kristen Hastings"/>
    <x v="1"/>
    <x v="0"/>
    <x v="1"/>
    <x v="1"/>
    <n v="90008"/>
    <x v="1"/>
    <s v="TEC-PH-10000149"/>
    <x v="2"/>
    <x v="7"/>
    <s v="Cisco SPA525G2 IP Phone - Wireless"/>
    <x v="454"/>
    <n v="6"/>
    <x v="2"/>
    <x v="465"/>
    <x v="1"/>
    <x v="0"/>
  </r>
  <r>
    <n v="479"/>
    <s v="CA-2018-152632"/>
    <x v="189"/>
    <d v="2018-11-02T00:00:00"/>
    <s v="Standard Class"/>
    <s v="JE-15475"/>
    <s v="Jeremy Ellison"/>
    <x v="0"/>
    <x v="0"/>
    <x v="21"/>
    <x v="15"/>
    <n v="12180"/>
    <x v="3"/>
    <s v="FUR-FU-10002671"/>
    <x v="0"/>
    <x v="5"/>
    <s v="Electrix 20W Halogen Replacement Bulb for Zoom-In Desk Lamp"/>
    <x v="455"/>
    <n v="3"/>
    <x v="0"/>
    <x v="466"/>
    <x v="3"/>
    <x v="0"/>
  </r>
  <r>
    <n v="480"/>
    <s v="CA-2018-100790"/>
    <x v="190"/>
    <d v="2018-07-02T00:00:00"/>
    <s v="Standard Class"/>
    <s v="JG-15805"/>
    <s v="John Grady"/>
    <x v="1"/>
    <x v="0"/>
    <x v="20"/>
    <x v="15"/>
    <n v="10024"/>
    <x v="3"/>
    <s v="OFF-AR-10003045"/>
    <x v="1"/>
    <x v="6"/>
    <s v="Prang Colored Pencils"/>
    <x v="456"/>
    <n v="5"/>
    <x v="0"/>
    <x v="467"/>
    <x v="3"/>
    <x v="0"/>
  </r>
  <r>
    <n v="481"/>
    <s v="CA-2018-100790"/>
    <x v="190"/>
    <d v="2018-07-02T00:00:00"/>
    <s v="Standard Class"/>
    <s v="JG-15805"/>
    <s v="John Grady"/>
    <x v="1"/>
    <x v="0"/>
    <x v="20"/>
    <x v="15"/>
    <n v="10024"/>
    <x v="3"/>
    <s v="OFF-ST-10000689"/>
    <x v="1"/>
    <x v="4"/>
    <s v="Fellowes Strictly Business Drawer File, Letter/Legal Size"/>
    <x v="457"/>
    <n v="5"/>
    <x v="0"/>
    <x v="468"/>
    <x v="3"/>
    <x v="0"/>
  </r>
  <r>
    <n v="482"/>
    <s v="CA-2016-134677"/>
    <x v="191"/>
    <d v="2016-10-10T00:00:00"/>
    <s v="Standard Class"/>
    <s v="XP-21865"/>
    <s v="Xylona Preis"/>
    <x v="0"/>
    <x v="0"/>
    <x v="70"/>
    <x v="1"/>
    <n v="92024"/>
    <x v="1"/>
    <s v="TEC-AC-10001445"/>
    <x v="2"/>
    <x v="11"/>
    <s v="Imation USB 2.0 Swivel Flash Drive USB flash drive - 4 GB - Pink"/>
    <x v="458"/>
    <n v="3"/>
    <x v="0"/>
    <x v="469"/>
    <x v="1"/>
    <x v="0"/>
  </r>
  <r>
    <n v="483"/>
    <s v="CA-2016-127691"/>
    <x v="192"/>
    <d v="2016-07-27T00:00:00"/>
    <s v="Standard Class"/>
    <s v="EM-14065"/>
    <s v="Erin Mull"/>
    <x v="0"/>
    <x v="0"/>
    <x v="20"/>
    <x v="15"/>
    <n v="10024"/>
    <x v="3"/>
    <s v="OFF-AR-10002053"/>
    <x v="1"/>
    <x v="6"/>
    <s v="Premium Writing Pencils, Soft, #2 by Central Association for the Blind"/>
    <x v="459"/>
    <n v="2"/>
    <x v="0"/>
    <x v="470"/>
    <x v="3"/>
    <x v="0"/>
  </r>
  <r>
    <n v="484"/>
    <s v="CA-2016-127691"/>
    <x v="192"/>
    <d v="2016-07-27T00:00:00"/>
    <s v="Standard Class"/>
    <s v="EM-14065"/>
    <s v="Erin Mull"/>
    <x v="0"/>
    <x v="0"/>
    <x v="20"/>
    <x v="15"/>
    <n v="10024"/>
    <x v="3"/>
    <s v="TEC-AC-10002567"/>
    <x v="2"/>
    <x v="11"/>
    <s v="Logitech G602 Wireless Gaming Mouse"/>
    <x v="460"/>
    <n v="2"/>
    <x v="0"/>
    <x v="471"/>
    <x v="3"/>
    <x v="0"/>
  </r>
  <r>
    <n v="485"/>
    <s v="CA-2019-140963"/>
    <x v="193"/>
    <d v="2019-06-13T00:00:00"/>
    <s v="First Class"/>
    <s v="MT-18070"/>
    <s v="Michelle Tran"/>
    <x v="2"/>
    <x v="0"/>
    <x v="1"/>
    <x v="1"/>
    <n v="90045"/>
    <x v="1"/>
    <s v="OFF-LA-10003923"/>
    <x v="1"/>
    <x v="2"/>
    <s v="Alphabetical Labels for Top Tab Filing"/>
    <x v="461"/>
    <n v="2"/>
    <x v="0"/>
    <x v="472"/>
    <x v="1"/>
    <x v="0"/>
  </r>
  <r>
    <n v="486"/>
    <s v="CA-2019-140963"/>
    <x v="193"/>
    <d v="2019-06-13T00:00:00"/>
    <s v="First Class"/>
    <s v="MT-18070"/>
    <s v="Michelle Tran"/>
    <x v="2"/>
    <x v="0"/>
    <x v="1"/>
    <x v="1"/>
    <n v="90045"/>
    <x v="1"/>
    <s v="FUR-BO-10001337"/>
    <x v="0"/>
    <x v="0"/>
    <s v="O'Sullivan Living Dimensions 2-Shelf Bookcases"/>
    <x v="462"/>
    <n v="5"/>
    <x v="11"/>
    <x v="473"/>
    <x v="1"/>
    <x v="0"/>
  </r>
  <r>
    <n v="487"/>
    <s v="CA-2019-140963"/>
    <x v="193"/>
    <d v="2019-06-13T00:00:00"/>
    <s v="First Class"/>
    <s v="MT-18070"/>
    <s v="Michelle Tran"/>
    <x v="2"/>
    <x v="0"/>
    <x v="1"/>
    <x v="1"/>
    <n v="90045"/>
    <x v="1"/>
    <s v="TEC-PH-10001924"/>
    <x v="2"/>
    <x v="7"/>
    <s v="iHome FM Clock Radio with Lightning Dock"/>
    <x v="463"/>
    <n v="5"/>
    <x v="2"/>
    <x v="474"/>
    <x v="1"/>
    <x v="0"/>
  </r>
  <r>
    <n v="488"/>
    <s v="CA-2016-154627"/>
    <x v="194"/>
    <d v="2016-10-31T00:00:00"/>
    <s v="First Class"/>
    <s v="SA-20830"/>
    <s v="Sue Ann Reed"/>
    <x v="0"/>
    <x v="0"/>
    <x v="22"/>
    <x v="10"/>
    <n v="60610"/>
    <x v="2"/>
    <s v="TEC-PH-10001363"/>
    <x v="2"/>
    <x v="7"/>
    <s v="Apple iPhone 5S"/>
    <x v="464"/>
    <n v="6"/>
    <x v="2"/>
    <x v="475"/>
    <x v="2"/>
    <x v="0"/>
  </r>
  <r>
    <n v="489"/>
    <s v="CA-2016-133753"/>
    <x v="3"/>
    <d v="2016-06-13T00:00:00"/>
    <s v="Second Class"/>
    <s v="CW-11905"/>
    <s v="Carl Weiss"/>
    <x v="2"/>
    <x v="0"/>
    <x v="114"/>
    <x v="5"/>
    <n v="77340"/>
    <x v="2"/>
    <s v="TEC-PH-10000376"/>
    <x v="2"/>
    <x v="7"/>
    <s v="Square Credit Card Reader"/>
    <x v="465"/>
    <n v="1"/>
    <x v="2"/>
    <x v="476"/>
    <x v="2"/>
    <x v="0"/>
  </r>
  <r>
    <n v="490"/>
    <s v="CA-2016-133753"/>
    <x v="3"/>
    <d v="2016-06-13T00:00:00"/>
    <s v="Second Class"/>
    <s v="CW-11905"/>
    <s v="Carl Weiss"/>
    <x v="2"/>
    <x v="0"/>
    <x v="114"/>
    <x v="5"/>
    <n v="77340"/>
    <x v="2"/>
    <s v="TEC-AC-10000303"/>
    <x v="2"/>
    <x v="11"/>
    <s v="Logitech M510 Wireless Mouse"/>
    <x v="466"/>
    <n v="2"/>
    <x v="2"/>
    <x v="477"/>
    <x v="2"/>
    <x v="0"/>
  </r>
  <r>
    <n v="491"/>
    <s v="CA-2016-133753"/>
    <x v="3"/>
    <d v="2016-06-13T00:00:00"/>
    <s v="Second Class"/>
    <s v="CW-11905"/>
    <s v="Carl Weiss"/>
    <x v="2"/>
    <x v="0"/>
    <x v="114"/>
    <x v="5"/>
    <n v="77340"/>
    <x v="2"/>
    <s v="OFF-AR-10001953"/>
    <x v="1"/>
    <x v="6"/>
    <s v="Boston 1645 Deluxe Heavier-Duty Electric Pencil Sharpener"/>
    <x v="467"/>
    <n v="2"/>
    <x v="2"/>
    <x v="478"/>
    <x v="2"/>
    <x v="0"/>
  </r>
  <r>
    <n v="492"/>
    <s v="CA-2016-113362"/>
    <x v="80"/>
    <d v="2016-09-19T00:00:00"/>
    <s v="Standard Class"/>
    <s v="AJ-10960"/>
    <s v="Astrea Jones"/>
    <x v="0"/>
    <x v="0"/>
    <x v="30"/>
    <x v="15"/>
    <n v="14609"/>
    <x v="3"/>
    <s v="OFF-ST-10001809"/>
    <x v="1"/>
    <x v="4"/>
    <s v="Fellowes Officeware Wire Shelving"/>
    <x v="468"/>
    <n v="5"/>
    <x v="0"/>
    <x v="479"/>
    <x v="3"/>
    <x v="0"/>
  </r>
  <r>
    <n v="493"/>
    <s v="CA-2016-113362"/>
    <x v="80"/>
    <d v="2016-09-19T00:00:00"/>
    <s v="Standard Class"/>
    <s v="AJ-10960"/>
    <s v="Astrea Jones"/>
    <x v="0"/>
    <x v="0"/>
    <x v="30"/>
    <x v="15"/>
    <n v="14609"/>
    <x v="3"/>
    <s v="OFF-EN-10003845"/>
    <x v="1"/>
    <x v="12"/>
    <s v="Colored Envelopes"/>
    <x v="469"/>
    <n v="3"/>
    <x v="0"/>
    <x v="480"/>
    <x v="3"/>
    <x v="0"/>
  </r>
  <r>
    <n v="494"/>
    <s v="CA-2018-169166"/>
    <x v="195"/>
    <d v="2018-05-14T00:00:00"/>
    <s v="Standard Class"/>
    <s v="SS-20590"/>
    <s v="Sonia Sunley"/>
    <x v="0"/>
    <x v="0"/>
    <x v="4"/>
    <x v="4"/>
    <n v="98115"/>
    <x v="1"/>
    <s v="TEC-AC-10000991"/>
    <x v="2"/>
    <x v="11"/>
    <s v="Sony Micro Vault Click 8 GB USB 2.0 Flash Drive"/>
    <x v="470"/>
    <n v="2"/>
    <x v="0"/>
    <x v="481"/>
    <x v="1"/>
    <x v="0"/>
  </r>
  <r>
    <n v="495"/>
    <s v="US-2018-120929"/>
    <x v="196"/>
    <d v="2018-03-21T00:00:00"/>
    <s v="Second Class"/>
    <s v="RO-19780"/>
    <s v="Rose O'Brian"/>
    <x v="0"/>
    <x v="0"/>
    <x v="26"/>
    <x v="18"/>
    <n v="38109"/>
    <x v="0"/>
    <s v="FUR-TA-10001857"/>
    <x v="0"/>
    <x v="3"/>
    <s v="Balt Solid Wood Rectangular Table"/>
    <x v="471"/>
    <n v="3"/>
    <x v="10"/>
    <x v="482"/>
    <x v="0"/>
    <x v="0"/>
  </r>
  <r>
    <n v="496"/>
    <s v="CA-2017-134782"/>
    <x v="17"/>
    <d v="2017-12-31T00:00:00"/>
    <s v="Standard Class"/>
    <s v="MD-17350"/>
    <s v="Maribeth Dona"/>
    <x v="0"/>
    <x v="0"/>
    <x v="115"/>
    <x v="36"/>
    <n v="72701"/>
    <x v="0"/>
    <s v="OFF-EN-10001434"/>
    <x v="1"/>
    <x v="12"/>
    <s v="Strathmore #10 Envelopes, Ultimate White"/>
    <x v="472"/>
    <n v="2"/>
    <x v="0"/>
    <x v="483"/>
    <x v="0"/>
    <x v="0"/>
  </r>
  <r>
    <n v="497"/>
    <s v="CA-2018-126158"/>
    <x v="197"/>
    <d v="2018-07-31T00:00:00"/>
    <s v="Standard Class"/>
    <s v="SC-20095"/>
    <s v="Sanjit Chand"/>
    <x v="0"/>
    <x v="0"/>
    <x v="116"/>
    <x v="1"/>
    <n v="92627"/>
    <x v="1"/>
    <s v="OFF-BI-10002498"/>
    <x v="1"/>
    <x v="8"/>
    <s v="Clear Mylar Reinforcing Strips"/>
    <x v="473"/>
    <n v="8"/>
    <x v="2"/>
    <x v="484"/>
    <x v="1"/>
    <x v="0"/>
  </r>
  <r>
    <n v="498"/>
    <s v="CA-2018-126158"/>
    <x v="197"/>
    <d v="2018-07-31T00:00:00"/>
    <s v="Standard Class"/>
    <s v="SC-20095"/>
    <s v="Sanjit Chand"/>
    <x v="0"/>
    <x v="0"/>
    <x v="116"/>
    <x v="1"/>
    <n v="92627"/>
    <x v="1"/>
    <s v="FUR-FU-10004864"/>
    <x v="0"/>
    <x v="5"/>
    <s v="Howard Miller 14-1/2&quot; Diameter Chrome Round Wall Clock"/>
    <x v="474"/>
    <n v="4"/>
    <x v="0"/>
    <x v="485"/>
    <x v="1"/>
    <x v="0"/>
  </r>
  <r>
    <n v="499"/>
    <s v="CA-2018-126158"/>
    <x v="197"/>
    <d v="2018-07-31T00:00:00"/>
    <s v="Standard Class"/>
    <s v="SC-20095"/>
    <s v="Sanjit Chand"/>
    <x v="0"/>
    <x v="0"/>
    <x v="116"/>
    <x v="1"/>
    <n v="92627"/>
    <x v="1"/>
    <s v="FUR-CH-10002602"/>
    <x v="0"/>
    <x v="1"/>
    <s v="DMI Arturo Collection Mission-style Design Wood Chair"/>
    <x v="475"/>
    <n v="2"/>
    <x v="2"/>
    <x v="486"/>
    <x v="1"/>
    <x v="0"/>
  </r>
  <r>
    <n v="500"/>
    <s v="CA-2018-126158"/>
    <x v="197"/>
    <d v="2018-07-31T00:00:00"/>
    <s v="Standard Class"/>
    <s v="SC-20095"/>
    <s v="Sanjit Chand"/>
    <x v="0"/>
    <x v="0"/>
    <x v="116"/>
    <x v="1"/>
    <n v="92627"/>
    <x v="1"/>
    <s v="FUR-FU-10000073"/>
    <x v="0"/>
    <x v="5"/>
    <s v="Deflect-O Glasstique Clear Desk Accessories"/>
    <x v="476"/>
    <n v="9"/>
    <x v="0"/>
    <x v="487"/>
    <x v="1"/>
    <x v="0"/>
  </r>
  <r>
    <n v="501"/>
    <s v="US-2018-105578"/>
    <x v="198"/>
    <d v="2018-06-04T00:00:00"/>
    <s v="Standard Class"/>
    <s v="MY-17380"/>
    <s v="Maribeth Yedwab"/>
    <x v="1"/>
    <x v="0"/>
    <x v="117"/>
    <x v="22"/>
    <n v="80134"/>
    <x v="1"/>
    <s v="OFF-BI-10001670"/>
    <x v="1"/>
    <x v="8"/>
    <s v="Vinyl Sectional Post Binders"/>
    <x v="477"/>
    <n v="2"/>
    <x v="6"/>
    <x v="488"/>
    <x v="1"/>
    <x v="0"/>
  </r>
  <r>
    <n v="502"/>
    <s v="US-2018-105578"/>
    <x v="198"/>
    <d v="2018-06-04T00:00:00"/>
    <s v="Standard Class"/>
    <s v="MY-17380"/>
    <s v="Maribeth Yedwab"/>
    <x v="1"/>
    <x v="0"/>
    <x v="117"/>
    <x v="22"/>
    <n v="80134"/>
    <x v="1"/>
    <s v="OFF-BI-10001658"/>
    <x v="1"/>
    <x v="8"/>
    <s v="GBC Standard Therm-A-Bind Covers"/>
    <x v="478"/>
    <n v="2"/>
    <x v="6"/>
    <x v="489"/>
    <x v="1"/>
    <x v="0"/>
  </r>
  <r>
    <n v="503"/>
    <s v="US-2018-105578"/>
    <x v="198"/>
    <d v="2018-06-04T00:00:00"/>
    <s v="Standard Class"/>
    <s v="MY-17380"/>
    <s v="Maribeth Yedwab"/>
    <x v="1"/>
    <x v="0"/>
    <x v="117"/>
    <x v="22"/>
    <n v="80134"/>
    <x v="1"/>
    <s v="FUR-CH-10001215"/>
    <x v="0"/>
    <x v="1"/>
    <s v="Global Troy Executive Leather Low-Back Tilter"/>
    <x v="479"/>
    <n v="2"/>
    <x v="2"/>
    <x v="490"/>
    <x v="1"/>
    <x v="0"/>
  </r>
  <r>
    <n v="504"/>
    <s v="US-2018-105578"/>
    <x v="198"/>
    <d v="2018-06-04T00:00:00"/>
    <s v="Standard Class"/>
    <s v="MY-17380"/>
    <s v="Maribeth Yedwab"/>
    <x v="1"/>
    <x v="0"/>
    <x v="117"/>
    <x v="22"/>
    <n v="80134"/>
    <x v="1"/>
    <s v="OFF-BI-10000831"/>
    <x v="1"/>
    <x v="8"/>
    <s v="Storex Flexible Poly Binders with Double Pockets"/>
    <x v="480"/>
    <n v="3"/>
    <x v="6"/>
    <x v="491"/>
    <x v="1"/>
    <x v="0"/>
  </r>
  <r>
    <n v="505"/>
    <s v="US-2018-105578"/>
    <x v="198"/>
    <d v="2018-06-04T00:00:00"/>
    <s v="Standard Class"/>
    <s v="MY-17380"/>
    <s v="Maribeth Yedwab"/>
    <x v="1"/>
    <x v="0"/>
    <x v="117"/>
    <x v="22"/>
    <n v="80134"/>
    <x v="1"/>
    <s v="OFF-PA-10000357"/>
    <x v="1"/>
    <x v="10"/>
    <s v="White Dual Perf Computer Printout Paper, 2700 Sheets, 1 Part, Heavyweight, 20 lbs., 14 7/8 x 11"/>
    <x v="481"/>
    <n v="1"/>
    <x v="2"/>
    <x v="492"/>
    <x v="1"/>
    <x v="0"/>
  </r>
  <r>
    <n v="506"/>
    <s v="CA-2019-134978"/>
    <x v="105"/>
    <d v="2019-11-15T00:00:00"/>
    <s v="Second Class"/>
    <s v="EB-13705"/>
    <s v="Ed Braxton"/>
    <x v="1"/>
    <x v="0"/>
    <x v="20"/>
    <x v="15"/>
    <n v="10024"/>
    <x v="3"/>
    <s v="OFF-BI-10003274"/>
    <x v="1"/>
    <x v="8"/>
    <s v="Avery Durable Slant Ring Binders, No Labels"/>
    <x v="482"/>
    <n v="5"/>
    <x v="2"/>
    <x v="493"/>
    <x v="3"/>
    <x v="0"/>
  </r>
  <r>
    <n v="507"/>
    <s v="CA-2017-145352"/>
    <x v="199"/>
    <d v="2017-03-22T00:00:00"/>
    <s v="Standard Class"/>
    <s v="CM-12385"/>
    <s v="Christopher Martinez"/>
    <x v="0"/>
    <x v="0"/>
    <x v="118"/>
    <x v="32"/>
    <n v="30318"/>
    <x v="0"/>
    <s v="OFF-AR-10001662"/>
    <x v="1"/>
    <x v="6"/>
    <s v="Rogers Handheld Barrel Pencil Sharpener"/>
    <x v="483"/>
    <n v="1"/>
    <x v="0"/>
    <x v="494"/>
    <x v="0"/>
    <x v="0"/>
  </r>
  <r>
    <n v="508"/>
    <s v="CA-2017-145352"/>
    <x v="199"/>
    <d v="2017-03-22T00:00:00"/>
    <s v="Standard Class"/>
    <s v="CM-12385"/>
    <s v="Christopher Martinez"/>
    <x v="0"/>
    <x v="0"/>
    <x v="118"/>
    <x v="32"/>
    <n v="30318"/>
    <x v="0"/>
    <s v="OFF-AR-10003856"/>
    <x v="1"/>
    <x v="6"/>
    <s v="Newell 344"/>
    <x v="484"/>
    <n v="3"/>
    <x v="0"/>
    <x v="495"/>
    <x v="0"/>
    <x v="0"/>
  </r>
  <r>
    <n v="509"/>
    <s v="CA-2017-145352"/>
    <x v="199"/>
    <d v="2017-03-22T00:00:00"/>
    <s v="Standard Class"/>
    <s v="CM-12385"/>
    <s v="Christopher Martinez"/>
    <x v="0"/>
    <x v="0"/>
    <x v="118"/>
    <x v="32"/>
    <n v="30318"/>
    <x v="0"/>
    <s v="OFF-ST-10001228"/>
    <x v="1"/>
    <x v="4"/>
    <s v="Personal File Boxes with Fold-Down Carry Handle"/>
    <x v="485"/>
    <n v="3"/>
    <x v="0"/>
    <x v="496"/>
    <x v="0"/>
    <x v="0"/>
  </r>
  <r>
    <n v="510"/>
    <s v="CA-2017-145352"/>
    <x v="199"/>
    <d v="2017-03-22T00:00:00"/>
    <s v="Standard Class"/>
    <s v="CM-12385"/>
    <s v="Christopher Martinez"/>
    <x v="0"/>
    <x v="0"/>
    <x v="118"/>
    <x v="32"/>
    <n v="30318"/>
    <x v="0"/>
    <s v="OFF-BI-10003527"/>
    <x v="1"/>
    <x v="8"/>
    <s v="Fellowes PB500 Electric Punch Plastic Comb Binding Machine with Manual Bind"/>
    <x v="486"/>
    <n v="5"/>
    <x v="0"/>
    <x v="497"/>
    <x v="0"/>
    <x v="0"/>
  </r>
  <r>
    <n v="511"/>
    <s v="CA-2019-135307"/>
    <x v="200"/>
    <d v="2019-11-27T00:00:00"/>
    <s v="First Class"/>
    <s v="LS-17245"/>
    <s v="Lynn Smith"/>
    <x v="0"/>
    <x v="0"/>
    <x v="119"/>
    <x v="25"/>
    <n v="64118"/>
    <x v="2"/>
    <s v="FUR-FU-10001290"/>
    <x v="0"/>
    <x v="5"/>
    <s v="Executive Impressions Supervisor Wall Clock"/>
    <x v="487"/>
    <n v="3"/>
    <x v="0"/>
    <x v="498"/>
    <x v="2"/>
    <x v="0"/>
  </r>
  <r>
    <n v="512"/>
    <s v="CA-2019-135307"/>
    <x v="200"/>
    <d v="2019-11-27T00:00:00"/>
    <s v="First Class"/>
    <s v="LS-17245"/>
    <s v="Lynn Smith"/>
    <x v="0"/>
    <x v="0"/>
    <x v="119"/>
    <x v="25"/>
    <n v="64118"/>
    <x v="2"/>
    <s v="TEC-AC-10002399"/>
    <x v="2"/>
    <x v="11"/>
    <s v="SanDisk Cruzer 32 GB USB Flash Drive"/>
    <x v="488"/>
    <n v="2"/>
    <x v="0"/>
    <x v="499"/>
    <x v="2"/>
    <x v="0"/>
  </r>
  <r>
    <n v="513"/>
    <s v="CA-2018-106341"/>
    <x v="201"/>
    <d v="2018-10-23T00:00:00"/>
    <s v="First Class"/>
    <s v="LF-17185"/>
    <s v="Luke Foster"/>
    <x v="0"/>
    <x v="0"/>
    <x v="46"/>
    <x v="24"/>
    <n v="43055"/>
    <x v="3"/>
    <s v="OFF-AR-10002053"/>
    <x v="1"/>
    <x v="6"/>
    <s v="Premium Writing Pencils, Soft, #2 by Central Association for the Blind"/>
    <x v="489"/>
    <n v="3"/>
    <x v="2"/>
    <x v="500"/>
    <x v="3"/>
    <x v="0"/>
  </r>
  <r>
    <n v="514"/>
    <s v="CA-2019-163405"/>
    <x v="202"/>
    <d v="2019-12-25T00:00:00"/>
    <s v="Standard Class"/>
    <s v="BN-11515"/>
    <s v="Bradley Nguyen"/>
    <x v="0"/>
    <x v="0"/>
    <x v="1"/>
    <x v="1"/>
    <n v="90049"/>
    <x v="1"/>
    <s v="OFF-AR-10003811"/>
    <x v="1"/>
    <x v="6"/>
    <s v="Newell 327"/>
    <x v="153"/>
    <n v="3"/>
    <x v="0"/>
    <x v="155"/>
    <x v="1"/>
    <x v="0"/>
  </r>
  <r>
    <n v="515"/>
    <s v="CA-2019-163405"/>
    <x v="202"/>
    <d v="2019-12-25T00:00:00"/>
    <s v="Standard Class"/>
    <s v="BN-11515"/>
    <s v="Bradley Nguyen"/>
    <x v="0"/>
    <x v="0"/>
    <x v="1"/>
    <x v="1"/>
    <n v="90049"/>
    <x v="1"/>
    <s v="OFF-AR-10001246"/>
    <x v="1"/>
    <x v="6"/>
    <s v="Newell 317"/>
    <x v="490"/>
    <n v="2"/>
    <x v="0"/>
    <x v="501"/>
    <x v="1"/>
    <x v="0"/>
  </r>
  <r>
    <n v="516"/>
    <s v="CA-2019-127432"/>
    <x v="203"/>
    <d v="2019-01-27T00:00:00"/>
    <s v="Standard Class"/>
    <s v="AD-10180"/>
    <s v="Alan Dominguez"/>
    <x v="2"/>
    <x v="0"/>
    <x v="120"/>
    <x v="37"/>
    <n v="59405"/>
    <x v="1"/>
    <s v="TEC-CO-10003236"/>
    <x v="2"/>
    <x v="16"/>
    <s v="Canon Image Class D660 Copier"/>
    <x v="491"/>
    <n v="5"/>
    <x v="0"/>
    <x v="502"/>
    <x v="1"/>
    <x v="0"/>
  </r>
  <r>
    <n v="517"/>
    <s v="CA-2019-127432"/>
    <x v="203"/>
    <d v="2019-01-27T00:00:00"/>
    <s v="Standard Class"/>
    <s v="AD-10180"/>
    <s v="Alan Dominguez"/>
    <x v="2"/>
    <x v="0"/>
    <x v="120"/>
    <x v="37"/>
    <n v="59405"/>
    <x v="1"/>
    <s v="OFF-ST-10004507"/>
    <x v="1"/>
    <x v="4"/>
    <s v="Advantus Rolling Storage Box"/>
    <x v="492"/>
    <n v="3"/>
    <x v="0"/>
    <x v="503"/>
    <x v="1"/>
    <x v="0"/>
  </r>
  <r>
    <n v="518"/>
    <s v="CA-2019-127432"/>
    <x v="203"/>
    <d v="2019-01-27T00:00:00"/>
    <s v="Standard Class"/>
    <s v="AD-10180"/>
    <s v="Alan Dominguez"/>
    <x v="2"/>
    <x v="0"/>
    <x v="120"/>
    <x v="37"/>
    <n v="59405"/>
    <x v="1"/>
    <s v="OFF-PA-10001667"/>
    <x v="1"/>
    <x v="10"/>
    <s v="Great White Multi-Use Recycled Paper (20Lb. and 84 Bright)"/>
    <x v="493"/>
    <n v="2"/>
    <x v="0"/>
    <x v="504"/>
    <x v="1"/>
    <x v="0"/>
  </r>
  <r>
    <n v="519"/>
    <s v="CA-2019-127432"/>
    <x v="203"/>
    <d v="2019-01-27T00:00:00"/>
    <s v="Standard Class"/>
    <s v="AD-10180"/>
    <s v="Alan Dominguez"/>
    <x v="2"/>
    <x v="0"/>
    <x v="120"/>
    <x v="37"/>
    <n v="59405"/>
    <x v="1"/>
    <s v="OFF-ST-10004459"/>
    <x v="1"/>
    <x v="4"/>
    <s v="Tennsco Single-Tier Lockers"/>
    <x v="494"/>
    <n v="3"/>
    <x v="0"/>
    <x v="505"/>
    <x v="1"/>
    <x v="0"/>
  </r>
  <r>
    <n v="520"/>
    <s v="CA-2017-157812"/>
    <x v="204"/>
    <d v="2017-03-26T00:00:00"/>
    <s v="Standard Class"/>
    <s v="DB-13210"/>
    <s v="Dean Braden"/>
    <x v="0"/>
    <x v="0"/>
    <x v="12"/>
    <x v="5"/>
    <n v="77041"/>
    <x v="2"/>
    <s v="TEC-AC-10000171"/>
    <x v="2"/>
    <x v="11"/>
    <s v="Verbatim 25 GB 6x Blu-ray Single Layer Recordable Disc, 25/Pack"/>
    <x v="495"/>
    <n v="1"/>
    <x v="2"/>
    <x v="506"/>
    <x v="2"/>
    <x v="0"/>
  </r>
  <r>
    <n v="521"/>
    <s v="CA-2017-157812"/>
    <x v="204"/>
    <d v="2017-03-26T00:00:00"/>
    <s v="Standard Class"/>
    <s v="DB-13210"/>
    <s v="Dean Braden"/>
    <x v="0"/>
    <x v="0"/>
    <x v="12"/>
    <x v="5"/>
    <n v="77041"/>
    <x v="2"/>
    <s v="OFF-ST-10000736"/>
    <x v="1"/>
    <x v="4"/>
    <s v="Carina Double Wide Media Storage Towers in Natural &amp; Black"/>
    <x v="434"/>
    <n v="2"/>
    <x v="2"/>
    <x v="507"/>
    <x v="2"/>
    <x v="0"/>
  </r>
  <r>
    <n v="522"/>
    <s v="CA-2017-157812"/>
    <x v="204"/>
    <d v="2017-03-26T00:00:00"/>
    <s v="Standard Class"/>
    <s v="DB-13210"/>
    <s v="Dean Braden"/>
    <x v="0"/>
    <x v="0"/>
    <x v="12"/>
    <x v="5"/>
    <n v="77041"/>
    <x v="2"/>
    <s v="OFF-BI-10000285"/>
    <x v="1"/>
    <x v="8"/>
    <s v="XtraLife ClearVue Slant-D Ring Binders by Cardinal"/>
    <x v="496"/>
    <n v="9"/>
    <x v="3"/>
    <x v="508"/>
    <x v="2"/>
    <x v="0"/>
  </r>
  <r>
    <n v="523"/>
    <s v="CA-2019-145142"/>
    <x v="205"/>
    <d v="2019-01-25T00:00:00"/>
    <s v="First Class"/>
    <s v="MC-17605"/>
    <s v="Matt Connell"/>
    <x v="1"/>
    <x v="0"/>
    <x v="66"/>
    <x v="12"/>
    <n v="48234"/>
    <x v="2"/>
    <s v="FUR-TA-10001857"/>
    <x v="0"/>
    <x v="3"/>
    <s v="Balt Solid Wood Rectangular Table"/>
    <x v="497"/>
    <n v="2"/>
    <x v="0"/>
    <x v="509"/>
    <x v="2"/>
    <x v="0"/>
  </r>
  <r>
    <n v="524"/>
    <s v="US-2018-139486"/>
    <x v="206"/>
    <d v="2018-05-23T00:00:00"/>
    <s v="First Class"/>
    <s v="LH-17155"/>
    <s v="Logan Haushalter"/>
    <x v="0"/>
    <x v="0"/>
    <x v="1"/>
    <x v="1"/>
    <n v="90032"/>
    <x v="1"/>
    <s v="TEC-PH-10003555"/>
    <x v="2"/>
    <x v="7"/>
    <s v="Motorola HK250 Universal Bluetooth Headset"/>
    <x v="498"/>
    <n v="3"/>
    <x v="2"/>
    <x v="510"/>
    <x v="1"/>
    <x v="0"/>
  </r>
  <r>
    <n v="525"/>
    <s v="US-2018-139486"/>
    <x v="206"/>
    <d v="2018-05-23T00:00:00"/>
    <s v="First Class"/>
    <s v="LH-17155"/>
    <s v="Logan Haushalter"/>
    <x v="0"/>
    <x v="0"/>
    <x v="1"/>
    <x v="1"/>
    <n v="90032"/>
    <x v="1"/>
    <s v="TEC-AC-10003832"/>
    <x v="2"/>
    <x v="11"/>
    <s v="Imation 16GB Mini TravelDrive USB 2.0 Flash Drive"/>
    <x v="499"/>
    <n v="2"/>
    <x v="0"/>
    <x v="511"/>
    <x v="1"/>
    <x v="0"/>
  </r>
  <r>
    <n v="526"/>
    <s v="CA-2017-158792"/>
    <x v="207"/>
    <d v="2018-01-02T00:00:00"/>
    <s v="Standard Class"/>
    <s v="BD-11605"/>
    <s v="Brian Dahlen"/>
    <x v="0"/>
    <x v="0"/>
    <x v="104"/>
    <x v="31"/>
    <n v="1841"/>
    <x v="3"/>
    <s v="OFF-FA-10002815"/>
    <x v="1"/>
    <x v="13"/>
    <s v="Staples"/>
    <x v="500"/>
    <n v="5"/>
    <x v="0"/>
    <x v="512"/>
    <x v="3"/>
    <x v="0"/>
  </r>
  <r>
    <n v="527"/>
    <s v="CA-2019-113558"/>
    <x v="208"/>
    <d v="2019-10-26T00:00:00"/>
    <s v="Standard Class"/>
    <s v="PH-18790"/>
    <s v="Patricia Hirasaki"/>
    <x v="2"/>
    <x v="0"/>
    <x v="121"/>
    <x v="2"/>
    <n v="33801"/>
    <x v="0"/>
    <s v="FUR-CH-10003379"/>
    <x v="0"/>
    <x v="1"/>
    <s v="Global Commerce Series High-Back Swivel/Tilt Chairs"/>
    <x v="501"/>
    <n v="3"/>
    <x v="2"/>
    <x v="513"/>
    <x v="0"/>
    <x v="0"/>
  </r>
  <r>
    <n v="528"/>
    <s v="CA-2019-113558"/>
    <x v="208"/>
    <d v="2019-10-26T00:00:00"/>
    <s v="Standard Class"/>
    <s v="PH-18790"/>
    <s v="Patricia Hirasaki"/>
    <x v="2"/>
    <x v="0"/>
    <x v="121"/>
    <x v="2"/>
    <n v="33801"/>
    <x v="0"/>
    <s v="FUR-FU-10001756"/>
    <x v="0"/>
    <x v="5"/>
    <s v="Eldon Expressions Desk Accessory, Wood Photo Frame, Mahogany"/>
    <x v="502"/>
    <n v="3"/>
    <x v="2"/>
    <x v="514"/>
    <x v="0"/>
    <x v="0"/>
  </r>
  <r>
    <n v="529"/>
    <s v="US-2017-138303"/>
    <x v="37"/>
    <d v="2017-09-07T00:00:00"/>
    <s v="Standard Class"/>
    <s v="MG-18145"/>
    <s v="Mike Gockenbach"/>
    <x v="0"/>
    <x v="0"/>
    <x v="10"/>
    <x v="9"/>
    <n v="19134"/>
    <x v="3"/>
    <s v="OFF-ST-10004963"/>
    <x v="1"/>
    <x v="4"/>
    <s v="Eldon Gobal File Keepers"/>
    <x v="503"/>
    <n v="3"/>
    <x v="2"/>
    <x v="515"/>
    <x v="3"/>
    <x v="0"/>
  </r>
  <r>
    <n v="530"/>
    <s v="US-2017-138303"/>
    <x v="37"/>
    <d v="2017-09-07T00:00:00"/>
    <s v="Standard Class"/>
    <s v="MG-18145"/>
    <s v="Mike Gockenbach"/>
    <x v="0"/>
    <x v="0"/>
    <x v="10"/>
    <x v="9"/>
    <n v="19134"/>
    <x v="3"/>
    <s v="OFF-SU-10002881"/>
    <x v="1"/>
    <x v="14"/>
    <s v="Martin Yale Chadless Opener Electric Letter Opener"/>
    <x v="504"/>
    <n v="1"/>
    <x v="2"/>
    <x v="516"/>
    <x v="3"/>
    <x v="0"/>
  </r>
  <r>
    <n v="531"/>
    <s v="US-2017-138303"/>
    <x v="37"/>
    <d v="2017-09-07T00:00:00"/>
    <s v="Standard Class"/>
    <s v="MG-18145"/>
    <s v="Mike Gockenbach"/>
    <x v="0"/>
    <x v="0"/>
    <x v="10"/>
    <x v="9"/>
    <n v="19134"/>
    <x v="3"/>
    <s v="OFF-EN-10001335"/>
    <x v="1"/>
    <x v="12"/>
    <s v="White Business Envelopes with Contemporary Seam, Recycled White Business Envelopes"/>
    <x v="505"/>
    <n v="6"/>
    <x v="2"/>
    <x v="517"/>
    <x v="3"/>
    <x v="0"/>
  </r>
  <r>
    <n v="532"/>
    <s v="CA-2017-102848"/>
    <x v="209"/>
    <d v="2017-11-09T00:00:00"/>
    <s v="Second Class"/>
    <s v="KB-16240"/>
    <s v="Karen Bern"/>
    <x v="1"/>
    <x v="0"/>
    <x v="1"/>
    <x v="1"/>
    <n v="90036"/>
    <x v="1"/>
    <s v="FUR-CH-10000595"/>
    <x v="0"/>
    <x v="1"/>
    <s v="Safco Contoured Stacking Chairs"/>
    <x v="506"/>
    <n v="1"/>
    <x v="2"/>
    <x v="518"/>
    <x v="1"/>
    <x v="0"/>
  </r>
  <r>
    <n v="533"/>
    <s v="US-2019-129441"/>
    <x v="210"/>
    <d v="2019-09-11T00:00:00"/>
    <s v="Standard Class"/>
    <s v="JC-15340"/>
    <s v="Jasper Cacioppo"/>
    <x v="0"/>
    <x v="0"/>
    <x v="1"/>
    <x v="1"/>
    <n v="90032"/>
    <x v="1"/>
    <s v="FUR-FU-10000448"/>
    <x v="0"/>
    <x v="5"/>
    <s v="Tenex Chairmats For Use With Carpeted Floors"/>
    <x v="507"/>
    <n v="3"/>
    <x v="0"/>
    <x v="519"/>
    <x v="1"/>
    <x v="0"/>
  </r>
  <r>
    <n v="534"/>
    <s v="CA-2018-168753"/>
    <x v="211"/>
    <d v="2018-06-01T00:00:00"/>
    <s v="Second Class"/>
    <s v="RL-19615"/>
    <s v="Rob Lucas"/>
    <x v="0"/>
    <x v="0"/>
    <x v="122"/>
    <x v="19"/>
    <n v="36116"/>
    <x v="0"/>
    <s v="TEC-PH-10000984"/>
    <x v="2"/>
    <x v="7"/>
    <s v="Panasonic KX-TG9471B"/>
    <x v="508"/>
    <n v="5"/>
    <x v="0"/>
    <x v="520"/>
    <x v="0"/>
    <x v="0"/>
  </r>
  <r>
    <n v="535"/>
    <s v="CA-2018-168753"/>
    <x v="211"/>
    <d v="2018-06-01T00:00:00"/>
    <s v="Second Class"/>
    <s v="RL-19615"/>
    <s v="Rob Lucas"/>
    <x v="0"/>
    <x v="0"/>
    <x v="122"/>
    <x v="19"/>
    <n v="36116"/>
    <x v="0"/>
    <s v="OFF-BI-10002557"/>
    <x v="1"/>
    <x v="8"/>
    <s v="Presstex Flexible Ring Binders"/>
    <x v="509"/>
    <n v="5"/>
    <x v="0"/>
    <x v="521"/>
    <x v="0"/>
    <x v="0"/>
  </r>
  <r>
    <n v="536"/>
    <s v="CA-2018-126613"/>
    <x v="212"/>
    <d v="2018-07-16T00:00:00"/>
    <s v="Standard Class"/>
    <s v="AA-10375"/>
    <s v="Allen Armold"/>
    <x v="0"/>
    <x v="0"/>
    <x v="123"/>
    <x v="16"/>
    <n v="85204"/>
    <x v="1"/>
    <s v="OFF-ST-10001325"/>
    <x v="1"/>
    <x v="4"/>
    <s v="Sterilite Officeware Hinged File Box"/>
    <x v="510"/>
    <n v="2"/>
    <x v="2"/>
    <x v="522"/>
    <x v="1"/>
    <x v="0"/>
  </r>
  <r>
    <n v="537"/>
    <s v="US-2019-122637"/>
    <x v="213"/>
    <d v="2019-09-08T00:00:00"/>
    <s v="Second Class"/>
    <s v="EP-13915"/>
    <s v="Emily Phan"/>
    <x v="0"/>
    <x v="0"/>
    <x v="22"/>
    <x v="10"/>
    <n v="60653"/>
    <x v="2"/>
    <s v="OFF-BI-10002429"/>
    <x v="1"/>
    <x v="8"/>
    <s v="Premier Elliptical Ring Binder, Black"/>
    <x v="511"/>
    <n v="7"/>
    <x v="3"/>
    <x v="523"/>
    <x v="2"/>
    <x v="0"/>
  </r>
  <r>
    <n v="538"/>
    <s v="CA-2017-147851"/>
    <x v="155"/>
    <d v="2017-12-08T00:00:00"/>
    <s v="Standard Class"/>
    <s v="MP-17470"/>
    <s v="Mark Packer"/>
    <x v="2"/>
    <x v="0"/>
    <x v="20"/>
    <x v="15"/>
    <n v="10009"/>
    <x v="3"/>
    <s v="OFF-BI-10004528"/>
    <x v="1"/>
    <x v="8"/>
    <s v="Cardinal Poly Pocket Divider Pockets for Ring Binders"/>
    <x v="512"/>
    <n v="4"/>
    <x v="2"/>
    <x v="524"/>
    <x v="3"/>
    <x v="0"/>
  </r>
  <r>
    <n v="539"/>
    <s v="CA-2017-134894"/>
    <x v="214"/>
    <d v="2017-12-11T00:00:00"/>
    <s v="Standard Class"/>
    <s v="DK-12985"/>
    <s v="Darren Koutras"/>
    <x v="0"/>
    <x v="0"/>
    <x v="0"/>
    <x v="0"/>
    <n v="42420"/>
    <x v="0"/>
    <s v="OFF-AP-10001271"/>
    <x v="1"/>
    <x v="9"/>
    <s v="Eureka The Boss Cordless Rechargeable Stick Vac"/>
    <x v="513"/>
    <n v="3"/>
    <x v="0"/>
    <x v="525"/>
    <x v="0"/>
    <x v="0"/>
  </r>
  <r>
    <n v="540"/>
    <s v="CA-2017-134894"/>
    <x v="214"/>
    <d v="2017-12-11T00:00:00"/>
    <s v="Standard Class"/>
    <s v="DK-12985"/>
    <s v="Darren Koutras"/>
    <x v="0"/>
    <x v="0"/>
    <x v="0"/>
    <x v="0"/>
    <n v="42420"/>
    <x v="0"/>
    <s v="FUR-CH-10002647"/>
    <x v="0"/>
    <x v="1"/>
    <s v="Situations Contoured Folding Chairs, 4/Set"/>
    <x v="514"/>
    <n v="4"/>
    <x v="0"/>
    <x v="526"/>
    <x v="0"/>
    <x v="0"/>
  </r>
  <r>
    <n v="541"/>
    <s v="CA-2016-140795"/>
    <x v="215"/>
    <d v="2016-02-03T00:00:00"/>
    <s v="First Class"/>
    <s v="BD-11500"/>
    <s v="Bradley Drucker"/>
    <x v="0"/>
    <x v="0"/>
    <x v="124"/>
    <x v="6"/>
    <n v="54302"/>
    <x v="2"/>
    <s v="TEC-AC-10001432"/>
    <x v="2"/>
    <x v="11"/>
    <s v="Enermax Aurora Lite Keyboard"/>
    <x v="515"/>
    <n v="6"/>
    <x v="0"/>
    <x v="527"/>
    <x v="2"/>
    <x v="0"/>
  </r>
  <r>
    <n v="542"/>
    <s v="CA-2018-136924"/>
    <x v="216"/>
    <d v="2018-07-17T00:00:00"/>
    <s v="First Class"/>
    <s v="ES-14080"/>
    <s v="Erin Smith"/>
    <x v="1"/>
    <x v="0"/>
    <x v="93"/>
    <x v="16"/>
    <n v="85705"/>
    <x v="1"/>
    <s v="TEC-PH-10002262"/>
    <x v="2"/>
    <x v="7"/>
    <s v="LG Electronics Tone+ HBS-730 Bluetooth Headset"/>
    <x v="516"/>
    <n v="8"/>
    <x v="2"/>
    <x v="528"/>
    <x v="1"/>
    <x v="0"/>
  </r>
  <r>
    <n v="543"/>
    <s v="US-2017-120161"/>
    <x v="217"/>
    <d v="2017-12-23T00:00:00"/>
    <s v="Standard Class"/>
    <s v="LM-17065"/>
    <s v="Liz MacKendrick"/>
    <x v="0"/>
    <x v="0"/>
    <x v="24"/>
    <x v="24"/>
    <n v="45503"/>
    <x v="3"/>
    <s v="OFF-ST-10001809"/>
    <x v="1"/>
    <x v="4"/>
    <s v="Fellowes Officeware Wire Shelving"/>
    <x v="517"/>
    <n v="9"/>
    <x v="2"/>
    <x v="529"/>
    <x v="3"/>
    <x v="0"/>
  </r>
  <r>
    <n v="544"/>
    <s v="CA-2016-103849"/>
    <x v="218"/>
    <d v="2016-05-16T00:00:00"/>
    <s v="Standard Class"/>
    <s v="PG-18895"/>
    <s v="Paul Gonzalez"/>
    <x v="0"/>
    <x v="0"/>
    <x v="5"/>
    <x v="5"/>
    <n v="76106"/>
    <x v="2"/>
    <s v="TEC-AC-10001465"/>
    <x v="2"/>
    <x v="11"/>
    <s v="SanDisk Cruzer 64 GB USB Flash Drive"/>
    <x v="518"/>
    <n v="2"/>
    <x v="2"/>
    <x v="530"/>
    <x v="2"/>
    <x v="0"/>
  </r>
  <r>
    <n v="545"/>
    <s v="CA-2016-103849"/>
    <x v="218"/>
    <d v="2016-05-16T00:00:00"/>
    <s v="Standard Class"/>
    <s v="PG-18895"/>
    <s v="Paul Gonzalez"/>
    <x v="0"/>
    <x v="0"/>
    <x v="5"/>
    <x v="5"/>
    <n v="76106"/>
    <x v="2"/>
    <s v="TEC-PH-10002597"/>
    <x v="2"/>
    <x v="7"/>
    <s v="Xblue XB-1670-86 X16 Small Office Telephone - Titanium"/>
    <x v="519"/>
    <n v="1"/>
    <x v="2"/>
    <x v="531"/>
    <x v="2"/>
    <x v="0"/>
  </r>
  <r>
    <n v="546"/>
    <s v="CA-2016-103849"/>
    <x v="218"/>
    <d v="2016-05-16T00:00:00"/>
    <s v="Standard Class"/>
    <s v="PG-18895"/>
    <s v="Paul Gonzalez"/>
    <x v="0"/>
    <x v="0"/>
    <x v="5"/>
    <x v="5"/>
    <n v="76106"/>
    <x v="2"/>
    <s v="FUR-FU-10000723"/>
    <x v="0"/>
    <x v="5"/>
    <s v="Deflect-o EconoMat Studded, No Bevel Mat for Low Pile Carpeting"/>
    <x v="520"/>
    <n v="4"/>
    <x v="7"/>
    <x v="532"/>
    <x v="2"/>
    <x v="0"/>
  </r>
  <r>
    <n v="547"/>
    <s v="CA-2019-162929"/>
    <x v="123"/>
    <d v="2019-11-22T00:00:00"/>
    <s v="First Class"/>
    <s v="AS-10135"/>
    <s v="Adrian Shami"/>
    <x v="2"/>
    <x v="0"/>
    <x v="20"/>
    <x v="15"/>
    <n v="10035"/>
    <x v="3"/>
    <s v="OFF-BI-10000404"/>
    <x v="1"/>
    <x v="8"/>
    <s v="Avery Printable Repositionable Plastic Tabs"/>
    <x v="521"/>
    <n v="6"/>
    <x v="2"/>
    <x v="533"/>
    <x v="3"/>
    <x v="0"/>
  </r>
  <r>
    <n v="548"/>
    <s v="CA-2019-162929"/>
    <x v="123"/>
    <d v="2019-11-22T00:00:00"/>
    <s v="First Class"/>
    <s v="AS-10135"/>
    <s v="Adrian Shami"/>
    <x v="2"/>
    <x v="0"/>
    <x v="20"/>
    <x v="15"/>
    <n v="10035"/>
    <x v="3"/>
    <s v="OFF-PA-10002986"/>
    <x v="1"/>
    <x v="10"/>
    <s v="Xerox 1898"/>
    <x v="522"/>
    <n v="2"/>
    <x v="0"/>
    <x v="534"/>
    <x v="3"/>
    <x v="0"/>
  </r>
  <r>
    <n v="549"/>
    <s v="CA-2017-113173"/>
    <x v="219"/>
    <d v="2017-11-17T00:00:00"/>
    <s v="Second Class"/>
    <s v="DK-13225"/>
    <s v="Dean Katz"/>
    <x v="1"/>
    <x v="0"/>
    <x v="22"/>
    <x v="10"/>
    <n v="60653"/>
    <x v="2"/>
    <s v="OFF-ST-10000604"/>
    <x v="1"/>
    <x v="4"/>
    <s v="Home/Office Personal File Carts"/>
    <x v="523"/>
    <n v="9"/>
    <x v="2"/>
    <x v="535"/>
    <x v="2"/>
    <x v="0"/>
  </r>
  <r>
    <n v="550"/>
    <s v="CA-2017-113173"/>
    <x v="219"/>
    <d v="2017-11-17T00:00:00"/>
    <s v="Second Class"/>
    <s v="DK-13225"/>
    <s v="Dean Katz"/>
    <x v="1"/>
    <x v="0"/>
    <x v="22"/>
    <x v="10"/>
    <n v="60653"/>
    <x v="2"/>
    <s v="OFF-BI-10004738"/>
    <x v="1"/>
    <x v="8"/>
    <s v="Flexible Leather- Look Classic Collection Ring Binder"/>
    <x v="524"/>
    <n v="3"/>
    <x v="3"/>
    <x v="536"/>
    <x v="2"/>
    <x v="0"/>
  </r>
  <r>
    <n v="551"/>
    <s v="CA-2017-113173"/>
    <x v="219"/>
    <d v="2017-11-17T00:00:00"/>
    <s v="Second Class"/>
    <s v="DK-13225"/>
    <s v="Dean Katz"/>
    <x v="1"/>
    <x v="0"/>
    <x v="22"/>
    <x v="10"/>
    <n v="60653"/>
    <x v="2"/>
    <s v="OFF-SU-10001935"/>
    <x v="1"/>
    <x v="14"/>
    <s v="Staple remover"/>
    <x v="525"/>
    <n v="5"/>
    <x v="2"/>
    <x v="537"/>
    <x v="2"/>
    <x v="0"/>
  </r>
  <r>
    <n v="552"/>
    <s v="CA-2018-136406"/>
    <x v="173"/>
    <d v="2018-04-17T00:00:00"/>
    <s v="Second Class"/>
    <s v="BD-11320"/>
    <s v="Bill Donatelli"/>
    <x v="0"/>
    <x v="0"/>
    <x v="8"/>
    <x v="1"/>
    <n v="94110"/>
    <x v="1"/>
    <s v="FUR-CH-10002024"/>
    <x v="0"/>
    <x v="1"/>
    <s v="HON 5400 Series Task Chairs for Big and Tall"/>
    <x v="526"/>
    <n v="2"/>
    <x v="2"/>
    <x v="232"/>
    <x v="1"/>
    <x v="0"/>
  </r>
  <r>
    <n v="553"/>
    <s v="CA-2019-112774"/>
    <x v="220"/>
    <d v="2019-09-12T00:00:00"/>
    <s v="First Class"/>
    <s v="RC-19960"/>
    <s v="Ryan Crowe"/>
    <x v="0"/>
    <x v="0"/>
    <x v="108"/>
    <x v="2"/>
    <n v="32216"/>
    <x v="0"/>
    <s v="FUR-FU-10003039"/>
    <x v="0"/>
    <x v="5"/>
    <s v="Howard Miller 11-1/2&quot; Diameter Grantwood Wall Clock"/>
    <x v="527"/>
    <n v="1"/>
    <x v="2"/>
    <x v="538"/>
    <x v="0"/>
    <x v="0"/>
  </r>
  <r>
    <n v="554"/>
    <s v="CA-2019-101945"/>
    <x v="221"/>
    <d v="2019-11-28T00:00:00"/>
    <s v="Standard Class"/>
    <s v="GT-14710"/>
    <s v="Greg Tran"/>
    <x v="0"/>
    <x v="0"/>
    <x v="12"/>
    <x v="5"/>
    <n v="77070"/>
    <x v="2"/>
    <s v="OFF-FA-10004248"/>
    <x v="1"/>
    <x v="13"/>
    <s v="Advantus T-Pin Paper Clips"/>
    <x v="528"/>
    <n v="3"/>
    <x v="2"/>
    <x v="539"/>
    <x v="2"/>
    <x v="0"/>
  </r>
  <r>
    <n v="555"/>
    <s v="CA-2019-100650"/>
    <x v="222"/>
    <d v="2019-07-03T00:00:00"/>
    <s v="Second Class"/>
    <s v="DK-13225"/>
    <s v="Dean Katz"/>
    <x v="1"/>
    <x v="0"/>
    <x v="125"/>
    <x v="1"/>
    <n v="92804"/>
    <x v="1"/>
    <s v="OFF-ST-10001780"/>
    <x v="1"/>
    <x v="4"/>
    <s v="Tennsco 16-Compartment Lockers with Coat Rack"/>
    <x v="529"/>
    <n v="2"/>
    <x v="0"/>
    <x v="540"/>
    <x v="1"/>
    <x v="0"/>
  </r>
  <r>
    <n v="556"/>
    <s v="CA-2016-155852"/>
    <x v="223"/>
    <d v="2016-03-07T00:00:00"/>
    <s v="Second Class"/>
    <s v="AJ-10945"/>
    <s v="Ashley Jarboe"/>
    <x v="0"/>
    <x v="0"/>
    <x v="40"/>
    <x v="3"/>
    <n v="28403"/>
    <x v="0"/>
    <s v="OFF-AR-10003560"/>
    <x v="1"/>
    <x v="6"/>
    <s v="Zebra Zazzle Fluorescent Highlighters"/>
    <x v="530"/>
    <n v="4"/>
    <x v="2"/>
    <x v="541"/>
    <x v="0"/>
    <x v="0"/>
  </r>
  <r>
    <n v="557"/>
    <s v="CA-2018-113243"/>
    <x v="224"/>
    <d v="2018-06-15T00:00:00"/>
    <s v="Standard Class"/>
    <s v="OT-18730"/>
    <s v="Olvera Toch"/>
    <x v="0"/>
    <x v="0"/>
    <x v="1"/>
    <x v="1"/>
    <n v="90045"/>
    <x v="1"/>
    <s v="OFF-LA-10001297"/>
    <x v="1"/>
    <x v="2"/>
    <s v="Avery 473"/>
    <x v="346"/>
    <n v="2"/>
    <x v="0"/>
    <x v="354"/>
    <x v="1"/>
    <x v="0"/>
  </r>
  <r>
    <n v="558"/>
    <s v="CA-2018-113243"/>
    <x v="224"/>
    <d v="2018-06-15T00:00:00"/>
    <s v="Standard Class"/>
    <s v="OT-18730"/>
    <s v="Olvera Toch"/>
    <x v="0"/>
    <x v="0"/>
    <x v="1"/>
    <x v="1"/>
    <n v="90045"/>
    <x v="1"/>
    <s v="FUR-TA-10004256"/>
    <x v="0"/>
    <x v="3"/>
    <s v="Bretford “Just In Time” Height-Adjustable Multi-Task Work Tables"/>
    <x v="531"/>
    <n v="4"/>
    <x v="2"/>
    <x v="542"/>
    <x v="1"/>
    <x v="0"/>
  </r>
  <r>
    <n v="559"/>
    <s v="CA-2018-113243"/>
    <x v="224"/>
    <d v="2018-06-15T00:00:00"/>
    <s v="Standard Class"/>
    <s v="OT-18730"/>
    <s v="Olvera Toch"/>
    <x v="0"/>
    <x v="0"/>
    <x v="1"/>
    <x v="1"/>
    <n v="90045"/>
    <x v="1"/>
    <s v="OFF-PA-10003441"/>
    <x v="1"/>
    <x v="10"/>
    <s v="Xerox 226"/>
    <x v="56"/>
    <n v="5"/>
    <x v="0"/>
    <x v="56"/>
    <x v="1"/>
    <x v="0"/>
  </r>
  <r>
    <n v="560"/>
    <s v="CA-2019-118731"/>
    <x v="225"/>
    <d v="2019-11-22T00:00:00"/>
    <s v="Second Class"/>
    <s v="LP-17080"/>
    <s v="Liz Pelletier"/>
    <x v="0"/>
    <x v="0"/>
    <x v="8"/>
    <x v="1"/>
    <n v="94110"/>
    <x v="1"/>
    <s v="FUR-FU-10003347"/>
    <x v="0"/>
    <x v="5"/>
    <s v="Coloredge Poster Frame"/>
    <x v="532"/>
    <n v="3"/>
    <x v="0"/>
    <x v="543"/>
    <x v="1"/>
    <x v="0"/>
  </r>
  <r>
    <n v="561"/>
    <s v="CA-2019-118731"/>
    <x v="225"/>
    <d v="2019-11-22T00:00:00"/>
    <s v="Second Class"/>
    <s v="LP-17080"/>
    <s v="Liz Pelletier"/>
    <x v="0"/>
    <x v="0"/>
    <x v="8"/>
    <x v="1"/>
    <n v="94110"/>
    <x v="1"/>
    <s v="OFF-BI-10000069"/>
    <x v="1"/>
    <x v="8"/>
    <s v="GBC Prepunched Paper, 19-Hole, for Binding Systems, 24-lb"/>
    <x v="533"/>
    <n v="7"/>
    <x v="2"/>
    <x v="544"/>
    <x v="1"/>
    <x v="0"/>
  </r>
  <r>
    <n v="562"/>
    <s v="CA-2016-145576"/>
    <x v="80"/>
    <d v="2016-09-18T00:00:00"/>
    <s v="Second Class"/>
    <s v="CA-12775"/>
    <s v="Cynthia Arntzen"/>
    <x v="0"/>
    <x v="0"/>
    <x v="67"/>
    <x v="2"/>
    <n v="33614"/>
    <x v="0"/>
    <s v="OFF-AP-10003914"/>
    <x v="1"/>
    <x v="9"/>
    <s v="Sanitaire Vibra Groomer IR Commercial Upright Vacuum, Replacement Belts"/>
    <x v="534"/>
    <n v="5"/>
    <x v="2"/>
    <x v="545"/>
    <x v="0"/>
    <x v="0"/>
  </r>
  <r>
    <n v="563"/>
    <s v="CA-2016-145576"/>
    <x v="80"/>
    <d v="2016-09-18T00:00:00"/>
    <s v="Second Class"/>
    <s v="CA-12775"/>
    <s v="Cynthia Arntzen"/>
    <x v="0"/>
    <x v="0"/>
    <x v="67"/>
    <x v="2"/>
    <n v="33614"/>
    <x v="0"/>
    <s v="FUR-FU-10004020"/>
    <x v="0"/>
    <x v="5"/>
    <s v="Advantus Panel Wall Acrylic Frame"/>
    <x v="535"/>
    <n v="3"/>
    <x v="2"/>
    <x v="546"/>
    <x v="0"/>
    <x v="0"/>
  </r>
  <r>
    <n v="564"/>
    <s v="CA-2017-130736"/>
    <x v="214"/>
    <d v="2017-12-09T00:00:00"/>
    <s v="First Class"/>
    <s v="JF-15490"/>
    <s v="Jeremy Farry"/>
    <x v="0"/>
    <x v="0"/>
    <x v="4"/>
    <x v="4"/>
    <n v="98105"/>
    <x v="1"/>
    <s v="OFF-FA-10003467"/>
    <x v="1"/>
    <x v="13"/>
    <s v="Alliance Big Bands Rubber Bands, 12/Pack"/>
    <x v="536"/>
    <n v="2"/>
    <x v="0"/>
    <x v="232"/>
    <x v="1"/>
    <x v="0"/>
  </r>
  <r>
    <n v="565"/>
    <s v="CA-2017-130736"/>
    <x v="214"/>
    <d v="2017-12-09T00:00:00"/>
    <s v="First Class"/>
    <s v="JF-15490"/>
    <s v="Jeremy Farry"/>
    <x v="0"/>
    <x v="0"/>
    <x v="4"/>
    <x v="4"/>
    <n v="98105"/>
    <x v="1"/>
    <s v="OFF-LA-10000634"/>
    <x v="1"/>
    <x v="2"/>
    <s v="Avery 509"/>
    <x v="537"/>
    <n v="1"/>
    <x v="0"/>
    <x v="547"/>
    <x v="1"/>
    <x v="0"/>
  </r>
  <r>
    <n v="566"/>
    <s v="CA-2019-137099"/>
    <x v="226"/>
    <d v="2019-12-10T00:00:00"/>
    <s v="First Class"/>
    <s v="FP-14320"/>
    <s v="Frank Preis"/>
    <x v="0"/>
    <x v="0"/>
    <x v="1"/>
    <x v="1"/>
    <n v="90008"/>
    <x v="1"/>
    <s v="TEC-PH-10002496"/>
    <x v="2"/>
    <x v="7"/>
    <s v="Cisco SPA301"/>
    <x v="538"/>
    <n v="3"/>
    <x v="2"/>
    <x v="548"/>
    <x v="1"/>
    <x v="0"/>
  </r>
  <r>
    <n v="567"/>
    <s v="CA-2019-156951"/>
    <x v="172"/>
    <d v="2019-10-08T00:00:00"/>
    <s v="Standard Class"/>
    <s v="EB-13840"/>
    <s v="Ellis Ballard"/>
    <x v="1"/>
    <x v="0"/>
    <x v="4"/>
    <x v="4"/>
    <n v="98105"/>
    <x v="1"/>
    <s v="OFF-PA-10004530"/>
    <x v="1"/>
    <x v="10"/>
    <s v="Personal Creations Ink Jet Cards and Labels"/>
    <x v="539"/>
    <n v="8"/>
    <x v="0"/>
    <x v="549"/>
    <x v="1"/>
    <x v="0"/>
  </r>
  <r>
    <n v="568"/>
    <s v="CA-2019-156951"/>
    <x v="172"/>
    <d v="2019-10-08T00:00:00"/>
    <s v="Standard Class"/>
    <s v="EB-13840"/>
    <s v="Ellis Ballard"/>
    <x v="1"/>
    <x v="0"/>
    <x v="4"/>
    <x v="4"/>
    <n v="98105"/>
    <x v="1"/>
    <s v="OFF-BI-10001107"/>
    <x v="1"/>
    <x v="8"/>
    <s v="GBC White Gloss Covers, Plain Front"/>
    <x v="540"/>
    <n v="7"/>
    <x v="2"/>
    <x v="550"/>
    <x v="1"/>
    <x v="0"/>
  </r>
  <r>
    <n v="569"/>
    <s v="CA-2019-156951"/>
    <x v="172"/>
    <d v="2019-10-08T00:00:00"/>
    <s v="Standard Class"/>
    <s v="EB-13840"/>
    <s v="Ellis Ballard"/>
    <x v="1"/>
    <x v="0"/>
    <x v="4"/>
    <x v="4"/>
    <n v="98105"/>
    <x v="1"/>
    <s v="OFF-PA-10004451"/>
    <x v="1"/>
    <x v="10"/>
    <s v="Xerox 222"/>
    <x v="541"/>
    <n v="3"/>
    <x v="0"/>
    <x v="551"/>
    <x v="1"/>
    <x v="0"/>
  </r>
  <r>
    <n v="570"/>
    <s v="CA-2019-156951"/>
    <x v="172"/>
    <d v="2019-10-08T00:00:00"/>
    <s v="Standard Class"/>
    <s v="EB-13840"/>
    <s v="Ellis Ballard"/>
    <x v="1"/>
    <x v="0"/>
    <x v="4"/>
    <x v="4"/>
    <n v="98105"/>
    <x v="1"/>
    <s v="FUR-CH-10004997"/>
    <x v="0"/>
    <x v="1"/>
    <s v="Hon Every-Day Series Multi-Task Chairs"/>
    <x v="542"/>
    <n v="3"/>
    <x v="2"/>
    <x v="232"/>
    <x v="1"/>
    <x v="0"/>
  </r>
  <r>
    <n v="571"/>
    <s v="CA-2019-164826"/>
    <x v="116"/>
    <d v="2020-01-04T00:00:00"/>
    <s v="Standard Class"/>
    <s v="JF-15415"/>
    <s v="Jennifer Ferguson"/>
    <x v="0"/>
    <x v="0"/>
    <x v="20"/>
    <x v="15"/>
    <n v="10024"/>
    <x v="3"/>
    <s v="OFF-LA-10001297"/>
    <x v="1"/>
    <x v="2"/>
    <s v="Avery 473"/>
    <x v="543"/>
    <n v="7"/>
    <x v="0"/>
    <x v="552"/>
    <x v="3"/>
    <x v="0"/>
  </r>
  <r>
    <n v="572"/>
    <s v="CA-2019-164826"/>
    <x v="116"/>
    <d v="2020-01-04T00:00:00"/>
    <s v="Standard Class"/>
    <s v="JF-15415"/>
    <s v="Jennifer Ferguson"/>
    <x v="0"/>
    <x v="0"/>
    <x v="20"/>
    <x v="15"/>
    <n v="10024"/>
    <x v="3"/>
    <s v="OFF-FA-10000585"/>
    <x v="1"/>
    <x v="13"/>
    <s v="OIC Bulk Pack Metal Binder Clips"/>
    <x v="544"/>
    <n v="4"/>
    <x v="0"/>
    <x v="553"/>
    <x v="3"/>
    <x v="0"/>
  </r>
  <r>
    <n v="573"/>
    <s v="CA-2019-164826"/>
    <x v="116"/>
    <d v="2020-01-04T00:00:00"/>
    <s v="Standard Class"/>
    <s v="JF-15415"/>
    <s v="Jennifer Ferguson"/>
    <x v="0"/>
    <x v="0"/>
    <x v="20"/>
    <x v="15"/>
    <n v="10024"/>
    <x v="3"/>
    <s v="OFF-BI-10001922"/>
    <x v="1"/>
    <x v="8"/>
    <s v="Storex Dura Pro Binders"/>
    <x v="545"/>
    <n v="7"/>
    <x v="2"/>
    <x v="554"/>
    <x v="3"/>
    <x v="0"/>
  </r>
  <r>
    <n v="574"/>
    <s v="CA-2019-164826"/>
    <x v="116"/>
    <d v="2020-01-04T00:00:00"/>
    <s v="Standard Class"/>
    <s v="JF-15415"/>
    <s v="Jennifer Ferguson"/>
    <x v="0"/>
    <x v="0"/>
    <x v="20"/>
    <x v="15"/>
    <n v="10024"/>
    <x v="3"/>
    <s v="TEC-PH-10000347"/>
    <x v="2"/>
    <x v="7"/>
    <s v="Cush Cases Heavy Duty Rugged Cover Case for Samsung Galaxy S5 - Purple"/>
    <x v="546"/>
    <n v="3"/>
    <x v="0"/>
    <x v="555"/>
    <x v="3"/>
    <x v="0"/>
  </r>
  <r>
    <n v="575"/>
    <s v="CA-2018-127250"/>
    <x v="54"/>
    <d v="2018-11-07T00:00:00"/>
    <s v="Standard Class"/>
    <s v="SF-20200"/>
    <s v="Sarah Foster"/>
    <x v="0"/>
    <x v="0"/>
    <x v="126"/>
    <x v="4"/>
    <n v="98270"/>
    <x v="1"/>
    <s v="OFF-AR-10003394"/>
    <x v="1"/>
    <x v="6"/>
    <s v="Newell 332"/>
    <x v="138"/>
    <n v="3"/>
    <x v="0"/>
    <x v="140"/>
    <x v="1"/>
    <x v="0"/>
  </r>
  <r>
    <n v="576"/>
    <s v="CA-2017-149713"/>
    <x v="227"/>
    <d v="2017-09-22T00:00:00"/>
    <s v="Second Class"/>
    <s v="TG-21640"/>
    <s v="Trudy Glocke"/>
    <x v="0"/>
    <x v="0"/>
    <x v="85"/>
    <x v="1"/>
    <n v="90805"/>
    <x v="1"/>
    <s v="OFF-PA-10004530"/>
    <x v="1"/>
    <x v="10"/>
    <s v="Personal Creations Ink Jet Cards and Labels"/>
    <x v="547"/>
    <n v="14"/>
    <x v="0"/>
    <x v="556"/>
    <x v="1"/>
    <x v="0"/>
  </r>
  <r>
    <n v="577"/>
    <s v="CA-2017-149713"/>
    <x v="227"/>
    <d v="2017-09-22T00:00:00"/>
    <s v="Second Class"/>
    <s v="TG-21640"/>
    <s v="Trudy Glocke"/>
    <x v="0"/>
    <x v="0"/>
    <x v="85"/>
    <x v="1"/>
    <n v="90805"/>
    <x v="1"/>
    <s v="OFF-PA-10001450"/>
    <x v="1"/>
    <x v="10"/>
    <s v="Rediform S.O.S. Phone Message Books"/>
    <x v="548"/>
    <n v="4"/>
    <x v="0"/>
    <x v="557"/>
    <x v="1"/>
    <x v="0"/>
  </r>
  <r>
    <n v="578"/>
    <s v="CA-2017-149713"/>
    <x v="227"/>
    <d v="2017-09-22T00:00:00"/>
    <s v="Second Class"/>
    <s v="TG-21640"/>
    <s v="Trudy Glocke"/>
    <x v="0"/>
    <x v="0"/>
    <x v="85"/>
    <x v="1"/>
    <n v="90805"/>
    <x v="1"/>
    <s v="OFF-SU-10001574"/>
    <x v="1"/>
    <x v="14"/>
    <s v="Acme Value Line Scissors"/>
    <x v="549"/>
    <n v="2"/>
    <x v="0"/>
    <x v="558"/>
    <x v="1"/>
    <x v="0"/>
  </r>
  <r>
    <n v="579"/>
    <s v="CA-2019-118640"/>
    <x v="228"/>
    <d v="2019-07-26T00:00:00"/>
    <s v="Standard Class"/>
    <s v="CS-11950"/>
    <s v="Carlos Soltero"/>
    <x v="0"/>
    <x v="0"/>
    <x v="22"/>
    <x v="10"/>
    <n v="60610"/>
    <x v="2"/>
    <s v="OFF-ST-10002974"/>
    <x v="1"/>
    <x v="4"/>
    <s v="Trav-L-File Heavy-Duty Shuttle II, Black"/>
    <x v="550"/>
    <n v="2"/>
    <x v="2"/>
    <x v="559"/>
    <x v="2"/>
    <x v="0"/>
  </r>
  <r>
    <n v="580"/>
    <s v="CA-2019-118640"/>
    <x v="228"/>
    <d v="2019-07-26T00:00:00"/>
    <s v="Standard Class"/>
    <s v="CS-11950"/>
    <s v="Carlos Soltero"/>
    <x v="0"/>
    <x v="0"/>
    <x v="22"/>
    <x v="10"/>
    <n v="60610"/>
    <x v="2"/>
    <s v="FUR-FU-10001475"/>
    <x v="0"/>
    <x v="5"/>
    <s v="Contract Clock, 14&quot;, Brown"/>
    <x v="551"/>
    <n v="1"/>
    <x v="7"/>
    <x v="560"/>
    <x v="2"/>
    <x v="0"/>
  </r>
  <r>
    <n v="581"/>
    <s v="CA-2017-132906"/>
    <x v="229"/>
    <d v="2017-09-14T00:00:00"/>
    <s v="Standard Class"/>
    <s v="CC-12145"/>
    <s v="Charles Crestani"/>
    <x v="0"/>
    <x v="0"/>
    <x v="1"/>
    <x v="1"/>
    <n v="90004"/>
    <x v="1"/>
    <s v="OFF-SU-10004498"/>
    <x v="1"/>
    <x v="14"/>
    <s v="Martin-Yale Premier Letter Opener"/>
    <x v="552"/>
    <n v="4"/>
    <x v="0"/>
    <x v="561"/>
    <x v="1"/>
    <x v="0"/>
  </r>
  <r>
    <n v="582"/>
    <s v="CA-2019-145233"/>
    <x v="96"/>
    <d v="2019-12-05T00:00:00"/>
    <s v="Standard Class"/>
    <s v="DV-13465"/>
    <s v="Dianna Vittorini"/>
    <x v="0"/>
    <x v="0"/>
    <x v="60"/>
    <x v="22"/>
    <n v="80219"/>
    <x v="1"/>
    <s v="TEC-PH-10004977"/>
    <x v="2"/>
    <x v="7"/>
    <s v="GE 30524EE4"/>
    <x v="553"/>
    <n v="3"/>
    <x v="2"/>
    <x v="562"/>
    <x v="1"/>
    <x v="0"/>
  </r>
  <r>
    <n v="583"/>
    <s v="CA-2019-145233"/>
    <x v="96"/>
    <d v="2019-12-05T00:00:00"/>
    <s v="Standard Class"/>
    <s v="DV-13465"/>
    <s v="Dianna Vittorini"/>
    <x v="0"/>
    <x v="0"/>
    <x v="60"/>
    <x v="22"/>
    <n v="80219"/>
    <x v="1"/>
    <s v="TEC-PH-10000586"/>
    <x v="2"/>
    <x v="7"/>
    <s v="AT&amp;T SB67148 SynJ"/>
    <x v="554"/>
    <n v="2"/>
    <x v="2"/>
    <x v="563"/>
    <x v="1"/>
    <x v="0"/>
  </r>
  <r>
    <n v="584"/>
    <s v="CA-2019-145233"/>
    <x v="96"/>
    <d v="2019-12-05T00:00:00"/>
    <s v="Standard Class"/>
    <s v="DV-13465"/>
    <s v="Dianna Vittorini"/>
    <x v="0"/>
    <x v="0"/>
    <x v="60"/>
    <x v="22"/>
    <n v="80219"/>
    <x v="1"/>
    <s v="OFF-AP-10000358"/>
    <x v="1"/>
    <x v="9"/>
    <s v="Fellowes Basic Home/Office Series Surge Protectors"/>
    <x v="555"/>
    <n v="3"/>
    <x v="2"/>
    <x v="564"/>
    <x v="1"/>
    <x v="0"/>
  </r>
  <r>
    <n v="585"/>
    <s v="CA-2019-145233"/>
    <x v="96"/>
    <d v="2019-12-05T00:00:00"/>
    <s v="Standard Class"/>
    <s v="DV-13465"/>
    <s v="Dianna Vittorini"/>
    <x v="0"/>
    <x v="0"/>
    <x v="60"/>
    <x v="22"/>
    <n v="80219"/>
    <x v="1"/>
    <s v="OFF-BI-10002764"/>
    <x v="1"/>
    <x v="8"/>
    <s v="Recycled Pressboard Report Cover with Reinforced Top Hinge"/>
    <x v="556"/>
    <n v="7"/>
    <x v="6"/>
    <x v="565"/>
    <x v="1"/>
    <x v="0"/>
  </r>
  <r>
    <n v="586"/>
    <s v="CA-2019-145233"/>
    <x v="96"/>
    <d v="2019-12-05T00:00:00"/>
    <s v="Standard Class"/>
    <s v="DV-13465"/>
    <s v="Dianna Vittorini"/>
    <x v="0"/>
    <x v="0"/>
    <x v="60"/>
    <x v="22"/>
    <n v="80219"/>
    <x v="1"/>
    <s v="TEC-PH-10001254"/>
    <x v="2"/>
    <x v="7"/>
    <s v="Jabra BIZ 2300 Duo QD Duo Corded Headset"/>
    <x v="557"/>
    <n v="4"/>
    <x v="2"/>
    <x v="566"/>
    <x v="1"/>
    <x v="0"/>
  </r>
  <r>
    <n v="587"/>
    <s v="CA-2017-128139"/>
    <x v="230"/>
    <d v="2017-07-09T00:00:00"/>
    <s v="Standard Class"/>
    <s v="BD-11725"/>
    <s v="Bruce Degenhardt"/>
    <x v="0"/>
    <x v="0"/>
    <x v="102"/>
    <x v="0"/>
    <n v="40475"/>
    <x v="0"/>
    <s v="FUR-CH-10003956"/>
    <x v="0"/>
    <x v="1"/>
    <s v="Novimex High-Tech Fabric Mesh Task Chair"/>
    <x v="558"/>
    <n v="1"/>
    <x v="0"/>
    <x v="567"/>
    <x v="0"/>
    <x v="0"/>
  </r>
  <r>
    <n v="588"/>
    <s v="CA-2017-128139"/>
    <x v="230"/>
    <d v="2017-07-09T00:00:00"/>
    <s v="Standard Class"/>
    <s v="BD-11725"/>
    <s v="Bruce Degenhardt"/>
    <x v="0"/>
    <x v="0"/>
    <x v="102"/>
    <x v="0"/>
    <n v="40475"/>
    <x v="0"/>
    <s v="OFF-LA-10003930"/>
    <x v="1"/>
    <x v="2"/>
    <s v="Dot Matrix Printer Tape Reel Labels, White, 5000/Box"/>
    <x v="559"/>
    <n v="3"/>
    <x v="0"/>
    <x v="568"/>
    <x v="0"/>
    <x v="0"/>
  </r>
  <r>
    <n v="589"/>
    <s v="US-2018-156986"/>
    <x v="231"/>
    <d v="2018-03-24T00:00:00"/>
    <s v="Standard Class"/>
    <s v="ZC-21910"/>
    <s v="Zuschuss Carroll"/>
    <x v="0"/>
    <x v="0"/>
    <x v="127"/>
    <x v="21"/>
    <n v="97301"/>
    <x v="1"/>
    <s v="TEC-PH-10003800"/>
    <x v="2"/>
    <x v="7"/>
    <s v="i.Sound Portable Power - 8000 mAh"/>
    <x v="560"/>
    <n v="2"/>
    <x v="2"/>
    <x v="569"/>
    <x v="1"/>
    <x v="0"/>
  </r>
  <r>
    <n v="590"/>
    <s v="US-2018-156986"/>
    <x v="231"/>
    <d v="2018-03-24T00:00:00"/>
    <s v="Standard Class"/>
    <s v="ZC-21910"/>
    <s v="Zuschuss Carroll"/>
    <x v="0"/>
    <x v="0"/>
    <x v="127"/>
    <x v="21"/>
    <n v="97301"/>
    <x v="1"/>
    <s v="OFF-PA-10002005"/>
    <x v="1"/>
    <x v="10"/>
    <s v="Xerox 225"/>
    <x v="561"/>
    <n v="4"/>
    <x v="2"/>
    <x v="570"/>
    <x v="1"/>
    <x v="0"/>
  </r>
  <r>
    <n v="591"/>
    <s v="US-2018-156986"/>
    <x v="231"/>
    <d v="2018-03-24T00:00:00"/>
    <s v="Standard Class"/>
    <s v="ZC-21910"/>
    <s v="Zuschuss Carroll"/>
    <x v="0"/>
    <x v="0"/>
    <x v="127"/>
    <x v="21"/>
    <n v="97301"/>
    <x v="1"/>
    <s v="OFF-BI-10002498"/>
    <x v="1"/>
    <x v="8"/>
    <s v="Clear Mylar Reinforcing Strips"/>
    <x v="562"/>
    <n v="3"/>
    <x v="6"/>
    <x v="571"/>
    <x v="1"/>
    <x v="0"/>
  </r>
  <r>
    <n v="592"/>
    <s v="US-2018-156986"/>
    <x v="231"/>
    <d v="2018-03-24T00:00:00"/>
    <s v="Standard Class"/>
    <s v="ZC-21910"/>
    <s v="Zuschuss Carroll"/>
    <x v="0"/>
    <x v="0"/>
    <x v="127"/>
    <x v="21"/>
    <n v="97301"/>
    <x v="1"/>
    <s v="OFF-PA-10004101"/>
    <x v="1"/>
    <x v="10"/>
    <s v="Xerox 1894"/>
    <x v="563"/>
    <n v="2"/>
    <x v="2"/>
    <x v="572"/>
    <x v="1"/>
    <x v="0"/>
  </r>
  <r>
    <n v="593"/>
    <s v="CA-2016-135405"/>
    <x v="232"/>
    <d v="2016-01-13T00:00:00"/>
    <s v="Standard Class"/>
    <s v="MS-17830"/>
    <s v="Melanie Seite"/>
    <x v="0"/>
    <x v="0"/>
    <x v="128"/>
    <x v="5"/>
    <n v="78041"/>
    <x v="2"/>
    <s v="OFF-AR-10004078"/>
    <x v="1"/>
    <x v="6"/>
    <s v="Newell 312"/>
    <x v="564"/>
    <n v="2"/>
    <x v="2"/>
    <x v="573"/>
    <x v="2"/>
    <x v="0"/>
  </r>
  <r>
    <n v="594"/>
    <s v="CA-2016-135405"/>
    <x v="232"/>
    <d v="2016-01-13T00:00:00"/>
    <s v="Standard Class"/>
    <s v="MS-17830"/>
    <s v="Melanie Seite"/>
    <x v="0"/>
    <x v="0"/>
    <x v="128"/>
    <x v="5"/>
    <n v="78041"/>
    <x v="2"/>
    <s v="TEC-AC-10001266"/>
    <x v="2"/>
    <x v="11"/>
    <s v="Memorex Micro Travel Drive 8 GB"/>
    <x v="565"/>
    <n v="3"/>
    <x v="2"/>
    <x v="574"/>
    <x v="2"/>
    <x v="0"/>
  </r>
  <r>
    <n v="595"/>
    <s v="CA-2016-131450"/>
    <x v="233"/>
    <d v="2016-08-15T00:00:00"/>
    <s v="Standard Class"/>
    <s v="LR-16915"/>
    <s v="Lena Radford"/>
    <x v="0"/>
    <x v="0"/>
    <x v="70"/>
    <x v="1"/>
    <n v="92024"/>
    <x v="1"/>
    <s v="OFF-AP-10004708"/>
    <x v="1"/>
    <x v="9"/>
    <s v="Fellowes Superior 10 Outlet Split Surge Protector"/>
    <x v="566"/>
    <n v="2"/>
    <x v="0"/>
    <x v="575"/>
    <x v="1"/>
    <x v="0"/>
  </r>
  <r>
    <n v="596"/>
    <s v="CA-2016-131450"/>
    <x v="233"/>
    <d v="2016-08-15T00:00:00"/>
    <s v="Standard Class"/>
    <s v="LR-16915"/>
    <s v="Lena Radford"/>
    <x v="0"/>
    <x v="0"/>
    <x v="70"/>
    <x v="1"/>
    <n v="92024"/>
    <x v="1"/>
    <s v="TEC-CO-10004115"/>
    <x v="2"/>
    <x v="16"/>
    <s v="Sharp AL-1530CS Digital Copier"/>
    <x v="387"/>
    <n v="3"/>
    <x v="2"/>
    <x v="396"/>
    <x v="1"/>
    <x v="0"/>
  </r>
  <r>
    <n v="597"/>
    <s v="CA-2016-131450"/>
    <x v="233"/>
    <d v="2016-08-15T00:00:00"/>
    <s v="Standard Class"/>
    <s v="LR-16915"/>
    <s v="Lena Radford"/>
    <x v="0"/>
    <x v="0"/>
    <x v="70"/>
    <x v="1"/>
    <n v="92024"/>
    <x v="1"/>
    <s v="TEC-PH-10002398"/>
    <x v="2"/>
    <x v="7"/>
    <s v="AT&amp;T 1070 Corded Phone"/>
    <x v="567"/>
    <n v="5"/>
    <x v="2"/>
    <x v="576"/>
    <x v="1"/>
    <x v="0"/>
  </r>
  <r>
    <n v="598"/>
    <s v="CA-2016-131450"/>
    <x v="233"/>
    <d v="2016-08-15T00:00:00"/>
    <s v="Standard Class"/>
    <s v="LR-16915"/>
    <s v="Lena Radford"/>
    <x v="0"/>
    <x v="0"/>
    <x v="70"/>
    <x v="1"/>
    <n v="92024"/>
    <x v="1"/>
    <s v="FUR-FU-10001979"/>
    <x v="0"/>
    <x v="5"/>
    <s v="Dana Halogen Swing-Arm Architect Lamp"/>
    <x v="568"/>
    <n v="8"/>
    <x v="0"/>
    <x v="577"/>
    <x v="1"/>
    <x v="0"/>
  </r>
  <r>
    <n v="599"/>
    <s v="CA-2018-120180"/>
    <x v="216"/>
    <d v="2018-07-16T00:00:00"/>
    <s v="First Class"/>
    <s v="TP-21130"/>
    <s v="Theone Pippenger"/>
    <x v="0"/>
    <x v="0"/>
    <x v="10"/>
    <x v="9"/>
    <n v="19134"/>
    <x v="3"/>
    <s v="OFF-SU-10004115"/>
    <x v="1"/>
    <x v="14"/>
    <s v="Acme Stainless Steel Office Snips"/>
    <x v="569"/>
    <n v="2"/>
    <x v="2"/>
    <x v="578"/>
    <x v="3"/>
    <x v="0"/>
  </r>
  <r>
    <n v="600"/>
    <s v="US-2018-100720"/>
    <x v="87"/>
    <d v="2018-07-21T00:00:00"/>
    <s v="Standard Class"/>
    <s v="CK-12205"/>
    <s v="Chloris Kastensmidt"/>
    <x v="0"/>
    <x v="0"/>
    <x v="10"/>
    <x v="9"/>
    <n v="19120"/>
    <x v="3"/>
    <s v="TEC-PH-10001425"/>
    <x v="2"/>
    <x v="7"/>
    <s v="Mophie Juice Pack Helium for iPhone"/>
    <x v="570"/>
    <n v="3"/>
    <x v="10"/>
    <x v="579"/>
    <x v="3"/>
    <x v="0"/>
  </r>
  <r>
    <n v="601"/>
    <s v="US-2018-100720"/>
    <x v="87"/>
    <d v="2018-07-21T00:00:00"/>
    <s v="Standard Class"/>
    <s v="CK-12205"/>
    <s v="Chloris Kastensmidt"/>
    <x v="0"/>
    <x v="0"/>
    <x v="10"/>
    <x v="9"/>
    <n v="19120"/>
    <x v="3"/>
    <s v="TEC-PH-10003963"/>
    <x v="2"/>
    <x v="7"/>
    <s v="GE 2-Jack Phone Line Splitter"/>
    <x v="571"/>
    <n v="4"/>
    <x v="10"/>
    <x v="580"/>
    <x v="3"/>
    <x v="0"/>
  </r>
  <r>
    <n v="602"/>
    <s v="US-2018-100720"/>
    <x v="87"/>
    <d v="2018-07-21T00:00:00"/>
    <s v="Standard Class"/>
    <s v="CK-12205"/>
    <s v="Chloris Kastensmidt"/>
    <x v="0"/>
    <x v="0"/>
    <x v="10"/>
    <x v="9"/>
    <n v="19120"/>
    <x v="3"/>
    <s v="OFF-SU-10001574"/>
    <x v="1"/>
    <x v="14"/>
    <s v="Acme Value Line Scissors"/>
    <x v="572"/>
    <n v="2"/>
    <x v="2"/>
    <x v="581"/>
    <x v="3"/>
    <x v="0"/>
  </r>
  <r>
    <n v="603"/>
    <s v="CA-2016-149958"/>
    <x v="234"/>
    <d v="2016-03-19T00:00:00"/>
    <s v="Standard Class"/>
    <s v="AS-10240"/>
    <s v="Alan Shonely"/>
    <x v="0"/>
    <x v="0"/>
    <x v="67"/>
    <x v="2"/>
    <n v="33614"/>
    <x v="0"/>
    <s v="OFF-ST-10001490"/>
    <x v="1"/>
    <x v="4"/>
    <s v="Hot File 7-Pocket, Floor Stand"/>
    <x v="573"/>
    <n v="1"/>
    <x v="2"/>
    <x v="582"/>
    <x v="0"/>
    <x v="0"/>
  </r>
  <r>
    <n v="604"/>
    <s v="CA-2016-149958"/>
    <x v="234"/>
    <d v="2016-03-19T00:00:00"/>
    <s v="Standard Class"/>
    <s v="AS-10240"/>
    <s v="Alan Shonely"/>
    <x v="0"/>
    <x v="0"/>
    <x v="67"/>
    <x v="2"/>
    <n v="33614"/>
    <x v="0"/>
    <s v="FUR-FU-10001756"/>
    <x v="0"/>
    <x v="5"/>
    <s v="Eldon Expressions Desk Accessory, Wood Photo Frame, Mahogany"/>
    <x v="502"/>
    <n v="3"/>
    <x v="2"/>
    <x v="514"/>
    <x v="0"/>
    <x v="0"/>
  </r>
  <r>
    <n v="605"/>
    <s v="CA-2016-149958"/>
    <x v="234"/>
    <d v="2016-03-19T00:00:00"/>
    <s v="Standard Class"/>
    <s v="AS-10240"/>
    <s v="Alan Shonely"/>
    <x v="0"/>
    <x v="0"/>
    <x v="67"/>
    <x v="2"/>
    <n v="33614"/>
    <x v="0"/>
    <s v="OFF-BI-10000773"/>
    <x v="1"/>
    <x v="8"/>
    <s v="Insertable Tab Post Binder Dividers"/>
    <x v="574"/>
    <n v="3"/>
    <x v="6"/>
    <x v="583"/>
    <x v="0"/>
    <x v="0"/>
  </r>
  <r>
    <n v="606"/>
    <s v="CA-2016-149958"/>
    <x v="234"/>
    <d v="2016-03-19T00:00:00"/>
    <s v="Standard Class"/>
    <s v="AS-10240"/>
    <s v="Alan Shonely"/>
    <x v="0"/>
    <x v="0"/>
    <x v="67"/>
    <x v="2"/>
    <n v="33614"/>
    <x v="0"/>
    <s v="OFF-BI-10001543"/>
    <x v="1"/>
    <x v="8"/>
    <s v="GBC VeloBinder Manual Binding System"/>
    <x v="575"/>
    <n v="4"/>
    <x v="6"/>
    <x v="584"/>
    <x v="0"/>
    <x v="0"/>
  </r>
  <r>
    <n v="607"/>
    <s v="CA-2016-149958"/>
    <x v="234"/>
    <d v="2016-03-19T00:00:00"/>
    <s v="Standard Class"/>
    <s v="AS-10240"/>
    <s v="Alan Shonely"/>
    <x v="0"/>
    <x v="0"/>
    <x v="67"/>
    <x v="2"/>
    <n v="33614"/>
    <x v="0"/>
    <s v="OFF-PA-10002120"/>
    <x v="1"/>
    <x v="10"/>
    <s v="Xerox 1889"/>
    <x v="576"/>
    <n v="3"/>
    <x v="2"/>
    <x v="585"/>
    <x v="0"/>
    <x v="0"/>
  </r>
  <r>
    <n v="608"/>
    <s v="US-2016-105767"/>
    <x v="235"/>
    <d v="2016-05-27T00:00:00"/>
    <s v="Standard Class"/>
    <s v="AR-10510"/>
    <s v="Andrew Roberts"/>
    <x v="0"/>
    <x v="0"/>
    <x v="10"/>
    <x v="9"/>
    <n v="19134"/>
    <x v="3"/>
    <s v="OFF-BI-10000848"/>
    <x v="1"/>
    <x v="8"/>
    <s v="Angle-D Ring Binders"/>
    <x v="577"/>
    <n v="2"/>
    <x v="6"/>
    <x v="586"/>
    <x v="3"/>
    <x v="0"/>
  </r>
  <r>
    <n v="609"/>
    <s v="US-2016-105767"/>
    <x v="235"/>
    <d v="2016-05-27T00:00:00"/>
    <s v="Standard Class"/>
    <s v="AR-10510"/>
    <s v="Andrew Roberts"/>
    <x v="0"/>
    <x v="0"/>
    <x v="10"/>
    <x v="9"/>
    <n v="19134"/>
    <x v="3"/>
    <s v="OFF-AR-10001246"/>
    <x v="1"/>
    <x v="6"/>
    <s v="Newell 317"/>
    <x v="578"/>
    <n v="9"/>
    <x v="2"/>
    <x v="587"/>
    <x v="3"/>
    <x v="0"/>
  </r>
  <r>
    <n v="610"/>
    <s v="US-2016-105767"/>
    <x v="235"/>
    <d v="2016-05-27T00:00:00"/>
    <s v="Standard Class"/>
    <s v="AR-10510"/>
    <s v="Andrew Roberts"/>
    <x v="0"/>
    <x v="0"/>
    <x v="10"/>
    <x v="9"/>
    <n v="19134"/>
    <x v="3"/>
    <s v="TEC-PH-10003092"/>
    <x v="2"/>
    <x v="7"/>
    <s v="Motorola L804"/>
    <x v="579"/>
    <n v="2"/>
    <x v="10"/>
    <x v="588"/>
    <x v="3"/>
    <x v="0"/>
  </r>
  <r>
    <n v="611"/>
    <s v="CA-2018-161816"/>
    <x v="236"/>
    <d v="2018-05-01T00:00:00"/>
    <s v="First Class"/>
    <s v="NB-18655"/>
    <s v="Nona Balk"/>
    <x v="1"/>
    <x v="0"/>
    <x v="61"/>
    <x v="5"/>
    <n v="75217"/>
    <x v="2"/>
    <s v="TEC-PH-10003012"/>
    <x v="2"/>
    <x v="7"/>
    <s v="Nortel Meridian M3904 Professional Digital phone"/>
    <x v="580"/>
    <n v="3"/>
    <x v="2"/>
    <x v="589"/>
    <x v="2"/>
    <x v="0"/>
  </r>
  <r>
    <n v="612"/>
    <s v="CA-2018-161816"/>
    <x v="236"/>
    <d v="2018-05-01T00:00:00"/>
    <s v="First Class"/>
    <s v="NB-18655"/>
    <s v="Nona Balk"/>
    <x v="1"/>
    <x v="0"/>
    <x v="61"/>
    <x v="5"/>
    <n v="75217"/>
    <x v="2"/>
    <s v="OFF-LA-10004345"/>
    <x v="1"/>
    <x v="2"/>
    <s v="Avery 493"/>
    <x v="581"/>
    <n v="4"/>
    <x v="2"/>
    <x v="590"/>
    <x v="2"/>
    <x v="0"/>
  </r>
  <r>
    <n v="613"/>
    <s v="CA-2018-121223"/>
    <x v="108"/>
    <d v="2018-09-13T00:00:00"/>
    <s v="Second Class"/>
    <s v="GD-14590"/>
    <s v="Giulietta Dortch"/>
    <x v="1"/>
    <x v="0"/>
    <x v="10"/>
    <x v="9"/>
    <n v="19143"/>
    <x v="3"/>
    <s v="OFF-PA-10001204"/>
    <x v="1"/>
    <x v="10"/>
    <s v="Xerox 1972"/>
    <x v="582"/>
    <n v="2"/>
    <x v="2"/>
    <x v="591"/>
    <x v="3"/>
    <x v="0"/>
  </r>
  <r>
    <n v="614"/>
    <s v="CA-2018-121223"/>
    <x v="108"/>
    <d v="2018-09-13T00:00:00"/>
    <s v="Second Class"/>
    <s v="GD-14590"/>
    <s v="Giulietta Dortch"/>
    <x v="1"/>
    <x v="0"/>
    <x v="10"/>
    <x v="9"/>
    <n v="19143"/>
    <x v="3"/>
    <s v="TEC-PH-10004667"/>
    <x v="2"/>
    <x v="7"/>
    <s v="Cisco 8x8 Inc. 6753i IP Business Phone System"/>
    <x v="583"/>
    <n v="9"/>
    <x v="10"/>
    <x v="592"/>
    <x v="3"/>
    <x v="0"/>
  </r>
  <r>
    <n v="615"/>
    <s v="CA-2019-138611"/>
    <x v="237"/>
    <d v="2019-11-17T00:00:00"/>
    <s v="Second Class"/>
    <s v="CK-12595"/>
    <s v="Clytie Kelty"/>
    <x v="0"/>
    <x v="0"/>
    <x v="129"/>
    <x v="24"/>
    <n v="43123"/>
    <x v="3"/>
    <s v="TEC-PH-10000011"/>
    <x v="2"/>
    <x v="7"/>
    <s v="PureGear Roll-On Screen Protector"/>
    <x v="584"/>
    <n v="10"/>
    <x v="10"/>
    <x v="593"/>
    <x v="3"/>
    <x v="0"/>
  </r>
  <r>
    <n v="616"/>
    <s v="CA-2019-138611"/>
    <x v="237"/>
    <d v="2019-11-17T00:00:00"/>
    <s v="Second Class"/>
    <s v="CK-12595"/>
    <s v="Clytie Kelty"/>
    <x v="0"/>
    <x v="0"/>
    <x v="129"/>
    <x v="24"/>
    <n v="43123"/>
    <x v="3"/>
    <s v="OFF-BI-10002949"/>
    <x v="1"/>
    <x v="8"/>
    <s v="Prestige Round Ring Binders"/>
    <x v="585"/>
    <n v="2"/>
    <x v="6"/>
    <x v="594"/>
    <x v="3"/>
    <x v="0"/>
  </r>
  <r>
    <n v="617"/>
    <s v="CA-2019-117947"/>
    <x v="238"/>
    <d v="2019-08-23T00:00:00"/>
    <s v="Second Class"/>
    <s v="NG-18355"/>
    <s v="Nat Gilpin"/>
    <x v="1"/>
    <x v="0"/>
    <x v="20"/>
    <x v="15"/>
    <n v="10011"/>
    <x v="3"/>
    <s v="FUR-FU-10003849"/>
    <x v="0"/>
    <x v="5"/>
    <s v="DAX Metal Frame, Desktop, Stepped-Edge"/>
    <x v="586"/>
    <n v="2"/>
    <x v="0"/>
    <x v="595"/>
    <x v="3"/>
    <x v="0"/>
  </r>
  <r>
    <n v="618"/>
    <s v="CA-2019-117947"/>
    <x v="238"/>
    <d v="2019-08-23T00:00:00"/>
    <s v="Second Class"/>
    <s v="NG-18355"/>
    <s v="Nat Gilpin"/>
    <x v="1"/>
    <x v="0"/>
    <x v="20"/>
    <x v="15"/>
    <n v="10011"/>
    <x v="3"/>
    <s v="FUR-FU-10000010"/>
    <x v="0"/>
    <x v="5"/>
    <s v="DAX Value U-Channel Document Frames, Easel Back"/>
    <x v="587"/>
    <n v="2"/>
    <x v="0"/>
    <x v="596"/>
    <x v="3"/>
    <x v="0"/>
  </r>
  <r>
    <n v="619"/>
    <s v="CA-2019-117947"/>
    <x v="238"/>
    <d v="2019-08-23T00:00:00"/>
    <s v="Second Class"/>
    <s v="NG-18355"/>
    <s v="Nat Gilpin"/>
    <x v="1"/>
    <x v="0"/>
    <x v="20"/>
    <x v="15"/>
    <n v="10011"/>
    <x v="3"/>
    <s v="OFF-BI-10002824"/>
    <x v="1"/>
    <x v="8"/>
    <s v="Recycled Easel Ring Binders"/>
    <x v="588"/>
    <n v="9"/>
    <x v="2"/>
    <x v="597"/>
    <x v="3"/>
    <x v="0"/>
  </r>
  <r>
    <n v="620"/>
    <s v="CA-2019-117947"/>
    <x v="238"/>
    <d v="2019-08-23T00:00:00"/>
    <s v="Second Class"/>
    <s v="NG-18355"/>
    <s v="Nat Gilpin"/>
    <x v="1"/>
    <x v="0"/>
    <x v="20"/>
    <x v="15"/>
    <n v="10011"/>
    <x v="3"/>
    <s v="TEC-PH-10002538"/>
    <x v="2"/>
    <x v="7"/>
    <s v="Grandstream GXP1160 VoIP phone"/>
    <x v="589"/>
    <n v="1"/>
    <x v="0"/>
    <x v="598"/>
    <x v="3"/>
    <x v="0"/>
  </r>
  <r>
    <n v="621"/>
    <s v="CA-2019-117947"/>
    <x v="238"/>
    <d v="2019-08-23T00:00:00"/>
    <s v="Second Class"/>
    <s v="NG-18355"/>
    <s v="Nat Gilpin"/>
    <x v="1"/>
    <x v="0"/>
    <x v="20"/>
    <x v="15"/>
    <n v="10011"/>
    <x v="3"/>
    <s v="FUR-FU-10000521"/>
    <x v="0"/>
    <x v="5"/>
    <s v="Seth Thomas 14&quot; Putty-Colored Wall Clock"/>
    <x v="590"/>
    <n v="3"/>
    <x v="0"/>
    <x v="599"/>
    <x v="3"/>
    <x v="0"/>
  </r>
  <r>
    <n v="622"/>
    <s v="US-2016-111171"/>
    <x v="58"/>
    <d v="2016-12-31T00:00:00"/>
    <s v="Standard Class"/>
    <s v="CA-12265"/>
    <s v="Christina Anderson"/>
    <x v="0"/>
    <x v="0"/>
    <x v="22"/>
    <x v="10"/>
    <n v="60610"/>
    <x v="2"/>
    <s v="OFF-BI-10002103"/>
    <x v="1"/>
    <x v="8"/>
    <s v="Cardinal Slant-D Ring Binder, Heavy Gauge Vinyl"/>
    <x v="591"/>
    <n v="5"/>
    <x v="3"/>
    <x v="600"/>
    <x v="2"/>
    <x v="0"/>
  </r>
  <r>
    <n v="623"/>
    <s v="CA-2017-138009"/>
    <x v="239"/>
    <d v="2017-12-03T00:00:00"/>
    <s v="Standard Class"/>
    <s v="SF-20965"/>
    <s v="Sylvia Foulston"/>
    <x v="1"/>
    <x v="0"/>
    <x v="130"/>
    <x v="12"/>
    <n v="48126"/>
    <x v="2"/>
    <s v="FUR-CH-10004853"/>
    <x v="0"/>
    <x v="1"/>
    <s v="Global Manager's Adjustable Task Chair, Storm"/>
    <x v="85"/>
    <n v="2"/>
    <x v="0"/>
    <x v="601"/>
    <x v="2"/>
    <x v="0"/>
  </r>
  <r>
    <n v="624"/>
    <s v="CA-2017-138009"/>
    <x v="239"/>
    <d v="2017-12-03T00:00:00"/>
    <s v="Standard Class"/>
    <s v="SF-20965"/>
    <s v="Sylvia Foulston"/>
    <x v="1"/>
    <x v="0"/>
    <x v="130"/>
    <x v="12"/>
    <n v="48126"/>
    <x v="2"/>
    <s v="OFF-AP-10000179"/>
    <x v="1"/>
    <x v="9"/>
    <s v="Honeywell Enviracaire Portable HEPA Air Cleaner for up to 10 x 16 Room"/>
    <x v="592"/>
    <n v="5"/>
    <x v="9"/>
    <x v="602"/>
    <x v="2"/>
    <x v="0"/>
  </r>
  <r>
    <n v="625"/>
    <s v="CA-2017-138009"/>
    <x v="239"/>
    <d v="2017-12-03T00:00:00"/>
    <s v="Standard Class"/>
    <s v="SF-20965"/>
    <s v="Sylvia Foulston"/>
    <x v="1"/>
    <x v="0"/>
    <x v="130"/>
    <x v="12"/>
    <n v="48126"/>
    <x v="2"/>
    <s v="OFF-ST-10001272"/>
    <x v="1"/>
    <x v="4"/>
    <s v="Mini 13-1/2 Capacity Data Binder Rack, Pearl"/>
    <x v="593"/>
    <n v="4"/>
    <x v="0"/>
    <x v="603"/>
    <x v="2"/>
    <x v="0"/>
  </r>
  <r>
    <n v="626"/>
    <s v="CA-2017-138009"/>
    <x v="239"/>
    <d v="2017-12-03T00:00:00"/>
    <s v="Standard Class"/>
    <s v="SF-20965"/>
    <s v="Sylvia Foulston"/>
    <x v="1"/>
    <x v="0"/>
    <x v="130"/>
    <x v="12"/>
    <n v="48126"/>
    <x v="2"/>
    <s v="OFF-AR-10004042"/>
    <x v="1"/>
    <x v="6"/>
    <s v="BOSTON Model 1800 Electric Pencil Sharpeners, Putty/Woodgrain"/>
    <x v="594"/>
    <n v="9"/>
    <x v="0"/>
    <x v="604"/>
    <x v="2"/>
    <x v="0"/>
  </r>
  <r>
    <n v="627"/>
    <s v="CA-2019-163020"/>
    <x v="175"/>
    <d v="2019-09-19T00:00:00"/>
    <s v="Standard Class"/>
    <s v="MO-17800"/>
    <s v="Meg O'Connel"/>
    <x v="2"/>
    <x v="0"/>
    <x v="20"/>
    <x v="15"/>
    <n v="10009"/>
    <x v="3"/>
    <s v="FUR-FU-10000221"/>
    <x v="0"/>
    <x v="5"/>
    <s v="Master Caster Door Stop, Brown"/>
    <x v="595"/>
    <n v="7"/>
    <x v="0"/>
    <x v="605"/>
    <x v="3"/>
    <x v="0"/>
  </r>
  <r>
    <n v="628"/>
    <s v="CA-2019-153787"/>
    <x v="240"/>
    <d v="2019-05-23T00:00:00"/>
    <s v="Standard Class"/>
    <s v="AT-10735"/>
    <s v="Annie Thurman"/>
    <x v="0"/>
    <x v="0"/>
    <x v="4"/>
    <x v="4"/>
    <n v="98115"/>
    <x v="1"/>
    <s v="OFF-AP-10001563"/>
    <x v="1"/>
    <x v="9"/>
    <s v="Belkin Premiere Surge Master II 8-outlet surge protector"/>
    <x v="596"/>
    <n v="2"/>
    <x v="0"/>
    <x v="606"/>
    <x v="1"/>
    <x v="0"/>
  </r>
  <r>
    <n v="629"/>
    <s v="CA-2019-133431"/>
    <x v="94"/>
    <d v="2019-12-21T00:00:00"/>
    <s v="Standard Class"/>
    <s v="LC-17140"/>
    <s v="Logan Currie"/>
    <x v="0"/>
    <x v="0"/>
    <x v="8"/>
    <x v="1"/>
    <n v="94122"/>
    <x v="1"/>
    <s v="OFF-BI-10000605"/>
    <x v="1"/>
    <x v="8"/>
    <s v="Acco Pressboard Covers with Storage Hooks, 9 1/2&quot; x 11&quot;, Executive Red"/>
    <x v="597"/>
    <n v="5"/>
    <x v="2"/>
    <x v="607"/>
    <x v="1"/>
    <x v="0"/>
  </r>
  <r>
    <n v="630"/>
    <s v="CA-2019-133431"/>
    <x v="94"/>
    <d v="2019-12-21T00:00:00"/>
    <s v="Standard Class"/>
    <s v="LC-17140"/>
    <s v="Logan Currie"/>
    <x v="0"/>
    <x v="0"/>
    <x v="8"/>
    <x v="1"/>
    <n v="94122"/>
    <x v="1"/>
    <s v="OFF-PA-10002615"/>
    <x v="1"/>
    <x v="10"/>
    <s v="Ampad Gold Fibre Wirebound Steno Books, 6&quot; x 9&quot;, Gregg Ruled"/>
    <x v="598"/>
    <n v="3"/>
    <x v="0"/>
    <x v="608"/>
    <x v="1"/>
    <x v="0"/>
  </r>
  <r>
    <n v="631"/>
    <s v="US-2018-135720"/>
    <x v="25"/>
    <d v="2018-12-13T00:00:00"/>
    <s v="Second Class"/>
    <s v="FM-14380"/>
    <s v="Fred McMath"/>
    <x v="0"/>
    <x v="0"/>
    <x v="34"/>
    <x v="22"/>
    <n v="80013"/>
    <x v="1"/>
    <s v="OFF-ST-10001963"/>
    <x v="1"/>
    <x v="4"/>
    <s v="Tennsco Regal Shelving Units"/>
    <x v="599"/>
    <n v="3"/>
    <x v="2"/>
    <x v="609"/>
    <x v="1"/>
    <x v="0"/>
  </r>
  <r>
    <n v="632"/>
    <s v="US-2018-135720"/>
    <x v="25"/>
    <d v="2018-12-13T00:00:00"/>
    <s v="Second Class"/>
    <s v="FM-14380"/>
    <s v="Fred McMath"/>
    <x v="0"/>
    <x v="0"/>
    <x v="34"/>
    <x v="22"/>
    <n v="80013"/>
    <x v="1"/>
    <s v="TEC-AC-10001267"/>
    <x v="2"/>
    <x v="11"/>
    <s v="Imation 32GB Pocket Pro USB 3.0 Flash Drive - 32 GB - Black - 1 P ..."/>
    <x v="600"/>
    <n v="5"/>
    <x v="2"/>
    <x v="610"/>
    <x v="1"/>
    <x v="0"/>
  </r>
  <r>
    <n v="633"/>
    <s v="US-2018-135720"/>
    <x v="25"/>
    <d v="2018-12-13T00:00:00"/>
    <s v="Second Class"/>
    <s v="FM-14380"/>
    <s v="Fred McMath"/>
    <x v="0"/>
    <x v="0"/>
    <x v="34"/>
    <x v="22"/>
    <n v="80013"/>
    <x v="1"/>
    <s v="TEC-PH-10002103"/>
    <x v="2"/>
    <x v="7"/>
    <s v="Jabra SPEAK 410"/>
    <x v="601"/>
    <n v="4"/>
    <x v="2"/>
    <x v="611"/>
    <x v="1"/>
    <x v="0"/>
  </r>
  <r>
    <n v="634"/>
    <s v="CA-2019-144694"/>
    <x v="241"/>
    <d v="2019-09-26T00:00:00"/>
    <s v="Second Class"/>
    <s v="BD-11605"/>
    <s v="Brian Dahlen"/>
    <x v="0"/>
    <x v="0"/>
    <x v="100"/>
    <x v="2"/>
    <n v="33180"/>
    <x v="0"/>
    <s v="TEC-AC-10002857"/>
    <x v="2"/>
    <x v="11"/>
    <s v="Verbatim 25 GB 6x Blu-ray Single Layer Recordable Disc, 1/Pack"/>
    <x v="602"/>
    <n v="3"/>
    <x v="2"/>
    <x v="612"/>
    <x v="0"/>
    <x v="0"/>
  </r>
  <r>
    <n v="635"/>
    <s v="CA-2019-144694"/>
    <x v="241"/>
    <d v="2019-09-26T00:00:00"/>
    <s v="Second Class"/>
    <s v="BD-11605"/>
    <s v="Brian Dahlen"/>
    <x v="0"/>
    <x v="0"/>
    <x v="100"/>
    <x v="2"/>
    <n v="33180"/>
    <x v="0"/>
    <s v="OFF-LA-10003930"/>
    <x v="1"/>
    <x v="2"/>
    <s v="Dot Matrix Printer Tape Reel Labels, White, 5000/Box"/>
    <x v="603"/>
    <n v="3"/>
    <x v="2"/>
    <x v="613"/>
    <x v="0"/>
    <x v="0"/>
  </r>
  <r>
    <n v="636"/>
    <s v="CA-2017-168004"/>
    <x v="242"/>
    <d v="2017-10-09T00:00:00"/>
    <s v="Second Class"/>
    <s v="DJ-13420"/>
    <s v="Denny Joy"/>
    <x v="1"/>
    <x v="0"/>
    <x v="131"/>
    <x v="32"/>
    <n v="31088"/>
    <x v="0"/>
    <s v="FUR-CH-10001482"/>
    <x v="0"/>
    <x v="1"/>
    <s v="Office Star - Mesh Screen back chair with Vinyl seat"/>
    <x v="604"/>
    <n v="3"/>
    <x v="0"/>
    <x v="614"/>
    <x v="0"/>
    <x v="0"/>
  </r>
  <r>
    <n v="637"/>
    <s v="US-2018-123470"/>
    <x v="243"/>
    <d v="2018-08-21T00:00:00"/>
    <s v="Standard Class"/>
    <s v="ME-17725"/>
    <s v="Max Engle"/>
    <x v="0"/>
    <x v="0"/>
    <x v="34"/>
    <x v="22"/>
    <n v="80013"/>
    <x v="1"/>
    <s v="OFF-BI-10001989"/>
    <x v="1"/>
    <x v="8"/>
    <s v="Premium Transparent Presentation Covers by GBC"/>
    <x v="605"/>
    <n v="3"/>
    <x v="6"/>
    <x v="615"/>
    <x v="1"/>
    <x v="0"/>
  </r>
  <r>
    <n v="638"/>
    <s v="US-2018-123470"/>
    <x v="243"/>
    <d v="2018-08-21T00:00:00"/>
    <s v="Standard Class"/>
    <s v="ME-17725"/>
    <s v="Max Engle"/>
    <x v="0"/>
    <x v="0"/>
    <x v="34"/>
    <x v="22"/>
    <n v="80013"/>
    <x v="1"/>
    <s v="OFF-AP-10003287"/>
    <x v="1"/>
    <x v="9"/>
    <s v="Tripp Lite TLP810NET Broadband Surge for Modem/Fax"/>
    <x v="606"/>
    <n v="3"/>
    <x v="2"/>
    <x v="616"/>
    <x v="1"/>
    <x v="0"/>
  </r>
  <r>
    <n v="639"/>
    <s v="CA-2018-115917"/>
    <x v="244"/>
    <d v="2018-05-25T00:00:00"/>
    <s v="Standard Class"/>
    <s v="RB-19465"/>
    <s v="Rick Bensley"/>
    <x v="2"/>
    <x v="0"/>
    <x v="132"/>
    <x v="1"/>
    <n v="94591"/>
    <x v="1"/>
    <s v="FUR-FU-10000576"/>
    <x v="0"/>
    <x v="5"/>
    <s v="Luxo Professional Fluorescent Magnifier Lamp with Clamp-Mount Base"/>
    <x v="607"/>
    <n v="5"/>
    <x v="0"/>
    <x v="617"/>
    <x v="1"/>
    <x v="0"/>
  </r>
  <r>
    <n v="640"/>
    <s v="CA-2018-115917"/>
    <x v="244"/>
    <d v="2018-05-25T00:00:00"/>
    <s v="Standard Class"/>
    <s v="RB-19465"/>
    <s v="Rick Bensley"/>
    <x v="2"/>
    <x v="0"/>
    <x v="132"/>
    <x v="1"/>
    <n v="94591"/>
    <x v="1"/>
    <s v="OFF-BI-10004728"/>
    <x v="1"/>
    <x v="8"/>
    <s v="Wilson Jones Turn Tabs Binder Tool for Ring Binders"/>
    <x v="608"/>
    <n v="4"/>
    <x v="2"/>
    <x v="618"/>
    <x v="1"/>
    <x v="0"/>
  </r>
  <r>
    <n v="641"/>
    <s v="CA-2018-147067"/>
    <x v="122"/>
    <d v="2018-12-22T00:00:00"/>
    <s v="Standard Class"/>
    <s v="JD-16150"/>
    <s v="Justin Deggeller"/>
    <x v="1"/>
    <x v="0"/>
    <x v="31"/>
    <x v="11"/>
    <n v="55407"/>
    <x v="2"/>
    <s v="FUR-FU-10000732"/>
    <x v="0"/>
    <x v="5"/>
    <s v="Eldon 200 Class Desk Accessories"/>
    <x v="609"/>
    <n v="3"/>
    <x v="0"/>
    <x v="619"/>
    <x v="2"/>
    <x v="0"/>
  </r>
  <r>
    <n v="642"/>
    <s v="CA-2019-167913"/>
    <x v="245"/>
    <d v="2019-08-03T00:00:00"/>
    <s v="Second Class"/>
    <s v="JL-15835"/>
    <s v="John Lee"/>
    <x v="0"/>
    <x v="0"/>
    <x v="133"/>
    <x v="1"/>
    <n v="92691"/>
    <x v="1"/>
    <s v="OFF-ST-10000585"/>
    <x v="1"/>
    <x v="4"/>
    <s v="Economy Rollaway Files"/>
    <x v="610"/>
    <n v="2"/>
    <x v="0"/>
    <x v="620"/>
    <x v="1"/>
    <x v="0"/>
  </r>
  <r>
    <n v="643"/>
    <s v="CA-2019-167913"/>
    <x v="245"/>
    <d v="2019-08-03T00:00:00"/>
    <s v="Second Class"/>
    <s v="JL-15835"/>
    <s v="John Lee"/>
    <x v="0"/>
    <x v="0"/>
    <x v="133"/>
    <x v="1"/>
    <n v="92691"/>
    <x v="1"/>
    <s v="OFF-LA-10002787"/>
    <x v="1"/>
    <x v="2"/>
    <s v="Avery 480"/>
    <x v="611"/>
    <n v="7"/>
    <x v="0"/>
    <x v="621"/>
    <x v="1"/>
    <x v="0"/>
  </r>
  <r>
    <n v="644"/>
    <s v="CA-2019-106103"/>
    <x v="193"/>
    <d v="2019-06-15T00:00:00"/>
    <s v="Standard Class"/>
    <s v="SC-20305"/>
    <s v="Sean Christensen"/>
    <x v="0"/>
    <x v="0"/>
    <x v="134"/>
    <x v="12"/>
    <n v="48307"/>
    <x v="2"/>
    <s v="TEC-AC-10003832"/>
    <x v="2"/>
    <x v="11"/>
    <s v="Imation 16GB Mini TravelDrive USB 2.0 Flash Drive"/>
    <x v="612"/>
    <n v="4"/>
    <x v="0"/>
    <x v="622"/>
    <x v="2"/>
    <x v="0"/>
  </r>
  <r>
    <n v="645"/>
    <s v="US-2019-127719"/>
    <x v="246"/>
    <d v="2019-07-25T00:00:00"/>
    <s v="Standard Class"/>
    <s v="TW-21025"/>
    <s v="Tamara Willingham"/>
    <x v="2"/>
    <x v="0"/>
    <x v="135"/>
    <x v="30"/>
    <n v="7060"/>
    <x v="3"/>
    <s v="OFF-PA-10001934"/>
    <x v="1"/>
    <x v="10"/>
    <s v="Xerox 1993"/>
    <x v="90"/>
    <n v="1"/>
    <x v="0"/>
    <x v="623"/>
    <x v="3"/>
    <x v="0"/>
  </r>
  <r>
    <n v="646"/>
    <s v="CA-2019-126221"/>
    <x v="247"/>
    <d v="2020-01-05T00:00:00"/>
    <s v="Standard Class"/>
    <s v="CC-12430"/>
    <s v="Chuck Clark"/>
    <x v="2"/>
    <x v="0"/>
    <x v="38"/>
    <x v="14"/>
    <n v="47201"/>
    <x v="2"/>
    <s v="OFF-AP-10002457"/>
    <x v="1"/>
    <x v="9"/>
    <s v="Eureka The Boss Plus 12-Amp Hard Box Upright Vacuum, Red"/>
    <x v="613"/>
    <n v="2"/>
    <x v="0"/>
    <x v="624"/>
    <x v="2"/>
    <x v="0"/>
  </r>
  <r>
    <n v="647"/>
    <s v="CA-2018-103947"/>
    <x v="178"/>
    <d v="2018-04-08T00:00:00"/>
    <s v="Standard Class"/>
    <s v="BB-10990"/>
    <s v="Barry Blumstein"/>
    <x v="1"/>
    <x v="0"/>
    <x v="136"/>
    <x v="16"/>
    <n v="85635"/>
    <x v="1"/>
    <s v="OFF-FA-10003112"/>
    <x v="1"/>
    <x v="13"/>
    <s v="Staples"/>
    <x v="614"/>
    <n v="5"/>
    <x v="2"/>
    <x v="625"/>
    <x v="1"/>
    <x v="0"/>
  </r>
  <r>
    <n v="648"/>
    <s v="CA-2018-103947"/>
    <x v="178"/>
    <d v="2018-04-08T00:00:00"/>
    <s v="Standard Class"/>
    <s v="BB-10990"/>
    <s v="Barry Blumstein"/>
    <x v="1"/>
    <x v="0"/>
    <x v="136"/>
    <x v="16"/>
    <n v="85635"/>
    <x v="1"/>
    <s v="OFF-AP-10002350"/>
    <x v="1"/>
    <x v="9"/>
    <s v="Belkin F9H710-06 7 Outlet SurgeMaster Surge Protector"/>
    <x v="615"/>
    <n v="2"/>
    <x v="2"/>
    <x v="626"/>
    <x v="1"/>
    <x v="0"/>
  </r>
  <r>
    <n v="649"/>
    <s v="CA-2018-160745"/>
    <x v="25"/>
    <d v="2018-12-16T00:00:00"/>
    <s v="Second Class"/>
    <s v="AR-10825"/>
    <s v="Anthony Rawles"/>
    <x v="1"/>
    <x v="0"/>
    <x v="137"/>
    <x v="4"/>
    <n v="98661"/>
    <x v="1"/>
    <s v="FUR-FU-10001935"/>
    <x v="0"/>
    <x v="5"/>
    <s v="3M Hangers With Command Adhesive"/>
    <x v="616"/>
    <n v="4"/>
    <x v="0"/>
    <x v="627"/>
    <x v="1"/>
    <x v="0"/>
  </r>
  <r>
    <n v="650"/>
    <s v="CA-2018-160745"/>
    <x v="25"/>
    <d v="2018-12-16T00:00:00"/>
    <s v="Second Class"/>
    <s v="AR-10825"/>
    <s v="Anthony Rawles"/>
    <x v="1"/>
    <x v="0"/>
    <x v="137"/>
    <x v="4"/>
    <n v="98661"/>
    <x v="1"/>
    <s v="TEC-PH-10003273"/>
    <x v="2"/>
    <x v="7"/>
    <s v="AT&amp;T TR1909W"/>
    <x v="214"/>
    <n v="3"/>
    <x v="2"/>
    <x v="216"/>
    <x v="1"/>
    <x v="0"/>
  </r>
  <r>
    <n v="651"/>
    <s v="CA-2018-160745"/>
    <x v="25"/>
    <d v="2018-12-16T00:00:00"/>
    <s v="Second Class"/>
    <s v="AR-10825"/>
    <s v="Anthony Rawles"/>
    <x v="1"/>
    <x v="0"/>
    <x v="137"/>
    <x v="4"/>
    <n v="98661"/>
    <x v="1"/>
    <s v="TEC-AC-10001142"/>
    <x v="2"/>
    <x v="11"/>
    <s v="First Data FD10 PIN Pad"/>
    <x v="617"/>
    <n v="4"/>
    <x v="0"/>
    <x v="628"/>
    <x v="1"/>
    <x v="0"/>
  </r>
  <r>
    <n v="652"/>
    <s v="CA-2018-132661"/>
    <x v="248"/>
    <d v="2018-10-29T00:00:00"/>
    <s v="Standard Class"/>
    <s v="SR-20740"/>
    <s v="Steven Roelle"/>
    <x v="2"/>
    <x v="0"/>
    <x v="20"/>
    <x v="15"/>
    <n v="10024"/>
    <x v="3"/>
    <s v="OFF-PA-10000482"/>
    <x v="1"/>
    <x v="10"/>
    <s v="Snap-A-Way Black Print Carbonless Ruled Speed Letter, Triplicate"/>
    <x v="618"/>
    <n v="10"/>
    <x v="0"/>
    <x v="629"/>
    <x v="3"/>
    <x v="0"/>
  </r>
  <r>
    <n v="653"/>
    <s v="CA-2019-140844"/>
    <x v="249"/>
    <d v="2019-06-23T00:00:00"/>
    <s v="Standard Class"/>
    <s v="AR-10405"/>
    <s v="Allen Rosenblatt"/>
    <x v="1"/>
    <x v="0"/>
    <x v="20"/>
    <x v="15"/>
    <n v="10035"/>
    <x v="3"/>
    <s v="OFF-PA-10003892"/>
    <x v="1"/>
    <x v="10"/>
    <s v="Xerox 1943"/>
    <x v="619"/>
    <n v="2"/>
    <x v="0"/>
    <x v="630"/>
    <x v="3"/>
    <x v="0"/>
  </r>
  <r>
    <n v="654"/>
    <s v="CA-2019-140844"/>
    <x v="249"/>
    <d v="2019-06-23T00:00:00"/>
    <s v="Standard Class"/>
    <s v="AR-10405"/>
    <s v="Allen Rosenblatt"/>
    <x v="1"/>
    <x v="0"/>
    <x v="20"/>
    <x v="15"/>
    <n v="10035"/>
    <x v="3"/>
    <s v="TEC-AC-10001101"/>
    <x v="2"/>
    <x v="11"/>
    <s v="Sony 16GB Class 10 Micro SDHC R40 Memory Card"/>
    <x v="620"/>
    <n v="8"/>
    <x v="0"/>
    <x v="631"/>
    <x v="3"/>
    <x v="0"/>
  </r>
  <r>
    <n v="655"/>
    <s v="CA-2018-137239"/>
    <x v="250"/>
    <d v="2018-08-28T00:00:00"/>
    <s v="Standard Class"/>
    <s v="CR-12730"/>
    <s v="Craig Reiter"/>
    <x v="0"/>
    <x v="0"/>
    <x v="38"/>
    <x v="24"/>
    <n v="43229"/>
    <x v="3"/>
    <s v="OFF-AP-10002439"/>
    <x v="1"/>
    <x v="9"/>
    <s v="Tripp Lite Isotel 8 Ultra 8 Outlet Metal Surge"/>
    <x v="621"/>
    <n v="2"/>
    <x v="2"/>
    <x v="632"/>
    <x v="3"/>
    <x v="0"/>
  </r>
  <r>
    <n v="656"/>
    <s v="CA-2018-137239"/>
    <x v="250"/>
    <d v="2018-08-28T00:00:00"/>
    <s v="Standard Class"/>
    <s v="CR-12730"/>
    <s v="Craig Reiter"/>
    <x v="0"/>
    <x v="0"/>
    <x v="38"/>
    <x v="24"/>
    <n v="43229"/>
    <x v="3"/>
    <s v="OFF-BI-10002827"/>
    <x v="1"/>
    <x v="8"/>
    <s v="Avery Durable Poly Binders"/>
    <x v="622"/>
    <n v="2"/>
    <x v="6"/>
    <x v="633"/>
    <x v="3"/>
    <x v="0"/>
  </r>
  <r>
    <n v="657"/>
    <s v="CA-2018-137239"/>
    <x v="250"/>
    <d v="2018-08-28T00:00:00"/>
    <s v="Standard Class"/>
    <s v="CR-12730"/>
    <s v="Craig Reiter"/>
    <x v="0"/>
    <x v="0"/>
    <x v="38"/>
    <x v="24"/>
    <n v="43229"/>
    <x v="3"/>
    <s v="OFF-EN-10002230"/>
    <x v="1"/>
    <x v="12"/>
    <s v="Airmail Envelopes"/>
    <x v="623"/>
    <n v="2"/>
    <x v="2"/>
    <x v="634"/>
    <x v="3"/>
    <x v="0"/>
  </r>
  <r>
    <n v="658"/>
    <s v="US-2018-156097"/>
    <x v="251"/>
    <d v="2018-09-19T00:00:00"/>
    <s v="Same Day"/>
    <s v="EH-14125"/>
    <s v="Eugene Hildebrand"/>
    <x v="2"/>
    <x v="0"/>
    <x v="34"/>
    <x v="10"/>
    <n v="60505"/>
    <x v="2"/>
    <s v="FUR-CH-10001215"/>
    <x v="0"/>
    <x v="1"/>
    <s v="Global Troy Executive Leather Low-Back Tilter"/>
    <x v="624"/>
    <n v="2"/>
    <x v="4"/>
    <x v="635"/>
    <x v="2"/>
    <x v="0"/>
  </r>
  <r>
    <n v="659"/>
    <s v="US-2018-156097"/>
    <x v="251"/>
    <d v="2018-09-19T00:00:00"/>
    <s v="Same Day"/>
    <s v="EH-14125"/>
    <s v="Eugene Hildebrand"/>
    <x v="2"/>
    <x v="0"/>
    <x v="34"/>
    <x v="10"/>
    <n v="60505"/>
    <x v="2"/>
    <s v="OFF-BI-10004654"/>
    <x v="1"/>
    <x v="8"/>
    <s v="Avery Binding System Hidden Tab Executive Style Index Sets"/>
    <x v="625"/>
    <n v="2"/>
    <x v="3"/>
    <x v="636"/>
    <x v="2"/>
    <x v="0"/>
  </r>
  <r>
    <n v="660"/>
    <s v="CA-2017-146563"/>
    <x v="252"/>
    <d v="2017-08-28T00:00:00"/>
    <s v="Standard Class"/>
    <s v="CB-12025"/>
    <s v="Cassandra Brandow"/>
    <x v="0"/>
    <x v="0"/>
    <x v="81"/>
    <x v="5"/>
    <n v="76017"/>
    <x v="2"/>
    <s v="OFF-ST-10001490"/>
    <x v="1"/>
    <x v="4"/>
    <s v="Hot File 7-Pocket, Floor Stand"/>
    <x v="626"/>
    <n v="7"/>
    <x v="2"/>
    <x v="637"/>
    <x v="2"/>
    <x v="0"/>
  </r>
  <r>
    <n v="661"/>
    <s v="CA-2017-146563"/>
    <x v="252"/>
    <d v="2017-08-28T00:00:00"/>
    <s v="Standard Class"/>
    <s v="CB-12025"/>
    <s v="Cassandra Brandow"/>
    <x v="0"/>
    <x v="0"/>
    <x v="81"/>
    <x v="5"/>
    <n v="76017"/>
    <x v="2"/>
    <s v="OFF-ST-10001511"/>
    <x v="1"/>
    <x v="4"/>
    <s v="Space Solutions Commercial Steel Shelving"/>
    <x v="627"/>
    <n v="14"/>
    <x v="2"/>
    <x v="638"/>
    <x v="2"/>
    <x v="0"/>
  </r>
  <r>
    <n v="662"/>
    <s v="CA-2017-146563"/>
    <x v="252"/>
    <d v="2017-08-28T00:00:00"/>
    <s v="Standard Class"/>
    <s v="CB-12025"/>
    <s v="Cassandra Brandow"/>
    <x v="0"/>
    <x v="0"/>
    <x v="81"/>
    <x v="5"/>
    <n v="76017"/>
    <x v="2"/>
    <s v="FUR-TA-10001768"/>
    <x v="0"/>
    <x v="3"/>
    <s v="Hon Racetrack Conference Tables"/>
    <x v="628"/>
    <n v="5"/>
    <x v="4"/>
    <x v="639"/>
    <x v="2"/>
    <x v="0"/>
  </r>
  <r>
    <n v="663"/>
    <s v="CA-2017-146563"/>
    <x v="252"/>
    <d v="2017-08-28T00:00:00"/>
    <s v="Standard Class"/>
    <s v="CB-12025"/>
    <s v="Cassandra Brandow"/>
    <x v="0"/>
    <x v="0"/>
    <x v="81"/>
    <x v="5"/>
    <n v="76017"/>
    <x v="2"/>
    <s v="OFF-BI-10003981"/>
    <x v="1"/>
    <x v="8"/>
    <s v="Avery Durable Plastic 1&quot; Binders"/>
    <x v="629"/>
    <n v="3"/>
    <x v="3"/>
    <x v="640"/>
    <x v="2"/>
    <x v="0"/>
  </r>
  <r>
    <n v="664"/>
    <s v="CA-2018-123666"/>
    <x v="253"/>
    <d v="2018-03-30T00:00:00"/>
    <s v="Standard Class"/>
    <s v="SP-20545"/>
    <s v="Sibella Parks"/>
    <x v="1"/>
    <x v="0"/>
    <x v="20"/>
    <x v="15"/>
    <n v="10011"/>
    <x v="3"/>
    <s v="OFF-ST-10001522"/>
    <x v="1"/>
    <x v="4"/>
    <s v="Gould Plastics 18-Pocket Panel Bin, 34w x 5-1/4d x 20-1/2h"/>
    <x v="630"/>
    <n v="5"/>
    <x v="0"/>
    <x v="641"/>
    <x v="3"/>
    <x v="0"/>
  </r>
  <r>
    <n v="665"/>
    <s v="CA-2018-143308"/>
    <x v="254"/>
    <d v="2018-11-04T00:00:00"/>
    <s v="Same Day"/>
    <s v="RC-19825"/>
    <s v="Roy Collins"/>
    <x v="0"/>
    <x v="0"/>
    <x v="103"/>
    <x v="0"/>
    <n v="40214"/>
    <x v="0"/>
    <s v="OFF-FA-10000621"/>
    <x v="1"/>
    <x v="13"/>
    <s v="OIC Colored Binder Clips, Assorted Sizes"/>
    <x v="631"/>
    <n v="3"/>
    <x v="0"/>
    <x v="642"/>
    <x v="0"/>
    <x v="0"/>
  </r>
  <r>
    <n v="666"/>
    <s v="CA-2019-132682"/>
    <x v="110"/>
    <d v="2019-06-10T00:00:00"/>
    <s v="Second Class"/>
    <s v="TH-21235"/>
    <s v="Tiffany House"/>
    <x v="1"/>
    <x v="0"/>
    <x v="61"/>
    <x v="5"/>
    <n v="75081"/>
    <x v="2"/>
    <s v="OFF-SU-10004231"/>
    <x v="1"/>
    <x v="14"/>
    <s v="Acme Tagit Stainless Steel Antibacterial Scissors"/>
    <x v="632"/>
    <n v="3"/>
    <x v="2"/>
    <x v="643"/>
    <x v="2"/>
    <x v="0"/>
  </r>
  <r>
    <n v="667"/>
    <s v="CA-2019-132682"/>
    <x v="110"/>
    <d v="2019-06-10T00:00:00"/>
    <s v="Second Class"/>
    <s v="TH-21235"/>
    <s v="Tiffany House"/>
    <x v="1"/>
    <x v="0"/>
    <x v="61"/>
    <x v="5"/>
    <n v="75081"/>
    <x v="2"/>
    <s v="OFF-PA-10000474"/>
    <x v="1"/>
    <x v="10"/>
    <s v="Easy-staple paper"/>
    <x v="633"/>
    <n v="3"/>
    <x v="2"/>
    <x v="644"/>
    <x v="2"/>
    <x v="0"/>
  </r>
  <r>
    <n v="668"/>
    <s v="CA-2019-132682"/>
    <x v="110"/>
    <d v="2019-06-10T00:00:00"/>
    <s v="Second Class"/>
    <s v="TH-21235"/>
    <s v="Tiffany House"/>
    <x v="1"/>
    <x v="0"/>
    <x v="61"/>
    <x v="5"/>
    <n v="75081"/>
    <x v="2"/>
    <s v="TEC-PH-10004042"/>
    <x v="2"/>
    <x v="7"/>
    <s v="ClearOne Communications CHAT 70 OC Speaker Phone"/>
    <x v="634"/>
    <n v="3"/>
    <x v="2"/>
    <x v="645"/>
    <x v="2"/>
    <x v="0"/>
  </r>
  <r>
    <n v="669"/>
    <s v="CA-2016-156314"/>
    <x v="163"/>
    <d v="2016-12-26T00:00:00"/>
    <s v="First Class"/>
    <s v="RP-19390"/>
    <s v="Resi Pölking"/>
    <x v="0"/>
    <x v="0"/>
    <x v="138"/>
    <x v="24"/>
    <n v="44105"/>
    <x v="3"/>
    <s v="FUR-FU-10003096"/>
    <x v="0"/>
    <x v="5"/>
    <s v="Master Giant Foot Doorstop, Safety Yellow"/>
    <x v="635"/>
    <n v="5"/>
    <x v="2"/>
    <x v="646"/>
    <x v="3"/>
    <x v="0"/>
  </r>
  <r>
    <n v="670"/>
    <s v="US-2019-106663"/>
    <x v="255"/>
    <d v="2019-06-13T00:00:00"/>
    <s v="Standard Class"/>
    <s v="MO-17800"/>
    <s v="Meg O'Connel"/>
    <x v="2"/>
    <x v="0"/>
    <x v="22"/>
    <x v="10"/>
    <n v="60653"/>
    <x v="2"/>
    <s v="FUR-FU-10002759"/>
    <x v="0"/>
    <x v="5"/>
    <s v="12-1/2 Diameter Round Wall Clock"/>
    <x v="112"/>
    <n v="3"/>
    <x v="7"/>
    <x v="647"/>
    <x v="2"/>
    <x v="0"/>
  </r>
  <r>
    <n v="671"/>
    <s v="US-2019-106663"/>
    <x v="255"/>
    <d v="2019-06-13T00:00:00"/>
    <s v="Standard Class"/>
    <s v="MO-17800"/>
    <s v="Meg O'Connel"/>
    <x v="2"/>
    <x v="0"/>
    <x v="22"/>
    <x v="10"/>
    <n v="60653"/>
    <x v="2"/>
    <s v="FUR-TA-10000688"/>
    <x v="0"/>
    <x v="3"/>
    <s v="Chromcraft Bull-Nose Wood Round Conference Table Top, Wood Base"/>
    <x v="636"/>
    <n v="1"/>
    <x v="5"/>
    <x v="648"/>
    <x v="2"/>
    <x v="0"/>
  </r>
  <r>
    <n v="672"/>
    <s v="US-2019-106663"/>
    <x v="255"/>
    <d v="2019-06-13T00:00:00"/>
    <s v="Standard Class"/>
    <s v="MO-17800"/>
    <s v="Meg O'Connel"/>
    <x v="2"/>
    <x v="0"/>
    <x v="22"/>
    <x v="10"/>
    <n v="60653"/>
    <x v="2"/>
    <s v="OFF-PA-10002377"/>
    <x v="1"/>
    <x v="10"/>
    <s v="Adams Telephone Message Book W/Dividers/Space For Phone Numbers, 5 1/4&quot;X8 1/2&quot;, 200/Messages"/>
    <x v="637"/>
    <n v="8"/>
    <x v="2"/>
    <x v="649"/>
    <x v="2"/>
    <x v="0"/>
  </r>
  <r>
    <n v="673"/>
    <s v="CA-2019-111178"/>
    <x v="140"/>
    <d v="2019-06-22T00:00:00"/>
    <s v="Standard Class"/>
    <s v="TD-20995"/>
    <s v="Tamara Dahlen"/>
    <x v="0"/>
    <x v="0"/>
    <x v="94"/>
    <x v="10"/>
    <n v="62301"/>
    <x v="2"/>
    <s v="OFF-AR-10001954"/>
    <x v="1"/>
    <x v="6"/>
    <s v="Newell 331"/>
    <x v="638"/>
    <n v="5"/>
    <x v="2"/>
    <x v="650"/>
    <x v="2"/>
    <x v="0"/>
  </r>
  <r>
    <n v="674"/>
    <s v="CA-2019-130351"/>
    <x v="256"/>
    <d v="2019-12-08T00:00:00"/>
    <s v="First Class"/>
    <s v="RB-19570"/>
    <s v="Rob Beeghly"/>
    <x v="0"/>
    <x v="0"/>
    <x v="38"/>
    <x v="14"/>
    <n v="47201"/>
    <x v="2"/>
    <s v="OFF-AP-10004532"/>
    <x v="1"/>
    <x v="9"/>
    <s v="Kensington 6 Outlet Guardian Standard Surge Protector"/>
    <x v="639"/>
    <n v="3"/>
    <x v="0"/>
    <x v="651"/>
    <x v="2"/>
    <x v="0"/>
  </r>
  <r>
    <n v="675"/>
    <s v="CA-2019-130351"/>
    <x v="256"/>
    <d v="2019-12-08T00:00:00"/>
    <s v="First Class"/>
    <s v="RB-19570"/>
    <s v="Rob Beeghly"/>
    <x v="0"/>
    <x v="0"/>
    <x v="38"/>
    <x v="14"/>
    <n v="47201"/>
    <x v="2"/>
    <s v="OFF-PA-10002137"/>
    <x v="1"/>
    <x v="10"/>
    <s v="Southworth 100% Résumé Paper, 24lb."/>
    <x v="640"/>
    <n v="5"/>
    <x v="0"/>
    <x v="652"/>
    <x v="2"/>
    <x v="0"/>
  </r>
  <r>
    <n v="676"/>
    <s v="CA-2019-130351"/>
    <x v="256"/>
    <d v="2019-12-08T00:00:00"/>
    <s v="First Class"/>
    <s v="RB-19570"/>
    <s v="Rob Beeghly"/>
    <x v="0"/>
    <x v="0"/>
    <x v="38"/>
    <x v="14"/>
    <n v="47201"/>
    <x v="2"/>
    <s v="TEC-AC-10003832"/>
    <x v="2"/>
    <x v="11"/>
    <s v="Imation 16GB Mini TravelDrive USB 2.0 Flash Drive"/>
    <x v="641"/>
    <n v="3"/>
    <x v="0"/>
    <x v="653"/>
    <x v="2"/>
    <x v="0"/>
  </r>
  <r>
    <n v="677"/>
    <s v="US-2019-119438"/>
    <x v="257"/>
    <d v="2019-03-23T00:00:00"/>
    <s v="Standard Class"/>
    <s v="CD-11980"/>
    <s v="Carol Darley"/>
    <x v="0"/>
    <x v="0"/>
    <x v="139"/>
    <x v="5"/>
    <n v="75701"/>
    <x v="2"/>
    <s v="OFF-AP-10000804"/>
    <x v="1"/>
    <x v="9"/>
    <s v="Hoover Portapower Portable Vacuum"/>
    <x v="642"/>
    <n v="3"/>
    <x v="3"/>
    <x v="654"/>
    <x v="2"/>
    <x v="0"/>
  </r>
  <r>
    <n v="678"/>
    <s v="US-2019-119438"/>
    <x v="257"/>
    <d v="2019-03-23T00:00:00"/>
    <s v="Standard Class"/>
    <s v="CD-11980"/>
    <s v="Carol Darley"/>
    <x v="0"/>
    <x v="0"/>
    <x v="139"/>
    <x v="5"/>
    <n v="75701"/>
    <x v="2"/>
    <s v="TEC-AC-10003614"/>
    <x v="2"/>
    <x v="11"/>
    <s v="Verbatim 25 GB 6x Blu-ray Single Layer Recordable Disc, 10/Pack"/>
    <x v="643"/>
    <n v="3"/>
    <x v="2"/>
    <x v="655"/>
    <x v="2"/>
    <x v="0"/>
  </r>
  <r>
    <n v="679"/>
    <s v="US-2019-119438"/>
    <x v="257"/>
    <d v="2019-03-23T00:00:00"/>
    <s v="Standard Class"/>
    <s v="CD-11980"/>
    <s v="Carol Darley"/>
    <x v="0"/>
    <x v="0"/>
    <x v="139"/>
    <x v="5"/>
    <n v="75701"/>
    <x v="2"/>
    <s v="FUR-FU-10003553"/>
    <x v="0"/>
    <x v="5"/>
    <s v="Howard Miller 13-1/2&quot; Diameter Rosebrook Wall Clock"/>
    <x v="644"/>
    <n v="3"/>
    <x v="7"/>
    <x v="656"/>
    <x v="2"/>
    <x v="0"/>
  </r>
  <r>
    <n v="680"/>
    <s v="US-2019-119438"/>
    <x v="257"/>
    <d v="2019-03-23T00:00:00"/>
    <s v="Standard Class"/>
    <s v="CD-11980"/>
    <s v="Carol Darley"/>
    <x v="0"/>
    <x v="0"/>
    <x v="139"/>
    <x v="5"/>
    <n v="75701"/>
    <x v="2"/>
    <s v="OFF-BI-10004632"/>
    <x v="1"/>
    <x v="8"/>
    <s v="Ibico Hi-Tech Manual Binding System"/>
    <x v="645"/>
    <n v="3"/>
    <x v="3"/>
    <x v="657"/>
    <x v="2"/>
    <x v="0"/>
  </r>
  <r>
    <n v="681"/>
    <s v="CA-2018-164511"/>
    <x v="258"/>
    <d v="2018-11-24T00:00:00"/>
    <s v="Standard Class"/>
    <s v="DJ-13630"/>
    <s v="Doug Jacobs"/>
    <x v="0"/>
    <x v="0"/>
    <x v="20"/>
    <x v="15"/>
    <n v="10024"/>
    <x v="3"/>
    <s v="OFF-BI-10003305"/>
    <x v="1"/>
    <x v="8"/>
    <s v="Avery Hanging File Binders"/>
    <x v="646"/>
    <n v="3"/>
    <x v="2"/>
    <x v="658"/>
    <x v="3"/>
    <x v="0"/>
  </r>
  <r>
    <n v="682"/>
    <s v="CA-2018-164511"/>
    <x v="258"/>
    <d v="2018-11-24T00:00:00"/>
    <s v="Standard Class"/>
    <s v="DJ-13630"/>
    <s v="Doug Jacobs"/>
    <x v="0"/>
    <x v="0"/>
    <x v="20"/>
    <x v="15"/>
    <n v="10024"/>
    <x v="3"/>
    <s v="OFF-ST-10002583"/>
    <x v="1"/>
    <x v="4"/>
    <s v="Fellowes Neat Ideas Storage Cubes"/>
    <x v="647"/>
    <n v="2"/>
    <x v="0"/>
    <x v="659"/>
    <x v="3"/>
    <x v="0"/>
  </r>
  <r>
    <n v="683"/>
    <s v="CA-2018-164511"/>
    <x v="258"/>
    <d v="2018-11-24T00:00:00"/>
    <s v="Standard Class"/>
    <s v="DJ-13630"/>
    <s v="Doug Jacobs"/>
    <x v="0"/>
    <x v="0"/>
    <x v="20"/>
    <x v="15"/>
    <n v="10024"/>
    <x v="3"/>
    <s v="OFF-ST-10004507"/>
    <x v="1"/>
    <x v="4"/>
    <s v="Advantus Rolling Storage Box"/>
    <x v="648"/>
    <n v="4"/>
    <x v="0"/>
    <x v="660"/>
    <x v="3"/>
    <x v="0"/>
  </r>
  <r>
    <n v="684"/>
    <s v="US-2019-168116"/>
    <x v="259"/>
    <d v="2019-11-04T00:00:00"/>
    <s v="Same Day"/>
    <s v="GT-14635"/>
    <s v="Grant Thornton"/>
    <x v="1"/>
    <x v="0"/>
    <x v="140"/>
    <x v="3"/>
    <n v="27217"/>
    <x v="0"/>
    <s v="TEC-MA-10004125"/>
    <x v="2"/>
    <x v="15"/>
    <s v="Cubify CubeX 3D Printer Triple Head Print"/>
    <x v="649"/>
    <n v="4"/>
    <x v="5"/>
    <x v="661"/>
    <x v="0"/>
    <x v="0"/>
  </r>
  <r>
    <n v="685"/>
    <s v="US-2019-168116"/>
    <x v="259"/>
    <d v="2019-11-04T00:00:00"/>
    <s v="Same Day"/>
    <s v="GT-14635"/>
    <s v="Grant Thornton"/>
    <x v="1"/>
    <x v="0"/>
    <x v="140"/>
    <x v="3"/>
    <n v="27217"/>
    <x v="0"/>
    <s v="OFF-AP-10002457"/>
    <x v="1"/>
    <x v="9"/>
    <s v="Eureka The Boss Plus 12-Amp Hard Box Upright Vacuum, Red"/>
    <x v="650"/>
    <n v="2"/>
    <x v="2"/>
    <x v="662"/>
    <x v="0"/>
    <x v="0"/>
  </r>
  <r>
    <n v="686"/>
    <s v="CA-2016-157784"/>
    <x v="260"/>
    <d v="2016-07-08T00:00:00"/>
    <s v="First Class"/>
    <s v="MC-17845"/>
    <s v="Michael Chen"/>
    <x v="0"/>
    <x v="0"/>
    <x v="25"/>
    <x v="35"/>
    <n v="39212"/>
    <x v="0"/>
    <s v="TEC-AC-10003911"/>
    <x v="2"/>
    <x v="11"/>
    <s v="NETGEAR AC1750 Dual Band Gigabit Smart WiFi Router"/>
    <x v="651"/>
    <n v="3"/>
    <x v="0"/>
    <x v="663"/>
    <x v="0"/>
    <x v="0"/>
  </r>
  <r>
    <n v="687"/>
    <s v="CA-2016-157784"/>
    <x v="260"/>
    <d v="2016-07-08T00:00:00"/>
    <s v="First Class"/>
    <s v="MC-17845"/>
    <s v="Michael Chen"/>
    <x v="0"/>
    <x v="0"/>
    <x v="25"/>
    <x v="35"/>
    <n v="39212"/>
    <x v="0"/>
    <s v="OFF-LA-10001934"/>
    <x v="1"/>
    <x v="2"/>
    <s v="Avery 516"/>
    <x v="2"/>
    <n v="2"/>
    <x v="0"/>
    <x v="2"/>
    <x v="0"/>
    <x v="0"/>
  </r>
  <r>
    <n v="688"/>
    <s v="CA-2016-157784"/>
    <x v="260"/>
    <d v="2016-07-08T00:00:00"/>
    <s v="First Class"/>
    <s v="MC-17845"/>
    <s v="Michael Chen"/>
    <x v="0"/>
    <x v="0"/>
    <x v="25"/>
    <x v="35"/>
    <n v="39212"/>
    <x v="0"/>
    <s v="OFF-PA-10000304"/>
    <x v="1"/>
    <x v="10"/>
    <s v="Xerox 1995"/>
    <x v="541"/>
    <n v="3"/>
    <x v="0"/>
    <x v="551"/>
    <x v="0"/>
    <x v="0"/>
  </r>
  <r>
    <n v="689"/>
    <s v="CA-2019-161480"/>
    <x v="53"/>
    <d v="2019-12-29T00:00:00"/>
    <s v="Standard Class"/>
    <s v="RA-19285"/>
    <s v="Ralph Arnett"/>
    <x v="0"/>
    <x v="0"/>
    <x v="20"/>
    <x v="15"/>
    <n v="10035"/>
    <x v="3"/>
    <s v="FUR-BO-10004015"/>
    <x v="0"/>
    <x v="0"/>
    <s v="Bush Andora Bookcase, Maple/Graphite Gray Finish"/>
    <x v="652"/>
    <n v="2"/>
    <x v="2"/>
    <x v="664"/>
    <x v="3"/>
    <x v="0"/>
  </r>
  <r>
    <n v="690"/>
    <s v="US-2016-117135"/>
    <x v="261"/>
    <d v="2016-06-23T00:00:00"/>
    <s v="Second Class"/>
    <s v="NP-18325"/>
    <s v="Naresj Patel"/>
    <x v="0"/>
    <x v="0"/>
    <x v="141"/>
    <x v="17"/>
    <n v="22980"/>
    <x v="0"/>
    <s v="FUR-FU-10004071"/>
    <x v="0"/>
    <x v="5"/>
    <s v="Luxo Professional Magnifying Clamp-On Fluorescent Lamps"/>
    <x v="653"/>
    <n v="1"/>
    <x v="0"/>
    <x v="665"/>
    <x v="0"/>
    <x v="0"/>
  </r>
  <r>
    <n v="691"/>
    <s v="US-2016-117135"/>
    <x v="261"/>
    <d v="2016-06-23T00:00:00"/>
    <s v="Second Class"/>
    <s v="NP-18325"/>
    <s v="Naresj Patel"/>
    <x v="0"/>
    <x v="0"/>
    <x v="141"/>
    <x v="17"/>
    <n v="22980"/>
    <x v="0"/>
    <s v="TEC-PH-10002033"/>
    <x v="2"/>
    <x v="7"/>
    <s v="Konftel 250 Conference phone - Charcoal black"/>
    <x v="654"/>
    <n v="1"/>
    <x v="0"/>
    <x v="666"/>
    <x v="0"/>
    <x v="0"/>
  </r>
  <r>
    <n v="692"/>
    <s v="US-2016-117135"/>
    <x v="261"/>
    <d v="2016-06-23T00:00:00"/>
    <s v="Second Class"/>
    <s v="NP-18325"/>
    <s v="Naresj Patel"/>
    <x v="0"/>
    <x v="0"/>
    <x v="141"/>
    <x v="17"/>
    <n v="22980"/>
    <x v="0"/>
    <s v="OFF-ST-10002444"/>
    <x v="1"/>
    <x v="4"/>
    <s v="Recycled Eldon Regeneration Jumbo File"/>
    <x v="655"/>
    <n v="3"/>
    <x v="0"/>
    <x v="667"/>
    <x v="0"/>
    <x v="0"/>
  </r>
  <r>
    <n v="693"/>
    <s v="CA-2017-131534"/>
    <x v="262"/>
    <d v="2017-04-02T00:00:00"/>
    <s v="Standard Class"/>
    <s v="AB-10165"/>
    <s v="Alan Barnes"/>
    <x v="0"/>
    <x v="0"/>
    <x v="1"/>
    <x v="1"/>
    <n v="90036"/>
    <x v="1"/>
    <s v="TEC-AC-10002253"/>
    <x v="2"/>
    <x v="11"/>
    <s v="Imation Bio 8GB USB Flash Drive Imation Corp"/>
    <x v="656"/>
    <n v="1"/>
    <x v="0"/>
    <x v="668"/>
    <x v="1"/>
    <x v="0"/>
  </r>
  <r>
    <n v="694"/>
    <s v="CA-2017-131534"/>
    <x v="262"/>
    <d v="2017-04-02T00:00:00"/>
    <s v="Standard Class"/>
    <s v="AB-10165"/>
    <s v="Alan Barnes"/>
    <x v="0"/>
    <x v="0"/>
    <x v="1"/>
    <x v="1"/>
    <n v="90036"/>
    <x v="1"/>
    <s v="OFF-PA-10000743"/>
    <x v="1"/>
    <x v="10"/>
    <s v="Xerox 1977"/>
    <x v="657"/>
    <n v="5"/>
    <x v="0"/>
    <x v="669"/>
    <x v="1"/>
    <x v="0"/>
  </r>
  <r>
    <n v="695"/>
    <s v="CA-2017-119291"/>
    <x v="263"/>
    <d v="2017-05-17T00:00:00"/>
    <s v="First Class"/>
    <s v="JO-15550"/>
    <s v="Jesus Ocampo"/>
    <x v="2"/>
    <x v="0"/>
    <x v="142"/>
    <x v="9"/>
    <n v="19013"/>
    <x v="3"/>
    <s v="OFF-AR-10003373"/>
    <x v="1"/>
    <x v="6"/>
    <s v="Boston School Pro Electric Pencil Sharpener, 1670"/>
    <x v="658"/>
    <n v="8"/>
    <x v="2"/>
    <x v="670"/>
    <x v="3"/>
    <x v="0"/>
  </r>
  <r>
    <n v="696"/>
    <s v="CA-2017-119291"/>
    <x v="263"/>
    <d v="2017-05-17T00:00:00"/>
    <s v="First Class"/>
    <s v="JO-15550"/>
    <s v="Jesus Ocampo"/>
    <x v="2"/>
    <x v="0"/>
    <x v="142"/>
    <x v="9"/>
    <n v="19013"/>
    <x v="3"/>
    <s v="OFF-LA-10002312"/>
    <x v="1"/>
    <x v="2"/>
    <s v="Avery 490"/>
    <x v="659"/>
    <n v="4"/>
    <x v="2"/>
    <x v="671"/>
    <x v="3"/>
    <x v="0"/>
  </r>
  <r>
    <n v="697"/>
    <s v="CA-2017-119291"/>
    <x v="263"/>
    <d v="2017-05-17T00:00:00"/>
    <s v="First Class"/>
    <s v="JO-15550"/>
    <s v="Jesus Ocampo"/>
    <x v="2"/>
    <x v="0"/>
    <x v="142"/>
    <x v="9"/>
    <n v="19013"/>
    <x v="3"/>
    <s v="OFF-EN-10000927"/>
    <x v="1"/>
    <x v="12"/>
    <s v="Jet-Pak Recycled Peel 'N' Seal Padded Mailers"/>
    <x v="83"/>
    <n v="7"/>
    <x v="2"/>
    <x v="83"/>
    <x v="3"/>
    <x v="0"/>
  </r>
  <r>
    <n v="698"/>
    <s v="CA-2017-119291"/>
    <x v="263"/>
    <d v="2017-05-17T00:00:00"/>
    <s v="First Class"/>
    <s v="JO-15550"/>
    <s v="Jesus Ocampo"/>
    <x v="2"/>
    <x v="0"/>
    <x v="142"/>
    <x v="9"/>
    <n v="19013"/>
    <x v="3"/>
    <s v="OFF-LA-10003510"/>
    <x v="1"/>
    <x v="2"/>
    <s v="Avery 4027 File Folder Labels for Dot Matrix Printers, 5000 Labels per Box, White"/>
    <x v="660"/>
    <n v="4"/>
    <x v="2"/>
    <x v="672"/>
    <x v="3"/>
    <x v="0"/>
  </r>
  <r>
    <n v="699"/>
    <s v="CA-2017-119291"/>
    <x v="263"/>
    <d v="2017-05-17T00:00:00"/>
    <s v="First Class"/>
    <s v="JO-15550"/>
    <s v="Jesus Ocampo"/>
    <x v="2"/>
    <x v="0"/>
    <x v="142"/>
    <x v="9"/>
    <n v="19013"/>
    <x v="3"/>
    <s v="OFF-AR-10001118"/>
    <x v="1"/>
    <x v="6"/>
    <s v="Binney &amp; Smith Crayola Metallic Crayons, 16-Color Pack"/>
    <x v="661"/>
    <n v="1"/>
    <x v="2"/>
    <x v="673"/>
    <x v="3"/>
    <x v="0"/>
  </r>
  <r>
    <n v="700"/>
    <s v="CA-2017-119291"/>
    <x v="263"/>
    <d v="2017-05-17T00:00:00"/>
    <s v="First Class"/>
    <s v="JO-15550"/>
    <s v="Jesus Ocampo"/>
    <x v="2"/>
    <x v="0"/>
    <x v="142"/>
    <x v="9"/>
    <n v="19013"/>
    <x v="3"/>
    <s v="OFF-BI-10001575"/>
    <x v="1"/>
    <x v="8"/>
    <s v="GBC Linen Binding Covers"/>
    <x v="662"/>
    <n v="2"/>
    <x v="6"/>
    <x v="674"/>
    <x v="3"/>
    <x v="0"/>
  </r>
  <r>
    <n v="701"/>
    <s v="CA-2017-119291"/>
    <x v="263"/>
    <d v="2017-05-17T00:00:00"/>
    <s v="First Class"/>
    <s v="JO-15550"/>
    <s v="Jesus Ocampo"/>
    <x v="2"/>
    <x v="0"/>
    <x v="142"/>
    <x v="9"/>
    <n v="19013"/>
    <x v="3"/>
    <s v="OFF-BI-10001982"/>
    <x v="1"/>
    <x v="8"/>
    <s v="Wilson Jones Custom Binder Spines &amp; Labels"/>
    <x v="322"/>
    <n v="3"/>
    <x v="6"/>
    <x v="328"/>
    <x v="3"/>
    <x v="0"/>
  </r>
  <r>
    <n v="702"/>
    <s v="CA-2019-114552"/>
    <x v="264"/>
    <d v="2019-09-08T00:00:00"/>
    <s v="Standard Class"/>
    <s v="Dl-13600"/>
    <s v="Dorris liebe"/>
    <x v="1"/>
    <x v="0"/>
    <x v="138"/>
    <x v="24"/>
    <n v="44105"/>
    <x v="3"/>
    <s v="FUR-FU-10002960"/>
    <x v="0"/>
    <x v="5"/>
    <s v="Eldon 200 Class Desk Accessories, Burgundy"/>
    <x v="663"/>
    <n v="3"/>
    <x v="2"/>
    <x v="675"/>
    <x v="3"/>
    <x v="0"/>
  </r>
  <r>
    <n v="703"/>
    <s v="CA-2018-163755"/>
    <x v="254"/>
    <d v="2018-11-08T00:00:00"/>
    <s v="Second Class"/>
    <s v="AS-10285"/>
    <s v="Alejandro Savely"/>
    <x v="1"/>
    <x v="0"/>
    <x v="4"/>
    <x v="4"/>
    <n v="98103"/>
    <x v="1"/>
    <s v="FUR-FU-10003394"/>
    <x v="0"/>
    <x v="5"/>
    <s v="Tenex &quot;The Solids&quot; Textured Chair Mats"/>
    <x v="664"/>
    <n v="3"/>
    <x v="0"/>
    <x v="676"/>
    <x v="1"/>
    <x v="0"/>
  </r>
  <r>
    <n v="704"/>
    <s v="CA-2017-142027"/>
    <x v="265"/>
    <d v="2017-04-14T00:00:00"/>
    <s v="Standard Class"/>
    <s v="JK-15370"/>
    <s v="Jay Kimmel"/>
    <x v="0"/>
    <x v="0"/>
    <x v="85"/>
    <x v="1"/>
    <n v="90805"/>
    <x v="1"/>
    <s v="FUR-TA-10002774"/>
    <x v="0"/>
    <x v="3"/>
    <s v="Laminate Occasional Tables"/>
    <x v="665"/>
    <n v="3"/>
    <x v="2"/>
    <x v="677"/>
    <x v="1"/>
    <x v="0"/>
  </r>
  <r>
    <n v="705"/>
    <s v="CA-2016-138527"/>
    <x v="171"/>
    <d v="2016-09-17T00:00:00"/>
    <s v="Standard Class"/>
    <s v="BN-11470"/>
    <s v="Brad Norvell"/>
    <x v="1"/>
    <x v="0"/>
    <x v="143"/>
    <x v="3"/>
    <n v="27511"/>
    <x v="0"/>
    <s v="OFF-PA-10001800"/>
    <x v="1"/>
    <x v="10"/>
    <s v="Xerox 220"/>
    <x v="563"/>
    <n v="2"/>
    <x v="2"/>
    <x v="572"/>
    <x v="0"/>
    <x v="0"/>
  </r>
  <r>
    <n v="706"/>
    <s v="CA-2016-138527"/>
    <x v="171"/>
    <d v="2016-09-17T00:00:00"/>
    <s v="Standard Class"/>
    <s v="BN-11470"/>
    <s v="Brad Norvell"/>
    <x v="1"/>
    <x v="0"/>
    <x v="143"/>
    <x v="3"/>
    <n v="27511"/>
    <x v="0"/>
    <s v="OFF-AP-10001469"/>
    <x v="1"/>
    <x v="9"/>
    <s v="Fellowes 8 Outlet Superior Workstation Surge Protector"/>
    <x v="666"/>
    <n v="5"/>
    <x v="2"/>
    <x v="678"/>
    <x v="0"/>
    <x v="0"/>
  </r>
  <r>
    <n v="707"/>
    <s v="CA-2016-138527"/>
    <x v="171"/>
    <d v="2016-09-17T00:00:00"/>
    <s v="Standard Class"/>
    <s v="BN-11470"/>
    <s v="Brad Norvell"/>
    <x v="1"/>
    <x v="0"/>
    <x v="143"/>
    <x v="3"/>
    <n v="27511"/>
    <x v="0"/>
    <s v="TEC-AC-10002399"/>
    <x v="2"/>
    <x v="11"/>
    <s v="SanDisk Cruzer 32 GB USB Flash Drive"/>
    <x v="667"/>
    <n v="1"/>
    <x v="2"/>
    <x v="679"/>
    <x v="0"/>
    <x v="0"/>
  </r>
  <r>
    <n v="708"/>
    <s v="CA-2016-112158"/>
    <x v="266"/>
    <d v="2016-12-04T00:00:00"/>
    <s v="First Class"/>
    <s v="DP-13165"/>
    <s v="David Philippe"/>
    <x v="0"/>
    <x v="0"/>
    <x v="20"/>
    <x v="15"/>
    <n v="10035"/>
    <x v="3"/>
    <s v="TEC-AC-10003628"/>
    <x v="2"/>
    <x v="11"/>
    <s v="Logitech 910-002974 M325 Wireless Mouse for Web Scrolling"/>
    <x v="668"/>
    <n v="4"/>
    <x v="0"/>
    <x v="680"/>
    <x v="3"/>
    <x v="0"/>
  </r>
  <r>
    <n v="709"/>
    <s v="CA-2016-112158"/>
    <x v="266"/>
    <d v="2016-12-04T00:00:00"/>
    <s v="First Class"/>
    <s v="DP-13165"/>
    <s v="David Philippe"/>
    <x v="0"/>
    <x v="0"/>
    <x v="20"/>
    <x v="15"/>
    <n v="10035"/>
    <x v="3"/>
    <s v="FUR-BO-10003272"/>
    <x v="0"/>
    <x v="0"/>
    <s v="O'Sullivan Living Dimensions 5-Shelf Bookcases"/>
    <x v="669"/>
    <n v="5"/>
    <x v="2"/>
    <x v="681"/>
    <x v="3"/>
    <x v="0"/>
  </r>
  <r>
    <n v="710"/>
    <s v="CA-2016-112158"/>
    <x v="266"/>
    <d v="2016-12-04T00:00:00"/>
    <s v="First Class"/>
    <s v="DP-13165"/>
    <s v="David Philippe"/>
    <x v="0"/>
    <x v="0"/>
    <x v="20"/>
    <x v="15"/>
    <n v="10035"/>
    <x v="3"/>
    <s v="OFF-BI-10000050"/>
    <x v="1"/>
    <x v="8"/>
    <s v="Angle-D Binders with Locking Rings, Label Holders"/>
    <x v="670"/>
    <n v="8"/>
    <x v="2"/>
    <x v="682"/>
    <x v="3"/>
    <x v="0"/>
  </r>
  <r>
    <n v="711"/>
    <s v="CA-2016-113887"/>
    <x v="267"/>
    <d v="2016-04-07T00:00:00"/>
    <s v="First Class"/>
    <s v="TH-21550"/>
    <s v="Tracy Hopkins"/>
    <x v="2"/>
    <x v="0"/>
    <x v="20"/>
    <x v="15"/>
    <n v="10035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712"/>
    <s v="CA-2019-146136"/>
    <x v="213"/>
    <d v="2019-09-07T00:00:00"/>
    <s v="Standard Class"/>
    <s v="AP-10915"/>
    <s v="Arthur Prichep"/>
    <x v="0"/>
    <x v="0"/>
    <x v="144"/>
    <x v="2"/>
    <n v="32137"/>
    <x v="0"/>
    <s v="OFF-EN-10001219"/>
    <x v="1"/>
    <x v="12"/>
    <s v="#10- 4 1/8&quot; x 9 1/2&quot; Security-Tint Envelopes"/>
    <x v="671"/>
    <n v="4"/>
    <x v="2"/>
    <x v="683"/>
    <x v="0"/>
    <x v="0"/>
  </r>
  <r>
    <n v="713"/>
    <s v="US-2019-100048"/>
    <x v="240"/>
    <d v="2019-05-24T00:00:00"/>
    <s v="Standard Class"/>
    <s v="RS-19765"/>
    <s v="Roland Schwarz"/>
    <x v="1"/>
    <x v="0"/>
    <x v="145"/>
    <x v="15"/>
    <n v="10550"/>
    <x v="3"/>
    <s v="OFF-AP-10001154"/>
    <x v="1"/>
    <x v="9"/>
    <s v="Bionaire Personal Warm Mist Humidifier/Vaporizer"/>
    <x v="672"/>
    <n v="6"/>
    <x v="0"/>
    <x v="684"/>
    <x v="3"/>
    <x v="0"/>
  </r>
  <r>
    <n v="714"/>
    <s v="US-2019-100048"/>
    <x v="240"/>
    <d v="2019-05-24T00:00:00"/>
    <s v="Standard Class"/>
    <s v="RS-19765"/>
    <s v="Roland Schwarz"/>
    <x v="1"/>
    <x v="0"/>
    <x v="145"/>
    <x v="15"/>
    <n v="10550"/>
    <x v="3"/>
    <s v="TEC-PH-10003012"/>
    <x v="2"/>
    <x v="7"/>
    <s v="Nortel Meridian M3904 Professional Digital phone"/>
    <x v="673"/>
    <n v="2"/>
    <x v="0"/>
    <x v="685"/>
    <x v="3"/>
    <x v="0"/>
  </r>
  <r>
    <n v="715"/>
    <s v="US-2019-100048"/>
    <x v="240"/>
    <d v="2019-05-24T00:00:00"/>
    <s v="Standard Class"/>
    <s v="RS-19765"/>
    <s v="Roland Schwarz"/>
    <x v="1"/>
    <x v="0"/>
    <x v="145"/>
    <x v="15"/>
    <n v="10550"/>
    <x v="3"/>
    <s v="TEC-AC-10001606"/>
    <x v="2"/>
    <x v="11"/>
    <s v="Logitech Wireless Performance Mouse MX for PC and Mac"/>
    <x v="674"/>
    <n v="3"/>
    <x v="0"/>
    <x v="686"/>
    <x v="3"/>
    <x v="0"/>
  </r>
  <r>
    <n v="716"/>
    <s v="CA-2016-153150"/>
    <x v="268"/>
    <d v="2016-07-06T00:00:00"/>
    <s v="Second Class"/>
    <s v="Dl-13600"/>
    <s v="Dorris liebe"/>
    <x v="1"/>
    <x v="0"/>
    <x v="4"/>
    <x v="4"/>
    <n v="98105"/>
    <x v="1"/>
    <s v="OFF-BI-10003355"/>
    <x v="1"/>
    <x v="8"/>
    <s v="Cardinal Holdit Business Card Pockets"/>
    <x v="548"/>
    <n v="5"/>
    <x v="2"/>
    <x v="687"/>
    <x v="1"/>
    <x v="0"/>
  </r>
  <r>
    <n v="717"/>
    <s v="CA-2016-130092"/>
    <x v="269"/>
    <d v="2016-01-14T00:00:00"/>
    <s v="First Class"/>
    <s v="SV-20365"/>
    <s v="Seth Vernon"/>
    <x v="0"/>
    <x v="0"/>
    <x v="18"/>
    <x v="13"/>
    <n v="19901"/>
    <x v="3"/>
    <s v="FUR-FU-10000010"/>
    <x v="0"/>
    <x v="5"/>
    <s v="DAX Value U-Channel Document Frames, Easel Back"/>
    <x v="587"/>
    <n v="2"/>
    <x v="0"/>
    <x v="596"/>
    <x v="3"/>
    <x v="0"/>
  </r>
  <r>
    <n v="718"/>
    <s v="CA-2019-108910"/>
    <x v="241"/>
    <d v="2019-09-29T00:00:00"/>
    <s v="Standard Class"/>
    <s v="KC-16540"/>
    <s v="Kelly Collister"/>
    <x v="0"/>
    <x v="0"/>
    <x v="46"/>
    <x v="24"/>
    <n v="43055"/>
    <x v="3"/>
    <s v="FUR-FU-10002253"/>
    <x v="0"/>
    <x v="5"/>
    <s v="Howard Miller 13&quot; Diameter Pewter Finish Round Wall Clock"/>
    <x v="675"/>
    <n v="3"/>
    <x v="2"/>
    <x v="688"/>
    <x v="3"/>
    <x v="0"/>
  </r>
  <r>
    <n v="719"/>
    <s v="CA-2016-104472"/>
    <x v="270"/>
    <d v="2016-06-07T00:00:00"/>
    <s v="Standard Class"/>
    <s v="CK-12325"/>
    <s v="Christine Kargatis"/>
    <x v="2"/>
    <x v="0"/>
    <x v="11"/>
    <x v="7"/>
    <n v="84057"/>
    <x v="1"/>
    <s v="OFF-BI-10001658"/>
    <x v="1"/>
    <x v="8"/>
    <s v="GBC Standard Therm-A-Bind Covers"/>
    <x v="676"/>
    <n v="3"/>
    <x v="2"/>
    <x v="689"/>
    <x v="1"/>
    <x v="0"/>
  </r>
  <r>
    <n v="720"/>
    <s v="CA-2016-104472"/>
    <x v="270"/>
    <d v="2016-06-07T00:00:00"/>
    <s v="Standard Class"/>
    <s v="CK-12325"/>
    <s v="Christine Kargatis"/>
    <x v="2"/>
    <x v="0"/>
    <x v="11"/>
    <x v="7"/>
    <n v="84057"/>
    <x v="1"/>
    <s v="FUR-FU-10000246"/>
    <x v="0"/>
    <x v="5"/>
    <s v="Aluminum Document Frame"/>
    <x v="677"/>
    <n v="6"/>
    <x v="0"/>
    <x v="690"/>
    <x v="1"/>
    <x v="0"/>
  </r>
  <r>
    <n v="721"/>
    <s v="CA-2018-112942"/>
    <x v="271"/>
    <d v="2018-02-18T00:00:00"/>
    <s v="Standard Class"/>
    <s v="RD-19810"/>
    <s v="Ross DeVincentis"/>
    <x v="2"/>
    <x v="0"/>
    <x v="1"/>
    <x v="1"/>
    <n v="90045"/>
    <x v="1"/>
    <s v="OFF-PA-10004092"/>
    <x v="1"/>
    <x v="10"/>
    <s v="Tops Green Bar Computer Printout Paper"/>
    <x v="678"/>
    <n v="3"/>
    <x v="0"/>
    <x v="691"/>
    <x v="1"/>
    <x v="0"/>
  </r>
  <r>
    <n v="722"/>
    <s v="CA-2018-142335"/>
    <x v="272"/>
    <d v="2018-12-19T00:00:00"/>
    <s v="Standard Class"/>
    <s v="MP-17965"/>
    <s v="Michael Paige"/>
    <x v="1"/>
    <x v="0"/>
    <x v="66"/>
    <x v="12"/>
    <n v="48205"/>
    <x v="2"/>
    <s v="FUR-TA-10000198"/>
    <x v="0"/>
    <x v="3"/>
    <s v="Chromcraft Bull-Nose Wood Oval Conference Tables &amp; Bases"/>
    <x v="679"/>
    <n v="3"/>
    <x v="0"/>
    <x v="692"/>
    <x v="2"/>
    <x v="0"/>
  </r>
  <r>
    <n v="723"/>
    <s v="CA-2018-142335"/>
    <x v="272"/>
    <d v="2018-12-19T00:00:00"/>
    <s v="Standard Class"/>
    <s v="MP-17965"/>
    <s v="Michael Paige"/>
    <x v="1"/>
    <x v="0"/>
    <x v="66"/>
    <x v="12"/>
    <n v="48205"/>
    <x v="2"/>
    <s v="OFF-ST-10000036"/>
    <x v="1"/>
    <x v="4"/>
    <s v="Recycled Data-Pak for Archival Bound Computer Printouts, 12-1/2 x 12-1/2 x 16"/>
    <x v="680"/>
    <n v="3"/>
    <x v="0"/>
    <x v="693"/>
    <x v="2"/>
    <x v="0"/>
  </r>
  <r>
    <n v="724"/>
    <s v="CA-2016-117429"/>
    <x v="273"/>
    <d v="2016-10-13T00:00:00"/>
    <s v="Standard Class"/>
    <s v="MR-17545"/>
    <s v="Mathew Reese"/>
    <x v="2"/>
    <x v="0"/>
    <x v="10"/>
    <x v="9"/>
    <n v="19140"/>
    <x v="3"/>
    <s v="FUR-FU-10000222"/>
    <x v="0"/>
    <x v="5"/>
    <s v="Seth Thomas 16&quot; Steel Case Clock"/>
    <x v="681"/>
    <n v="5"/>
    <x v="2"/>
    <x v="694"/>
    <x v="3"/>
    <x v="0"/>
  </r>
  <r>
    <n v="725"/>
    <s v="CA-2018-114713"/>
    <x v="274"/>
    <d v="2018-07-12T00:00:00"/>
    <s v="Standard Class"/>
    <s v="SC-20695"/>
    <s v="Steve Chapman"/>
    <x v="1"/>
    <x v="0"/>
    <x v="146"/>
    <x v="2"/>
    <n v="33012"/>
    <x v="0"/>
    <s v="OFF-SU-10004664"/>
    <x v="1"/>
    <x v="14"/>
    <s v="Acme Softgrip Scissors"/>
    <x v="682"/>
    <n v="7"/>
    <x v="2"/>
    <x v="695"/>
    <x v="0"/>
    <x v="0"/>
  </r>
  <r>
    <n v="726"/>
    <s v="CA-2019-144113"/>
    <x v="118"/>
    <d v="2019-09-20T00:00:00"/>
    <s v="Standard Class"/>
    <s v="JF-15355"/>
    <s v="Jay Fein"/>
    <x v="0"/>
    <x v="0"/>
    <x v="89"/>
    <x v="5"/>
    <n v="78745"/>
    <x v="2"/>
    <s v="OFF-EN-10001141"/>
    <x v="1"/>
    <x v="12"/>
    <s v="Manila Recycled Extra-Heavyweight Clasp Envelopes, 6&quot; x 9&quot;"/>
    <x v="683"/>
    <n v="2"/>
    <x v="2"/>
    <x v="696"/>
    <x v="2"/>
    <x v="0"/>
  </r>
  <r>
    <n v="727"/>
    <s v="CA-2019-144113"/>
    <x v="118"/>
    <d v="2019-09-20T00:00:00"/>
    <s v="Standard Class"/>
    <s v="JF-15355"/>
    <s v="Jay Fein"/>
    <x v="0"/>
    <x v="0"/>
    <x v="89"/>
    <x v="5"/>
    <n v="78745"/>
    <x v="2"/>
    <s v="TEC-PH-10002170"/>
    <x v="2"/>
    <x v="7"/>
    <s v="ClearSounds CSC500 Amplified Spirit Phone Corded phone"/>
    <x v="684"/>
    <n v="1"/>
    <x v="2"/>
    <x v="697"/>
    <x v="2"/>
    <x v="0"/>
  </r>
  <r>
    <n v="728"/>
    <s v="US-2018-150861"/>
    <x v="275"/>
    <d v="2018-12-06T00:00:00"/>
    <s v="First Class"/>
    <s v="EG-13900"/>
    <s v="Emily Grady"/>
    <x v="0"/>
    <x v="0"/>
    <x v="147"/>
    <x v="15"/>
    <n v="11572"/>
    <x v="3"/>
    <s v="OFF-PA-10001954"/>
    <x v="1"/>
    <x v="10"/>
    <s v="Xerox 1964"/>
    <x v="685"/>
    <n v="8"/>
    <x v="0"/>
    <x v="698"/>
    <x v="3"/>
    <x v="0"/>
  </r>
  <r>
    <n v="729"/>
    <s v="US-2018-150861"/>
    <x v="275"/>
    <d v="2018-12-06T00:00:00"/>
    <s v="First Class"/>
    <s v="EG-13900"/>
    <s v="Emily Grady"/>
    <x v="0"/>
    <x v="0"/>
    <x v="147"/>
    <x v="15"/>
    <n v="11572"/>
    <x v="3"/>
    <s v="FUR-TA-10002228"/>
    <x v="0"/>
    <x v="3"/>
    <s v="Bevis Traditional Conference Table Top, Plinth Base"/>
    <x v="686"/>
    <n v="2"/>
    <x v="10"/>
    <x v="699"/>
    <x v="3"/>
    <x v="0"/>
  </r>
  <r>
    <n v="730"/>
    <s v="US-2018-150861"/>
    <x v="275"/>
    <d v="2018-12-06T00:00:00"/>
    <s v="First Class"/>
    <s v="EG-13900"/>
    <s v="Emily Grady"/>
    <x v="0"/>
    <x v="0"/>
    <x v="147"/>
    <x v="15"/>
    <n v="11572"/>
    <x v="3"/>
    <s v="OFF-ST-10004634"/>
    <x v="1"/>
    <x v="4"/>
    <s v="Personal Folder Holder, Ebony"/>
    <x v="687"/>
    <n v="3"/>
    <x v="0"/>
    <x v="700"/>
    <x v="3"/>
    <x v="0"/>
  </r>
  <r>
    <n v="731"/>
    <s v="US-2018-150861"/>
    <x v="275"/>
    <d v="2018-12-06T00:00:00"/>
    <s v="First Class"/>
    <s v="EG-13900"/>
    <s v="Emily Grady"/>
    <x v="0"/>
    <x v="0"/>
    <x v="147"/>
    <x v="15"/>
    <n v="11572"/>
    <x v="3"/>
    <s v="FUR-CH-10002965"/>
    <x v="0"/>
    <x v="1"/>
    <s v="Global Leather Highback Executive Chair with Pneumatic Height Adjustment, Black"/>
    <x v="688"/>
    <n v="3"/>
    <x v="9"/>
    <x v="701"/>
    <x v="3"/>
    <x v="0"/>
  </r>
  <r>
    <n v="732"/>
    <s v="US-2018-150861"/>
    <x v="275"/>
    <d v="2018-12-06T00:00:00"/>
    <s v="First Class"/>
    <s v="EG-13900"/>
    <s v="Emily Grady"/>
    <x v="0"/>
    <x v="0"/>
    <x v="147"/>
    <x v="15"/>
    <n v="11572"/>
    <x v="3"/>
    <s v="OFF-LA-10001317"/>
    <x v="1"/>
    <x v="2"/>
    <s v="Avery 520"/>
    <x v="689"/>
    <n v="2"/>
    <x v="0"/>
    <x v="702"/>
    <x v="3"/>
    <x v="0"/>
  </r>
  <r>
    <n v="733"/>
    <s v="CA-2019-131954"/>
    <x v="276"/>
    <d v="2019-01-25T00:00:00"/>
    <s v="Standard Class"/>
    <s v="DS-13030"/>
    <s v="Darrin Sayre"/>
    <x v="2"/>
    <x v="0"/>
    <x v="4"/>
    <x v="4"/>
    <n v="98115"/>
    <x v="1"/>
    <s v="OFF-ST-10000736"/>
    <x v="1"/>
    <x v="4"/>
    <s v="Carina Double Wide Media Storage Towers in Natural &amp; Black"/>
    <x v="423"/>
    <n v="3"/>
    <x v="0"/>
    <x v="703"/>
    <x v="1"/>
    <x v="0"/>
  </r>
  <r>
    <n v="734"/>
    <s v="CA-2019-131954"/>
    <x v="276"/>
    <d v="2019-01-25T00:00:00"/>
    <s v="Standard Class"/>
    <s v="DS-13030"/>
    <s v="Darrin Sayre"/>
    <x v="2"/>
    <x v="0"/>
    <x v="4"/>
    <x v="4"/>
    <n v="98115"/>
    <x v="1"/>
    <s v="TEC-AC-10003610"/>
    <x v="2"/>
    <x v="11"/>
    <s v="Logitech Illuminated - Keyboard"/>
    <x v="690"/>
    <n v="3"/>
    <x v="0"/>
    <x v="704"/>
    <x v="1"/>
    <x v="0"/>
  </r>
  <r>
    <n v="735"/>
    <s v="CA-2019-131954"/>
    <x v="276"/>
    <d v="2019-01-25T00:00:00"/>
    <s v="Standard Class"/>
    <s v="DS-13030"/>
    <s v="Darrin Sayre"/>
    <x v="2"/>
    <x v="0"/>
    <x v="4"/>
    <x v="4"/>
    <n v="98115"/>
    <x v="1"/>
    <s v="OFF-BI-10003982"/>
    <x v="1"/>
    <x v="8"/>
    <s v="Wilson Jones Century Plastic Molded Ring Binders"/>
    <x v="691"/>
    <n v="6"/>
    <x v="2"/>
    <x v="705"/>
    <x v="1"/>
    <x v="0"/>
  </r>
  <r>
    <n v="736"/>
    <s v="CA-2019-131954"/>
    <x v="276"/>
    <d v="2019-01-25T00:00:00"/>
    <s v="Standard Class"/>
    <s v="DS-13030"/>
    <s v="Darrin Sayre"/>
    <x v="2"/>
    <x v="0"/>
    <x v="4"/>
    <x v="4"/>
    <n v="98115"/>
    <x v="1"/>
    <s v="OFF-BI-10003291"/>
    <x v="1"/>
    <x v="8"/>
    <s v="Wilson Jones Leather-Like Binders with DublLock Round Rings"/>
    <x v="692"/>
    <n v="4"/>
    <x v="2"/>
    <x v="706"/>
    <x v="1"/>
    <x v="0"/>
  </r>
  <r>
    <n v="737"/>
    <s v="CA-2019-131954"/>
    <x v="276"/>
    <d v="2019-01-25T00:00:00"/>
    <s v="Standard Class"/>
    <s v="DS-13030"/>
    <s v="Darrin Sayre"/>
    <x v="2"/>
    <x v="0"/>
    <x v="4"/>
    <x v="4"/>
    <n v="98115"/>
    <x v="1"/>
    <s v="FUR-BO-10001619"/>
    <x v="0"/>
    <x v="0"/>
    <s v="O'Sullivan Cherrywood Estates Traditional Bookcase"/>
    <x v="693"/>
    <n v="1"/>
    <x v="0"/>
    <x v="707"/>
    <x v="1"/>
    <x v="0"/>
  </r>
  <r>
    <n v="738"/>
    <s v="CA-2019-131954"/>
    <x v="276"/>
    <d v="2019-01-25T00:00:00"/>
    <s v="Standard Class"/>
    <s v="DS-13030"/>
    <s v="Darrin Sayre"/>
    <x v="2"/>
    <x v="0"/>
    <x v="4"/>
    <x v="4"/>
    <n v="98115"/>
    <x v="1"/>
    <s v="OFF-BI-10000138"/>
    <x v="1"/>
    <x v="8"/>
    <s v="Acco Translucent Poly Ring Binders"/>
    <x v="694"/>
    <n v="5"/>
    <x v="2"/>
    <x v="708"/>
    <x v="1"/>
    <x v="0"/>
  </r>
  <r>
    <n v="739"/>
    <s v="CA-2016-132500"/>
    <x v="78"/>
    <d v="2016-09-12T00:00:00"/>
    <s v="Standard Class"/>
    <s v="GZ-14470"/>
    <s v="Gary Zandusky"/>
    <x v="0"/>
    <x v="0"/>
    <x v="8"/>
    <x v="1"/>
    <n v="94110"/>
    <x v="1"/>
    <s v="TEC-AC-10001383"/>
    <x v="2"/>
    <x v="11"/>
    <s v="Logitech Wireless Touch Keyboard K400"/>
    <x v="695"/>
    <n v="2"/>
    <x v="0"/>
    <x v="709"/>
    <x v="1"/>
    <x v="0"/>
  </r>
  <r>
    <n v="740"/>
    <s v="CA-2016-112326"/>
    <x v="277"/>
    <d v="2016-01-08T00:00:00"/>
    <s v="Standard Class"/>
    <s v="PO-19195"/>
    <s v="Phillina Ober"/>
    <x v="2"/>
    <x v="0"/>
    <x v="14"/>
    <x v="10"/>
    <n v="60540"/>
    <x v="2"/>
    <s v="OFF-LA-10003223"/>
    <x v="1"/>
    <x v="2"/>
    <s v="Avery 508"/>
    <x v="696"/>
    <n v="3"/>
    <x v="2"/>
    <x v="710"/>
    <x v="2"/>
    <x v="0"/>
  </r>
  <r>
    <n v="741"/>
    <s v="CA-2016-112326"/>
    <x v="277"/>
    <d v="2016-01-08T00:00:00"/>
    <s v="Standard Class"/>
    <s v="PO-19195"/>
    <s v="Phillina Ober"/>
    <x v="2"/>
    <x v="0"/>
    <x v="14"/>
    <x v="10"/>
    <n v="60540"/>
    <x v="2"/>
    <s v="OFF-ST-10002743"/>
    <x v="1"/>
    <x v="4"/>
    <s v="SAFCO Boltless Steel Shelving"/>
    <x v="697"/>
    <n v="3"/>
    <x v="2"/>
    <x v="711"/>
    <x v="2"/>
    <x v="0"/>
  </r>
  <r>
    <n v="742"/>
    <s v="CA-2016-112326"/>
    <x v="277"/>
    <d v="2016-01-08T00:00:00"/>
    <s v="Standard Class"/>
    <s v="PO-19195"/>
    <s v="Phillina Ober"/>
    <x v="2"/>
    <x v="0"/>
    <x v="14"/>
    <x v="10"/>
    <n v="60540"/>
    <x v="2"/>
    <s v="OFF-BI-10004094"/>
    <x v="1"/>
    <x v="8"/>
    <s v="GBC Standard Plastic Binding Systems Combs"/>
    <x v="698"/>
    <n v="2"/>
    <x v="3"/>
    <x v="712"/>
    <x v="2"/>
    <x v="0"/>
  </r>
  <r>
    <n v="743"/>
    <s v="US-2018-146710"/>
    <x v="278"/>
    <d v="2018-09-01T00:00:00"/>
    <s v="Standard Class"/>
    <s v="SS-20875"/>
    <s v="Sung Shariari"/>
    <x v="0"/>
    <x v="0"/>
    <x v="61"/>
    <x v="5"/>
    <n v="75220"/>
    <x v="2"/>
    <s v="OFF-SU-10004498"/>
    <x v="1"/>
    <x v="14"/>
    <s v="Martin-Yale Premier Letter Opener"/>
    <x v="699"/>
    <n v="5"/>
    <x v="2"/>
    <x v="713"/>
    <x v="2"/>
    <x v="0"/>
  </r>
  <r>
    <n v="744"/>
    <s v="US-2018-146710"/>
    <x v="278"/>
    <d v="2018-09-01T00:00:00"/>
    <s v="Standard Class"/>
    <s v="SS-20875"/>
    <s v="Sung Shariari"/>
    <x v="0"/>
    <x v="0"/>
    <x v="61"/>
    <x v="5"/>
    <n v="75220"/>
    <x v="2"/>
    <s v="OFF-PA-10002615"/>
    <x v="1"/>
    <x v="10"/>
    <s v="Ampad Gold Fibre Wirebound Steno Books, 6&quot; x 9&quot;, Gregg Ruled"/>
    <x v="700"/>
    <n v="1"/>
    <x v="2"/>
    <x v="714"/>
    <x v="2"/>
    <x v="0"/>
  </r>
  <r>
    <n v="745"/>
    <s v="US-2018-146710"/>
    <x v="278"/>
    <d v="2018-09-01T00:00:00"/>
    <s v="Standard Class"/>
    <s v="SS-20875"/>
    <s v="Sung Shariari"/>
    <x v="0"/>
    <x v="0"/>
    <x v="61"/>
    <x v="5"/>
    <n v="75220"/>
    <x v="2"/>
    <s v="OFF-PA-10004971"/>
    <x v="1"/>
    <x v="10"/>
    <s v="Xerox 196"/>
    <x v="701"/>
    <n v="1"/>
    <x v="2"/>
    <x v="715"/>
    <x v="2"/>
    <x v="0"/>
  </r>
  <r>
    <n v="746"/>
    <s v="US-2018-146710"/>
    <x v="278"/>
    <d v="2018-09-01T00:00:00"/>
    <s v="Standard Class"/>
    <s v="SS-20875"/>
    <s v="Sung Shariari"/>
    <x v="0"/>
    <x v="0"/>
    <x v="61"/>
    <x v="5"/>
    <n v="75220"/>
    <x v="2"/>
    <s v="OFF-SU-10004261"/>
    <x v="1"/>
    <x v="14"/>
    <s v="Fiskars 8&quot; Scissors, 2/Pack"/>
    <x v="702"/>
    <n v="4"/>
    <x v="2"/>
    <x v="716"/>
    <x v="2"/>
    <x v="0"/>
  </r>
  <r>
    <n v="747"/>
    <s v="CA-2016-124429"/>
    <x v="279"/>
    <d v="2016-05-27T00:00:00"/>
    <s v="Same Day"/>
    <s v="MH-17785"/>
    <s v="Maya Herman"/>
    <x v="1"/>
    <x v="0"/>
    <x v="70"/>
    <x v="1"/>
    <n v="92105"/>
    <x v="1"/>
    <s v="FUR-TA-10002607"/>
    <x v="0"/>
    <x v="3"/>
    <s v="KI Conference Tables"/>
    <x v="703"/>
    <n v="10"/>
    <x v="2"/>
    <x v="717"/>
    <x v="1"/>
    <x v="0"/>
  </r>
  <r>
    <n v="748"/>
    <s v="CA-2016-124429"/>
    <x v="279"/>
    <d v="2016-05-27T00:00:00"/>
    <s v="Same Day"/>
    <s v="MH-17785"/>
    <s v="Maya Herman"/>
    <x v="1"/>
    <x v="0"/>
    <x v="70"/>
    <x v="1"/>
    <n v="92105"/>
    <x v="1"/>
    <s v="OFF-ST-10001809"/>
    <x v="1"/>
    <x v="4"/>
    <s v="Fellowes Officeware Wire Shelving"/>
    <x v="704"/>
    <n v="4"/>
    <x v="0"/>
    <x v="718"/>
    <x v="1"/>
    <x v="0"/>
  </r>
  <r>
    <n v="749"/>
    <s v="CA-2018-150889"/>
    <x v="231"/>
    <d v="2018-03-22T00:00:00"/>
    <s v="Second Class"/>
    <s v="PB-19105"/>
    <s v="Peter Bühler"/>
    <x v="0"/>
    <x v="0"/>
    <x v="148"/>
    <x v="10"/>
    <n v="60201"/>
    <x v="2"/>
    <s v="TEC-PH-10000004"/>
    <x v="2"/>
    <x v="7"/>
    <s v="Belkin iPhone and iPad Lightning Cable"/>
    <x v="705"/>
    <n v="1"/>
    <x v="2"/>
    <x v="719"/>
    <x v="2"/>
    <x v="0"/>
  </r>
  <r>
    <n v="750"/>
    <s v="CA-2019-126074"/>
    <x v="280"/>
    <d v="2019-10-06T00:00:00"/>
    <s v="Standard Class"/>
    <s v="RF-19735"/>
    <s v="Roland Fjeld"/>
    <x v="0"/>
    <x v="0"/>
    <x v="149"/>
    <x v="12"/>
    <n v="48183"/>
    <x v="2"/>
    <s v="OFF-BI-10003638"/>
    <x v="1"/>
    <x v="8"/>
    <s v="GBC Durable Plastic Covers"/>
    <x v="706"/>
    <n v="3"/>
    <x v="0"/>
    <x v="720"/>
    <x v="2"/>
    <x v="0"/>
  </r>
  <r>
    <n v="751"/>
    <s v="CA-2019-126074"/>
    <x v="280"/>
    <d v="2019-10-06T00:00:00"/>
    <s v="Standard Class"/>
    <s v="RF-19735"/>
    <s v="Roland Fjeld"/>
    <x v="0"/>
    <x v="0"/>
    <x v="149"/>
    <x v="12"/>
    <n v="48183"/>
    <x v="2"/>
    <s v="FUR-FU-10003577"/>
    <x v="0"/>
    <x v="5"/>
    <s v="Nu-Dell Leatherette Frames"/>
    <x v="707"/>
    <n v="11"/>
    <x v="0"/>
    <x v="721"/>
    <x v="2"/>
    <x v="0"/>
  </r>
  <r>
    <n v="752"/>
    <s v="CA-2019-126074"/>
    <x v="280"/>
    <d v="2019-10-06T00:00:00"/>
    <s v="Standard Class"/>
    <s v="RF-19735"/>
    <s v="Roland Fjeld"/>
    <x v="0"/>
    <x v="0"/>
    <x v="149"/>
    <x v="12"/>
    <n v="48183"/>
    <x v="2"/>
    <s v="OFF-AR-10003478"/>
    <x v="1"/>
    <x v="6"/>
    <s v="Avery Hi-Liter EverBold Pen Style Fluorescent Highlighters, 4/Pack"/>
    <x v="708"/>
    <n v="7"/>
    <x v="0"/>
    <x v="722"/>
    <x v="2"/>
    <x v="0"/>
  </r>
  <r>
    <n v="753"/>
    <s v="CA-2019-126074"/>
    <x v="280"/>
    <d v="2019-10-06T00:00:00"/>
    <s v="Standard Class"/>
    <s v="RF-19735"/>
    <s v="Roland Fjeld"/>
    <x v="0"/>
    <x v="0"/>
    <x v="149"/>
    <x v="12"/>
    <n v="48183"/>
    <x v="2"/>
    <s v="OFF-BI-10000546"/>
    <x v="1"/>
    <x v="8"/>
    <s v="Avery Durable Binders"/>
    <x v="709"/>
    <n v="1"/>
    <x v="0"/>
    <x v="723"/>
    <x v="2"/>
    <x v="0"/>
  </r>
  <r>
    <n v="754"/>
    <s v="CA-2018-110499"/>
    <x v="281"/>
    <d v="2018-04-09T00:00:00"/>
    <s v="First Class"/>
    <s v="YC-21895"/>
    <s v="Yoseph Carroll"/>
    <x v="1"/>
    <x v="0"/>
    <x v="8"/>
    <x v="1"/>
    <n v="94110"/>
    <x v="1"/>
    <s v="TEC-CO-10002095"/>
    <x v="2"/>
    <x v="16"/>
    <s v="Hewlett Packard 610 Color Digital Copier / Printer"/>
    <x v="387"/>
    <n v="3"/>
    <x v="2"/>
    <x v="724"/>
    <x v="1"/>
    <x v="0"/>
  </r>
  <r>
    <n v="755"/>
    <s v="CA-2017-135272"/>
    <x v="214"/>
    <d v="2017-12-12T00:00:00"/>
    <s v="Standard Class"/>
    <s v="MS-17830"/>
    <s v="Melanie Seite"/>
    <x v="0"/>
    <x v="0"/>
    <x v="1"/>
    <x v="1"/>
    <n v="90036"/>
    <x v="1"/>
    <s v="FUR-FU-10002759"/>
    <x v="0"/>
    <x v="5"/>
    <s v="12-1/2 Diameter Round Wall Clock"/>
    <x v="710"/>
    <n v="4"/>
    <x v="0"/>
    <x v="725"/>
    <x v="1"/>
    <x v="0"/>
  </r>
  <r>
    <n v="756"/>
    <s v="CA-2018-140928"/>
    <x v="31"/>
    <d v="2018-09-22T00:00:00"/>
    <s v="Standard Class"/>
    <s v="NB-18655"/>
    <s v="Nona Balk"/>
    <x v="1"/>
    <x v="0"/>
    <x v="108"/>
    <x v="2"/>
    <n v="32216"/>
    <x v="0"/>
    <s v="FUR-TA-10001095"/>
    <x v="0"/>
    <x v="3"/>
    <s v="Chromcraft Round Conference Tables"/>
    <x v="711"/>
    <n v="4"/>
    <x v="1"/>
    <x v="726"/>
    <x v="0"/>
    <x v="0"/>
  </r>
  <r>
    <n v="757"/>
    <s v="CA-2016-106803"/>
    <x v="282"/>
    <d v="2017-01-02T00:00:00"/>
    <s v="Standard Class"/>
    <s v="DC-13285"/>
    <s v="Debra Catini"/>
    <x v="0"/>
    <x v="0"/>
    <x v="150"/>
    <x v="11"/>
    <n v="55016"/>
    <x v="2"/>
    <s v="OFF-ST-10002444"/>
    <x v="1"/>
    <x v="4"/>
    <s v="Recycled Eldon Regeneration Jumbo File"/>
    <x v="335"/>
    <n v="2"/>
    <x v="0"/>
    <x v="727"/>
    <x v="2"/>
    <x v="0"/>
  </r>
  <r>
    <n v="758"/>
    <s v="CA-2016-106803"/>
    <x v="282"/>
    <d v="2017-01-02T00:00:00"/>
    <s v="Standard Class"/>
    <s v="DC-13285"/>
    <s v="Debra Catini"/>
    <x v="0"/>
    <x v="0"/>
    <x v="150"/>
    <x v="11"/>
    <n v="55016"/>
    <x v="2"/>
    <s v="TEC-AC-10001267"/>
    <x v="2"/>
    <x v="11"/>
    <s v="Imation 32GB Pocket Pro USB 3.0 Flash Drive - 32 GB - Black - 1 P ..."/>
    <x v="712"/>
    <n v="4"/>
    <x v="0"/>
    <x v="728"/>
    <x v="2"/>
    <x v="0"/>
  </r>
  <r>
    <n v="759"/>
    <s v="CA-2019-117240"/>
    <x v="283"/>
    <d v="2019-07-28T00:00:00"/>
    <s v="Standard Class"/>
    <s v="CP-12340"/>
    <s v="Christine Phan"/>
    <x v="1"/>
    <x v="0"/>
    <x v="20"/>
    <x v="15"/>
    <n v="10009"/>
    <x v="3"/>
    <s v="OFF-BI-10000848"/>
    <x v="1"/>
    <x v="8"/>
    <s v="Angle-D Ring Binders"/>
    <x v="535"/>
    <n v="3"/>
    <x v="2"/>
    <x v="729"/>
    <x v="3"/>
    <x v="0"/>
  </r>
  <r>
    <n v="760"/>
    <s v="CA-2019-133333"/>
    <x v="65"/>
    <d v="2019-09-22T00:00:00"/>
    <s v="Standard Class"/>
    <s v="BF-11020"/>
    <s v="Barry Französisch"/>
    <x v="1"/>
    <x v="0"/>
    <x v="124"/>
    <x v="6"/>
    <n v="54302"/>
    <x v="2"/>
    <s v="OFF-PA-10002377"/>
    <x v="1"/>
    <x v="10"/>
    <s v="Adams Telephone Message Book W/Dividers/Space For Phone Numbers, 5 1/4&quot;X8 1/2&quot;, 200/Messages"/>
    <x v="20"/>
    <n v="4"/>
    <x v="0"/>
    <x v="730"/>
    <x v="2"/>
    <x v="0"/>
  </r>
  <r>
    <n v="761"/>
    <s v="CA-2017-112319"/>
    <x v="284"/>
    <d v="2017-09-05T00:00:00"/>
    <s v="Standard Class"/>
    <s v="AR-10510"/>
    <s v="Andrew Roberts"/>
    <x v="0"/>
    <x v="0"/>
    <x v="1"/>
    <x v="1"/>
    <n v="90004"/>
    <x v="1"/>
    <s v="OFF-PA-10003441"/>
    <x v="1"/>
    <x v="10"/>
    <s v="Xerox 226"/>
    <x v="713"/>
    <n v="9"/>
    <x v="0"/>
    <x v="731"/>
    <x v="1"/>
    <x v="0"/>
  </r>
  <r>
    <n v="762"/>
    <s v="CA-2019-126046"/>
    <x v="132"/>
    <d v="2019-11-07T00:00:00"/>
    <s v="Standard Class"/>
    <s v="JC-16105"/>
    <s v="Julie Creighton"/>
    <x v="1"/>
    <x v="0"/>
    <x v="118"/>
    <x v="32"/>
    <n v="30318"/>
    <x v="0"/>
    <s v="OFF-LA-10004484"/>
    <x v="1"/>
    <x v="2"/>
    <s v="Avery 476"/>
    <x v="714"/>
    <n v="3"/>
    <x v="0"/>
    <x v="732"/>
    <x v="0"/>
    <x v="0"/>
  </r>
  <r>
    <n v="763"/>
    <s v="CA-2017-114923"/>
    <x v="285"/>
    <d v="2017-02-13T00:00:00"/>
    <s v="Standard Class"/>
    <s v="LH-17020"/>
    <s v="Lisa Hazard"/>
    <x v="0"/>
    <x v="0"/>
    <x v="38"/>
    <x v="24"/>
    <n v="43229"/>
    <x v="3"/>
    <s v="TEC-PH-10003931"/>
    <x v="2"/>
    <x v="7"/>
    <s v="JBL Micro Wireless Portable Bluetooth Speaker"/>
    <x v="715"/>
    <n v="3"/>
    <x v="10"/>
    <x v="733"/>
    <x v="3"/>
    <x v="0"/>
  </r>
  <r>
    <n v="764"/>
    <s v="CA-2016-162775"/>
    <x v="286"/>
    <d v="2016-01-15T00:00:00"/>
    <s v="Second Class"/>
    <s v="CS-12250"/>
    <s v="Chris Selesnick"/>
    <x v="1"/>
    <x v="0"/>
    <x v="151"/>
    <x v="28"/>
    <n v="71111"/>
    <x v="0"/>
    <s v="OFF-EN-10001990"/>
    <x v="1"/>
    <x v="12"/>
    <s v="Staple envelope"/>
    <x v="716"/>
    <n v="2"/>
    <x v="0"/>
    <x v="734"/>
    <x v="0"/>
    <x v="0"/>
  </r>
  <r>
    <n v="765"/>
    <s v="CA-2016-162775"/>
    <x v="286"/>
    <d v="2016-01-15T00:00:00"/>
    <s v="Second Class"/>
    <s v="CS-12250"/>
    <s v="Chris Selesnick"/>
    <x v="1"/>
    <x v="0"/>
    <x v="151"/>
    <x v="28"/>
    <n v="71111"/>
    <x v="0"/>
    <s v="OFF-EN-10001532"/>
    <x v="1"/>
    <x v="12"/>
    <s v="Brown Kraft Recycled Envelopes"/>
    <x v="717"/>
    <n v="3"/>
    <x v="0"/>
    <x v="735"/>
    <x v="0"/>
    <x v="0"/>
  </r>
  <r>
    <n v="766"/>
    <s v="CA-2016-162775"/>
    <x v="286"/>
    <d v="2016-01-15T00:00:00"/>
    <s v="Second Class"/>
    <s v="CS-12250"/>
    <s v="Chris Selesnick"/>
    <x v="1"/>
    <x v="0"/>
    <x v="151"/>
    <x v="28"/>
    <n v="71111"/>
    <x v="0"/>
    <s v="TEC-AC-10003174"/>
    <x v="2"/>
    <x v="11"/>
    <s v="Plantronics S12 Corded Telephone Headset System"/>
    <x v="718"/>
    <n v="6"/>
    <x v="0"/>
    <x v="736"/>
    <x v="0"/>
    <x v="0"/>
  </r>
  <r>
    <n v="767"/>
    <s v="CA-2016-162775"/>
    <x v="286"/>
    <d v="2016-01-15T00:00:00"/>
    <s v="Second Class"/>
    <s v="CS-12250"/>
    <s v="Chris Selesnick"/>
    <x v="1"/>
    <x v="0"/>
    <x v="151"/>
    <x v="28"/>
    <n v="71111"/>
    <x v="0"/>
    <s v="OFF-BI-10004187"/>
    <x v="1"/>
    <x v="8"/>
    <s v="3-ring staple pack"/>
    <x v="719"/>
    <n v="3"/>
    <x v="0"/>
    <x v="737"/>
    <x v="0"/>
    <x v="0"/>
  </r>
  <r>
    <n v="768"/>
    <s v="CA-2016-162775"/>
    <x v="286"/>
    <d v="2016-01-15T00:00:00"/>
    <s v="Second Class"/>
    <s v="CS-12250"/>
    <s v="Chris Selesnick"/>
    <x v="1"/>
    <x v="0"/>
    <x v="151"/>
    <x v="28"/>
    <n v="71111"/>
    <x v="0"/>
    <s v="OFF-ST-10000025"/>
    <x v="1"/>
    <x v="4"/>
    <s v="Fellowes Stor/Drawer Steel Plus Storage Drawers"/>
    <x v="720"/>
    <n v="6"/>
    <x v="0"/>
    <x v="738"/>
    <x v="0"/>
    <x v="0"/>
  </r>
  <r>
    <n v="769"/>
    <s v="CA-2016-106810"/>
    <x v="287"/>
    <d v="2016-05-20T00:00:00"/>
    <s v="Standard Class"/>
    <s v="AJ-10795"/>
    <s v="Anthony Johnson"/>
    <x v="1"/>
    <x v="0"/>
    <x v="84"/>
    <x v="2"/>
    <n v="33710"/>
    <x v="0"/>
    <s v="FUR-FU-10004306"/>
    <x v="0"/>
    <x v="5"/>
    <s v="Electrix Halogen Magnifier Lamp"/>
    <x v="721"/>
    <n v="2"/>
    <x v="2"/>
    <x v="739"/>
    <x v="0"/>
    <x v="0"/>
  </r>
  <r>
    <n v="770"/>
    <s v="CA-2018-157245"/>
    <x v="288"/>
    <d v="2018-05-24T00:00:00"/>
    <s v="Standard Class"/>
    <s v="LE-16810"/>
    <s v="Laurel Elliston"/>
    <x v="0"/>
    <x v="0"/>
    <x v="81"/>
    <x v="17"/>
    <n v="22204"/>
    <x v="0"/>
    <s v="FUR-CH-10003746"/>
    <x v="0"/>
    <x v="1"/>
    <s v="Hon 4070 Series Pagoda Round Back Stacking Chairs"/>
    <x v="722"/>
    <n v="2"/>
    <x v="0"/>
    <x v="740"/>
    <x v="0"/>
    <x v="0"/>
  </r>
  <r>
    <n v="771"/>
    <s v="CA-2019-104220"/>
    <x v="289"/>
    <d v="2019-02-05T00:00:00"/>
    <s v="Standard Class"/>
    <s v="BV-11245"/>
    <s v="Benjamin Venier"/>
    <x v="1"/>
    <x v="0"/>
    <x v="96"/>
    <x v="23"/>
    <n v="50315"/>
    <x v="2"/>
    <s v="OFF-BI-10001036"/>
    <x v="1"/>
    <x v="8"/>
    <s v="Cardinal EasyOpen D-Ring Binders"/>
    <x v="723"/>
    <n v="2"/>
    <x v="0"/>
    <x v="741"/>
    <x v="2"/>
    <x v="0"/>
  </r>
  <r>
    <n v="772"/>
    <s v="CA-2019-104220"/>
    <x v="289"/>
    <d v="2019-02-05T00:00:00"/>
    <s v="Standard Class"/>
    <s v="BV-11245"/>
    <s v="Benjamin Venier"/>
    <x v="1"/>
    <x v="0"/>
    <x v="96"/>
    <x v="23"/>
    <n v="50315"/>
    <x v="2"/>
    <s v="TEC-PH-10004614"/>
    <x v="2"/>
    <x v="7"/>
    <s v="AT&amp;T 841000 Phone"/>
    <x v="724"/>
    <n v="3"/>
    <x v="0"/>
    <x v="742"/>
    <x v="2"/>
    <x v="0"/>
  </r>
  <r>
    <n v="773"/>
    <s v="CA-2019-104220"/>
    <x v="289"/>
    <d v="2019-02-05T00:00:00"/>
    <s v="Standard Class"/>
    <s v="BV-11245"/>
    <s v="Benjamin Venier"/>
    <x v="1"/>
    <x v="0"/>
    <x v="96"/>
    <x v="23"/>
    <n v="50315"/>
    <x v="2"/>
    <s v="OFF-BI-10000301"/>
    <x v="1"/>
    <x v="8"/>
    <s v="GBC Instant Report Kit"/>
    <x v="725"/>
    <n v="5"/>
    <x v="0"/>
    <x v="743"/>
    <x v="2"/>
    <x v="0"/>
  </r>
  <r>
    <n v="774"/>
    <s v="CA-2019-104220"/>
    <x v="289"/>
    <d v="2019-02-05T00:00:00"/>
    <s v="Standard Class"/>
    <s v="BV-11245"/>
    <s v="Benjamin Venier"/>
    <x v="1"/>
    <x v="0"/>
    <x v="96"/>
    <x v="23"/>
    <n v="50315"/>
    <x v="2"/>
    <s v="OFF-BI-10003910"/>
    <x v="1"/>
    <x v="8"/>
    <s v="DXL Angle-View Binders with Locking Rings by Samsill"/>
    <x v="726"/>
    <n v="1"/>
    <x v="0"/>
    <x v="744"/>
    <x v="2"/>
    <x v="0"/>
  </r>
  <r>
    <n v="775"/>
    <s v="CA-2019-104220"/>
    <x v="289"/>
    <d v="2019-02-05T00:00:00"/>
    <s v="Standard Class"/>
    <s v="BV-11245"/>
    <s v="Benjamin Venier"/>
    <x v="1"/>
    <x v="0"/>
    <x v="96"/>
    <x v="23"/>
    <n v="50315"/>
    <x v="2"/>
    <s v="OFF-AR-10004648"/>
    <x v="1"/>
    <x v="6"/>
    <s v="Boston 19500 Mighty Mite Electric Pencil Sharpener"/>
    <x v="727"/>
    <n v="2"/>
    <x v="0"/>
    <x v="745"/>
    <x v="2"/>
    <x v="0"/>
  </r>
  <r>
    <n v="776"/>
    <s v="CA-2019-104220"/>
    <x v="289"/>
    <d v="2019-02-05T00:00:00"/>
    <s v="Standard Class"/>
    <s v="BV-11245"/>
    <s v="Benjamin Venier"/>
    <x v="1"/>
    <x v="0"/>
    <x v="96"/>
    <x v="23"/>
    <n v="50315"/>
    <x v="2"/>
    <s v="FUR-FU-10002597"/>
    <x v="0"/>
    <x v="5"/>
    <s v="C-Line Magnetic Cubicle Keepers, Clear Polypropylene"/>
    <x v="728"/>
    <n v="7"/>
    <x v="0"/>
    <x v="746"/>
    <x v="2"/>
    <x v="0"/>
  </r>
  <r>
    <n v="777"/>
    <s v="CA-2016-165974"/>
    <x v="290"/>
    <d v="2016-07-06T00:00:00"/>
    <s v="Standard Class"/>
    <s v="DL-12865"/>
    <s v="Dan Lawera"/>
    <x v="0"/>
    <x v="0"/>
    <x v="74"/>
    <x v="24"/>
    <n v="45231"/>
    <x v="3"/>
    <s v="OFF-AR-10003405"/>
    <x v="1"/>
    <x v="6"/>
    <s v="Dixon My First Ticonderoga Pencil, #2"/>
    <x v="729"/>
    <n v="7"/>
    <x v="2"/>
    <x v="747"/>
    <x v="3"/>
    <x v="0"/>
  </r>
  <r>
    <n v="778"/>
    <s v="CA-2017-144267"/>
    <x v="291"/>
    <d v="2017-08-23T00:00:00"/>
    <s v="First Class"/>
    <s v="NZ-18565"/>
    <s v="Nick Zandusky"/>
    <x v="2"/>
    <x v="0"/>
    <x v="8"/>
    <x v="1"/>
    <n v="94110"/>
    <x v="1"/>
    <s v="FUR-CH-10002335"/>
    <x v="0"/>
    <x v="1"/>
    <s v="Hon GuestStacker Chair"/>
    <x v="730"/>
    <n v="3"/>
    <x v="2"/>
    <x v="748"/>
    <x v="1"/>
    <x v="0"/>
  </r>
  <r>
    <n v="779"/>
    <s v="CA-2017-144267"/>
    <x v="291"/>
    <d v="2017-08-23T00:00:00"/>
    <s v="First Class"/>
    <s v="NZ-18565"/>
    <s v="Nick Zandusky"/>
    <x v="2"/>
    <x v="0"/>
    <x v="8"/>
    <x v="1"/>
    <n v="94110"/>
    <x v="1"/>
    <s v="OFF-PA-10000157"/>
    <x v="1"/>
    <x v="10"/>
    <s v="Xerox 191"/>
    <x v="731"/>
    <n v="3"/>
    <x v="0"/>
    <x v="749"/>
    <x v="1"/>
    <x v="0"/>
  </r>
  <r>
    <n v="780"/>
    <s v="CA-2017-144267"/>
    <x v="291"/>
    <d v="2017-08-23T00:00:00"/>
    <s v="First Class"/>
    <s v="NZ-18565"/>
    <s v="Nick Zandusky"/>
    <x v="2"/>
    <x v="0"/>
    <x v="8"/>
    <x v="1"/>
    <n v="94110"/>
    <x v="1"/>
    <s v="OFF-PA-10001947"/>
    <x v="1"/>
    <x v="10"/>
    <s v="Xerox 1974"/>
    <x v="100"/>
    <n v="4"/>
    <x v="0"/>
    <x v="101"/>
    <x v="1"/>
    <x v="0"/>
  </r>
  <r>
    <n v="781"/>
    <s v="CA-2017-144267"/>
    <x v="291"/>
    <d v="2017-08-23T00:00:00"/>
    <s v="First Class"/>
    <s v="NZ-18565"/>
    <s v="Nick Zandusky"/>
    <x v="2"/>
    <x v="0"/>
    <x v="8"/>
    <x v="1"/>
    <n v="94110"/>
    <x v="1"/>
    <s v="OFF-PA-10003657"/>
    <x v="1"/>
    <x v="10"/>
    <s v="Xerox 1927"/>
    <x v="732"/>
    <n v="1"/>
    <x v="0"/>
    <x v="750"/>
    <x v="1"/>
    <x v="0"/>
  </r>
  <r>
    <n v="782"/>
    <s v="US-2017-157014"/>
    <x v="292"/>
    <d v="2017-10-06T00:00:00"/>
    <s v="Second Class"/>
    <s v="BM-11785"/>
    <s v="Bryan Mills"/>
    <x v="0"/>
    <x v="0"/>
    <x v="38"/>
    <x v="24"/>
    <n v="43229"/>
    <x v="3"/>
    <s v="OFF-BI-10001098"/>
    <x v="1"/>
    <x v="8"/>
    <s v="Acco D-Ring Binder w/DublLock"/>
    <x v="733"/>
    <n v="5"/>
    <x v="6"/>
    <x v="751"/>
    <x v="3"/>
    <x v="0"/>
  </r>
  <r>
    <n v="783"/>
    <s v="US-2017-157014"/>
    <x v="292"/>
    <d v="2017-10-06T00:00:00"/>
    <s v="Second Class"/>
    <s v="BM-11785"/>
    <s v="Bryan Mills"/>
    <x v="0"/>
    <x v="0"/>
    <x v="38"/>
    <x v="24"/>
    <n v="43229"/>
    <x v="3"/>
    <s v="TEC-AC-10002167"/>
    <x v="2"/>
    <x v="11"/>
    <s v="Imation 8gb Micro Traveldrive Usb 2.0 Flash Drive"/>
    <x v="734"/>
    <n v="2"/>
    <x v="2"/>
    <x v="752"/>
    <x v="3"/>
    <x v="0"/>
  </r>
  <r>
    <n v="784"/>
    <s v="US-2017-157014"/>
    <x v="292"/>
    <d v="2017-10-06T00:00:00"/>
    <s v="Second Class"/>
    <s v="BM-11785"/>
    <s v="Bryan Mills"/>
    <x v="0"/>
    <x v="0"/>
    <x v="38"/>
    <x v="24"/>
    <n v="43229"/>
    <x v="3"/>
    <s v="FUR-BO-10004409"/>
    <x v="0"/>
    <x v="0"/>
    <s v="Safco Value Mate Series Steel Bookcases, Baked Enamel Finish on Steel, Gray"/>
    <x v="735"/>
    <n v="1"/>
    <x v="5"/>
    <x v="753"/>
    <x v="3"/>
    <x v="0"/>
  </r>
  <r>
    <n v="785"/>
    <s v="US-2017-157014"/>
    <x v="292"/>
    <d v="2017-10-06T00:00:00"/>
    <s v="Second Class"/>
    <s v="BM-11785"/>
    <s v="Bryan Mills"/>
    <x v="0"/>
    <x v="0"/>
    <x v="38"/>
    <x v="24"/>
    <n v="43229"/>
    <x v="3"/>
    <s v="TEC-AC-10000057"/>
    <x v="2"/>
    <x v="11"/>
    <s v="Microsoft Natural Ergonomic Keyboard 4000"/>
    <x v="736"/>
    <n v="2"/>
    <x v="2"/>
    <x v="754"/>
    <x v="3"/>
    <x v="0"/>
  </r>
  <r>
    <n v="786"/>
    <s v="CA-2017-154921"/>
    <x v="293"/>
    <d v="2017-05-28T00:00:00"/>
    <s v="Standard Class"/>
    <s v="EA-14035"/>
    <s v="Erin Ashbrook"/>
    <x v="1"/>
    <x v="0"/>
    <x v="29"/>
    <x v="20"/>
    <n v="29203"/>
    <x v="0"/>
    <s v="OFF-EN-10000056"/>
    <x v="1"/>
    <x v="12"/>
    <s v="Cameo Buff Policy Envelopes"/>
    <x v="737"/>
    <n v="3"/>
    <x v="0"/>
    <x v="755"/>
    <x v="0"/>
    <x v="0"/>
  </r>
  <r>
    <n v="787"/>
    <s v="CA-2019-129567"/>
    <x v="294"/>
    <d v="2019-03-21T00:00:00"/>
    <s v="Second Class"/>
    <s v="CL-12565"/>
    <s v="Clay Ludtke"/>
    <x v="0"/>
    <x v="0"/>
    <x v="152"/>
    <x v="1"/>
    <n v="93534"/>
    <x v="1"/>
    <s v="OFF-BI-10000014"/>
    <x v="1"/>
    <x v="8"/>
    <s v="Heavy-Duty E-Z-D Binders"/>
    <x v="738"/>
    <n v="2"/>
    <x v="2"/>
    <x v="756"/>
    <x v="1"/>
    <x v="0"/>
  </r>
  <r>
    <n v="788"/>
    <s v="CA-2017-154620"/>
    <x v="295"/>
    <d v="2017-12-16T00:00:00"/>
    <s v="Standard Class"/>
    <s v="LT-17110"/>
    <s v="Liz Thompson"/>
    <x v="0"/>
    <x v="0"/>
    <x v="152"/>
    <x v="1"/>
    <n v="93534"/>
    <x v="1"/>
    <s v="FUR-CH-10004675"/>
    <x v="0"/>
    <x v="1"/>
    <s v="Lifetime Advantage Folding Chairs, 4/Carton"/>
    <x v="739"/>
    <n v="2"/>
    <x v="2"/>
    <x v="757"/>
    <x v="1"/>
    <x v="0"/>
  </r>
  <r>
    <n v="789"/>
    <s v="CA-2017-115938"/>
    <x v="153"/>
    <d v="2017-06-30T00:00:00"/>
    <s v="Standard Class"/>
    <s v="SA-20830"/>
    <s v="Sue Ann Reed"/>
    <x v="0"/>
    <x v="0"/>
    <x v="102"/>
    <x v="17"/>
    <n v="23223"/>
    <x v="0"/>
    <s v="OFF-BI-10001543"/>
    <x v="1"/>
    <x v="8"/>
    <s v="GBC VeloBinder Manual Binding System"/>
    <x v="740"/>
    <n v="4"/>
    <x v="0"/>
    <x v="758"/>
    <x v="0"/>
    <x v="0"/>
  </r>
  <r>
    <n v="790"/>
    <s v="CA-2017-115938"/>
    <x v="153"/>
    <d v="2017-06-30T00:00:00"/>
    <s v="Standard Class"/>
    <s v="SA-20830"/>
    <s v="Sue Ann Reed"/>
    <x v="0"/>
    <x v="0"/>
    <x v="102"/>
    <x v="17"/>
    <n v="23223"/>
    <x v="0"/>
    <s v="OFF-ST-10001321"/>
    <x v="1"/>
    <x v="4"/>
    <s v="Decoflex Hanging Personal Folder File, Blue"/>
    <x v="741"/>
    <n v="1"/>
    <x v="0"/>
    <x v="759"/>
    <x v="0"/>
    <x v="0"/>
  </r>
  <r>
    <n v="791"/>
    <s v="CA-2017-115938"/>
    <x v="153"/>
    <d v="2017-06-30T00:00:00"/>
    <s v="Standard Class"/>
    <s v="SA-20830"/>
    <s v="Sue Ann Reed"/>
    <x v="0"/>
    <x v="0"/>
    <x v="102"/>
    <x v="17"/>
    <n v="23223"/>
    <x v="0"/>
    <s v="OFF-BI-10001132"/>
    <x v="1"/>
    <x v="8"/>
    <s v="Acco PRESSTEX Data Binder with Storage Hooks, Dark Blue, 9 1/2&quot; X 11&quot;"/>
    <x v="742"/>
    <n v="8"/>
    <x v="0"/>
    <x v="760"/>
    <x v="0"/>
    <x v="0"/>
  </r>
  <r>
    <n v="792"/>
    <s v="CA-2017-115938"/>
    <x v="153"/>
    <d v="2017-06-30T00:00:00"/>
    <s v="Standard Class"/>
    <s v="SA-20830"/>
    <s v="Sue Ann Reed"/>
    <x v="0"/>
    <x v="0"/>
    <x v="102"/>
    <x v="17"/>
    <n v="23223"/>
    <x v="0"/>
    <s v="FUR-CH-10003199"/>
    <x v="0"/>
    <x v="1"/>
    <s v="Office Star - Contemporary Task Swivel Chair"/>
    <x v="743"/>
    <n v="3"/>
    <x v="0"/>
    <x v="761"/>
    <x v="0"/>
    <x v="0"/>
  </r>
  <r>
    <n v="793"/>
    <s v="CA-2018-105256"/>
    <x v="244"/>
    <d v="2018-05-20T00:00:00"/>
    <s v="Same Day"/>
    <s v="JK-15730"/>
    <s v="Joe Kamberova"/>
    <x v="0"/>
    <x v="0"/>
    <x v="153"/>
    <x v="3"/>
    <n v="28806"/>
    <x v="0"/>
    <s v="TEC-PH-10001530"/>
    <x v="2"/>
    <x v="7"/>
    <s v="Cisco Unified IP Phone 7945G VoIP phone"/>
    <x v="744"/>
    <n v="5"/>
    <x v="2"/>
    <x v="762"/>
    <x v="0"/>
    <x v="0"/>
  </r>
  <r>
    <n v="794"/>
    <s v="CA-2016-156433"/>
    <x v="59"/>
    <d v="2016-09-26T00:00:00"/>
    <s v="Standard Class"/>
    <s v="ES-14020"/>
    <s v="Erica Smith"/>
    <x v="0"/>
    <x v="0"/>
    <x v="8"/>
    <x v="1"/>
    <n v="94110"/>
    <x v="1"/>
    <s v="OFF-LA-10001569"/>
    <x v="1"/>
    <x v="2"/>
    <s v="Avery 499"/>
    <x v="745"/>
    <n v="2"/>
    <x v="0"/>
    <x v="763"/>
    <x v="1"/>
    <x v="0"/>
  </r>
  <r>
    <n v="795"/>
    <s v="CA-2016-156433"/>
    <x v="59"/>
    <d v="2016-09-26T00:00:00"/>
    <s v="Standard Class"/>
    <s v="ES-14020"/>
    <s v="Erica Smith"/>
    <x v="0"/>
    <x v="0"/>
    <x v="8"/>
    <x v="1"/>
    <n v="94110"/>
    <x v="1"/>
    <s v="OFF-PA-10003724"/>
    <x v="1"/>
    <x v="10"/>
    <s v="Wirebound Message Book, 4 per Page"/>
    <x v="746"/>
    <n v="4"/>
    <x v="0"/>
    <x v="764"/>
    <x v="1"/>
    <x v="0"/>
  </r>
  <r>
    <n v="796"/>
    <s v="CA-2019-151428"/>
    <x v="296"/>
    <d v="2019-09-26T00:00:00"/>
    <s v="Standard Class"/>
    <s v="RH-19495"/>
    <s v="Rick Hansen"/>
    <x v="0"/>
    <x v="0"/>
    <x v="30"/>
    <x v="11"/>
    <n v="55901"/>
    <x v="2"/>
    <s v="OFF-BI-10000546"/>
    <x v="1"/>
    <x v="8"/>
    <s v="Avery Durable Binders"/>
    <x v="171"/>
    <n v="7"/>
    <x v="0"/>
    <x v="765"/>
    <x v="2"/>
    <x v="0"/>
  </r>
  <r>
    <n v="797"/>
    <s v="CA-2017-124653"/>
    <x v="100"/>
    <d v="2017-12-26T00:00:00"/>
    <s v="First Class"/>
    <s v="DB-13120"/>
    <s v="David Bremer"/>
    <x v="1"/>
    <x v="0"/>
    <x v="30"/>
    <x v="15"/>
    <n v="14609"/>
    <x v="3"/>
    <s v="OFF-PA-10000176"/>
    <x v="1"/>
    <x v="10"/>
    <s v="Xerox 1887"/>
    <x v="747"/>
    <n v="7"/>
    <x v="0"/>
    <x v="766"/>
    <x v="3"/>
    <x v="0"/>
  </r>
  <r>
    <n v="798"/>
    <s v="CA-2017-124653"/>
    <x v="100"/>
    <d v="2017-12-26T00:00:00"/>
    <s v="First Class"/>
    <s v="DB-13120"/>
    <s v="David Bremer"/>
    <x v="1"/>
    <x v="0"/>
    <x v="30"/>
    <x v="15"/>
    <n v="14609"/>
    <x v="3"/>
    <s v="OFF-PA-10002365"/>
    <x v="1"/>
    <x v="10"/>
    <s v="Xerox 1967"/>
    <x v="91"/>
    <n v="2"/>
    <x v="0"/>
    <x v="91"/>
    <x v="3"/>
    <x v="0"/>
  </r>
  <r>
    <n v="799"/>
    <s v="CA-2017-124653"/>
    <x v="100"/>
    <d v="2017-12-26T00:00:00"/>
    <s v="First Class"/>
    <s v="DB-13120"/>
    <s v="David Bremer"/>
    <x v="1"/>
    <x v="0"/>
    <x v="30"/>
    <x v="15"/>
    <n v="14609"/>
    <x v="3"/>
    <s v="OFF-LA-10002271"/>
    <x v="1"/>
    <x v="2"/>
    <s v="Smead Alpha-Z Color-Coded Second Alphabetical Labels and Starter Set"/>
    <x v="748"/>
    <n v="7"/>
    <x v="0"/>
    <x v="767"/>
    <x v="3"/>
    <x v="0"/>
  </r>
  <r>
    <n v="800"/>
    <s v="CA-2017-101910"/>
    <x v="154"/>
    <d v="2017-12-03T00:00:00"/>
    <s v="Standard Class"/>
    <s v="CD-11920"/>
    <s v="Carlos Daly"/>
    <x v="0"/>
    <x v="0"/>
    <x v="154"/>
    <x v="1"/>
    <n v="92530"/>
    <x v="1"/>
    <s v="FUR-CH-10002647"/>
    <x v="0"/>
    <x v="1"/>
    <s v="Situations Contoured Folding Chairs, 4/Set"/>
    <x v="514"/>
    <n v="5"/>
    <x v="2"/>
    <x v="768"/>
    <x v="1"/>
    <x v="0"/>
  </r>
  <r>
    <n v="801"/>
    <s v="CA-2019-105809"/>
    <x v="297"/>
    <d v="2019-02-23T00:00:00"/>
    <s v="First Class"/>
    <s v="HW-14935"/>
    <s v="Helen Wasserman"/>
    <x v="1"/>
    <x v="0"/>
    <x v="70"/>
    <x v="1"/>
    <n v="92105"/>
    <x v="1"/>
    <s v="FUR-FU-10004090"/>
    <x v="0"/>
    <x v="5"/>
    <s v="Executive Impressions 14&quot; Contract Wall Clock"/>
    <x v="749"/>
    <n v="1"/>
    <x v="0"/>
    <x v="769"/>
    <x v="1"/>
    <x v="0"/>
  </r>
  <r>
    <n v="802"/>
    <s v="CA-2019-105809"/>
    <x v="297"/>
    <d v="2019-02-23T00:00:00"/>
    <s v="First Class"/>
    <s v="HW-14935"/>
    <s v="Helen Wasserman"/>
    <x v="1"/>
    <x v="0"/>
    <x v="70"/>
    <x v="1"/>
    <n v="92105"/>
    <x v="1"/>
    <s v="TEC-PH-10001580"/>
    <x v="2"/>
    <x v="7"/>
    <s v="Logitech Mobile Speakerphone P710e - speaker phone"/>
    <x v="750"/>
    <n v="2"/>
    <x v="2"/>
    <x v="770"/>
    <x v="1"/>
    <x v="0"/>
  </r>
  <r>
    <n v="803"/>
    <s v="CA-2018-136133"/>
    <x v="298"/>
    <d v="2018-08-23T00:00:00"/>
    <s v="Second Class"/>
    <s v="HW-14935"/>
    <s v="Helen Wasserman"/>
    <x v="1"/>
    <x v="0"/>
    <x v="20"/>
    <x v="15"/>
    <n v="10024"/>
    <x v="3"/>
    <s v="OFF-AP-10000576"/>
    <x v="1"/>
    <x v="9"/>
    <s v="Belkin 7 Outlet SurgeMaster II"/>
    <x v="751"/>
    <n v="9"/>
    <x v="0"/>
    <x v="771"/>
    <x v="3"/>
    <x v="0"/>
  </r>
  <r>
    <n v="804"/>
    <s v="CA-2018-115504"/>
    <x v="299"/>
    <d v="2018-03-17T00:00:00"/>
    <s v="Standard Class"/>
    <s v="MC-18130"/>
    <s v="Mike Caudle"/>
    <x v="1"/>
    <x v="0"/>
    <x v="53"/>
    <x v="28"/>
    <n v="71203"/>
    <x v="0"/>
    <s v="OFF-PA-10003953"/>
    <x v="1"/>
    <x v="10"/>
    <s v="Xerox 218"/>
    <x v="91"/>
    <n v="2"/>
    <x v="0"/>
    <x v="91"/>
    <x v="0"/>
    <x v="0"/>
  </r>
  <r>
    <n v="805"/>
    <s v="CA-2019-135783"/>
    <x v="300"/>
    <d v="2019-04-24T00:00:00"/>
    <s v="First Class"/>
    <s v="GM-14440"/>
    <s v="Gary McGarr"/>
    <x v="0"/>
    <x v="0"/>
    <x v="8"/>
    <x v="1"/>
    <n v="94122"/>
    <x v="1"/>
    <s v="FUR-FU-10000794"/>
    <x v="0"/>
    <x v="5"/>
    <s v="Eldon Stackable Tray, Side-Load, Legal, Smoke"/>
    <x v="723"/>
    <n v="2"/>
    <x v="0"/>
    <x v="772"/>
    <x v="1"/>
    <x v="0"/>
  </r>
  <r>
    <n v="806"/>
    <s v="CA-2016-134313"/>
    <x v="301"/>
    <d v="2016-11-07T00:00:00"/>
    <s v="Standard Class"/>
    <s v="RA-19915"/>
    <s v="Russell Applegate"/>
    <x v="0"/>
    <x v="0"/>
    <x v="60"/>
    <x v="22"/>
    <n v="80219"/>
    <x v="1"/>
    <s v="OFF-AR-10001897"/>
    <x v="1"/>
    <x v="6"/>
    <s v="Model L Table or Wall-Mount Pencil Sharpener"/>
    <x v="752"/>
    <n v="3"/>
    <x v="2"/>
    <x v="773"/>
    <x v="1"/>
    <x v="0"/>
  </r>
  <r>
    <n v="807"/>
    <s v="CA-2016-134313"/>
    <x v="301"/>
    <d v="2016-11-07T00:00:00"/>
    <s v="Standard Class"/>
    <s v="RA-19915"/>
    <s v="Russell Applegate"/>
    <x v="0"/>
    <x v="0"/>
    <x v="60"/>
    <x v="22"/>
    <n v="80219"/>
    <x v="1"/>
    <s v="TEC-PH-10001795"/>
    <x v="2"/>
    <x v="7"/>
    <s v="ClearOne CHATAttach 160 - speaker phone"/>
    <x v="753"/>
    <n v="4"/>
    <x v="2"/>
    <x v="774"/>
    <x v="1"/>
    <x v="0"/>
  </r>
  <r>
    <n v="808"/>
    <s v="CA-2017-140921"/>
    <x v="302"/>
    <d v="2017-02-05T00:00:00"/>
    <s v="First Class"/>
    <s v="AA-10375"/>
    <s v="Allen Armold"/>
    <x v="0"/>
    <x v="0"/>
    <x v="155"/>
    <x v="8"/>
    <n v="68104"/>
    <x v="2"/>
    <s v="FUR-FU-10003347"/>
    <x v="0"/>
    <x v="5"/>
    <s v="Coloredge Poster Frame"/>
    <x v="158"/>
    <n v="2"/>
    <x v="0"/>
    <x v="415"/>
    <x v="2"/>
    <x v="0"/>
  </r>
  <r>
    <n v="809"/>
    <s v="CA-2017-140921"/>
    <x v="302"/>
    <d v="2017-02-05T00:00:00"/>
    <s v="First Class"/>
    <s v="AA-10375"/>
    <s v="Allen Armold"/>
    <x v="0"/>
    <x v="0"/>
    <x v="155"/>
    <x v="8"/>
    <n v="68104"/>
    <x v="2"/>
    <s v="TEC-AC-10004901"/>
    <x v="2"/>
    <x v="11"/>
    <s v="Kensington SlimBlade Notebook Wireless Mouse with Nano Receiver"/>
    <x v="145"/>
    <n v="3"/>
    <x v="0"/>
    <x v="775"/>
    <x v="2"/>
    <x v="0"/>
  </r>
  <r>
    <n v="810"/>
    <s v="CA-2016-151995"/>
    <x v="303"/>
    <d v="2016-10-15T00:00:00"/>
    <s v="First Class"/>
    <s v="ZC-21910"/>
    <s v="Zuschuss Carroll"/>
    <x v="0"/>
    <x v="0"/>
    <x v="156"/>
    <x v="4"/>
    <n v="98026"/>
    <x v="1"/>
    <s v="OFF-AR-10003190"/>
    <x v="1"/>
    <x v="6"/>
    <s v="Newell 32"/>
    <x v="132"/>
    <n v="4"/>
    <x v="0"/>
    <x v="776"/>
    <x v="1"/>
    <x v="0"/>
  </r>
  <r>
    <n v="811"/>
    <s v="CA-2016-151995"/>
    <x v="303"/>
    <d v="2016-10-15T00:00:00"/>
    <s v="First Class"/>
    <s v="ZC-21910"/>
    <s v="Zuschuss Carroll"/>
    <x v="0"/>
    <x v="0"/>
    <x v="156"/>
    <x v="4"/>
    <n v="98026"/>
    <x v="1"/>
    <s v="FUR-TA-10002903"/>
    <x v="0"/>
    <x v="3"/>
    <s v="Bevis Round Bullnose 29&quot; High Table Top"/>
    <x v="754"/>
    <n v="5"/>
    <x v="0"/>
    <x v="777"/>
    <x v="1"/>
    <x v="0"/>
  </r>
  <r>
    <n v="812"/>
    <s v="CA-2016-151995"/>
    <x v="303"/>
    <d v="2016-10-15T00:00:00"/>
    <s v="First Class"/>
    <s v="ZC-21910"/>
    <s v="Zuschuss Carroll"/>
    <x v="0"/>
    <x v="0"/>
    <x v="156"/>
    <x v="4"/>
    <n v="98026"/>
    <x v="1"/>
    <s v="OFF-AP-10000240"/>
    <x v="1"/>
    <x v="9"/>
    <s v="Belkin F9G930V10-GRY 9 Outlet Surge"/>
    <x v="755"/>
    <n v="4"/>
    <x v="0"/>
    <x v="778"/>
    <x v="1"/>
    <x v="0"/>
  </r>
  <r>
    <n v="813"/>
    <s v="CA-2016-151995"/>
    <x v="303"/>
    <d v="2016-10-15T00:00:00"/>
    <s v="First Class"/>
    <s v="ZC-21910"/>
    <s v="Zuschuss Carroll"/>
    <x v="0"/>
    <x v="0"/>
    <x v="156"/>
    <x v="4"/>
    <n v="98026"/>
    <x v="1"/>
    <s v="TEC-AC-10001101"/>
    <x v="2"/>
    <x v="11"/>
    <s v="Sony 16GB Class 10 Micro SDHC R40 Memory Card"/>
    <x v="756"/>
    <n v="2"/>
    <x v="0"/>
    <x v="779"/>
    <x v="1"/>
    <x v="0"/>
  </r>
  <r>
    <n v="814"/>
    <s v="CA-2019-143686"/>
    <x v="304"/>
    <d v="2019-05-14T00:00:00"/>
    <s v="Same Day"/>
    <s v="PJ-19015"/>
    <s v="Pauline Johnson"/>
    <x v="0"/>
    <x v="0"/>
    <x v="157"/>
    <x v="1"/>
    <n v="92704"/>
    <x v="1"/>
    <s v="FUR-FU-10000794"/>
    <x v="0"/>
    <x v="5"/>
    <s v="Eldon Stackable Tray, Side-Load, Legal, Smoke"/>
    <x v="723"/>
    <n v="2"/>
    <x v="0"/>
    <x v="772"/>
    <x v="1"/>
    <x v="0"/>
  </r>
  <r>
    <n v="815"/>
    <s v="CA-2019-143686"/>
    <x v="304"/>
    <d v="2019-05-14T00:00:00"/>
    <s v="Same Day"/>
    <s v="PJ-19015"/>
    <s v="Pauline Johnson"/>
    <x v="0"/>
    <x v="0"/>
    <x v="157"/>
    <x v="1"/>
    <n v="92704"/>
    <x v="1"/>
    <s v="TEC-AC-10001838"/>
    <x v="2"/>
    <x v="11"/>
    <s v="Razer Tiamat Over Ear 7.1 Surround Sound PC Gaming Headset"/>
    <x v="757"/>
    <n v="7"/>
    <x v="0"/>
    <x v="780"/>
    <x v="1"/>
    <x v="0"/>
  </r>
  <r>
    <n v="816"/>
    <s v="CA-2017-106565"/>
    <x v="305"/>
    <d v="2017-03-23T00:00:00"/>
    <s v="First Class"/>
    <s v="BW-11110"/>
    <s v="Bart Watters"/>
    <x v="1"/>
    <x v="0"/>
    <x v="158"/>
    <x v="6"/>
    <n v="53209"/>
    <x v="2"/>
    <s v="OFF-PA-10000061"/>
    <x v="1"/>
    <x v="10"/>
    <s v="Xerox 205"/>
    <x v="187"/>
    <n v="8"/>
    <x v="0"/>
    <x v="189"/>
    <x v="2"/>
    <x v="0"/>
  </r>
  <r>
    <n v="817"/>
    <s v="CA-2018-149370"/>
    <x v="306"/>
    <d v="2018-09-19T00:00:00"/>
    <s v="Standard Class"/>
    <s v="DB-13210"/>
    <s v="Dean Braden"/>
    <x v="0"/>
    <x v="0"/>
    <x v="10"/>
    <x v="9"/>
    <n v="19140"/>
    <x v="3"/>
    <s v="OFF-PA-10003651"/>
    <x v="1"/>
    <x v="10"/>
    <s v="Xerox 1968"/>
    <x v="758"/>
    <n v="1"/>
    <x v="2"/>
    <x v="781"/>
    <x v="3"/>
    <x v="0"/>
  </r>
  <r>
    <n v="818"/>
    <s v="CA-2016-140858"/>
    <x v="307"/>
    <d v="2016-07-02T00:00:00"/>
    <s v="Standard Class"/>
    <s v="CA-12775"/>
    <s v="Cynthia Arntzen"/>
    <x v="0"/>
    <x v="0"/>
    <x v="10"/>
    <x v="9"/>
    <n v="19140"/>
    <x v="3"/>
    <s v="OFF-PA-10000304"/>
    <x v="1"/>
    <x v="10"/>
    <s v="Xerox 1995"/>
    <x v="759"/>
    <n v="8"/>
    <x v="2"/>
    <x v="782"/>
    <x v="3"/>
    <x v="0"/>
  </r>
  <r>
    <n v="819"/>
    <s v="CA-2016-140858"/>
    <x v="307"/>
    <d v="2016-07-02T00:00:00"/>
    <s v="Standard Class"/>
    <s v="CA-12775"/>
    <s v="Cynthia Arntzen"/>
    <x v="0"/>
    <x v="0"/>
    <x v="10"/>
    <x v="9"/>
    <n v="19140"/>
    <x v="3"/>
    <s v="OFF-BI-10003094"/>
    <x v="1"/>
    <x v="8"/>
    <s v="Self-Adhesive Ring Binder Labels"/>
    <x v="760"/>
    <n v="3"/>
    <x v="6"/>
    <x v="783"/>
    <x v="3"/>
    <x v="0"/>
  </r>
  <r>
    <n v="820"/>
    <s v="CA-2016-140858"/>
    <x v="307"/>
    <d v="2016-07-02T00:00:00"/>
    <s v="Standard Class"/>
    <s v="CA-12775"/>
    <s v="Cynthia Arntzen"/>
    <x v="0"/>
    <x v="0"/>
    <x v="10"/>
    <x v="9"/>
    <n v="19140"/>
    <x v="3"/>
    <s v="FUR-CH-10001394"/>
    <x v="0"/>
    <x v="1"/>
    <s v="Global Leather Executive Chair"/>
    <x v="761"/>
    <n v="5"/>
    <x v="4"/>
    <x v="232"/>
    <x v="3"/>
    <x v="0"/>
  </r>
  <r>
    <n v="821"/>
    <s v="CA-2016-140858"/>
    <x v="307"/>
    <d v="2016-07-02T00:00:00"/>
    <s v="Standard Class"/>
    <s v="CA-12775"/>
    <s v="Cynthia Arntzen"/>
    <x v="0"/>
    <x v="0"/>
    <x v="10"/>
    <x v="9"/>
    <n v="19140"/>
    <x v="3"/>
    <s v="OFF-BI-10004230"/>
    <x v="1"/>
    <x v="8"/>
    <s v="GBC Recycled Grain Textured Covers"/>
    <x v="762"/>
    <n v="3"/>
    <x v="6"/>
    <x v="784"/>
    <x v="3"/>
    <x v="0"/>
  </r>
  <r>
    <n v="822"/>
    <s v="CA-2016-140858"/>
    <x v="307"/>
    <d v="2016-07-02T00:00:00"/>
    <s v="Standard Class"/>
    <s v="CA-12775"/>
    <s v="Cynthia Arntzen"/>
    <x v="0"/>
    <x v="0"/>
    <x v="10"/>
    <x v="9"/>
    <n v="19140"/>
    <x v="3"/>
    <s v="OFF-PA-10003395"/>
    <x v="1"/>
    <x v="10"/>
    <s v="Xerox 1941"/>
    <x v="763"/>
    <n v="4"/>
    <x v="2"/>
    <x v="785"/>
    <x v="3"/>
    <x v="0"/>
  </r>
  <r>
    <n v="823"/>
    <s v="CA-2019-101434"/>
    <x v="308"/>
    <d v="2019-06-27T00:00:00"/>
    <s v="Standard Class"/>
    <s v="TR-21325"/>
    <s v="Toby Ritter"/>
    <x v="0"/>
    <x v="0"/>
    <x v="78"/>
    <x v="30"/>
    <n v="7109"/>
    <x v="3"/>
    <s v="TEC-AC-10002402"/>
    <x v="2"/>
    <x v="11"/>
    <s v="Razer Kraken PRO Over Ear PC and Music Headset"/>
    <x v="764"/>
    <n v="3"/>
    <x v="0"/>
    <x v="786"/>
    <x v="3"/>
    <x v="0"/>
  </r>
  <r>
    <n v="824"/>
    <s v="CA-2019-101434"/>
    <x v="308"/>
    <d v="2019-06-27T00:00:00"/>
    <s v="Standard Class"/>
    <s v="TR-21325"/>
    <s v="Toby Ritter"/>
    <x v="0"/>
    <x v="0"/>
    <x v="78"/>
    <x v="30"/>
    <n v="7109"/>
    <x v="3"/>
    <s v="OFF-LA-10003223"/>
    <x v="1"/>
    <x v="2"/>
    <s v="Avery 508"/>
    <x v="765"/>
    <n v="2"/>
    <x v="0"/>
    <x v="787"/>
    <x v="3"/>
    <x v="0"/>
  </r>
  <r>
    <n v="825"/>
    <s v="US-2016-102071"/>
    <x v="309"/>
    <d v="2016-05-15T00:00:00"/>
    <s v="Standard Class"/>
    <s v="PG-18820"/>
    <s v="Patrick Gardner"/>
    <x v="0"/>
    <x v="0"/>
    <x v="8"/>
    <x v="1"/>
    <n v="94110"/>
    <x v="1"/>
    <s v="TEC-AC-10003441"/>
    <x v="2"/>
    <x v="11"/>
    <s v="Kingston Digital DataTraveler 32GB USB 2.0"/>
    <x v="766"/>
    <n v="4"/>
    <x v="0"/>
    <x v="788"/>
    <x v="1"/>
    <x v="0"/>
  </r>
  <r>
    <n v="826"/>
    <s v="US-2016-102071"/>
    <x v="309"/>
    <d v="2016-05-15T00:00:00"/>
    <s v="Standard Class"/>
    <s v="PG-18820"/>
    <s v="Patrick Gardner"/>
    <x v="0"/>
    <x v="0"/>
    <x v="8"/>
    <x v="1"/>
    <n v="94110"/>
    <x v="1"/>
    <s v="TEC-AC-10000109"/>
    <x v="2"/>
    <x v="11"/>
    <s v="Sony Micro Vault Click 16 GB USB 2.0 Flash Drive"/>
    <x v="767"/>
    <n v="3"/>
    <x v="0"/>
    <x v="789"/>
    <x v="1"/>
    <x v="0"/>
  </r>
  <r>
    <n v="827"/>
    <s v="CA-2019-126956"/>
    <x v="170"/>
    <d v="2019-08-28T00:00:00"/>
    <s v="Standard Class"/>
    <s v="GT-14710"/>
    <s v="Greg Tran"/>
    <x v="0"/>
    <x v="0"/>
    <x v="69"/>
    <x v="11"/>
    <n v="55044"/>
    <x v="2"/>
    <s v="OFF-FA-10002280"/>
    <x v="1"/>
    <x v="13"/>
    <s v="Advantus Plastic Paper Clips"/>
    <x v="768"/>
    <n v="7"/>
    <x v="0"/>
    <x v="790"/>
    <x v="2"/>
    <x v="0"/>
  </r>
  <r>
    <n v="828"/>
    <s v="CA-2019-126956"/>
    <x v="170"/>
    <d v="2019-08-28T00:00:00"/>
    <s v="Standard Class"/>
    <s v="GT-14710"/>
    <s v="Greg Tran"/>
    <x v="0"/>
    <x v="0"/>
    <x v="69"/>
    <x v="11"/>
    <n v="55044"/>
    <x v="2"/>
    <s v="OFF-SU-10000381"/>
    <x v="1"/>
    <x v="14"/>
    <s v="Acme Forged Steel Scissors with Black Enamel Handles"/>
    <x v="769"/>
    <n v="4"/>
    <x v="0"/>
    <x v="791"/>
    <x v="2"/>
    <x v="0"/>
  </r>
  <r>
    <n v="829"/>
    <s v="CA-2019-126956"/>
    <x v="170"/>
    <d v="2019-08-28T00:00:00"/>
    <s v="Standard Class"/>
    <s v="GT-14710"/>
    <s v="Greg Tran"/>
    <x v="0"/>
    <x v="0"/>
    <x v="69"/>
    <x v="11"/>
    <n v="55044"/>
    <x v="2"/>
    <s v="OFF-EN-10004459"/>
    <x v="1"/>
    <x v="12"/>
    <s v="Security-Tint Envelopes"/>
    <x v="770"/>
    <n v="2"/>
    <x v="0"/>
    <x v="792"/>
    <x v="2"/>
    <x v="0"/>
  </r>
  <r>
    <n v="830"/>
    <s v="CA-2019-129462"/>
    <x v="114"/>
    <d v="2019-06-21T00:00:00"/>
    <s v="Second Class"/>
    <s v="JE-15745"/>
    <s v="Joel Eaton"/>
    <x v="0"/>
    <x v="0"/>
    <x v="159"/>
    <x v="0"/>
    <n v="41042"/>
    <x v="0"/>
    <s v="FUR-CH-10000665"/>
    <x v="0"/>
    <x v="1"/>
    <s v="Global Airflow Leather Mesh Back Chair, Black"/>
    <x v="85"/>
    <n v="2"/>
    <x v="0"/>
    <x v="793"/>
    <x v="0"/>
    <x v="0"/>
  </r>
  <r>
    <n v="831"/>
    <s v="CA-2019-129462"/>
    <x v="114"/>
    <d v="2019-06-21T00:00:00"/>
    <s v="Second Class"/>
    <s v="JE-15745"/>
    <s v="Joel Eaton"/>
    <x v="0"/>
    <x v="0"/>
    <x v="159"/>
    <x v="0"/>
    <n v="41042"/>
    <x v="0"/>
    <s v="OFF-AP-10003884"/>
    <x v="1"/>
    <x v="9"/>
    <s v="Fellowes Smart Surge Ten-Outlet Protector, Platinum"/>
    <x v="771"/>
    <n v="3"/>
    <x v="0"/>
    <x v="794"/>
    <x v="0"/>
    <x v="0"/>
  </r>
  <r>
    <n v="832"/>
    <s v="CA-2019-129462"/>
    <x v="114"/>
    <d v="2019-06-21T00:00:00"/>
    <s v="Second Class"/>
    <s v="JE-15745"/>
    <s v="Joel Eaton"/>
    <x v="0"/>
    <x v="0"/>
    <x v="159"/>
    <x v="0"/>
    <n v="41042"/>
    <x v="0"/>
    <s v="TEC-PH-10001557"/>
    <x v="2"/>
    <x v="7"/>
    <s v="Pyle PMP37LED"/>
    <x v="772"/>
    <n v="2"/>
    <x v="0"/>
    <x v="795"/>
    <x v="0"/>
    <x v="0"/>
  </r>
  <r>
    <n v="833"/>
    <s v="CA-2019-129462"/>
    <x v="114"/>
    <d v="2019-06-21T00:00:00"/>
    <s v="Second Class"/>
    <s v="JE-15745"/>
    <s v="Joel Eaton"/>
    <x v="0"/>
    <x v="0"/>
    <x v="159"/>
    <x v="0"/>
    <n v="41042"/>
    <x v="0"/>
    <s v="TEC-PH-10002085"/>
    <x v="2"/>
    <x v="7"/>
    <s v="Clarity 53712"/>
    <x v="773"/>
    <n v="1"/>
    <x v="0"/>
    <x v="796"/>
    <x v="0"/>
    <x v="0"/>
  </r>
  <r>
    <n v="834"/>
    <s v="CA-2018-165316"/>
    <x v="310"/>
    <d v="2018-07-27T00:00:00"/>
    <s v="Standard Class"/>
    <s v="JB-15400"/>
    <s v="Jennifer Braxton"/>
    <x v="1"/>
    <x v="0"/>
    <x v="67"/>
    <x v="2"/>
    <n v="33614"/>
    <x v="0"/>
    <s v="OFF-AR-10002956"/>
    <x v="1"/>
    <x v="6"/>
    <s v="Boston 16801 Nautilus Battery Pencil Sharpener"/>
    <x v="774"/>
    <n v="2"/>
    <x v="2"/>
    <x v="797"/>
    <x v="0"/>
    <x v="0"/>
  </r>
  <r>
    <n v="835"/>
    <s v="CA-2018-165316"/>
    <x v="310"/>
    <d v="2018-07-27T00:00:00"/>
    <s v="Standard Class"/>
    <s v="JB-15400"/>
    <s v="Jennifer Braxton"/>
    <x v="1"/>
    <x v="0"/>
    <x v="67"/>
    <x v="2"/>
    <n v="33614"/>
    <x v="0"/>
    <s v="OFF-AP-10003266"/>
    <x v="1"/>
    <x v="9"/>
    <s v="Holmes Replacement Filter for HEPA Air Cleaner, Large Room"/>
    <x v="775"/>
    <n v="2"/>
    <x v="2"/>
    <x v="798"/>
    <x v="0"/>
    <x v="0"/>
  </r>
  <r>
    <n v="836"/>
    <s v="CA-2018-165316"/>
    <x v="310"/>
    <d v="2018-07-27T00:00:00"/>
    <s v="Standard Class"/>
    <s v="JB-15400"/>
    <s v="Jennifer Braxton"/>
    <x v="1"/>
    <x v="0"/>
    <x v="67"/>
    <x v="2"/>
    <n v="33614"/>
    <x v="0"/>
    <s v="TEC-MA-10004002"/>
    <x v="2"/>
    <x v="15"/>
    <s v="Zebra GX420t Direct Thermal/Thermal Transfer Printer"/>
    <x v="776"/>
    <n v="1"/>
    <x v="5"/>
    <x v="799"/>
    <x v="0"/>
    <x v="0"/>
  </r>
  <r>
    <n v="837"/>
    <s v="US-2016-115987"/>
    <x v="78"/>
    <d v="2016-09-13T00:00:00"/>
    <s v="Second Class"/>
    <s v="LH-17020"/>
    <s v="Lisa Hazard"/>
    <x v="0"/>
    <x v="0"/>
    <x v="139"/>
    <x v="5"/>
    <n v="75701"/>
    <x v="2"/>
    <s v="OFF-BI-10001071"/>
    <x v="1"/>
    <x v="8"/>
    <s v="GBC ProClick Punch Binding System"/>
    <x v="777"/>
    <n v="4"/>
    <x v="3"/>
    <x v="800"/>
    <x v="2"/>
    <x v="0"/>
  </r>
  <r>
    <n v="838"/>
    <s v="US-2019-156083"/>
    <x v="259"/>
    <d v="2019-11-11T00:00:00"/>
    <s v="Standard Class"/>
    <s v="JL-15175"/>
    <s v="James Lanier"/>
    <x v="2"/>
    <x v="0"/>
    <x v="29"/>
    <x v="18"/>
    <n v="38401"/>
    <x v="0"/>
    <s v="OFF-PA-10001560"/>
    <x v="1"/>
    <x v="10"/>
    <s v="Adams Telephone Message Books, 5 1/4” x 11”"/>
    <x v="778"/>
    <n v="2"/>
    <x v="2"/>
    <x v="801"/>
    <x v="0"/>
    <x v="0"/>
  </r>
  <r>
    <n v="839"/>
    <s v="US-2018-137547"/>
    <x v="311"/>
    <d v="2018-03-12T00:00:00"/>
    <s v="Standard Class"/>
    <s v="EB-13705"/>
    <s v="Ed Braxton"/>
    <x v="1"/>
    <x v="0"/>
    <x v="5"/>
    <x v="5"/>
    <n v="76106"/>
    <x v="2"/>
    <s v="TEC-PH-10002365"/>
    <x v="2"/>
    <x v="7"/>
    <s v="Belkin Grip Candy Sheer Case / Cover for iPhone 5 and 5S"/>
    <x v="779"/>
    <n v="3"/>
    <x v="2"/>
    <x v="802"/>
    <x v="2"/>
    <x v="0"/>
  </r>
  <r>
    <n v="840"/>
    <s v="CA-2017-100454"/>
    <x v="312"/>
    <d v="2017-11-25T00:00:00"/>
    <s v="Standard Class"/>
    <s v="BM-11650"/>
    <s v="Brian Moss"/>
    <x v="1"/>
    <x v="0"/>
    <x v="20"/>
    <x v="15"/>
    <n v="10035"/>
    <x v="3"/>
    <s v="OFF-AR-10004648"/>
    <x v="1"/>
    <x v="6"/>
    <s v="Boston 19500 Mighty Mite Electric Pencil Sharpener"/>
    <x v="780"/>
    <n v="3"/>
    <x v="0"/>
    <x v="803"/>
    <x v="3"/>
    <x v="0"/>
  </r>
  <r>
    <n v="841"/>
    <s v="CA-2017-100454"/>
    <x v="312"/>
    <d v="2017-11-25T00:00:00"/>
    <s v="Standard Class"/>
    <s v="BM-11650"/>
    <s v="Brian Moss"/>
    <x v="1"/>
    <x v="0"/>
    <x v="20"/>
    <x v="15"/>
    <n v="10035"/>
    <x v="3"/>
    <s v="OFF-AR-10002578"/>
    <x v="1"/>
    <x v="6"/>
    <s v="Newell 335"/>
    <x v="132"/>
    <n v="4"/>
    <x v="0"/>
    <x v="804"/>
    <x v="3"/>
    <x v="0"/>
  </r>
  <r>
    <n v="842"/>
    <s v="CA-2017-100454"/>
    <x v="312"/>
    <d v="2017-11-25T00:00:00"/>
    <s v="Standard Class"/>
    <s v="BM-11650"/>
    <s v="Brian Moss"/>
    <x v="1"/>
    <x v="0"/>
    <x v="20"/>
    <x v="15"/>
    <n v="10035"/>
    <x v="3"/>
    <s v="FUR-BO-10001519"/>
    <x v="0"/>
    <x v="0"/>
    <s v="O'Sullivan 3-Shelf Heavy-Duty Bookcases"/>
    <x v="781"/>
    <n v="4"/>
    <x v="2"/>
    <x v="805"/>
    <x v="3"/>
    <x v="0"/>
  </r>
  <r>
    <n v="843"/>
    <s v="CA-2018-161669"/>
    <x v="77"/>
    <d v="2018-11-09T00:00:00"/>
    <s v="First Class"/>
    <s v="EM-14095"/>
    <s v="Eudokia Martin"/>
    <x v="1"/>
    <x v="0"/>
    <x v="1"/>
    <x v="1"/>
    <n v="90036"/>
    <x v="1"/>
    <s v="OFF-BI-10001294"/>
    <x v="1"/>
    <x v="8"/>
    <s v="Fellowes Binding Cases"/>
    <x v="782"/>
    <n v="4"/>
    <x v="2"/>
    <x v="806"/>
    <x v="1"/>
    <x v="0"/>
  </r>
  <r>
    <n v="844"/>
    <s v="CA-2018-161669"/>
    <x v="77"/>
    <d v="2018-11-09T00:00:00"/>
    <s v="First Class"/>
    <s v="EM-14095"/>
    <s v="Eudokia Martin"/>
    <x v="1"/>
    <x v="0"/>
    <x v="1"/>
    <x v="1"/>
    <n v="90036"/>
    <x v="1"/>
    <s v="OFF-BI-10001636"/>
    <x v="1"/>
    <x v="8"/>
    <s v="Ibico Plastic and Wire Spiral Binding Combs"/>
    <x v="783"/>
    <n v="4"/>
    <x v="2"/>
    <x v="807"/>
    <x v="1"/>
    <x v="0"/>
  </r>
  <r>
    <n v="845"/>
    <s v="CA-2018-161669"/>
    <x v="77"/>
    <d v="2018-11-09T00:00:00"/>
    <s v="First Class"/>
    <s v="EM-14095"/>
    <s v="Eudokia Martin"/>
    <x v="1"/>
    <x v="0"/>
    <x v="1"/>
    <x v="1"/>
    <n v="90036"/>
    <x v="1"/>
    <s v="OFF-SU-10002503"/>
    <x v="1"/>
    <x v="14"/>
    <s v="Acme Preferred Stainless Steel Scissors"/>
    <x v="716"/>
    <n v="2"/>
    <x v="0"/>
    <x v="808"/>
    <x v="1"/>
    <x v="0"/>
  </r>
  <r>
    <n v="846"/>
    <s v="CA-2018-161669"/>
    <x v="77"/>
    <d v="2018-11-09T00:00:00"/>
    <s v="First Class"/>
    <s v="EM-14095"/>
    <s v="Eudokia Martin"/>
    <x v="1"/>
    <x v="0"/>
    <x v="1"/>
    <x v="1"/>
    <n v="90036"/>
    <x v="1"/>
    <s v="OFF-LA-10004093"/>
    <x v="1"/>
    <x v="2"/>
    <s v="Avery 486"/>
    <x v="2"/>
    <n v="2"/>
    <x v="0"/>
    <x v="2"/>
    <x v="1"/>
    <x v="0"/>
  </r>
  <r>
    <n v="847"/>
    <s v="CA-2017-114300"/>
    <x v="313"/>
    <d v="2017-10-17T00:00:00"/>
    <s v="Standard Class"/>
    <s v="AF-10885"/>
    <s v="Art Foster"/>
    <x v="0"/>
    <x v="0"/>
    <x v="103"/>
    <x v="0"/>
    <n v="40214"/>
    <x v="0"/>
    <s v="TEC-PH-10001552"/>
    <x v="2"/>
    <x v="7"/>
    <s v="I Need's 3d Hello Kitty Hybrid Silicone Case Cover for HTC One X 4g with 3d Hello Kitty Stylus Pen Green/pink"/>
    <x v="784"/>
    <n v="7"/>
    <x v="0"/>
    <x v="809"/>
    <x v="0"/>
    <x v="0"/>
  </r>
  <r>
    <n v="848"/>
    <s v="CA-2017-114300"/>
    <x v="313"/>
    <d v="2017-10-17T00:00:00"/>
    <s v="Standard Class"/>
    <s v="AF-10885"/>
    <s v="Art Foster"/>
    <x v="0"/>
    <x v="0"/>
    <x v="103"/>
    <x v="0"/>
    <n v="40214"/>
    <x v="0"/>
    <s v="FUR-CH-10001891"/>
    <x v="0"/>
    <x v="1"/>
    <s v="Global Deluxe Office Fabric Chairs"/>
    <x v="785"/>
    <n v="3"/>
    <x v="0"/>
    <x v="810"/>
    <x v="0"/>
    <x v="0"/>
  </r>
  <r>
    <n v="849"/>
    <s v="CA-2019-107503"/>
    <x v="314"/>
    <d v="2019-01-06T00:00:00"/>
    <s v="Standard Class"/>
    <s v="GA-14725"/>
    <s v="Guy Armstrong"/>
    <x v="0"/>
    <x v="0"/>
    <x v="160"/>
    <x v="24"/>
    <n v="44052"/>
    <x v="3"/>
    <s v="FUR-FU-10003878"/>
    <x v="0"/>
    <x v="5"/>
    <s v="Linden 10&quot; Round Wall Clock, Black"/>
    <x v="786"/>
    <n v="4"/>
    <x v="2"/>
    <x v="811"/>
    <x v="3"/>
    <x v="0"/>
  </r>
  <r>
    <n v="850"/>
    <s v="CA-2016-107755"/>
    <x v="315"/>
    <d v="2016-02-12T00:00:00"/>
    <s v="Standard Class"/>
    <s v="CK-12760"/>
    <s v="Cyma Kinney"/>
    <x v="1"/>
    <x v="0"/>
    <x v="161"/>
    <x v="30"/>
    <n v="7036"/>
    <x v="3"/>
    <s v="TEC-AC-10000710"/>
    <x v="2"/>
    <x v="11"/>
    <s v="Maxell DVD-RAM Discs"/>
    <x v="787"/>
    <n v="7"/>
    <x v="0"/>
    <x v="812"/>
    <x v="3"/>
    <x v="0"/>
  </r>
  <r>
    <n v="851"/>
    <s v="CA-2018-152534"/>
    <x v="23"/>
    <d v="2018-06-25T00:00:00"/>
    <s v="Second Class"/>
    <s v="DP-13105"/>
    <s v="Dave Poirier"/>
    <x v="1"/>
    <x v="0"/>
    <x v="162"/>
    <x v="1"/>
    <n v="93905"/>
    <x v="1"/>
    <s v="OFF-AR-10002335"/>
    <x v="1"/>
    <x v="6"/>
    <s v="DIXON Oriole Pencils"/>
    <x v="788"/>
    <n v="2"/>
    <x v="0"/>
    <x v="813"/>
    <x v="1"/>
    <x v="0"/>
  </r>
  <r>
    <n v="852"/>
    <s v="CA-2018-152534"/>
    <x v="23"/>
    <d v="2018-06-25T00:00:00"/>
    <s v="Second Class"/>
    <s v="DP-13105"/>
    <s v="Dave Poirier"/>
    <x v="1"/>
    <x v="0"/>
    <x v="162"/>
    <x v="1"/>
    <n v="93905"/>
    <x v="1"/>
    <s v="OFF-PA-10001870"/>
    <x v="1"/>
    <x v="10"/>
    <s v="Xerox 202"/>
    <x v="789"/>
    <n v="6"/>
    <x v="0"/>
    <x v="814"/>
    <x v="1"/>
    <x v="0"/>
  </r>
  <r>
    <n v="853"/>
    <s v="CA-2018-113747"/>
    <x v="316"/>
    <d v="2018-06-04T00:00:00"/>
    <s v="Standard Class"/>
    <s v="VD-21670"/>
    <s v="Valerie Dominguez"/>
    <x v="0"/>
    <x v="0"/>
    <x v="25"/>
    <x v="35"/>
    <n v="39212"/>
    <x v="0"/>
    <s v="OFF-AR-10003373"/>
    <x v="1"/>
    <x v="6"/>
    <s v="Boston School Pro Electric Pencil Sharpener, 1670"/>
    <x v="790"/>
    <n v="6"/>
    <x v="0"/>
    <x v="815"/>
    <x v="0"/>
    <x v="0"/>
  </r>
  <r>
    <n v="854"/>
    <s v="CA-2018-123274"/>
    <x v="317"/>
    <d v="2018-02-24T00:00:00"/>
    <s v="Standard Class"/>
    <s v="GT-14710"/>
    <s v="Greg Tran"/>
    <x v="0"/>
    <x v="0"/>
    <x v="20"/>
    <x v="15"/>
    <n v="10035"/>
    <x v="3"/>
    <s v="FUR-FU-10004090"/>
    <x v="0"/>
    <x v="5"/>
    <s v="Executive Impressions 14&quot; Contract Wall Clock"/>
    <x v="791"/>
    <n v="2"/>
    <x v="0"/>
    <x v="816"/>
    <x v="3"/>
    <x v="0"/>
  </r>
  <r>
    <n v="855"/>
    <s v="CA-2018-123274"/>
    <x v="317"/>
    <d v="2018-02-24T00:00:00"/>
    <s v="Standard Class"/>
    <s v="GT-14710"/>
    <s v="Greg Tran"/>
    <x v="0"/>
    <x v="0"/>
    <x v="20"/>
    <x v="15"/>
    <n v="10035"/>
    <x v="3"/>
    <s v="OFF-ST-10000736"/>
    <x v="1"/>
    <x v="4"/>
    <s v="Carina Double Wide Media Storage Towers in Natural &amp; Black"/>
    <x v="423"/>
    <n v="3"/>
    <x v="0"/>
    <x v="703"/>
    <x v="3"/>
    <x v="0"/>
  </r>
  <r>
    <n v="856"/>
    <s v="CA-2016-125612"/>
    <x v="93"/>
    <d v="2016-08-08T00:00:00"/>
    <s v="Standard Class"/>
    <s v="BK-11260"/>
    <s v="Berenike Kampe"/>
    <x v="0"/>
    <x v="0"/>
    <x v="20"/>
    <x v="15"/>
    <n v="10035"/>
    <x v="3"/>
    <s v="OFF-PA-10001019"/>
    <x v="1"/>
    <x v="10"/>
    <s v="Xerox 1884"/>
    <x v="792"/>
    <n v="2"/>
    <x v="0"/>
    <x v="817"/>
    <x v="3"/>
    <x v="0"/>
  </r>
  <r>
    <n v="857"/>
    <s v="CA-2016-125612"/>
    <x v="93"/>
    <d v="2016-08-08T00:00:00"/>
    <s v="Standard Class"/>
    <s v="BK-11260"/>
    <s v="Berenike Kampe"/>
    <x v="0"/>
    <x v="0"/>
    <x v="20"/>
    <x v="15"/>
    <n v="10035"/>
    <x v="3"/>
    <s v="OFF-SU-10002537"/>
    <x v="1"/>
    <x v="14"/>
    <s v="Acme Box Cutter Scissors"/>
    <x v="793"/>
    <n v="10"/>
    <x v="0"/>
    <x v="818"/>
    <x v="3"/>
    <x v="0"/>
  </r>
  <r>
    <n v="858"/>
    <s v="CA-2016-125612"/>
    <x v="93"/>
    <d v="2016-08-08T00:00:00"/>
    <s v="Standard Class"/>
    <s v="BK-11260"/>
    <s v="Berenike Kampe"/>
    <x v="0"/>
    <x v="0"/>
    <x v="20"/>
    <x v="15"/>
    <n v="10035"/>
    <x v="3"/>
    <s v="OFF-ST-10003221"/>
    <x v="1"/>
    <x v="4"/>
    <s v="Staple magnet"/>
    <x v="794"/>
    <n v="2"/>
    <x v="0"/>
    <x v="819"/>
    <x v="3"/>
    <x v="0"/>
  </r>
  <r>
    <n v="859"/>
    <s v="CA-2019-161984"/>
    <x v="318"/>
    <d v="2019-04-15T00:00:00"/>
    <s v="Standard Class"/>
    <s v="SJ-20125"/>
    <s v="Sanjit Jacobs"/>
    <x v="2"/>
    <x v="0"/>
    <x v="163"/>
    <x v="30"/>
    <n v="8901"/>
    <x v="3"/>
    <s v="OFF-PA-10004569"/>
    <x v="1"/>
    <x v="10"/>
    <s v="Wirebound Message Books, Two 4 1/4&quot; x 5&quot; Forms per Page"/>
    <x v="245"/>
    <n v="1"/>
    <x v="0"/>
    <x v="247"/>
    <x v="3"/>
    <x v="0"/>
  </r>
  <r>
    <n v="860"/>
    <s v="CA-2019-161984"/>
    <x v="318"/>
    <d v="2019-04-15T00:00:00"/>
    <s v="Standard Class"/>
    <s v="SJ-20125"/>
    <s v="Sanjit Jacobs"/>
    <x v="2"/>
    <x v="0"/>
    <x v="163"/>
    <x v="30"/>
    <n v="8901"/>
    <x v="3"/>
    <s v="OFF-FA-10000624"/>
    <x v="1"/>
    <x v="13"/>
    <s v="OIC Binder Clips"/>
    <x v="181"/>
    <n v="2"/>
    <x v="0"/>
    <x v="317"/>
    <x v="3"/>
    <x v="0"/>
  </r>
  <r>
    <n v="861"/>
    <s v="CA-2016-133851"/>
    <x v="3"/>
    <d v="2016-06-16T00:00:00"/>
    <s v="Standard Class"/>
    <s v="CM-12445"/>
    <s v="Chuck Magee"/>
    <x v="0"/>
    <x v="0"/>
    <x v="8"/>
    <x v="1"/>
    <n v="94122"/>
    <x v="1"/>
    <s v="OFF-SU-10001225"/>
    <x v="1"/>
    <x v="14"/>
    <s v="Staple remover"/>
    <x v="351"/>
    <n v="2"/>
    <x v="0"/>
    <x v="359"/>
    <x v="1"/>
    <x v="0"/>
  </r>
  <r>
    <n v="862"/>
    <s v="CA-2016-133851"/>
    <x v="3"/>
    <d v="2016-06-16T00:00:00"/>
    <s v="Standard Class"/>
    <s v="CM-12445"/>
    <s v="Chuck Magee"/>
    <x v="0"/>
    <x v="0"/>
    <x v="8"/>
    <x v="1"/>
    <n v="94122"/>
    <x v="1"/>
    <s v="OFF-AR-10003752"/>
    <x v="1"/>
    <x v="6"/>
    <s v="Deluxe Chalkboard Eraser Cleaner"/>
    <x v="795"/>
    <n v="2"/>
    <x v="0"/>
    <x v="820"/>
    <x v="1"/>
    <x v="0"/>
  </r>
  <r>
    <n v="863"/>
    <s v="CA-2018-134474"/>
    <x v="319"/>
    <d v="2018-01-07T00:00:00"/>
    <s v="Second Class"/>
    <s v="AJ-10795"/>
    <s v="Anthony Johnson"/>
    <x v="1"/>
    <x v="0"/>
    <x v="108"/>
    <x v="2"/>
    <n v="32216"/>
    <x v="0"/>
    <s v="TEC-AC-10001714"/>
    <x v="2"/>
    <x v="11"/>
    <s v="Logitech MX Performance Wireless Mouse"/>
    <x v="796"/>
    <n v="6"/>
    <x v="2"/>
    <x v="821"/>
    <x v="0"/>
    <x v="0"/>
  </r>
  <r>
    <n v="864"/>
    <s v="CA-2018-134474"/>
    <x v="319"/>
    <d v="2018-01-07T00:00:00"/>
    <s v="Second Class"/>
    <s v="AJ-10795"/>
    <s v="Anthony Johnson"/>
    <x v="1"/>
    <x v="0"/>
    <x v="108"/>
    <x v="2"/>
    <n v="32216"/>
    <x v="0"/>
    <s v="OFF-AR-10003958"/>
    <x v="1"/>
    <x v="6"/>
    <s v="Newell 337"/>
    <x v="797"/>
    <n v="2"/>
    <x v="2"/>
    <x v="822"/>
    <x v="0"/>
    <x v="0"/>
  </r>
  <r>
    <n v="865"/>
    <s v="CA-2018-134474"/>
    <x v="319"/>
    <d v="2018-01-07T00:00:00"/>
    <s v="Second Class"/>
    <s v="AJ-10795"/>
    <s v="Anthony Johnson"/>
    <x v="1"/>
    <x v="0"/>
    <x v="108"/>
    <x v="2"/>
    <n v="32216"/>
    <x v="0"/>
    <s v="TEC-PH-10002923"/>
    <x v="2"/>
    <x v="7"/>
    <s v="Logitech B530 USB Headset - headset - Full size, Binaural"/>
    <x v="798"/>
    <n v="2"/>
    <x v="2"/>
    <x v="823"/>
    <x v="0"/>
    <x v="0"/>
  </r>
  <r>
    <n v="866"/>
    <s v="CA-2016-149020"/>
    <x v="320"/>
    <d v="2016-01-15T00:00:00"/>
    <s v="Standard Class"/>
    <s v="AJ-10780"/>
    <s v="Anthony Jacobs"/>
    <x v="1"/>
    <x v="0"/>
    <x v="24"/>
    <x v="17"/>
    <n v="22153"/>
    <x v="0"/>
    <s v="OFF-LA-10004272"/>
    <x v="1"/>
    <x v="2"/>
    <s v="Avery 482"/>
    <x v="799"/>
    <n v="1"/>
    <x v="0"/>
    <x v="824"/>
    <x v="0"/>
    <x v="0"/>
  </r>
  <r>
    <n v="867"/>
    <s v="CA-2016-149020"/>
    <x v="320"/>
    <d v="2016-01-15T00:00:00"/>
    <s v="Standard Class"/>
    <s v="AJ-10780"/>
    <s v="Anthony Jacobs"/>
    <x v="1"/>
    <x v="0"/>
    <x v="24"/>
    <x v="17"/>
    <n v="22153"/>
    <x v="0"/>
    <s v="FUR-FU-10000965"/>
    <x v="0"/>
    <x v="5"/>
    <s v="Howard Miller 11-1/2&quot; Diameter Ridgewood Wall Clock"/>
    <x v="800"/>
    <n v="1"/>
    <x v="0"/>
    <x v="825"/>
    <x v="0"/>
    <x v="0"/>
  </r>
  <r>
    <n v="868"/>
    <s v="CA-2018-134362"/>
    <x v="321"/>
    <d v="2018-10-02T00:00:00"/>
    <s v="First Class"/>
    <s v="LS-16945"/>
    <s v="Linda Southworth"/>
    <x v="1"/>
    <x v="0"/>
    <x v="10"/>
    <x v="9"/>
    <n v="19140"/>
    <x v="3"/>
    <s v="OFF-LA-10004853"/>
    <x v="1"/>
    <x v="2"/>
    <s v="Avery 483"/>
    <x v="801"/>
    <n v="4"/>
    <x v="2"/>
    <x v="826"/>
    <x v="3"/>
    <x v="0"/>
  </r>
  <r>
    <n v="869"/>
    <s v="CA-2016-136742"/>
    <x v="322"/>
    <d v="2016-04-10T00:00:00"/>
    <s v="Standard Class"/>
    <s v="GP-14740"/>
    <s v="Guy Phonely"/>
    <x v="1"/>
    <x v="0"/>
    <x v="152"/>
    <x v="9"/>
    <n v="17602"/>
    <x v="3"/>
    <s v="OFF-BI-10003719"/>
    <x v="1"/>
    <x v="8"/>
    <s v="Large Capacity Hanging Post Binders"/>
    <x v="802"/>
    <n v="6"/>
    <x v="6"/>
    <x v="827"/>
    <x v="3"/>
    <x v="0"/>
  </r>
  <r>
    <n v="870"/>
    <s v="CA-2018-158099"/>
    <x v="323"/>
    <d v="2018-09-05T00:00:00"/>
    <s v="First Class"/>
    <s v="PK-18910"/>
    <s v="Paul Knutson"/>
    <x v="2"/>
    <x v="0"/>
    <x v="10"/>
    <x v="9"/>
    <n v="19143"/>
    <x v="3"/>
    <s v="OFF-BI-10000545"/>
    <x v="1"/>
    <x v="8"/>
    <s v="GBC Ibimaster 500 Manual ProClick Binding System"/>
    <x v="803"/>
    <n v="5"/>
    <x v="6"/>
    <x v="828"/>
    <x v="3"/>
    <x v="0"/>
  </r>
  <r>
    <n v="871"/>
    <s v="CA-2018-158099"/>
    <x v="323"/>
    <d v="2018-09-05T00:00:00"/>
    <s v="First Class"/>
    <s v="PK-18910"/>
    <s v="Paul Knutson"/>
    <x v="2"/>
    <x v="0"/>
    <x v="10"/>
    <x v="9"/>
    <n v="19143"/>
    <x v="3"/>
    <s v="TEC-PH-10002496"/>
    <x v="2"/>
    <x v="7"/>
    <s v="Cisco SPA301"/>
    <x v="804"/>
    <n v="3"/>
    <x v="10"/>
    <x v="829"/>
    <x v="3"/>
    <x v="0"/>
  </r>
  <r>
    <n v="872"/>
    <s v="CA-2017-131128"/>
    <x v="324"/>
    <d v="2017-10-20T00:00:00"/>
    <s v="First Class"/>
    <s v="TB-21520"/>
    <s v="Tracy Blumstein"/>
    <x v="0"/>
    <x v="0"/>
    <x v="3"/>
    <x v="38"/>
    <n v="3301"/>
    <x v="3"/>
    <s v="OFF-PA-10003591"/>
    <x v="1"/>
    <x v="10"/>
    <s v="Southworth 100% Cotton The Best Paper"/>
    <x v="805"/>
    <n v="3"/>
    <x v="0"/>
    <x v="830"/>
    <x v="3"/>
    <x v="0"/>
  </r>
  <r>
    <n v="873"/>
    <s v="CA-2016-148488"/>
    <x v="325"/>
    <d v="2016-12-15T00:00:00"/>
    <s v="Standard Class"/>
    <s v="SM-20005"/>
    <s v="Sally Matthias"/>
    <x v="0"/>
    <x v="0"/>
    <x v="20"/>
    <x v="15"/>
    <n v="10009"/>
    <x v="3"/>
    <s v="OFF-PA-10004470"/>
    <x v="1"/>
    <x v="10"/>
    <s v="Adams Write n' Stick Phone Message Book, 11&quot; X 5 1/4&quot;, 200 Messages"/>
    <x v="716"/>
    <n v="2"/>
    <x v="0"/>
    <x v="831"/>
    <x v="3"/>
    <x v="0"/>
  </r>
  <r>
    <n v="874"/>
    <s v="CA-2016-148488"/>
    <x v="325"/>
    <d v="2016-12-15T00:00:00"/>
    <s v="Standard Class"/>
    <s v="SM-20005"/>
    <s v="Sally Matthias"/>
    <x v="0"/>
    <x v="0"/>
    <x v="20"/>
    <x v="15"/>
    <n v="10009"/>
    <x v="3"/>
    <s v="OFF-BI-10000315"/>
    <x v="1"/>
    <x v="8"/>
    <s v="Poly Designer Cover &amp; Back"/>
    <x v="806"/>
    <n v="7"/>
    <x v="2"/>
    <x v="832"/>
    <x v="3"/>
    <x v="0"/>
  </r>
  <r>
    <n v="875"/>
    <s v="CA-2019-114636"/>
    <x v="326"/>
    <d v="2019-08-29T00:00:00"/>
    <s v="Standard Class"/>
    <s v="GA-14725"/>
    <s v="Guy Armstrong"/>
    <x v="0"/>
    <x v="0"/>
    <x v="35"/>
    <x v="3"/>
    <n v="28205"/>
    <x v="0"/>
    <s v="OFF-PA-10001790"/>
    <x v="1"/>
    <x v="10"/>
    <s v="Xerox 1910"/>
    <x v="807"/>
    <n v="5"/>
    <x v="2"/>
    <x v="833"/>
    <x v="0"/>
    <x v="0"/>
  </r>
  <r>
    <n v="876"/>
    <s v="CA-2018-116736"/>
    <x v="327"/>
    <d v="2018-01-21T00:00:00"/>
    <s v="Standard Class"/>
    <s v="CC-12430"/>
    <s v="Chuck Clark"/>
    <x v="2"/>
    <x v="0"/>
    <x v="3"/>
    <x v="38"/>
    <n v="3301"/>
    <x v="3"/>
    <s v="FUR-FU-10004017"/>
    <x v="0"/>
    <x v="5"/>
    <s v="Tenex Contemporary Contur Chairmats for Low and Medium Pile Carpet, Computer, 39&quot; x 49&quot;"/>
    <x v="808"/>
    <n v="3"/>
    <x v="0"/>
    <x v="834"/>
    <x v="3"/>
    <x v="0"/>
  </r>
  <r>
    <n v="877"/>
    <s v="CA-2018-116736"/>
    <x v="327"/>
    <d v="2018-01-21T00:00:00"/>
    <s v="Standard Class"/>
    <s v="CC-12430"/>
    <s v="Chuck Clark"/>
    <x v="2"/>
    <x v="0"/>
    <x v="3"/>
    <x v="38"/>
    <n v="3301"/>
    <x v="3"/>
    <s v="TEC-AC-10003628"/>
    <x v="2"/>
    <x v="11"/>
    <s v="Logitech 910-002974 M325 Wireless Mouse for Web Scrolling"/>
    <x v="809"/>
    <n v="1"/>
    <x v="0"/>
    <x v="835"/>
    <x v="3"/>
    <x v="0"/>
  </r>
  <r>
    <n v="878"/>
    <s v="CA-2018-116736"/>
    <x v="327"/>
    <d v="2018-01-21T00:00:00"/>
    <s v="Standard Class"/>
    <s v="CC-12430"/>
    <s v="Chuck Clark"/>
    <x v="2"/>
    <x v="0"/>
    <x v="3"/>
    <x v="38"/>
    <n v="3301"/>
    <x v="3"/>
    <s v="TEC-AC-10002049"/>
    <x v="2"/>
    <x v="11"/>
    <s v="Logitech G19 Programmable Gaming Keyboard"/>
    <x v="810"/>
    <n v="3"/>
    <x v="0"/>
    <x v="836"/>
    <x v="3"/>
    <x v="0"/>
  </r>
  <r>
    <n v="879"/>
    <s v="US-2016-158638"/>
    <x v="328"/>
    <d v="2016-09-21T00:00:00"/>
    <s v="Standard Class"/>
    <s v="AG-10765"/>
    <s v="Anthony Garverick"/>
    <x v="2"/>
    <x v="0"/>
    <x v="10"/>
    <x v="9"/>
    <n v="19120"/>
    <x v="3"/>
    <s v="OFF-BI-10003712"/>
    <x v="1"/>
    <x v="8"/>
    <s v="Acco Pressboard Covers with Storage Hooks, 14 7/8&quot; x 11&quot;, Light Blue"/>
    <x v="811"/>
    <n v="4"/>
    <x v="6"/>
    <x v="837"/>
    <x v="3"/>
    <x v="0"/>
  </r>
  <r>
    <n v="880"/>
    <s v="CA-2019-111689"/>
    <x v="329"/>
    <d v="2019-12-02T00:00:00"/>
    <s v="Second Class"/>
    <s v="HP-14815"/>
    <s v="Harold Pawlan"/>
    <x v="2"/>
    <x v="0"/>
    <x v="20"/>
    <x v="15"/>
    <n v="10024"/>
    <x v="3"/>
    <s v="OFF-BI-10003984"/>
    <x v="1"/>
    <x v="8"/>
    <s v="Lock-Up Easel 'Spel-Binder'"/>
    <x v="812"/>
    <n v="3"/>
    <x v="2"/>
    <x v="838"/>
    <x v="3"/>
    <x v="0"/>
  </r>
  <r>
    <n v="881"/>
    <s v="CA-2019-111689"/>
    <x v="329"/>
    <d v="2019-12-02T00:00:00"/>
    <s v="Second Class"/>
    <s v="HP-14815"/>
    <s v="Harold Pawlan"/>
    <x v="2"/>
    <x v="0"/>
    <x v="20"/>
    <x v="15"/>
    <n v="10024"/>
    <x v="3"/>
    <s v="FUR-CH-10004287"/>
    <x v="0"/>
    <x v="1"/>
    <s v="SAFCO Arco Folding Chair"/>
    <x v="813"/>
    <n v="5"/>
    <x v="9"/>
    <x v="839"/>
    <x v="3"/>
    <x v="0"/>
  </r>
  <r>
    <n v="882"/>
    <s v="CA-2017-129098"/>
    <x v="330"/>
    <d v="2017-10-13T00:00:00"/>
    <s v="Standard Class"/>
    <s v="DK-13090"/>
    <s v="Dave Kipp"/>
    <x v="0"/>
    <x v="0"/>
    <x v="24"/>
    <x v="17"/>
    <n v="22153"/>
    <x v="0"/>
    <s v="OFF-ST-10001321"/>
    <x v="1"/>
    <x v="4"/>
    <s v="Decoflex Hanging Personal Folder File, Blue"/>
    <x v="117"/>
    <n v="2"/>
    <x v="0"/>
    <x v="840"/>
    <x v="0"/>
    <x v="0"/>
  </r>
  <r>
    <n v="883"/>
    <s v="US-2019-123463"/>
    <x v="331"/>
    <d v="2019-12-23T00:00:00"/>
    <s v="Same Day"/>
    <s v="GZ-14470"/>
    <s v="Gary Zandusky"/>
    <x v="0"/>
    <x v="0"/>
    <x v="8"/>
    <x v="1"/>
    <n v="94109"/>
    <x v="1"/>
    <s v="OFF-AR-10001118"/>
    <x v="1"/>
    <x v="6"/>
    <s v="Binney &amp; Smith Crayola Metallic Crayons, 16-Color Pack"/>
    <x v="814"/>
    <n v="4"/>
    <x v="0"/>
    <x v="841"/>
    <x v="1"/>
    <x v="0"/>
  </r>
  <r>
    <n v="884"/>
    <s v="CA-2018-165148"/>
    <x v="332"/>
    <d v="2018-10-24T00:00:00"/>
    <s v="First Class"/>
    <s v="PM-19135"/>
    <s v="Peter McVee"/>
    <x v="2"/>
    <x v="0"/>
    <x v="66"/>
    <x v="12"/>
    <n v="48227"/>
    <x v="2"/>
    <s v="FUR-FU-10000732"/>
    <x v="0"/>
    <x v="5"/>
    <s v="Eldon 200 Class Desk Accessories"/>
    <x v="815"/>
    <n v="5"/>
    <x v="0"/>
    <x v="842"/>
    <x v="2"/>
    <x v="0"/>
  </r>
  <r>
    <n v="885"/>
    <s v="CA-2016-134061"/>
    <x v="333"/>
    <d v="2016-05-04T00:00:00"/>
    <s v="Standard Class"/>
    <s v="LL-16840"/>
    <s v="Lauren Leatherbury"/>
    <x v="0"/>
    <x v="0"/>
    <x v="30"/>
    <x v="15"/>
    <n v="14609"/>
    <x v="3"/>
    <s v="FUR-FU-10001424"/>
    <x v="0"/>
    <x v="5"/>
    <s v="Dax Clear Box Frame"/>
    <x v="45"/>
    <n v="2"/>
    <x v="0"/>
    <x v="843"/>
    <x v="3"/>
    <x v="0"/>
  </r>
  <r>
    <n v="886"/>
    <s v="CA-2017-143602"/>
    <x v="334"/>
    <d v="2017-04-28T00:00:00"/>
    <s v="Second Class"/>
    <s v="JS-15595"/>
    <s v="Jill Stevenson"/>
    <x v="1"/>
    <x v="0"/>
    <x v="1"/>
    <x v="1"/>
    <n v="90045"/>
    <x v="1"/>
    <s v="OFF-BI-10002071"/>
    <x v="1"/>
    <x v="8"/>
    <s v="Fellowes Black Plastic Comb Bindings"/>
    <x v="816"/>
    <n v="3"/>
    <x v="2"/>
    <x v="844"/>
    <x v="1"/>
    <x v="0"/>
  </r>
  <r>
    <n v="887"/>
    <s v="CA-2019-115364"/>
    <x v="335"/>
    <d v="2019-07-02T00:00:00"/>
    <s v="Standard Class"/>
    <s v="OT-18730"/>
    <s v="Olvera Toch"/>
    <x v="0"/>
    <x v="0"/>
    <x v="70"/>
    <x v="1"/>
    <n v="92105"/>
    <x v="1"/>
    <s v="OFF-ST-10002486"/>
    <x v="1"/>
    <x v="4"/>
    <s v="Eldon Shelf Savers Cubes and Bins"/>
    <x v="817"/>
    <n v="12"/>
    <x v="0"/>
    <x v="845"/>
    <x v="1"/>
    <x v="0"/>
  </r>
  <r>
    <n v="888"/>
    <s v="CA-2019-150707"/>
    <x v="336"/>
    <d v="2019-10-19T00:00:00"/>
    <s v="Standard Class"/>
    <s v="EL-13735"/>
    <s v="Ed Ludwig"/>
    <x v="2"/>
    <x v="0"/>
    <x v="29"/>
    <x v="39"/>
    <n v="21044"/>
    <x v="3"/>
    <s v="OFF-BI-10001078"/>
    <x v="1"/>
    <x v="8"/>
    <s v="Acco PRESSTEX Data Binder with Storage Hooks, Dark Blue, 14 7/8&quot; X 11&quot;"/>
    <x v="818"/>
    <n v="7"/>
    <x v="0"/>
    <x v="846"/>
    <x v="3"/>
    <x v="0"/>
  </r>
  <r>
    <n v="889"/>
    <s v="CA-2016-104976"/>
    <x v="337"/>
    <d v="2016-12-16T00:00:00"/>
    <s v="Standard Class"/>
    <s v="CK-12760"/>
    <s v="Cyma Kinney"/>
    <x v="1"/>
    <x v="0"/>
    <x v="8"/>
    <x v="1"/>
    <n v="94122"/>
    <x v="1"/>
    <s v="OFF-PA-10003845"/>
    <x v="1"/>
    <x v="10"/>
    <s v="Xerox 1987"/>
    <x v="819"/>
    <n v="6"/>
    <x v="0"/>
    <x v="847"/>
    <x v="1"/>
    <x v="0"/>
  </r>
  <r>
    <n v="890"/>
    <s v="CA-2019-132934"/>
    <x v="308"/>
    <d v="2019-06-26T00:00:00"/>
    <s v="Standard Class"/>
    <s v="JE-15475"/>
    <s v="Jeremy Ellison"/>
    <x v="0"/>
    <x v="0"/>
    <x v="106"/>
    <x v="15"/>
    <n v="10801"/>
    <x v="3"/>
    <s v="TEC-AC-10000927"/>
    <x v="2"/>
    <x v="11"/>
    <s v="Anker Ultrathin Bluetooth Wireless Keyboard Aluminum Cover with Stand"/>
    <x v="179"/>
    <n v="5"/>
    <x v="0"/>
    <x v="848"/>
    <x v="3"/>
    <x v="0"/>
  </r>
  <r>
    <n v="891"/>
    <s v="CA-2019-132934"/>
    <x v="308"/>
    <d v="2019-06-26T00:00:00"/>
    <s v="Standard Class"/>
    <s v="JE-15475"/>
    <s v="Jeremy Ellison"/>
    <x v="0"/>
    <x v="0"/>
    <x v="106"/>
    <x v="15"/>
    <n v="10801"/>
    <x v="3"/>
    <s v="OFF-BI-10001098"/>
    <x v="1"/>
    <x v="8"/>
    <s v="Acco D-Ring Binder w/DublLock"/>
    <x v="96"/>
    <n v="3"/>
    <x v="2"/>
    <x v="449"/>
    <x v="3"/>
    <x v="0"/>
  </r>
  <r>
    <n v="892"/>
    <s v="CA-2019-133256"/>
    <x v="335"/>
    <d v="2019-06-27T00:00:00"/>
    <s v="First Class"/>
    <s v="TH-21550"/>
    <s v="Tracy Hopkins"/>
    <x v="2"/>
    <x v="0"/>
    <x v="66"/>
    <x v="12"/>
    <n v="48227"/>
    <x v="2"/>
    <s v="OFF-PA-10001622"/>
    <x v="1"/>
    <x v="10"/>
    <s v="Ampad Poly Cover Wirebound Steno Book, 6&quot; x 9&quot; Assorted Colors, Gregg Ruled"/>
    <x v="820"/>
    <n v="1"/>
    <x v="0"/>
    <x v="849"/>
    <x v="2"/>
    <x v="0"/>
  </r>
  <r>
    <n v="893"/>
    <s v="CA-2019-133256"/>
    <x v="335"/>
    <d v="2019-06-27T00:00:00"/>
    <s v="First Class"/>
    <s v="TH-21550"/>
    <s v="Tracy Hopkins"/>
    <x v="2"/>
    <x v="0"/>
    <x v="66"/>
    <x v="12"/>
    <n v="48227"/>
    <x v="2"/>
    <s v="OFF-AR-10003158"/>
    <x v="1"/>
    <x v="6"/>
    <s v="Fluorescent Highlighters by Dixon"/>
    <x v="204"/>
    <n v="4"/>
    <x v="0"/>
    <x v="850"/>
    <x v="2"/>
    <x v="0"/>
  </r>
  <r>
    <n v="894"/>
    <s v="CA-2019-133256"/>
    <x v="335"/>
    <d v="2019-06-27T00:00:00"/>
    <s v="First Class"/>
    <s v="TH-21550"/>
    <s v="Tracy Hopkins"/>
    <x v="2"/>
    <x v="0"/>
    <x v="66"/>
    <x v="12"/>
    <n v="48227"/>
    <x v="2"/>
    <s v="TEC-PH-10002660"/>
    <x v="2"/>
    <x v="7"/>
    <s v="Nortel Networks T7316 E Nt8 B27"/>
    <x v="821"/>
    <n v="8"/>
    <x v="0"/>
    <x v="851"/>
    <x v="2"/>
    <x v="0"/>
  </r>
  <r>
    <n v="895"/>
    <s v="CA-2018-105494"/>
    <x v="338"/>
    <d v="2018-11-12T00:00:00"/>
    <s v="First Class"/>
    <s v="PC-18745"/>
    <s v="Pamela Coakley"/>
    <x v="1"/>
    <x v="0"/>
    <x v="8"/>
    <x v="1"/>
    <n v="94122"/>
    <x v="1"/>
    <s v="OFF-ST-10002205"/>
    <x v="1"/>
    <x v="4"/>
    <s v="File Shuttle I and Handi-File"/>
    <x v="822"/>
    <n v="7"/>
    <x v="0"/>
    <x v="852"/>
    <x v="1"/>
    <x v="0"/>
  </r>
  <r>
    <n v="896"/>
    <s v="CA-2018-105494"/>
    <x v="338"/>
    <d v="2018-11-12T00:00:00"/>
    <s v="First Class"/>
    <s v="PC-18745"/>
    <s v="Pamela Coakley"/>
    <x v="1"/>
    <x v="0"/>
    <x v="8"/>
    <x v="1"/>
    <n v="94122"/>
    <x v="1"/>
    <s v="OFF-BI-10003364"/>
    <x v="1"/>
    <x v="8"/>
    <s v="Binding Machine Supplies"/>
    <x v="823"/>
    <n v="3"/>
    <x v="2"/>
    <x v="853"/>
    <x v="1"/>
    <x v="0"/>
  </r>
  <r>
    <n v="897"/>
    <s v="CA-2018-140634"/>
    <x v="339"/>
    <d v="2018-10-06T00:00:00"/>
    <s v="Second Class"/>
    <s v="HL-15040"/>
    <s v="Hunter Lopez"/>
    <x v="0"/>
    <x v="0"/>
    <x v="12"/>
    <x v="5"/>
    <n v="77095"/>
    <x v="2"/>
    <s v="OFF-EN-10001099"/>
    <x v="1"/>
    <x v="12"/>
    <s v="Staple envelope"/>
    <x v="824"/>
    <n v="2"/>
    <x v="2"/>
    <x v="854"/>
    <x v="2"/>
    <x v="0"/>
  </r>
  <r>
    <n v="898"/>
    <s v="CA-2016-144407"/>
    <x v="340"/>
    <d v="2016-09-15T00:00:00"/>
    <s v="Standard Class"/>
    <s v="MS-17365"/>
    <s v="Maribeth Schnelling"/>
    <x v="0"/>
    <x v="0"/>
    <x v="66"/>
    <x v="12"/>
    <n v="48227"/>
    <x v="2"/>
    <s v="OFF-LA-10003923"/>
    <x v="1"/>
    <x v="2"/>
    <s v="Alphabetical Labels for Top Tab Filing"/>
    <x v="825"/>
    <n v="7"/>
    <x v="0"/>
    <x v="855"/>
    <x v="2"/>
    <x v="0"/>
  </r>
  <r>
    <n v="899"/>
    <s v="CA-2019-160983"/>
    <x v="341"/>
    <d v="2019-10-31T00:00:00"/>
    <s v="Second Class"/>
    <s v="GB-14530"/>
    <s v="George Bell"/>
    <x v="1"/>
    <x v="0"/>
    <x v="109"/>
    <x v="15"/>
    <n v="13021"/>
    <x v="3"/>
    <s v="OFF-PA-10002250"/>
    <x v="1"/>
    <x v="10"/>
    <s v="Things To Do Today Pad"/>
    <x v="826"/>
    <n v="8"/>
    <x v="0"/>
    <x v="856"/>
    <x v="3"/>
    <x v="0"/>
  </r>
  <r>
    <n v="900"/>
    <s v="US-2018-114622"/>
    <x v="342"/>
    <d v="2018-04-12T00:00:00"/>
    <s v="First Class"/>
    <s v="JR-16210"/>
    <s v="Justin Ritter"/>
    <x v="1"/>
    <x v="0"/>
    <x v="24"/>
    <x v="24"/>
    <n v="45503"/>
    <x v="3"/>
    <s v="OFF-BI-10004716"/>
    <x v="1"/>
    <x v="8"/>
    <s v="Wilson Jones Hanging Recycled Pressboard Data Binders"/>
    <x v="827"/>
    <n v="2"/>
    <x v="6"/>
    <x v="857"/>
    <x v="3"/>
    <x v="0"/>
  </r>
  <r>
    <n v="901"/>
    <s v="CA-2019-150959"/>
    <x v="343"/>
    <d v="2019-11-13T00:00:00"/>
    <s v="First Class"/>
    <s v="TD-20995"/>
    <s v="Tamara Dahlen"/>
    <x v="0"/>
    <x v="0"/>
    <x v="164"/>
    <x v="5"/>
    <n v="75043"/>
    <x v="2"/>
    <s v="OFF-LA-10001045"/>
    <x v="1"/>
    <x v="2"/>
    <s v="Permanent Self-Adhesive File Folder Labels for Typewriters by Universal"/>
    <x v="828"/>
    <n v="5"/>
    <x v="2"/>
    <x v="858"/>
    <x v="2"/>
    <x v="0"/>
  </r>
  <r>
    <n v="902"/>
    <s v="CA-2019-150959"/>
    <x v="343"/>
    <d v="2019-11-13T00:00:00"/>
    <s v="First Class"/>
    <s v="TD-20995"/>
    <s v="Tamara Dahlen"/>
    <x v="0"/>
    <x v="0"/>
    <x v="164"/>
    <x v="5"/>
    <n v="75043"/>
    <x v="2"/>
    <s v="OFF-BI-10001510"/>
    <x v="1"/>
    <x v="8"/>
    <s v="Deluxe Heavy-Duty Vinyl Round Ring Binder"/>
    <x v="829"/>
    <n v="4"/>
    <x v="3"/>
    <x v="859"/>
    <x v="2"/>
    <x v="0"/>
  </r>
  <r>
    <n v="903"/>
    <s v="CA-2019-132353"/>
    <x v="175"/>
    <d v="2019-09-17T00:00:00"/>
    <s v="First Class"/>
    <s v="DB-13060"/>
    <s v="Dave Brooks"/>
    <x v="0"/>
    <x v="0"/>
    <x v="22"/>
    <x v="10"/>
    <n v="60653"/>
    <x v="2"/>
    <s v="TEC-PH-10004536"/>
    <x v="2"/>
    <x v="7"/>
    <s v="Avaya 5420 Digital phone"/>
    <x v="830"/>
    <n v="3"/>
    <x v="2"/>
    <x v="860"/>
    <x v="2"/>
    <x v="0"/>
  </r>
  <r>
    <n v="904"/>
    <s v="CA-2018-130477"/>
    <x v="143"/>
    <d v="2018-04-12T00:00:00"/>
    <s v="Standard Class"/>
    <s v="LC-17140"/>
    <s v="Logan Currie"/>
    <x v="0"/>
    <x v="0"/>
    <x v="1"/>
    <x v="1"/>
    <n v="90032"/>
    <x v="1"/>
    <s v="OFF-PA-10002947"/>
    <x v="1"/>
    <x v="10"/>
    <s v="Xerox 1923"/>
    <x v="130"/>
    <n v="3"/>
    <x v="0"/>
    <x v="132"/>
    <x v="1"/>
    <x v="0"/>
  </r>
  <r>
    <n v="905"/>
    <s v="CA-2018-130477"/>
    <x v="143"/>
    <d v="2018-04-12T00:00:00"/>
    <s v="Standard Class"/>
    <s v="LC-17140"/>
    <s v="Logan Currie"/>
    <x v="0"/>
    <x v="0"/>
    <x v="1"/>
    <x v="1"/>
    <n v="90032"/>
    <x v="1"/>
    <s v="OFF-ST-10002583"/>
    <x v="1"/>
    <x v="4"/>
    <s v="Fellowes Neat Ideas Storage Cubes"/>
    <x v="647"/>
    <n v="2"/>
    <x v="0"/>
    <x v="659"/>
    <x v="1"/>
    <x v="0"/>
  </r>
  <r>
    <n v="906"/>
    <s v="CA-2018-130477"/>
    <x v="143"/>
    <d v="2018-04-12T00:00:00"/>
    <s v="Standard Class"/>
    <s v="LC-17140"/>
    <s v="Logan Currie"/>
    <x v="0"/>
    <x v="0"/>
    <x v="1"/>
    <x v="1"/>
    <n v="90032"/>
    <x v="1"/>
    <s v="OFF-PA-10000019"/>
    <x v="1"/>
    <x v="10"/>
    <s v="Xerox 1931"/>
    <x v="91"/>
    <n v="2"/>
    <x v="0"/>
    <x v="91"/>
    <x v="1"/>
    <x v="0"/>
  </r>
  <r>
    <n v="907"/>
    <s v="CA-2019-143259"/>
    <x v="247"/>
    <d v="2020-01-03T00:00:00"/>
    <s v="Standard Class"/>
    <s v="PO-18865"/>
    <s v="Patrick O'Donnell"/>
    <x v="0"/>
    <x v="0"/>
    <x v="20"/>
    <x v="15"/>
    <n v="10009"/>
    <x v="3"/>
    <s v="FUR-BO-10003441"/>
    <x v="0"/>
    <x v="0"/>
    <s v="Bush Westfield Collection Bookcases, Fully Assembled"/>
    <x v="831"/>
    <n v="4"/>
    <x v="2"/>
    <x v="861"/>
    <x v="3"/>
    <x v="0"/>
  </r>
  <r>
    <n v="908"/>
    <s v="CA-2019-143259"/>
    <x v="247"/>
    <d v="2020-01-03T00:00:00"/>
    <s v="Standard Class"/>
    <s v="PO-18865"/>
    <s v="Patrick O'Donnell"/>
    <x v="0"/>
    <x v="0"/>
    <x v="20"/>
    <x v="15"/>
    <n v="10009"/>
    <x v="3"/>
    <s v="TEC-PH-10004774"/>
    <x v="2"/>
    <x v="7"/>
    <s v="Gear Head AU3700S Headset"/>
    <x v="832"/>
    <n v="7"/>
    <x v="0"/>
    <x v="862"/>
    <x v="3"/>
    <x v="0"/>
  </r>
  <r>
    <n v="909"/>
    <s v="CA-2019-143259"/>
    <x v="247"/>
    <d v="2020-01-03T00:00:00"/>
    <s v="Standard Class"/>
    <s v="PO-18865"/>
    <s v="Patrick O'Donnell"/>
    <x v="0"/>
    <x v="0"/>
    <x v="20"/>
    <x v="15"/>
    <n v="10009"/>
    <x v="3"/>
    <s v="OFF-BI-10003684"/>
    <x v="1"/>
    <x v="8"/>
    <s v="Wilson Jones Legal Size Ring Binders"/>
    <x v="833"/>
    <n v="3"/>
    <x v="2"/>
    <x v="863"/>
    <x v="3"/>
    <x v="0"/>
  </r>
  <r>
    <n v="910"/>
    <s v="CA-2019-137596"/>
    <x v="264"/>
    <d v="2019-09-07T00:00:00"/>
    <s v="Standard Class"/>
    <s v="BE-11335"/>
    <s v="Bill Eplett"/>
    <x v="2"/>
    <x v="0"/>
    <x v="25"/>
    <x v="12"/>
    <n v="49201"/>
    <x v="2"/>
    <s v="TEC-PH-10001494"/>
    <x v="2"/>
    <x v="7"/>
    <s v="Polycom CX600 IP Phone VoIP phone"/>
    <x v="834"/>
    <n v="4"/>
    <x v="0"/>
    <x v="864"/>
    <x v="2"/>
    <x v="0"/>
  </r>
  <r>
    <n v="911"/>
    <s v="CA-2019-137596"/>
    <x v="264"/>
    <d v="2019-09-07T00:00:00"/>
    <s v="Standard Class"/>
    <s v="BE-11335"/>
    <s v="Bill Eplett"/>
    <x v="2"/>
    <x v="0"/>
    <x v="25"/>
    <x v="12"/>
    <n v="49201"/>
    <x v="2"/>
    <s v="TEC-AC-10004666"/>
    <x v="2"/>
    <x v="11"/>
    <s v="Maxell iVDR EX 500GB Cartridge"/>
    <x v="835"/>
    <n v="7"/>
    <x v="0"/>
    <x v="865"/>
    <x v="2"/>
    <x v="0"/>
  </r>
  <r>
    <n v="912"/>
    <s v="CA-2019-137596"/>
    <x v="264"/>
    <d v="2019-09-07T00:00:00"/>
    <s v="Standard Class"/>
    <s v="BE-11335"/>
    <s v="Bill Eplett"/>
    <x v="2"/>
    <x v="0"/>
    <x v="25"/>
    <x v="12"/>
    <n v="49201"/>
    <x v="2"/>
    <s v="OFF-ST-10003816"/>
    <x v="1"/>
    <x v="4"/>
    <s v="Fellowes High-Stak Drawer Files"/>
    <x v="836"/>
    <n v="2"/>
    <x v="0"/>
    <x v="866"/>
    <x v="2"/>
    <x v="0"/>
  </r>
  <r>
    <n v="913"/>
    <s v="CA-2017-133627"/>
    <x v="70"/>
    <d v="2017-06-07T00:00:00"/>
    <s v="Standard Class"/>
    <s v="SC-20050"/>
    <s v="Sample Company A"/>
    <x v="2"/>
    <x v="0"/>
    <x v="165"/>
    <x v="29"/>
    <n v="6360"/>
    <x v="3"/>
    <s v="FUR-FU-10001935"/>
    <x v="0"/>
    <x v="5"/>
    <s v="3M Hangers With Command Adhesive"/>
    <x v="500"/>
    <n v="6"/>
    <x v="0"/>
    <x v="867"/>
    <x v="3"/>
    <x v="0"/>
  </r>
  <r>
    <n v="914"/>
    <s v="CA-2019-102519"/>
    <x v="344"/>
    <d v="2019-11-29T00:00:00"/>
    <s v="First Class"/>
    <s v="BM-11650"/>
    <s v="Brian Moss"/>
    <x v="1"/>
    <x v="0"/>
    <x v="158"/>
    <x v="6"/>
    <n v="53209"/>
    <x v="2"/>
    <s v="FUR-FU-10004091"/>
    <x v="0"/>
    <x v="5"/>
    <s v="Howard Miller 13&quot; Diameter Goldtone Round Wall Clock"/>
    <x v="837"/>
    <n v="1"/>
    <x v="0"/>
    <x v="868"/>
    <x v="2"/>
    <x v="0"/>
  </r>
  <r>
    <n v="915"/>
    <s v="CA-2019-102519"/>
    <x v="344"/>
    <d v="2019-11-29T00:00:00"/>
    <s v="First Class"/>
    <s v="BM-11650"/>
    <s v="Brian Moss"/>
    <x v="1"/>
    <x v="0"/>
    <x v="158"/>
    <x v="6"/>
    <n v="53209"/>
    <x v="2"/>
    <s v="TEC-AC-10001772"/>
    <x v="2"/>
    <x v="11"/>
    <s v="Memorex Mini Travel Drive 16 GB USB 2.0 Flash Drive"/>
    <x v="838"/>
    <n v="9"/>
    <x v="0"/>
    <x v="869"/>
    <x v="2"/>
    <x v="0"/>
  </r>
  <r>
    <n v="916"/>
    <s v="US-2016-141215"/>
    <x v="345"/>
    <d v="2016-06-21T00:00:00"/>
    <s v="Standard Class"/>
    <s v="KL-16555"/>
    <s v="Kelly Lampkin"/>
    <x v="1"/>
    <x v="0"/>
    <x v="52"/>
    <x v="5"/>
    <n v="78207"/>
    <x v="2"/>
    <s v="FUR-TA-10001520"/>
    <x v="0"/>
    <x v="3"/>
    <s v="Lesro Sheffield Collection Coffee Table, End Table, Center Table, Corner Table"/>
    <x v="839"/>
    <n v="2"/>
    <x v="4"/>
    <x v="870"/>
    <x v="2"/>
    <x v="0"/>
  </r>
  <r>
    <n v="917"/>
    <s v="US-2016-141215"/>
    <x v="345"/>
    <d v="2016-06-21T00:00:00"/>
    <s v="Standard Class"/>
    <s v="KL-16555"/>
    <s v="Kelly Lampkin"/>
    <x v="1"/>
    <x v="0"/>
    <x v="52"/>
    <x v="5"/>
    <n v="78207"/>
    <x v="2"/>
    <s v="FUR-CH-10003379"/>
    <x v="0"/>
    <x v="1"/>
    <s v="Global Commerce Series High-Back Swivel/Tilt Chairs"/>
    <x v="840"/>
    <n v="4"/>
    <x v="4"/>
    <x v="871"/>
    <x v="2"/>
    <x v="0"/>
  </r>
  <r>
    <n v="918"/>
    <s v="US-2016-141215"/>
    <x v="345"/>
    <d v="2016-06-21T00:00:00"/>
    <s v="Standard Class"/>
    <s v="KL-16555"/>
    <s v="Kelly Lampkin"/>
    <x v="1"/>
    <x v="0"/>
    <x v="52"/>
    <x v="5"/>
    <n v="78207"/>
    <x v="2"/>
    <s v="OFF-BI-10002706"/>
    <x v="1"/>
    <x v="8"/>
    <s v="Avery Premier Heavy-Duty Binder with Round Locking Rings"/>
    <x v="841"/>
    <n v="3"/>
    <x v="3"/>
    <x v="872"/>
    <x v="2"/>
    <x v="0"/>
  </r>
  <r>
    <n v="919"/>
    <s v="CA-2018-165218"/>
    <x v="346"/>
    <d v="2018-03-11T00:00:00"/>
    <s v="Standard Class"/>
    <s v="RW-19630"/>
    <s v="Rob Williams"/>
    <x v="1"/>
    <x v="0"/>
    <x v="61"/>
    <x v="5"/>
    <n v="75220"/>
    <x v="2"/>
    <s v="OFF-EN-10000056"/>
    <x v="1"/>
    <x v="12"/>
    <s v="Cameo Buff Policy Envelopes"/>
    <x v="842"/>
    <n v="3"/>
    <x v="2"/>
    <x v="873"/>
    <x v="2"/>
    <x v="0"/>
  </r>
  <r>
    <n v="920"/>
    <s v="CA-2018-165218"/>
    <x v="346"/>
    <d v="2018-03-11T00:00:00"/>
    <s v="Standard Class"/>
    <s v="RW-19630"/>
    <s v="Rob Williams"/>
    <x v="1"/>
    <x v="0"/>
    <x v="61"/>
    <x v="5"/>
    <n v="75220"/>
    <x v="2"/>
    <s v="OFF-ST-10001558"/>
    <x v="1"/>
    <x v="4"/>
    <s v="Acco Perma 4000 Stacking Storage Drawers"/>
    <x v="843"/>
    <n v="1"/>
    <x v="2"/>
    <x v="874"/>
    <x v="2"/>
    <x v="0"/>
  </r>
  <r>
    <n v="921"/>
    <s v="CA-2016-138296"/>
    <x v="29"/>
    <d v="2016-12-12T00:00:00"/>
    <s v="Standard Class"/>
    <s v="RC-19825"/>
    <s v="Roy Collins"/>
    <x v="0"/>
    <x v="0"/>
    <x v="166"/>
    <x v="17"/>
    <n v="22304"/>
    <x v="0"/>
    <s v="OFF-ST-10002444"/>
    <x v="1"/>
    <x v="4"/>
    <s v="Recycled Eldon Regeneration Jumbo File"/>
    <x v="335"/>
    <n v="2"/>
    <x v="0"/>
    <x v="727"/>
    <x v="0"/>
    <x v="0"/>
  </r>
  <r>
    <n v="922"/>
    <s v="CA-2017-111164"/>
    <x v="347"/>
    <d v="2017-04-15T00:00:00"/>
    <s v="Standard Class"/>
    <s v="SE-20110"/>
    <s v="Sanjit Engle"/>
    <x v="0"/>
    <x v="0"/>
    <x v="20"/>
    <x v="15"/>
    <n v="10009"/>
    <x v="3"/>
    <s v="TEC-AC-10002473"/>
    <x v="2"/>
    <x v="11"/>
    <s v="Maxell 4.7GB DVD-R"/>
    <x v="844"/>
    <n v="3"/>
    <x v="0"/>
    <x v="875"/>
    <x v="3"/>
    <x v="0"/>
  </r>
  <r>
    <n v="923"/>
    <s v="CA-2017-111164"/>
    <x v="347"/>
    <d v="2017-04-15T00:00:00"/>
    <s v="Standard Class"/>
    <s v="SE-20110"/>
    <s v="Sanjit Engle"/>
    <x v="0"/>
    <x v="0"/>
    <x v="20"/>
    <x v="15"/>
    <n v="10009"/>
    <x v="3"/>
    <s v="TEC-PH-10004531"/>
    <x v="2"/>
    <x v="7"/>
    <s v="OtterBox Commuter Series Case - iPhone 5 &amp; 5s"/>
    <x v="845"/>
    <n v="1"/>
    <x v="0"/>
    <x v="876"/>
    <x v="3"/>
    <x v="0"/>
  </r>
  <r>
    <n v="924"/>
    <s v="CA-2017-111164"/>
    <x v="347"/>
    <d v="2017-04-15T00:00:00"/>
    <s v="Standard Class"/>
    <s v="SE-20110"/>
    <s v="Sanjit Engle"/>
    <x v="0"/>
    <x v="0"/>
    <x v="20"/>
    <x v="15"/>
    <n v="10009"/>
    <x v="3"/>
    <s v="OFF-AP-10004487"/>
    <x v="1"/>
    <x v="9"/>
    <s v="Kensington 4 Outlet MasterPiece Compact Power Control Center"/>
    <x v="846"/>
    <n v="5"/>
    <x v="0"/>
    <x v="877"/>
    <x v="3"/>
    <x v="0"/>
  </r>
  <r>
    <n v="925"/>
    <s v="CA-2018-149797"/>
    <x v="306"/>
    <d v="2018-09-20T00:00:00"/>
    <s v="Standard Class"/>
    <s v="AH-10075"/>
    <s v="Adam Hart"/>
    <x v="1"/>
    <x v="0"/>
    <x v="20"/>
    <x v="15"/>
    <n v="10011"/>
    <x v="3"/>
    <s v="OFF-BI-10003650"/>
    <x v="1"/>
    <x v="8"/>
    <s v="GBC DocuBind 300 Electric Binding Machine"/>
    <x v="847"/>
    <n v="2"/>
    <x v="2"/>
    <x v="878"/>
    <x v="3"/>
    <x v="0"/>
  </r>
  <r>
    <n v="926"/>
    <s v="CA-2016-132962"/>
    <x v="103"/>
    <d v="2016-09-16T00:00:00"/>
    <s v="First Class"/>
    <s v="JM-15535"/>
    <s v="Jessica Myrick"/>
    <x v="0"/>
    <x v="0"/>
    <x v="10"/>
    <x v="9"/>
    <n v="19143"/>
    <x v="3"/>
    <s v="OFF-PA-10003543"/>
    <x v="1"/>
    <x v="10"/>
    <s v="Xerox 1985"/>
    <x v="12"/>
    <n v="3"/>
    <x v="2"/>
    <x v="12"/>
    <x v="3"/>
    <x v="0"/>
  </r>
  <r>
    <n v="927"/>
    <s v="CA-2016-132962"/>
    <x v="103"/>
    <d v="2016-09-16T00:00:00"/>
    <s v="First Class"/>
    <s v="JM-15535"/>
    <s v="Jessica Myrick"/>
    <x v="0"/>
    <x v="0"/>
    <x v="10"/>
    <x v="9"/>
    <n v="19143"/>
    <x v="3"/>
    <s v="TEC-AC-10004353"/>
    <x v="2"/>
    <x v="11"/>
    <s v="Hypercom P1300 Pinpad"/>
    <x v="848"/>
    <n v="5"/>
    <x v="2"/>
    <x v="879"/>
    <x v="3"/>
    <x v="0"/>
  </r>
  <r>
    <n v="928"/>
    <s v="CA-2017-115091"/>
    <x v="348"/>
    <d v="2017-10-09T00:00:00"/>
    <s v="Standard Class"/>
    <s v="JJ-15760"/>
    <s v="Joel Jenkins"/>
    <x v="2"/>
    <x v="0"/>
    <x v="24"/>
    <x v="17"/>
    <n v="22153"/>
    <x v="0"/>
    <s v="OFF-AR-10000658"/>
    <x v="1"/>
    <x v="6"/>
    <s v="Newell 324"/>
    <x v="849"/>
    <n v="4"/>
    <x v="0"/>
    <x v="880"/>
    <x v="0"/>
    <x v="0"/>
  </r>
  <r>
    <n v="929"/>
    <s v="CA-2017-115091"/>
    <x v="348"/>
    <d v="2017-10-09T00:00:00"/>
    <s v="Standard Class"/>
    <s v="JJ-15760"/>
    <s v="Joel Jenkins"/>
    <x v="2"/>
    <x v="0"/>
    <x v="24"/>
    <x v="17"/>
    <n v="22153"/>
    <x v="0"/>
    <s v="OFF-AP-10000696"/>
    <x v="1"/>
    <x v="9"/>
    <s v="Holmes Odor Grabber"/>
    <x v="850"/>
    <n v="2"/>
    <x v="0"/>
    <x v="881"/>
    <x v="0"/>
    <x v="0"/>
  </r>
  <r>
    <n v="930"/>
    <s v="CA-2019-144932"/>
    <x v="349"/>
    <d v="2019-04-17T00:00:00"/>
    <s v="First Class"/>
    <s v="AB-10165"/>
    <s v="Alan Barnes"/>
    <x v="0"/>
    <x v="0"/>
    <x v="167"/>
    <x v="24"/>
    <n v="43615"/>
    <x v="3"/>
    <s v="OFF-AR-10003560"/>
    <x v="1"/>
    <x v="6"/>
    <s v="Zebra Zazzle Fluorescent Highlighters"/>
    <x v="851"/>
    <n v="3"/>
    <x v="2"/>
    <x v="882"/>
    <x v="3"/>
    <x v="0"/>
  </r>
  <r>
    <n v="931"/>
    <s v="CA-2019-144932"/>
    <x v="349"/>
    <d v="2019-04-17T00:00:00"/>
    <s v="First Class"/>
    <s v="AB-10165"/>
    <s v="Alan Barnes"/>
    <x v="0"/>
    <x v="0"/>
    <x v="167"/>
    <x v="24"/>
    <n v="43615"/>
    <x v="3"/>
    <s v="OFF-AR-10001468"/>
    <x v="1"/>
    <x v="6"/>
    <s v="Sanford Prismacolor Professional Thick Lead Art Pencils, 36-Color Set"/>
    <x v="852"/>
    <n v="3"/>
    <x v="2"/>
    <x v="883"/>
    <x v="3"/>
    <x v="0"/>
  </r>
  <r>
    <n v="932"/>
    <s v="CA-2019-144932"/>
    <x v="349"/>
    <d v="2019-04-17T00:00:00"/>
    <s v="First Class"/>
    <s v="AB-10165"/>
    <s v="Alan Barnes"/>
    <x v="0"/>
    <x v="0"/>
    <x v="167"/>
    <x v="24"/>
    <n v="43615"/>
    <x v="3"/>
    <s v="OFF-PA-10004971"/>
    <x v="1"/>
    <x v="10"/>
    <s v="Xerox 196"/>
    <x v="853"/>
    <n v="3"/>
    <x v="2"/>
    <x v="884"/>
    <x v="3"/>
    <x v="0"/>
  </r>
  <r>
    <n v="933"/>
    <s v="CA-2019-114216"/>
    <x v="264"/>
    <d v="2019-09-06T00:00:00"/>
    <s v="Standard Class"/>
    <s v="RK-19300"/>
    <s v="Ralph Kennedy"/>
    <x v="0"/>
    <x v="0"/>
    <x v="10"/>
    <x v="9"/>
    <n v="19140"/>
    <x v="3"/>
    <s v="OFF-PA-10002195"/>
    <x v="1"/>
    <x v="10"/>
    <s v="RSVP Cards &amp; Envelopes, Blank White, 8-1/2&quot; X 11&quot;, 24 Cards/25 Envelopes/Set"/>
    <x v="854"/>
    <n v="3"/>
    <x v="2"/>
    <x v="885"/>
    <x v="3"/>
    <x v="0"/>
  </r>
  <r>
    <n v="934"/>
    <s v="CA-2018-140081"/>
    <x v="23"/>
    <d v="2018-06-24T00:00:00"/>
    <s v="Standard Class"/>
    <s v="CG-12040"/>
    <s v="Catherine Glotzbach"/>
    <x v="2"/>
    <x v="0"/>
    <x v="10"/>
    <x v="9"/>
    <n v="19120"/>
    <x v="3"/>
    <s v="OFF-PA-10001745"/>
    <x v="1"/>
    <x v="10"/>
    <s v="Wirebound Message Books, 2 7/8&quot; x 5&quot;, 3 Forms per Page"/>
    <x v="855"/>
    <n v="8"/>
    <x v="2"/>
    <x v="886"/>
    <x v="3"/>
    <x v="0"/>
  </r>
  <r>
    <n v="935"/>
    <s v="CA-2018-140081"/>
    <x v="23"/>
    <d v="2018-06-24T00:00:00"/>
    <s v="Standard Class"/>
    <s v="CG-12040"/>
    <s v="Catherine Glotzbach"/>
    <x v="2"/>
    <x v="0"/>
    <x v="10"/>
    <x v="9"/>
    <n v="19120"/>
    <x v="3"/>
    <s v="OFF-BI-10004826"/>
    <x v="1"/>
    <x v="8"/>
    <s v="JM Magazine Binder"/>
    <x v="856"/>
    <n v="6"/>
    <x v="6"/>
    <x v="887"/>
    <x v="3"/>
    <x v="0"/>
  </r>
  <r>
    <n v="936"/>
    <s v="CA-2018-140081"/>
    <x v="23"/>
    <d v="2018-06-24T00:00:00"/>
    <s v="Standard Class"/>
    <s v="CG-12040"/>
    <s v="Catherine Glotzbach"/>
    <x v="2"/>
    <x v="0"/>
    <x v="10"/>
    <x v="9"/>
    <n v="19120"/>
    <x v="3"/>
    <s v="OFF-PA-10001870"/>
    <x v="1"/>
    <x v="10"/>
    <s v="Xerox 202"/>
    <x v="12"/>
    <n v="3"/>
    <x v="2"/>
    <x v="12"/>
    <x v="3"/>
    <x v="0"/>
  </r>
  <r>
    <n v="937"/>
    <s v="CA-2018-140081"/>
    <x v="23"/>
    <d v="2018-06-24T00:00:00"/>
    <s v="Standard Class"/>
    <s v="CG-12040"/>
    <s v="Catherine Glotzbach"/>
    <x v="2"/>
    <x v="0"/>
    <x v="10"/>
    <x v="9"/>
    <n v="19120"/>
    <x v="3"/>
    <s v="OFF-AP-10001058"/>
    <x v="1"/>
    <x v="9"/>
    <s v="Sanyo 2.5 Cubic Foot Mid-Size Office Refrigerators"/>
    <x v="857"/>
    <n v="2"/>
    <x v="2"/>
    <x v="888"/>
    <x v="3"/>
    <x v="0"/>
  </r>
  <r>
    <n v="938"/>
    <s v="US-2019-111745"/>
    <x v="60"/>
    <d v="2019-11-06T00:00:00"/>
    <s v="First Class"/>
    <s v="RA-19885"/>
    <s v="Ruben Ausman"/>
    <x v="1"/>
    <x v="0"/>
    <x v="168"/>
    <x v="27"/>
    <n v="87401"/>
    <x v="1"/>
    <s v="TEC-AC-10003911"/>
    <x v="2"/>
    <x v="11"/>
    <s v="NETGEAR AC1750 Dual Band Gigabit Smart WiFi Router"/>
    <x v="858"/>
    <n v="1"/>
    <x v="0"/>
    <x v="889"/>
    <x v="1"/>
    <x v="0"/>
  </r>
  <r>
    <n v="939"/>
    <s v="CA-2017-148250"/>
    <x v="350"/>
    <d v="2017-12-17T00:00:00"/>
    <s v="Standard Class"/>
    <s v="RP-19270"/>
    <s v="Rachel Payne"/>
    <x v="1"/>
    <x v="0"/>
    <x v="169"/>
    <x v="1"/>
    <n v="92503"/>
    <x v="1"/>
    <s v="OFF-PA-10000289"/>
    <x v="1"/>
    <x v="10"/>
    <s v="Xerox 213"/>
    <x v="91"/>
    <n v="2"/>
    <x v="0"/>
    <x v="91"/>
    <x v="1"/>
    <x v="0"/>
  </r>
  <r>
    <n v="940"/>
    <s v="CA-2017-148250"/>
    <x v="350"/>
    <d v="2017-12-17T00:00:00"/>
    <s v="Standard Class"/>
    <s v="RP-19270"/>
    <s v="Rachel Payne"/>
    <x v="1"/>
    <x v="0"/>
    <x v="169"/>
    <x v="1"/>
    <n v="92503"/>
    <x v="1"/>
    <s v="OFF-AP-10003040"/>
    <x v="1"/>
    <x v="9"/>
    <s v="Fellowes 8 Outlet Superior Workstation Surge Protector w/o Phone/Fax/Modem Protection"/>
    <x v="859"/>
    <n v="4"/>
    <x v="0"/>
    <x v="890"/>
    <x v="1"/>
    <x v="0"/>
  </r>
  <r>
    <n v="941"/>
    <s v="CA-2018-105760"/>
    <x v="351"/>
    <d v="2018-06-20T00:00:00"/>
    <s v="First Class"/>
    <s v="KC-16255"/>
    <s v="Karen Carlisle"/>
    <x v="1"/>
    <x v="0"/>
    <x v="8"/>
    <x v="1"/>
    <n v="94110"/>
    <x v="1"/>
    <s v="OFF-PA-10000350"/>
    <x v="1"/>
    <x v="10"/>
    <s v="Message Book, Standard Line &quot;While You Were Out&quot;, 5 1/2&quot; X 4&quot;, 200 Sets/Book"/>
    <x v="860"/>
    <n v="2"/>
    <x v="0"/>
    <x v="891"/>
    <x v="1"/>
    <x v="0"/>
  </r>
  <r>
    <n v="942"/>
    <s v="CA-2018-142958"/>
    <x v="180"/>
    <d v="2018-12-20T00:00:00"/>
    <s v="Standard Class"/>
    <s v="RW-19630"/>
    <s v="Rob Williams"/>
    <x v="1"/>
    <x v="0"/>
    <x v="170"/>
    <x v="1"/>
    <n v="90503"/>
    <x v="1"/>
    <s v="OFF-BI-10001759"/>
    <x v="1"/>
    <x v="8"/>
    <s v="Acco Pressboard Covers with Storage Hooks, 14 7/8&quot; x 11&quot;, Dark Blue"/>
    <x v="861"/>
    <n v="2"/>
    <x v="2"/>
    <x v="892"/>
    <x v="1"/>
    <x v="0"/>
  </r>
  <r>
    <n v="943"/>
    <s v="CA-2018-142958"/>
    <x v="180"/>
    <d v="2018-12-20T00:00:00"/>
    <s v="Standard Class"/>
    <s v="RW-19630"/>
    <s v="Rob Williams"/>
    <x v="1"/>
    <x v="0"/>
    <x v="170"/>
    <x v="1"/>
    <n v="90503"/>
    <x v="1"/>
    <s v="FUR-TA-10000577"/>
    <x v="0"/>
    <x v="3"/>
    <s v="Bretford CR4500 Series Slim Rectangular Table"/>
    <x v="862"/>
    <n v="4"/>
    <x v="2"/>
    <x v="893"/>
    <x v="1"/>
    <x v="0"/>
  </r>
  <r>
    <n v="944"/>
    <s v="CA-2017-120880"/>
    <x v="352"/>
    <d v="2017-06-03T00:00:00"/>
    <s v="Standard Class"/>
    <s v="JL-15850"/>
    <s v="John Lucas"/>
    <x v="0"/>
    <x v="0"/>
    <x v="4"/>
    <x v="4"/>
    <n v="98105"/>
    <x v="1"/>
    <s v="OFF-PA-10004101"/>
    <x v="1"/>
    <x v="10"/>
    <s v="Xerox 1894"/>
    <x v="56"/>
    <n v="5"/>
    <x v="0"/>
    <x v="56"/>
    <x v="1"/>
    <x v="0"/>
  </r>
  <r>
    <n v="945"/>
    <s v="CA-2017-120880"/>
    <x v="352"/>
    <d v="2017-06-03T00:00:00"/>
    <s v="Standard Class"/>
    <s v="JL-15850"/>
    <s v="John Lucas"/>
    <x v="0"/>
    <x v="0"/>
    <x v="4"/>
    <x v="4"/>
    <n v="98105"/>
    <x v="1"/>
    <s v="OFF-ST-10001496"/>
    <x v="1"/>
    <x v="4"/>
    <s v="Standard Rollaway File with Lock"/>
    <x v="863"/>
    <n v="3"/>
    <x v="0"/>
    <x v="894"/>
    <x v="1"/>
    <x v="0"/>
  </r>
  <r>
    <n v="946"/>
    <s v="CA-2017-120880"/>
    <x v="352"/>
    <d v="2017-06-03T00:00:00"/>
    <s v="Standard Class"/>
    <s v="JL-15850"/>
    <s v="John Lucas"/>
    <x v="0"/>
    <x v="0"/>
    <x v="4"/>
    <x v="4"/>
    <n v="98105"/>
    <x v="1"/>
    <s v="OFF-BI-10002931"/>
    <x v="1"/>
    <x v="8"/>
    <s v="Avery Trapezoid Extra Heavy Duty 4&quot; Binders"/>
    <x v="864"/>
    <n v="5"/>
    <x v="2"/>
    <x v="895"/>
    <x v="1"/>
    <x v="0"/>
  </r>
  <r>
    <n v="947"/>
    <s v="US-2017-140200"/>
    <x v="353"/>
    <d v="2017-07-28T00:00:00"/>
    <s v="First Class"/>
    <s v="CA-12775"/>
    <s v="Cynthia Arntzen"/>
    <x v="0"/>
    <x v="0"/>
    <x v="123"/>
    <x v="16"/>
    <n v="85204"/>
    <x v="1"/>
    <s v="FUR-TA-10002356"/>
    <x v="0"/>
    <x v="3"/>
    <s v="Bevis Boat-Shaped Conference Table"/>
    <x v="865"/>
    <n v="3"/>
    <x v="5"/>
    <x v="896"/>
    <x v="1"/>
    <x v="0"/>
  </r>
  <r>
    <n v="948"/>
    <s v="US-2019-110576"/>
    <x v="354"/>
    <d v="2019-12-02T00:00:00"/>
    <s v="Standard Class"/>
    <s v="RB-19795"/>
    <s v="Ross Baird"/>
    <x v="2"/>
    <x v="0"/>
    <x v="10"/>
    <x v="9"/>
    <n v="19120"/>
    <x v="3"/>
    <s v="FUR-FU-10003601"/>
    <x v="0"/>
    <x v="5"/>
    <s v="Deflect-o RollaMat Studded, Beveled Mat for Medium Pile Carpeting"/>
    <x v="866"/>
    <n v="7"/>
    <x v="2"/>
    <x v="897"/>
    <x v="3"/>
    <x v="0"/>
  </r>
  <r>
    <n v="949"/>
    <s v="US-2019-110576"/>
    <x v="354"/>
    <d v="2019-12-02T00:00:00"/>
    <s v="Standard Class"/>
    <s v="RB-19795"/>
    <s v="Ross Baird"/>
    <x v="2"/>
    <x v="0"/>
    <x v="10"/>
    <x v="9"/>
    <n v="19120"/>
    <x v="3"/>
    <s v="FUR-FU-10000576"/>
    <x v="0"/>
    <x v="5"/>
    <s v="Luxo Professional Fluorescent Magnifier Lamp with Clamp-Mount Base"/>
    <x v="867"/>
    <n v="6"/>
    <x v="2"/>
    <x v="898"/>
    <x v="3"/>
    <x v="0"/>
  </r>
  <r>
    <n v="950"/>
    <s v="US-2019-110576"/>
    <x v="354"/>
    <d v="2019-12-02T00:00:00"/>
    <s v="Standard Class"/>
    <s v="RB-19795"/>
    <s v="Ross Baird"/>
    <x v="2"/>
    <x v="0"/>
    <x v="10"/>
    <x v="9"/>
    <n v="19120"/>
    <x v="3"/>
    <s v="FUR-TA-10004154"/>
    <x v="0"/>
    <x v="3"/>
    <s v="Riverside Furniture Oval Coffee Table, Oval End Table, End Table with Drawer"/>
    <x v="868"/>
    <n v="12"/>
    <x v="10"/>
    <x v="899"/>
    <x v="3"/>
    <x v="0"/>
  </r>
  <r>
    <n v="951"/>
    <s v="US-2019-110576"/>
    <x v="354"/>
    <d v="2019-12-02T00:00:00"/>
    <s v="Standard Class"/>
    <s v="RB-19795"/>
    <s v="Ross Baird"/>
    <x v="2"/>
    <x v="0"/>
    <x v="10"/>
    <x v="9"/>
    <n v="19120"/>
    <x v="3"/>
    <s v="OFF-PA-10000788"/>
    <x v="1"/>
    <x v="10"/>
    <s v="Xerox 210"/>
    <x v="12"/>
    <n v="3"/>
    <x v="2"/>
    <x v="12"/>
    <x v="3"/>
    <x v="0"/>
  </r>
  <r>
    <n v="952"/>
    <s v="US-2019-110576"/>
    <x v="354"/>
    <d v="2019-12-02T00:00:00"/>
    <s v="Standard Class"/>
    <s v="RB-19795"/>
    <s v="Ross Baird"/>
    <x v="2"/>
    <x v="0"/>
    <x v="10"/>
    <x v="9"/>
    <n v="19120"/>
    <x v="3"/>
    <s v="OFF-PA-10002479"/>
    <x v="1"/>
    <x v="10"/>
    <s v="Xerox 4200 Series MultiUse Premium Copy Paper (20Lb. and 84 Bright)"/>
    <x v="869"/>
    <n v="6"/>
    <x v="2"/>
    <x v="900"/>
    <x v="3"/>
    <x v="0"/>
  </r>
  <r>
    <n v="953"/>
    <s v="CA-2019-131156"/>
    <x v="355"/>
    <d v="2019-04-07T00:00:00"/>
    <s v="Standard Class"/>
    <s v="KH-16360"/>
    <s v="Katherine Hughes"/>
    <x v="0"/>
    <x v="0"/>
    <x v="10"/>
    <x v="9"/>
    <n v="19143"/>
    <x v="3"/>
    <s v="FUR-FU-10001940"/>
    <x v="0"/>
    <x v="5"/>
    <s v="Staple-based wall hangings"/>
    <x v="870"/>
    <n v="4"/>
    <x v="2"/>
    <x v="901"/>
    <x v="3"/>
    <x v="0"/>
  </r>
  <r>
    <n v="954"/>
    <s v="CA-2019-136539"/>
    <x v="116"/>
    <d v="2020-01-01T00:00:00"/>
    <s v="Standard Class"/>
    <s v="GH-14665"/>
    <s v="Greg Hansen"/>
    <x v="0"/>
    <x v="0"/>
    <x v="171"/>
    <x v="5"/>
    <n v="78664"/>
    <x v="2"/>
    <s v="OFF-AR-10001958"/>
    <x v="1"/>
    <x v="6"/>
    <s v="Stanley Bostitch Contemporary Electric Pencil Sharpeners"/>
    <x v="220"/>
    <n v="2"/>
    <x v="2"/>
    <x v="222"/>
    <x v="2"/>
    <x v="0"/>
  </r>
  <r>
    <n v="955"/>
    <s v="CA-2019-136539"/>
    <x v="116"/>
    <d v="2020-01-01T00:00:00"/>
    <s v="Standard Class"/>
    <s v="GH-14665"/>
    <s v="Greg Hansen"/>
    <x v="0"/>
    <x v="0"/>
    <x v="171"/>
    <x v="5"/>
    <n v="78664"/>
    <x v="2"/>
    <s v="FUR-BO-10004709"/>
    <x v="0"/>
    <x v="0"/>
    <s v="Bush Westfield Collection Bookcases, Medium Cherry Finish"/>
    <x v="871"/>
    <n v="2"/>
    <x v="8"/>
    <x v="902"/>
    <x v="2"/>
    <x v="0"/>
  </r>
  <r>
    <n v="956"/>
    <s v="CA-2019-119305"/>
    <x v="329"/>
    <d v="2019-12-04T00:00:00"/>
    <s v="Standard Class"/>
    <s v="SW-20275"/>
    <s v="Scott Williamson"/>
    <x v="0"/>
    <x v="0"/>
    <x v="25"/>
    <x v="35"/>
    <n v="39212"/>
    <x v="0"/>
    <s v="OFF-ST-10000604"/>
    <x v="1"/>
    <x v="4"/>
    <s v="Home/Office Personal File Carts"/>
    <x v="872"/>
    <n v="5"/>
    <x v="0"/>
    <x v="903"/>
    <x v="0"/>
    <x v="0"/>
  </r>
  <r>
    <n v="957"/>
    <s v="CA-2019-102414"/>
    <x v="356"/>
    <d v="2019-05-18T00:00:00"/>
    <s v="Second Class"/>
    <s v="JA-15970"/>
    <s v="Joseph Airdo"/>
    <x v="0"/>
    <x v="0"/>
    <x v="42"/>
    <x v="16"/>
    <n v="85023"/>
    <x v="1"/>
    <s v="TEC-PH-10002923"/>
    <x v="2"/>
    <x v="7"/>
    <s v="Logitech B530 USB Headset - headset - Full size, Binaural"/>
    <x v="873"/>
    <n v="1"/>
    <x v="2"/>
    <x v="904"/>
    <x v="1"/>
    <x v="0"/>
  </r>
  <r>
    <n v="958"/>
    <s v="CA-2019-102414"/>
    <x v="356"/>
    <d v="2019-05-18T00:00:00"/>
    <s v="Second Class"/>
    <s v="JA-15970"/>
    <s v="Joseph Airdo"/>
    <x v="0"/>
    <x v="0"/>
    <x v="42"/>
    <x v="16"/>
    <n v="85023"/>
    <x v="1"/>
    <s v="OFF-BI-10004465"/>
    <x v="1"/>
    <x v="8"/>
    <s v="Avery Durable Slant Ring Binders"/>
    <x v="323"/>
    <n v="2"/>
    <x v="6"/>
    <x v="905"/>
    <x v="1"/>
    <x v="0"/>
  </r>
  <r>
    <n v="959"/>
    <s v="CA-2019-102414"/>
    <x v="356"/>
    <d v="2019-05-18T00:00:00"/>
    <s v="Second Class"/>
    <s v="JA-15970"/>
    <s v="Joseph Airdo"/>
    <x v="0"/>
    <x v="0"/>
    <x v="42"/>
    <x v="16"/>
    <n v="85023"/>
    <x v="1"/>
    <s v="OFF-PA-10002333"/>
    <x v="1"/>
    <x v="10"/>
    <s v="Universal Ultra Bright White Copier/Laser Paper, 8 1/2&quot; x 11&quot;, Ream"/>
    <x v="12"/>
    <n v="3"/>
    <x v="2"/>
    <x v="906"/>
    <x v="1"/>
    <x v="0"/>
  </r>
  <r>
    <n v="960"/>
    <s v="CA-2017-112571"/>
    <x v="357"/>
    <d v="2017-09-22T00:00:00"/>
    <s v="Same Day"/>
    <s v="DL-12925"/>
    <s v="Daniel Lacy"/>
    <x v="0"/>
    <x v="0"/>
    <x v="147"/>
    <x v="1"/>
    <n v="92054"/>
    <x v="1"/>
    <s v="FUR-FU-10004188"/>
    <x v="0"/>
    <x v="5"/>
    <s v="Luxo Professional Combination Clamp-On Lamps"/>
    <x v="874"/>
    <n v="2"/>
    <x v="0"/>
    <x v="907"/>
    <x v="1"/>
    <x v="0"/>
  </r>
  <r>
    <n v="961"/>
    <s v="CA-2019-152142"/>
    <x v="237"/>
    <d v="2019-11-19T00:00:00"/>
    <s v="Standard Class"/>
    <s v="LW-16990"/>
    <s v="Lindsay Williams"/>
    <x v="1"/>
    <x v="0"/>
    <x v="8"/>
    <x v="1"/>
    <n v="94110"/>
    <x v="1"/>
    <s v="FUR-CH-10002965"/>
    <x v="0"/>
    <x v="1"/>
    <s v="Global Leather Highback Executive Chair with Pneumatic Height Adjustment, Black"/>
    <x v="244"/>
    <n v="2"/>
    <x v="2"/>
    <x v="246"/>
    <x v="1"/>
    <x v="0"/>
  </r>
  <r>
    <n v="962"/>
    <s v="CA-2017-160059"/>
    <x v="154"/>
    <d v="2017-12-01T00:00:00"/>
    <s v="Standard Class"/>
    <s v="TB-21190"/>
    <s v="Thomas Brumley"/>
    <x v="2"/>
    <x v="0"/>
    <x v="115"/>
    <x v="36"/>
    <n v="72701"/>
    <x v="0"/>
    <s v="OFF-BI-10000145"/>
    <x v="1"/>
    <x v="8"/>
    <s v="Zipper Ring Binder Pockets"/>
    <x v="875"/>
    <n v="2"/>
    <x v="0"/>
    <x v="908"/>
    <x v="0"/>
    <x v="0"/>
  </r>
  <r>
    <n v="963"/>
    <s v="CA-2018-120859"/>
    <x v="142"/>
    <d v="2018-09-04T00:00:00"/>
    <s v="First Class"/>
    <s v="CV-12805"/>
    <s v="Cynthia Voltz"/>
    <x v="1"/>
    <x v="0"/>
    <x v="8"/>
    <x v="1"/>
    <n v="94110"/>
    <x v="1"/>
    <s v="OFF-EN-10001335"/>
    <x v="1"/>
    <x v="12"/>
    <s v="White Business Envelopes with Contemporary Seam, Recycled White Business Envelopes"/>
    <x v="876"/>
    <n v="2"/>
    <x v="0"/>
    <x v="909"/>
    <x v="1"/>
    <x v="0"/>
  </r>
  <r>
    <n v="964"/>
    <s v="CA-2016-127488"/>
    <x v="358"/>
    <d v="2016-09-24T00:00:00"/>
    <s v="Second Class"/>
    <s v="MS-17365"/>
    <s v="Maribeth Schnelling"/>
    <x v="0"/>
    <x v="0"/>
    <x v="172"/>
    <x v="2"/>
    <n v="33433"/>
    <x v="0"/>
    <s v="OFF-LA-10001613"/>
    <x v="1"/>
    <x v="2"/>
    <s v="Avery File Folder Labels"/>
    <x v="877"/>
    <n v="2"/>
    <x v="2"/>
    <x v="910"/>
    <x v="0"/>
    <x v="0"/>
  </r>
  <r>
    <n v="965"/>
    <s v="CA-2019-135279"/>
    <x v="359"/>
    <d v="2019-04-11T00:00:00"/>
    <s v="First Class"/>
    <s v="BS-11800"/>
    <s v="Bryan Spruell"/>
    <x v="2"/>
    <x v="0"/>
    <x v="20"/>
    <x v="15"/>
    <n v="10011"/>
    <x v="3"/>
    <s v="OFF-LA-10004055"/>
    <x v="1"/>
    <x v="2"/>
    <s v="Color-Coded Legal Exhibit Labels"/>
    <x v="765"/>
    <n v="2"/>
    <x v="0"/>
    <x v="787"/>
    <x v="3"/>
    <x v="0"/>
  </r>
  <r>
    <n v="966"/>
    <s v="CA-2019-135279"/>
    <x v="359"/>
    <d v="2019-04-11T00:00:00"/>
    <s v="First Class"/>
    <s v="BS-11800"/>
    <s v="Bryan Spruell"/>
    <x v="2"/>
    <x v="0"/>
    <x v="20"/>
    <x v="15"/>
    <n v="10011"/>
    <x v="3"/>
    <s v="OFF-AR-10004344"/>
    <x v="1"/>
    <x v="6"/>
    <s v="Bulldog Vacuum Base Pencil Sharpener"/>
    <x v="878"/>
    <n v="3"/>
    <x v="0"/>
    <x v="911"/>
    <x v="3"/>
    <x v="0"/>
  </r>
  <r>
    <n v="967"/>
    <s v="CA-2019-135279"/>
    <x v="359"/>
    <d v="2019-04-11T00:00:00"/>
    <s v="First Class"/>
    <s v="BS-11800"/>
    <s v="Bryan Spruell"/>
    <x v="2"/>
    <x v="0"/>
    <x v="20"/>
    <x v="15"/>
    <n v="10011"/>
    <x v="3"/>
    <s v="OFF-PA-10004621"/>
    <x v="1"/>
    <x v="10"/>
    <s v="Xerox 212"/>
    <x v="91"/>
    <n v="2"/>
    <x v="0"/>
    <x v="91"/>
    <x v="3"/>
    <x v="0"/>
  </r>
  <r>
    <n v="968"/>
    <s v="CA-2019-135279"/>
    <x v="359"/>
    <d v="2019-04-11T00:00:00"/>
    <s v="First Class"/>
    <s v="BS-11800"/>
    <s v="Bryan Spruell"/>
    <x v="2"/>
    <x v="0"/>
    <x v="20"/>
    <x v="15"/>
    <n v="10011"/>
    <x v="3"/>
    <s v="OFF-PA-10001281"/>
    <x v="1"/>
    <x v="10"/>
    <s v="Computer Printout Paper with Letter-Trim Fine Perforations"/>
    <x v="879"/>
    <n v="4"/>
    <x v="0"/>
    <x v="912"/>
    <x v="3"/>
    <x v="0"/>
  </r>
  <r>
    <n v="969"/>
    <s v="CA-2019-135279"/>
    <x v="359"/>
    <d v="2019-04-11T00:00:00"/>
    <s v="First Class"/>
    <s v="BS-11800"/>
    <s v="Bryan Spruell"/>
    <x v="2"/>
    <x v="0"/>
    <x v="20"/>
    <x v="15"/>
    <n v="10011"/>
    <x v="3"/>
    <s v="OFF-LA-10001613"/>
    <x v="1"/>
    <x v="2"/>
    <s v="Avery File Folder Labels"/>
    <x v="880"/>
    <n v="3"/>
    <x v="0"/>
    <x v="913"/>
    <x v="3"/>
    <x v="0"/>
  </r>
  <r>
    <n v="970"/>
    <s v="CA-2019-135279"/>
    <x v="359"/>
    <d v="2019-04-11T00:00:00"/>
    <s v="First Class"/>
    <s v="BS-11800"/>
    <s v="Bryan Spruell"/>
    <x v="2"/>
    <x v="0"/>
    <x v="20"/>
    <x v="15"/>
    <n v="10011"/>
    <x v="3"/>
    <s v="OFF-ST-10001097"/>
    <x v="1"/>
    <x v="4"/>
    <s v="Office Impressions Heavy Duty Welded Shelving &amp; Multimedia Storage Drawers"/>
    <x v="881"/>
    <n v="3"/>
    <x v="0"/>
    <x v="232"/>
    <x v="3"/>
    <x v="0"/>
  </r>
  <r>
    <n v="971"/>
    <s v="CA-2016-115791"/>
    <x v="360"/>
    <d v="2016-01-18T00:00:00"/>
    <s v="Second Class"/>
    <s v="DL-13315"/>
    <s v="Delfina Latchford"/>
    <x v="0"/>
    <x v="0"/>
    <x v="10"/>
    <x v="9"/>
    <n v="19134"/>
    <x v="3"/>
    <s v="FUR-FU-10001095"/>
    <x v="0"/>
    <x v="5"/>
    <s v="DAX Black Cherry Wood-Tone Poster Frame"/>
    <x v="882"/>
    <n v="6"/>
    <x v="2"/>
    <x v="914"/>
    <x v="3"/>
    <x v="0"/>
  </r>
  <r>
    <n v="972"/>
    <s v="CA-2016-115791"/>
    <x v="360"/>
    <d v="2016-01-18T00:00:00"/>
    <s v="Second Class"/>
    <s v="DL-13315"/>
    <s v="Delfina Latchford"/>
    <x v="0"/>
    <x v="0"/>
    <x v="10"/>
    <x v="9"/>
    <n v="19134"/>
    <x v="3"/>
    <s v="TEC-PH-10004614"/>
    <x v="2"/>
    <x v="7"/>
    <s v="AT&amp;T 841000 Phone"/>
    <x v="883"/>
    <n v="3"/>
    <x v="10"/>
    <x v="915"/>
    <x v="3"/>
    <x v="0"/>
  </r>
  <r>
    <n v="973"/>
    <s v="CA-2016-115791"/>
    <x v="360"/>
    <d v="2016-01-18T00:00:00"/>
    <s v="Second Class"/>
    <s v="DL-13315"/>
    <s v="Delfina Latchford"/>
    <x v="0"/>
    <x v="0"/>
    <x v="10"/>
    <x v="9"/>
    <n v="19134"/>
    <x v="3"/>
    <s v="OFF-BI-10001575"/>
    <x v="1"/>
    <x v="8"/>
    <s v="GBC Linen Binding Covers"/>
    <x v="662"/>
    <n v="2"/>
    <x v="6"/>
    <x v="674"/>
    <x v="3"/>
    <x v="0"/>
  </r>
  <r>
    <n v="974"/>
    <s v="CA-2016-115791"/>
    <x v="360"/>
    <d v="2016-01-18T00:00:00"/>
    <s v="Second Class"/>
    <s v="DL-13315"/>
    <s v="Delfina Latchford"/>
    <x v="0"/>
    <x v="0"/>
    <x v="10"/>
    <x v="9"/>
    <n v="19134"/>
    <x v="3"/>
    <s v="OFF-LA-10001074"/>
    <x v="1"/>
    <x v="2"/>
    <s v="Round Specialty Laser Printer Labels"/>
    <x v="884"/>
    <n v="3"/>
    <x v="2"/>
    <x v="916"/>
    <x v="3"/>
    <x v="0"/>
  </r>
  <r>
    <n v="975"/>
    <s v="US-2019-103247"/>
    <x v="361"/>
    <d v="2019-10-08T00:00:00"/>
    <s v="Second Class"/>
    <s v="PO-19195"/>
    <s v="Phillina Ober"/>
    <x v="2"/>
    <x v="0"/>
    <x v="20"/>
    <x v="15"/>
    <n v="10011"/>
    <x v="3"/>
    <s v="TEC-PH-10003555"/>
    <x v="2"/>
    <x v="7"/>
    <s v="Motorola HK250 Universal Bluetooth Headset"/>
    <x v="885"/>
    <n v="7"/>
    <x v="0"/>
    <x v="917"/>
    <x v="3"/>
    <x v="0"/>
  </r>
  <r>
    <n v="976"/>
    <s v="US-2019-103247"/>
    <x v="361"/>
    <d v="2019-10-08T00:00:00"/>
    <s v="Second Class"/>
    <s v="PO-19195"/>
    <s v="Phillina Ober"/>
    <x v="2"/>
    <x v="0"/>
    <x v="20"/>
    <x v="15"/>
    <n v="10011"/>
    <x v="3"/>
    <s v="OFF-BI-10004492"/>
    <x v="1"/>
    <x v="8"/>
    <s v="Tuf-Vin Binders"/>
    <x v="376"/>
    <n v="3"/>
    <x v="2"/>
    <x v="385"/>
    <x v="3"/>
    <x v="0"/>
  </r>
  <r>
    <n v="977"/>
    <s v="US-2019-100209"/>
    <x v="362"/>
    <d v="2019-07-15T00:00:00"/>
    <s v="Standard Class"/>
    <s v="TD-20995"/>
    <s v="Tamara Dahlen"/>
    <x v="0"/>
    <x v="0"/>
    <x v="32"/>
    <x v="21"/>
    <n v="97206"/>
    <x v="1"/>
    <s v="OFF-BI-10002012"/>
    <x v="1"/>
    <x v="8"/>
    <s v="Wilson Jones Easy Flow II Sheet Lifters"/>
    <x v="886"/>
    <n v="2"/>
    <x v="6"/>
    <x v="918"/>
    <x v="1"/>
    <x v="0"/>
  </r>
  <r>
    <n v="978"/>
    <s v="CA-2019-159366"/>
    <x v="363"/>
    <d v="2019-01-10T00:00:00"/>
    <s v="First Class"/>
    <s v="BW-11110"/>
    <s v="Bart Watters"/>
    <x v="1"/>
    <x v="0"/>
    <x v="66"/>
    <x v="12"/>
    <n v="48205"/>
    <x v="2"/>
    <s v="TEC-MA-10000822"/>
    <x v="2"/>
    <x v="15"/>
    <s v="Lexmark MX611dhe Monochrome Laser Printer"/>
    <x v="257"/>
    <n v="2"/>
    <x v="9"/>
    <x v="919"/>
    <x v="2"/>
    <x v="0"/>
  </r>
  <r>
    <n v="979"/>
    <s v="CA-2018-145499"/>
    <x v="198"/>
    <d v="2018-05-31T00:00:00"/>
    <s v="First Class"/>
    <s v="RW-19690"/>
    <s v="Robert Waldorf"/>
    <x v="0"/>
    <x v="0"/>
    <x v="40"/>
    <x v="3"/>
    <n v="28403"/>
    <x v="0"/>
    <s v="OFF-BI-10000848"/>
    <x v="1"/>
    <x v="8"/>
    <s v="Angle-D Ring Binders"/>
    <x v="577"/>
    <n v="2"/>
    <x v="6"/>
    <x v="586"/>
    <x v="0"/>
    <x v="0"/>
  </r>
  <r>
    <n v="980"/>
    <s v="CA-2017-157035"/>
    <x v="364"/>
    <d v="2017-12-12T00:00:00"/>
    <s v="First Class"/>
    <s v="KB-16600"/>
    <s v="Ken Brennan"/>
    <x v="1"/>
    <x v="0"/>
    <x v="38"/>
    <x v="14"/>
    <n v="47201"/>
    <x v="2"/>
    <s v="OFF-PA-10004156"/>
    <x v="1"/>
    <x v="10"/>
    <s v="Xerox 188"/>
    <x v="887"/>
    <n v="3"/>
    <x v="0"/>
    <x v="920"/>
    <x v="2"/>
    <x v="0"/>
  </r>
  <r>
    <n v="981"/>
    <s v="CA-2018-144939"/>
    <x v="339"/>
    <d v="2018-10-08T00:00:00"/>
    <s v="Standard Class"/>
    <s v="EB-13870"/>
    <s v="Emily Burns"/>
    <x v="0"/>
    <x v="0"/>
    <x v="20"/>
    <x v="15"/>
    <n v="10035"/>
    <x v="3"/>
    <s v="FUR-CH-10003199"/>
    <x v="0"/>
    <x v="1"/>
    <s v="Office Star - Contemporary Task Swivel Chair"/>
    <x v="888"/>
    <n v="6"/>
    <x v="9"/>
    <x v="921"/>
    <x v="3"/>
    <x v="0"/>
  </r>
  <r>
    <n v="982"/>
    <s v="CA-2016-163419"/>
    <x v="7"/>
    <d v="2016-11-14T00:00:00"/>
    <s v="Second Class"/>
    <s v="TZ-21580"/>
    <s v="Tracy Zic"/>
    <x v="0"/>
    <x v="0"/>
    <x v="103"/>
    <x v="22"/>
    <n v="80027"/>
    <x v="1"/>
    <s v="OFF-AR-10000034"/>
    <x v="1"/>
    <x v="6"/>
    <s v="BIC Brite Liner Grip Highlighters, Assorted, 5/Pack"/>
    <x v="889"/>
    <n v="1"/>
    <x v="2"/>
    <x v="922"/>
    <x v="1"/>
    <x v="0"/>
  </r>
  <r>
    <n v="983"/>
    <s v="CA-2016-163419"/>
    <x v="7"/>
    <d v="2016-11-14T00:00:00"/>
    <s v="Second Class"/>
    <s v="TZ-21580"/>
    <s v="Tracy Zic"/>
    <x v="0"/>
    <x v="0"/>
    <x v="103"/>
    <x v="22"/>
    <n v="80027"/>
    <x v="1"/>
    <s v="TEC-PH-10000560"/>
    <x v="2"/>
    <x v="7"/>
    <s v="Samsung Galaxy S III - 16GB - pebble blue (T-Mobile)"/>
    <x v="890"/>
    <n v="2"/>
    <x v="2"/>
    <x v="923"/>
    <x v="1"/>
    <x v="0"/>
  </r>
  <r>
    <n v="984"/>
    <s v="CA-2016-163419"/>
    <x v="7"/>
    <d v="2016-11-14T00:00:00"/>
    <s v="Second Class"/>
    <s v="TZ-21580"/>
    <s v="Tracy Zic"/>
    <x v="0"/>
    <x v="0"/>
    <x v="103"/>
    <x v="22"/>
    <n v="80027"/>
    <x v="1"/>
    <s v="FUR-CH-10000665"/>
    <x v="0"/>
    <x v="1"/>
    <s v="Global Airflow Leather Mesh Back Chair, Black"/>
    <x v="891"/>
    <n v="5"/>
    <x v="2"/>
    <x v="924"/>
    <x v="1"/>
    <x v="0"/>
  </r>
  <r>
    <n v="985"/>
    <s v="CA-2019-100314"/>
    <x v="365"/>
    <d v="2019-10-05T00:00:00"/>
    <s v="Standard Class"/>
    <s v="AS-10630"/>
    <s v="Ann Steele"/>
    <x v="2"/>
    <x v="0"/>
    <x v="45"/>
    <x v="5"/>
    <n v="77506"/>
    <x v="2"/>
    <s v="OFF-LA-10001569"/>
    <x v="1"/>
    <x v="2"/>
    <s v="Avery 499"/>
    <x v="892"/>
    <n v="2"/>
    <x v="2"/>
    <x v="925"/>
    <x v="2"/>
    <x v="0"/>
  </r>
  <r>
    <n v="986"/>
    <s v="CA-2019-100314"/>
    <x v="365"/>
    <d v="2019-10-05T00:00:00"/>
    <s v="Standard Class"/>
    <s v="AS-10630"/>
    <s v="Ann Steele"/>
    <x v="2"/>
    <x v="0"/>
    <x v="45"/>
    <x v="5"/>
    <n v="77506"/>
    <x v="2"/>
    <s v="OFF-EN-10000461"/>
    <x v="1"/>
    <x v="12"/>
    <s v="#10- 4 1/8&quot; x 9 1/2&quot; Recycled Envelopes"/>
    <x v="893"/>
    <n v="4"/>
    <x v="2"/>
    <x v="926"/>
    <x v="2"/>
    <x v="0"/>
  </r>
  <r>
    <n v="987"/>
    <s v="CA-2019-100314"/>
    <x v="365"/>
    <d v="2019-10-05T00:00:00"/>
    <s v="Standard Class"/>
    <s v="AS-10630"/>
    <s v="Ann Steele"/>
    <x v="2"/>
    <x v="0"/>
    <x v="45"/>
    <x v="5"/>
    <n v="77506"/>
    <x v="2"/>
    <s v="TEC-MA-10003066"/>
    <x v="2"/>
    <x v="15"/>
    <s v="Wasp CCD Handheld Bar Code Reader"/>
    <x v="894"/>
    <n v="3"/>
    <x v="10"/>
    <x v="927"/>
    <x v="2"/>
    <x v="0"/>
  </r>
  <r>
    <n v="988"/>
    <s v="CA-2017-146829"/>
    <x v="366"/>
    <d v="2017-03-10T00:00:00"/>
    <s v="Same Day"/>
    <s v="TS-21340"/>
    <s v="Toby Swindell"/>
    <x v="0"/>
    <x v="0"/>
    <x v="12"/>
    <x v="5"/>
    <n v="77041"/>
    <x v="2"/>
    <s v="OFF-BI-10004022"/>
    <x v="1"/>
    <x v="8"/>
    <s v="Acco Suede Grain Vinyl Round Ring Binder"/>
    <x v="895"/>
    <n v="2"/>
    <x v="3"/>
    <x v="928"/>
    <x v="2"/>
    <x v="0"/>
  </r>
  <r>
    <n v="989"/>
    <s v="CA-2019-167899"/>
    <x v="367"/>
    <d v="2019-05-26T00:00:00"/>
    <s v="Standard Class"/>
    <s v="JG-15805"/>
    <s v="John Grady"/>
    <x v="1"/>
    <x v="0"/>
    <x v="109"/>
    <x v="15"/>
    <n v="13021"/>
    <x v="3"/>
    <s v="FUR-FU-10004071"/>
    <x v="0"/>
    <x v="5"/>
    <s v="Luxo Professional Magnifying Clamp-On Fluorescent Lamps"/>
    <x v="896"/>
    <n v="5"/>
    <x v="0"/>
    <x v="929"/>
    <x v="3"/>
    <x v="0"/>
  </r>
  <r>
    <n v="990"/>
    <s v="CA-2019-167899"/>
    <x v="367"/>
    <d v="2019-05-26T00:00:00"/>
    <s v="Standard Class"/>
    <s v="JG-15805"/>
    <s v="John Grady"/>
    <x v="1"/>
    <x v="0"/>
    <x v="109"/>
    <x v="15"/>
    <n v="13021"/>
    <x v="3"/>
    <s v="OFF-AR-10001988"/>
    <x v="1"/>
    <x v="6"/>
    <s v="Bulldog Table or Wall-Mount Pencil Sharpener"/>
    <x v="897"/>
    <n v="3"/>
    <x v="0"/>
    <x v="930"/>
    <x v="3"/>
    <x v="0"/>
  </r>
  <r>
    <n v="991"/>
    <s v="CA-2017-153549"/>
    <x v="368"/>
    <d v="2017-03-31T00:00:00"/>
    <s v="Second Class"/>
    <s v="SL-20155"/>
    <s v="Sara Luxemburg"/>
    <x v="2"/>
    <x v="0"/>
    <x v="108"/>
    <x v="2"/>
    <n v="32216"/>
    <x v="0"/>
    <s v="FUR-CH-10004086"/>
    <x v="0"/>
    <x v="1"/>
    <s v="Hon 4070 Series Pagoda Armless Upholstered Stacking Chairs"/>
    <x v="898"/>
    <n v="5"/>
    <x v="2"/>
    <x v="931"/>
    <x v="0"/>
    <x v="0"/>
  </r>
  <r>
    <n v="992"/>
    <s v="CA-2018-110023"/>
    <x v="369"/>
    <d v="2018-09-11T00:00:00"/>
    <s v="First Class"/>
    <s v="TS-21610"/>
    <s v="Troy Staebel"/>
    <x v="0"/>
    <x v="0"/>
    <x v="20"/>
    <x v="15"/>
    <n v="10024"/>
    <x v="3"/>
    <s v="OFF-BI-10001036"/>
    <x v="1"/>
    <x v="8"/>
    <s v="Cardinal EasyOpen D-Ring Binders"/>
    <x v="899"/>
    <n v="2"/>
    <x v="2"/>
    <x v="932"/>
    <x v="3"/>
    <x v="0"/>
  </r>
  <r>
    <n v="993"/>
    <s v="CA-2018-105585"/>
    <x v="370"/>
    <d v="2018-08-27T00:00:00"/>
    <s v="First Class"/>
    <s v="RF-19735"/>
    <s v="Roland Fjeld"/>
    <x v="0"/>
    <x v="0"/>
    <x v="49"/>
    <x v="1"/>
    <n v="95123"/>
    <x v="1"/>
    <s v="OFF-FA-10002983"/>
    <x v="1"/>
    <x v="13"/>
    <s v="Advantus SlideClip Paper Clips"/>
    <x v="900"/>
    <n v="3"/>
    <x v="0"/>
    <x v="933"/>
    <x v="1"/>
    <x v="0"/>
  </r>
  <r>
    <n v="994"/>
    <s v="CA-2018-105585"/>
    <x v="370"/>
    <d v="2018-08-27T00:00:00"/>
    <s v="First Class"/>
    <s v="RF-19735"/>
    <s v="Roland Fjeld"/>
    <x v="0"/>
    <x v="0"/>
    <x v="49"/>
    <x v="1"/>
    <n v="95123"/>
    <x v="1"/>
    <s v="OFF-PA-10003625"/>
    <x v="1"/>
    <x v="10"/>
    <s v="Xerox 1979"/>
    <x v="901"/>
    <n v="5"/>
    <x v="0"/>
    <x v="934"/>
    <x v="1"/>
    <x v="0"/>
  </r>
  <r>
    <n v="995"/>
    <s v="CA-2016-117639"/>
    <x v="371"/>
    <d v="2016-05-25T00:00:00"/>
    <s v="Standard Class"/>
    <s v="MW-18235"/>
    <s v="Mitch Willingham"/>
    <x v="1"/>
    <x v="0"/>
    <x v="173"/>
    <x v="17"/>
    <n v="23464"/>
    <x v="0"/>
    <s v="OFF-BI-10003925"/>
    <x v="1"/>
    <x v="8"/>
    <s v="Fellowes PB300 Plastic Comb Binding Machine"/>
    <x v="902"/>
    <n v="7"/>
    <x v="0"/>
    <x v="935"/>
    <x v="0"/>
    <x v="0"/>
  </r>
  <r>
    <n v="996"/>
    <s v="CA-2016-117639"/>
    <x v="371"/>
    <d v="2016-05-25T00:00:00"/>
    <s v="Standard Class"/>
    <s v="MW-18235"/>
    <s v="Mitch Willingham"/>
    <x v="1"/>
    <x v="0"/>
    <x v="173"/>
    <x v="17"/>
    <n v="23464"/>
    <x v="0"/>
    <s v="TEC-PH-10001530"/>
    <x v="2"/>
    <x v="7"/>
    <s v="Plantronics Voyager Pro Legend"/>
    <x v="903"/>
    <n v="3"/>
    <x v="0"/>
    <x v="936"/>
    <x v="0"/>
    <x v="0"/>
  </r>
  <r>
    <n v="997"/>
    <s v="CA-2017-162537"/>
    <x v="372"/>
    <d v="2017-11-03T00:00:00"/>
    <s v="Standard Class"/>
    <s v="RD-19585"/>
    <s v="Rob Dowd"/>
    <x v="0"/>
    <x v="0"/>
    <x v="0"/>
    <x v="0"/>
    <n v="42420"/>
    <x v="0"/>
    <s v="OFF-EN-10003862"/>
    <x v="1"/>
    <x v="12"/>
    <s v="Laser &amp; Ink Jet Business Envelopes"/>
    <x v="904"/>
    <n v="1"/>
    <x v="0"/>
    <x v="937"/>
    <x v="0"/>
    <x v="0"/>
  </r>
  <r>
    <n v="998"/>
    <s v="CA-2017-162537"/>
    <x v="372"/>
    <d v="2017-11-03T00:00:00"/>
    <s v="Standard Class"/>
    <s v="RD-19585"/>
    <s v="Rob Dowd"/>
    <x v="0"/>
    <x v="0"/>
    <x v="0"/>
    <x v="0"/>
    <n v="42420"/>
    <x v="0"/>
    <s v="OFF-ST-10004258"/>
    <x v="1"/>
    <x v="4"/>
    <s v="Portable Personal File Box"/>
    <x v="905"/>
    <n v="3"/>
    <x v="0"/>
    <x v="938"/>
    <x v="0"/>
    <x v="0"/>
  </r>
  <r>
    <n v="999"/>
    <s v="CA-2017-162537"/>
    <x v="372"/>
    <d v="2017-11-03T00:00:00"/>
    <s v="Standard Class"/>
    <s v="RD-19585"/>
    <s v="Rob Dowd"/>
    <x v="0"/>
    <x v="0"/>
    <x v="0"/>
    <x v="0"/>
    <n v="42420"/>
    <x v="0"/>
    <s v="FUR-FU-10002885"/>
    <x v="0"/>
    <x v="5"/>
    <s v="Magna Visual Magnetic Picture Hangers"/>
    <x v="906"/>
    <n v="5"/>
    <x v="0"/>
    <x v="939"/>
    <x v="0"/>
    <x v="0"/>
  </r>
  <r>
    <n v="1000"/>
    <s v="CA-2017-162537"/>
    <x v="372"/>
    <d v="2017-11-03T00:00:00"/>
    <s v="Standard Class"/>
    <s v="RD-19585"/>
    <s v="Rob Dowd"/>
    <x v="0"/>
    <x v="0"/>
    <x v="0"/>
    <x v="0"/>
    <n v="42420"/>
    <x v="0"/>
    <s v="FUR-FU-10001918"/>
    <x v="0"/>
    <x v="5"/>
    <s v="C-Line Cubicle Keepers Polyproplyene Holder With Velcro Backings"/>
    <x v="907"/>
    <n v="7"/>
    <x v="0"/>
    <x v="940"/>
    <x v="0"/>
    <x v="0"/>
  </r>
  <r>
    <n v="1001"/>
    <s v="CA-2018-155488"/>
    <x v="373"/>
    <d v="2018-11-17T00:00:00"/>
    <s v="Standard Class"/>
    <s v="FM-14290"/>
    <s v="Frank Merwin"/>
    <x v="2"/>
    <x v="0"/>
    <x v="137"/>
    <x v="4"/>
    <n v="98661"/>
    <x v="1"/>
    <s v="OFF-AR-10002956"/>
    <x v="1"/>
    <x v="6"/>
    <s v="Boston 16801 Nautilus Battery Pencil Sharpener"/>
    <x v="908"/>
    <n v="2"/>
    <x v="0"/>
    <x v="941"/>
    <x v="1"/>
    <x v="0"/>
  </r>
  <r>
    <n v="1002"/>
    <s v="CA-2017-124891"/>
    <x v="374"/>
    <d v="2017-07-31T00:00:00"/>
    <s v="Same Day"/>
    <s v="RH-19495"/>
    <s v="Rick Hansen"/>
    <x v="0"/>
    <x v="0"/>
    <x v="20"/>
    <x v="15"/>
    <n v="10024"/>
    <x v="3"/>
    <s v="TEC-AC-10003033"/>
    <x v="2"/>
    <x v="11"/>
    <s v="Plantronics CS510 - Over-the-Head monaural Wireless Headset System"/>
    <x v="909"/>
    <n v="7"/>
    <x v="0"/>
    <x v="942"/>
    <x v="3"/>
    <x v="0"/>
  </r>
  <r>
    <n v="1003"/>
    <s v="CA-2017-124891"/>
    <x v="374"/>
    <d v="2017-07-31T00:00:00"/>
    <s v="Same Day"/>
    <s v="RH-19495"/>
    <s v="Rick Hansen"/>
    <x v="0"/>
    <x v="0"/>
    <x v="20"/>
    <x v="15"/>
    <n v="10024"/>
    <x v="3"/>
    <s v="FUR-TA-10002903"/>
    <x v="0"/>
    <x v="3"/>
    <s v="Bevis Round Bullnose 29&quot; High Table Top"/>
    <x v="910"/>
    <n v="7"/>
    <x v="10"/>
    <x v="943"/>
    <x v="3"/>
    <x v="0"/>
  </r>
  <r>
    <n v="1004"/>
    <s v="CA-2017-124891"/>
    <x v="374"/>
    <d v="2017-07-31T00:00:00"/>
    <s v="Same Day"/>
    <s v="RH-19495"/>
    <s v="Rick Hansen"/>
    <x v="0"/>
    <x v="0"/>
    <x v="20"/>
    <x v="15"/>
    <n v="10024"/>
    <x v="3"/>
    <s v="OFF-PA-10004621"/>
    <x v="1"/>
    <x v="10"/>
    <s v="Xerox 212"/>
    <x v="541"/>
    <n v="3"/>
    <x v="0"/>
    <x v="551"/>
    <x v="3"/>
    <x v="0"/>
  </r>
  <r>
    <n v="1005"/>
    <s v="CA-2017-126445"/>
    <x v="375"/>
    <d v="2017-08-31T00:00:00"/>
    <s v="Standard Class"/>
    <s v="RA-19945"/>
    <s v="Ryan Akin"/>
    <x v="0"/>
    <x v="0"/>
    <x v="174"/>
    <x v="1"/>
    <n v="92563"/>
    <x v="1"/>
    <s v="OFF-ST-10000046"/>
    <x v="1"/>
    <x v="4"/>
    <s v="Fellowes Super Stor/Drawer Files"/>
    <x v="911"/>
    <n v="3"/>
    <x v="0"/>
    <x v="944"/>
    <x v="1"/>
    <x v="0"/>
  </r>
  <r>
    <n v="1006"/>
    <s v="CA-2017-111199"/>
    <x v="50"/>
    <d v="2017-11-17T00:00:00"/>
    <s v="Standard Class"/>
    <s v="JK-15730"/>
    <s v="Joe Kamberova"/>
    <x v="0"/>
    <x v="0"/>
    <x v="108"/>
    <x v="3"/>
    <n v="28540"/>
    <x v="0"/>
    <s v="OFF-PA-10001790"/>
    <x v="1"/>
    <x v="10"/>
    <s v="Xerox 1910"/>
    <x v="912"/>
    <n v="3"/>
    <x v="2"/>
    <x v="945"/>
    <x v="0"/>
    <x v="0"/>
  </r>
  <r>
    <n v="1007"/>
    <s v="CA-2017-105312"/>
    <x v="376"/>
    <d v="2017-11-09T00:00:00"/>
    <s v="First Class"/>
    <s v="MT-17815"/>
    <s v="Meg Tillman"/>
    <x v="0"/>
    <x v="0"/>
    <x v="48"/>
    <x v="16"/>
    <n v="85254"/>
    <x v="1"/>
    <s v="OFF-EN-10002600"/>
    <x v="1"/>
    <x v="12"/>
    <s v="Redi-Strip #10 Envelopes, 4 1/8 x 9 1/2"/>
    <x v="913"/>
    <n v="3"/>
    <x v="2"/>
    <x v="946"/>
    <x v="1"/>
    <x v="0"/>
  </r>
  <r>
    <n v="1008"/>
    <s v="CA-2017-105312"/>
    <x v="376"/>
    <d v="2017-11-09T00:00:00"/>
    <s v="First Class"/>
    <s v="MT-17815"/>
    <s v="Meg Tillman"/>
    <x v="0"/>
    <x v="0"/>
    <x v="48"/>
    <x v="16"/>
    <n v="85254"/>
    <x v="1"/>
    <s v="OFF-BI-10002049"/>
    <x v="1"/>
    <x v="8"/>
    <s v="UniKeep View Case Binders"/>
    <x v="914"/>
    <n v="3"/>
    <x v="6"/>
    <x v="947"/>
    <x v="1"/>
    <x v="0"/>
  </r>
  <r>
    <n v="1009"/>
    <s v="US-2019-106705"/>
    <x v="377"/>
    <d v="2020-01-01T00:00:00"/>
    <s v="Standard Class"/>
    <s v="PO-18850"/>
    <s v="Patrick O'Brill"/>
    <x v="0"/>
    <x v="0"/>
    <x v="140"/>
    <x v="23"/>
    <n v="52601"/>
    <x v="2"/>
    <s v="OFF-PA-10001509"/>
    <x v="1"/>
    <x v="10"/>
    <s v="Recycled Desk Saver Line &quot;While You Were Out&quot; Book, 5 1/2&quot; X 4&quot;"/>
    <x v="915"/>
    <n v="5"/>
    <x v="0"/>
    <x v="948"/>
    <x v="2"/>
    <x v="0"/>
  </r>
  <r>
    <n v="1010"/>
    <s v="CA-2019-135034"/>
    <x v="378"/>
    <d v="2019-08-03T00:00:00"/>
    <s v="First Class"/>
    <s v="AT-10735"/>
    <s v="Annie Thurman"/>
    <x v="0"/>
    <x v="0"/>
    <x v="22"/>
    <x v="10"/>
    <n v="60653"/>
    <x v="2"/>
    <s v="TEC-PH-10003931"/>
    <x v="2"/>
    <x v="7"/>
    <s v="JBL Micro Wireless Portable Bluetooth Speaker"/>
    <x v="916"/>
    <n v="2"/>
    <x v="2"/>
    <x v="949"/>
    <x v="2"/>
    <x v="0"/>
  </r>
  <r>
    <n v="1011"/>
    <s v="CA-2016-158540"/>
    <x v="156"/>
    <d v="2016-11-26T00:00:00"/>
    <s v="First Class"/>
    <s v="VG-21790"/>
    <s v="Vivek Gonzalez"/>
    <x v="0"/>
    <x v="0"/>
    <x v="70"/>
    <x v="1"/>
    <n v="92037"/>
    <x v="1"/>
    <s v="FUR-FU-10001602"/>
    <x v="0"/>
    <x v="5"/>
    <s v="Eldon Delta Triangular Chair Mat, 52&quot; x 58&quot;, Clear"/>
    <x v="917"/>
    <n v="4"/>
    <x v="0"/>
    <x v="950"/>
    <x v="1"/>
    <x v="0"/>
  </r>
  <r>
    <n v="1012"/>
    <s v="CA-2019-118437"/>
    <x v="46"/>
    <d v="2019-06-21T00:00:00"/>
    <s v="Second Class"/>
    <s v="PF-19165"/>
    <s v="Philip Fox"/>
    <x v="0"/>
    <x v="0"/>
    <x v="175"/>
    <x v="4"/>
    <n v="98502"/>
    <x v="1"/>
    <s v="FUR-FU-10004848"/>
    <x v="0"/>
    <x v="5"/>
    <s v="Howard Miller 13-3/4&quot; Diameter Brushed Chrome Round Wall Clock"/>
    <x v="918"/>
    <n v="3"/>
    <x v="0"/>
    <x v="951"/>
    <x v="1"/>
    <x v="0"/>
  </r>
  <r>
    <n v="1013"/>
    <s v="CA-2019-118437"/>
    <x v="46"/>
    <d v="2019-06-21T00:00:00"/>
    <s v="Second Class"/>
    <s v="PF-19165"/>
    <s v="Philip Fox"/>
    <x v="0"/>
    <x v="0"/>
    <x v="175"/>
    <x v="4"/>
    <n v="98502"/>
    <x v="1"/>
    <s v="OFF-ST-10003722"/>
    <x v="1"/>
    <x v="4"/>
    <s v="Project Tote Personal File"/>
    <x v="919"/>
    <n v="1"/>
    <x v="0"/>
    <x v="952"/>
    <x v="1"/>
    <x v="0"/>
  </r>
  <r>
    <n v="1014"/>
    <s v="US-2017-126214"/>
    <x v="379"/>
    <d v="2017-12-24T00:00:00"/>
    <s v="Second Class"/>
    <s v="JS-15880"/>
    <s v="John Stevenson"/>
    <x v="0"/>
    <x v="0"/>
    <x v="4"/>
    <x v="4"/>
    <n v="98103"/>
    <x v="1"/>
    <s v="FUR-TA-10003748"/>
    <x v="0"/>
    <x v="3"/>
    <s v="Bevis 36 x 72 Conference Tables"/>
    <x v="920"/>
    <n v="13"/>
    <x v="0"/>
    <x v="953"/>
    <x v="1"/>
    <x v="0"/>
  </r>
  <r>
    <n v="1015"/>
    <s v="US-2017-126214"/>
    <x v="379"/>
    <d v="2017-12-24T00:00:00"/>
    <s v="Second Class"/>
    <s v="JS-15880"/>
    <s v="John Stevenson"/>
    <x v="0"/>
    <x v="0"/>
    <x v="4"/>
    <x v="4"/>
    <n v="98103"/>
    <x v="1"/>
    <s v="TEC-AC-10003198"/>
    <x v="2"/>
    <x v="11"/>
    <s v="Enermax Acrylux Wireless Keyboard"/>
    <x v="921"/>
    <n v="1"/>
    <x v="0"/>
    <x v="954"/>
    <x v="1"/>
    <x v="0"/>
  </r>
  <r>
    <n v="1016"/>
    <s v="CA-2017-133025"/>
    <x v="14"/>
    <d v="2017-09-19T00:00:00"/>
    <s v="Second Class"/>
    <s v="MO-17800"/>
    <s v="Meg O'Connel"/>
    <x v="2"/>
    <x v="0"/>
    <x v="1"/>
    <x v="1"/>
    <n v="90036"/>
    <x v="1"/>
    <s v="OFF-PA-10004100"/>
    <x v="1"/>
    <x v="10"/>
    <s v="Xerox 216"/>
    <x v="56"/>
    <n v="5"/>
    <x v="0"/>
    <x v="56"/>
    <x v="1"/>
    <x v="0"/>
  </r>
  <r>
    <n v="1017"/>
    <s v="CA-2017-108665"/>
    <x v="380"/>
    <d v="2017-07-10T00:00:00"/>
    <s v="Standard Class"/>
    <s v="KM-16225"/>
    <s v="Kalyca Meade"/>
    <x v="1"/>
    <x v="0"/>
    <x v="20"/>
    <x v="15"/>
    <n v="10011"/>
    <x v="3"/>
    <s v="FUR-FU-10002191"/>
    <x v="0"/>
    <x v="5"/>
    <s v="G.E. Halogen Desk Lamp Bulbs"/>
    <x v="544"/>
    <n v="2"/>
    <x v="0"/>
    <x v="955"/>
    <x v="3"/>
    <x v="0"/>
  </r>
  <r>
    <n v="1018"/>
    <s v="CA-2017-108665"/>
    <x v="380"/>
    <d v="2017-07-10T00:00:00"/>
    <s v="Standard Class"/>
    <s v="KM-16225"/>
    <s v="Kalyca Meade"/>
    <x v="1"/>
    <x v="0"/>
    <x v="20"/>
    <x v="15"/>
    <n v="10011"/>
    <x v="3"/>
    <s v="FUR-FU-10000965"/>
    <x v="0"/>
    <x v="5"/>
    <s v="Howard Miller 11-1/2&quot; Diameter Ridgewood Wall Clock"/>
    <x v="922"/>
    <n v="3"/>
    <x v="0"/>
    <x v="956"/>
    <x v="3"/>
    <x v="0"/>
  </r>
  <r>
    <n v="1019"/>
    <s v="CA-2017-108665"/>
    <x v="380"/>
    <d v="2017-07-10T00:00:00"/>
    <s v="Standard Class"/>
    <s v="KM-16225"/>
    <s v="Kalyca Meade"/>
    <x v="1"/>
    <x v="0"/>
    <x v="20"/>
    <x v="15"/>
    <n v="10011"/>
    <x v="3"/>
    <s v="TEC-PH-10004188"/>
    <x v="2"/>
    <x v="7"/>
    <s v="OtterBox Commuter Series Case - Samsung Galaxy S4"/>
    <x v="923"/>
    <n v="5"/>
    <x v="0"/>
    <x v="957"/>
    <x v="3"/>
    <x v="0"/>
  </r>
  <r>
    <n v="1020"/>
    <s v="CA-2017-108665"/>
    <x v="380"/>
    <d v="2017-07-10T00:00:00"/>
    <s v="Standard Class"/>
    <s v="KM-16225"/>
    <s v="Kalyca Meade"/>
    <x v="1"/>
    <x v="0"/>
    <x v="20"/>
    <x v="15"/>
    <n v="10011"/>
    <x v="3"/>
    <s v="OFF-ST-10001526"/>
    <x v="1"/>
    <x v="4"/>
    <s v="Iceberg Mobile Mega Data/Printer Cart"/>
    <x v="924"/>
    <n v="5"/>
    <x v="0"/>
    <x v="958"/>
    <x v="3"/>
    <x v="0"/>
  </r>
  <r>
    <n v="1021"/>
    <s v="CA-2017-124450"/>
    <x v="381"/>
    <d v="2017-05-03T00:00:00"/>
    <s v="Standard Class"/>
    <s v="GT-14710"/>
    <s v="Greg Tran"/>
    <x v="0"/>
    <x v="0"/>
    <x v="176"/>
    <x v="40"/>
    <n v="20016"/>
    <x v="3"/>
    <s v="OFF-AR-10001166"/>
    <x v="1"/>
    <x v="6"/>
    <s v="Staples in misc. colors"/>
    <x v="925"/>
    <n v="3"/>
    <x v="0"/>
    <x v="959"/>
    <x v="3"/>
    <x v="0"/>
  </r>
  <r>
    <n v="1022"/>
    <s v="CA-2017-124450"/>
    <x v="381"/>
    <d v="2017-05-03T00:00:00"/>
    <s v="Standard Class"/>
    <s v="GT-14710"/>
    <s v="Greg Tran"/>
    <x v="0"/>
    <x v="0"/>
    <x v="176"/>
    <x v="40"/>
    <n v="20016"/>
    <x v="3"/>
    <s v="FUR-CH-10000309"/>
    <x v="0"/>
    <x v="1"/>
    <s v="Global Comet Stacking Arm Chair"/>
    <x v="926"/>
    <n v="3"/>
    <x v="0"/>
    <x v="960"/>
    <x v="3"/>
    <x v="0"/>
  </r>
  <r>
    <n v="1023"/>
    <s v="CA-2017-124450"/>
    <x v="381"/>
    <d v="2017-05-03T00:00:00"/>
    <s v="Standard Class"/>
    <s v="GT-14710"/>
    <s v="Greg Tran"/>
    <x v="0"/>
    <x v="0"/>
    <x v="176"/>
    <x v="40"/>
    <n v="20016"/>
    <x v="3"/>
    <s v="TEC-MA-10004212"/>
    <x v="2"/>
    <x v="15"/>
    <s v="Cisco SPA525G2 5-Line IP Phone"/>
    <x v="927"/>
    <n v="8"/>
    <x v="0"/>
    <x v="961"/>
    <x v="3"/>
    <x v="0"/>
  </r>
  <r>
    <n v="1024"/>
    <s v="CA-2017-167269"/>
    <x v="382"/>
    <d v="2017-06-20T00:00:00"/>
    <s v="Standard Class"/>
    <s v="PB-19150"/>
    <s v="Philip Brown"/>
    <x v="0"/>
    <x v="0"/>
    <x v="10"/>
    <x v="9"/>
    <n v="19134"/>
    <x v="3"/>
    <s v="OFF-EN-10003072"/>
    <x v="1"/>
    <x v="12"/>
    <s v="Peel &amp; Seel Envelopes"/>
    <x v="928"/>
    <n v="2"/>
    <x v="2"/>
    <x v="962"/>
    <x v="3"/>
    <x v="0"/>
  </r>
  <r>
    <n v="1025"/>
    <s v="CA-2019-106964"/>
    <x v="94"/>
    <d v="2019-12-20T00:00:00"/>
    <s v="First Class"/>
    <s v="HR-14770"/>
    <s v="Hallie Redmond"/>
    <x v="2"/>
    <x v="0"/>
    <x v="1"/>
    <x v="1"/>
    <n v="90045"/>
    <x v="1"/>
    <s v="OFF-BI-10000320"/>
    <x v="1"/>
    <x v="8"/>
    <s v="GBC Plastic Binding Combs"/>
    <x v="929"/>
    <n v="2"/>
    <x v="2"/>
    <x v="963"/>
    <x v="1"/>
    <x v="0"/>
  </r>
  <r>
    <n v="1026"/>
    <s v="CA-2018-126529"/>
    <x v="383"/>
    <d v="2018-01-13T00:00:00"/>
    <s v="Second Class"/>
    <s v="DE-13255"/>
    <s v="Deanra Eno"/>
    <x v="2"/>
    <x v="0"/>
    <x v="24"/>
    <x v="24"/>
    <n v="45503"/>
    <x v="3"/>
    <s v="OFF-PA-10001166"/>
    <x v="1"/>
    <x v="10"/>
    <s v="Xerox 2"/>
    <x v="12"/>
    <n v="3"/>
    <x v="2"/>
    <x v="12"/>
    <x v="3"/>
    <x v="0"/>
  </r>
  <r>
    <n v="1027"/>
    <s v="CA-2018-126529"/>
    <x v="383"/>
    <d v="2018-01-13T00:00:00"/>
    <s v="Second Class"/>
    <s v="DE-13255"/>
    <s v="Deanra Eno"/>
    <x v="2"/>
    <x v="0"/>
    <x v="24"/>
    <x v="24"/>
    <n v="45503"/>
    <x v="3"/>
    <s v="OFF-PA-10003656"/>
    <x v="1"/>
    <x v="10"/>
    <s v="Xerox 1935"/>
    <x v="930"/>
    <n v="3"/>
    <x v="2"/>
    <x v="964"/>
    <x v="3"/>
    <x v="0"/>
  </r>
  <r>
    <n v="1028"/>
    <s v="CA-2018-126529"/>
    <x v="383"/>
    <d v="2018-01-13T00:00:00"/>
    <s v="Second Class"/>
    <s v="DE-13255"/>
    <s v="Deanra Eno"/>
    <x v="2"/>
    <x v="0"/>
    <x v="24"/>
    <x v="24"/>
    <n v="45503"/>
    <x v="3"/>
    <s v="TEC-PH-10000148"/>
    <x v="2"/>
    <x v="7"/>
    <s v="Cyber Acoustics AC-202b Speech Recognition Stereo Headset"/>
    <x v="931"/>
    <n v="2"/>
    <x v="10"/>
    <x v="965"/>
    <x v="3"/>
    <x v="0"/>
  </r>
  <r>
    <n v="1029"/>
    <s v="CA-2016-163552"/>
    <x v="384"/>
    <d v="2016-07-15T00:00:00"/>
    <s v="Standard Class"/>
    <s v="LA-16780"/>
    <s v="Laura Armstrong"/>
    <x v="1"/>
    <x v="0"/>
    <x v="83"/>
    <x v="30"/>
    <n v="7601"/>
    <x v="3"/>
    <s v="OFF-PA-10000474"/>
    <x v="1"/>
    <x v="10"/>
    <s v="Easy-staple paper"/>
    <x v="932"/>
    <n v="5"/>
    <x v="0"/>
    <x v="966"/>
    <x v="3"/>
    <x v="0"/>
  </r>
  <r>
    <n v="1030"/>
    <s v="CA-2016-163552"/>
    <x v="384"/>
    <d v="2016-07-15T00:00:00"/>
    <s v="Standard Class"/>
    <s v="LA-16780"/>
    <s v="Laura Armstrong"/>
    <x v="1"/>
    <x v="0"/>
    <x v="83"/>
    <x v="30"/>
    <n v="7601"/>
    <x v="3"/>
    <s v="TEC-PH-10003885"/>
    <x v="2"/>
    <x v="7"/>
    <s v="Cisco SPA508G"/>
    <x v="933"/>
    <n v="3"/>
    <x v="0"/>
    <x v="967"/>
    <x v="3"/>
    <x v="0"/>
  </r>
  <r>
    <n v="1031"/>
    <s v="CA-2016-163552"/>
    <x v="384"/>
    <d v="2016-07-15T00:00:00"/>
    <s v="Standard Class"/>
    <s v="LA-16780"/>
    <s v="Laura Armstrong"/>
    <x v="1"/>
    <x v="0"/>
    <x v="83"/>
    <x v="30"/>
    <n v="7601"/>
    <x v="3"/>
    <s v="FUR-CH-10003379"/>
    <x v="0"/>
    <x v="1"/>
    <s v="Global Commerce Series High-Back Swivel/Tilt Chairs"/>
    <x v="934"/>
    <n v="3"/>
    <x v="0"/>
    <x v="968"/>
    <x v="3"/>
    <x v="0"/>
  </r>
  <r>
    <n v="1032"/>
    <s v="CA-2016-163552"/>
    <x v="384"/>
    <d v="2016-07-15T00:00:00"/>
    <s v="Standard Class"/>
    <s v="LA-16780"/>
    <s v="Laura Armstrong"/>
    <x v="1"/>
    <x v="0"/>
    <x v="83"/>
    <x v="30"/>
    <n v="7601"/>
    <x v="3"/>
    <s v="FUR-FU-10000629"/>
    <x v="0"/>
    <x v="5"/>
    <s v="9-3/4 Diameter Round Wall Clock"/>
    <x v="935"/>
    <n v="9"/>
    <x v="0"/>
    <x v="969"/>
    <x v="3"/>
    <x v="0"/>
  </r>
  <r>
    <n v="1033"/>
    <s v="CA-2016-163552"/>
    <x v="384"/>
    <d v="2016-07-15T00:00:00"/>
    <s v="Standard Class"/>
    <s v="LA-16780"/>
    <s v="Laura Armstrong"/>
    <x v="1"/>
    <x v="0"/>
    <x v="83"/>
    <x v="30"/>
    <n v="7601"/>
    <x v="3"/>
    <s v="OFF-LA-10001175"/>
    <x v="1"/>
    <x v="2"/>
    <s v="Avery 514"/>
    <x v="936"/>
    <n v="5"/>
    <x v="0"/>
    <x v="970"/>
    <x v="3"/>
    <x v="0"/>
  </r>
  <r>
    <n v="1034"/>
    <s v="CA-2018-109820"/>
    <x v="73"/>
    <d v="2018-11-22T00:00:00"/>
    <s v="First Class"/>
    <s v="AG-10390"/>
    <s v="Allen Goldenen"/>
    <x v="0"/>
    <x v="0"/>
    <x v="74"/>
    <x v="24"/>
    <n v="45231"/>
    <x v="3"/>
    <s v="OFF-PA-10000955"/>
    <x v="1"/>
    <x v="10"/>
    <s v="Southworth 25% Cotton Granite Paper &amp; Envelopes"/>
    <x v="937"/>
    <n v="3"/>
    <x v="2"/>
    <x v="971"/>
    <x v="3"/>
    <x v="0"/>
  </r>
  <r>
    <n v="1035"/>
    <s v="CA-2018-109820"/>
    <x v="73"/>
    <d v="2018-11-22T00:00:00"/>
    <s v="First Class"/>
    <s v="AG-10390"/>
    <s v="Allen Goldenen"/>
    <x v="0"/>
    <x v="0"/>
    <x v="74"/>
    <x v="24"/>
    <n v="45231"/>
    <x v="3"/>
    <s v="OFF-BI-10003460"/>
    <x v="1"/>
    <x v="8"/>
    <s v="Acco 3-Hole Punch"/>
    <x v="938"/>
    <n v="2"/>
    <x v="6"/>
    <x v="972"/>
    <x v="3"/>
    <x v="0"/>
  </r>
  <r>
    <n v="1036"/>
    <s v="CA-2018-109820"/>
    <x v="73"/>
    <d v="2018-11-22T00:00:00"/>
    <s v="First Class"/>
    <s v="AG-10390"/>
    <s v="Allen Goldenen"/>
    <x v="0"/>
    <x v="0"/>
    <x v="74"/>
    <x v="24"/>
    <n v="45231"/>
    <x v="3"/>
    <s v="OFF-BI-10000474"/>
    <x v="1"/>
    <x v="8"/>
    <s v="Avery Recycled Flexi-View Covers for Binding Systems"/>
    <x v="939"/>
    <n v="3"/>
    <x v="6"/>
    <x v="973"/>
    <x v="3"/>
    <x v="0"/>
  </r>
  <r>
    <n v="1037"/>
    <s v="CA-2018-113061"/>
    <x v="183"/>
    <d v="2018-04-26T00:00:00"/>
    <s v="Standard Class"/>
    <s v="EL-13735"/>
    <s v="Ed Ludwig"/>
    <x v="2"/>
    <x v="0"/>
    <x v="177"/>
    <x v="25"/>
    <n v="65109"/>
    <x v="2"/>
    <s v="FUR-FU-10003975"/>
    <x v="0"/>
    <x v="5"/>
    <s v="Eldon Advantage Chair Mats for Low to Medium Pile Carpets"/>
    <x v="940"/>
    <n v="2"/>
    <x v="0"/>
    <x v="974"/>
    <x v="2"/>
    <x v="0"/>
  </r>
  <r>
    <n v="1038"/>
    <s v="CA-2017-127418"/>
    <x v="385"/>
    <d v="2017-06-14T00:00:00"/>
    <s v="First Class"/>
    <s v="JJ-15445"/>
    <s v="Jennifer Jackson"/>
    <x v="0"/>
    <x v="0"/>
    <x v="1"/>
    <x v="1"/>
    <n v="90004"/>
    <x v="1"/>
    <s v="OFF-BI-10003707"/>
    <x v="1"/>
    <x v="8"/>
    <s v="Aluminum Screw Posts"/>
    <x v="941"/>
    <n v="3"/>
    <x v="2"/>
    <x v="975"/>
    <x v="1"/>
    <x v="0"/>
  </r>
  <r>
    <n v="1039"/>
    <s v="CA-2019-121818"/>
    <x v="225"/>
    <d v="2019-11-21T00:00:00"/>
    <s v="First Class"/>
    <s v="JH-15430"/>
    <s v="Jennifer Halladay"/>
    <x v="0"/>
    <x v="0"/>
    <x v="140"/>
    <x v="3"/>
    <n v="27217"/>
    <x v="0"/>
    <s v="OFF-AR-10000203"/>
    <x v="1"/>
    <x v="6"/>
    <s v="Newell 336"/>
    <x v="942"/>
    <n v="7"/>
    <x v="2"/>
    <x v="976"/>
    <x v="0"/>
    <x v="0"/>
  </r>
  <r>
    <n v="1040"/>
    <s v="CA-2019-121818"/>
    <x v="225"/>
    <d v="2019-11-21T00:00:00"/>
    <s v="First Class"/>
    <s v="JH-15430"/>
    <s v="Jennifer Halladay"/>
    <x v="0"/>
    <x v="0"/>
    <x v="140"/>
    <x v="3"/>
    <n v="27217"/>
    <x v="0"/>
    <s v="OFF-AR-10004790"/>
    <x v="1"/>
    <x v="6"/>
    <s v="Staples in misc. colors"/>
    <x v="943"/>
    <n v="3"/>
    <x v="2"/>
    <x v="977"/>
    <x v="0"/>
    <x v="0"/>
  </r>
  <r>
    <n v="1041"/>
    <s v="CA-2018-127670"/>
    <x v="231"/>
    <d v="2018-03-24T00:00:00"/>
    <s v="Standard Class"/>
    <s v="RD-19660"/>
    <s v="Robert Dilbeck"/>
    <x v="2"/>
    <x v="0"/>
    <x v="178"/>
    <x v="25"/>
    <n v="63376"/>
    <x v="2"/>
    <s v="FUR-TA-10001095"/>
    <x v="0"/>
    <x v="3"/>
    <s v="Chromcraft Round Conference Tables"/>
    <x v="944"/>
    <n v="4"/>
    <x v="0"/>
    <x v="978"/>
    <x v="2"/>
    <x v="0"/>
  </r>
  <r>
    <n v="1042"/>
    <s v="CA-2018-102981"/>
    <x v="47"/>
    <d v="2018-09-09T00:00:00"/>
    <s v="Second Class"/>
    <s v="MO-17500"/>
    <s v="Mary O'Rourke"/>
    <x v="0"/>
    <x v="0"/>
    <x v="20"/>
    <x v="15"/>
    <n v="10035"/>
    <x v="3"/>
    <s v="TEC-AC-10004761"/>
    <x v="2"/>
    <x v="11"/>
    <s v="Maxell 4.7GB DVD+RW 3/Pack"/>
    <x v="945"/>
    <n v="2"/>
    <x v="0"/>
    <x v="979"/>
    <x v="3"/>
    <x v="0"/>
  </r>
  <r>
    <n v="1043"/>
    <s v="CA-2018-102981"/>
    <x v="47"/>
    <d v="2018-09-09T00:00:00"/>
    <s v="Second Class"/>
    <s v="MO-17500"/>
    <s v="Mary O'Rourke"/>
    <x v="0"/>
    <x v="0"/>
    <x v="20"/>
    <x v="15"/>
    <n v="10035"/>
    <x v="3"/>
    <s v="FUR-BO-10001811"/>
    <x v="0"/>
    <x v="0"/>
    <s v="Atlantic Metals Mobile 5-Shelf Bookcases, Custom Colors"/>
    <x v="946"/>
    <n v="3"/>
    <x v="2"/>
    <x v="980"/>
    <x v="3"/>
    <x v="0"/>
  </r>
  <r>
    <n v="1044"/>
    <s v="CA-2019-115651"/>
    <x v="362"/>
    <d v="2019-07-12T00:00:00"/>
    <s v="First Class"/>
    <s v="NS-18640"/>
    <s v="Noel Staavos"/>
    <x v="1"/>
    <x v="0"/>
    <x v="22"/>
    <x v="10"/>
    <n v="60610"/>
    <x v="2"/>
    <s v="OFF-AR-10001130"/>
    <x v="1"/>
    <x v="6"/>
    <s v="Quartet Alpha White Chalk, 12/Pack"/>
    <x v="947"/>
    <n v="5"/>
    <x v="2"/>
    <x v="981"/>
    <x v="2"/>
    <x v="0"/>
  </r>
  <r>
    <n v="1045"/>
    <s v="CA-2019-115651"/>
    <x v="362"/>
    <d v="2019-07-12T00:00:00"/>
    <s v="First Class"/>
    <s v="NS-18640"/>
    <s v="Noel Staavos"/>
    <x v="1"/>
    <x v="0"/>
    <x v="22"/>
    <x v="10"/>
    <n v="60610"/>
    <x v="2"/>
    <s v="OFF-AP-10000055"/>
    <x v="1"/>
    <x v="9"/>
    <s v="Belkin F9S820V06 8 Outlet Surge"/>
    <x v="948"/>
    <n v="9"/>
    <x v="3"/>
    <x v="982"/>
    <x v="2"/>
    <x v="0"/>
  </r>
  <r>
    <n v="1046"/>
    <s v="CA-2019-152702"/>
    <x v="386"/>
    <d v="2019-10-16T00:00:00"/>
    <s v="Standard Class"/>
    <s v="SN-20710"/>
    <s v="Steve Nguyen"/>
    <x v="2"/>
    <x v="0"/>
    <x v="179"/>
    <x v="10"/>
    <n v="61107"/>
    <x v="2"/>
    <s v="FUR-CH-10002304"/>
    <x v="0"/>
    <x v="1"/>
    <s v="Global Stack Chair without Arms, Black"/>
    <x v="949"/>
    <n v="14"/>
    <x v="4"/>
    <x v="983"/>
    <x v="2"/>
    <x v="0"/>
  </r>
  <r>
    <n v="1047"/>
    <s v="CA-2018-169103"/>
    <x v="387"/>
    <d v="2018-03-13T00:00:00"/>
    <s v="Standard Class"/>
    <s v="ZC-21910"/>
    <s v="Zuschuss Carroll"/>
    <x v="0"/>
    <x v="0"/>
    <x v="100"/>
    <x v="2"/>
    <n v="33142"/>
    <x v="0"/>
    <s v="TEC-PH-10001530"/>
    <x v="2"/>
    <x v="7"/>
    <s v="Cisco Unified IP Phone 7945G VoIP phone"/>
    <x v="744"/>
    <n v="5"/>
    <x v="2"/>
    <x v="762"/>
    <x v="0"/>
    <x v="0"/>
  </r>
  <r>
    <n v="1048"/>
    <s v="CA-2018-169103"/>
    <x v="387"/>
    <d v="2018-03-13T00:00:00"/>
    <s v="Standard Class"/>
    <s v="ZC-21910"/>
    <s v="Zuschuss Carroll"/>
    <x v="0"/>
    <x v="0"/>
    <x v="100"/>
    <x v="2"/>
    <n v="33142"/>
    <x v="0"/>
    <s v="FUR-FU-10004006"/>
    <x v="0"/>
    <x v="5"/>
    <s v="Deflect-o DuraMat Lighweight, Studded, Beveled Mat for Low Pile Carpeting"/>
    <x v="102"/>
    <n v="3"/>
    <x v="2"/>
    <x v="103"/>
    <x v="0"/>
    <x v="0"/>
  </r>
  <r>
    <n v="1049"/>
    <s v="CA-2016-139192"/>
    <x v="279"/>
    <d v="2016-06-01T00:00:00"/>
    <s v="Second Class"/>
    <s v="LC-16885"/>
    <s v="Lena Creighton"/>
    <x v="0"/>
    <x v="0"/>
    <x v="8"/>
    <x v="1"/>
    <n v="94109"/>
    <x v="1"/>
    <s v="TEC-PH-10000486"/>
    <x v="2"/>
    <x v="7"/>
    <s v="Plantronics HL10 Handset Lifter"/>
    <x v="950"/>
    <n v="12"/>
    <x v="2"/>
    <x v="984"/>
    <x v="1"/>
    <x v="0"/>
  </r>
  <r>
    <n v="1050"/>
    <s v="CA-2016-139192"/>
    <x v="279"/>
    <d v="2016-06-01T00:00:00"/>
    <s v="Second Class"/>
    <s v="LC-16885"/>
    <s v="Lena Creighton"/>
    <x v="0"/>
    <x v="0"/>
    <x v="8"/>
    <x v="1"/>
    <n v="94109"/>
    <x v="1"/>
    <s v="TEC-AC-10001606"/>
    <x v="2"/>
    <x v="11"/>
    <s v="Logitech Wireless Performance Mouse MX for PC and Mac"/>
    <x v="313"/>
    <n v="1"/>
    <x v="0"/>
    <x v="985"/>
    <x v="1"/>
    <x v="0"/>
  </r>
  <r>
    <n v="1051"/>
    <s v="US-2017-153500"/>
    <x v="230"/>
    <d v="2017-07-05T00:00:00"/>
    <s v="First Class"/>
    <s v="DG-13300"/>
    <s v="Deirdre Greer"/>
    <x v="1"/>
    <x v="0"/>
    <x v="10"/>
    <x v="9"/>
    <n v="19134"/>
    <x v="3"/>
    <s v="FUR-FU-10000293"/>
    <x v="0"/>
    <x v="5"/>
    <s v="Eldon Antistatic Chair Mats for Low to Medium Pile Carpets"/>
    <x v="951"/>
    <n v="2"/>
    <x v="2"/>
    <x v="986"/>
    <x v="3"/>
    <x v="0"/>
  </r>
  <r>
    <n v="1052"/>
    <s v="US-2017-153500"/>
    <x v="230"/>
    <d v="2017-07-05T00:00:00"/>
    <s v="First Class"/>
    <s v="DG-13300"/>
    <s v="Deirdre Greer"/>
    <x v="1"/>
    <x v="0"/>
    <x v="10"/>
    <x v="9"/>
    <n v="19134"/>
    <x v="3"/>
    <s v="OFF-PA-10001307"/>
    <x v="1"/>
    <x v="10"/>
    <s v="Important Message Pads, 50 4-1/4 x 5-1/2 Forms per Pad"/>
    <x v="952"/>
    <n v="2"/>
    <x v="2"/>
    <x v="987"/>
    <x v="3"/>
    <x v="0"/>
  </r>
  <r>
    <n v="1053"/>
    <s v="US-2017-153500"/>
    <x v="230"/>
    <d v="2017-07-05T00:00:00"/>
    <s v="First Class"/>
    <s v="DG-13300"/>
    <s v="Deirdre Greer"/>
    <x v="1"/>
    <x v="0"/>
    <x v="10"/>
    <x v="9"/>
    <n v="19134"/>
    <x v="3"/>
    <s v="FUR-FU-10004460"/>
    <x v="0"/>
    <x v="5"/>
    <s v="Howard Miller 12&quot; Round Wall Clock"/>
    <x v="953"/>
    <n v="9"/>
    <x v="2"/>
    <x v="988"/>
    <x v="3"/>
    <x v="0"/>
  </r>
  <r>
    <n v="1054"/>
    <s v="CA-2017-110667"/>
    <x v="388"/>
    <d v="2017-04-08T00:00:00"/>
    <s v="Standard Class"/>
    <s v="NF-18595"/>
    <s v="Nicole Fjeld"/>
    <x v="2"/>
    <x v="0"/>
    <x v="20"/>
    <x v="15"/>
    <n v="10009"/>
    <x v="3"/>
    <s v="OFF-AR-10000716"/>
    <x v="1"/>
    <x v="6"/>
    <s v="DIXON Ticonderoga Erasable Checking Pencils"/>
    <x v="954"/>
    <n v="2"/>
    <x v="0"/>
    <x v="989"/>
    <x v="3"/>
    <x v="0"/>
  </r>
  <r>
    <n v="1055"/>
    <s v="CA-2017-110667"/>
    <x v="388"/>
    <d v="2017-04-08T00:00:00"/>
    <s v="Standard Class"/>
    <s v="NF-18595"/>
    <s v="Nicole Fjeld"/>
    <x v="2"/>
    <x v="0"/>
    <x v="20"/>
    <x v="15"/>
    <n v="10009"/>
    <x v="3"/>
    <s v="FUR-FU-10004622"/>
    <x v="0"/>
    <x v="5"/>
    <s v="Eldon Advantage Foldable Chair Mats for Low Pile Carpets"/>
    <x v="955"/>
    <n v="2"/>
    <x v="0"/>
    <x v="990"/>
    <x v="3"/>
    <x v="0"/>
  </r>
  <r>
    <n v="1056"/>
    <s v="CA-2017-110667"/>
    <x v="388"/>
    <d v="2017-04-08T00:00:00"/>
    <s v="Standard Class"/>
    <s v="NF-18595"/>
    <s v="Nicole Fjeld"/>
    <x v="2"/>
    <x v="0"/>
    <x v="20"/>
    <x v="15"/>
    <n v="10009"/>
    <x v="3"/>
    <s v="OFF-BI-10002735"/>
    <x v="1"/>
    <x v="8"/>
    <s v="GBC Prestige Therm-A-Bind Covers"/>
    <x v="956"/>
    <n v="3"/>
    <x v="2"/>
    <x v="991"/>
    <x v="3"/>
    <x v="0"/>
  </r>
  <r>
    <n v="1057"/>
    <s v="CA-2017-110667"/>
    <x v="388"/>
    <d v="2017-04-08T00:00:00"/>
    <s v="Standard Class"/>
    <s v="NF-18595"/>
    <s v="Nicole Fjeld"/>
    <x v="2"/>
    <x v="0"/>
    <x v="20"/>
    <x v="15"/>
    <n v="10009"/>
    <x v="3"/>
    <s v="OFF-BI-10003529"/>
    <x v="1"/>
    <x v="8"/>
    <s v="Avery Round Ring Poly Binders"/>
    <x v="957"/>
    <n v="4"/>
    <x v="2"/>
    <x v="992"/>
    <x v="3"/>
    <x v="0"/>
  </r>
  <r>
    <n v="1058"/>
    <s v="CA-2019-167150"/>
    <x v="389"/>
    <d v="2019-12-17T00:00:00"/>
    <s v="Standard Class"/>
    <s v="BP-11185"/>
    <s v="Ben Peterman"/>
    <x v="1"/>
    <x v="0"/>
    <x v="70"/>
    <x v="1"/>
    <n v="92037"/>
    <x v="1"/>
    <s v="OFF-BI-10001097"/>
    <x v="1"/>
    <x v="8"/>
    <s v="Avery Hole Reinforcements"/>
    <x v="958"/>
    <n v="4"/>
    <x v="2"/>
    <x v="993"/>
    <x v="1"/>
    <x v="0"/>
  </r>
  <r>
    <n v="1059"/>
    <s v="CA-2019-167150"/>
    <x v="389"/>
    <d v="2019-12-17T00:00:00"/>
    <s v="Standard Class"/>
    <s v="BP-11185"/>
    <s v="Ben Peterman"/>
    <x v="1"/>
    <x v="0"/>
    <x v="70"/>
    <x v="1"/>
    <n v="92037"/>
    <x v="1"/>
    <s v="OFF-BI-10001597"/>
    <x v="1"/>
    <x v="8"/>
    <s v="Wilson Jones Ledger-Size, Piano-Hinge Binder, 2&quot;, Blue"/>
    <x v="959"/>
    <n v="2"/>
    <x v="2"/>
    <x v="994"/>
    <x v="1"/>
    <x v="0"/>
  </r>
  <r>
    <n v="1060"/>
    <s v="CA-2018-105284"/>
    <x v="390"/>
    <d v="2018-12-01T00:00:00"/>
    <s v="Standard Class"/>
    <s v="MG-17650"/>
    <s v="Matthew Grinstein"/>
    <x v="2"/>
    <x v="0"/>
    <x v="10"/>
    <x v="9"/>
    <n v="19143"/>
    <x v="3"/>
    <s v="OFF-FA-10001754"/>
    <x v="1"/>
    <x v="13"/>
    <s v="Stockwell Gold Paper Clips"/>
    <x v="960"/>
    <n v="3"/>
    <x v="2"/>
    <x v="995"/>
    <x v="3"/>
    <x v="0"/>
  </r>
  <r>
    <n v="1061"/>
    <s v="US-2017-125374"/>
    <x v="391"/>
    <d v="2017-03-29T00:00:00"/>
    <s v="Standard Class"/>
    <s v="JD-16060"/>
    <s v="Julia Dunbar"/>
    <x v="0"/>
    <x v="0"/>
    <x v="12"/>
    <x v="5"/>
    <n v="77095"/>
    <x v="2"/>
    <s v="FUR-CH-10003396"/>
    <x v="0"/>
    <x v="1"/>
    <s v="Global Deluxe Steno Chair"/>
    <x v="961"/>
    <n v="2"/>
    <x v="4"/>
    <x v="996"/>
    <x v="2"/>
    <x v="0"/>
  </r>
  <r>
    <n v="1062"/>
    <s v="CA-2017-161263"/>
    <x v="392"/>
    <d v="2017-04-21T00:00:00"/>
    <s v="Standard Class"/>
    <s v="TS-21160"/>
    <s v="Theresa Swint"/>
    <x v="1"/>
    <x v="0"/>
    <x v="167"/>
    <x v="24"/>
    <n v="43615"/>
    <x v="3"/>
    <s v="OFF-AP-10002350"/>
    <x v="1"/>
    <x v="9"/>
    <s v="Belkin F9H710-06 7 Outlet SurgeMaster Surge Protector"/>
    <x v="962"/>
    <n v="3"/>
    <x v="2"/>
    <x v="997"/>
    <x v="3"/>
    <x v="0"/>
  </r>
  <r>
    <n v="1063"/>
    <s v="CA-2017-161263"/>
    <x v="392"/>
    <d v="2017-04-21T00:00:00"/>
    <s v="Standard Class"/>
    <s v="TS-21160"/>
    <s v="Theresa Swint"/>
    <x v="1"/>
    <x v="0"/>
    <x v="167"/>
    <x v="24"/>
    <n v="43615"/>
    <x v="3"/>
    <s v="OFF-FA-10004838"/>
    <x v="1"/>
    <x v="13"/>
    <s v="Super Bands, 12/Pack"/>
    <x v="963"/>
    <n v="7"/>
    <x v="2"/>
    <x v="998"/>
    <x v="3"/>
    <x v="0"/>
  </r>
  <r>
    <n v="1064"/>
    <s v="CA-2017-161263"/>
    <x v="392"/>
    <d v="2017-04-21T00:00:00"/>
    <s v="Standard Class"/>
    <s v="TS-21160"/>
    <s v="Theresa Swint"/>
    <x v="1"/>
    <x v="0"/>
    <x v="167"/>
    <x v="24"/>
    <n v="43615"/>
    <x v="3"/>
    <s v="OFF-AR-10004757"/>
    <x v="1"/>
    <x v="6"/>
    <s v="Crayola Colored Pencils"/>
    <x v="964"/>
    <n v="3"/>
    <x v="2"/>
    <x v="999"/>
    <x v="3"/>
    <x v="0"/>
  </r>
  <r>
    <n v="1065"/>
    <s v="CA-2017-161263"/>
    <x v="392"/>
    <d v="2017-04-21T00:00:00"/>
    <s v="Standard Class"/>
    <s v="TS-21160"/>
    <s v="Theresa Swint"/>
    <x v="1"/>
    <x v="0"/>
    <x v="167"/>
    <x v="24"/>
    <n v="43615"/>
    <x v="3"/>
    <s v="TEC-PH-10002115"/>
    <x v="2"/>
    <x v="7"/>
    <s v="Plantronics 81402"/>
    <x v="965"/>
    <n v="3"/>
    <x v="10"/>
    <x v="1000"/>
    <x v="3"/>
    <x v="0"/>
  </r>
  <r>
    <n v="1066"/>
    <s v="CA-2017-161263"/>
    <x v="392"/>
    <d v="2017-04-21T00:00:00"/>
    <s v="Standard Class"/>
    <s v="TS-21160"/>
    <s v="Theresa Swint"/>
    <x v="1"/>
    <x v="0"/>
    <x v="167"/>
    <x v="24"/>
    <n v="43615"/>
    <x v="3"/>
    <s v="OFF-FA-10003059"/>
    <x v="1"/>
    <x v="13"/>
    <s v="Assorted Color Push Pins"/>
    <x v="966"/>
    <n v="1"/>
    <x v="2"/>
    <x v="1001"/>
    <x v="3"/>
    <x v="0"/>
  </r>
  <r>
    <n v="1067"/>
    <s v="CA-2017-161263"/>
    <x v="392"/>
    <d v="2017-04-21T00:00:00"/>
    <s v="Standard Class"/>
    <s v="TS-21160"/>
    <s v="Theresa Swint"/>
    <x v="1"/>
    <x v="0"/>
    <x v="167"/>
    <x v="24"/>
    <n v="43615"/>
    <x v="3"/>
    <s v="OFF-BI-10004330"/>
    <x v="1"/>
    <x v="8"/>
    <s v="GBC Velobind Prepunched Cover Sets, Regency Series"/>
    <x v="967"/>
    <n v="5"/>
    <x v="6"/>
    <x v="1002"/>
    <x v="3"/>
    <x v="0"/>
  </r>
  <r>
    <n v="1068"/>
    <s v="CA-2018-157686"/>
    <x v="393"/>
    <d v="2018-10-02T00:00:00"/>
    <s v="First Class"/>
    <s v="BD-11620"/>
    <s v="Brian DeCherney"/>
    <x v="0"/>
    <x v="0"/>
    <x v="8"/>
    <x v="1"/>
    <n v="94122"/>
    <x v="1"/>
    <s v="FUR-CH-10001146"/>
    <x v="0"/>
    <x v="1"/>
    <s v="Global Value Mid-Back Manager's Chair, Gray"/>
    <x v="968"/>
    <n v="4"/>
    <x v="2"/>
    <x v="1003"/>
    <x v="1"/>
    <x v="0"/>
  </r>
  <r>
    <n v="1069"/>
    <s v="US-2019-139955"/>
    <x v="394"/>
    <d v="2019-09-30T00:00:00"/>
    <s v="Second Class"/>
    <s v="CM-12160"/>
    <s v="Charles McCrossin"/>
    <x v="0"/>
    <x v="0"/>
    <x v="180"/>
    <x v="5"/>
    <n v="78521"/>
    <x v="2"/>
    <s v="OFF-SU-10001935"/>
    <x v="1"/>
    <x v="14"/>
    <s v="Staple remover"/>
    <x v="969"/>
    <n v="1"/>
    <x v="2"/>
    <x v="1004"/>
    <x v="2"/>
    <x v="0"/>
  </r>
  <r>
    <n v="1070"/>
    <s v="US-2017-150161"/>
    <x v="395"/>
    <d v="2017-07-29T00:00:00"/>
    <s v="Standard Class"/>
    <s v="RB-19795"/>
    <s v="Ross Baird"/>
    <x v="2"/>
    <x v="0"/>
    <x v="10"/>
    <x v="9"/>
    <n v="19143"/>
    <x v="3"/>
    <s v="OFF-BI-10001524"/>
    <x v="1"/>
    <x v="8"/>
    <s v="GBC Premium Transparent Covers with Diagonal Lined Pattern"/>
    <x v="970"/>
    <n v="4"/>
    <x v="6"/>
    <x v="1005"/>
    <x v="3"/>
    <x v="0"/>
  </r>
  <r>
    <n v="1071"/>
    <s v="CA-2017-144652"/>
    <x v="312"/>
    <d v="2017-11-26T00:00:00"/>
    <s v="Standard Class"/>
    <s v="SN-20560"/>
    <s v="Skye Norling"/>
    <x v="2"/>
    <x v="0"/>
    <x v="1"/>
    <x v="1"/>
    <n v="90008"/>
    <x v="1"/>
    <s v="OFF-AR-10003732"/>
    <x v="1"/>
    <x v="6"/>
    <s v="Newell 333"/>
    <x v="21"/>
    <n v="7"/>
    <x v="0"/>
    <x v="21"/>
    <x v="1"/>
    <x v="0"/>
  </r>
  <r>
    <n v="1072"/>
    <s v="CA-2018-152814"/>
    <x v="236"/>
    <d v="2018-05-02T00:00:00"/>
    <s v="Standard Class"/>
    <s v="EH-14005"/>
    <s v="Erica Hernandez"/>
    <x v="2"/>
    <x v="0"/>
    <x v="60"/>
    <x v="22"/>
    <n v="80219"/>
    <x v="1"/>
    <s v="OFF-PA-10001970"/>
    <x v="1"/>
    <x v="10"/>
    <s v="Xerox 1881"/>
    <x v="34"/>
    <n v="3"/>
    <x v="2"/>
    <x v="34"/>
    <x v="1"/>
    <x v="0"/>
  </r>
  <r>
    <n v="1073"/>
    <s v="CA-2019-106943"/>
    <x v="237"/>
    <d v="2019-11-19T00:00:00"/>
    <s v="Standard Class"/>
    <s v="FO-14305"/>
    <s v="Frank Olsen"/>
    <x v="0"/>
    <x v="0"/>
    <x v="20"/>
    <x v="15"/>
    <n v="10035"/>
    <x v="3"/>
    <s v="OFF-BI-10003669"/>
    <x v="1"/>
    <x v="8"/>
    <s v="3M Organizer Strips"/>
    <x v="880"/>
    <n v="2"/>
    <x v="2"/>
    <x v="702"/>
    <x v="3"/>
    <x v="0"/>
  </r>
  <r>
    <n v="1074"/>
    <s v="CA-2018-134348"/>
    <x v="396"/>
    <d v="2018-11-19T00:00:00"/>
    <s v="Standard Class"/>
    <s v="MS-17710"/>
    <s v="Maurice Satty"/>
    <x v="0"/>
    <x v="0"/>
    <x v="123"/>
    <x v="16"/>
    <n v="85204"/>
    <x v="1"/>
    <s v="OFF-BI-10003727"/>
    <x v="1"/>
    <x v="8"/>
    <s v="Avery Durable Slant Ring Binders With Label Holder"/>
    <x v="971"/>
    <n v="5"/>
    <x v="6"/>
    <x v="1006"/>
    <x v="1"/>
    <x v="0"/>
  </r>
  <r>
    <n v="1075"/>
    <s v="CA-2018-134348"/>
    <x v="396"/>
    <d v="2018-11-19T00:00:00"/>
    <s v="Standard Class"/>
    <s v="MS-17710"/>
    <s v="Maurice Satty"/>
    <x v="0"/>
    <x v="0"/>
    <x v="123"/>
    <x v="16"/>
    <n v="85204"/>
    <x v="1"/>
    <s v="OFF-BI-10004967"/>
    <x v="1"/>
    <x v="8"/>
    <s v="Round Ring Binders"/>
    <x v="972"/>
    <n v="7"/>
    <x v="6"/>
    <x v="1007"/>
    <x v="1"/>
    <x v="0"/>
  </r>
  <r>
    <n v="1076"/>
    <s v="CA-2018-134348"/>
    <x v="396"/>
    <d v="2018-11-19T00:00:00"/>
    <s v="Standard Class"/>
    <s v="MS-17710"/>
    <s v="Maurice Satty"/>
    <x v="0"/>
    <x v="0"/>
    <x v="123"/>
    <x v="16"/>
    <n v="85204"/>
    <x v="1"/>
    <s v="TEC-AC-10003447"/>
    <x v="2"/>
    <x v="11"/>
    <s v="Micropad Numeric Keypads"/>
    <x v="236"/>
    <n v="2"/>
    <x v="2"/>
    <x v="1008"/>
    <x v="1"/>
    <x v="0"/>
  </r>
  <r>
    <n v="1077"/>
    <s v="CA-2018-161781"/>
    <x v="321"/>
    <d v="2018-09-30T00:00:00"/>
    <s v="First Class"/>
    <s v="CC-12100"/>
    <s v="Chad Cunningham"/>
    <x v="2"/>
    <x v="0"/>
    <x v="38"/>
    <x v="14"/>
    <n v="47201"/>
    <x v="2"/>
    <s v="OFF-AR-10000255"/>
    <x v="1"/>
    <x v="6"/>
    <s v="Newell 328"/>
    <x v="973"/>
    <n v="7"/>
    <x v="0"/>
    <x v="1009"/>
    <x v="2"/>
    <x v="0"/>
  </r>
  <r>
    <n v="1078"/>
    <s v="CA-2019-132521"/>
    <x v="397"/>
    <d v="2019-09-25T00:00:00"/>
    <s v="Second Class"/>
    <s v="DW-13540"/>
    <s v="Don Weiss"/>
    <x v="0"/>
    <x v="0"/>
    <x v="4"/>
    <x v="4"/>
    <n v="98105"/>
    <x v="1"/>
    <s v="OFF-AP-10002191"/>
    <x v="1"/>
    <x v="9"/>
    <s v="Belkin 8 Outlet SurgeMaster II Gold Surge Protector"/>
    <x v="668"/>
    <n v="2"/>
    <x v="0"/>
    <x v="1010"/>
    <x v="1"/>
    <x v="0"/>
  </r>
  <r>
    <n v="1079"/>
    <s v="CA-2019-132521"/>
    <x v="397"/>
    <d v="2019-09-25T00:00:00"/>
    <s v="Second Class"/>
    <s v="DW-13540"/>
    <s v="Don Weiss"/>
    <x v="0"/>
    <x v="0"/>
    <x v="4"/>
    <x v="4"/>
    <n v="98105"/>
    <x v="1"/>
    <s v="OFF-ST-10001325"/>
    <x v="1"/>
    <x v="4"/>
    <s v="Sterilite Officeware Hinged File Box"/>
    <x v="974"/>
    <n v="3"/>
    <x v="0"/>
    <x v="1011"/>
    <x v="1"/>
    <x v="0"/>
  </r>
  <r>
    <n v="1080"/>
    <s v="CA-2019-132521"/>
    <x v="397"/>
    <d v="2019-09-25T00:00:00"/>
    <s v="Second Class"/>
    <s v="DW-13540"/>
    <s v="Don Weiss"/>
    <x v="0"/>
    <x v="0"/>
    <x v="4"/>
    <x v="4"/>
    <n v="98105"/>
    <x v="1"/>
    <s v="OFF-BI-10000404"/>
    <x v="1"/>
    <x v="8"/>
    <s v="Avery Printable Repositionable Plastic Tabs"/>
    <x v="975"/>
    <n v="1"/>
    <x v="2"/>
    <x v="1012"/>
    <x v="1"/>
    <x v="0"/>
  </r>
  <r>
    <n v="1081"/>
    <s v="CA-2017-110016"/>
    <x v="239"/>
    <d v="2017-12-04T00:00:00"/>
    <s v="Standard Class"/>
    <s v="BT-11395"/>
    <s v="Bill Tyler"/>
    <x v="1"/>
    <x v="0"/>
    <x v="66"/>
    <x v="12"/>
    <n v="48227"/>
    <x v="2"/>
    <s v="OFF-PA-10000349"/>
    <x v="1"/>
    <x v="10"/>
    <s v="Easy-staple paper"/>
    <x v="548"/>
    <n v="4"/>
    <x v="0"/>
    <x v="1013"/>
    <x v="2"/>
    <x v="0"/>
  </r>
  <r>
    <n v="1082"/>
    <s v="CA-2017-110016"/>
    <x v="239"/>
    <d v="2017-12-04T00:00:00"/>
    <s v="Standard Class"/>
    <s v="BT-11395"/>
    <s v="Bill Tyler"/>
    <x v="1"/>
    <x v="0"/>
    <x v="66"/>
    <x v="12"/>
    <n v="48227"/>
    <x v="2"/>
    <s v="FUR-CH-10002880"/>
    <x v="0"/>
    <x v="1"/>
    <s v="Global High-Back Leather Tilter, Burgundy"/>
    <x v="976"/>
    <n v="9"/>
    <x v="0"/>
    <x v="1014"/>
    <x v="2"/>
    <x v="0"/>
  </r>
  <r>
    <n v="1083"/>
    <s v="US-2018-143819"/>
    <x v="398"/>
    <d v="2018-03-05T00:00:00"/>
    <s v="Standard Class"/>
    <s v="KD-16270"/>
    <s v="Karen Daniels"/>
    <x v="0"/>
    <x v="0"/>
    <x v="181"/>
    <x v="15"/>
    <n v="10701"/>
    <x v="3"/>
    <s v="FUR-TA-10001095"/>
    <x v="0"/>
    <x v="3"/>
    <s v="Chromcraft Round Conference Tables"/>
    <x v="977"/>
    <n v="8"/>
    <x v="10"/>
    <x v="1015"/>
    <x v="3"/>
    <x v="0"/>
  </r>
  <r>
    <n v="1084"/>
    <s v="US-2018-143819"/>
    <x v="398"/>
    <d v="2018-03-05T00:00:00"/>
    <s v="Standard Class"/>
    <s v="KD-16270"/>
    <s v="Karen Daniels"/>
    <x v="0"/>
    <x v="0"/>
    <x v="181"/>
    <x v="15"/>
    <n v="10701"/>
    <x v="3"/>
    <s v="OFF-PA-10003127"/>
    <x v="1"/>
    <x v="10"/>
    <s v="Easy-staple paper"/>
    <x v="978"/>
    <n v="1"/>
    <x v="0"/>
    <x v="1016"/>
    <x v="3"/>
    <x v="0"/>
  </r>
  <r>
    <n v="1085"/>
    <s v="US-2018-143819"/>
    <x v="398"/>
    <d v="2018-03-05T00:00:00"/>
    <s v="Standard Class"/>
    <s v="KD-16270"/>
    <s v="Karen Daniels"/>
    <x v="0"/>
    <x v="0"/>
    <x v="181"/>
    <x v="15"/>
    <n v="10701"/>
    <x v="3"/>
    <s v="OFF-ST-10003208"/>
    <x v="1"/>
    <x v="4"/>
    <s v="Adjustable Depth Letter/Legal Cart"/>
    <x v="979"/>
    <n v="2"/>
    <x v="0"/>
    <x v="1017"/>
    <x v="3"/>
    <x v="0"/>
  </r>
  <r>
    <n v="1086"/>
    <s v="US-2018-143819"/>
    <x v="398"/>
    <d v="2018-03-05T00:00:00"/>
    <s v="Standard Class"/>
    <s v="KD-16270"/>
    <s v="Karen Daniels"/>
    <x v="0"/>
    <x v="0"/>
    <x v="181"/>
    <x v="15"/>
    <n v="10701"/>
    <x v="3"/>
    <s v="TEC-MA-10003979"/>
    <x v="2"/>
    <x v="15"/>
    <s v="Ativa V4110MDD Micro-Cut Shredder"/>
    <x v="980"/>
    <n v="7"/>
    <x v="0"/>
    <x v="1018"/>
    <x v="3"/>
    <x v="0"/>
  </r>
  <r>
    <n v="1087"/>
    <s v="CA-2018-167584"/>
    <x v="399"/>
    <d v="2018-08-12T00:00:00"/>
    <s v="Same Day"/>
    <s v="LC-16870"/>
    <s v="Lena Cacioppo"/>
    <x v="0"/>
    <x v="0"/>
    <x v="96"/>
    <x v="23"/>
    <n v="50315"/>
    <x v="2"/>
    <s v="OFF-PA-10000029"/>
    <x v="1"/>
    <x v="10"/>
    <s v="Xerox 224"/>
    <x v="90"/>
    <n v="1"/>
    <x v="0"/>
    <x v="90"/>
    <x v="2"/>
    <x v="0"/>
  </r>
  <r>
    <n v="1088"/>
    <s v="CA-2018-166163"/>
    <x v="243"/>
    <d v="2018-08-20T00:00:00"/>
    <s v="Second Class"/>
    <s v="CY-12745"/>
    <s v="Craig Yedwab"/>
    <x v="1"/>
    <x v="0"/>
    <x v="182"/>
    <x v="1"/>
    <n v="94601"/>
    <x v="1"/>
    <s v="TEC-PH-10004896"/>
    <x v="2"/>
    <x v="7"/>
    <s v="Nokia Lumia 521 (T-Mobile)"/>
    <x v="981"/>
    <n v="3"/>
    <x v="2"/>
    <x v="1019"/>
    <x v="1"/>
    <x v="0"/>
  </r>
  <r>
    <n v="1089"/>
    <s v="CA-2018-166163"/>
    <x v="243"/>
    <d v="2018-08-20T00:00:00"/>
    <s v="Second Class"/>
    <s v="CY-12745"/>
    <s v="Craig Yedwab"/>
    <x v="1"/>
    <x v="0"/>
    <x v="182"/>
    <x v="1"/>
    <n v="94601"/>
    <x v="1"/>
    <s v="OFF-LA-10000452"/>
    <x v="1"/>
    <x v="2"/>
    <s v="Avery 488"/>
    <x v="982"/>
    <n v="1"/>
    <x v="0"/>
    <x v="1020"/>
    <x v="1"/>
    <x v="0"/>
  </r>
  <r>
    <n v="1090"/>
    <s v="CA-2019-158407"/>
    <x v="400"/>
    <d v="2019-06-10T00:00:00"/>
    <s v="Standard Class"/>
    <s v="LW-16990"/>
    <s v="Lindsay Williams"/>
    <x v="1"/>
    <x v="0"/>
    <x v="53"/>
    <x v="3"/>
    <n v="28110"/>
    <x v="0"/>
    <s v="FUR-FU-10001967"/>
    <x v="0"/>
    <x v="5"/>
    <s v="Telescoping Adjustable Floor Lamp"/>
    <x v="236"/>
    <n v="2"/>
    <x v="2"/>
    <x v="1008"/>
    <x v="0"/>
    <x v="0"/>
  </r>
  <r>
    <n v="1091"/>
    <s v="CA-2019-158407"/>
    <x v="400"/>
    <d v="2019-06-10T00:00:00"/>
    <s v="Standard Class"/>
    <s v="LW-16990"/>
    <s v="Lindsay Williams"/>
    <x v="1"/>
    <x v="0"/>
    <x v="53"/>
    <x v="3"/>
    <n v="28110"/>
    <x v="0"/>
    <s v="TEC-PH-10001819"/>
    <x v="2"/>
    <x v="7"/>
    <s v="Innergie mMini Combo Duo USB Travel Charging Kit"/>
    <x v="983"/>
    <n v="2"/>
    <x v="2"/>
    <x v="1021"/>
    <x v="0"/>
    <x v="0"/>
  </r>
  <r>
    <n v="1092"/>
    <s v="CA-2017-143490"/>
    <x v="401"/>
    <d v="2017-12-13T00:00:00"/>
    <s v="Standard Class"/>
    <s v="NP-18325"/>
    <s v="Naresj Patel"/>
    <x v="0"/>
    <x v="0"/>
    <x v="70"/>
    <x v="1"/>
    <n v="92105"/>
    <x v="1"/>
    <s v="OFF-AR-10002952"/>
    <x v="1"/>
    <x v="6"/>
    <s v="Stanley Contemporary Battery Pencil Sharpeners"/>
    <x v="984"/>
    <n v="9"/>
    <x v="0"/>
    <x v="1022"/>
    <x v="1"/>
    <x v="0"/>
  </r>
  <r>
    <n v="1093"/>
    <s v="CA-2017-143490"/>
    <x v="401"/>
    <d v="2017-12-13T00:00:00"/>
    <s v="Standard Class"/>
    <s v="NP-18325"/>
    <s v="Naresj Patel"/>
    <x v="0"/>
    <x v="0"/>
    <x v="70"/>
    <x v="1"/>
    <n v="92105"/>
    <x v="1"/>
    <s v="TEC-PH-10000576"/>
    <x v="2"/>
    <x v="7"/>
    <s v="AT&amp;T 1080 Corded phone"/>
    <x v="985"/>
    <n v="2"/>
    <x v="2"/>
    <x v="1023"/>
    <x v="1"/>
    <x v="0"/>
  </r>
  <r>
    <n v="1094"/>
    <s v="CA-2017-165085"/>
    <x v="17"/>
    <d v="2017-12-31T00:00:00"/>
    <s v="Standard Class"/>
    <s v="BT-11485"/>
    <s v="Brad Thomas"/>
    <x v="2"/>
    <x v="0"/>
    <x v="183"/>
    <x v="39"/>
    <n v="20735"/>
    <x v="3"/>
    <s v="OFF-PA-10000605"/>
    <x v="1"/>
    <x v="10"/>
    <s v="Xerox 1950"/>
    <x v="986"/>
    <n v="5"/>
    <x v="0"/>
    <x v="1024"/>
    <x v="3"/>
    <x v="0"/>
  </r>
  <r>
    <n v="1095"/>
    <s v="CA-2017-165085"/>
    <x v="17"/>
    <d v="2017-12-31T00:00:00"/>
    <s v="Standard Class"/>
    <s v="BT-11485"/>
    <s v="Brad Thomas"/>
    <x v="2"/>
    <x v="0"/>
    <x v="183"/>
    <x v="39"/>
    <n v="20735"/>
    <x v="3"/>
    <s v="OFF-AP-10002518"/>
    <x v="1"/>
    <x v="9"/>
    <s v="Kensington 7 Outlet MasterPiece Power Center"/>
    <x v="987"/>
    <n v="2"/>
    <x v="0"/>
    <x v="1025"/>
    <x v="3"/>
    <x v="0"/>
  </r>
  <r>
    <n v="1096"/>
    <s v="CA-2019-160423"/>
    <x v="276"/>
    <d v="2019-01-26T00:00:00"/>
    <s v="Standard Class"/>
    <s v="PS-19045"/>
    <s v="Penelope Sewall"/>
    <x v="2"/>
    <x v="0"/>
    <x v="35"/>
    <x v="3"/>
    <n v="28205"/>
    <x v="0"/>
    <s v="OFF-ST-10004340"/>
    <x v="1"/>
    <x v="4"/>
    <s v="Fellowes Mobile File Cart, Black"/>
    <x v="988"/>
    <n v="7"/>
    <x v="2"/>
    <x v="1026"/>
    <x v="0"/>
    <x v="0"/>
  </r>
  <r>
    <n v="1097"/>
    <s v="CA-2019-160423"/>
    <x v="276"/>
    <d v="2019-01-26T00:00:00"/>
    <s v="Standard Class"/>
    <s v="PS-19045"/>
    <s v="Penelope Sewall"/>
    <x v="2"/>
    <x v="0"/>
    <x v="35"/>
    <x v="3"/>
    <n v="28205"/>
    <x v="0"/>
    <s v="OFF-BI-10004001"/>
    <x v="1"/>
    <x v="8"/>
    <s v="GBC Recycled VeloBinder Covers"/>
    <x v="989"/>
    <n v="7"/>
    <x v="6"/>
    <x v="1027"/>
    <x v="0"/>
    <x v="0"/>
  </r>
  <r>
    <n v="1098"/>
    <s v="CA-2016-159338"/>
    <x v="402"/>
    <d v="2016-06-28T00:00:00"/>
    <s v="First Class"/>
    <s v="NS-18640"/>
    <s v="Noel Staavos"/>
    <x v="1"/>
    <x v="0"/>
    <x v="1"/>
    <x v="1"/>
    <n v="90049"/>
    <x v="1"/>
    <s v="FUR-TA-10004147"/>
    <x v="0"/>
    <x v="3"/>
    <s v="Hon 4060 Series Tables"/>
    <x v="990"/>
    <n v="5"/>
    <x v="2"/>
    <x v="1028"/>
    <x v="1"/>
    <x v="0"/>
  </r>
  <r>
    <n v="1099"/>
    <s v="CA-2018-107216"/>
    <x v="403"/>
    <d v="2018-06-17T00:00:00"/>
    <s v="First Class"/>
    <s v="PV-18985"/>
    <s v="Paul Van Hugh"/>
    <x v="2"/>
    <x v="0"/>
    <x v="8"/>
    <x v="1"/>
    <n v="94122"/>
    <x v="1"/>
    <s v="OFF-AR-10001545"/>
    <x v="1"/>
    <x v="6"/>
    <s v="Newell 326"/>
    <x v="991"/>
    <n v="4"/>
    <x v="0"/>
    <x v="1029"/>
    <x v="1"/>
    <x v="0"/>
  </r>
  <r>
    <n v="1100"/>
    <s v="CA-2018-107216"/>
    <x v="403"/>
    <d v="2018-06-17T00:00:00"/>
    <s v="First Class"/>
    <s v="PV-18985"/>
    <s v="Paul Van Hugh"/>
    <x v="2"/>
    <x v="0"/>
    <x v="8"/>
    <x v="1"/>
    <n v="94122"/>
    <x v="1"/>
    <s v="FUR-FU-10000206"/>
    <x v="0"/>
    <x v="5"/>
    <s v="GE General Purpose, Extra Long Life, Showcase &amp; Floodlight Incandescent Bulbs"/>
    <x v="992"/>
    <n v="3"/>
    <x v="0"/>
    <x v="1030"/>
    <x v="1"/>
    <x v="0"/>
  </r>
  <r>
    <n v="1101"/>
    <s v="CA-2018-107216"/>
    <x v="403"/>
    <d v="2018-06-17T00:00:00"/>
    <s v="First Class"/>
    <s v="PV-18985"/>
    <s v="Paul Van Hugh"/>
    <x v="2"/>
    <x v="0"/>
    <x v="8"/>
    <x v="1"/>
    <n v="94122"/>
    <x v="1"/>
    <s v="TEC-AC-10001013"/>
    <x v="2"/>
    <x v="11"/>
    <s v="Logitech ClearChat Comfort/USB Headset H390"/>
    <x v="993"/>
    <n v="1"/>
    <x v="0"/>
    <x v="1031"/>
    <x v="1"/>
    <x v="0"/>
  </r>
  <r>
    <n v="1102"/>
    <s v="CA-2018-107216"/>
    <x v="403"/>
    <d v="2018-06-17T00:00:00"/>
    <s v="First Class"/>
    <s v="PV-18985"/>
    <s v="Paul Van Hugh"/>
    <x v="2"/>
    <x v="0"/>
    <x v="8"/>
    <x v="1"/>
    <n v="94122"/>
    <x v="1"/>
    <s v="OFF-AR-10002255"/>
    <x v="1"/>
    <x v="6"/>
    <s v="Newell 346"/>
    <x v="880"/>
    <n v="3"/>
    <x v="0"/>
    <x v="1032"/>
    <x v="1"/>
    <x v="0"/>
  </r>
  <r>
    <n v="1103"/>
    <s v="US-2019-145863"/>
    <x v="81"/>
    <d v="2019-04-27T00:00:00"/>
    <s v="Standard Class"/>
    <s v="RP-19390"/>
    <s v="Resi Pölking"/>
    <x v="0"/>
    <x v="0"/>
    <x v="12"/>
    <x v="5"/>
    <n v="77041"/>
    <x v="2"/>
    <s v="OFF-BI-10004140"/>
    <x v="1"/>
    <x v="8"/>
    <s v="Avery Non-Stick Binders"/>
    <x v="994"/>
    <n v="3"/>
    <x v="3"/>
    <x v="1033"/>
    <x v="2"/>
    <x v="0"/>
  </r>
  <r>
    <n v="1104"/>
    <s v="US-2019-145863"/>
    <x v="81"/>
    <d v="2019-04-27T00:00:00"/>
    <s v="Standard Class"/>
    <s v="RP-19390"/>
    <s v="Resi Pölking"/>
    <x v="0"/>
    <x v="0"/>
    <x v="12"/>
    <x v="5"/>
    <n v="77041"/>
    <x v="2"/>
    <s v="OFF-BI-10002049"/>
    <x v="1"/>
    <x v="8"/>
    <s v="UniKeep View Case Binders"/>
    <x v="995"/>
    <n v="3"/>
    <x v="3"/>
    <x v="1034"/>
    <x v="2"/>
    <x v="0"/>
  </r>
  <r>
    <n v="1105"/>
    <s v="CA-2018-112340"/>
    <x v="147"/>
    <d v="2018-10-27T00:00:00"/>
    <s v="Standard Class"/>
    <s v="NM-18520"/>
    <s v="Neoma Murray"/>
    <x v="0"/>
    <x v="0"/>
    <x v="169"/>
    <x v="1"/>
    <n v="92503"/>
    <x v="1"/>
    <s v="OFF-PA-10001892"/>
    <x v="1"/>
    <x v="10"/>
    <s v="Rediform Wirebound &quot;Phone Memo&quot; Message Book, 11 x 5-3/4"/>
    <x v="996"/>
    <n v="3"/>
    <x v="0"/>
    <x v="1035"/>
    <x v="1"/>
    <x v="0"/>
  </r>
  <r>
    <n v="1106"/>
    <s v="US-2018-110156"/>
    <x v="258"/>
    <d v="2018-11-24T00:00:00"/>
    <s v="Standard Class"/>
    <s v="EH-13945"/>
    <s v="Eric Hoffmann"/>
    <x v="0"/>
    <x v="0"/>
    <x v="12"/>
    <x v="5"/>
    <n v="77041"/>
    <x v="2"/>
    <s v="OFF-ST-10000642"/>
    <x v="1"/>
    <x v="4"/>
    <s v="Tennsco Lockers, Gray"/>
    <x v="997"/>
    <n v="6"/>
    <x v="2"/>
    <x v="1036"/>
    <x v="2"/>
    <x v="0"/>
  </r>
  <r>
    <n v="1107"/>
    <s v="US-2018-110156"/>
    <x v="258"/>
    <d v="2018-11-24T00:00:00"/>
    <s v="Standard Class"/>
    <s v="EH-13945"/>
    <s v="Eric Hoffmann"/>
    <x v="0"/>
    <x v="0"/>
    <x v="12"/>
    <x v="5"/>
    <n v="77041"/>
    <x v="2"/>
    <s v="FUR-FU-10000206"/>
    <x v="0"/>
    <x v="5"/>
    <s v="GE General Purpose, Extra Long Life, Showcase &amp; Floodlight Incandescent Bulbs"/>
    <x v="998"/>
    <n v="2"/>
    <x v="7"/>
    <x v="1037"/>
    <x v="2"/>
    <x v="0"/>
  </r>
  <r>
    <n v="1108"/>
    <s v="US-2018-110156"/>
    <x v="258"/>
    <d v="2018-11-24T00:00:00"/>
    <s v="Standard Class"/>
    <s v="EH-13945"/>
    <s v="Eric Hoffmann"/>
    <x v="0"/>
    <x v="0"/>
    <x v="12"/>
    <x v="5"/>
    <n v="77041"/>
    <x v="2"/>
    <s v="OFF-BI-10003676"/>
    <x v="1"/>
    <x v="8"/>
    <s v="GBC Standard Recycled Report Covers, Clear Plastic Sheets"/>
    <x v="999"/>
    <n v="5"/>
    <x v="3"/>
    <x v="1038"/>
    <x v="2"/>
    <x v="0"/>
  </r>
  <r>
    <n v="1109"/>
    <s v="US-2018-110156"/>
    <x v="258"/>
    <d v="2018-11-24T00:00:00"/>
    <s v="Standard Class"/>
    <s v="EH-13945"/>
    <s v="Eric Hoffmann"/>
    <x v="0"/>
    <x v="0"/>
    <x v="12"/>
    <x v="5"/>
    <n v="77041"/>
    <x v="2"/>
    <s v="OFF-FA-10003495"/>
    <x v="1"/>
    <x v="13"/>
    <s v="Staples"/>
    <x v="1000"/>
    <n v="12"/>
    <x v="2"/>
    <x v="1039"/>
    <x v="2"/>
    <x v="0"/>
  </r>
  <r>
    <n v="1110"/>
    <s v="US-2018-110156"/>
    <x v="258"/>
    <d v="2018-11-24T00:00:00"/>
    <s v="Standard Class"/>
    <s v="EH-13945"/>
    <s v="Eric Hoffmann"/>
    <x v="0"/>
    <x v="0"/>
    <x v="12"/>
    <x v="5"/>
    <n v="77041"/>
    <x v="2"/>
    <s v="OFF-EN-10003798"/>
    <x v="1"/>
    <x v="12"/>
    <s v="Recycled Interoffice Envelopes with Re-Use-A-Seal Closure, 10 x 13"/>
    <x v="1001"/>
    <n v="3"/>
    <x v="2"/>
    <x v="1040"/>
    <x v="2"/>
    <x v="0"/>
  </r>
  <r>
    <n v="1111"/>
    <s v="US-2018-110156"/>
    <x v="258"/>
    <d v="2018-11-24T00:00:00"/>
    <s v="Standard Class"/>
    <s v="EH-13945"/>
    <s v="Eric Hoffmann"/>
    <x v="0"/>
    <x v="0"/>
    <x v="12"/>
    <x v="5"/>
    <n v="77041"/>
    <x v="2"/>
    <s v="TEC-PH-10003589"/>
    <x v="2"/>
    <x v="7"/>
    <s v="invisibleSHIELD by ZAGG Smudge-Free Screen Protector"/>
    <x v="1002"/>
    <n v="5"/>
    <x v="2"/>
    <x v="1041"/>
    <x v="2"/>
    <x v="0"/>
  </r>
  <r>
    <n v="1112"/>
    <s v="US-2018-110156"/>
    <x v="258"/>
    <d v="2018-11-24T00:00:00"/>
    <s v="Standard Class"/>
    <s v="EH-13945"/>
    <s v="Eric Hoffmann"/>
    <x v="0"/>
    <x v="0"/>
    <x v="12"/>
    <x v="5"/>
    <n v="77041"/>
    <x v="2"/>
    <s v="OFF-PA-10004735"/>
    <x v="1"/>
    <x v="10"/>
    <s v="Xerox 1905"/>
    <x v="563"/>
    <n v="2"/>
    <x v="2"/>
    <x v="572"/>
    <x v="2"/>
    <x v="0"/>
  </r>
  <r>
    <n v="1113"/>
    <s v="US-2018-110156"/>
    <x v="258"/>
    <d v="2018-11-24T00:00:00"/>
    <s v="Standard Class"/>
    <s v="EH-13945"/>
    <s v="Eric Hoffmann"/>
    <x v="0"/>
    <x v="0"/>
    <x v="12"/>
    <x v="5"/>
    <n v="77041"/>
    <x v="2"/>
    <s v="OFF-BI-10002609"/>
    <x v="1"/>
    <x v="8"/>
    <s v="Avery Hidden Tab Dividers for Binding Systems"/>
    <x v="1003"/>
    <n v="2"/>
    <x v="3"/>
    <x v="1042"/>
    <x v="2"/>
    <x v="0"/>
  </r>
  <r>
    <n v="1114"/>
    <s v="CA-2019-140585"/>
    <x v="404"/>
    <d v="2019-12-23T00:00:00"/>
    <s v="Second Class"/>
    <s v="RA-19915"/>
    <s v="Russell Applegate"/>
    <x v="0"/>
    <x v="0"/>
    <x v="184"/>
    <x v="1"/>
    <n v="92024"/>
    <x v="1"/>
    <s v="OFF-BI-10003364"/>
    <x v="1"/>
    <x v="8"/>
    <s v="Binding Machine Supplies"/>
    <x v="1004"/>
    <n v="2"/>
    <x v="2"/>
    <x v="1043"/>
    <x v="1"/>
    <x v="0"/>
  </r>
  <r>
    <n v="1115"/>
    <s v="CA-2019-140585"/>
    <x v="404"/>
    <d v="2019-12-23T00:00:00"/>
    <s v="Second Class"/>
    <s v="RA-19915"/>
    <s v="Russell Applegate"/>
    <x v="0"/>
    <x v="0"/>
    <x v="184"/>
    <x v="1"/>
    <n v="92024"/>
    <x v="1"/>
    <s v="FUR-BO-10002206"/>
    <x v="0"/>
    <x v="0"/>
    <s v="Bush Saratoga Collection 5-Shelf Bookcase, Hanover Cherry, *Special Order"/>
    <x v="1005"/>
    <n v="1"/>
    <x v="11"/>
    <x v="1044"/>
    <x v="1"/>
    <x v="0"/>
  </r>
  <r>
    <n v="1116"/>
    <s v="CA-2019-140585"/>
    <x v="404"/>
    <d v="2019-12-23T00:00:00"/>
    <s v="Second Class"/>
    <s v="RA-19915"/>
    <s v="Russell Applegate"/>
    <x v="0"/>
    <x v="0"/>
    <x v="184"/>
    <x v="1"/>
    <n v="92024"/>
    <x v="1"/>
    <s v="TEC-AC-10003610"/>
    <x v="2"/>
    <x v="11"/>
    <s v="Logitech Illuminated - Keyboard"/>
    <x v="1006"/>
    <n v="2"/>
    <x v="0"/>
    <x v="1045"/>
    <x v="1"/>
    <x v="0"/>
  </r>
  <r>
    <n v="1117"/>
    <s v="CA-2018-144855"/>
    <x v="405"/>
    <d v="2018-07-24T00:00:00"/>
    <s v="Second Class"/>
    <s v="DL-13495"/>
    <s v="Dionis Lloyd"/>
    <x v="1"/>
    <x v="0"/>
    <x v="8"/>
    <x v="1"/>
    <n v="94110"/>
    <x v="1"/>
    <s v="OFF-LA-10003766"/>
    <x v="1"/>
    <x v="2"/>
    <s v="Self-Adhesive Removable Labels"/>
    <x v="689"/>
    <n v="2"/>
    <x v="0"/>
    <x v="702"/>
    <x v="1"/>
    <x v="0"/>
  </r>
  <r>
    <n v="1118"/>
    <s v="CA-2017-142755"/>
    <x v="406"/>
    <d v="2017-09-08T00:00:00"/>
    <s v="Standard Class"/>
    <s v="CS-12355"/>
    <s v="Christine Sundaresam"/>
    <x v="0"/>
    <x v="0"/>
    <x v="185"/>
    <x v="32"/>
    <n v="30076"/>
    <x v="0"/>
    <s v="OFF-PA-10001970"/>
    <x v="1"/>
    <x v="10"/>
    <s v="Xerox 1908"/>
    <x v="1007"/>
    <n v="5"/>
    <x v="0"/>
    <x v="1046"/>
    <x v="0"/>
    <x v="0"/>
  </r>
  <r>
    <n v="1119"/>
    <s v="CA-2017-142755"/>
    <x v="406"/>
    <d v="2017-09-08T00:00:00"/>
    <s v="Standard Class"/>
    <s v="CS-12355"/>
    <s v="Christine Sundaresam"/>
    <x v="0"/>
    <x v="0"/>
    <x v="185"/>
    <x v="32"/>
    <n v="30076"/>
    <x v="0"/>
    <s v="TEC-AC-10002049"/>
    <x v="2"/>
    <x v="11"/>
    <s v="Logitech G19 Programmable Gaming Keyboard"/>
    <x v="1008"/>
    <n v="5"/>
    <x v="0"/>
    <x v="1047"/>
    <x v="0"/>
    <x v="0"/>
  </r>
  <r>
    <n v="1120"/>
    <s v="CA-2017-142755"/>
    <x v="406"/>
    <d v="2017-09-08T00:00:00"/>
    <s v="Standard Class"/>
    <s v="CS-12355"/>
    <s v="Christine Sundaresam"/>
    <x v="0"/>
    <x v="0"/>
    <x v="185"/>
    <x v="32"/>
    <n v="30076"/>
    <x v="0"/>
    <s v="OFF-PA-10000141"/>
    <x v="1"/>
    <x v="10"/>
    <s v="Ampad Evidence Wirebond Steno Books, 6&quot; x 9&quot;"/>
    <x v="1009"/>
    <n v="2"/>
    <x v="0"/>
    <x v="1048"/>
    <x v="0"/>
    <x v="0"/>
  </r>
  <r>
    <n v="1121"/>
    <s v="CA-2017-142755"/>
    <x v="406"/>
    <d v="2017-09-08T00:00:00"/>
    <s v="Standard Class"/>
    <s v="CS-12355"/>
    <s v="Christine Sundaresam"/>
    <x v="0"/>
    <x v="0"/>
    <x v="185"/>
    <x v="32"/>
    <n v="30076"/>
    <x v="0"/>
    <s v="OFF-EN-10004459"/>
    <x v="1"/>
    <x v="12"/>
    <s v="Security-Tint Envelopes"/>
    <x v="770"/>
    <n v="2"/>
    <x v="0"/>
    <x v="792"/>
    <x v="0"/>
    <x v="0"/>
  </r>
  <r>
    <n v="1122"/>
    <s v="US-2016-147627"/>
    <x v="407"/>
    <d v="2016-01-26T00:00:00"/>
    <s v="Standard Class"/>
    <s v="HL-15040"/>
    <s v="Hunter Lopez"/>
    <x v="0"/>
    <x v="0"/>
    <x v="186"/>
    <x v="36"/>
    <n v="72401"/>
    <x v="0"/>
    <s v="TEC-PH-10001061"/>
    <x v="2"/>
    <x v="7"/>
    <s v="Apple iPhone 5C"/>
    <x v="1010"/>
    <n v="7"/>
    <x v="0"/>
    <x v="1049"/>
    <x v="0"/>
    <x v="0"/>
  </r>
  <r>
    <n v="1123"/>
    <s v="US-2016-147627"/>
    <x v="407"/>
    <d v="2016-01-26T00:00:00"/>
    <s v="Standard Class"/>
    <s v="HL-15040"/>
    <s v="Hunter Lopez"/>
    <x v="0"/>
    <x v="0"/>
    <x v="186"/>
    <x v="36"/>
    <n v="72401"/>
    <x v="0"/>
    <s v="OFF-AR-10002375"/>
    <x v="1"/>
    <x v="6"/>
    <s v="Newell 351"/>
    <x v="1011"/>
    <n v="7"/>
    <x v="0"/>
    <x v="1050"/>
    <x v="0"/>
    <x v="0"/>
  </r>
  <r>
    <n v="1124"/>
    <s v="US-2016-147627"/>
    <x v="407"/>
    <d v="2016-01-26T00:00:00"/>
    <s v="Standard Class"/>
    <s v="HL-15040"/>
    <s v="Hunter Lopez"/>
    <x v="0"/>
    <x v="0"/>
    <x v="186"/>
    <x v="36"/>
    <n v="72401"/>
    <x v="0"/>
    <s v="FUR-FU-10003194"/>
    <x v="0"/>
    <x v="5"/>
    <s v="Eldon Expressions Desk Accessory, Wood Pencil Holder, Oak"/>
    <x v="1012"/>
    <n v="4"/>
    <x v="0"/>
    <x v="1051"/>
    <x v="0"/>
    <x v="0"/>
  </r>
  <r>
    <n v="1125"/>
    <s v="US-2016-147627"/>
    <x v="407"/>
    <d v="2016-01-26T00:00:00"/>
    <s v="Standard Class"/>
    <s v="HL-15040"/>
    <s v="Hunter Lopez"/>
    <x v="0"/>
    <x v="0"/>
    <x v="186"/>
    <x v="36"/>
    <n v="72401"/>
    <x v="0"/>
    <s v="OFF-AR-10003811"/>
    <x v="1"/>
    <x v="6"/>
    <s v="Newell 327"/>
    <x v="153"/>
    <n v="3"/>
    <x v="0"/>
    <x v="155"/>
    <x v="0"/>
    <x v="0"/>
  </r>
  <r>
    <n v="1126"/>
    <s v="US-2016-147627"/>
    <x v="407"/>
    <d v="2016-01-26T00:00:00"/>
    <s v="Standard Class"/>
    <s v="HL-15040"/>
    <s v="Hunter Lopez"/>
    <x v="0"/>
    <x v="0"/>
    <x v="186"/>
    <x v="36"/>
    <n v="72401"/>
    <x v="0"/>
    <s v="OFF-EN-10001539"/>
    <x v="1"/>
    <x v="12"/>
    <s v="Staple envelope"/>
    <x v="1013"/>
    <n v="3"/>
    <x v="0"/>
    <x v="1052"/>
    <x v="0"/>
    <x v="0"/>
  </r>
  <r>
    <n v="1127"/>
    <s v="US-2016-147627"/>
    <x v="407"/>
    <d v="2016-01-26T00:00:00"/>
    <s v="Standard Class"/>
    <s v="HL-15040"/>
    <s v="Hunter Lopez"/>
    <x v="0"/>
    <x v="0"/>
    <x v="186"/>
    <x v="36"/>
    <n v="72401"/>
    <x v="0"/>
    <s v="FUR-CH-10002331"/>
    <x v="0"/>
    <x v="1"/>
    <s v="Hon 4700 Series Mobuis Mid-Back Task Chairs with Adjustable Arms"/>
    <x v="1014"/>
    <n v="3"/>
    <x v="0"/>
    <x v="1053"/>
    <x v="0"/>
    <x v="0"/>
  </r>
  <r>
    <n v="1128"/>
    <s v="CA-2017-105970"/>
    <x v="56"/>
    <d v="2017-03-07T00:00:00"/>
    <s v="Standard Class"/>
    <s v="PA-19060"/>
    <s v="Pete Armstrong"/>
    <x v="2"/>
    <x v="0"/>
    <x v="102"/>
    <x v="14"/>
    <n v="47374"/>
    <x v="2"/>
    <s v="OFF-AR-10003156"/>
    <x v="1"/>
    <x v="6"/>
    <s v="50 Colored Long Pencils"/>
    <x v="1015"/>
    <n v="1"/>
    <x v="0"/>
    <x v="1054"/>
    <x v="2"/>
    <x v="0"/>
  </r>
  <r>
    <n v="1129"/>
    <s v="CA-2017-105970"/>
    <x v="56"/>
    <d v="2017-03-07T00:00:00"/>
    <s v="Standard Class"/>
    <s v="PA-19060"/>
    <s v="Pete Armstrong"/>
    <x v="2"/>
    <x v="0"/>
    <x v="102"/>
    <x v="14"/>
    <n v="47374"/>
    <x v="2"/>
    <s v="OFF-EN-10001532"/>
    <x v="1"/>
    <x v="12"/>
    <s v="Brown Kraft Recycled Envelopes"/>
    <x v="1016"/>
    <n v="6"/>
    <x v="0"/>
    <x v="1055"/>
    <x v="2"/>
    <x v="0"/>
  </r>
  <r>
    <n v="1130"/>
    <s v="CA-2018-112102"/>
    <x v="408"/>
    <d v="2018-04-16T00:00:00"/>
    <s v="Standard Class"/>
    <s v="BD-11605"/>
    <s v="Brian Dahlen"/>
    <x v="0"/>
    <x v="0"/>
    <x v="24"/>
    <x v="17"/>
    <n v="22153"/>
    <x v="0"/>
    <s v="FUR-TA-10004086"/>
    <x v="0"/>
    <x v="3"/>
    <s v="KI Adjustable-Height Table"/>
    <x v="1017"/>
    <n v="4"/>
    <x v="0"/>
    <x v="1056"/>
    <x v="0"/>
    <x v="0"/>
  </r>
  <r>
    <n v="1131"/>
    <s v="CA-2018-112102"/>
    <x v="408"/>
    <d v="2018-04-16T00:00:00"/>
    <s v="Standard Class"/>
    <s v="BD-11605"/>
    <s v="Brian Dahlen"/>
    <x v="0"/>
    <x v="0"/>
    <x v="24"/>
    <x v="17"/>
    <n v="22153"/>
    <x v="0"/>
    <s v="OFF-PA-10000100"/>
    <x v="1"/>
    <x v="10"/>
    <s v="Xerox 1945"/>
    <x v="1018"/>
    <n v="1"/>
    <x v="0"/>
    <x v="1057"/>
    <x v="0"/>
    <x v="0"/>
  </r>
  <r>
    <n v="1132"/>
    <s v="CA-2018-112102"/>
    <x v="408"/>
    <d v="2018-04-16T00:00:00"/>
    <s v="Standard Class"/>
    <s v="BD-11605"/>
    <s v="Brian Dahlen"/>
    <x v="0"/>
    <x v="0"/>
    <x v="24"/>
    <x v="17"/>
    <n v="22153"/>
    <x v="0"/>
    <s v="OFF-EN-10002500"/>
    <x v="1"/>
    <x v="12"/>
    <s v="Globe Weis Peel &amp; Seel First Class Envelopes"/>
    <x v="1019"/>
    <n v="5"/>
    <x v="0"/>
    <x v="1058"/>
    <x v="0"/>
    <x v="0"/>
  </r>
  <r>
    <n v="1133"/>
    <s v="US-2018-114776"/>
    <x v="409"/>
    <d v="2018-12-07T00:00:00"/>
    <s v="First Class"/>
    <s v="GG-14650"/>
    <s v="Greg Guthrie"/>
    <x v="1"/>
    <x v="0"/>
    <x v="187"/>
    <x v="1"/>
    <n v="94509"/>
    <x v="1"/>
    <s v="OFF-PA-10004100"/>
    <x v="1"/>
    <x v="10"/>
    <s v="Xerox 216"/>
    <x v="541"/>
    <n v="3"/>
    <x v="0"/>
    <x v="551"/>
    <x v="1"/>
    <x v="0"/>
  </r>
  <r>
    <n v="1134"/>
    <s v="US-2018-134908"/>
    <x v="410"/>
    <d v="2018-06-09T00:00:00"/>
    <s v="Standard Class"/>
    <s v="JS-15940"/>
    <s v="Joni Sundaresam"/>
    <x v="2"/>
    <x v="0"/>
    <x v="10"/>
    <x v="9"/>
    <n v="19134"/>
    <x v="3"/>
    <s v="OFF-ST-10003479"/>
    <x v="1"/>
    <x v="4"/>
    <s v="Eldon Base for stackable storage shelf, platinum"/>
    <x v="1020"/>
    <n v="4"/>
    <x v="2"/>
    <x v="1059"/>
    <x v="3"/>
    <x v="0"/>
  </r>
  <r>
    <n v="1135"/>
    <s v="US-2018-134908"/>
    <x v="410"/>
    <d v="2018-06-09T00:00:00"/>
    <s v="Standard Class"/>
    <s v="JS-15940"/>
    <s v="Joni Sundaresam"/>
    <x v="2"/>
    <x v="0"/>
    <x v="10"/>
    <x v="9"/>
    <n v="19134"/>
    <x v="3"/>
    <s v="OFF-LA-10000973"/>
    <x v="1"/>
    <x v="2"/>
    <s v="Avery 502"/>
    <x v="262"/>
    <n v="3"/>
    <x v="2"/>
    <x v="1060"/>
    <x v="3"/>
    <x v="0"/>
  </r>
  <r>
    <n v="1136"/>
    <s v="US-2018-148803"/>
    <x v="25"/>
    <d v="2018-12-11T00:00:00"/>
    <s v="Same Day"/>
    <s v="LR-16915"/>
    <s v="Lena Radford"/>
    <x v="0"/>
    <x v="0"/>
    <x v="188"/>
    <x v="2"/>
    <n v="33030"/>
    <x v="0"/>
    <s v="OFF-ST-10001476"/>
    <x v="1"/>
    <x v="4"/>
    <s v="Steel Personal Filing/Posting Tote"/>
    <x v="1021"/>
    <n v="3"/>
    <x v="2"/>
    <x v="1061"/>
    <x v="0"/>
    <x v="0"/>
  </r>
  <r>
    <n v="1137"/>
    <s v="CA-2018-152170"/>
    <x v="396"/>
    <d v="2018-11-15T00:00:00"/>
    <s v="Second Class"/>
    <s v="FH-14275"/>
    <s v="Frank Hawley"/>
    <x v="1"/>
    <x v="0"/>
    <x v="189"/>
    <x v="14"/>
    <n v="46350"/>
    <x v="2"/>
    <s v="OFF-EN-10002831"/>
    <x v="1"/>
    <x v="12"/>
    <s v="Tyvek  Top-Opening Peel &amp; Seel  Envelopes, Gray"/>
    <x v="1022"/>
    <n v="8"/>
    <x v="0"/>
    <x v="1062"/>
    <x v="2"/>
    <x v="0"/>
  </r>
  <r>
    <n v="1138"/>
    <s v="CA-2018-152170"/>
    <x v="396"/>
    <d v="2018-11-15T00:00:00"/>
    <s v="Second Class"/>
    <s v="FH-14275"/>
    <s v="Frank Hawley"/>
    <x v="1"/>
    <x v="0"/>
    <x v="189"/>
    <x v="14"/>
    <n v="46350"/>
    <x v="2"/>
    <s v="OFF-AP-10002350"/>
    <x v="1"/>
    <x v="9"/>
    <s v="Belkin F9H710-06 7 Outlet SurgeMaster Surge Protector"/>
    <x v="1023"/>
    <n v="2"/>
    <x v="0"/>
    <x v="1063"/>
    <x v="2"/>
    <x v="0"/>
  </r>
  <r>
    <n v="1139"/>
    <s v="CA-2018-152170"/>
    <x v="396"/>
    <d v="2018-11-15T00:00:00"/>
    <s v="Second Class"/>
    <s v="FH-14275"/>
    <s v="Frank Hawley"/>
    <x v="1"/>
    <x v="0"/>
    <x v="189"/>
    <x v="14"/>
    <n v="46350"/>
    <x v="2"/>
    <s v="OFF-PA-10001763"/>
    <x v="1"/>
    <x v="10"/>
    <s v="Xerox 1896"/>
    <x v="1024"/>
    <n v="2"/>
    <x v="0"/>
    <x v="1064"/>
    <x v="2"/>
    <x v="0"/>
  </r>
  <r>
    <n v="1140"/>
    <s v="CA-2018-152170"/>
    <x v="396"/>
    <d v="2018-11-15T00:00:00"/>
    <s v="Second Class"/>
    <s v="FH-14275"/>
    <s v="Frank Hawley"/>
    <x v="1"/>
    <x v="0"/>
    <x v="189"/>
    <x v="14"/>
    <n v="46350"/>
    <x v="2"/>
    <s v="OFF-AR-10003394"/>
    <x v="1"/>
    <x v="6"/>
    <s v="Newell 332"/>
    <x v="1025"/>
    <n v="7"/>
    <x v="0"/>
    <x v="1065"/>
    <x v="2"/>
    <x v="0"/>
  </r>
  <r>
    <n v="1141"/>
    <s v="CA-2018-152170"/>
    <x v="396"/>
    <d v="2018-11-15T00:00:00"/>
    <s v="Second Class"/>
    <s v="FH-14275"/>
    <s v="Frank Hawley"/>
    <x v="1"/>
    <x v="0"/>
    <x v="189"/>
    <x v="14"/>
    <n v="46350"/>
    <x v="2"/>
    <s v="OFF-BI-10002072"/>
    <x v="1"/>
    <x v="8"/>
    <s v="Cardinal Slant-D Ring Binders"/>
    <x v="1026"/>
    <n v="2"/>
    <x v="0"/>
    <x v="1066"/>
    <x v="2"/>
    <x v="0"/>
  </r>
  <r>
    <n v="1142"/>
    <s v="CA-2016-146969"/>
    <x v="411"/>
    <d v="2016-10-03T00:00:00"/>
    <s v="Standard Class"/>
    <s v="AP-10915"/>
    <s v="Arthur Prichep"/>
    <x v="0"/>
    <x v="0"/>
    <x v="1"/>
    <x v="1"/>
    <n v="90045"/>
    <x v="1"/>
    <s v="FUR-FU-10004188"/>
    <x v="0"/>
    <x v="5"/>
    <s v="Luxo Professional Combination Clamp-On Lamps"/>
    <x v="874"/>
    <n v="2"/>
    <x v="0"/>
    <x v="907"/>
    <x v="1"/>
    <x v="0"/>
  </r>
  <r>
    <n v="1143"/>
    <s v="CA-2016-146969"/>
    <x v="411"/>
    <d v="2016-10-03T00:00:00"/>
    <s v="Standard Class"/>
    <s v="AP-10915"/>
    <s v="Arthur Prichep"/>
    <x v="0"/>
    <x v="0"/>
    <x v="1"/>
    <x v="1"/>
    <n v="90045"/>
    <x v="1"/>
    <s v="OFF-FA-10001561"/>
    <x v="1"/>
    <x v="13"/>
    <s v="Stockwell Push Pins"/>
    <x v="525"/>
    <n v="4"/>
    <x v="0"/>
    <x v="1067"/>
    <x v="1"/>
    <x v="0"/>
  </r>
  <r>
    <n v="1144"/>
    <s v="CA-2016-146969"/>
    <x v="411"/>
    <d v="2016-10-03T00:00:00"/>
    <s v="Standard Class"/>
    <s v="AP-10915"/>
    <s v="Arthur Prichep"/>
    <x v="0"/>
    <x v="0"/>
    <x v="1"/>
    <x v="1"/>
    <n v="90045"/>
    <x v="1"/>
    <s v="OFF-PA-10002105"/>
    <x v="1"/>
    <x v="10"/>
    <s v="Xerox 223"/>
    <x v="90"/>
    <n v="1"/>
    <x v="0"/>
    <x v="90"/>
    <x v="1"/>
    <x v="0"/>
  </r>
  <r>
    <n v="1145"/>
    <s v="CA-2016-146969"/>
    <x v="411"/>
    <d v="2016-10-03T00:00:00"/>
    <s v="Standard Class"/>
    <s v="AP-10915"/>
    <s v="Arthur Prichep"/>
    <x v="0"/>
    <x v="0"/>
    <x v="1"/>
    <x v="1"/>
    <n v="90045"/>
    <x v="1"/>
    <s v="TEC-MA-10004241"/>
    <x v="2"/>
    <x v="15"/>
    <s v="Star Micronics TSP800 TSP847IIU Receipt Printer"/>
    <x v="1027"/>
    <n v="2"/>
    <x v="2"/>
    <x v="1068"/>
    <x v="1"/>
    <x v="0"/>
  </r>
  <r>
    <n v="1146"/>
    <s v="CA-2016-146969"/>
    <x v="411"/>
    <d v="2016-10-03T00:00:00"/>
    <s v="Standard Class"/>
    <s v="AP-10915"/>
    <s v="Arthur Prichep"/>
    <x v="0"/>
    <x v="0"/>
    <x v="1"/>
    <x v="1"/>
    <n v="90045"/>
    <x v="1"/>
    <s v="OFF-ST-10004340"/>
    <x v="1"/>
    <x v="4"/>
    <s v="Fellowes Mobile File Cart, Black"/>
    <x v="1028"/>
    <n v="1"/>
    <x v="0"/>
    <x v="1069"/>
    <x v="1"/>
    <x v="0"/>
  </r>
  <r>
    <n v="1147"/>
    <s v="CA-2017-112452"/>
    <x v="388"/>
    <d v="2017-04-04T00:00:00"/>
    <s v="Same Day"/>
    <s v="NC-18340"/>
    <s v="Nat Carroll"/>
    <x v="0"/>
    <x v="0"/>
    <x v="190"/>
    <x v="12"/>
    <n v="48911"/>
    <x v="2"/>
    <s v="OFF-AP-10003849"/>
    <x v="1"/>
    <x v="9"/>
    <s v="Hoover Shoulder Vac Commercial Portable Vacuum"/>
    <x v="1029"/>
    <n v="2"/>
    <x v="9"/>
    <x v="1070"/>
    <x v="2"/>
    <x v="0"/>
  </r>
  <r>
    <n v="1148"/>
    <s v="CA-2017-112452"/>
    <x v="388"/>
    <d v="2017-04-04T00:00:00"/>
    <s v="Same Day"/>
    <s v="NC-18340"/>
    <s v="Nat Carroll"/>
    <x v="0"/>
    <x v="0"/>
    <x v="190"/>
    <x v="12"/>
    <n v="48911"/>
    <x v="2"/>
    <s v="OFF-FA-10000735"/>
    <x v="1"/>
    <x v="13"/>
    <s v="Staples"/>
    <x v="572"/>
    <n v="2"/>
    <x v="0"/>
    <x v="1071"/>
    <x v="2"/>
    <x v="0"/>
  </r>
  <r>
    <n v="1149"/>
    <s v="CA-2017-112452"/>
    <x v="388"/>
    <d v="2017-04-04T00:00:00"/>
    <s v="Same Day"/>
    <s v="NC-18340"/>
    <s v="Nat Carroll"/>
    <x v="0"/>
    <x v="0"/>
    <x v="190"/>
    <x v="12"/>
    <n v="48911"/>
    <x v="2"/>
    <s v="OFF-BI-10003350"/>
    <x v="1"/>
    <x v="8"/>
    <s v="Acco Expandable Hanging Binders"/>
    <x v="1030"/>
    <n v="2"/>
    <x v="0"/>
    <x v="1072"/>
    <x v="2"/>
    <x v="0"/>
  </r>
  <r>
    <n v="1150"/>
    <s v="CA-2017-112452"/>
    <x v="388"/>
    <d v="2017-04-04T00:00:00"/>
    <s v="Same Day"/>
    <s v="NC-18340"/>
    <s v="Nat Carroll"/>
    <x v="0"/>
    <x v="0"/>
    <x v="190"/>
    <x v="12"/>
    <n v="48911"/>
    <x v="2"/>
    <s v="TEC-PH-10000307"/>
    <x v="2"/>
    <x v="7"/>
    <s v="Shocksock Galaxy S4 Armband"/>
    <x v="1031"/>
    <n v="1"/>
    <x v="0"/>
    <x v="1073"/>
    <x v="2"/>
    <x v="0"/>
  </r>
  <r>
    <n v="1151"/>
    <s v="CA-2017-112452"/>
    <x v="388"/>
    <d v="2017-04-04T00:00:00"/>
    <s v="Same Day"/>
    <s v="NC-18340"/>
    <s v="Nat Carroll"/>
    <x v="0"/>
    <x v="0"/>
    <x v="190"/>
    <x v="12"/>
    <n v="48911"/>
    <x v="2"/>
    <s v="TEC-CO-10004202"/>
    <x v="2"/>
    <x v="16"/>
    <s v="Brother DCP1000 Digital 3 in 1 Multifunction Machine"/>
    <x v="1032"/>
    <n v="2"/>
    <x v="0"/>
    <x v="1074"/>
    <x v="2"/>
    <x v="0"/>
  </r>
  <r>
    <n v="1152"/>
    <s v="CA-2017-113971"/>
    <x v="412"/>
    <d v="2017-05-14T00:00:00"/>
    <s v="Standard Class"/>
    <s v="CB-12535"/>
    <s v="Claudia Bergmann"/>
    <x v="1"/>
    <x v="0"/>
    <x v="191"/>
    <x v="24"/>
    <n v="44221"/>
    <x v="3"/>
    <s v="FUR-FU-10001852"/>
    <x v="0"/>
    <x v="5"/>
    <s v="Eldon Regeneration Recycled Desk Accessories, Smoke"/>
    <x v="1033"/>
    <n v="6"/>
    <x v="2"/>
    <x v="1075"/>
    <x v="3"/>
    <x v="0"/>
  </r>
  <r>
    <n v="1153"/>
    <s v="CA-2018-160395"/>
    <x v="413"/>
    <d v="2019-01-06T00:00:00"/>
    <s v="Standard Class"/>
    <s v="KL-16555"/>
    <s v="Kelly Lampkin"/>
    <x v="1"/>
    <x v="0"/>
    <x v="192"/>
    <x v="33"/>
    <n v="89502"/>
    <x v="1"/>
    <s v="OFF-AR-10003759"/>
    <x v="1"/>
    <x v="6"/>
    <s v="Crayola Anti Dust Chalk, 12/Pack"/>
    <x v="1034"/>
    <n v="2"/>
    <x v="0"/>
    <x v="1076"/>
    <x v="1"/>
    <x v="0"/>
  </r>
  <r>
    <n v="1154"/>
    <s v="CA-2018-160395"/>
    <x v="413"/>
    <d v="2019-01-06T00:00:00"/>
    <s v="Standard Class"/>
    <s v="KL-16555"/>
    <s v="Kelly Lampkin"/>
    <x v="1"/>
    <x v="0"/>
    <x v="192"/>
    <x v="33"/>
    <n v="89502"/>
    <x v="1"/>
    <s v="OFF-BI-10003984"/>
    <x v="1"/>
    <x v="8"/>
    <s v="Lock-Up Easel 'Spel-Binder'"/>
    <x v="1035"/>
    <n v="7"/>
    <x v="2"/>
    <x v="1077"/>
    <x v="1"/>
    <x v="0"/>
  </r>
  <r>
    <n v="1155"/>
    <s v="CA-2016-136567"/>
    <x v="414"/>
    <d v="2016-12-21T00:00:00"/>
    <s v="First Class"/>
    <s v="PS-19045"/>
    <s v="Penelope Sewall"/>
    <x v="2"/>
    <x v="0"/>
    <x v="193"/>
    <x v="17"/>
    <n v="22801"/>
    <x v="0"/>
    <s v="OFF-ST-10004337"/>
    <x v="1"/>
    <x v="4"/>
    <s v="SAFCO Commercial Wire Shelving, 72h"/>
    <x v="1036"/>
    <n v="2"/>
    <x v="0"/>
    <x v="232"/>
    <x v="0"/>
    <x v="0"/>
  </r>
  <r>
    <n v="1156"/>
    <s v="CA-2016-136567"/>
    <x v="414"/>
    <d v="2016-12-21T00:00:00"/>
    <s v="First Class"/>
    <s v="PS-19045"/>
    <s v="Penelope Sewall"/>
    <x v="2"/>
    <x v="0"/>
    <x v="193"/>
    <x v="17"/>
    <n v="22801"/>
    <x v="0"/>
    <s v="FUR-TA-10001932"/>
    <x v="0"/>
    <x v="3"/>
    <s v="Chromcraft 48&quot; x 96&quot; Racetrack Double Pedestal Table"/>
    <x v="1037"/>
    <n v="7"/>
    <x v="0"/>
    <x v="1078"/>
    <x v="0"/>
    <x v="0"/>
  </r>
  <r>
    <n v="1157"/>
    <s v="CA-2016-136567"/>
    <x v="414"/>
    <d v="2016-12-21T00:00:00"/>
    <s v="First Class"/>
    <s v="PS-19045"/>
    <s v="Penelope Sewall"/>
    <x v="2"/>
    <x v="0"/>
    <x v="193"/>
    <x v="17"/>
    <n v="22801"/>
    <x v="0"/>
    <s v="OFF-BI-10003982"/>
    <x v="1"/>
    <x v="8"/>
    <s v="Wilson Jones Century Plastic Molded Ring Binders"/>
    <x v="1038"/>
    <n v="3"/>
    <x v="0"/>
    <x v="1079"/>
    <x v="0"/>
    <x v="0"/>
  </r>
  <r>
    <n v="1158"/>
    <s v="CA-2016-136567"/>
    <x v="414"/>
    <d v="2016-12-21T00:00:00"/>
    <s v="First Class"/>
    <s v="PS-19045"/>
    <s v="Penelope Sewall"/>
    <x v="2"/>
    <x v="0"/>
    <x v="193"/>
    <x v="17"/>
    <n v="22801"/>
    <x v="0"/>
    <s v="FUR-TA-10000617"/>
    <x v="0"/>
    <x v="3"/>
    <s v="Hon Practical Foundations 30 x 60 Training Table, Light Gray/Charcoal"/>
    <x v="1039"/>
    <n v="2"/>
    <x v="0"/>
    <x v="1080"/>
    <x v="0"/>
    <x v="0"/>
  </r>
  <r>
    <n v="1159"/>
    <s v="CA-2018-149314"/>
    <x v="415"/>
    <d v="2018-07-07T00:00:00"/>
    <s v="Second Class"/>
    <s v="GB-14530"/>
    <s v="George Bell"/>
    <x v="1"/>
    <x v="0"/>
    <x v="1"/>
    <x v="1"/>
    <n v="90004"/>
    <x v="1"/>
    <s v="FUR-CH-10002126"/>
    <x v="0"/>
    <x v="1"/>
    <s v="Hon Deluxe Fabric Upholstered Stacking Chairs"/>
    <x v="1040"/>
    <n v="1"/>
    <x v="2"/>
    <x v="1081"/>
    <x v="1"/>
    <x v="0"/>
  </r>
  <r>
    <n v="1160"/>
    <s v="CA-2019-147039"/>
    <x v="222"/>
    <d v="2019-07-04T00:00:00"/>
    <s v="Standard Class"/>
    <s v="AA-10315"/>
    <s v="Alex Avila"/>
    <x v="0"/>
    <x v="0"/>
    <x v="31"/>
    <x v="11"/>
    <n v="55407"/>
    <x v="2"/>
    <s v="OFF-AP-10000576"/>
    <x v="1"/>
    <x v="9"/>
    <s v="Belkin 325VA UPS Surge Protector, 6'"/>
    <x v="1041"/>
    <n v="3"/>
    <x v="0"/>
    <x v="1082"/>
    <x v="2"/>
    <x v="0"/>
  </r>
  <r>
    <n v="1161"/>
    <s v="CA-2019-147039"/>
    <x v="222"/>
    <d v="2019-07-04T00:00:00"/>
    <s v="Standard Class"/>
    <s v="AA-10315"/>
    <s v="Alex Avila"/>
    <x v="0"/>
    <x v="0"/>
    <x v="31"/>
    <x v="11"/>
    <n v="55407"/>
    <x v="2"/>
    <s v="OFF-BI-10004654"/>
    <x v="1"/>
    <x v="8"/>
    <s v="Avery Binding System Hidden Tab Executive Style Index Sets"/>
    <x v="1042"/>
    <n v="2"/>
    <x v="0"/>
    <x v="1083"/>
    <x v="2"/>
    <x v="0"/>
  </r>
  <r>
    <n v="1162"/>
    <s v="CA-2016-126522"/>
    <x v="416"/>
    <d v="2016-09-05T00:00:00"/>
    <s v="Second Class"/>
    <s v="LT-16765"/>
    <s v="Larry Tron"/>
    <x v="0"/>
    <x v="0"/>
    <x v="194"/>
    <x v="1"/>
    <n v="92025"/>
    <x v="1"/>
    <s v="OFF-AR-10004042"/>
    <x v="1"/>
    <x v="6"/>
    <s v="BOSTON Model 1800 Electric Pencil Sharpeners, Putty/Woodgrain"/>
    <x v="1043"/>
    <n v="3"/>
    <x v="0"/>
    <x v="1084"/>
    <x v="1"/>
    <x v="0"/>
  </r>
  <r>
    <n v="1163"/>
    <s v="CA-2016-127964"/>
    <x v="223"/>
    <d v="2016-03-08T00:00:00"/>
    <s v="Standard Class"/>
    <s v="AP-10720"/>
    <s v="Anne Pryor"/>
    <x v="2"/>
    <x v="0"/>
    <x v="20"/>
    <x v="15"/>
    <n v="10035"/>
    <x v="3"/>
    <s v="TEC-PH-10004700"/>
    <x v="2"/>
    <x v="7"/>
    <s v="PowerGen Dual USB Car Charger"/>
    <x v="1044"/>
    <n v="1"/>
    <x v="0"/>
    <x v="1085"/>
    <x v="3"/>
    <x v="0"/>
  </r>
  <r>
    <n v="1164"/>
    <s v="CA-2016-127964"/>
    <x v="223"/>
    <d v="2016-03-08T00:00:00"/>
    <s v="Standard Class"/>
    <s v="AP-10720"/>
    <s v="Anne Pryor"/>
    <x v="2"/>
    <x v="0"/>
    <x v="20"/>
    <x v="15"/>
    <n v="10035"/>
    <x v="3"/>
    <s v="OFF-BI-10004593"/>
    <x v="1"/>
    <x v="8"/>
    <s v="Ibico Laser Imprintable Binding System Covers"/>
    <x v="1045"/>
    <n v="3"/>
    <x v="2"/>
    <x v="1086"/>
    <x v="3"/>
    <x v="0"/>
  </r>
  <r>
    <n v="1165"/>
    <s v="CA-2016-127964"/>
    <x v="223"/>
    <d v="2016-03-08T00:00:00"/>
    <s v="Standard Class"/>
    <s v="AP-10720"/>
    <s v="Anne Pryor"/>
    <x v="2"/>
    <x v="0"/>
    <x v="20"/>
    <x v="15"/>
    <n v="10035"/>
    <x v="3"/>
    <s v="OFF-BI-10003429"/>
    <x v="1"/>
    <x v="8"/>
    <s v="Cardinal HOLDit! Binder Insert Strips,Extra Strips"/>
    <x v="1046"/>
    <n v="5"/>
    <x v="2"/>
    <x v="1087"/>
    <x v="3"/>
    <x v="0"/>
  </r>
  <r>
    <n v="1166"/>
    <s v="CA-2016-117709"/>
    <x v="417"/>
    <d v="2016-05-08T00:00:00"/>
    <s v="Standard Class"/>
    <s v="PM-18940"/>
    <s v="Paul MacIntyre"/>
    <x v="0"/>
    <x v="0"/>
    <x v="25"/>
    <x v="12"/>
    <n v="49201"/>
    <x v="2"/>
    <s v="OFF-BI-10001294"/>
    <x v="1"/>
    <x v="8"/>
    <s v="Fellowes Binding Cases"/>
    <x v="1047"/>
    <n v="4"/>
    <x v="0"/>
    <x v="1088"/>
    <x v="2"/>
    <x v="0"/>
  </r>
  <r>
    <n v="1167"/>
    <s v="CA-2017-125416"/>
    <x v="121"/>
    <d v="2017-11-02T00:00:00"/>
    <s v="Same Day"/>
    <s v="KC-16540"/>
    <s v="Kelly Collister"/>
    <x v="0"/>
    <x v="0"/>
    <x v="4"/>
    <x v="4"/>
    <n v="98115"/>
    <x v="1"/>
    <s v="TEC-AC-10001552"/>
    <x v="2"/>
    <x v="11"/>
    <s v="Logitech K350 2.4Ghz Wireless Keyboard"/>
    <x v="1048"/>
    <n v="9"/>
    <x v="0"/>
    <x v="1089"/>
    <x v="1"/>
    <x v="0"/>
  </r>
  <r>
    <n v="1168"/>
    <s v="CA-2019-145226"/>
    <x v="166"/>
    <d v="2019-12-10T00:00:00"/>
    <s v="Second Class"/>
    <s v="DL-13315"/>
    <s v="Delfina Latchford"/>
    <x v="0"/>
    <x v="0"/>
    <x v="20"/>
    <x v="15"/>
    <n v="10035"/>
    <x v="3"/>
    <s v="FUR-FU-10004952"/>
    <x v="0"/>
    <x v="5"/>
    <s v="C-Line Cubicle Keepers Polyproplyene Holder w/Velcro Back, 8-1/2x11, 25/Bx"/>
    <x v="1049"/>
    <n v="2"/>
    <x v="0"/>
    <x v="1090"/>
    <x v="3"/>
    <x v="0"/>
  </r>
  <r>
    <n v="1169"/>
    <s v="CA-2019-145226"/>
    <x v="166"/>
    <d v="2019-12-10T00:00:00"/>
    <s v="Second Class"/>
    <s v="DL-13315"/>
    <s v="Delfina Latchford"/>
    <x v="0"/>
    <x v="0"/>
    <x v="20"/>
    <x v="15"/>
    <n v="10035"/>
    <x v="3"/>
    <s v="OFF-ST-10004123"/>
    <x v="1"/>
    <x v="4"/>
    <s v="Safco Industrial Wire Shelving System"/>
    <x v="1050"/>
    <n v="3"/>
    <x v="0"/>
    <x v="232"/>
    <x v="3"/>
    <x v="0"/>
  </r>
  <r>
    <n v="1170"/>
    <s v="CA-2019-145226"/>
    <x v="166"/>
    <d v="2019-12-10T00:00:00"/>
    <s v="Second Class"/>
    <s v="DL-13315"/>
    <s v="Delfina Latchford"/>
    <x v="0"/>
    <x v="0"/>
    <x v="20"/>
    <x v="15"/>
    <n v="10035"/>
    <x v="3"/>
    <s v="OFF-PA-10003172"/>
    <x v="1"/>
    <x v="10"/>
    <s v="Xerox 1996"/>
    <x v="541"/>
    <n v="3"/>
    <x v="0"/>
    <x v="551"/>
    <x v="3"/>
    <x v="0"/>
  </r>
  <r>
    <n v="1171"/>
    <s v="CA-2019-145226"/>
    <x v="166"/>
    <d v="2019-12-10T00:00:00"/>
    <s v="Second Class"/>
    <s v="DL-13315"/>
    <s v="Delfina Latchford"/>
    <x v="0"/>
    <x v="0"/>
    <x v="20"/>
    <x v="15"/>
    <n v="10035"/>
    <x v="3"/>
    <s v="OFF-ST-10002352"/>
    <x v="1"/>
    <x v="4"/>
    <s v="Iris Project Case"/>
    <x v="1051"/>
    <n v="4"/>
    <x v="0"/>
    <x v="1091"/>
    <x v="3"/>
    <x v="0"/>
  </r>
  <r>
    <n v="1172"/>
    <s v="US-2016-100279"/>
    <x v="418"/>
    <d v="2016-03-14T00:00:00"/>
    <s v="Standard Class"/>
    <s v="SW-20275"/>
    <s v="Scott Williamson"/>
    <x v="0"/>
    <x v="0"/>
    <x v="195"/>
    <x v="12"/>
    <n v="48073"/>
    <x v="2"/>
    <s v="OFF-PA-10002259"/>
    <x v="1"/>
    <x v="10"/>
    <s v="Geographics Note Cards, Blank, White, 8 1/2&quot; x 11&quot;"/>
    <x v="1052"/>
    <n v="2"/>
    <x v="0"/>
    <x v="1092"/>
    <x v="2"/>
    <x v="0"/>
  </r>
  <r>
    <n v="1173"/>
    <s v="CA-2016-158064"/>
    <x v="419"/>
    <d v="2016-04-25T00:00:00"/>
    <s v="Standard Class"/>
    <s v="AA-10375"/>
    <s v="Allen Armold"/>
    <x v="0"/>
    <x v="0"/>
    <x v="1"/>
    <x v="1"/>
    <n v="90008"/>
    <x v="1"/>
    <s v="OFF-BI-10002976"/>
    <x v="1"/>
    <x v="8"/>
    <s v="ACCOHIDE Binder by Acco"/>
    <x v="1053"/>
    <n v="5"/>
    <x v="2"/>
    <x v="1093"/>
    <x v="1"/>
    <x v="0"/>
  </r>
  <r>
    <n v="1174"/>
    <s v="US-2017-104430"/>
    <x v="420"/>
    <d v="2017-10-26T00:00:00"/>
    <s v="Standard Class"/>
    <s v="LT-17110"/>
    <s v="Liz Thompson"/>
    <x v="0"/>
    <x v="0"/>
    <x v="41"/>
    <x v="10"/>
    <n v="61701"/>
    <x v="2"/>
    <s v="OFF-BI-10000301"/>
    <x v="1"/>
    <x v="8"/>
    <s v="GBC Instant Report Kit"/>
    <x v="1054"/>
    <n v="4"/>
    <x v="3"/>
    <x v="1094"/>
    <x v="2"/>
    <x v="0"/>
  </r>
  <r>
    <n v="1175"/>
    <s v="CA-2017-132080"/>
    <x v="421"/>
    <d v="2017-08-25T00:00:00"/>
    <s v="First Class"/>
    <s v="DP-13105"/>
    <s v="Dave Poirier"/>
    <x v="1"/>
    <x v="0"/>
    <x v="20"/>
    <x v="15"/>
    <n v="10035"/>
    <x v="3"/>
    <s v="OFF-BI-10003694"/>
    <x v="1"/>
    <x v="8"/>
    <s v="Avery 3 1/2&quot; Diskette Storage Pages, 10/Pack"/>
    <x v="1055"/>
    <n v="6"/>
    <x v="2"/>
    <x v="1095"/>
    <x v="3"/>
    <x v="0"/>
  </r>
  <r>
    <n v="1176"/>
    <s v="CA-2018-161207"/>
    <x v="48"/>
    <d v="2018-09-03T00:00:00"/>
    <s v="Standard Class"/>
    <s v="AB-10060"/>
    <s v="Adam Bellavance"/>
    <x v="2"/>
    <x v="0"/>
    <x v="3"/>
    <x v="38"/>
    <n v="3301"/>
    <x v="3"/>
    <s v="OFF-SU-10000381"/>
    <x v="1"/>
    <x v="14"/>
    <s v="Acme Forged Steel Scissors with Black Enamel Handles"/>
    <x v="1056"/>
    <n v="3"/>
    <x v="0"/>
    <x v="1096"/>
    <x v="3"/>
    <x v="0"/>
  </r>
  <r>
    <n v="1177"/>
    <s v="CA-2016-120243"/>
    <x v="422"/>
    <d v="2016-12-30T00:00:00"/>
    <s v="Second Class"/>
    <s v="AT-10435"/>
    <s v="Alyssa Tate"/>
    <x v="2"/>
    <x v="0"/>
    <x v="1"/>
    <x v="1"/>
    <n v="90004"/>
    <x v="1"/>
    <s v="OFF-LA-10004425"/>
    <x v="1"/>
    <x v="2"/>
    <s v="Staple-on labels"/>
    <x v="1057"/>
    <n v="4"/>
    <x v="0"/>
    <x v="1097"/>
    <x v="1"/>
    <x v="0"/>
  </r>
  <r>
    <n v="1178"/>
    <s v="CA-2018-113621"/>
    <x v="49"/>
    <d v="2018-12-05T00:00:00"/>
    <s v="Standard Class"/>
    <s v="JE-15745"/>
    <s v="Joel Eaton"/>
    <x v="0"/>
    <x v="0"/>
    <x v="196"/>
    <x v="39"/>
    <n v="20852"/>
    <x v="3"/>
    <s v="FUR-CH-10001270"/>
    <x v="0"/>
    <x v="1"/>
    <s v="Harbour Creations Steel Folding Chair"/>
    <x v="1058"/>
    <n v="2"/>
    <x v="0"/>
    <x v="1098"/>
    <x v="3"/>
    <x v="0"/>
  </r>
  <r>
    <n v="1179"/>
    <s v="CA-2018-113621"/>
    <x v="49"/>
    <d v="2018-12-05T00:00:00"/>
    <s v="Standard Class"/>
    <s v="JE-15745"/>
    <s v="Joel Eaton"/>
    <x v="0"/>
    <x v="0"/>
    <x v="196"/>
    <x v="39"/>
    <n v="20852"/>
    <x v="3"/>
    <s v="TEC-PH-10003931"/>
    <x v="2"/>
    <x v="7"/>
    <s v="JBL Micro Wireless Portable Bluetooth Speaker"/>
    <x v="690"/>
    <n v="3"/>
    <x v="0"/>
    <x v="1099"/>
    <x v="3"/>
    <x v="0"/>
  </r>
  <r>
    <n v="1180"/>
    <s v="CA-2018-168081"/>
    <x v="423"/>
    <d v="2018-04-27T00:00:00"/>
    <s v="Second Class"/>
    <s v="CA-12055"/>
    <s v="Cathy Armstrong"/>
    <x v="2"/>
    <x v="0"/>
    <x v="12"/>
    <x v="5"/>
    <n v="77070"/>
    <x v="2"/>
    <s v="TEC-AC-10003174"/>
    <x v="2"/>
    <x v="11"/>
    <s v="Plantronics S12 Corded Telephone Headset System"/>
    <x v="1059"/>
    <n v="3"/>
    <x v="2"/>
    <x v="1100"/>
    <x v="2"/>
    <x v="0"/>
  </r>
  <r>
    <n v="1181"/>
    <s v="CA-2016-128146"/>
    <x v="261"/>
    <d v="2016-06-25T00:00:00"/>
    <s v="Standard Class"/>
    <s v="DB-13060"/>
    <s v="Dave Brooks"/>
    <x v="0"/>
    <x v="0"/>
    <x v="80"/>
    <x v="30"/>
    <n v="8701"/>
    <x v="3"/>
    <s v="TEC-PH-10004539"/>
    <x v="2"/>
    <x v="7"/>
    <s v="Wireless Extenders zBoost YX545 SOHO Signal Booster"/>
    <x v="1060"/>
    <n v="7"/>
    <x v="0"/>
    <x v="1101"/>
    <x v="3"/>
    <x v="0"/>
  </r>
  <r>
    <n v="1182"/>
    <s v="CA-2016-128146"/>
    <x v="261"/>
    <d v="2016-06-25T00:00:00"/>
    <s v="Standard Class"/>
    <s v="DB-13060"/>
    <s v="Dave Brooks"/>
    <x v="0"/>
    <x v="0"/>
    <x v="80"/>
    <x v="30"/>
    <n v="8701"/>
    <x v="3"/>
    <s v="OFF-AR-10001919"/>
    <x v="1"/>
    <x v="6"/>
    <s v="OIC #2 Pencils, Medium Soft"/>
    <x v="1061"/>
    <n v="2"/>
    <x v="0"/>
    <x v="1102"/>
    <x v="3"/>
    <x v="0"/>
  </r>
  <r>
    <n v="1183"/>
    <s v="CA-2019-138779"/>
    <x v="424"/>
    <d v="2019-01-15T00:00:00"/>
    <s v="First Class"/>
    <s v="RB-19570"/>
    <s v="Rob Beeghly"/>
    <x v="0"/>
    <x v="0"/>
    <x v="108"/>
    <x v="3"/>
    <n v="28540"/>
    <x v="0"/>
    <s v="OFF-EN-10002504"/>
    <x v="1"/>
    <x v="12"/>
    <s v="Tyvek  Top-Opening Peel &amp; Seel Envelopes, Plain White"/>
    <x v="1062"/>
    <n v="1"/>
    <x v="2"/>
    <x v="1103"/>
    <x v="0"/>
    <x v="0"/>
  </r>
  <r>
    <n v="1184"/>
    <s v="CA-2019-138779"/>
    <x v="424"/>
    <d v="2019-01-15T00:00:00"/>
    <s v="First Class"/>
    <s v="RB-19570"/>
    <s v="Rob Beeghly"/>
    <x v="0"/>
    <x v="0"/>
    <x v="108"/>
    <x v="3"/>
    <n v="28540"/>
    <x v="0"/>
    <s v="TEC-PH-10003655"/>
    <x v="2"/>
    <x v="7"/>
    <s v="Sannysis Cute Owl Design Soft Skin Case Cover for Samsung Galaxy S4"/>
    <x v="1063"/>
    <n v="5"/>
    <x v="2"/>
    <x v="1104"/>
    <x v="0"/>
    <x v="0"/>
  </r>
  <r>
    <n v="1185"/>
    <s v="CA-2016-127131"/>
    <x v="156"/>
    <d v="2016-11-30T00:00:00"/>
    <s v="Standard Class"/>
    <s v="HR-14830"/>
    <s v="Harold Ryan"/>
    <x v="1"/>
    <x v="0"/>
    <x v="4"/>
    <x v="4"/>
    <n v="98103"/>
    <x v="1"/>
    <s v="OFF-BI-10004656"/>
    <x v="1"/>
    <x v="8"/>
    <s v="Peel &amp; Stick Add-On Corner Pockets"/>
    <x v="1064"/>
    <n v="7"/>
    <x v="2"/>
    <x v="1105"/>
    <x v="1"/>
    <x v="0"/>
  </r>
  <r>
    <n v="1186"/>
    <s v="CA-2016-127131"/>
    <x v="156"/>
    <d v="2016-11-30T00:00:00"/>
    <s v="Standard Class"/>
    <s v="HR-14830"/>
    <s v="Harold Ryan"/>
    <x v="1"/>
    <x v="0"/>
    <x v="4"/>
    <x v="4"/>
    <n v="98103"/>
    <x v="1"/>
    <s v="OFF-ST-10002344"/>
    <x v="1"/>
    <x v="4"/>
    <s v="Carina 42&quot;Hx23 3/4&quot;W Media Storage Unit"/>
    <x v="1065"/>
    <n v="6"/>
    <x v="0"/>
    <x v="1106"/>
    <x v="1"/>
    <x v="0"/>
  </r>
  <r>
    <n v="1187"/>
    <s v="CA-2016-127131"/>
    <x v="156"/>
    <d v="2016-11-30T00:00:00"/>
    <s v="Standard Class"/>
    <s v="HR-14830"/>
    <s v="Harold Ryan"/>
    <x v="1"/>
    <x v="0"/>
    <x v="4"/>
    <x v="4"/>
    <n v="98103"/>
    <x v="1"/>
    <s v="OFF-PA-10001800"/>
    <x v="1"/>
    <x v="10"/>
    <s v="Xerox 220"/>
    <x v="243"/>
    <n v="4"/>
    <x v="0"/>
    <x v="245"/>
    <x v="1"/>
    <x v="0"/>
  </r>
  <r>
    <n v="1188"/>
    <s v="CA-2016-127131"/>
    <x v="156"/>
    <d v="2016-11-30T00:00:00"/>
    <s v="Standard Class"/>
    <s v="HR-14830"/>
    <s v="Harold Ryan"/>
    <x v="1"/>
    <x v="0"/>
    <x v="4"/>
    <x v="4"/>
    <n v="98103"/>
    <x v="1"/>
    <s v="OFF-ST-10000036"/>
    <x v="1"/>
    <x v="4"/>
    <s v="Recycled Data-Pak for Archival Bound Computer Printouts, 12-1/2 x 12-1/2 x 16"/>
    <x v="1066"/>
    <n v="2"/>
    <x v="0"/>
    <x v="1107"/>
    <x v="1"/>
    <x v="0"/>
  </r>
  <r>
    <n v="1189"/>
    <s v="CA-2019-117212"/>
    <x v="425"/>
    <d v="2019-02-28T00:00:00"/>
    <s v="Second Class"/>
    <s v="BT-11530"/>
    <s v="Bradley Talbott"/>
    <x v="2"/>
    <x v="0"/>
    <x v="1"/>
    <x v="1"/>
    <n v="90036"/>
    <x v="1"/>
    <s v="OFF-AP-10004532"/>
    <x v="1"/>
    <x v="9"/>
    <s v="Kensington 6 Outlet Guardian Standard Surge Protector"/>
    <x v="1067"/>
    <n v="4"/>
    <x v="0"/>
    <x v="1108"/>
    <x v="1"/>
    <x v="0"/>
  </r>
  <r>
    <n v="1190"/>
    <s v="CA-2019-117212"/>
    <x v="425"/>
    <d v="2019-02-28T00:00:00"/>
    <s v="Second Class"/>
    <s v="BT-11530"/>
    <s v="Bradley Talbott"/>
    <x v="2"/>
    <x v="0"/>
    <x v="1"/>
    <x v="1"/>
    <n v="90036"/>
    <x v="1"/>
    <s v="TEC-PH-10004447"/>
    <x v="2"/>
    <x v="7"/>
    <s v="Toshiba IPT2010-SD IP Telephone"/>
    <x v="1068"/>
    <n v="8"/>
    <x v="2"/>
    <x v="1109"/>
    <x v="1"/>
    <x v="0"/>
  </r>
  <r>
    <n v="1191"/>
    <s v="CA-2019-117212"/>
    <x v="425"/>
    <d v="2019-02-28T00:00:00"/>
    <s v="Second Class"/>
    <s v="BT-11530"/>
    <s v="Bradley Talbott"/>
    <x v="2"/>
    <x v="0"/>
    <x v="1"/>
    <x v="1"/>
    <n v="90036"/>
    <x v="1"/>
    <s v="FUR-CH-10003973"/>
    <x v="0"/>
    <x v="1"/>
    <s v="GuestStacker Chair with Chrome Finish Legs"/>
    <x v="1069"/>
    <n v="3"/>
    <x v="2"/>
    <x v="1110"/>
    <x v="1"/>
    <x v="0"/>
  </r>
  <r>
    <n v="1192"/>
    <s v="CA-2019-117212"/>
    <x v="425"/>
    <d v="2019-02-28T00:00:00"/>
    <s v="Second Class"/>
    <s v="BT-11530"/>
    <s v="Bradley Talbott"/>
    <x v="2"/>
    <x v="0"/>
    <x v="1"/>
    <x v="1"/>
    <n v="90036"/>
    <x v="1"/>
    <s v="OFF-PA-10001970"/>
    <x v="1"/>
    <x v="10"/>
    <s v="Xerox 1908"/>
    <x v="1070"/>
    <n v="4"/>
    <x v="0"/>
    <x v="1111"/>
    <x v="1"/>
    <x v="0"/>
  </r>
  <r>
    <n v="1193"/>
    <s v="CA-2019-117212"/>
    <x v="425"/>
    <d v="2019-02-28T00:00:00"/>
    <s v="Second Class"/>
    <s v="BT-11530"/>
    <s v="Bradley Talbott"/>
    <x v="2"/>
    <x v="0"/>
    <x v="1"/>
    <x v="1"/>
    <n v="90036"/>
    <x v="1"/>
    <s v="OFF-PA-10000682"/>
    <x v="1"/>
    <x v="10"/>
    <s v="Xerox 1924"/>
    <x v="1071"/>
    <n v="4"/>
    <x v="0"/>
    <x v="1112"/>
    <x v="1"/>
    <x v="0"/>
  </r>
  <r>
    <n v="1194"/>
    <s v="US-2017-130519"/>
    <x v="426"/>
    <d v="2017-09-15T00:00:00"/>
    <s v="Same Day"/>
    <s v="NG-18355"/>
    <s v="Nat Gilpin"/>
    <x v="1"/>
    <x v="0"/>
    <x v="197"/>
    <x v="2"/>
    <n v="33065"/>
    <x v="0"/>
    <s v="OFF-PA-10001937"/>
    <x v="1"/>
    <x v="10"/>
    <s v="Xerox 21"/>
    <x v="12"/>
    <n v="3"/>
    <x v="2"/>
    <x v="12"/>
    <x v="0"/>
    <x v="0"/>
  </r>
  <r>
    <n v="1195"/>
    <s v="US-2017-130519"/>
    <x v="426"/>
    <d v="2017-09-15T00:00:00"/>
    <s v="Same Day"/>
    <s v="NG-18355"/>
    <s v="Nat Gilpin"/>
    <x v="1"/>
    <x v="0"/>
    <x v="197"/>
    <x v="2"/>
    <n v="33065"/>
    <x v="0"/>
    <s v="FUR-FU-10002268"/>
    <x v="0"/>
    <x v="5"/>
    <s v="Ultra Door Push Plate"/>
    <x v="581"/>
    <n v="4"/>
    <x v="2"/>
    <x v="1113"/>
    <x v="0"/>
    <x v="0"/>
  </r>
  <r>
    <n v="1196"/>
    <s v="US-2017-130519"/>
    <x v="426"/>
    <d v="2017-09-15T00:00:00"/>
    <s v="Same Day"/>
    <s v="NG-18355"/>
    <s v="Nat Gilpin"/>
    <x v="1"/>
    <x v="0"/>
    <x v="197"/>
    <x v="2"/>
    <n v="33065"/>
    <x v="0"/>
    <s v="OFF-ST-10001321"/>
    <x v="1"/>
    <x v="4"/>
    <s v="Decoflex Hanging Personal Folder File, Blue"/>
    <x v="1072"/>
    <n v="2"/>
    <x v="2"/>
    <x v="1114"/>
    <x v="0"/>
    <x v="0"/>
  </r>
  <r>
    <n v="1197"/>
    <s v="US-2017-130519"/>
    <x v="426"/>
    <d v="2017-09-15T00:00:00"/>
    <s v="Same Day"/>
    <s v="NG-18355"/>
    <s v="Nat Gilpin"/>
    <x v="1"/>
    <x v="0"/>
    <x v="197"/>
    <x v="2"/>
    <n v="33065"/>
    <x v="0"/>
    <s v="FUR-FU-10003394"/>
    <x v="0"/>
    <x v="5"/>
    <s v="Tenex &quot;The Solids&quot; Textured Chair Mats"/>
    <x v="1073"/>
    <n v="1"/>
    <x v="2"/>
    <x v="1115"/>
    <x v="0"/>
    <x v="0"/>
  </r>
  <r>
    <n v="1198"/>
    <s v="CA-2018-130946"/>
    <x v="143"/>
    <d v="2018-04-12T00:00:00"/>
    <s v="Standard Class"/>
    <s v="ZC-21910"/>
    <s v="Zuschuss Carroll"/>
    <x v="0"/>
    <x v="0"/>
    <x v="12"/>
    <x v="5"/>
    <n v="77041"/>
    <x v="2"/>
    <s v="TEC-AC-10001990"/>
    <x v="2"/>
    <x v="11"/>
    <s v="Kensington Orbit Wireless Mobile Trackball for PC and Mac"/>
    <x v="1074"/>
    <n v="9"/>
    <x v="2"/>
    <x v="1116"/>
    <x v="2"/>
    <x v="0"/>
  </r>
  <r>
    <n v="1199"/>
    <s v="CA-2018-130946"/>
    <x v="143"/>
    <d v="2018-04-12T00:00:00"/>
    <s v="Standard Class"/>
    <s v="ZC-21910"/>
    <s v="Zuschuss Carroll"/>
    <x v="0"/>
    <x v="0"/>
    <x v="12"/>
    <x v="5"/>
    <n v="77041"/>
    <x v="2"/>
    <s v="FUR-CH-10004540"/>
    <x v="0"/>
    <x v="1"/>
    <s v="Global Chrome Stack Chair"/>
    <x v="1075"/>
    <n v="4"/>
    <x v="4"/>
    <x v="1117"/>
    <x v="2"/>
    <x v="0"/>
  </r>
  <r>
    <n v="1200"/>
    <s v="CA-2018-130946"/>
    <x v="143"/>
    <d v="2018-04-12T00:00:00"/>
    <s v="Standard Class"/>
    <s v="ZC-21910"/>
    <s v="Zuschuss Carroll"/>
    <x v="0"/>
    <x v="0"/>
    <x v="12"/>
    <x v="5"/>
    <n v="77041"/>
    <x v="2"/>
    <s v="OFF-BI-10004995"/>
    <x v="1"/>
    <x v="8"/>
    <s v="GBC DocuBind P400 Electric Binding System"/>
    <x v="1076"/>
    <n v="4"/>
    <x v="3"/>
    <x v="1118"/>
    <x v="2"/>
    <x v="0"/>
  </r>
  <r>
    <n v="1201"/>
    <s v="CA-2018-114727"/>
    <x v="427"/>
    <d v="2018-07-24T00:00:00"/>
    <s v="Standard Class"/>
    <s v="LS-16945"/>
    <s v="Linda Southworth"/>
    <x v="1"/>
    <x v="0"/>
    <x v="60"/>
    <x v="22"/>
    <n v="80219"/>
    <x v="1"/>
    <s v="FUR-CH-10002335"/>
    <x v="0"/>
    <x v="1"/>
    <s v="Hon GuestStacker Chair"/>
    <x v="730"/>
    <n v="3"/>
    <x v="2"/>
    <x v="748"/>
    <x v="1"/>
    <x v="0"/>
  </r>
  <r>
    <n v="1202"/>
    <s v="CA-2018-114727"/>
    <x v="427"/>
    <d v="2018-07-24T00:00:00"/>
    <s v="Standard Class"/>
    <s v="LS-16945"/>
    <s v="Linda Southworth"/>
    <x v="1"/>
    <x v="0"/>
    <x v="60"/>
    <x v="22"/>
    <n v="80219"/>
    <x v="1"/>
    <s v="OFF-BI-10004967"/>
    <x v="1"/>
    <x v="8"/>
    <s v="Round Ring Binders"/>
    <x v="1077"/>
    <n v="3"/>
    <x v="6"/>
    <x v="1119"/>
    <x v="1"/>
    <x v="0"/>
  </r>
  <r>
    <n v="1203"/>
    <s v="CA-2018-114727"/>
    <x v="427"/>
    <d v="2018-07-24T00:00:00"/>
    <s v="Standard Class"/>
    <s v="LS-16945"/>
    <s v="Linda Southworth"/>
    <x v="1"/>
    <x v="0"/>
    <x v="60"/>
    <x v="22"/>
    <n v="80219"/>
    <x v="1"/>
    <s v="FUR-CH-10002331"/>
    <x v="0"/>
    <x v="1"/>
    <s v="Hon 4700 Series Mobuis Mid-Back Task Chairs with Adjustable Arms"/>
    <x v="1078"/>
    <n v="3"/>
    <x v="2"/>
    <x v="1120"/>
    <x v="1"/>
    <x v="0"/>
  </r>
  <r>
    <n v="1204"/>
    <s v="CA-2018-114727"/>
    <x v="427"/>
    <d v="2018-07-24T00:00:00"/>
    <s v="Standard Class"/>
    <s v="LS-16945"/>
    <s v="Linda Southworth"/>
    <x v="1"/>
    <x v="0"/>
    <x v="60"/>
    <x v="22"/>
    <n v="80219"/>
    <x v="1"/>
    <s v="OFF-ST-10002292"/>
    <x v="1"/>
    <x v="4"/>
    <s v="Sauder Facets Collection Locker/File Cabinet, Sky Alder Finish"/>
    <x v="1079"/>
    <n v="2"/>
    <x v="2"/>
    <x v="232"/>
    <x v="1"/>
    <x v="0"/>
  </r>
  <r>
    <n v="1205"/>
    <s v="CA-2018-114727"/>
    <x v="427"/>
    <d v="2018-07-24T00:00:00"/>
    <s v="Standard Class"/>
    <s v="LS-16945"/>
    <s v="Linda Southworth"/>
    <x v="1"/>
    <x v="0"/>
    <x v="60"/>
    <x v="22"/>
    <n v="80219"/>
    <x v="1"/>
    <s v="OFF-ST-10000689"/>
    <x v="1"/>
    <x v="4"/>
    <s v="Fellowes Strictly Business Drawer File, Letter/Legal Size"/>
    <x v="1080"/>
    <n v="3"/>
    <x v="2"/>
    <x v="1121"/>
    <x v="1"/>
    <x v="0"/>
  </r>
  <r>
    <n v="1206"/>
    <s v="CA-2019-133235"/>
    <x v="378"/>
    <d v="2019-08-04T00:00:00"/>
    <s v="First Class"/>
    <s v="LH-16750"/>
    <s v="Larry Hughes"/>
    <x v="0"/>
    <x v="0"/>
    <x v="35"/>
    <x v="3"/>
    <n v="28205"/>
    <x v="0"/>
    <s v="TEC-PH-10002660"/>
    <x v="2"/>
    <x v="7"/>
    <s v="Nortel Networks T7316 E Nt8 B27"/>
    <x v="1081"/>
    <n v="5"/>
    <x v="2"/>
    <x v="1122"/>
    <x v="0"/>
    <x v="0"/>
  </r>
  <r>
    <n v="1207"/>
    <s v="CA-2018-137050"/>
    <x v="216"/>
    <d v="2018-07-18T00:00:00"/>
    <s v="Second Class"/>
    <s v="SW-20755"/>
    <s v="Steven Ward"/>
    <x v="1"/>
    <x v="0"/>
    <x v="20"/>
    <x v="15"/>
    <n v="10009"/>
    <x v="3"/>
    <s v="OFF-ST-10004634"/>
    <x v="1"/>
    <x v="4"/>
    <s v="Personal Folder Holder, Ebony"/>
    <x v="1082"/>
    <n v="1"/>
    <x v="0"/>
    <x v="1123"/>
    <x v="3"/>
    <x v="0"/>
  </r>
  <r>
    <n v="1208"/>
    <s v="CA-2018-137050"/>
    <x v="216"/>
    <d v="2018-07-18T00:00:00"/>
    <s v="Second Class"/>
    <s v="SW-20755"/>
    <s v="Steven Ward"/>
    <x v="1"/>
    <x v="0"/>
    <x v="20"/>
    <x v="15"/>
    <n v="10009"/>
    <x v="3"/>
    <s v="OFF-BI-10002160"/>
    <x v="1"/>
    <x v="8"/>
    <s v="Acco Hanging Data Binders"/>
    <x v="1083"/>
    <n v="3"/>
    <x v="2"/>
    <x v="1124"/>
    <x v="3"/>
    <x v="0"/>
  </r>
  <r>
    <n v="1209"/>
    <s v="CA-2018-137050"/>
    <x v="216"/>
    <d v="2018-07-18T00:00:00"/>
    <s v="Second Class"/>
    <s v="SW-20755"/>
    <s v="Steven Ward"/>
    <x v="1"/>
    <x v="0"/>
    <x v="20"/>
    <x v="15"/>
    <n v="10009"/>
    <x v="3"/>
    <s v="OFF-FA-10002988"/>
    <x v="1"/>
    <x v="13"/>
    <s v="Ideal Clamps"/>
    <x v="1084"/>
    <n v="7"/>
    <x v="0"/>
    <x v="1125"/>
    <x v="3"/>
    <x v="0"/>
  </r>
  <r>
    <n v="1210"/>
    <s v="CA-2018-137050"/>
    <x v="216"/>
    <d v="2018-07-18T00:00:00"/>
    <s v="Second Class"/>
    <s v="SW-20755"/>
    <s v="Steven Ward"/>
    <x v="1"/>
    <x v="0"/>
    <x v="20"/>
    <x v="15"/>
    <n v="10009"/>
    <x v="3"/>
    <s v="OFF-AR-10004999"/>
    <x v="1"/>
    <x v="6"/>
    <s v="Newell 315"/>
    <x v="1085"/>
    <n v="7"/>
    <x v="0"/>
    <x v="1126"/>
    <x v="3"/>
    <x v="0"/>
  </r>
  <r>
    <n v="1211"/>
    <s v="CA-2018-137050"/>
    <x v="216"/>
    <d v="2018-07-18T00:00:00"/>
    <s v="Second Class"/>
    <s v="SW-20755"/>
    <s v="Steven Ward"/>
    <x v="1"/>
    <x v="0"/>
    <x v="20"/>
    <x v="15"/>
    <n v="10009"/>
    <x v="3"/>
    <s v="OFF-BI-10001031"/>
    <x v="1"/>
    <x v="8"/>
    <s v="Pressboard Data Binders by Wilson Jones"/>
    <x v="1086"/>
    <n v="2"/>
    <x v="2"/>
    <x v="1127"/>
    <x v="3"/>
    <x v="0"/>
  </r>
  <r>
    <n v="1212"/>
    <s v="CA-2018-137050"/>
    <x v="216"/>
    <d v="2018-07-18T00:00:00"/>
    <s v="Second Class"/>
    <s v="SW-20755"/>
    <s v="Steven Ward"/>
    <x v="1"/>
    <x v="0"/>
    <x v="20"/>
    <x v="15"/>
    <n v="10009"/>
    <x v="3"/>
    <s v="FUR-BO-10004695"/>
    <x v="0"/>
    <x v="0"/>
    <s v="O'Sullivan 2-Door Barrister Bookcase in Odessa Pine"/>
    <x v="1087"/>
    <n v="4"/>
    <x v="2"/>
    <x v="1128"/>
    <x v="3"/>
    <x v="0"/>
  </r>
  <r>
    <n v="1213"/>
    <s v="US-2019-118087"/>
    <x v="428"/>
    <d v="2019-09-13T00:00:00"/>
    <s v="Standard Class"/>
    <s v="SP-20620"/>
    <s v="Stefania Perrino"/>
    <x v="1"/>
    <x v="0"/>
    <x v="10"/>
    <x v="9"/>
    <n v="19134"/>
    <x v="3"/>
    <s v="FUR-CH-10004860"/>
    <x v="0"/>
    <x v="1"/>
    <s v="Global Low Back Tilter Chair"/>
    <x v="1088"/>
    <n v="2"/>
    <x v="4"/>
    <x v="1129"/>
    <x v="3"/>
    <x v="0"/>
  </r>
  <r>
    <n v="1214"/>
    <s v="US-2019-118087"/>
    <x v="428"/>
    <d v="2019-09-13T00:00:00"/>
    <s v="Standard Class"/>
    <s v="SP-20620"/>
    <s v="Stefania Perrino"/>
    <x v="1"/>
    <x v="0"/>
    <x v="10"/>
    <x v="9"/>
    <n v="19134"/>
    <x v="3"/>
    <s v="OFF-BI-10002432"/>
    <x v="1"/>
    <x v="8"/>
    <s v="Wilson Jones Standard D-Ring Binders"/>
    <x v="1089"/>
    <n v="2"/>
    <x v="6"/>
    <x v="1130"/>
    <x v="3"/>
    <x v="0"/>
  </r>
  <r>
    <n v="1215"/>
    <s v="US-2019-118087"/>
    <x v="428"/>
    <d v="2019-09-13T00:00:00"/>
    <s v="Standard Class"/>
    <s v="SP-20620"/>
    <s v="Stefania Perrino"/>
    <x v="1"/>
    <x v="0"/>
    <x v="10"/>
    <x v="9"/>
    <n v="19134"/>
    <x v="3"/>
    <s v="OFF-BI-10000069"/>
    <x v="1"/>
    <x v="8"/>
    <s v="GBC Prepunched Paper, 19-Hole, for Binding Systems, 24-lb"/>
    <x v="1090"/>
    <n v="1"/>
    <x v="6"/>
    <x v="1131"/>
    <x v="3"/>
    <x v="0"/>
  </r>
  <r>
    <n v="1216"/>
    <s v="US-2019-118087"/>
    <x v="428"/>
    <d v="2019-09-13T00:00:00"/>
    <s v="Standard Class"/>
    <s v="SP-20620"/>
    <s v="Stefania Perrino"/>
    <x v="1"/>
    <x v="0"/>
    <x v="10"/>
    <x v="9"/>
    <n v="19134"/>
    <x v="3"/>
    <s v="OFF-AR-10003602"/>
    <x v="1"/>
    <x v="6"/>
    <s v="Quartet Omega Colored Chalk, 12/Pack"/>
    <x v="1091"/>
    <n v="1"/>
    <x v="2"/>
    <x v="1132"/>
    <x v="3"/>
    <x v="0"/>
  </r>
  <r>
    <n v="1217"/>
    <s v="US-2019-118087"/>
    <x v="428"/>
    <d v="2019-09-13T00:00:00"/>
    <s v="Standard Class"/>
    <s v="SP-20620"/>
    <s v="Stefania Perrino"/>
    <x v="1"/>
    <x v="0"/>
    <x v="10"/>
    <x v="9"/>
    <n v="19134"/>
    <x v="3"/>
    <s v="TEC-AC-10004469"/>
    <x v="2"/>
    <x v="11"/>
    <s v="Microsoft Sculpt Comfort Mouse"/>
    <x v="1092"/>
    <n v="3"/>
    <x v="2"/>
    <x v="1133"/>
    <x v="3"/>
    <x v="0"/>
  </r>
  <r>
    <n v="1218"/>
    <s v="US-2019-118087"/>
    <x v="428"/>
    <d v="2019-09-13T00:00:00"/>
    <s v="Standard Class"/>
    <s v="SP-20620"/>
    <s v="Stefania Perrino"/>
    <x v="1"/>
    <x v="0"/>
    <x v="10"/>
    <x v="9"/>
    <n v="19134"/>
    <x v="3"/>
    <s v="FUR-FU-10001867"/>
    <x v="0"/>
    <x v="5"/>
    <s v="Eldon Expressions Punched Metal &amp; Wood Desk Accessories, Pewter &amp; Cherry"/>
    <x v="1093"/>
    <n v="2"/>
    <x v="2"/>
    <x v="1134"/>
    <x v="3"/>
    <x v="0"/>
  </r>
  <r>
    <n v="1219"/>
    <s v="US-2019-118087"/>
    <x v="428"/>
    <d v="2019-09-13T00:00:00"/>
    <s v="Standard Class"/>
    <s v="SP-20620"/>
    <s v="Stefania Perrino"/>
    <x v="1"/>
    <x v="0"/>
    <x v="10"/>
    <x v="9"/>
    <n v="19134"/>
    <x v="3"/>
    <s v="TEC-AC-10003174"/>
    <x v="2"/>
    <x v="11"/>
    <s v="Plantronics S12 Corded Telephone Headset System"/>
    <x v="1059"/>
    <n v="3"/>
    <x v="2"/>
    <x v="1100"/>
    <x v="3"/>
    <x v="0"/>
  </r>
  <r>
    <n v="1220"/>
    <s v="US-2019-118087"/>
    <x v="428"/>
    <d v="2019-09-13T00:00:00"/>
    <s v="Standard Class"/>
    <s v="SP-20620"/>
    <s v="Stefania Perrino"/>
    <x v="1"/>
    <x v="0"/>
    <x v="10"/>
    <x v="9"/>
    <n v="19134"/>
    <x v="3"/>
    <s v="TEC-PH-10002200"/>
    <x v="2"/>
    <x v="7"/>
    <s v="Samsung Galaxy Note 2"/>
    <x v="1094"/>
    <n v="7"/>
    <x v="10"/>
    <x v="1135"/>
    <x v="3"/>
    <x v="0"/>
  </r>
  <r>
    <n v="1221"/>
    <s v="CA-2016-110184"/>
    <x v="136"/>
    <d v="2016-07-16T00:00:00"/>
    <s v="Standard Class"/>
    <s v="BF-11170"/>
    <s v="Ben Ferrer"/>
    <x v="2"/>
    <x v="0"/>
    <x v="1"/>
    <x v="1"/>
    <n v="90036"/>
    <x v="1"/>
    <s v="OFF-ST-10000107"/>
    <x v="1"/>
    <x v="4"/>
    <s v="Fellowes Super Stor/Drawer"/>
    <x v="1095"/>
    <n v="9"/>
    <x v="0"/>
    <x v="1136"/>
    <x v="1"/>
    <x v="0"/>
  </r>
  <r>
    <n v="1222"/>
    <s v="CA-2016-110184"/>
    <x v="136"/>
    <d v="2016-07-16T00:00:00"/>
    <s v="Standard Class"/>
    <s v="BF-11170"/>
    <s v="Ben Ferrer"/>
    <x v="2"/>
    <x v="0"/>
    <x v="1"/>
    <x v="1"/>
    <n v="90036"/>
    <x v="1"/>
    <s v="TEC-PH-10000439"/>
    <x v="2"/>
    <x v="7"/>
    <s v="GE DSL Phone Line Filter"/>
    <x v="1096"/>
    <n v="8"/>
    <x v="2"/>
    <x v="1137"/>
    <x v="1"/>
    <x v="0"/>
  </r>
  <r>
    <n v="1223"/>
    <s v="CA-2018-126004"/>
    <x v="429"/>
    <d v="2018-12-05T00:00:00"/>
    <s v="First Class"/>
    <s v="BM-11140"/>
    <s v="Becky Martin"/>
    <x v="0"/>
    <x v="0"/>
    <x v="20"/>
    <x v="15"/>
    <n v="10024"/>
    <x v="3"/>
    <s v="FUR-FU-10001602"/>
    <x v="0"/>
    <x v="5"/>
    <s v="Eldon Delta Triangular Chair Mat, 52&quot; x 58&quot;, Clear"/>
    <x v="1097"/>
    <n v="3"/>
    <x v="0"/>
    <x v="1138"/>
    <x v="3"/>
    <x v="0"/>
  </r>
  <r>
    <n v="1224"/>
    <s v="CA-2018-126004"/>
    <x v="429"/>
    <d v="2018-12-05T00:00:00"/>
    <s v="First Class"/>
    <s v="BM-11140"/>
    <s v="Becky Martin"/>
    <x v="0"/>
    <x v="0"/>
    <x v="20"/>
    <x v="15"/>
    <n v="10024"/>
    <x v="3"/>
    <s v="TEC-AC-10001432"/>
    <x v="2"/>
    <x v="11"/>
    <s v="Enermax Aurora Lite Keyboard"/>
    <x v="1098"/>
    <n v="1"/>
    <x v="0"/>
    <x v="1139"/>
    <x v="3"/>
    <x v="0"/>
  </r>
  <r>
    <n v="1225"/>
    <s v="CA-2018-126004"/>
    <x v="429"/>
    <d v="2018-12-05T00:00:00"/>
    <s v="First Class"/>
    <s v="BM-11140"/>
    <s v="Becky Martin"/>
    <x v="0"/>
    <x v="0"/>
    <x v="20"/>
    <x v="15"/>
    <n v="10024"/>
    <x v="3"/>
    <s v="OFF-BI-10004656"/>
    <x v="1"/>
    <x v="8"/>
    <s v="Peel &amp; Stick Add-On Corner Pockets"/>
    <x v="1099"/>
    <n v="1"/>
    <x v="2"/>
    <x v="1140"/>
    <x v="3"/>
    <x v="0"/>
  </r>
  <r>
    <n v="1226"/>
    <s v="CA-2018-126004"/>
    <x v="429"/>
    <d v="2018-12-05T00:00:00"/>
    <s v="First Class"/>
    <s v="BM-11140"/>
    <s v="Becky Martin"/>
    <x v="0"/>
    <x v="0"/>
    <x v="20"/>
    <x v="15"/>
    <n v="10024"/>
    <x v="3"/>
    <s v="OFF-PA-10001685"/>
    <x v="1"/>
    <x v="10"/>
    <s v="Easy-staple paper"/>
    <x v="1100"/>
    <n v="4"/>
    <x v="0"/>
    <x v="1141"/>
    <x v="3"/>
    <x v="0"/>
  </r>
  <r>
    <n v="1227"/>
    <s v="CA-2018-126004"/>
    <x v="429"/>
    <d v="2018-12-05T00:00:00"/>
    <s v="First Class"/>
    <s v="BM-11140"/>
    <s v="Becky Martin"/>
    <x v="0"/>
    <x v="0"/>
    <x v="20"/>
    <x v="15"/>
    <n v="10024"/>
    <x v="3"/>
    <s v="OFF-ST-10001418"/>
    <x v="1"/>
    <x v="4"/>
    <s v="Carina Media Storage Towers in Natural &amp; Black"/>
    <x v="1101"/>
    <n v="3"/>
    <x v="0"/>
    <x v="1142"/>
    <x v="3"/>
    <x v="0"/>
  </r>
  <r>
    <n v="1228"/>
    <s v="CA-2018-126004"/>
    <x v="429"/>
    <d v="2018-12-05T00:00:00"/>
    <s v="First Class"/>
    <s v="BM-11140"/>
    <s v="Becky Martin"/>
    <x v="0"/>
    <x v="0"/>
    <x v="20"/>
    <x v="15"/>
    <n v="10024"/>
    <x v="3"/>
    <s v="OFF-ST-10000676"/>
    <x v="1"/>
    <x v="4"/>
    <s v="Fellowes Econo/Stor Drawers"/>
    <x v="1102"/>
    <n v="2"/>
    <x v="0"/>
    <x v="1143"/>
    <x v="3"/>
    <x v="0"/>
  </r>
  <r>
    <n v="1229"/>
    <s v="CA-2019-100013"/>
    <x v="44"/>
    <d v="2019-11-11T00:00:00"/>
    <s v="Standard Class"/>
    <s v="ZC-21910"/>
    <s v="Zuschuss Carroll"/>
    <x v="0"/>
    <x v="0"/>
    <x v="1"/>
    <x v="1"/>
    <n v="90045"/>
    <x v="1"/>
    <s v="OFF-EN-10001219"/>
    <x v="1"/>
    <x v="12"/>
    <s v="#10- 4 1/8&quot; x 9 1/2&quot; Security-Tint Envelopes"/>
    <x v="770"/>
    <n v="2"/>
    <x v="0"/>
    <x v="792"/>
    <x v="1"/>
    <x v="0"/>
  </r>
  <r>
    <n v="1230"/>
    <s v="CA-2019-100013"/>
    <x v="44"/>
    <d v="2019-11-11T00:00:00"/>
    <s v="Standard Class"/>
    <s v="ZC-21910"/>
    <s v="Zuschuss Carroll"/>
    <x v="0"/>
    <x v="0"/>
    <x v="1"/>
    <x v="1"/>
    <n v="90045"/>
    <x v="1"/>
    <s v="FUR-FU-10001424"/>
    <x v="0"/>
    <x v="5"/>
    <s v="Dax Clear Box Frame"/>
    <x v="992"/>
    <n v="1"/>
    <x v="0"/>
    <x v="1144"/>
    <x v="1"/>
    <x v="0"/>
  </r>
  <r>
    <n v="1231"/>
    <s v="CA-2019-100013"/>
    <x v="44"/>
    <d v="2019-11-11T00:00:00"/>
    <s v="Standard Class"/>
    <s v="ZC-21910"/>
    <s v="Zuschuss Carroll"/>
    <x v="0"/>
    <x v="0"/>
    <x v="1"/>
    <x v="1"/>
    <n v="90045"/>
    <x v="1"/>
    <s v="OFF-AR-10001022"/>
    <x v="1"/>
    <x v="6"/>
    <s v="SANFORD Liquid Accent Tank-Style Highlighters"/>
    <x v="1103"/>
    <n v="2"/>
    <x v="0"/>
    <x v="1145"/>
    <x v="1"/>
    <x v="0"/>
  </r>
  <r>
    <n v="1232"/>
    <s v="CA-2017-132570"/>
    <x v="89"/>
    <d v="2017-11-02T00:00:00"/>
    <s v="Second Class"/>
    <s v="KT-16480"/>
    <s v="Kean Thornton"/>
    <x v="0"/>
    <x v="0"/>
    <x v="198"/>
    <x v="15"/>
    <n v="14215"/>
    <x v="3"/>
    <s v="OFF-AR-10000369"/>
    <x v="1"/>
    <x v="6"/>
    <s v="Design Ebony Sketching Pencil"/>
    <x v="1104"/>
    <n v="2"/>
    <x v="0"/>
    <x v="1146"/>
    <x v="3"/>
    <x v="0"/>
  </r>
  <r>
    <n v="1233"/>
    <s v="CA-2017-132570"/>
    <x v="89"/>
    <d v="2017-11-02T00:00:00"/>
    <s v="Second Class"/>
    <s v="KT-16480"/>
    <s v="Kean Thornton"/>
    <x v="0"/>
    <x v="0"/>
    <x v="198"/>
    <x v="15"/>
    <n v="14215"/>
    <x v="3"/>
    <s v="OFF-EN-10003055"/>
    <x v="1"/>
    <x v="12"/>
    <s v="Blue String-Tie &amp; Button Interoffice Envelopes, 10 x 13"/>
    <x v="1105"/>
    <n v="2"/>
    <x v="0"/>
    <x v="1147"/>
    <x v="3"/>
    <x v="0"/>
  </r>
  <r>
    <n v="1234"/>
    <s v="CA-2018-153682"/>
    <x v="198"/>
    <d v="2018-06-01T00:00:00"/>
    <s v="First Class"/>
    <s v="BG-11695"/>
    <s v="Brooke Gillingham"/>
    <x v="1"/>
    <x v="0"/>
    <x v="74"/>
    <x v="24"/>
    <n v="45231"/>
    <x v="3"/>
    <s v="TEC-CO-10001046"/>
    <x v="2"/>
    <x v="16"/>
    <s v="Canon Imageclass D680 Copier / Fax"/>
    <x v="1106"/>
    <n v="2"/>
    <x v="10"/>
    <x v="1148"/>
    <x v="3"/>
    <x v="0"/>
  </r>
  <r>
    <n v="1235"/>
    <s v="CA-2018-144344"/>
    <x v="99"/>
    <d v="2018-10-28T00:00:00"/>
    <s v="Same Day"/>
    <s v="PG-18820"/>
    <s v="Patrick Gardner"/>
    <x v="0"/>
    <x v="0"/>
    <x v="199"/>
    <x v="2"/>
    <n v="33437"/>
    <x v="0"/>
    <s v="FUR-FU-10000076"/>
    <x v="0"/>
    <x v="5"/>
    <s v="24-Hour Round Wall Clock"/>
    <x v="1107"/>
    <n v="3"/>
    <x v="2"/>
    <x v="1149"/>
    <x v="0"/>
    <x v="0"/>
  </r>
  <r>
    <n v="1236"/>
    <s v="CA-2018-144344"/>
    <x v="99"/>
    <d v="2018-10-28T00:00:00"/>
    <s v="Same Day"/>
    <s v="PG-18820"/>
    <s v="Patrick Gardner"/>
    <x v="0"/>
    <x v="0"/>
    <x v="199"/>
    <x v="2"/>
    <n v="33437"/>
    <x v="0"/>
    <s v="OFF-BI-10003719"/>
    <x v="1"/>
    <x v="8"/>
    <s v="Large Capacity Hanging Post Binders"/>
    <x v="1108"/>
    <n v="5"/>
    <x v="6"/>
    <x v="366"/>
    <x v="0"/>
    <x v="0"/>
  </r>
  <r>
    <n v="1237"/>
    <s v="CA-2018-144344"/>
    <x v="99"/>
    <d v="2018-10-28T00:00:00"/>
    <s v="Same Day"/>
    <s v="PG-18820"/>
    <s v="Patrick Gardner"/>
    <x v="0"/>
    <x v="0"/>
    <x v="199"/>
    <x v="2"/>
    <n v="33437"/>
    <x v="0"/>
    <s v="FUR-FU-10003268"/>
    <x v="0"/>
    <x v="5"/>
    <s v="Eldon Radial Chair Mat for Low to Medium Pile Carpets"/>
    <x v="1109"/>
    <n v="2"/>
    <x v="2"/>
    <x v="232"/>
    <x v="0"/>
    <x v="0"/>
  </r>
  <r>
    <n v="1238"/>
    <s v="CA-2018-144344"/>
    <x v="99"/>
    <d v="2018-10-28T00:00:00"/>
    <s v="Same Day"/>
    <s v="PG-18820"/>
    <s v="Patrick Gardner"/>
    <x v="0"/>
    <x v="0"/>
    <x v="199"/>
    <x v="2"/>
    <n v="33437"/>
    <x v="0"/>
    <s v="FUR-FU-10003553"/>
    <x v="0"/>
    <x v="5"/>
    <s v="Howard Miller 13-1/2&quot; Diameter Rosebrook Wall Clock"/>
    <x v="1110"/>
    <n v="3"/>
    <x v="2"/>
    <x v="1150"/>
    <x v="0"/>
    <x v="0"/>
  </r>
  <r>
    <n v="1239"/>
    <s v="CA-2016-127012"/>
    <x v="430"/>
    <d v="2016-08-15T00:00:00"/>
    <s v="Standard Class"/>
    <s v="GM-14680"/>
    <s v="Greg Matthias"/>
    <x v="0"/>
    <x v="0"/>
    <x v="4"/>
    <x v="4"/>
    <n v="98105"/>
    <x v="1"/>
    <s v="FUR-FU-10003691"/>
    <x v="0"/>
    <x v="5"/>
    <s v="Eldon Image Series Desk Accessories, Ebony"/>
    <x v="1111"/>
    <n v="1"/>
    <x v="0"/>
    <x v="1151"/>
    <x v="1"/>
    <x v="0"/>
  </r>
  <r>
    <n v="1240"/>
    <s v="CA-2016-127012"/>
    <x v="430"/>
    <d v="2016-08-15T00:00:00"/>
    <s v="Standard Class"/>
    <s v="GM-14680"/>
    <s v="Greg Matthias"/>
    <x v="0"/>
    <x v="0"/>
    <x v="4"/>
    <x v="4"/>
    <n v="98105"/>
    <x v="1"/>
    <s v="OFF-AR-10003903"/>
    <x v="1"/>
    <x v="6"/>
    <s v="Sanford 52201 APSCO Electric Pencil Sharpener"/>
    <x v="1112"/>
    <n v="1"/>
    <x v="0"/>
    <x v="1152"/>
    <x v="1"/>
    <x v="0"/>
  </r>
  <r>
    <n v="1241"/>
    <s v="CA-2016-127012"/>
    <x v="430"/>
    <d v="2016-08-15T00:00:00"/>
    <s v="Standard Class"/>
    <s v="GM-14680"/>
    <s v="Greg Matthias"/>
    <x v="0"/>
    <x v="0"/>
    <x v="4"/>
    <x v="4"/>
    <n v="98105"/>
    <x v="1"/>
    <s v="OFF-FA-10004854"/>
    <x v="1"/>
    <x v="13"/>
    <s v="Vinyl Coated Wire Paper Clips in Organizer Box, 800/Box"/>
    <x v="1113"/>
    <n v="2"/>
    <x v="0"/>
    <x v="1153"/>
    <x v="1"/>
    <x v="0"/>
  </r>
  <r>
    <n v="1242"/>
    <s v="CA-2018-128727"/>
    <x v="48"/>
    <d v="2018-09-04T00:00:00"/>
    <s v="Standard Class"/>
    <s v="MO-17800"/>
    <s v="Meg O'Connel"/>
    <x v="2"/>
    <x v="0"/>
    <x v="20"/>
    <x v="15"/>
    <n v="10024"/>
    <x v="3"/>
    <s v="TEC-PH-10003442"/>
    <x v="2"/>
    <x v="7"/>
    <s v="Samsung Replacement EH64AVFWE Premium Headset"/>
    <x v="1114"/>
    <n v="4"/>
    <x v="0"/>
    <x v="1154"/>
    <x v="3"/>
    <x v="0"/>
  </r>
  <r>
    <n v="1243"/>
    <s v="US-2018-162859"/>
    <x v="431"/>
    <d v="2018-02-22T00:00:00"/>
    <s v="Standard Class"/>
    <s v="PG-18820"/>
    <s v="Patrick Gardner"/>
    <x v="0"/>
    <x v="0"/>
    <x v="20"/>
    <x v="15"/>
    <n v="10009"/>
    <x v="3"/>
    <s v="OFF-BI-10004519"/>
    <x v="1"/>
    <x v="8"/>
    <s v="GBC DocuBind P100 Manual Binding Machine"/>
    <x v="1115"/>
    <n v="3"/>
    <x v="2"/>
    <x v="1155"/>
    <x v="3"/>
    <x v="0"/>
  </r>
  <r>
    <n v="1244"/>
    <s v="US-2018-162859"/>
    <x v="431"/>
    <d v="2018-02-22T00:00:00"/>
    <s v="Standard Class"/>
    <s v="PG-18820"/>
    <s v="Patrick Gardner"/>
    <x v="0"/>
    <x v="0"/>
    <x v="20"/>
    <x v="15"/>
    <n v="10009"/>
    <x v="3"/>
    <s v="OFF-FA-10000304"/>
    <x v="1"/>
    <x v="13"/>
    <s v="Advantus Push Pins"/>
    <x v="525"/>
    <n v="4"/>
    <x v="0"/>
    <x v="1156"/>
    <x v="3"/>
    <x v="0"/>
  </r>
  <r>
    <n v="1245"/>
    <s v="CA-2019-133641"/>
    <x v="304"/>
    <d v="2019-05-21T00:00:00"/>
    <s v="Standard Class"/>
    <s v="EJ-14155"/>
    <s v="Eva Jacobs"/>
    <x v="0"/>
    <x v="0"/>
    <x v="200"/>
    <x v="35"/>
    <n v="39503"/>
    <x v="0"/>
    <s v="OFF-EN-10004955"/>
    <x v="1"/>
    <x v="12"/>
    <s v="Fashion Color Clasp Envelopes"/>
    <x v="1116"/>
    <n v="9"/>
    <x v="0"/>
    <x v="1157"/>
    <x v="0"/>
    <x v="0"/>
  </r>
  <r>
    <n v="1246"/>
    <s v="CA-2016-168494"/>
    <x v="432"/>
    <d v="2016-12-14T00:00:00"/>
    <s v="Second Class"/>
    <s v="NP-18700"/>
    <s v="Nora Preis"/>
    <x v="0"/>
    <x v="0"/>
    <x v="201"/>
    <x v="1"/>
    <n v="93727"/>
    <x v="1"/>
    <s v="FUR-TA-10004619"/>
    <x v="0"/>
    <x v="3"/>
    <s v="Hon Non-Folding Utility Tables"/>
    <x v="1117"/>
    <n v="6"/>
    <x v="2"/>
    <x v="1158"/>
    <x v="1"/>
    <x v="0"/>
  </r>
  <r>
    <n v="1247"/>
    <s v="CA-2016-168494"/>
    <x v="432"/>
    <d v="2016-12-14T00:00:00"/>
    <s v="Second Class"/>
    <s v="NP-18700"/>
    <s v="Nora Preis"/>
    <x v="0"/>
    <x v="0"/>
    <x v="201"/>
    <x v="1"/>
    <n v="93727"/>
    <x v="1"/>
    <s v="FUR-TA-10003473"/>
    <x v="0"/>
    <x v="3"/>
    <s v="Bretford Rectangular Conference Table Tops"/>
    <x v="1118"/>
    <n v="12"/>
    <x v="2"/>
    <x v="1159"/>
    <x v="1"/>
    <x v="0"/>
  </r>
  <r>
    <n v="1248"/>
    <s v="CA-2016-168494"/>
    <x v="432"/>
    <d v="2016-12-14T00:00:00"/>
    <s v="Second Class"/>
    <s v="NP-18700"/>
    <s v="Nora Preis"/>
    <x v="0"/>
    <x v="0"/>
    <x v="201"/>
    <x v="1"/>
    <n v="93727"/>
    <x v="1"/>
    <s v="FUR-BO-10004467"/>
    <x v="0"/>
    <x v="0"/>
    <s v="Bestar Classic Bookcase"/>
    <x v="1119"/>
    <n v="3"/>
    <x v="11"/>
    <x v="1160"/>
    <x v="1"/>
    <x v="0"/>
  </r>
  <r>
    <n v="1249"/>
    <s v="CA-2019-115602"/>
    <x v="404"/>
    <d v="2019-12-24T00:00:00"/>
    <s v="Standard Class"/>
    <s v="DJ-13630"/>
    <s v="Doug Jacobs"/>
    <x v="0"/>
    <x v="0"/>
    <x v="20"/>
    <x v="15"/>
    <n v="10009"/>
    <x v="3"/>
    <s v="OFF-AR-10002280"/>
    <x v="1"/>
    <x v="6"/>
    <s v="Staples in misc. colors"/>
    <x v="1120"/>
    <n v="6"/>
    <x v="0"/>
    <x v="1161"/>
    <x v="3"/>
    <x v="0"/>
  </r>
  <r>
    <n v="1250"/>
    <s v="CA-2019-115602"/>
    <x v="404"/>
    <d v="2019-12-24T00:00:00"/>
    <s v="Standard Class"/>
    <s v="DJ-13630"/>
    <s v="Doug Jacobs"/>
    <x v="0"/>
    <x v="0"/>
    <x v="20"/>
    <x v="15"/>
    <n v="10009"/>
    <x v="3"/>
    <s v="FUR-CH-10001708"/>
    <x v="0"/>
    <x v="1"/>
    <s v="Office Star - Contemporary Swivel Chair with Padded Adjustable Arms and Flex Back"/>
    <x v="1121"/>
    <n v="9"/>
    <x v="9"/>
    <x v="1162"/>
    <x v="3"/>
    <x v="0"/>
  </r>
  <r>
    <n v="1251"/>
    <s v="CA-2019-115602"/>
    <x v="404"/>
    <d v="2019-12-24T00:00:00"/>
    <s v="Standard Class"/>
    <s v="DJ-13630"/>
    <s v="Doug Jacobs"/>
    <x v="0"/>
    <x v="0"/>
    <x v="20"/>
    <x v="15"/>
    <n v="10009"/>
    <x v="3"/>
    <s v="OFF-AP-10000891"/>
    <x v="1"/>
    <x v="9"/>
    <s v="Kensington 7 Outlet MasterPiece HOMEOFFICE Power Control Center"/>
    <x v="1122"/>
    <n v="13"/>
    <x v="0"/>
    <x v="1163"/>
    <x v="3"/>
    <x v="0"/>
  </r>
  <r>
    <n v="1252"/>
    <s v="CA-2019-115602"/>
    <x v="404"/>
    <d v="2019-12-24T00:00:00"/>
    <s v="Standard Class"/>
    <s v="DJ-13630"/>
    <s v="Doug Jacobs"/>
    <x v="0"/>
    <x v="0"/>
    <x v="20"/>
    <x v="15"/>
    <n v="10009"/>
    <x v="3"/>
    <s v="OFF-AR-10000462"/>
    <x v="1"/>
    <x v="6"/>
    <s v="Sanford Pocket Accent Highlighters"/>
    <x v="1123"/>
    <n v="2"/>
    <x v="0"/>
    <x v="1164"/>
    <x v="3"/>
    <x v="0"/>
  </r>
  <r>
    <n v="1253"/>
    <s v="CA-2017-154956"/>
    <x v="433"/>
    <d v="2017-07-09T00:00:00"/>
    <s v="Standard Class"/>
    <s v="IM-15070"/>
    <s v="Irene Maddox"/>
    <x v="0"/>
    <x v="0"/>
    <x v="158"/>
    <x v="6"/>
    <n v="53209"/>
    <x v="2"/>
    <s v="TEC-PH-10004165"/>
    <x v="2"/>
    <x v="7"/>
    <s v="Mitel MiVoice 5330e IP Phone"/>
    <x v="1124"/>
    <n v="4"/>
    <x v="0"/>
    <x v="1165"/>
    <x v="2"/>
    <x v="0"/>
  </r>
  <r>
    <n v="1254"/>
    <s v="CA-2019-144638"/>
    <x v="434"/>
    <d v="2019-03-14T00:00:00"/>
    <s v="Standard Class"/>
    <s v="MH-18115"/>
    <s v="Mick Hernandez"/>
    <x v="2"/>
    <x v="0"/>
    <x v="142"/>
    <x v="9"/>
    <n v="19013"/>
    <x v="3"/>
    <s v="OFF-AR-10003958"/>
    <x v="1"/>
    <x v="6"/>
    <s v="Newell 337"/>
    <x v="797"/>
    <n v="2"/>
    <x v="2"/>
    <x v="822"/>
    <x v="3"/>
    <x v="0"/>
  </r>
  <r>
    <n v="1255"/>
    <s v="CA-2019-144638"/>
    <x v="434"/>
    <d v="2019-03-14T00:00:00"/>
    <s v="Standard Class"/>
    <s v="MH-18115"/>
    <s v="Mick Hernandez"/>
    <x v="2"/>
    <x v="0"/>
    <x v="142"/>
    <x v="9"/>
    <n v="19013"/>
    <x v="3"/>
    <s v="TEC-PH-10000149"/>
    <x v="2"/>
    <x v="7"/>
    <s v="Cisco SPA525G2 IP Phone - Wireless"/>
    <x v="1125"/>
    <n v="3"/>
    <x v="10"/>
    <x v="1166"/>
    <x v="3"/>
    <x v="0"/>
  </r>
  <r>
    <n v="1256"/>
    <s v="CA-2019-144638"/>
    <x v="434"/>
    <d v="2019-03-14T00:00:00"/>
    <s v="Standard Class"/>
    <s v="MH-18115"/>
    <s v="Mick Hernandez"/>
    <x v="2"/>
    <x v="0"/>
    <x v="142"/>
    <x v="9"/>
    <n v="19013"/>
    <x v="3"/>
    <s v="FUR-FU-10003724"/>
    <x v="0"/>
    <x v="5"/>
    <s v="Westinghouse Clip-On Gooseneck Lamps"/>
    <x v="1126"/>
    <n v="1"/>
    <x v="2"/>
    <x v="1167"/>
    <x v="3"/>
    <x v="0"/>
  </r>
  <r>
    <n v="1257"/>
    <s v="CA-2019-144638"/>
    <x v="434"/>
    <d v="2019-03-14T00:00:00"/>
    <s v="Standard Class"/>
    <s v="MH-18115"/>
    <s v="Mick Hernandez"/>
    <x v="2"/>
    <x v="0"/>
    <x v="142"/>
    <x v="9"/>
    <n v="19013"/>
    <x v="3"/>
    <s v="FUR-FU-10003535"/>
    <x v="0"/>
    <x v="5"/>
    <s v="Howard Miller Distant Time Traveler Alarm Clock"/>
    <x v="1127"/>
    <n v="2"/>
    <x v="2"/>
    <x v="1168"/>
    <x v="3"/>
    <x v="0"/>
  </r>
  <r>
    <n v="1258"/>
    <s v="US-2018-168620"/>
    <x v="435"/>
    <d v="2018-12-28T00:00:00"/>
    <s v="Second Class"/>
    <s v="RB-19795"/>
    <s v="Ross Baird"/>
    <x v="2"/>
    <x v="0"/>
    <x v="35"/>
    <x v="3"/>
    <n v="28205"/>
    <x v="0"/>
    <s v="OFF-BI-10001575"/>
    <x v="1"/>
    <x v="8"/>
    <s v="GBC Linen Binding Covers"/>
    <x v="1128"/>
    <n v="3"/>
    <x v="6"/>
    <x v="1169"/>
    <x v="0"/>
    <x v="0"/>
  </r>
  <r>
    <n v="1259"/>
    <s v="US-2018-168620"/>
    <x v="435"/>
    <d v="2018-12-28T00:00:00"/>
    <s v="Second Class"/>
    <s v="RB-19795"/>
    <s v="Ross Baird"/>
    <x v="2"/>
    <x v="0"/>
    <x v="35"/>
    <x v="3"/>
    <n v="28205"/>
    <x v="0"/>
    <s v="OFF-ST-10003716"/>
    <x v="1"/>
    <x v="4"/>
    <s v="Tennsco Double-Tier Lockers"/>
    <x v="1129"/>
    <n v="3"/>
    <x v="2"/>
    <x v="1170"/>
    <x v="0"/>
    <x v="0"/>
  </r>
  <r>
    <n v="1260"/>
    <s v="US-2018-168620"/>
    <x v="435"/>
    <d v="2018-12-28T00:00:00"/>
    <s v="Second Class"/>
    <s v="RB-19795"/>
    <s v="Ross Baird"/>
    <x v="2"/>
    <x v="0"/>
    <x v="35"/>
    <x v="3"/>
    <n v="28205"/>
    <x v="0"/>
    <s v="TEC-AC-10004469"/>
    <x v="2"/>
    <x v="11"/>
    <s v="Microsoft Sculpt Comfort Mouse"/>
    <x v="1130"/>
    <n v="8"/>
    <x v="2"/>
    <x v="1171"/>
    <x v="0"/>
    <x v="0"/>
  </r>
  <r>
    <n v="1261"/>
    <s v="CA-2019-117079"/>
    <x v="436"/>
    <d v="2019-10-27T00:00:00"/>
    <s v="Standard Class"/>
    <s v="JR-15700"/>
    <s v="Jocasta Rupert"/>
    <x v="0"/>
    <x v="0"/>
    <x v="108"/>
    <x v="2"/>
    <n v="32216"/>
    <x v="0"/>
    <s v="TEC-PH-10004586"/>
    <x v="2"/>
    <x v="7"/>
    <s v="Wilson SignalBoost 841262 DB PRO Amplifier Kit"/>
    <x v="1131"/>
    <n v="3"/>
    <x v="2"/>
    <x v="1172"/>
    <x v="0"/>
    <x v="0"/>
  </r>
  <r>
    <n v="1262"/>
    <s v="US-2018-144393"/>
    <x v="99"/>
    <d v="2018-11-04T00:00:00"/>
    <s v="Standard Class"/>
    <s v="SM-20950"/>
    <s v="Suzanne McNair"/>
    <x v="1"/>
    <x v="0"/>
    <x v="202"/>
    <x v="3"/>
    <n v="27834"/>
    <x v="0"/>
    <s v="OFF-BI-10004236"/>
    <x v="1"/>
    <x v="8"/>
    <s v="XtraLife ClearVue Slant-D Ring Binder, White, 3&quot;"/>
    <x v="1132"/>
    <n v="4"/>
    <x v="6"/>
    <x v="1173"/>
    <x v="0"/>
    <x v="0"/>
  </r>
  <r>
    <n v="1263"/>
    <s v="CA-2019-105053"/>
    <x v="437"/>
    <d v="2019-07-09T00:00:00"/>
    <s v="Second Class"/>
    <s v="CS-12355"/>
    <s v="Christine Sundaresam"/>
    <x v="0"/>
    <x v="0"/>
    <x v="85"/>
    <x v="15"/>
    <n v="11561"/>
    <x v="3"/>
    <s v="OFF-BI-10001634"/>
    <x v="1"/>
    <x v="8"/>
    <s v="Wilson Jones Active Use Binders"/>
    <x v="1133"/>
    <n v="3"/>
    <x v="2"/>
    <x v="1174"/>
    <x v="3"/>
    <x v="0"/>
  </r>
  <r>
    <n v="1264"/>
    <s v="CA-2018-155992"/>
    <x v="393"/>
    <d v="2018-10-02T00:00:00"/>
    <s v="First Class"/>
    <s v="CC-12220"/>
    <s v="Chris Cortes"/>
    <x v="0"/>
    <x v="0"/>
    <x v="189"/>
    <x v="14"/>
    <n v="46350"/>
    <x v="2"/>
    <s v="TEC-PH-10000215"/>
    <x v="2"/>
    <x v="7"/>
    <s v="Plantronics Cordless Phone Headset with In-line Volume - M214C"/>
    <x v="1134"/>
    <n v="2"/>
    <x v="0"/>
    <x v="1175"/>
    <x v="2"/>
    <x v="0"/>
  </r>
  <r>
    <n v="1265"/>
    <s v="CA-2018-155992"/>
    <x v="393"/>
    <d v="2018-10-02T00:00:00"/>
    <s v="First Class"/>
    <s v="CC-12220"/>
    <s v="Chris Cortes"/>
    <x v="0"/>
    <x v="0"/>
    <x v="189"/>
    <x v="14"/>
    <n v="46350"/>
    <x v="2"/>
    <s v="FUR-FU-10003724"/>
    <x v="0"/>
    <x v="5"/>
    <s v="Westinghouse Clip-On Gooseneck Lamps"/>
    <x v="1135"/>
    <n v="5"/>
    <x v="0"/>
    <x v="1176"/>
    <x v="2"/>
    <x v="0"/>
  </r>
  <r>
    <n v="1266"/>
    <s v="CA-2019-110380"/>
    <x v="264"/>
    <d v="2019-09-07T00:00:00"/>
    <s v="Standard Class"/>
    <s v="PF-19225"/>
    <s v="Phillip Flathmann"/>
    <x v="0"/>
    <x v="0"/>
    <x v="8"/>
    <x v="1"/>
    <n v="94122"/>
    <x v="1"/>
    <s v="OFF-AR-10000422"/>
    <x v="1"/>
    <x v="6"/>
    <s v="Pencil and Crayon Sharpener"/>
    <x v="1136"/>
    <n v="3"/>
    <x v="0"/>
    <x v="1177"/>
    <x v="1"/>
    <x v="0"/>
  </r>
  <r>
    <n v="1267"/>
    <s v="US-2016-167738"/>
    <x v="163"/>
    <d v="2016-12-29T00:00:00"/>
    <s v="Standard Class"/>
    <s v="JC-16105"/>
    <s v="Julie Creighton"/>
    <x v="1"/>
    <x v="0"/>
    <x v="1"/>
    <x v="1"/>
    <n v="90045"/>
    <x v="1"/>
    <s v="OFF-ST-10003306"/>
    <x v="1"/>
    <x v="4"/>
    <s v="Letter Size Cart"/>
    <x v="1137"/>
    <n v="1"/>
    <x v="0"/>
    <x v="1178"/>
    <x v="1"/>
    <x v="0"/>
  </r>
  <r>
    <n v="1268"/>
    <s v="US-2016-167738"/>
    <x v="163"/>
    <d v="2016-12-29T00:00:00"/>
    <s v="Standard Class"/>
    <s v="JC-16105"/>
    <s v="Julie Creighton"/>
    <x v="1"/>
    <x v="0"/>
    <x v="1"/>
    <x v="1"/>
    <n v="90045"/>
    <x v="1"/>
    <s v="FUR-CH-10001146"/>
    <x v="0"/>
    <x v="1"/>
    <s v="Global Value Mid-Back Manager's Chair, Gray"/>
    <x v="1138"/>
    <n v="6"/>
    <x v="2"/>
    <x v="1179"/>
    <x v="1"/>
    <x v="0"/>
  </r>
  <r>
    <n v="1269"/>
    <s v="CA-2019-121412"/>
    <x v="397"/>
    <d v="2019-09-27T00:00:00"/>
    <s v="Standard Class"/>
    <s v="BG-11695"/>
    <s v="Brooke Gillingham"/>
    <x v="1"/>
    <x v="0"/>
    <x v="103"/>
    <x v="22"/>
    <n v="80027"/>
    <x v="1"/>
    <s v="FUR-FU-10000246"/>
    <x v="0"/>
    <x v="5"/>
    <s v="Aluminum Document Frame"/>
    <x v="1139"/>
    <n v="3"/>
    <x v="2"/>
    <x v="1180"/>
    <x v="1"/>
    <x v="0"/>
  </r>
  <r>
    <n v="1270"/>
    <s v="CA-2019-100426"/>
    <x v="400"/>
    <d v="2019-06-08T00:00:00"/>
    <s v="Standard Class"/>
    <s v="DC-12850"/>
    <s v="Dan Campbell"/>
    <x v="0"/>
    <x v="0"/>
    <x v="159"/>
    <x v="19"/>
    <n v="35630"/>
    <x v="0"/>
    <s v="OFF-PA-10002870"/>
    <x v="1"/>
    <x v="10"/>
    <s v="Ampad Phone Message Book, Recycled, 400 Message Capacity, 5 ¾” x 11”"/>
    <x v="1140"/>
    <n v="2"/>
    <x v="0"/>
    <x v="1181"/>
    <x v="0"/>
    <x v="0"/>
  </r>
  <r>
    <n v="1271"/>
    <s v="US-2018-103646"/>
    <x v="438"/>
    <d v="2018-04-26T00:00:00"/>
    <s v="Standard Class"/>
    <s v="SP-20545"/>
    <s v="Sibella Parks"/>
    <x v="1"/>
    <x v="0"/>
    <x v="22"/>
    <x v="10"/>
    <n v="60623"/>
    <x v="2"/>
    <s v="OFF-ST-10000563"/>
    <x v="1"/>
    <x v="4"/>
    <s v="Fellowes Bankers Box Stor/Drawer Steel Plus"/>
    <x v="1141"/>
    <n v="4"/>
    <x v="2"/>
    <x v="1182"/>
    <x v="2"/>
    <x v="0"/>
  </r>
  <r>
    <n v="1272"/>
    <s v="US-2018-103646"/>
    <x v="438"/>
    <d v="2018-04-26T00:00:00"/>
    <s v="Standard Class"/>
    <s v="SP-20545"/>
    <s v="Sibella Parks"/>
    <x v="1"/>
    <x v="0"/>
    <x v="22"/>
    <x v="10"/>
    <n v="60623"/>
    <x v="2"/>
    <s v="OFF-AP-10004487"/>
    <x v="1"/>
    <x v="9"/>
    <s v="Kensington 4 Outlet MasterPiece Compact Power Control Center"/>
    <x v="1142"/>
    <n v="3"/>
    <x v="3"/>
    <x v="1183"/>
    <x v="2"/>
    <x v="0"/>
  </r>
  <r>
    <n v="1273"/>
    <s v="US-2018-103646"/>
    <x v="438"/>
    <d v="2018-04-26T00:00:00"/>
    <s v="Standard Class"/>
    <s v="SP-20545"/>
    <s v="Sibella Parks"/>
    <x v="1"/>
    <x v="0"/>
    <x v="22"/>
    <x v="10"/>
    <n v="60623"/>
    <x v="2"/>
    <s v="OFF-BI-10002854"/>
    <x v="1"/>
    <x v="8"/>
    <s v="Performers Binder/Pad Holder, Black"/>
    <x v="1143"/>
    <n v="8"/>
    <x v="3"/>
    <x v="1184"/>
    <x v="2"/>
    <x v="0"/>
  </r>
  <r>
    <n v="1274"/>
    <s v="CA-2018-119186"/>
    <x v="439"/>
    <d v="2018-05-26T00:00:00"/>
    <s v="Same Day"/>
    <s v="MS-17710"/>
    <s v="Maurice Satty"/>
    <x v="0"/>
    <x v="0"/>
    <x v="5"/>
    <x v="5"/>
    <n v="76106"/>
    <x v="2"/>
    <s v="OFF-PA-10004621"/>
    <x v="1"/>
    <x v="10"/>
    <s v="Xerox 212"/>
    <x v="563"/>
    <n v="2"/>
    <x v="2"/>
    <x v="572"/>
    <x v="2"/>
    <x v="0"/>
  </r>
  <r>
    <n v="1275"/>
    <s v="CA-2018-119186"/>
    <x v="439"/>
    <d v="2018-05-26T00:00:00"/>
    <s v="Same Day"/>
    <s v="MS-17710"/>
    <s v="Maurice Satty"/>
    <x v="0"/>
    <x v="0"/>
    <x v="5"/>
    <x v="5"/>
    <n v="76106"/>
    <x v="2"/>
    <s v="FUR-CH-10001973"/>
    <x v="0"/>
    <x v="1"/>
    <s v="Office Star Flex Back Scooter Chair with White Frame"/>
    <x v="1144"/>
    <n v="5"/>
    <x v="4"/>
    <x v="1185"/>
    <x v="2"/>
    <x v="0"/>
  </r>
  <r>
    <n v="1276"/>
    <s v="CA-2018-119186"/>
    <x v="439"/>
    <d v="2018-05-26T00:00:00"/>
    <s v="Same Day"/>
    <s v="MS-17710"/>
    <s v="Maurice Satty"/>
    <x v="0"/>
    <x v="0"/>
    <x v="5"/>
    <x v="5"/>
    <n v="76106"/>
    <x v="2"/>
    <s v="OFF-PA-10004040"/>
    <x v="1"/>
    <x v="10"/>
    <s v="Universal Premium White Copier/Laser Paper (20Lb. and 87 Bright)"/>
    <x v="646"/>
    <n v="3"/>
    <x v="2"/>
    <x v="1186"/>
    <x v="2"/>
    <x v="0"/>
  </r>
  <r>
    <n v="1277"/>
    <s v="CA-2018-119186"/>
    <x v="439"/>
    <d v="2018-05-26T00:00:00"/>
    <s v="Same Day"/>
    <s v="MS-17710"/>
    <s v="Maurice Satty"/>
    <x v="0"/>
    <x v="0"/>
    <x v="5"/>
    <x v="5"/>
    <n v="76106"/>
    <x v="2"/>
    <s v="TEC-AC-10000580"/>
    <x v="2"/>
    <x v="11"/>
    <s v="Logitech G13 Programmable Gameboard with LCD Display"/>
    <x v="1145"/>
    <n v="1"/>
    <x v="2"/>
    <x v="1187"/>
    <x v="2"/>
    <x v="0"/>
  </r>
  <r>
    <n v="1278"/>
    <s v="CA-2018-148698"/>
    <x v="440"/>
    <d v="2018-05-07T00:00:00"/>
    <s v="Standard Class"/>
    <s v="BD-11770"/>
    <s v="Bryan Davis"/>
    <x v="0"/>
    <x v="0"/>
    <x v="12"/>
    <x v="5"/>
    <n v="77070"/>
    <x v="2"/>
    <s v="OFF-AR-10004022"/>
    <x v="1"/>
    <x v="6"/>
    <s v="Panasonic KP-380BK Classic Electric Pencil Sharpener"/>
    <x v="1146"/>
    <n v="3"/>
    <x v="2"/>
    <x v="1188"/>
    <x v="2"/>
    <x v="0"/>
  </r>
  <r>
    <n v="1279"/>
    <s v="CA-2016-163293"/>
    <x v="78"/>
    <d v="2016-09-11T00:00:00"/>
    <s v="First Class"/>
    <s v="KC-16255"/>
    <s v="Karen Carlisle"/>
    <x v="1"/>
    <x v="0"/>
    <x v="203"/>
    <x v="32"/>
    <n v="31204"/>
    <x v="0"/>
    <s v="TEC-AC-10004209"/>
    <x v="2"/>
    <x v="11"/>
    <s v="Memorex Froggy Flash Drive 4 GB"/>
    <x v="1147"/>
    <n v="3"/>
    <x v="0"/>
    <x v="1189"/>
    <x v="0"/>
    <x v="0"/>
  </r>
  <r>
    <n v="1280"/>
    <s v="CA-2016-163293"/>
    <x v="78"/>
    <d v="2016-09-11T00:00:00"/>
    <s v="First Class"/>
    <s v="KC-16255"/>
    <s v="Karen Carlisle"/>
    <x v="1"/>
    <x v="0"/>
    <x v="203"/>
    <x v="32"/>
    <n v="31204"/>
    <x v="0"/>
    <s v="TEC-AC-10000023"/>
    <x v="2"/>
    <x v="11"/>
    <s v="Maxell 74 Minute CD-R Spindle, 50/Pack"/>
    <x v="1148"/>
    <n v="4"/>
    <x v="0"/>
    <x v="1190"/>
    <x v="0"/>
    <x v="0"/>
  </r>
  <r>
    <n v="1281"/>
    <s v="CA-2018-160815"/>
    <x v="64"/>
    <d v="2018-09-06T00:00:00"/>
    <s v="First Class"/>
    <s v="TR-21325"/>
    <s v="Toby Ritter"/>
    <x v="0"/>
    <x v="0"/>
    <x v="204"/>
    <x v="23"/>
    <n v="52402"/>
    <x v="2"/>
    <s v="TEC-PH-10003505"/>
    <x v="2"/>
    <x v="7"/>
    <s v="Geemarc AmpliPOWER60"/>
    <x v="1149"/>
    <n v="3"/>
    <x v="0"/>
    <x v="1191"/>
    <x v="2"/>
    <x v="0"/>
  </r>
  <r>
    <n v="1282"/>
    <s v="CA-2019-122154"/>
    <x v="359"/>
    <d v="2019-04-11T00:00:00"/>
    <s v="First Class"/>
    <s v="SA-20830"/>
    <s v="Sue Ann Reed"/>
    <x v="0"/>
    <x v="0"/>
    <x v="108"/>
    <x v="2"/>
    <n v="32216"/>
    <x v="0"/>
    <s v="OFF-LA-10000121"/>
    <x v="1"/>
    <x v="2"/>
    <s v="Avery 48"/>
    <x v="1150"/>
    <n v="3"/>
    <x v="2"/>
    <x v="1192"/>
    <x v="0"/>
    <x v="0"/>
  </r>
  <r>
    <n v="1283"/>
    <s v="CA-2019-122154"/>
    <x v="359"/>
    <d v="2019-04-11T00:00:00"/>
    <s v="First Class"/>
    <s v="SA-20830"/>
    <s v="Sue Ann Reed"/>
    <x v="0"/>
    <x v="0"/>
    <x v="108"/>
    <x v="2"/>
    <n v="32216"/>
    <x v="0"/>
    <s v="OFF-BI-10002026"/>
    <x v="1"/>
    <x v="8"/>
    <s v="Avery Arch Ring Binders"/>
    <x v="1151"/>
    <n v="1"/>
    <x v="6"/>
    <x v="1193"/>
    <x v="0"/>
    <x v="0"/>
  </r>
  <r>
    <n v="1284"/>
    <s v="CA-2019-122154"/>
    <x v="359"/>
    <d v="2019-04-11T00:00:00"/>
    <s v="First Class"/>
    <s v="SA-20830"/>
    <s v="Sue Ann Reed"/>
    <x v="0"/>
    <x v="0"/>
    <x v="108"/>
    <x v="2"/>
    <n v="32216"/>
    <x v="0"/>
    <s v="OFF-PA-10000994"/>
    <x v="1"/>
    <x v="10"/>
    <s v="Xerox 1915"/>
    <x v="1152"/>
    <n v="3"/>
    <x v="2"/>
    <x v="1194"/>
    <x v="0"/>
    <x v="0"/>
  </r>
  <r>
    <n v="1285"/>
    <s v="US-2017-149692"/>
    <x v="401"/>
    <d v="2017-12-12T00:00:00"/>
    <s v="Standard Class"/>
    <s v="KW-16435"/>
    <s v="Katrina Willman"/>
    <x v="0"/>
    <x v="0"/>
    <x v="89"/>
    <x v="5"/>
    <n v="78745"/>
    <x v="2"/>
    <s v="OFF-BI-10002813"/>
    <x v="1"/>
    <x v="8"/>
    <s v="Avery Reinforcements for Hole-Punch Pages"/>
    <x v="1153"/>
    <n v="7"/>
    <x v="3"/>
    <x v="1195"/>
    <x v="2"/>
    <x v="0"/>
  </r>
  <r>
    <n v="1286"/>
    <s v="CA-2018-119445"/>
    <x v="190"/>
    <d v="2018-07-03T00:00:00"/>
    <s v="Standard Class"/>
    <s v="GM-14500"/>
    <s v="Gene McClure"/>
    <x v="0"/>
    <x v="0"/>
    <x v="205"/>
    <x v="34"/>
    <n v="2908"/>
    <x v="3"/>
    <s v="OFF-ST-10000617"/>
    <x v="1"/>
    <x v="4"/>
    <s v="Woodgrain Magazine Files by Perma"/>
    <x v="81"/>
    <n v="5"/>
    <x v="0"/>
    <x v="1196"/>
    <x v="3"/>
    <x v="0"/>
  </r>
  <r>
    <n v="1287"/>
    <s v="CA-2017-124268"/>
    <x v="433"/>
    <d v="2017-07-08T00:00:00"/>
    <s v="Standard Class"/>
    <s v="AD-10180"/>
    <s v="Alan Dominguez"/>
    <x v="2"/>
    <x v="0"/>
    <x v="20"/>
    <x v="15"/>
    <n v="10035"/>
    <x v="3"/>
    <s v="OFF-AR-10004817"/>
    <x v="1"/>
    <x v="6"/>
    <s v="Colorific Watercolor Pencils"/>
    <x v="1154"/>
    <n v="3"/>
    <x v="0"/>
    <x v="1197"/>
    <x v="3"/>
    <x v="0"/>
  </r>
  <r>
    <n v="1288"/>
    <s v="CA-2018-154711"/>
    <x v="441"/>
    <d v="2018-11-26T00:00:00"/>
    <s v="Standard Class"/>
    <s v="TB-21355"/>
    <s v="Todd Boyes"/>
    <x v="1"/>
    <x v="0"/>
    <x v="20"/>
    <x v="15"/>
    <n v="10009"/>
    <x v="3"/>
    <s v="FUR-FU-10000397"/>
    <x v="0"/>
    <x v="5"/>
    <s v="Luxo Economy Swing Arm Lamp"/>
    <x v="1155"/>
    <n v="2"/>
    <x v="0"/>
    <x v="1198"/>
    <x v="3"/>
    <x v="0"/>
  </r>
  <r>
    <n v="1289"/>
    <s v="CA-2018-154711"/>
    <x v="441"/>
    <d v="2018-11-26T00:00:00"/>
    <s v="Standard Class"/>
    <s v="TB-21355"/>
    <s v="Todd Boyes"/>
    <x v="1"/>
    <x v="0"/>
    <x v="20"/>
    <x v="15"/>
    <n v="10009"/>
    <x v="3"/>
    <s v="OFF-BI-10000605"/>
    <x v="1"/>
    <x v="8"/>
    <s v="Acco Pressboard Covers with Storage Hooks, 9 1/2&quot; x 11&quot;, Executive Red"/>
    <x v="854"/>
    <n v="4"/>
    <x v="2"/>
    <x v="1199"/>
    <x v="3"/>
    <x v="0"/>
  </r>
  <r>
    <n v="1290"/>
    <s v="CA-2018-154711"/>
    <x v="441"/>
    <d v="2018-11-26T00:00:00"/>
    <s v="Standard Class"/>
    <s v="TB-21355"/>
    <s v="Todd Boyes"/>
    <x v="1"/>
    <x v="0"/>
    <x v="20"/>
    <x v="15"/>
    <n v="10009"/>
    <x v="3"/>
    <s v="OFF-AR-10001860"/>
    <x v="1"/>
    <x v="6"/>
    <s v="BIC Liqua Brite Liner"/>
    <x v="1156"/>
    <n v="3"/>
    <x v="0"/>
    <x v="1200"/>
    <x v="3"/>
    <x v="0"/>
  </r>
  <r>
    <n v="1291"/>
    <s v="CA-2018-163384"/>
    <x v="338"/>
    <d v="2018-11-12T00:00:00"/>
    <s v="First Class"/>
    <s v="CC-12430"/>
    <s v="Chuck Clark"/>
    <x v="2"/>
    <x v="0"/>
    <x v="8"/>
    <x v="1"/>
    <n v="94122"/>
    <x v="1"/>
    <s v="OFF-BI-10004970"/>
    <x v="1"/>
    <x v="8"/>
    <s v="ACCOHIDE 3-Ring Binder, Blue, 1&quot;"/>
    <x v="1157"/>
    <n v="4"/>
    <x v="2"/>
    <x v="1201"/>
    <x v="1"/>
    <x v="0"/>
  </r>
  <r>
    <n v="1292"/>
    <s v="CA-2018-163384"/>
    <x v="338"/>
    <d v="2018-11-12T00:00:00"/>
    <s v="First Class"/>
    <s v="CC-12430"/>
    <s v="Chuck Clark"/>
    <x v="2"/>
    <x v="0"/>
    <x v="8"/>
    <x v="1"/>
    <n v="94122"/>
    <x v="1"/>
    <s v="OFF-PA-10003172"/>
    <x v="1"/>
    <x v="10"/>
    <s v="Xerox 1996"/>
    <x v="56"/>
    <n v="5"/>
    <x v="0"/>
    <x v="56"/>
    <x v="1"/>
    <x v="0"/>
  </r>
  <r>
    <n v="1293"/>
    <s v="CA-2017-101707"/>
    <x v="375"/>
    <d v="2017-09-01T00:00:00"/>
    <s v="Standard Class"/>
    <s v="PF-19165"/>
    <s v="Philip Fox"/>
    <x v="0"/>
    <x v="0"/>
    <x v="70"/>
    <x v="1"/>
    <n v="92105"/>
    <x v="1"/>
    <s v="OFF-SU-10001218"/>
    <x v="1"/>
    <x v="14"/>
    <s v="Fiskars Softgrip Scissors"/>
    <x v="1158"/>
    <n v="3"/>
    <x v="0"/>
    <x v="1202"/>
    <x v="1"/>
    <x v="0"/>
  </r>
  <r>
    <n v="1294"/>
    <s v="CA-2017-101707"/>
    <x v="375"/>
    <d v="2017-09-01T00:00:00"/>
    <s v="Standard Class"/>
    <s v="PF-19165"/>
    <s v="Philip Fox"/>
    <x v="0"/>
    <x v="0"/>
    <x v="70"/>
    <x v="1"/>
    <n v="92105"/>
    <x v="1"/>
    <s v="OFF-PA-10002968"/>
    <x v="1"/>
    <x v="10"/>
    <s v="Xerox 1973"/>
    <x v="1159"/>
    <n v="5"/>
    <x v="0"/>
    <x v="1203"/>
    <x v="1"/>
    <x v="0"/>
  </r>
  <r>
    <n v="1295"/>
    <s v="CA-2017-101707"/>
    <x v="375"/>
    <d v="2017-09-01T00:00:00"/>
    <s v="Standard Class"/>
    <s v="PF-19165"/>
    <s v="Philip Fox"/>
    <x v="0"/>
    <x v="0"/>
    <x v="70"/>
    <x v="1"/>
    <n v="92105"/>
    <x v="1"/>
    <s v="OFF-LA-10000134"/>
    <x v="1"/>
    <x v="2"/>
    <s v="Avery 511"/>
    <x v="1160"/>
    <n v="1"/>
    <x v="0"/>
    <x v="1204"/>
    <x v="1"/>
    <x v="0"/>
  </r>
  <r>
    <n v="1296"/>
    <s v="CA-2017-138898"/>
    <x v="442"/>
    <d v="2017-05-29T00:00:00"/>
    <s v="Standard Class"/>
    <s v="JH-16180"/>
    <s v="Justin Hirsh"/>
    <x v="0"/>
    <x v="0"/>
    <x v="206"/>
    <x v="22"/>
    <n v="81001"/>
    <x v="1"/>
    <s v="OFF-AP-10004487"/>
    <x v="1"/>
    <x v="9"/>
    <s v="Kensington 4 Outlet MasterPiece Compact Power Control Center"/>
    <x v="1161"/>
    <n v="13"/>
    <x v="2"/>
    <x v="1205"/>
    <x v="1"/>
    <x v="0"/>
  </r>
  <r>
    <n v="1297"/>
    <s v="CA-2019-115427"/>
    <x v="247"/>
    <d v="2020-01-03T00:00:00"/>
    <s v="Standard Class"/>
    <s v="EB-13975"/>
    <s v="Erica Bern"/>
    <x v="1"/>
    <x v="0"/>
    <x v="54"/>
    <x v="1"/>
    <n v="94533"/>
    <x v="1"/>
    <s v="OFF-BI-10002103"/>
    <x v="1"/>
    <x v="8"/>
    <s v="Cardinal Slant-D Ring Binder, Heavy Gauge Vinyl"/>
    <x v="1162"/>
    <n v="2"/>
    <x v="2"/>
    <x v="1206"/>
    <x v="1"/>
    <x v="0"/>
  </r>
  <r>
    <n v="1298"/>
    <s v="CA-2019-115427"/>
    <x v="247"/>
    <d v="2020-01-03T00:00:00"/>
    <s v="Standard Class"/>
    <s v="EB-13975"/>
    <s v="Erica Bern"/>
    <x v="1"/>
    <x v="0"/>
    <x v="54"/>
    <x v="1"/>
    <n v="94533"/>
    <x v="1"/>
    <s v="OFF-BI-10004632"/>
    <x v="1"/>
    <x v="8"/>
    <s v="GBC Binding covers"/>
    <x v="1163"/>
    <n v="2"/>
    <x v="2"/>
    <x v="1207"/>
    <x v="1"/>
    <x v="0"/>
  </r>
  <r>
    <n v="1299"/>
    <s v="CA-2018-134425"/>
    <x v="16"/>
    <d v="2018-12-12T00:00:00"/>
    <s v="Second Class"/>
    <s v="QJ-19255"/>
    <s v="Quincy Jones"/>
    <x v="1"/>
    <x v="0"/>
    <x v="33"/>
    <x v="11"/>
    <n v="55106"/>
    <x v="2"/>
    <s v="TEC-PH-10003555"/>
    <x v="2"/>
    <x v="7"/>
    <s v="Motorola HK250 Universal Bluetooth Headset"/>
    <x v="1164"/>
    <n v="5"/>
    <x v="0"/>
    <x v="1208"/>
    <x v="2"/>
    <x v="0"/>
  </r>
  <r>
    <n v="1300"/>
    <s v="CA-2017-121391"/>
    <x v="242"/>
    <d v="2017-10-07T00:00:00"/>
    <s v="First Class"/>
    <s v="AA-10315"/>
    <s v="Alex Avila"/>
    <x v="0"/>
    <x v="0"/>
    <x v="8"/>
    <x v="1"/>
    <n v="94109"/>
    <x v="1"/>
    <s v="OFF-ST-10001590"/>
    <x v="1"/>
    <x v="4"/>
    <s v="Tenex Personal Project File with Scoop Front Design, Black"/>
    <x v="1165"/>
    <n v="2"/>
    <x v="0"/>
    <x v="1209"/>
    <x v="1"/>
    <x v="0"/>
  </r>
  <r>
    <n v="1301"/>
    <s v="CA-2018-137043"/>
    <x v="443"/>
    <d v="2018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66"/>
    <n v="6"/>
    <x v="0"/>
    <x v="1210"/>
    <x v="0"/>
    <x v="0"/>
  </r>
  <r>
    <n v="1302"/>
    <s v="CA-2018-137043"/>
    <x v="443"/>
    <d v="2018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67"/>
    <n v="3"/>
    <x v="0"/>
    <x v="1211"/>
    <x v="0"/>
    <x v="0"/>
  </r>
  <r>
    <n v="1303"/>
    <s v="CA-2017-115847"/>
    <x v="444"/>
    <d v="2017-09-24T00:00:00"/>
    <s v="Second Class"/>
    <s v="TC-21535"/>
    <s v="Tracy Collins"/>
    <x v="2"/>
    <x v="0"/>
    <x v="81"/>
    <x v="17"/>
    <n v="22204"/>
    <x v="0"/>
    <s v="FUR-BO-10003433"/>
    <x v="0"/>
    <x v="0"/>
    <s v="Sauder Cornerstone Collection Library"/>
    <x v="1168"/>
    <n v="2"/>
    <x v="0"/>
    <x v="1212"/>
    <x v="0"/>
    <x v="0"/>
  </r>
  <r>
    <n v="1304"/>
    <s v="US-2019-126179"/>
    <x v="445"/>
    <d v="2019-07-07T00:00:00"/>
    <s v="Standard Class"/>
    <s v="CS-12460"/>
    <s v="Chuck Sachs"/>
    <x v="0"/>
    <x v="0"/>
    <x v="38"/>
    <x v="32"/>
    <n v="31907"/>
    <x v="0"/>
    <s v="FUR-FU-10002554"/>
    <x v="0"/>
    <x v="5"/>
    <s v="Westinghouse Floor Lamp with Metal Mesh Shade, Black"/>
    <x v="1169"/>
    <n v="1"/>
    <x v="0"/>
    <x v="1213"/>
    <x v="0"/>
    <x v="0"/>
  </r>
  <r>
    <n v="1305"/>
    <s v="US-2019-126179"/>
    <x v="445"/>
    <d v="2019-07-07T00:00:00"/>
    <s v="Standard Class"/>
    <s v="CS-12460"/>
    <s v="Chuck Sachs"/>
    <x v="0"/>
    <x v="0"/>
    <x v="38"/>
    <x v="32"/>
    <n v="31907"/>
    <x v="0"/>
    <s v="TEC-PH-10001557"/>
    <x v="2"/>
    <x v="7"/>
    <s v="Pyle PMP37LED"/>
    <x v="1170"/>
    <n v="3"/>
    <x v="0"/>
    <x v="1214"/>
    <x v="0"/>
    <x v="0"/>
  </r>
  <r>
    <n v="1306"/>
    <s v="CA-2018-101966"/>
    <x v="216"/>
    <d v="2018-07-16T00:00:00"/>
    <s v="Second Class"/>
    <s v="BM-11785"/>
    <s v="Bryan Mills"/>
    <x v="0"/>
    <x v="0"/>
    <x v="12"/>
    <x v="5"/>
    <n v="77036"/>
    <x v="2"/>
    <s v="TEC-PH-10003437"/>
    <x v="2"/>
    <x v="7"/>
    <s v="Blue Parrot B250XT Professional Grade Wireless Bluetooth Headset with"/>
    <x v="1171"/>
    <n v="7"/>
    <x v="2"/>
    <x v="1215"/>
    <x v="2"/>
    <x v="0"/>
  </r>
  <r>
    <n v="1307"/>
    <s v="CA-2018-141397"/>
    <x v="23"/>
    <d v="2018-06-21T00:00:00"/>
    <s v="First Class"/>
    <s v="RC-19825"/>
    <s v="Roy Collins"/>
    <x v="0"/>
    <x v="0"/>
    <x v="45"/>
    <x v="1"/>
    <n v="91104"/>
    <x v="1"/>
    <s v="OFF-PA-10002986"/>
    <x v="1"/>
    <x v="10"/>
    <s v="Xerox 1898"/>
    <x v="1172"/>
    <n v="7"/>
    <x v="0"/>
    <x v="1216"/>
    <x v="1"/>
    <x v="0"/>
  </r>
  <r>
    <n v="1308"/>
    <s v="CA-2018-141397"/>
    <x v="23"/>
    <d v="2018-06-21T00:00:00"/>
    <s v="First Class"/>
    <s v="RC-19825"/>
    <s v="Roy Collins"/>
    <x v="0"/>
    <x v="0"/>
    <x v="45"/>
    <x v="1"/>
    <n v="91104"/>
    <x v="1"/>
    <s v="OFF-BI-10000320"/>
    <x v="1"/>
    <x v="8"/>
    <s v="GBC Plastic Binding Combs"/>
    <x v="1173"/>
    <n v="3"/>
    <x v="2"/>
    <x v="1217"/>
    <x v="1"/>
    <x v="0"/>
  </r>
  <r>
    <n v="1309"/>
    <s v="CA-2018-141397"/>
    <x v="23"/>
    <d v="2018-06-21T00:00:00"/>
    <s v="First Class"/>
    <s v="RC-19825"/>
    <s v="Roy Collins"/>
    <x v="0"/>
    <x v="0"/>
    <x v="45"/>
    <x v="1"/>
    <n v="91104"/>
    <x v="1"/>
    <s v="OFF-AP-10003971"/>
    <x v="1"/>
    <x v="9"/>
    <s v="Belkin 6 Outlet Metallic Surge Strip"/>
    <x v="1174"/>
    <n v="2"/>
    <x v="0"/>
    <x v="1218"/>
    <x v="1"/>
    <x v="0"/>
  </r>
  <r>
    <n v="1310"/>
    <s v="CA-2018-141397"/>
    <x v="23"/>
    <d v="2018-06-21T00:00:00"/>
    <s v="First Class"/>
    <s v="RC-19825"/>
    <s v="Roy Collins"/>
    <x v="0"/>
    <x v="0"/>
    <x v="45"/>
    <x v="1"/>
    <n v="91104"/>
    <x v="1"/>
    <s v="OFF-ST-10001469"/>
    <x v="1"/>
    <x v="4"/>
    <s v="Fellowes Bankers Box Recycled Super Stor/Drawer"/>
    <x v="427"/>
    <n v="3"/>
    <x v="0"/>
    <x v="437"/>
    <x v="1"/>
    <x v="0"/>
  </r>
  <r>
    <n v="1311"/>
    <s v="CA-2018-141397"/>
    <x v="23"/>
    <d v="2018-06-21T00:00:00"/>
    <s v="First Class"/>
    <s v="RC-19825"/>
    <s v="Roy Collins"/>
    <x v="0"/>
    <x v="0"/>
    <x v="45"/>
    <x v="1"/>
    <n v="91104"/>
    <x v="1"/>
    <s v="FUR-CH-10003846"/>
    <x v="0"/>
    <x v="1"/>
    <s v="Hon Valutask Swivel Chairs"/>
    <x v="224"/>
    <n v="2"/>
    <x v="2"/>
    <x v="1219"/>
    <x v="1"/>
    <x v="0"/>
  </r>
  <r>
    <n v="1312"/>
    <s v="CA-2018-141082"/>
    <x v="10"/>
    <d v="2018-12-13T00:00:00"/>
    <s v="Standard Class"/>
    <s v="FM-14380"/>
    <s v="Fred McMath"/>
    <x v="0"/>
    <x v="0"/>
    <x v="104"/>
    <x v="31"/>
    <n v="1841"/>
    <x v="3"/>
    <s v="OFF-LA-10001404"/>
    <x v="1"/>
    <x v="2"/>
    <s v="Avery 517"/>
    <x v="1175"/>
    <n v="1"/>
    <x v="0"/>
    <x v="1220"/>
    <x v="3"/>
    <x v="0"/>
  </r>
  <r>
    <n v="1313"/>
    <s v="CA-2018-141082"/>
    <x v="10"/>
    <d v="2018-12-13T00:00:00"/>
    <s v="Standard Class"/>
    <s v="FM-14380"/>
    <s v="Fred McMath"/>
    <x v="0"/>
    <x v="0"/>
    <x v="104"/>
    <x v="31"/>
    <n v="1841"/>
    <x v="3"/>
    <s v="OFF-LA-10001474"/>
    <x v="1"/>
    <x v="2"/>
    <s v="Avery 477"/>
    <x v="1176"/>
    <n v="4"/>
    <x v="0"/>
    <x v="1221"/>
    <x v="3"/>
    <x v="0"/>
  </r>
  <r>
    <n v="1314"/>
    <s v="US-2018-134488"/>
    <x v="446"/>
    <d v="2018-10-01T00:00:00"/>
    <s v="Standard Class"/>
    <s v="PK-19075"/>
    <s v="Pete Kriz"/>
    <x v="0"/>
    <x v="0"/>
    <x v="38"/>
    <x v="24"/>
    <n v="43229"/>
    <x v="3"/>
    <s v="FUR-CH-10003199"/>
    <x v="0"/>
    <x v="1"/>
    <s v="Office Star - Contemporary Task Swivel Chair"/>
    <x v="1177"/>
    <n v="2"/>
    <x v="4"/>
    <x v="1222"/>
    <x v="3"/>
    <x v="0"/>
  </r>
  <r>
    <n v="1315"/>
    <s v="CA-2018-145919"/>
    <x v="122"/>
    <d v="2018-12-23T00:00:00"/>
    <s v="Standard Class"/>
    <s v="HG-14965"/>
    <s v="Henry Goldwyn"/>
    <x v="1"/>
    <x v="0"/>
    <x v="1"/>
    <x v="1"/>
    <n v="90032"/>
    <x v="1"/>
    <s v="OFF-PA-10003072"/>
    <x v="1"/>
    <x v="10"/>
    <s v="Eureka Recycled Copy Paper 8 1/2&quot; x 11&quot;, Ream"/>
    <x v="789"/>
    <n v="6"/>
    <x v="0"/>
    <x v="814"/>
    <x v="1"/>
    <x v="0"/>
  </r>
  <r>
    <n v="1316"/>
    <s v="CA-2018-145919"/>
    <x v="122"/>
    <d v="2018-12-23T00:00:00"/>
    <s v="Standard Class"/>
    <s v="HG-14965"/>
    <s v="Henry Goldwyn"/>
    <x v="1"/>
    <x v="0"/>
    <x v="1"/>
    <x v="1"/>
    <n v="90032"/>
    <x v="1"/>
    <s v="FUR-FU-10004960"/>
    <x v="0"/>
    <x v="5"/>
    <s v="Seth Thomas 12&quot; Clock w/ Goldtone Case"/>
    <x v="1178"/>
    <n v="8"/>
    <x v="0"/>
    <x v="1223"/>
    <x v="1"/>
    <x v="0"/>
  </r>
  <r>
    <n v="1317"/>
    <s v="CA-2018-145919"/>
    <x v="122"/>
    <d v="2018-12-23T00:00:00"/>
    <s v="Standard Class"/>
    <s v="HG-14965"/>
    <s v="Henry Goldwyn"/>
    <x v="1"/>
    <x v="0"/>
    <x v="1"/>
    <x v="1"/>
    <n v="90032"/>
    <x v="1"/>
    <s v="OFF-SU-10003505"/>
    <x v="1"/>
    <x v="14"/>
    <s v="Premier Electric Letter Opener"/>
    <x v="1179"/>
    <n v="5"/>
    <x v="0"/>
    <x v="1224"/>
    <x v="1"/>
    <x v="0"/>
  </r>
  <r>
    <n v="1318"/>
    <s v="CA-2019-157651"/>
    <x v="389"/>
    <d v="2019-12-14T00:00:00"/>
    <s v="Standard Class"/>
    <s v="HA-14920"/>
    <s v="Helen Andreada"/>
    <x v="0"/>
    <x v="0"/>
    <x v="10"/>
    <x v="9"/>
    <n v="19120"/>
    <x v="3"/>
    <s v="TEC-AC-10003116"/>
    <x v="2"/>
    <x v="11"/>
    <s v="Memorex Froggy Flash Drive 8 GB"/>
    <x v="1180"/>
    <n v="1"/>
    <x v="2"/>
    <x v="1225"/>
    <x v="3"/>
    <x v="0"/>
  </r>
  <r>
    <n v="1319"/>
    <s v="CA-2016-160773"/>
    <x v="268"/>
    <d v="2016-07-05T00:00:00"/>
    <s v="Standard Class"/>
    <s v="LW-16825"/>
    <s v="Laurel Workman"/>
    <x v="1"/>
    <x v="0"/>
    <x v="207"/>
    <x v="2"/>
    <n v="32725"/>
    <x v="0"/>
    <s v="TEC-PH-10004586"/>
    <x v="2"/>
    <x v="7"/>
    <s v="Wilson SignalBoost 841262 DB PRO Amplifier Kit"/>
    <x v="1181"/>
    <n v="2"/>
    <x v="2"/>
    <x v="1226"/>
    <x v="0"/>
    <x v="0"/>
  </r>
  <r>
    <n v="1320"/>
    <s v="CA-2016-160773"/>
    <x v="268"/>
    <d v="2016-07-05T00:00:00"/>
    <s v="Standard Class"/>
    <s v="LW-16825"/>
    <s v="Laurel Workman"/>
    <x v="1"/>
    <x v="0"/>
    <x v="207"/>
    <x v="2"/>
    <n v="32725"/>
    <x v="0"/>
    <s v="OFF-BI-10000546"/>
    <x v="1"/>
    <x v="8"/>
    <s v="Avery Durable Binders"/>
    <x v="1182"/>
    <n v="6"/>
    <x v="6"/>
    <x v="1227"/>
    <x v="0"/>
    <x v="0"/>
  </r>
  <r>
    <n v="1321"/>
    <s v="CA-2019-167703"/>
    <x v="447"/>
    <d v="2019-02-08T00:00:00"/>
    <s v="Standard Class"/>
    <s v="MC-17575"/>
    <s v="Matt Collins"/>
    <x v="0"/>
    <x v="0"/>
    <x v="74"/>
    <x v="24"/>
    <n v="45231"/>
    <x v="3"/>
    <s v="OFF-BI-10002071"/>
    <x v="1"/>
    <x v="8"/>
    <s v="Fellowes Black Plastic Comb Bindings"/>
    <x v="1183"/>
    <n v="3"/>
    <x v="6"/>
    <x v="1228"/>
    <x v="3"/>
    <x v="0"/>
  </r>
  <r>
    <n v="1322"/>
    <s v="CA-2019-167703"/>
    <x v="447"/>
    <d v="2019-02-08T00:00:00"/>
    <s v="Standard Class"/>
    <s v="MC-17575"/>
    <s v="Matt Collins"/>
    <x v="0"/>
    <x v="0"/>
    <x v="74"/>
    <x v="24"/>
    <n v="45231"/>
    <x v="3"/>
    <s v="OFF-ST-10001490"/>
    <x v="1"/>
    <x v="4"/>
    <s v="Hot File 7-Pocket, Floor Stand"/>
    <x v="1184"/>
    <n v="2"/>
    <x v="2"/>
    <x v="1229"/>
    <x v="3"/>
    <x v="0"/>
  </r>
  <r>
    <n v="1323"/>
    <s v="CA-2019-121804"/>
    <x v="448"/>
    <d v="2019-03-08T00:00:00"/>
    <s v="Standard Class"/>
    <s v="LP-17095"/>
    <s v="Liz Preis"/>
    <x v="0"/>
    <x v="0"/>
    <x v="208"/>
    <x v="0"/>
    <n v="42071"/>
    <x v="0"/>
    <s v="OFF-AP-10004859"/>
    <x v="1"/>
    <x v="9"/>
    <s v="Acco 6 Outlet Guardian Premium Surge Suppressor"/>
    <x v="1185"/>
    <n v="5"/>
    <x v="0"/>
    <x v="1230"/>
    <x v="0"/>
    <x v="0"/>
  </r>
  <r>
    <n v="1324"/>
    <s v="CA-2019-162635"/>
    <x v="449"/>
    <d v="2019-10-10T00:00:00"/>
    <s v="First Class"/>
    <s v="EB-14170"/>
    <s v="Evan Bailliet"/>
    <x v="0"/>
    <x v="0"/>
    <x v="40"/>
    <x v="3"/>
    <n v="28403"/>
    <x v="0"/>
    <s v="OFF-PA-10002659"/>
    <x v="1"/>
    <x v="10"/>
    <s v="Avoid Verbal Orders Carbonless Minifold Book"/>
    <x v="1186"/>
    <n v="4"/>
    <x v="2"/>
    <x v="1231"/>
    <x v="0"/>
    <x v="0"/>
  </r>
  <r>
    <n v="1325"/>
    <s v="CA-2016-107153"/>
    <x v="450"/>
    <d v="2016-10-03T00:00:00"/>
    <s v="Standard Class"/>
    <s v="GZ-14545"/>
    <s v="George Zrebassa"/>
    <x v="1"/>
    <x v="0"/>
    <x v="104"/>
    <x v="31"/>
    <n v="1841"/>
    <x v="3"/>
    <s v="OFF-ST-10001321"/>
    <x v="1"/>
    <x v="4"/>
    <s v="Decoflex Hanging Personal Folder File, Blue"/>
    <x v="193"/>
    <n v="3"/>
    <x v="0"/>
    <x v="1232"/>
    <x v="3"/>
    <x v="0"/>
  </r>
  <r>
    <n v="1326"/>
    <s v="US-2016-117058"/>
    <x v="279"/>
    <d v="2016-05-30T00:00:00"/>
    <s v="First Class"/>
    <s v="LE-16810"/>
    <s v="Laurel Elliston"/>
    <x v="0"/>
    <x v="0"/>
    <x v="22"/>
    <x v="10"/>
    <n v="60653"/>
    <x v="2"/>
    <s v="OFF-BI-10004139"/>
    <x v="1"/>
    <x v="8"/>
    <s v="Fellowes Presentation Covers for Comb Binding Machines"/>
    <x v="1187"/>
    <n v="6"/>
    <x v="3"/>
    <x v="1233"/>
    <x v="2"/>
    <x v="0"/>
  </r>
  <r>
    <n v="1327"/>
    <s v="CA-2017-120439"/>
    <x v="451"/>
    <d v="2017-06-18T00:00:00"/>
    <s v="Standard Class"/>
    <s v="AD-10180"/>
    <s v="Alan Dominguez"/>
    <x v="2"/>
    <x v="0"/>
    <x v="10"/>
    <x v="9"/>
    <n v="19120"/>
    <x v="3"/>
    <s v="FUR-FU-10001867"/>
    <x v="0"/>
    <x v="5"/>
    <s v="Eldon Expressions Punched Metal &amp; Wood Desk Accessories, Pewter &amp; Cherry"/>
    <x v="1188"/>
    <n v="6"/>
    <x v="2"/>
    <x v="1234"/>
    <x v="3"/>
    <x v="0"/>
  </r>
  <r>
    <n v="1328"/>
    <s v="CA-2018-128258"/>
    <x v="452"/>
    <d v="2018-04-01T00:00:00"/>
    <s v="First Class"/>
    <s v="CP-12085"/>
    <s v="Cathy Prescott"/>
    <x v="1"/>
    <x v="0"/>
    <x v="165"/>
    <x v="29"/>
    <n v="6360"/>
    <x v="3"/>
    <s v="OFF-PA-10004156"/>
    <x v="1"/>
    <x v="10"/>
    <s v="Xerox 188"/>
    <x v="1189"/>
    <n v="1"/>
    <x v="0"/>
    <x v="1235"/>
    <x v="3"/>
    <x v="0"/>
  </r>
  <r>
    <n v="1329"/>
    <s v="CA-2019-106033"/>
    <x v="453"/>
    <d v="2019-10-18T00:00:00"/>
    <s v="Second Class"/>
    <s v="FG-14260"/>
    <s v="Frank Gastineau"/>
    <x v="2"/>
    <x v="0"/>
    <x v="8"/>
    <x v="1"/>
    <n v="94110"/>
    <x v="1"/>
    <s v="OFF-AR-10002818"/>
    <x v="1"/>
    <x v="6"/>
    <s v="Panasonic KP-310 Heavy-Duty Electric Pencil Sharpener"/>
    <x v="1190"/>
    <n v="4"/>
    <x v="0"/>
    <x v="1236"/>
    <x v="1"/>
    <x v="0"/>
  </r>
  <r>
    <n v="1330"/>
    <s v="CA-2018-142762"/>
    <x v="454"/>
    <d v="2018-05-27T00:00:00"/>
    <s v="Standard Class"/>
    <s v="LD-17005"/>
    <s v="Lisa DeCherney"/>
    <x v="0"/>
    <x v="0"/>
    <x v="8"/>
    <x v="1"/>
    <n v="94109"/>
    <x v="1"/>
    <s v="FUR-FU-10003691"/>
    <x v="0"/>
    <x v="5"/>
    <s v="Eldon Image Series Desk Accessories, Ebony"/>
    <x v="1191"/>
    <n v="3"/>
    <x v="0"/>
    <x v="1237"/>
    <x v="1"/>
    <x v="0"/>
  </r>
  <r>
    <n v="1331"/>
    <s v="CA-2019-127705"/>
    <x v="455"/>
    <d v="2019-06-06T00:00:00"/>
    <s v="Standard Class"/>
    <s v="AB-10255"/>
    <s v="Alejandro Ballentine"/>
    <x v="2"/>
    <x v="0"/>
    <x v="160"/>
    <x v="24"/>
    <n v="44052"/>
    <x v="3"/>
    <s v="TEC-PH-10000347"/>
    <x v="2"/>
    <x v="7"/>
    <s v="Cush Cases Heavy Duty Rugged Cover Case for Samsung Galaxy S5 - Purple"/>
    <x v="1192"/>
    <n v="1"/>
    <x v="10"/>
    <x v="1238"/>
    <x v="3"/>
    <x v="0"/>
  </r>
  <r>
    <n v="1332"/>
    <s v="CA-2019-127705"/>
    <x v="455"/>
    <d v="2019-06-06T00:00:00"/>
    <s v="Standard Class"/>
    <s v="AB-10255"/>
    <s v="Alejandro Ballentine"/>
    <x v="2"/>
    <x v="0"/>
    <x v="160"/>
    <x v="24"/>
    <n v="44052"/>
    <x v="3"/>
    <s v="OFF-ST-10004507"/>
    <x v="1"/>
    <x v="4"/>
    <s v="Advantus Rolling Storage Box"/>
    <x v="1193"/>
    <n v="2"/>
    <x v="2"/>
    <x v="1239"/>
    <x v="3"/>
    <x v="0"/>
  </r>
  <r>
    <n v="1333"/>
    <s v="CA-2016-122567"/>
    <x v="456"/>
    <d v="2016-02-21T00:00:00"/>
    <s v="Standard Class"/>
    <s v="MN-17935"/>
    <s v="Michael Nguyen"/>
    <x v="0"/>
    <x v="0"/>
    <x v="61"/>
    <x v="5"/>
    <n v="75220"/>
    <x v="2"/>
    <s v="OFF-BI-10002012"/>
    <x v="1"/>
    <x v="8"/>
    <s v="Wilson Jones Easy Flow II Sheet Lifters"/>
    <x v="1194"/>
    <n v="3"/>
    <x v="3"/>
    <x v="1240"/>
    <x v="2"/>
    <x v="0"/>
  </r>
  <r>
    <n v="1334"/>
    <s v="CA-2016-122567"/>
    <x v="456"/>
    <d v="2016-02-21T00:00:00"/>
    <s v="Standard Class"/>
    <s v="MN-17935"/>
    <s v="Michael Nguyen"/>
    <x v="0"/>
    <x v="0"/>
    <x v="61"/>
    <x v="5"/>
    <n v="75220"/>
    <x v="2"/>
    <s v="OFF-AP-10001303"/>
    <x v="1"/>
    <x v="9"/>
    <s v="Holmes Cool Mist Humidifier for the Whole House with 8-Gallon Output per Day, Extended Life Filter"/>
    <x v="1195"/>
    <n v="2"/>
    <x v="3"/>
    <x v="1241"/>
    <x v="2"/>
    <x v="0"/>
  </r>
  <r>
    <n v="1335"/>
    <s v="CA-2016-121664"/>
    <x v="457"/>
    <d v="2016-05-10T00:00:00"/>
    <s v="Standard Class"/>
    <s v="HP-14815"/>
    <s v="Harold Pawlan"/>
    <x v="2"/>
    <x v="0"/>
    <x v="1"/>
    <x v="1"/>
    <n v="90049"/>
    <x v="1"/>
    <s v="OFF-BI-10003684"/>
    <x v="1"/>
    <x v="8"/>
    <s v="Wilson Jones Legal Size Ring Binders"/>
    <x v="1196"/>
    <n v="8"/>
    <x v="2"/>
    <x v="1242"/>
    <x v="1"/>
    <x v="0"/>
  </r>
  <r>
    <n v="1336"/>
    <s v="CA-2018-122133"/>
    <x v="458"/>
    <d v="2018-05-23T00:00:00"/>
    <s v="Standard Class"/>
    <s v="JR-15670"/>
    <s v="Jim Radford"/>
    <x v="0"/>
    <x v="0"/>
    <x v="209"/>
    <x v="29"/>
    <n v="6457"/>
    <x v="3"/>
    <s v="OFF-ST-10002574"/>
    <x v="1"/>
    <x v="4"/>
    <s v="SAFCO Commercial Wire Shelving, Black"/>
    <x v="1197"/>
    <n v="4"/>
    <x v="0"/>
    <x v="232"/>
    <x v="3"/>
    <x v="0"/>
  </r>
  <r>
    <n v="1337"/>
    <s v="US-2019-123281"/>
    <x v="459"/>
    <d v="2019-04-07T00:00:00"/>
    <s v="Standard Class"/>
    <s v="JF-15190"/>
    <s v="Jamie Frazer"/>
    <x v="0"/>
    <x v="0"/>
    <x v="1"/>
    <x v="1"/>
    <n v="90008"/>
    <x v="1"/>
    <s v="FUR-FU-10003724"/>
    <x v="0"/>
    <x v="5"/>
    <s v="Westinghouse Clip-On Gooseneck Lamps"/>
    <x v="1198"/>
    <n v="3"/>
    <x v="0"/>
    <x v="1243"/>
    <x v="1"/>
    <x v="0"/>
  </r>
  <r>
    <n v="1338"/>
    <s v="CA-2019-100524"/>
    <x v="185"/>
    <d v="2019-04-02T00:00:00"/>
    <s v="Second Class"/>
    <s v="CM-12115"/>
    <s v="Chad McGuire"/>
    <x v="0"/>
    <x v="0"/>
    <x v="20"/>
    <x v="15"/>
    <n v="10011"/>
    <x v="3"/>
    <s v="FUR-FU-10004018"/>
    <x v="0"/>
    <x v="5"/>
    <s v="Tensor Computer Mounted Lamp"/>
    <x v="1199"/>
    <n v="2"/>
    <x v="0"/>
    <x v="1244"/>
    <x v="3"/>
    <x v="0"/>
  </r>
  <r>
    <n v="1339"/>
    <s v="CA-2019-100524"/>
    <x v="185"/>
    <d v="2019-04-02T00:00:00"/>
    <s v="Second Class"/>
    <s v="CM-12115"/>
    <s v="Chad McGuire"/>
    <x v="0"/>
    <x v="0"/>
    <x v="20"/>
    <x v="15"/>
    <n v="10011"/>
    <x v="3"/>
    <s v="TEC-PH-10002549"/>
    <x v="2"/>
    <x v="7"/>
    <s v="Polycom SoundPoint IP 450 VoIP phone"/>
    <x v="1200"/>
    <n v="3"/>
    <x v="0"/>
    <x v="1245"/>
    <x v="3"/>
    <x v="0"/>
  </r>
  <r>
    <n v="1340"/>
    <s v="CA-2019-100524"/>
    <x v="185"/>
    <d v="2019-04-02T00:00:00"/>
    <s v="Second Class"/>
    <s v="CM-12115"/>
    <s v="Chad McGuire"/>
    <x v="0"/>
    <x v="0"/>
    <x v="20"/>
    <x v="15"/>
    <n v="10011"/>
    <x v="3"/>
    <s v="OFF-PA-10004911"/>
    <x v="1"/>
    <x v="10"/>
    <s v="Rediform S.O.S. 1-Up Phone Message Bk, 4-1/4x3-1/16 Bk, 1 Form/Pg, 40 Messages/Bk, 3/Pk"/>
    <x v="1201"/>
    <n v="8"/>
    <x v="0"/>
    <x v="1246"/>
    <x v="3"/>
    <x v="0"/>
  </r>
  <r>
    <n v="1341"/>
    <s v="CA-2019-113481"/>
    <x v="460"/>
    <d v="2019-01-04T00:00:00"/>
    <s v="First Class"/>
    <s v="AS-10045"/>
    <s v="Aaron Smayling"/>
    <x v="1"/>
    <x v="0"/>
    <x v="108"/>
    <x v="3"/>
    <n v="28540"/>
    <x v="0"/>
    <s v="TEC-MA-10002178"/>
    <x v="2"/>
    <x v="15"/>
    <s v="Cisco CP-7937G Unified IP Conference Station Phone"/>
    <x v="1202"/>
    <n v="2"/>
    <x v="5"/>
    <x v="1247"/>
    <x v="0"/>
    <x v="0"/>
  </r>
  <r>
    <n v="1342"/>
    <s v="CA-2019-113481"/>
    <x v="460"/>
    <d v="2019-01-04T00:00:00"/>
    <s v="First Class"/>
    <s v="AS-10045"/>
    <s v="Aaron Smayling"/>
    <x v="1"/>
    <x v="0"/>
    <x v="108"/>
    <x v="3"/>
    <n v="28540"/>
    <x v="0"/>
    <s v="OFF-BI-10003694"/>
    <x v="1"/>
    <x v="8"/>
    <s v="Avery 3 1/2&quot; Diskette Storage Pages, 10/Pack"/>
    <x v="1203"/>
    <n v="5"/>
    <x v="6"/>
    <x v="1248"/>
    <x v="0"/>
    <x v="0"/>
  </r>
  <r>
    <n v="1343"/>
    <s v="CA-2019-113481"/>
    <x v="460"/>
    <d v="2019-01-04T00:00:00"/>
    <s v="First Class"/>
    <s v="AS-10045"/>
    <s v="Aaron Smayling"/>
    <x v="1"/>
    <x v="0"/>
    <x v="108"/>
    <x v="3"/>
    <n v="28540"/>
    <x v="0"/>
    <s v="OFF-BI-10000474"/>
    <x v="1"/>
    <x v="8"/>
    <s v="Avery Recycled Flexi-View Covers for Binding Systems"/>
    <x v="1204"/>
    <n v="6"/>
    <x v="6"/>
    <x v="1249"/>
    <x v="0"/>
    <x v="0"/>
  </r>
  <r>
    <n v="1344"/>
    <s v="CA-2017-131758"/>
    <x v="71"/>
    <d v="2017-06-01T00:00:00"/>
    <s v="Standard Class"/>
    <s v="KB-16315"/>
    <s v="Karl Braun"/>
    <x v="0"/>
    <x v="0"/>
    <x v="210"/>
    <x v="15"/>
    <n v="11520"/>
    <x v="3"/>
    <s v="OFF-AR-10000411"/>
    <x v="1"/>
    <x v="6"/>
    <s v="Boston 16701 Slimline Battery Pencil Sharpener"/>
    <x v="1205"/>
    <n v="3"/>
    <x v="0"/>
    <x v="1250"/>
    <x v="3"/>
    <x v="0"/>
  </r>
  <r>
    <n v="1345"/>
    <s v="CA-2017-131758"/>
    <x v="71"/>
    <d v="2017-06-01T00:00:00"/>
    <s v="Standard Class"/>
    <s v="KB-16315"/>
    <s v="Karl Braun"/>
    <x v="0"/>
    <x v="0"/>
    <x v="210"/>
    <x v="15"/>
    <n v="11520"/>
    <x v="3"/>
    <s v="OFF-LA-10000262"/>
    <x v="1"/>
    <x v="2"/>
    <s v="Avery 494"/>
    <x v="1206"/>
    <n v="5"/>
    <x v="0"/>
    <x v="1251"/>
    <x v="3"/>
    <x v="0"/>
  </r>
  <r>
    <n v="1346"/>
    <s v="CA-2016-118339"/>
    <x v="461"/>
    <d v="2016-03-24T00:00:00"/>
    <s v="Standard Class"/>
    <s v="BN-11515"/>
    <s v="Bradley Nguyen"/>
    <x v="0"/>
    <x v="0"/>
    <x v="69"/>
    <x v="11"/>
    <n v="55044"/>
    <x v="2"/>
    <s v="OFF-AP-10001154"/>
    <x v="1"/>
    <x v="9"/>
    <s v="Bionaire Personal Warm Mist Humidifier/Vaporizer"/>
    <x v="1207"/>
    <n v="2"/>
    <x v="0"/>
    <x v="1252"/>
    <x v="2"/>
    <x v="0"/>
  </r>
  <r>
    <n v="1347"/>
    <s v="CA-2016-118339"/>
    <x v="461"/>
    <d v="2016-03-24T00:00:00"/>
    <s v="Standard Class"/>
    <s v="BN-11515"/>
    <s v="Bradley Nguyen"/>
    <x v="0"/>
    <x v="0"/>
    <x v="69"/>
    <x v="11"/>
    <n v="55044"/>
    <x v="2"/>
    <s v="OFF-PA-10000466"/>
    <x v="1"/>
    <x v="10"/>
    <s v="Memo Book, 100 Message Capacity, 5 3/8” x 11”"/>
    <x v="1208"/>
    <n v="7"/>
    <x v="0"/>
    <x v="1253"/>
    <x v="2"/>
    <x v="0"/>
  </r>
  <r>
    <n v="1348"/>
    <s v="CA-2016-118339"/>
    <x v="461"/>
    <d v="2016-03-24T00:00:00"/>
    <s v="Standard Class"/>
    <s v="BN-11515"/>
    <s v="Bradley Nguyen"/>
    <x v="0"/>
    <x v="0"/>
    <x v="69"/>
    <x v="11"/>
    <n v="55044"/>
    <x v="2"/>
    <s v="OFF-AR-10003829"/>
    <x v="1"/>
    <x v="6"/>
    <s v="Newell 35"/>
    <x v="1209"/>
    <n v="6"/>
    <x v="0"/>
    <x v="1254"/>
    <x v="2"/>
    <x v="0"/>
  </r>
  <r>
    <n v="1349"/>
    <s v="CA-2016-118339"/>
    <x v="461"/>
    <d v="2016-03-24T00:00:00"/>
    <s v="Standard Class"/>
    <s v="BN-11515"/>
    <s v="Bradley Nguyen"/>
    <x v="0"/>
    <x v="0"/>
    <x v="69"/>
    <x v="11"/>
    <n v="55044"/>
    <x v="2"/>
    <s v="OFF-BI-10001758"/>
    <x v="1"/>
    <x v="8"/>
    <s v="Wilson Jones 14 Line Acrylic Coated Pressboard Data Binders"/>
    <x v="1210"/>
    <n v="10"/>
    <x v="0"/>
    <x v="1255"/>
    <x v="2"/>
    <x v="0"/>
  </r>
  <r>
    <n v="1350"/>
    <s v="CA-2016-118339"/>
    <x v="461"/>
    <d v="2016-03-24T00:00:00"/>
    <s v="Standard Class"/>
    <s v="BN-11515"/>
    <s v="Bradley Nguyen"/>
    <x v="0"/>
    <x v="0"/>
    <x v="69"/>
    <x v="11"/>
    <n v="55044"/>
    <x v="2"/>
    <s v="OFF-BI-10000136"/>
    <x v="1"/>
    <x v="8"/>
    <s v="Avery Non-Stick Heavy Duty View Round Locking Ring Binders"/>
    <x v="1211"/>
    <n v="6"/>
    <x v="0"/>
    <x v="1256"/>
    <x v="2"/>
    <x v="0"/>
  </r>
  <r>
    <n v="1351"/>
    <s v="CA-2016-153976"/>
    <x v="462"/>
    <d v="2016-10-08T00:00:00"/>
    <s v="Second Class"/>
    <s v="BP-11290"/>
    <s v="Beth Paige"/>
    <x v="0"/>
    <x v="0"/>
    <x v="148"/>
    <x v="10"/>
    <n v="60201"/>
    <x v="2"/>
    <s v="FUR-CH-10002880"/>
    <x v="0"/>
    <x v="1"/>
    <s v="Global High-Back Leather Tilter, Burgundy"/>
    <x v="1212"/>
    <n v="3"/>
    <x v="4"/>
    <x v="1257"/>
    <x v="2"/>
    <x v="0"/>
  </r>
  <r>
    <n v="1352"/>
    <s v="CA-2018-162901"/>
    <x v="463"/>
    <d v="2018-03-31T00:00:00"/>
    <s v="First Class"/>
    <s v="AS-10045"/>
    <s v="Aaron Smayling"/>
    <x v="1"/>
    <x v="0"/>
    <x v="81"/>
    <x v="17"/>
    <n v="22204"/>
    <x v="0"/>
    <s v="OFF-ST-10000649"/>
    <x v="1"/>
    <x v="4"/>
    <s v="Hanging Personal Folder File"/>
    <x v="1213"/>
    <n v="2"/>
    <x v="0"/>
    <x v="1258"/>
    <x v="0"/>
    <x v="0"/>
  </r>
  <r>
    <n v="1353"/>
    <s v="CA-2019-162978"/>
    <x v="464"/>
    <d v="2019-05-09T00:00:00"/>
    <s v="Standard Class"/>
    <s v="LW-16990"/>
    <s v="Lindsay Williams"/>
    <x v="1"/>
    <x v="0"/>
    <x v="8"/>
    <x v="1"/>
    <n v="94109"/>
    <x v="1"/>
    <s v="TEC-PH-10003092"/>
    <x v="2"/>
    <x v="7"/>
    <s v="Motorola L804"/>
    <x v="1214"/>
    <n v="5"/>
    <x v="2"/>
    <x v="1259"/>
    <x v="1"/>
    <x v="0"/>
  </r>
  <r>
    <n v="1354"/>
    <s v="CA-2019-162978"/>
    <x v="464"/>
    <d v="2019-05-09T00:00:00"/>
    <s v="Standard Class"/>
    <s v="LW-16990"/>
    <s v="Lindsay Williams"/>
    <x v="1"/>
    <x v="0"/>
    <x v="8"/>
    <x v="1"/>
    <n v="94109"/>
    <x v="1"/>
    <s v="OFF-PA-10002250"/>
    <x v="1"/>
    <x v="10"/>
    <s v="Things To Do Today Pad"/>
    <x v="1215"/>
    <n v="3"/>
    <x v="0"/>
    <x v="1260"/>
    <x v="1"/>
    <x v="0"/>
  </r>
  <r>
    <n v="1355"/>
    <s v="CA-2019-162978"/>
    <x v="464"/>
    <d v="2019-05-09T00:00:00"/>
    <s v="Standard Class"/>
    <s v="LW-16990"/>
    <s v="Lindsay Williams"/>
    <x v="1"/>
    <x v="0"/>
    <x v="8"/>
    <x v="1"/>
    <n v="94109"/>
    <x v="1"/>
    <s v="FUR-TA-10003473"/>
    <x v="0"/>
    <x v="3"/>
    <s v="Bretford Rectangular Conference Table Tops"/>
    <x v="1216"/>
    <n v="1"/>
    <x v="2"/>
    <x v="1261"/>
    <x v="1"/>
    <x v="0"/>
  </r>
  <r>
    <n v="1356"/>
    <s v="US-2016-160444"/>
    <x v="260"/>
    <d v="2016-07-05T00:00:00"/>
    <s v="Same Day"/>
    <s v="DC-12850"/>
    <s v="Dan Campbell"/>
    <x v="0"/>
    <x v="0"/>
    <x v="12"/>
    <x v="5"/>
    <n v="77036"/>
    <x v="2"/>
    <s v="OFF-ST-10001522"/>
    <x v="1"/>
    <x v="4"/>
    <s v="Gould Plastics 18-Pocket Panel Bin, 34w x 5-1/4d x 20-1/2h"/>
    <x v="1217"/>
    <n v="3"/>
    <x v="2"/>
    <x v="1262"/>
    <x v="2"/>
    <x v="0"/>
  </r>
  <r>
    <n v="1357"/>
    <s v="US-2016-160444"/>
    <x v="260"/>
    <d v="2016-07-05T00:00:00"/>
    <s v="Same Day"/>
    <s v="DC-12850"/>
    <s v="Dan Campbell"/>
    <x v="0"/>
    <x v="0"/>
    <x v="12"/>
    <x v="5"/>
    <n v="77036"/>
    <x v="2"/>
    <s v="OFF-ST-10000563"/>
    <x v="1"/>
    <x v="4"/>
    <s v="Fellowes Bankers Box Stor/Drawer Steel Plus"/>
    <x v="1218"/>
    <n v="11"/>
    <x v="2"/>
    <x v="1263"/>
    <x v="2"/>
    <x v="0"/>
  </r>
  <r>
    <n v="1358"/>
    <s v="CA-2018-145247"/>
    <x v="465"/>
    <d v="2018-05-07T00:00:00"/>
    <s v="First Class"/>
    <s v="ND-18370"/>
    <s v="Natalie DeCherney"/>
    <x v="0"/>
    <x v="0"/>
    <x v="103"/>
    <x v="0"/>
    <n v="40214"/>
    <x v="0"/>
    <s v="OFF-PA-10003641"/>
    <x v="1"/>
    <x v="10"/>
    <s v="Xerox 1909"/>
    <x v="1219"/>
    <n v="3"/>
    <x v="0"/>
    <x v="1264"/>
    <x v="0"/>
    <x v="0"/>
  </r>
  <r>
    <n v="1359"/>
    <s v="CA-2019-160045"/>
    <x v="466"/>
    <d v="2019-04-27T00:00:00"/>
    <s v="First Class"/>
    <s v="LB-16735"/>
    <s v="Larry Blacks"/>
    <x v="0"/>
    <x v="0"/>
    <x v="5"/>
    <x v="5"/>
    <n v="76106"/>
    <x v="2"/>
    <s v="FUR-FU-10000010"/>
    <x v="0"/>
    <x v="5"/>
    <s v="DAX Value U-Channel Document Frames, Easel Back"/>
    <x v="1220"/>
    <n v="1"/>
    <x v="7"/>
    <x v="1265"/>
    <x v="2"/>
    <x v="0"/>
  </r>
  <r>
    <n v="1360"/>
    <s v="US-2016-151925"/>
    <x v="467"/>
    <d v="2016-10-01T00:00:00"/>
    <s v="Second Class"/>
    <s v="KT-16465"/>
    <s v="Kean Takahito"/>
    <x v="0"/>
    <x v="0"/>
    <x v="1"/>
    <x v="1"/>
    <n v="90049"/>
    <x v="1"/>
    <s v="FUR-CH-10002961"/>
    <x v="0"/>
    <x v="1"/>
    <s v="Leather Task Chair, Black"/>
    <x v="1221"/>
    <n v="2"/>
    <x v="2"/>
    <x v="232"/>
    <x v="1"/>
    <x v="0"/>
  </r>
  <r>
    <n v="1361"/>
    <s v="CA-2019-125199"/>
    <x v="15"/>
    <d v="2019-10-25T00:00:00"/>
    <s v="Standard Class"/>
    <s v="HM-14860"/>
    <s v="Harry Marie"/>
    <x v="1"/>
    <x v="0"/>
    <x v="10"/>
    <x v="9"/>
    <n v="19120"/>
    <x v="3"/>
    <s v="OFF-AR-10002956"/>
    <x v="1"/>
    <x v="6"/>
    <s v="Boston 16801 Nautilus Battery Pencil Sharpener"/>
    <x v="1222"/>
    <n v="7"/>
    <x v="2"/>
    <x v="1266"/>
    <x v="3"/>
    <x v="0"/>
  </r>
  <r>
    <n v="1362"/>
    <s v="CA-2019-125199"/>
    <x v="15"/>
    <d v="2019-10-25T00:00:00"/>
    <s v="Standard Class"/>
    <s v="HM-14860"/>
    <s v="Harry Marie"/>
    <x v="1"/>
    <x v="0"/>
    <x v="10"/>
    <x v="9"/>
    <n v="19120"/>
    <x v="3"/>
    <s v="OFF-PA-10004041"/>
    <x v="1"/>
    <x v="10"/>
    <s v="It's Hot Message Books with Stickers, 2 3/4&quot; x 5&quot;"/>
    <x v="208"/>
    <n v="4"/>
    <x v="2"/>
    <x v="1267"/>
    <x v="3"/>
    <x v="0"/>
  </r>
  <r>
    <n v="1363"/>
    <s v="CA-2019-125199"/>
    <x v="15"/>
    <d v="2019-10-25T00:00:00"/>
    <s v="Standard Class"/>
    <s v="HM-14860"/>
    <s v="Harry Marie"/>
    <x v="1"/>
    <x v="0"/>
    <x v="10"/>
    <x v="9"/>
    <n v="19120"/>
    <x v="3"/>
    <s v="TEC-PH-10001336"/>
    <x v="2"/>
    <x v="7"/>
    <s v="Digium D40 VoIP phone"/>
    <x v="1223"/>
    <n v="4"/>
    <x v="10"/>
    <x v="1268"/>
    <x v="3"/>
    <x v="0"/>
  </r>
  <r>
    <n v="1364"/>
    <s v="US-2019-155425"/>
    <x v="468"/>
    <d v="2019-11-11T00:00:00"/>
    <s v="First Class"/>
    <s v="AB-10600"/>
    <s v="Ann Blume"/>
    <x v="1"/>
    <x v="0"/>
    <x v="93"/>
    <x v="16"/>
    <n v="85705"/>
    <x v="1"/>
    <s v="OFF-BI-10001036"/>
    <x v="1"/>
    <x v="8"/>
    <s v="Cardinal EasyOpen D-Ring Binders"/>
    <x v="1224"/>
    <n v="14"/>
    <x v="6"/>
    <x v="1269"/>
    <x v="1"/>
    <x v="0"/>
  </r>
  <r>
    <n v="1365"/>
    <s v="US-2019-155425"/>
    <x v="468"/>
    <d v="2019-11-11T00:00:00"/>
    <s v="First Class"/>
    <s v="AB-10600"/>
    <s v="Ann Blume"/>
    <x v="1"/>
    <x v="0"/>
    <x v="93"/>
    <x v="16"/>
    <n v="85705"/>
    <x v="1"/>
    <s v="TEC-MA-10003183"/>
    <x v="2"/>
    <x v="15"/>
    <s v="DYMO CardScan Personal V9 Business Card Scanner"/>
    <x v="1225"/>
    <n v="2"/>
    <x v="6"/>
    <x v="1270"/>
    <x v="1"/>
    <x v="0"/>
  </r>
  <r>
    <n v="1366"/>
    <s v="US-2019-155425"/>
    <x v="468"/>
    <d v="2019-11-11T00:00:00"/>
    <s v="First Class"/>
    <s v="AB-10600"/>
    <s v="Ann Blume"/>
    <x v="1"/>
    <x v="0"/>
    <x v="93"/>
    <x v="16"/>
    <n v="85705"/>
    <x v="1"/>
    <s v="TEC-AC-10001314"/>
    <x v="2"/>
    <x v="11"/>
    <s v="Case Logic 2.4GHz Wireless Keyboard"/>
    <x v="1226"/>
    <n v="6"/>
    <x v="2"/>
    <x v="1271"/>
    <x v="1"/>
    <x v="0"/>
  </r>
  <r>
    <n v="1367"/>
    <s v="US-2019-155425"/>
    <x v="468"/>
    <d v="2019-11-11T00:00:00"/>
    <s v="First Class"/>
    <s v="AB-10600"/>
    <s v="Ann Blume"/>
    <x v="1"/>
    <x v="0"/>
    <x v="93"/>
    <x v="16"/>
    <n v="85705"/>
    <x v="1"/>
    <s v="TEC-PH-10002563"/>
    <x v="2"/>
    <x v="7"/>
    <s v="Adtran 1202752G1"/>
    <x v="1227"/>
    <n v="2"/>
    <x v="2"/>
    <x v="1272"/>
    <x v="1"/>
    <x v="0"/>
  </r>
  <r>
    <n v="1368"/>
    <s v="US-2019-155425"/>
    <x v="468"/>
    <d v="2019-11-11T00:00:00"/>
    <s v="First Class"/>
    <s v="AB-10600"/>
    <s v="Ann Blume"/>
    <x v="1"/>
    <x v="0"/>
    <x v="93"/>
    <x v="16"/>
    <n v="85705"/>
    <x v="1"/>
    <s v="FUR-CH-10003312"/>
    <x v="0"/>
    <x v="1"/>
    <s v="Hon 2090 “Pillow Soft” Series Mid Back Swivel/Tilt Chairs"/>
    <x v="185"/>
    <n v="4"/>
    <x v="2"/>
    <x v="1273"/>
    <x v="1"/>
    <x v="0"/>
  </r>
  <r>
    <n v="1369"/>
    <s v="CA-2019-133249"/>
    <x v="141"/>
    <d v="2019-07-11T00:00:00"/>
    <s v="First Class"/>
    <s v="SZ-20035"/>
    <s v="Sam Zeldin"/>
    <x v="2"/>
    <x v="0"/>
    <x v="211"/>
    <x v="1"/>
    <n v="90660"/>
    <x v="1"/>
    <s v="FUR-FU-10001588"/>
    <x v="0"/>
    <x v="5"/>
    <s v="Deflect-o SuperTray Unbreakable Stackable Tray, Letter, Black"/>
    <x v="1228"/>
    <n v="5"/>
    <x v="0"/>
    <x v="1274"/>
    <x v="1"/>
    <x v="0"/>
  </r>
  <r>
    <n v="1370"/>
    <s v="US-2017-103471"/>
    <x v="100"/>
    <d v="2017-12-28T00:00:00"/>
    <s v="Standard Class"/>
    <s v="JR-15670"/>
    <s v="Jim Radford"/>
    <x v="0"/>
    <x v="0"/>
    <x v="77"/>
    <x v="22"/>
    <n v="80906"/>
    <x v="1"/>
    <s v="FUR-BO-10002613"/>
    <x v="0"/>
    <x v="0"/>
    <s v="Atlantic Metals Mobile 4-Shelf Bookcases, Custom Colors"/>
    <x v="1229"/>
    <n v="7"/>
    <x v="6"/>
    <x v="1275"/>
    <x v="1"/>
    <x v="0"/>
  </r>
  <r>
    <n v="1371"/>
    <s v="US-2017-103471"/>
    <x v="100"/>
    <d v="2017-12-28T00:00:00"/>
    <s v="Standard Class"/>
    <s v="JR-15670"/>
    <s v="Jim Radford"/>
    <x v="0"/>
    <x v="0"/>
    <x v="77"/>
    <x v="22"/>
    <n v="80906"/>
    <x v="1"/>
    <s v="OFF-AR-10003405"/>
    <x v="1"/>
    <x v="6"/>
    <s v="Dixon My First Ticonderoga Pencil, #2"/>
    <x v="1230"/>
    <n v="3"/>
    <x v="2"/>
    <x v="1276"/>
    <x v="1"/>
    <x v="0"/>
  </r>
  <r>
    <n v="1372"/>
    <s v="CA-2019-136672"/>
    <x v="469"/>
    <d v="2019-03-12T00:00:00"/>
    <s v="Standard Class"/>
    <s v="MG-17890"/>
    <s v="Michael Granlund"/>
    <x v="2"/>
    <x v="0"/>
    <x v="183"/>
    <x v="39"/>
    <n v="20735"/>
    <x v="3"/>
    <s v="TEC-AC-10004510"/>
    <x v="2"/>
    <x v="11"/>
    <s v="Logitech Desktop MK120 Mouse and keyboard Combo"/>
    <x v="1231"/>
    <n v="3"/>
    <x v="0"/>
    <x v="1277"/>
    <x v="3"/>
    <x v="0"/>
  </r>
  <r>
    <n v="1373"/>
    <s v="US-2016-157021"/>
    <x v="470"/>
    <d v="2016-04-06T00:00:00"/>
    <s v="Second Class"/>
    <s v="KM-16720"/>
    <s v="Kunst Miller"/>
    <x v="0"/>
    <x v="0"/>
    <x v="132"/>
    <x v="1"/>
    <n v="94591"/>
    <x v="1"/>
    <s v="OFF-LA-10002312"/>
    <x v="1"/>
    <x v="2"/>
    <s v="Avery 490"/>
    <x v="461"/>
    <n v="2"/>
    <x v="0"/>
    <x v="472"/>
    <x v="1"/>
    <x v="0"/>
  </r>
  <r>
    <n v="1374"/>
    <s v="US-2016-157021"/>
    <x v="470"/>
    <d v="2016-04-06T00:00:00"/>
    <s v="Second Class"/>
    <s v="KM-16720"/>
    <s v="Kunst Miller"/>
    <x v="0"/>
    <x v="0"/>
    <x v="132"/>
    <x v="1"/>
    <n v="94591"/>
    <x v="1"/>
    <s v="OFF-BI-10000042"/>
    <x v="1"/>
    <x v="8"/>
    <s v="Pressboard Data Binder, Crimson, 12&quot; X 8 1/2&quot;"/>
    <x v="1232"/>
    <n v="4"/>
    <x v="2"/>
    <x v="1278"/>
    <x v="1"/>
    <x v="0"/>
  </r>
  <r>
    <n v="1375"/>
    <s v="CA-2017-120362"/>
    <x v="471"/>
    <d v="2017-09-19T00:00:00"/>
    <s v="Standard Class"/>
    <s v="CA-12265"/>
    <s v="Christina Anderson"/>
    <x v="0"/>
    <x v="0"/>
    <x v="212"/>
    <x v="7"/>
    <n v="84604"/>
    <x v="1"/>
    <s v="FUR-TA-10003008"/>
    <x v="0"/>
    <x v="3"/>
    <s v="Lesro Round Back Collection Coffee Table, End Table"/>
    <x v="1233"/>
    <n v="5"/>
    <x v="0"/>
    <x v="1279"/>
    <x v="1"/>
    <x v="0"/>
  </r>
  <r>
    <n v="1376"/>
    <s v="CA-2016-126361"/>
    <x v="472"/>
    <d v="2016-08-09T00:00:00"/>
    <s v="Second Class"/>
    <s v="VD-21670"/>
    <s v="Valerie Dominguez"/>
    <x v="0"/>
    <x v="0"/>
    <x v="213"/>
    <x v="7"/>
    <n v="84062"/>
    <x v="1"/>
    <s v="OFF-AP-10003590"/>
    <x v="1"/>
    <x v="9"/>
    <s v="Hoover WindTunnel Plus Canister Vacuum"/>
    <x v="1234"/>
    <n v="3"/>
    <x v="0"/>
    <x v="1280"/>
    <x v="1"/>
    <x v="0"/>
  </r>
  <r>
    <n v="1377"/>
    <s v="CA-2016-126361"/>
    <x v="472"/>
    <d v="2016-08-09T00:00:00"/>
    <s v="Second Class"/>
    <s v="VD-21670"/>
    <s v="Valerie Dominguez"/>
    <x v="0"/>
    <x v="0"/>
    <x v="213"/>
    <x v="7"/>
    <n v="84062"/>
    <x v="1"/>
    <s v="OFF-PA-10000806"/>
    <x v="1"/>
    <x v="10"/>
    <s v="Xerox 1934"/>
    <x v="990"/>
    <n v="8"/>
    <x v="0"/>
    <x v="1281"/>
    <x v="1"/>
    <x v="0"/>
  </r>
  <r>
    <n v="1378"/>
    <s v="CA-2016-126361"/>
    <x v="472"/>
    <d v="2016-08-09T00:00:00"/>
    <s v="Second Class"/>
    <s v="VD-21670"/>
    <s v="Valerie Dominguez"/>
    <x v="0"/>
    <x v="0"/>
    <x v="213"/>
    <x v="7"/>
    <n v="84062"/>
    <x v="1"/>
    <s v="OFF-AR-10000896"/>
    <x v="1"/>
    <x v="6"/>
    <s v="Newell 329"/>
    <x v="1235"/>
    <n v="5"/>
    <x v="0"/>
    <x v="1282"/>
    <x v="1"/>
    <x v="0"/>
  </r>
  <r>
    <n v="1379"/>
    <s v="CA-2016-126361"/>
    <x v="472"/>
    <d v="2016-08-09T00:00:00"/>
    <s v="Second Class"/>
    <s v="VD-21670"/>
    <s v="Valerie Dominguez"/>
    <x v="0"/>
    <x v="0"/>
    <x v="213"/>
    <x v="7"/>
    <n v="84062"/>
    <x v="1"/>
    <s v="TEC-PH-10002310"/>
    <x v="2"/>
    <x v="7"/>
    <s v="Panasonic KX T7731-B Digital phone"/>
    <x v="1236"/>
    <n v="5"/>
    <x v="2"/>
    <x v="1283"/>
    <x v="1"/>
    <x v="0"/>
  </r>
  <r>
    <n v="1380"/>
    <s v="CA-2016-126361"/>
    <x v="472"/>
    <d v="2016-08-09T00:00:00"/>
    <s v="Second Class"/>
    <s v="VD-21670"/>
    <s v="Valerie Dominguez"/>
    <x v="0"/>
    <x v="0"/>
    <x v="213"/>
    <x v="7"/>
    <n v="84062"/>
    <x v="1"/>
    <s v="OFF-ST-10002289"/>
    <x v="1"/>
    <x v="4"/>
    <s v="Safco Wire Cube Shelving System, For Use as 4 or 5 14&quot; Cubes, Black"/>
    <x v="1237"/>
    <n v="5"/>
    <x v="0"/>
    <x v="1284"/>
    <x v="1"/>
    <x v="0"/>
  </r>
  <r>
    <n v="1381"/>
    <s v="CA-2016-126361"/>
    <x v="472"/>
    <d v="2016-08-09T00:00:00"/>
    <s v="Second Class"/>
    <s v="VD-21670"/>
    <s v="Valerie Dominguez"/>
    <x v="0"/>
    <x v="0"/>
    <x v="213"/>
    <x v="7"/>
    <n v="84062"/>
    <x v="1"/>
    <s v="OFF-BI-10002852"/>
    <x v="1"/>
    <x v="8"/>
    <s v="Ibico Standard Transparent Covers"/>
    <x v="1238"/>
    <n v="1"/>
    <x v="2"/>
    <x v="1285"/>
    <x v="1"/>
    <x v="0"/>
  </r>
  <r>
    <n v="1382"/>
    <s v="US-2018-100566"/>
    <x v="323"/>
    <d v="2018-09-09T00:00:00"/>
    <s v="Standard Class"/>
    <s v="JK-16120"/>
    <s v="Julie Kriz"/>
    <x v="2"/>
    <x v="0"/>
    <x v="34"/>
    <x v="10"/>
    <n v="60505"/>
    <x v="2"/>
    <s v="FUR-FU-10003394"/>
    <x v="0"/>
    <x v="5"/>
    <s v="Tenex &quot;The Solids&quot; Textured Chair Mats"/>
    <x v="1239"/>
    <n v="3"/>
    <x v="7"/>
    <x v="1286"/>
    <x v="2"/>
    <x v="0"/>
  </r>
  <r>
    <n v="1383"/>
    <s v="US-2018-108504"/>
    <x v="473"/>
    <d v="2018-02-05T00:00:00"/>
    <s v="Same Day"/>
    <s v="PP-18955"/>
    <s v="Paul Prost"/>
    <x v="2"/>
    <x v="0"/>
    <x v="214"/>
    <x v="32"/>
    <n v="30080"/>
    <x v="0"/>
    <s v="OFF-ST-10002344"/>
    <x v="1"/>
    <x v="4"/>
    <s v="Carina 42&quot;Hx23 3/4&quot;W Media Storage Unit"/>
    <x v="1240"/>
    <n v="1"/>
    <x v="0"/>
    <x v="1287"/>
    <x v="0"/>
    <x v="0"/>
  </r>
  <r>
    <n v="1384"/>
    <s v="US-2018-108504"/>
    <x v="473"/>
    <d v="2018-02-05T00:00:00"/>
    <s v="Same Day"/>
    <s v="PP-18955"/>
    <s v="Paul Prost"/>
    <x v="2"/>
    <x v="0"/>
    <x v="214"/>
    <x v="32"/>
    <n v="30080"/>
    <x v="0"/>
    <s v="OFF-PA-10001289"/>
    <x v="1"/>
    <x v="10"/>
    <s v="White Computer Printout Paper by Universal"/>
    <x v="1241"/>
    <n v="9"/>
    <x v="0"/>
    <x v="1288"/>
    <x v="0"/>
    <x v="0"/>
  </r>
  <r>
    <n v="1385"/>
    <s v="US-2018-108504"/>
    <x v="473"/>
    <d v="2018-02-05T00:00:00"/>
    <s v="Same Day"/>
    <s v="PP-18955"/>
    <s v="Paul Prost"/>
    <x v="2"/>
    <x v="0"/>
    <x v="214"/>
    <x v="32"/>
    <n v="30080"/>
    <x v="0"/>
    <s v="OFF-FA-10000053"/>
    <x v="1"/>
    <x v="13"/>
    <s v="Revere Boxed Rubber Bands by Revere"/>
    <x v="1242"/>
    <n v="5"/>
    <x v="0"/>
    <x v="1289"/>
    <x v="0"/>
    <x v="0"/>
  </r>
  <r>
    <n v="1386"/>
    <s v="US-2018-108504"/>
    <x v="473"/>
    <d v="2018-02-05T00:00:00"/>
    <s v="Same Day"/>
    <s v="PP-18955"/>
    <s v="Paul Prost"/>
    <x v="2"/>
    <x v="0"/>
    <x v="214"/>
    <x v="32"/>
    <n v="30080"/>
    <x v="0"/>
    <s v="FUR-FU-10004091"/>
    <x v="0"/>
    <x v="5"/>
    <s v="Eldon 200 Class Desk Accessories, Black"/>
    <x v="609"/>
    <n v="3"/>
    <x v="0"/>
    <x v="1290"/>
    <x v="0"/>
    <x v="0"/>
  </r>
  <r>
    <n v="1387"/>
    <s v="US-2018-108504"/>
    <x v="473"/>
    <d v="2018-02-05T00:00:00"/>
    <s v="Same Day"/>
    <s v="PP-18955"/>
    <s v="Paul Prost"/>
    <x v="2"/>
    <x v="0"/>
    <x v="214"/>
    <x v="32"/>
    <n v="30080"/>
    <x v="0"/>
    <s v="FUR-BO-10004015"/>
    <x v="0"/>
    <x v="0"/>
    <s v="Bush Andora Bookcase, Maple/Graphite Gray Finish"/>
    <x v="1243"/>
    <n v="2"/>
    <x v="0"/>
    <x v="1291"/>
    <x v="0"/>
    <x v="0"/>
  </r>
  <r>
    <n v="1388"/>
    <s v="US-2018-108504"/>
    <x v="473"/>
    <d v="2018-02-05T00:00:00"/>
    <s v="Same Day"/>
    <s v="PP-18955"/>
    <s v="Paul Prost"/>
    <x v="2"/>
    <x v="0"/>
    <x v="214"/>
    <x v="32"/>
    <n v="30080"/>
    <x v="0"/>
    <s v="OFF-EN-10003001"/>
    <x v="1"/>
    <x v="12"/>
    <s v="Ames Color-File Green Diamond Border X-ray Mailers"/>
    <x v="1244"/>
    <n v="2"/>
    <x v="0"/>
    <x v="1292"/>
    <x v="0"/>
    <x v="0"/>
  </r>
  <r>
    <n v="1389"/>
    <s v="US-2018-108504"/>
    <x v="473"/>
    <d v="2018-02-05T00:00:00"/>
    <s v="Same Day"/>
    <s v="PP-18955"/>
    <s v="Paul Prost"/>
    <x v="2"/>
    <x v="0"/>
    <x v="214"/>
    <x v="32"/>
    <n v="30080"/>
    <x v="0"/>
    <s v="TEC-PH-10000215"/>
    <x v="2"/>
    <x v="7"/>
    <s v="Plantronics Cordless Phone Headset with In-line Volume - M214C"/>
    <x v="1245"/>
    <n v="3"/>
    <x v="0"/>
    <x v="1293"/>
    <x v="0"/>
    <x v="0"/>
  </r>
  <r>
    <n v="1390"/>
    <s v="US-2018-108504"/>
    <x v="473"/>
    <d v="2018-02-05T00:00:00"/>
    <s v="Same Day"/>
    <s v="PP-18955"/>
    <s v="Paul Prost"/>
    <x v="2"/>
    <x v="0"/>
    <x v="214"/>
    <x v="32"/>
    <n v="30080"/>
    <x v="0"/>
    <s v="TEC-PH-10003645"/>
    <x v="2"/>
    <x v="7"/>
    <s v="Aastra 57i VoIP phone"/>
    <x v="1246"/>
    <n v="3"/>
    <x v="0"/>
    <x v="1294"/>
    <x v="0"/>
    <x v="0"/>
  </r>
  <r>
    <n v="1391"/>
    <s v="US-2018-108504"/>
    <x v="473"/>
    <d v="2018-02-05T00:00:00"/>
    <s v="Same Day"/>
    <s v="PP-18955"/>
    <s v="Paul Prost"/>
    <x v="2"/>
    <x v="0"/>
    <x v="214"/>
    <x v="32"/>
    <n v="30080"/>
    <x v="0"/>
    <s v="OFF-PA-10000357"/>
    <x v="1"/>
    <x v="10"/>
    <s v="White Dual Perf Computer Printout Paper, 2700 Sheets, 1 Part, Heavyweight, 20 lbs., 14 7/8 x 11"/>
    <x v="1247"/>
    <n v="3"/>
    <x v="0"/>
    <x v="1295"/>
    <x v="0"/>
    <x v="0"/>
  </r>
  <r>
    <n v="1392"/>
    <s v="US-2018-108504"/>
    <x v="473"/>
    <d v="2018-02-05T00:00:00"/>
    <s v="Same Day"/>
    <s v="PP-18955"/>
    <s v="Paul Prost"/>
    <x v="2"/>
    <x v="0"/>
    <x v="214"/>
    <x v="32"/>
    <n v="30080"/>
    <x v="0"/>
    <s v="OFF-ST-10004804"/>
    <x v="1"/>
    <x v="4"/>
    <s v="Belkin 19&quot; Vented Equipment Shelf, Black"/>
    <x v="1248"/>
    <n v="3"/>
    <x v="0"/>
    <x v="1296"/>
    <x v="0"/>
    <x v="0"/>
  </r>
  <r>
    <n v="1393"/>
    <s v="US-2018-108504"/>
    <x v="473"/>
    <d v="2018-02-05T00:00:00"/>
    <s v="Same Day"/>
    <s v="PP-18955"/>
    <s v="Paul Prost"/>
    <x v="2"/>
    <x v="0"/>
    <x v="214"/>
    <x v="32"/>
    <n v="30080"/>
    <x v="0"/>
    <s v="OFF-PA-10003892"/>
    <x v="1"/>
    <x v="10"/>
    <s v="Xerox 1943"/>
    <x v="1249"/>
    <n v="7"/>
    <x v="0"/>
    <x v="1297"/>
    <x v="0"/>
    <x v="0"/>
  </r>
  <r>
    <n v="1394"/>
    <s v="CA-2019-124828"/>
    <x v="445"/>
    <d v="2019-07-04T00:00:00"/>
    <s v="First Class"/>
    <s v="YS-21880"/>
    <s v="Yana Sorensen"/>
    <x v="1"/>
    <x v="0"/>
    <x v="140"/>
    <x v="3"/>
    <n v="27217"/>
    <x v="0"/>
    <s v="OFF-AR-10003514"/>
    <x v="1"/>
    <x v="6"/>
    <s v="4009 Highlighters by Sanford"/>
    <x v="1250"/>
    <n v="3"/>
    <x v="2"/>
    <x v="1298"/>
    <x v="0"/>
    <x v="0"/>
  </r>
  <r>
    <n v="1395"/>
    <s v="US-2019-117247"/>
    <x v="449"/>
    <d v="2019-10-14T00:00:00"/>
    <s v="Standard Class"/>
    <s v="CK-12760"/>
    <s v="Cyma Kinney"/>
    <x v="1"/>
    <x v="0"/>
    <x v="34"/>
    <x v="10"/>
    <n v="60505"/>
    <x v="2"/>
    <s v="FUR-TA-10002958"/>
    <x v="0"/>
    <x v="3"/>
    <s v="Bevis Oval Conference Table, Walnut"/>
    <x v="1251"/>
    <n v="5"/>
    <x v="5"/>
    <x v="1299"/>
    <x v="2"/>
    <x v="0"/>
  </r>
  <r>
    <n v="1396"/>
    <s v="US-2019-117247"/>
    <x v="449"/>
    <d v="2019-10-14T00:00:00"/>
    <s v="Standard Class"/>
    <s v="CK-12760"/>
    <s v="Cyma Kinney"/>
    <x v="1"/>
    <x v="0"/>
    <x v="34"/>
    <x v="10"/>
    <n v="60505"/>
    <x v="2"/>
    <s v="FUR-TA-10001676"/>
    <x v="0"/>
    <x v="3"/>
    <s v="Hon 61000 Series Interactive Training Tables"/>
    <x v="1252"/>
    <n v="3"/>
    <x v="5"/>
    <x v="1300"/>
    <x v="2"/>
    <x v="0"/>
  </r>
  <r>
    <n v="1397"/>
    <s v="CA-2018-124485"/>
    <x v="390"/>
    <d v="2018-11-26T00:00:00"/>
    <s v="First Class"/>
    <s v="NC-18340"/>
    <s v="Nat Carroll"/>
    <x v="0"/>
    <x v="0"/>
    <x v="20"/>
    <x v="15"/>
    <n v="10035"/>
    <x v="3"/>
    <s v="OFF-BI-10000822"/>
    <x v="1"/>
    <x v="8"/>
    <s v="Acco PRESSTEX Data Binder with Storage Hooks, Light Blue, 9 1/2&quot; X 11&quot;"/>
    <x v="1253"/>
    <n v="4"/>
    <x v="2"/>
    <x v="1301"/>
    <x v="3"/>
    <x v="0"/>
  </r>
  <r>
    <n v="1398"/>
    <s v="CA-2018-124485"/>
    <x v="390"/>
    <d v="2018-11-26T00:00:00"/>
    <s v="First Class"/>
    <s v="NC-18340"/>
    <s v="Nat Carroll"/>
    <x v="0"/>
    <x v="0"/>
    <x v="20"/>
    <x v="15"/>
    <n v="10035"/>
    <x v="3"/>
    <s v="OFF-PA-10004971"/>
    <x v="1"/>
    <x v="10"/>
    <s v="Xerox 196"/>
    <x v="1057"/>
    <n v="2"/>
    <x v="0"/>
    <x v="1302"/>
    <x v="3"/>
    <x v="0"/>
  </r>
  <r>
    <n v="1399"/>
    <s v="CA-2018-124485"/>
    <x v="390"/>
    <d v="2018-11-26T00:00:00"/>
    <s v="First Class"/>
    <s v="NC-18340"/>
    <s v="Nat Carroll"/>
    <x v="0"/>
    <x v="0"/>
    <x v="20"/>
    <x v="15"/>
    <n v="10035"/>
    <x v="3"/>
    <s v="TEC-AC-10002323"/>
    <x v="2"/>
    <x v="11"/>
    <s v="SanDisk Ultra 32 GB MicroSDHC Class 10 Memory Card"/>
    <x v="1254"/>
    <n v="4"/>
    <x v="0"/>
    <x v="1303"/>
    <x v="3"/>
    <x v="0"/>
  </r>
  <r>
    <n v="1400"/>
    <s v="CA-2018-124485"/>
    <x v="390"/>
    <d v="2018-11-26T00:00:00"/>
    <s v="First Class"/>
    <s v="NC-18340"/>
    <s v="Nat Carroll"/>
    <x v="0"/>
    <x v="0"/>
    <x v="20"/>
    <x v="15"/>
    <n v="10035"/>
    <x v="3"/>
    <s v="OFF-PA-10004888"/>
    <x v="1"/>
    <x v="10"/>
    <s v="Xerox 217"/>
    <x v="90"/>
    <n v="1"/>
    <x v="0"/>
    <x v="90"/>
    <x v="3"/>
    <x v="0"/>
  </r>
  <r>
    <n v="1401"/>
    <s v="CA-2018-159212"/>
    <x v="474"/>
    <d v="2018-11-05T00:00:00"/>
    <s v="Standard Class"/>
    <s v="KM-16375"/>
    <s v="Katherine Murray"/>
    <x v="2"/>
    <x v="0"/>
    <x v="127"/>
    <x v="17"/>
    <n v="24153"/>
    <x v="0"/>
    <s v="TEC-PH-10003988"/>
    <x v="2"/>
    <x v="7"/>
    <s v="LF Elite 3D Dazzle Designer Hard Case Cover, Lf Stylus Pen and Wiper For Apple Iphone 5c Mini Lite"/>
    <x v="48"/>
    <n v="2"/>
    <x v="0"/>
    <x v="48"/>
    <x v="0"/>
    <x v="0"/>
  </r>
  <r>
    <n v="1402"/>
    <s v="CA-2018-159212"/>
    <x v="474"/>
    <d v="2018-11-05T00:00:00"/>
    <s v="Standard Class"/>
    <s v="KM-16375"/>
    <s v="Katherine Murray"/>
    <x v="2"/>
    <x v="0"/>
    <x v="127"/>
    <x v="17"/>
    <n v="24153"/>
    <x v="0"/>
    <s v="OFF-EN-10002230"/>
    <x v="1"/>
    <x v="12"/>
    <s v="Airmail Envelopes"/>
    <x v="1255"/>
    <n v="3"/>
    <x v="0"/>
    <x v="1304"/>
    <x v="0"/>
    <x v="0"/>
  </r>
  <r>
    <n v="1403"/>
    <s v="US-2018-161396"/>
    <x v="475"/>
    <d v="2018-04-25T00:00:00"/>
    <s v="Standard Class"/>
    <s v="GM-14455"/>
    <s v="Gary Mitchum"/>
    <x v="2"/>
    <x v="0"/>
    <x v="38"/>
    <x v="24"/>
    <n v="43229"/>
    <x v="3"/>
    <s v="FUR-TA-10002622"/>
    <x v="0"/>
    <x v="3"/>
    <s v="Bush Andora Conference Table, Maple/Graphite Gray Finish"/>
    <x v="1256"/>
    <n v="2"/>
    <x v="10"/>
    <x v="1305"/>
    <x v="3"/>
    <x v="0"/>
  </r>
  <r>
    <n v="1404"/>
    <s v="US-2018-161396"/>
    <x v="475"/>
    <d v="2018-04-25T00:00:00"/>
    <s v="Standard Class"/>
    <s v="GM-14455"/>
    <s v="Gary Mitchum"/>
    <x v="2"/>
    <x v="0"/>
    <x v="38"/>
    <x v="24"/>
    <n v="43229"/>
    <x v="3"/>
    <s v="OFF-PA-10000418"/>
    <x v="1"/>
    <x v="10"/>
    <s v="Xerox 189"/>
    <x v="1257"/>
    <n v="5"/>
    <x v="2"/>
    <x v="1306"/>
    <x v="3"/>
    <x v="0"/>
  </r>
  <r>
    <n v="1405"/>
    <s v="US-2016-118486"/>
    <x v="322"/>
    <d v="2016-04-08T00:00:00"/>
    <s v="First Class"/>
    <s v="SD-20485"/>
    <s v="Shirley Daniels"/>
    <x v="2"/>
    <x v="0"/>
    <x v="10"/>
    <x v="9"/>
    <n v="19143"/>
    <x v="3"/>
    <s v="OFF-SU-10004498"/>
    <x v="1"/>
    <x v="14"/>
    <s v="Martin-Yale Premier Letter Opener"/>
    <x v="1258"/>
    <n v="1"/>
    <x v="2"/>
    <x v="1307"/>
    <x v="3"/>
    <x v="0"/>
  </r>
  <r>
    <n v="1406"/>
    <s v="US-2016-118486"/>
    <x v="322"/>
    <d v="2016-04-08T00:00:00"/>
    <s v="First Class"/>
    <s v="SD-20485"/>
    <s v="Shirley Daniels"/>
    <x v="2"/>
    <x v="0"/>
    <x v="10"/>
    <x v="9"/>
    <n v="19143"/>
    <x v="3"/>
    <s v="FUR-TA-10001039"/>
    <x v="0"/>
    <x v="3"/>
    <s v="KI Adjustable-Height Table"/>
    <x v="1259"/>
    <n v="3"/>
    <x v="10"/>
    <x v="1308"/>
    <x v="3"/>
    <x v="0"/>
  </r>
  <r>
    <n v="1407"/>
    <s v="US-2016-118486"/>
    <x v="322"/>
    <d v="2016-04-08T00:00:00"/>
    <s v="First Class"/>
    <s v="SD-20485"/>
    <s v="Shirley Daniels"/>
    <x v="2"/>
    <x v="0"/>
    <x v="10"/>
    <x v="9"/>
    <n v="19143"/>
    <x v="3"/>
    <s v="TEC-AC-10004659"/>
    <x v="2"/>
    <x v="11"/>
    <s v="Imation Secure+ Hardware Encrypted USB 2.0 Flash Drive; 16GB"/>
    <x v="1260"/>
    <n v="2"/>
    <x v="2"/>
    <x v="1309"/>
    <x v="3"/>
    <x v="0"/>
  </r>
  <r>
    <n v="1408"/>
    <s v="CA-2018-130407"/>
    <x v="476"/>
    <d v="2018-09-06T00:00:00"/>
    <s v="Standard Class"/>
    <s v="KD-16270"/>
    <s v="Karen Daniels"/>
    <x v="0"/>
    <x v="0"/>
    <x v="20"/>
    <x v="15"/>
    <n v="10024"/>
    <x v="3"/>
    <s v="OFF-AR-10002240"/>
    <x v="1"/>
    <x v="6"/>
    <s v="Panasonic KP-150 Electric Pencil Sharpener"/>
    <x v="1261"/>
    <n v="2"/>
    <x v="0"/>
    <x v="1310"/>
    <x v="3"/>
    <x v="0"/>
  </r>
  <r>
    <n v="1409"/>
    <s v="CA-2018-130407"/>
    <x v="476"/>
    <d v="2018-09-06T00:00:00"/>
    <s v="Standard Class"/>
    <s v="KD-16270"/>
    <s v="Karen Daniels"/>
    <x v="0"/>
    <x v="0"/>
    <x v="20"/>
    <x v="15"/>
    <n v="10024"/>
    <x v="3"/>
    <s v="FUR-FU-10001967"/>
    <x v="0"/>
    <x v="5"/>
    <s v="Telescoping Adjustable Floor Lamp"/>
    <x v="372"/>
    <n v="2"/>
    <x v="0"/>
    <x v="1311"/>
    <x v="3"/>
    <x v="0"/>
  </r>
  <r>
    <n v="1410"/>
    <s v="US-2018-122245"/>
    <x v="477"/>
    <d v="2018-09-30T00:00:00"/>
    <s v="Standard Class"/>
    <s v="AB-10105"/>
    <s v="Adrian Barton"/>
    <x v="0"/>
    <x v="0"/>
    <x v="42"/>
    <x v="16"/>
    <n v="85023"/>
    <x v="1"/>
    <s v="FUR-TA-10002356"/>
    <x v="0"/>
    <x v="3"/>
    <s v="Bevis Boat-Shaped Conference Table"/>
    <x v="865"/>
    <n v="3"/>
    <x v="5"/>
    <x v="896"/>
    <x v="1"/>
    <x v="0"/>
  </r>
  <r>
    <n v="1411"/>
    <s v="CA-2019-105144"/>
    <x v="259"/>
    <d v="2019-11-11T00:00:00"/>
    <s v="Standard Class"/>
    <s v="SZ-20035"/>
    <s v="Sam Zeldin"/>
    <x v="2"/>
    <x v="0"/>
    <x v="55"/>
    <x v="5"/>
    <n v="75051"/>
    <x v="2"/>
    <s v="OFF-LA-10003923"/>
    <x v="1"/>
    <x v="2"/>
    <s v="Alphabetical Labels for Top Tab Filing"/>
    <x v="208"/>
    <n v="2"/>
    <x v="2"/>
    <x v="210"/>
    <x v="2"/>
    <x v="0"/>
  </r>
  <r>
    <n v="1412"/>
    <s v="CA-2018-136329"/>
    <x v="478"/>
    <d v="2018-07-13T00:00:00"/>
    <s v="Standard Class"/>
    <s v="JD-15895"/>
    <s v="Jonathan Doherty"/>
    <x v="1"/>
    <x v="0"/>
    <x v="20"/>
    <x v="15"/>
    <n v="10035"/>
    <x v="3"/>
    <s v="FUR-CH-10002335"/>
    <x v="0"/>
    <x v="1"/>
    <s v="Hon GuestStacker Chair"/>
    <x v="1262"/>
    <n v="2"/>
    <x v="9"/>
    <x v="1312"/>
    <x v="3"/>
    <x v="0"/>
  </r>
  <r>
    <n v="1413"/>
    <s v="CA-2018-136329"/>
    <x v="478"/>
    <d v="2018-07-13T00:00:00"/>
    <s v="Standard Class"/>
    <s v="JD-15895"/>
    <s v="Jonathan Doherty"/>
    <x v="1"/>
    <x v="0"/>
    <x v="20"/>
    <x v="15"/>
    <n v="10035"/>
    <x v="3"/>
    <s v="FUR-FU-10000723"/>
    <x v="0"/>
    <x v="5"/>
    <s v="Deflect-o EconoMat Studded, No Bevel Mat for Low Pile Carpeting"/>
    <x v="1263"/>
    <n v="4"/>
    <x v="0"/>
    <x v="1313"/>
    <x v="3"/>
    <x v="0"/>
  </r>
  <r>
    <n v="1414"/>
    <s v="CA-2016-146640"/>
    <x v="479"/>
    <d v="2016-07-05T00:00:00"/>
    <s v="Standard Class"/>
    <s v="HA-14905"/>
    <s v="Helen Abelman"/>
    <x v="0"/>
    <x v="0"/>
    <x v="20"/>
    <x v="15"/>
    <n v="10024"/>
    <x v="3"/>
    <s v="OFF-BI-10002867"/>
    <x v="1"/>
    <x v="8"/>
    <s v="GBC Recycled Regency Composition Covers"/>
    <x v="1264"/>
    <n v="7"/>
    <x v="2"/>
    <x v="1314"/>
    <x v="3"/>
    <x v="0"/>
  </r>
  <r>
    <n v="1415"/>
    <s v="CA-2019-115994"/>
    <x v="480"/>
    <d v="2019-01-31T00:00:00"/>
    <s v="Second Class"/>
    <s v="BT-11305"/>
    <s v="Beth Thompson"/>
    <x v="2"/>
    <x v="0"/>
    <x v="116"/>
    <x v="1"/>
    <n v="92627"/>
    <x v="1"/>
    <s v="TEC-AC-10000580"/>
    <x v="2"/>
    <x v="11"/>
    <s v="Logitech G13 Programmable Gameboard with LCD Display"/>
    <x v="764"/>
    <n v="3"/>
    <x v="0"/>
    <x v="1315"/>
    <x v="1"/>
    <x v="0"/>
  </r>
  <r>
    <n v="1416"/>
    <s v="CA-2019-115994"/>
    <x v="480"/>
    <d v="2019-01-31T00:00:00"/>
    <s v="Second Class"/>
    <s v="BT-11305"/>
    <s v="Beth Thompson"/>
    <x v="2"/>
    <x v="0"/>
    <x v="116"/>
    <x v="1"/>
    <n v="92627"/>
    <x v="1"/>
    <s v="FUR-FU-10003976"/>
    <x v="0"/>
    <x v="5"/>
    <s v="DAX Executive Solid Wood Document Frame, Desktop or Hang, Mahogany, 5 x 7"/>
    <x v="1265"/>
    <n v="3"/>
    <x v="0"/>
    <x v="1316"/>
    <x v="1"/>
    <x v="0"/>
  </r>
  <r>
    <n v="1417"/>
    <s v="CA-2017-126697"/>
    <x v="481"/>
    <d v="2017-09-24T00:00:00"/>
    <s v="First Class"/>
    <s v="SV-20815"/>
    <s v="Stuart Van"/>
    <x v="1"/>
    <x v="0"/>
    <x v="12"/>
    <x v="5"/>
    <n v="77041"/>
    <x v="2"/>
    <s v="TEC-PH-10002922"/>
    <x v="2"/>
    <x v="7"/>
    <s v="ShoreTel ShorePhone IP 230 VoIP phone"/>
    <x v="1266"/>
    <n v="7"/>
    <x v="2"/>
    <x v="1317"/>
    <x v="2"/>
    <x v="0"/>
  </r>
  <r>
    <n v="1418"/>
    <s v="CA-2017-126697"/>
    <x v="481"/>
    <d v="2017-09-24T00:00:00"/>
    <s v="First Class"/>
    <s v="SV-20815"/>
    <s v="Stuart Van"/>
    <x v="1"/>
    <x v="0"/>
    <x v="12"/>
    <x v="5"/>
    <n v="77041"/>
    <x v="2"/>
    <s v="TEC-AC-10004353"/>
    <x v="2"/>
    <x v="11"/>
    <s v="Hypercom P1300 Pinpad"/>
    <x v="1267"/>
    <n v="3"/>
    <x v="2"/>
    <x v="1318"/>
    <x v="2"/>
    <x v="0"/>
  </r>
  <r>
    <n v="1419"/>
    <s v="CA-2017-126697"/>
    <x v="481"/>
    <d v="2017-09-24T00:00:00"/>
    <s v="First Class"/>
    <s v="SV-20815"/>
    <s v="Stuart Van"/>
    <x v="1"/>
    <x v="0"/>
    <x v="12"/>
    <x v="5"/>
    <n v="77041"/>
    <x v="2"/>
    <s v="FUR-FU-10001706"/>
    <x v="0"/>
    <x v="5"/>
    <s v="Longer-Life Soft White Bulbs"/>
    <x v="1268"/>
    <n v="4"/>
    <x v="7"/>
    <x v="1319"/>
    <x v="2"/>
    <x v="0"/>
  </r>
  <r>
    <n v="1420"/>
    <s v="CA-2017-124800"/>
    <x v="120"/>
    <d v="2017-09-30T00:00:00"/>
    <s v="Standard Class"/>
    <s v="RW-19540"/>
    <s v="Rick Wilson"/>
    <x v="1"/>
    <x v="0"/>
    <x v="123"/>
    <x v="16"/>
    <n v="85204"/>
    <x v="1"/>
    <s v="OFF-PA-10000501"/>
    <x v="1"/>
    <x v="10"/>
    <s v="Petty Cash Envelope"/>
    <x v="1269"/>
    <n v="4"/>
    <x v="2"/>
    <x v="1320"/>
    <x v="1"/>
    <x v="0"/>
  </r>
  <r>
    <n v="1421"/>
    <s v="CA-2017-124800"/>
    <x v="120"/>
    <d v="2017-09-30T00:00:00"/>
    <s v="Standard Class"/>
    <s v="RW-19540"/>
    <s v="Rick Wilson"/>
    <x v="1"/>
    <x v="0"/>
    <x v="123"/>
    <x v="16"/>
    <n v="85204"/>
    <x v="1"/>
    <s v="OFF-BI-10000778"/>
    <x v="1"/>
    <x v="8"/>
    <s v="GBC VeloBinder Electric Binding Machine"/>
    <x v="1270"/>
    <n v="2"/>
    <x v="6"/>
    <x v="1321"/>
    <x v="1"/>
    <x v="0"/>
  </r>
  <r>
    <n v="1422"/>
    <s v="CA-2017-124800"/>
    <x v="120"/>
    <d v="2017-09-30T00:00:00"/>
    <s v="Standard Class"/>
    <s v="RW-19540"/>
    <s v="Rick Wilson"/>
    <x v="1"/>
    <x v="0"/>
    <x v="123"/>
    <x v="16"/>
    <n v="85204"/>
    <x v="1"/>
    <s v="OFF-AP-10004980"/>
    <x v="1"/>
    <x v="9"/>
    <s v="3M Replacement Filter for Office Air Cleaner for 20' x 33' Room"/>
    <x v="1271"/>
    <n v="2"/>
    <x v="2"/>
    <x v="1322"/>
    <x v="1"/>
    <x v="0"/>
  </r>
  <r>
    <n v="1423"/>
    <s v="CA-2017-124800"/>
    <x v="120"/>
    <d v="2017-09-30T00:00:00"/>
    <s v="Standard Class"/>
    <s v="RW-19540"/>
    <s v="Rick Wilson"/>
    <x v="1"/>
    <x v="0"/>
    <x v="123"/>
    <x v="16"/>
    <n v="85204"/>
    <x v="1"/>
    <s v="OFF-BI-10003984"/>
    <x v="1"/>
    <x v="8"/>
    <s v="Lock-Up Easel 'Spel-Binder'"/>
    <x v="1272"/>
    <n v="9"/>
    <x v="6"/>
    <x v="1323"/>
    <x v="1"/>
    <x v="0"/>
  </r>
  <r>
    <n v="1424"/>
    <s v="CA-2017-124800"/>
    <x v="120"/>
    <d v="2017-09-30T00:00:00"/>
    <s v="Standard Class"/>
    <s v="RW-19540"/>
    <s v="Rick Wilson"/>
    <x v="1"/>
    <x v="0"/>
    <x v="123"/>
    <x v="16"/>
    <n v="85204"/>
    <x v="1"/>
    <s v="OFF-ST-10000798"/>
    <x v="1"/>
    <x v="4"/>
    <s v="2300 Heavy-Duty Transfer File Systems by Perma"/>
    <x v="1273"/>
    <n v="6"/>
    <x v="2"/>
    <x v="1324"/>
    <x v="1"/>
    <x v="0"/>
  </r>
  <r>
    <n v="1425"/>
    <s v="CA-2017-124800"/>
    <x v="120"/>
    <d v="2017-09-30T00:00:00"/>
    <s v="Standard Class"/>
    <s v="RW-19540"/>
    <s v="Rick Wilson"/>
    <x v="1"/>
    <x v="0"/>
    <x v="123"/>
    <x v="16"/>
    <n v="85204"/>
    <x v="1"/>
    <s v="TEC-PH-10001750"/>
    <x v="2"/>
    <x v="7"/>
    <s v="Samsung Rugby III"/>
    <x v="1274"/>
    <n v="5"/>
    <x v="2"/>
    <x v="1325"/>
    <x v="1"/>
    <x v="0"/>
  </r>
  <r>
    <n v="1426"/>
    <s v="CA-2017-124800"/>
    <x v="120"/>
    <d v="2017-09-30T00:00:00"/>
    <s v="Standard Class"/>
    <s v="RW-19540"/>
    <s v="Rick Wilson"/>
    <x v="1"/>
    <x v="0"/>
    <x v="123"/>
    <x v="16"/>
    <n v="85204"/>
    <x v="1"/>
    <s v="OFF-ST-10002743"/>
    <x v="1"/>
    <x v="4"/>
    <s v="SAFCO Boltless Steel Shelving"/>
    <x v="1275"/>
    <n v="4"/>
    <x v="2"/>
    <x v="1326"/>
    <x v="1"/>
    <x v="0"/>
  </r>
  <r>
    <n v="1427"/>
    <s v="US-2017-164448"/>
    <x v="89"/>
    <d v="2017-11-04T00:00:00"/>
    <s v="Second Class"/>
    <s v="DK-12835"/>
    <s v="Damala Kotsonis"/>
    <x v="1"/>
    <x v="0"/>
    <x v="162"/>
    <x v="1"/>
    <n v="93905"/>
    <x v="1"/>
    <s v="OFF-BI-10002949"/>
    <x v="1"/>
    <x v="8"/>
    <s v="Prestige Round Ring Binders"/>
    <x v="1276"/>
    <n v="2"/>
    <x v="2"/>
    <x v="1327"/>
    <x v="1"/>
    <x v="0"/>
  </r>
  <r>
    <n v="1428"/>
    <s v="US-2017-164448"/>
    <x v="89"/>
    <d v="2017-11-04T00:00:00"/>
    <s v="Second Class"/>
    <s v="DK-12835"/>
    <s v="Damala Kotsonis"/>
    <x v="1"/>
    <x v="0"/>
    <x v="162"/>
    <x v="1"/>
    <n v="93905"/>
    <x v="1"/>
    <s v="OFF-EN-10002600"/>
    <x v="1"/>
    <x v="12"/>
    <s v="Redi-Strip #10 Envelopes, 4 1/8 x 9 1/2"/>
    <x v="1277"/>
    <n v="5"/>
    <x v="0"/>
    <x v="1328"/>
    <x v="1"/>
    <x v="0"/>
  </r>
  <r>
    <n v="1429"/>
    <s v="US-2017-164448"/>
    <x v="89"/>
    <d v="2017-11-04T00:00:00"/>
    <s v="Second Class"/>
    <s v="DK-12835"/>
    <s v="Damala Kotsonis"/>
    <x v="1"/>
    <x v="0"/>
    <x v="162"/>
    <x v="1"/>
    <n v="93905"/>
    <x v="1"/>
    <s v="OFF-BI-10003708"/>
    <x v="1"/>
    <x v="8"/>
    <s v="Acco Four Pocket Poly Ring Binder with Label Holder, Smoke, 1&quot;"/>
    <x v="1278"/>
    <n v="5"/>
    <x v="2"/>
    <x v="1329"/>
    <x v="1"/>
    <x v="0"/>
  </r>
  <r>
    <n v="1430"/>
    <s v="US-2017-164448"/>
    <x v="89"/>
    <d v="2017-11-04T00:00:00"/>
    <s v="Second Class"/>
    <s v="DK-12835"/>
    <s v="Damala Kotsonis"/>
    <x v="1"/>
    <x v="0"/>
    <x v="162"/>
    <x v="1"/>
    <n v="93905"/>
    <x v="1"/>
    <s v="OFF-LA-10003510"/>
    <x v="1"/>
    <x v="2"/>
    <s v="Avery 4027 File Folder Labels for Dot Matrix Printers, 5000 Labels per Box, White"/>
    <x v="1279"/>
    <n v="14"/>
    <x v="0"/>
    <x v="1330"/>
    <x v="1"/>
    <x v="0"/>
  </r>
  <r>
    <n v="1431"/>
    <s v="CA-2019-122700"/>
    <x v="200"/>
    <d v="2019-11-30T00:00:00"/>
    <s v="Standard Class"/>
    <s v="LT-17110"/>
    <s v="Liz Thompson"/>
    <x v="0"/>
    <x v="0"/>
    <x v="38"/>
    <x v="24"/>
    <n v="43229"/>
    <x v="3"/>
    <s v="TEC-PH-10003092"/>
    <x v="2"/>
    <x v="7"/>
    <s v="Motorola L804"/>
    <x v="1280"/>
    <n v="8"/>
    <x v="10"/>
    <x v="1331"/>
    <x v="3"/>
    <x v="0"/>
  </r>
  <r>
    <n v="1432"/>
    <s v="CA-2016-120768"/>
    <x v="174"/>
    <d v="2016-12-21T00:00:00"/>
    <s v="Second Class"/>
    <s v="IM-15070"/>
    <s v="Irene Maddox"/>
    <x v="0"/>
    <x v="0"/>
    <x v="159"/>
    <x v="19"/>
    <n v="35630"/>
    <x v="0"/>
    <s v="OFF-BI-10001191"/>
    <x v="1"/>
    <x v="8"/>
    <s v="Canvas Sectional Post Binders"/>
    <x v="1281"/>
    <n v="6"/>
    <x v="0"/>
    <x v="1332"/>
    <x v="0"/>
    <x v="0"/>
  </r>
  <r>
    <n v="1433"/>
    <s v="CA-2016-120768"/>
    <x v="174"/>
    <d v="2016-12-21T00:00:00"/>
    <s v="Second Class"/>
    <s v="IM-15070"/>
    <s v="Irene Maddox"/>
    <x v="0"/>
    <x v="0"/>
    <x v="159"/>
    <x v="19"/>
    <n v="35630"/>
    <x v="0"/>
    <s v="OFF-SU-10004115"/>
    <x v="1"/>
    <x v="14"/>
    <s v="Acme Stainless Steel Office Snips"/>
    <x v="1282"/>
    <n v="1"/>
    <x v="0"/>
    <x v="1333"/>
    <x v="0"/>
    <x v="0"/>
  </r>
  <r>
    <n v="1434"/>
    <s v="CA-2016-120768"/>
    <x v="174"/>
    <d v="2016-12-21T00:00:00"/>
    <s v="Second Class"/>
    <s v="IM-15070"/>
    <s v="Irene Maddox"/>
    <x v="0"/>
    <x v="0"/>
    <x v="159"/>
    <x v="19"/>
    <n v="35630"/>
    <x v="0"/>
    <s v="FUR-CH-10000513"/>
    <x v="0"/>
    <x v="1"/>
    <s v="High-Back Leather Manager's Chair"/>
    <x v="1283"/>
    <n v="14"/>
    <x v="0"/>
    <x v="1334"/>
    <x v="0"/>
    <x v="0"/>
  </r>
  <r>
    <n v="1435"/>
    <s v="US-2018-153129"/>
    <x v="482"/>
    <d v="2018-12-30T00:00:00"/>
    <s v="Standard Class"/>
    <s v="FP-14320"/>
    <s v="Frank Preis"/>
    <x v="0"/>
    <x v="0"/>
    <x v="4"/>
    <x v="4"/>
    <n v="98105"/>
    <x v="1"/>
    <s v="OFF-PA-10003673"/>
    <x v="1"/>
    <x v="10"/>
    <s v="Strathmore Photo Mount Cards"/>
    <x v="1284"/>
    <n v="5"/>
    <x v="0"/>
    <x v="1335"/>
    <x v="1"/>
    <x v="0"/>
  </r>
  <r>
    <n v="1436"/>
    <s v="CA-2019-106852"/>
    <x v="308"/>
    <d v="2019-06-27T00:00:00"/>
    <s v="Standard Class"/>
    <s v="ST-20530"/>
    <s v="Shui Tom"/>
    <x v="0"/>
    <x v="0"/>
    <x v="215"/>
    <x v="24"/>
    <n v="44134"/>
    <x v="3"/>
    <s v="OFF-PA-10001639"/>
    <x v="1"/>
    <x v="10"/>
    <s v="Xerox 203"/>
    <x v="277"/>
    <n v="6"/>
    <x v="2"/>
    <x v="282"/>
    <x v="3"/>
    <x v="0"/>
  </r>
  <r>
    <n v="1437"/>
    <s v="CA-2019-106852"/>
    <x v="308"/>
    <d v="2019-06-27T00:00:00"/>
    <s v="Standard Class"/>
    <s v="ST-20530"/>
    <s v="Shui Tom"/>
    <x v="0"/>
    <x v="0"/>
    <x v="215"/>
    <x v="24"/>
    <n v="44134"/>
    <x v="3"/>
    <s v="OFF-AR-10003829"/>
    <x v="1"/>
    <x v="6"/>
    <s v="Newell 35"/>
    <x v="797"/>
    <n v="2"/>
    <x v="2"/>
    <x v="822"/>
    <x v="3"/>
    <x v="0"/>
  </r>
  <r>
    <n v="1438"/>
    <s v="CA-2017-139731"/>
    <x v="52"/>
    <d v="2017-10-15T00:00:00"/>
    <s v="Same Day"/>
    <s v="JE-15745"/>
    <s v="Joel Eaton"/>
    <x v="0"/>
    <x v="0"/>
    <x v="112"/>
    <x v="5"/>
    <n v="79109"/>
    <x v="2"/>
    <s v="TEC-AC-10004975"/>
    <x v="2"/>
    <x v="11"/>
    <s v="Plantronics Audio 995 Wireless Stereo Headset"/>
    <x v="428"/>
    <n v="3"/>
    <x v="2"/>
    <x v="1336"/>
    <x v="2"/>
    <x v="0"/>
  </r>
  <r>
    <n v="1439"/>
    <s v="CA-2017-139731"/>
    <x v="52"/>
    <d v="2017-10-15T00:00:00"/>
    <s v="Same Day"/>
    <s v="JE-15745"/>
    <s v="Joel Eaton"/>
    <x v="0"/>
    <x v="0"/>
    <x v="112"/>
    <x v="5"/>
    <n v="79109"/>
    <x v="2"/>
    <s v="FUR-CH-10002024"/>
    <x v="0"/>
    <x v="1"/>
    <s v="HON 5400 Series Task Chairs for Big and Tall"/>
    <x v="1285"/>
    <n v="5"/>
    <x v="4"/>
    <x v="1337"/>
    <x v="2"/>
    <x v="0"/>
  </r>
  <r>
    <n v="1440"/>
    <s v="CA-2019-122735"/>
    <x v="483"/>
    <d v="2019-04-15T00:00:00"/>
    <s v="Second Class"/>
    <s v="BD-11320"/>
    <s v="Bill Donatelli"/>
    <x v="0"/>
    <x v="0"/>
    <x v="205"/>
    <x v="34"/>
    <n v="2908"/>
    <x v="3"/>
    <s v="OFF-BI-10004364"/>
    <x v="1"/>
    <x v="8"/>
    <s v="Storex Dura Pro Binders"/>
    <x v="1286"/>
    <n v="5"/>
    <x v="0"/>
    <x v="1338"/>
    <x v="3"/>
    <x v="0"/>
  </r>
  <r>
    <n v="1441"/>
    <s v="CA-2019-122735"/>
    <x v="483"/>
    <d v="2019-04-15T00:00:00"/>
    <s v="Second Class"/>
    <s v="BD-11320"/>
    <s v="Bill Donatelli"/>
    <x v="0"/>
    <x v="0"/>
    <x v="205"/>
    <x v="34"/>
    <n v="2908"/>
    <x v="3"/>
    <s v="OFF-PA-10001712"/>
    <x v="1"/>
    <x v="10"/>
    <s v="Xerox 1948"/>
    <x v="792"/>
    <n v="4"/>
    <x v="0"/>
    <x v="1339"/>
    <x v="3"/>
    <x v="0"/>
  </r>
  <r>
    <n v="1442"/>
    <s v="CA-2019-128160"/>
    <x v="484"/>
    <d v="2019-12-24T00:00:00"/>
    <s v="Second Class"/>
    <s v="MM-17920"/>
    <s v="Michael Moore"/>
    <x v="0"/>
    <x v="0"/>
    <x v="8"/>
    <x v="1"/>
    <n v="94110"/>
    <x v="1"/>
    <s v="OFF-BI-10001510"/>
    <x v="1"/>
    <x v="8"/>
    <s v="Deluxe Heavy-Duty Vinyl Round Ring Binder"/>
    <x v="1287"/>
    <n v="2"/>
    <x v="2"/>
    <x v="1340"/>
    <x v="1"/>
    <x v="0"/>
  </r>
  <r>
    <n v="1443"/>
    <s v="CA-2019-117695"/>
    <x v="485"/>
    <d v="2019-08-08T00:00:00"/>
    <s v="First Class"/>
    <s v="PW-19030"/>
    <s v="Pauline Webber"/>
    <x v="1"/>
    <x v="0"/>
    <x v="102"/>
    <x v="0"/>
    <n v="40475"/>
    <x v="0"/>
    <s v="OFF-PA-10002713"/>
    <x v="1"/>
    <x v="10"/>
    <s v="Adams Phone Message Book, 200 Message Capacity, 8 1/16” x 11”"/>
    <x v="1288"/>
    <n v="2"/>
    <x v="0"/>
    <x v="1341"/>
    <x v="0"/>
    <x v="0"/>
  </r>
  <r>
    <n v="1444"/>
    <s v="CA-2017-166135"/>
    <x v="486"/>
    <d v="2017-10-06T00:00:00"/>
    <s v="Standard Class"/>
    <s v="SC-20440"/>
    <s v="Shaun Chance"/>
    <x v="1"/>
    <x v="0"/>
    <x v="34"/>
    <x v="22"/>
    <n v="80013"/>
    <x v="1"/>
    <s v="OFF-ST-10002974"/>
    <x v="1"/>
    <x v="4"/>
    <s v="Trav-L-File Heavy-Duty Shuttle II, Black"/>
    <x v="1289"/>
    <n v="4"/>
    <x v="2"/>
    <x v="1342"/>
    <x v="1"/>
    <x v="0"/>
  </r>
  <r>
    <n v="1445"/>
    <s v="CA-2018-133725"/>
    <x v="454"/>
    <d v="2018-05-28T00:00:00"/>
    <s v="Standard Class"/>
    <s v="KL-16645"/>
    <s v="Ken Lonsdale"/>
    <x v="0"/>
    <x v="0"/>
    <x v="22"/>
    <x v="10"/>
    <n v="60623"/>
    <x v="2"/>
    <s v="TEC-PH-10004165"/>
    <x v="2"/>
    <x v="7"/>
    <s v="Mitel MiVoice 5330e IP Phone"/>
    <x v="1290"/>
    <n v="9"/>
    <x v="2"/>
    <x v="1343"/>
    <x v="2"/>
    <x v="0"/>
  </r>
  <r>
    <n v="1446"/>
    <s v="CA-2019-102337"/>
    <x v="487"/>
    <d v="2019-06-16T00:00:00"/>
    <s v="First Class"/>
    <s v="SD-20485"/>
    <s v="Shirley Daniels"/>
    <x v="2"/>
    <x v="0"/>
    <x v="22"/>
    <x v="10"/>
    <n v="60653"/>
    <x v="2"/>
    <s v="OFF-ST-10004804"/>
    <x v="1"/>
    <x v="4"/>
    <s v="Belkin 19&quot; Vented Equipment Shelf, Black"/>
    <x v="1291"/>
    <n v="4"/>
    <x v="2"/>
    <x v="1344"/>
    <x v="2"/>
    <x v="0"/>
  </r>
  <r>
    <n v="1447"/>
    <s v="CA-2019-102337"/>
    <x v="487"/>
    <d v="2019-06-16T00:00:00"/>
    <s v="First Class"/>
    <s v="SD-20485"/>
    <s v="Shirley Daniels"/>
    <x v="2"/>
    <x v="0"/>
    <x v="22"/>
    <x v="10"/>
    <n v="60653"/>
    <x v="2"/>
    <s v="FUR-CH-10004289"/>
    <x v="0"/>
    <x v="1"/>
    <s v="Global Super Steno Chair"/>
    <x v="1292"/>
    <n v="7"/>
    <x v="4"/>
    <x v="1345"/>
    <x v="2"/>
    <x v="0"/>
  </r>
  <r>
    <n v="1448"/>
    <s v="CA-2019-102337"/>
    <x v="487"/>
    <d v="2019-06-16T00:00:00"/>
    <s v="First Class"/>
    <s v="SD-20485"/>
    <s v="Shirley Daniels"/>
    <x v="2"/>
    <x v="0"/>
    <x v="22"/>
    <x v="10"/>
    <n v="60653"/>
    <x v="2"/>
    <s v="TEC-PH-10002564"/>
    <x v="2"/>
    <x v="7"/>
    <s v="OtterBox Defender Series Case - Samsung Galaxy S4"/>
    <x v="736"/>
    <n v="2"/>
    <x v="2"/>
    <x v="1346"/>
    <x v="2"/>
    <x v="0"/>
  </r>
  <r>
    <n v="1449"/>
    <s v="US-2016-112564"/>
    <x v="488"/>
    <d v="2016-04-24T00:00:00"/>
    <s v="First Class"/>
    <s v="TS-21160"/>
    <s v="Theresa Swint"/>
    <x v="1"/>
    <x v="0"/>
    <x v="10"/>
    <x v="9"/>
    <n v="19134"/>
    <x v="3"/>
    <s v="OFF-BI-10004876"/>
    <x v="1"/>
    <x v="8"/>
    <s v="Wilson Jones Suede Grain Vinyl Binders"/>
    <x v="1293"/>
    <n v="3"/>
    <x v="6"/>
    <x v="1347"/>
    <x v="3"/>
    <x v="0"/>
  </r>
  <r>
    <n v="1450"/>
    <s v="CA-2017-145821"/>
    <x v="489"/>
    <d v="2017-05-07T00:00:00"/>
    <s v="Standard Class"/>
    <s v="JB-15400"/>
    <s v="Jennifer Braxton"/>
    <x v="1"/>
    <x v="0"/>
    <x v="1"/>
    <x v="1"/>
    <n v="90008"/>
    <x v="1"/>
    <s v="TEC-PH-10004348"/>
    <x v="2"/>
    <x v="7"/>
    <s v="OtterBox Defender Series Case - iPhone 5c"/>
    <x v="1294"/>
    <n v="3"/>
    <x v="2"/>
    <x v="1348"/>
    <x v="1"/>
    <x v="0"/>
  </r>
  <r>
    <n v="1451"/>
    <s v="US-2017-160150"/>
    <x v="490"/>
    <d v="2017-07-20T00:00:00"/>
    <s v="First Class"/>
    <s v="TS-21085"/>
    <s v="Thais Sissman"/>
    <x v="0"/>
    <x v="0"/>
    <x v="42"/>
    <x v="16"/>
    <n v="85023"/>
    <x v="1"/>
    <s v="OFF-BI-10004352"/>
    <x v="1"/>
    <x v="8"/>
    <s v="Wilson Jones DublLock D-Ring Binders"/>
    <x v="1295"/>
    <n v="1"/>
    <x v="6"/>
    <x v="1349"/>
    <x v="1"/>
    <x v="0"/>
  </r>
  <r>
    <n v="1452"/>
    <s v="CA-2018-133711"/>
    <x v="491"/>
    <d v="2018-11-29T00:00:00"/>
    <s v="First Class"/>
    <s v="MC-17425"/>
    <s v="Mark Cousins"/>
    <x v="1"/>
    <x v="0"/>
    <x v="216"/>
    <x v="19"/>
    <n v="36608"/>
    <x v="0"/>
    <s v="OFF-PA-10001685"/>
    <x v="1"/>
    <x v="10"/>
    <s v="Easy-staple paper"/>
    <x v="558"/>
    <n v="7"/>
    <x v="0"/>
    <x v="1350"/>
    <x v="0"/>
    <x v="0"/>
  </r>
  <r>
    <n v="1453"/>
    <s v="CA-2018-133711"/>
    <x v="491"/>
    <d v="2018-11-29T00:00:00"/>
    <s v="First Class"/>
    <s v="MC-17425"/>
    <s v="Mark Cousins"/>
    <x v="1"/>
    <x v="0"/>
    <x v="216"/>
    <x v="19"/>
    <n v="36608"/>
    <x v="0"/>
    <s v="OFF-BI-10000666"/>
    <x v="1"/>
    <x v="8"/>
    <s v="Surelock Post Binders"/>
    <x v="1296"/>
    <n v="3"/>
    <x v="0"/>
    <x v="1351"/>
    <x v="0"/>
    <x v="0"/>
  </r>
  <r>
    <n v="1454"/>
    <s v="CA-2018-133711"/>
    <x v="491"/>
    <d v="2018-11-29T00:00:00"/>
    <s v="First Class"/>
    <s v="MC-17425"/>
    <s v="Mark Cousins"/>
    <x v="1"/>
    <x v="0"/>
    <x v="216"/>
    <x v="19"/>
    <n v="36608"/>
    <x v="0"/>
    <s v="OFF-BI-10004352"/>
    <x v="1"/>
    <x v="8"/>
    <s v="Wilson Jones DublLock D-Ring Binders"/>
    <x v="1297"/>
    <n v="5"/>
    <x v="0"/>
    <x v="1352"/>
    <x v="0"/>
    <x v="0"/>
  </r>
  <r>
    <n v="1455"/>
    <s v="CA-2018-133711"/>
    <x v="491"/>
    <d v="2018-11-29T00:00:00"/>
    <s v="First Class"/>
    <s v="MC-17425"/>
    <s v="Mark Cousins"/>
    <x v="1"/>
    <x v="0"/>
    <x v="216"/>
    <x v="19"/>
    <n v="36608"/>
    <x v="0"/>
    <s v="TEC-MA-10000010"/>
    <x v="2"/>
    <x v="15"/>
    <s v="Hewlett-Packard Deskjet 3050a All-in-One Color Inkjet Printer"/>
    <x v="1298"/>
    <n v="8"/>
    <x v="0"/>
    <x v="1353"/>
    <x v="0"/>
    <x v="0"/>
  </r>
  <r>
    <n v="1456"/>
    <s v="CA-2019-148474"/>
    <x v="492"/>
    <d v="2019-06-19T00:00:00"/>
    <s v="Standard Class"/>
    <s v="ME-17320"/>
    <s v="Maria Etezadi"/>
    <x v="2"/>
    <x v="0"/>
    <x v="38"/>
    <x v="32"/>
    <n v="31907"/>
    <x v="0"/>
    <s v="OFF-BI-10000977"/>
    <x v="1"/>
    <x v="8"/>
    <s v="Ibico Plastic Spiral Binding Combs"/>
    <x v="1299"/>
    <n v="3"/>
    <x v="0"/>
    <x v="1354"/>
    <x v="0"/>
    <x v="0"/>
  </r>
  <r>
    <n v="1457"/>
    <s v="CA-2019-148474"/>
    <x v="492"/>
    <d v="2019-06-19T00:00:00"/>
    <s v="Standard Class"/>
    <s v="ME-17320"/>
    <s v="Maria Etezadi"/>
    <x v="2"/>
    <x v="0"/>
    <x v="38"/>
    <x v="32"/>
    <n v="31907"/>
    <x v="0"/>
    <s v="FUR-TA-10002530"/>
    <x v="0"/>
    <x v="3"/>
    <s v="Iceberg OfficeWorks 42&quot; Round Tables"/>
    <x v="1300"/>
    <n v="3"/>
    <x v="0"/>
    <x v="1355"/>
    <x v="0"/>
    <x v="0"/>
  </r>
  <r>
    <n v="1458"/>
    <s v="CA-2017-111297"/>
    <x v="493"/>
    <d v="2017-08-21T00:00:00"/>
    <s v="Standard Class"/>
    <s v="SC-20440"/>
    <s v="Shaun Chance"/>
    <x v="1"/>
    <x v="0"/>
    <x v="217"/>
    <x v="31"/>
    <n v="2740"/>
    <x v="3"/>
    <s v="OFF-BI-10002412"/>
    <x v="1"/>
    <x v="8"/>
    <s v="Wilson Jones “Snap” Scratch Pad Binder Tool for Ring Binders"/>
    <x v="1301"/>
    <n v="9"/>
    <x v="0"/>
    <x v="1356"/>
    <x v="3"/>
    <x v="0"/>
  </r>
  <r>
    <n v="1459"/>
    <s v="CA-2018-123722"/>
    <x v="477"/>
    <d v="2018-10-01T00:00:00"/>
    <s v="Standard Class"/>
    <s v="NH-18610"/>
    <s v="Nicole Hansen"/>
    <x v="1"/>
    <x v="0"/>
    <x v="218"/>
    <x v="5"/>
    <n v="75061"/>
    <x v="2"/>
    <s v="OFF-LA-10001569"/>
    <x v="1"/>
    <x v="2"/>
    <s v="Avery 499"/>
    <x v="801"/>
    <n v="4"/>
    <x v="2"/>
    <x v="826"/>
    <x v="2"/>
    <x v="0"/>
  </r>
  <r>
    <n v="1460"/>
    <s v="CA-2016-155271"/>
    <x v="417"/>
    <d v="2016-05-04T00:00:00"/>
    <s v="Same Day"/>
    <s v="AA-10480"/>
    <s v="Andrew Allen"/>
    <x v="0"/>
    <x v="0"/>
    <x v="209"/>
    <x v="29"/>
    <n v="6457"/>
    <x v="3"/>
    <s v="FUR-FU-10001473"/>
    <x v="0"/>
    <x v="5"/>
    <s v="DAX Wood Document Frame"/>
    <x v="1302"/>
    <n v="2"/>
    <x v="0"/>
    <x v="1357"/>
    <x v="3"/>
    <x v="0"/>
  </r>
  <r>
    <n v="1461"/>
    <s v="CA-2017-119907"/>
    <x v="494"/>
    <d v="2017-12-08T00:00:00"/>
    <s v="Standard Class"/>
    <s v="LC-17140"/>
    <s v="Logan Currie"/>
    <x v="0"/>
    <x v="0"/>
    <x v="4"/>
    <x v="4"/>
    <n v="98103"/>
    <x v="1"/>
    <s v="OFF-BI-10001765"/>
    <x v="1"/>
    <x v="8"/>
    <s v="Wilson Jones Heavy-Duty Casebound Ring Binders with Metal Hinges"/>
    <x v="1303"/>
    <n v="2"/>
    <x v="2"/>
    <x v="1358"/>
    <x v="1"/>
    <x v="0"/>
  </r>
  <r>
    <n v="1462"/>
    <s v="US-2018-128902"/>
    <x v="21"/>
    <d v="2018-03-15T00:00:00"/>
    <s v="Standard Class"/>
    <s v="MB-18085"/>
    <s v="Mick Brown"/>
    <x v="0"/>
    <x v="0"/>
    <x v="219"/>
    <x v="30"/>
    <n v="8360"/>
    <x v="3"/>
    <s v="FUR-TA-10001095"/>
    <x v="0"/>
    <x v="3"/>
    <s v="Chromcraft Round Conference Tables"/>
    <x v="1304"/>
    <n v="2"/>
    <x v="4"/>
    <x v="1359"/>
    <x v="3"/>
    <x v="0"/>
  </r>
  <r>
    <n v="1463"/>
    <s v="CA-2018-152289"/>
    <x v="370"/>
    <d v="2018-08-28T00:00:00"/>
    <s v="First Class"/>
    <s v="LC-16930"/>
    <s v="Linda Cazamias"/>
    <x v="1"/>
    <x v="0"/>
    <x v="45"/>
    <x v="5"/>
    <n v="77506"/>
    <x v="2"/>
    <s v="TEC-AC-10004571"/>
    <x v="2"/>
    <x v="11"/>
    <s v="Logitech G700s Rechargeable Gaming Mouse"/>
    <x v="1305"/>
    <n v="2"/>
    <x v="2"/>
    <x v="1360"/>
    <x v="2"/>
    <x v="0"/>
  </r>
  <r>
    <n v="1464"/>
    <s v="CA-2018-152289"/>
    <x v="370"/>
    <d v="2018-08-28T00:00:00"/>
    <s v="First Class"/>
    <s v="LC-16930"/>
    <s v="Linda Cazamias"/>
    <x v="1"/>
    <x v="0"/>
    <x v="45"/>
    <x v="5"/>
    <n v="77506"/>
    <x v="2"/>
    <s v="FUR-CH-10002126"/>
    <x v="0"/>
    <x v="1"/>
    <s v="Hon Deluxe Fabric Upholstered Stacking Chairs"/>
    <x v="1306"/>
    <n v="6"/>
    <x v="4"/>
    <x v="1361"/>
    <x v="2"/>
    <x v="0"/>
  </r>
  <r>
    <n v="1465"/>
    <s v="US-2018-104794"/>
    <x v="186"/>
    <d v="2018-12-19T00:00:00"/>
    <s v="First Class"/>
    <s v="KD-16495"/>
    <s v="Keith Dawkins"/>
    <x v="1"/>
    <x v="0"/>
    <x v="20"/>
    <x v="15"/>
    <n v="10009"/>
    <x v="3"/>
    <s v="OFF-FA-10001754"/>
    <x v="1"/>
    <x v="13"/>
    <s v="Stockwell Gold Paper Clips"/>
    <x v="1307"/>
    <n v="2"/>
    <x v="0"/>
    <x v="1362"/>
    <x v="3"/>
    <x v="0"/>
  </r>
  <r>
    <n v="1466"/>
    <s v="CA-2016-151708"/>
    <x v="233"/>
    <d v="2016-08-14T00:00:00"/>
    <s v="Standard Class"/>
    <s v="MB-17305"/>
    <s v="Maria Bertelson"/>
    <x v="0"/>
    <x v="0"/>
    <x v="220"/>
    <x v="16"/>
    <n v="85301"/>
    <x v="1"/>
    <s v="FUR-FU-10001602"/>
    <x v="0"/>
    <x v="5"/>
    <s v="Eldon Delta Triangular Chair Mat, 52&quot; x 58&quot;, Clear"/>
    <x v="1308"/>
    <n v="4"/>
    <x v="2"/>
    <x v="1363"/>
    <x v="1"/>
    <x v="0"/>
  </r>
  <r>
    <n v="1467"/>
    <s v="CA-2016-151708"/>
    <x v="233"/>
    <d v="2016-08-14T00:00:00"/>
    <s v="Standard Class"/>
    <s v="MB-17305"/>
    <s v="Maria Bertelson"/>
    <x v="0"/>
    <x v="0"/>
    <x v="220"/>
    <x v="16"/>
    <n v="85301"/>
    <x v="1"/>
    <s v="TEC-AC-10001767"/>
    <x v="2"/>
    <x v="11"/>
    <s v="SanDisk Ultra 64 GB MicroSDHC Class 10 Memory Card"/>
    <x v="98"/>
    <n v="3"/>
    <x v="2"/>
    <x v="99"/>
    <x v="1"/>
    <x v="0"/>
  </r>
  <r>
    <n v="1468"/>
    <s v="CA-2017-100769"/>
    <x v="495"/>
    <d v="2017-05-16T00:00:00"/>
    <s v="Same Day"/>
    <s v="TH-21550"/>
    <s v="Tracy Hopkins"/>
    <x v="2"/>
    <x v="0"/>
    <x v="108"/>
    <x v="2"/>
    <n v="32216"/>
    <x v="0"/>
    <s v="TEC-AC-10002402"/>
    <x v="2"/>
    <x v="11"/>
    <s v="Razer Kraken PRO Over Ear PC and Music Headset"/>
    <x v="1309"/>
    <n v="4"/>
    <x v="2"/>
    <x v="1364"/>
    <x v="0"/>
    <x v="0"/>
  </r>
  <r>
    <n v="1469"/>
    <s v="CA-2019-139199"/>
    <x v="34"/>
    <d v="2019-12-13T00:00:00"/>
    <s v="Standard Class"/>
    <s v="DK-12835"/>
    <s v="Damala Kotsonis"/>
    <x v="1"/>
    <x v="0"/>
    <x v="66"/>
    <x v="12"/>
    <n v="48234"/>
    <x v="2"/>
    <s v="FUR-CH-10000847"/>
    <x v="0"/>
    <x v="1"/>
    <s v="Global Executive Mid-Back Manager's Chair"/>
    <x v="1310"/>
    <n v="3"/>
    <x v="0"/>
    <x v="1365"/>
    <x v="2"/>
    <x v="0"/>
  </r>
  <r>
    <n v="1470"/>
    <s v="CA-2019-139199"/>
    <x v="34"/>
    <d v="2019-12-13T00:00:00"/>
    <s v="Standard Class"/>
    <s v="DK-12835"/>
    <s v="Damala Kotsonis"/>
    <x v="1"/>
    <x v="0"/>
    <x v="66"/>
    <x v="12"/>
    <n v="48234"/>
    <x v="2"/>
    <s v="OFF-BI-10003982"/>
    <x v="1"/>
    <x v="8"/>
    <s v="Wilson Jones Century Plastic Molded Ring Binders"/>
    <x v="1311"/>
    <n v="2"/>
    <x v="0"/>
    <x v="1366"/>
    <x v="2"/>
    <x v="0"/>
  </r>
  <r>
    <n v="1471"/>
    <s v="CA-2019-139199"/>
    <x v="34"/>
    <d v="2019-12-13T00:00:00"/>
    <s v="Standard Class"/>
    <s v="DK-12835"/>
    <s v="Damala Kotsonis"/>
    <x v="1"/>
    <x v="0"/>
    <x v="66"/>
    <x v="12"/>
    <n v="48234"/>
    <x v="2"/>
    <s v="OFF-PA-10001293"/>
    <x v="1"/>
    <x v="10"/>
    <s v="Xerox 1946"/>
    <x v="91"/>
    <n v="2"/>
    <x v="0"/>
    <x v="91"/>
    <x v="2"/>
    <x v="0"/>
  </r>
  <r>
    <n v="1472"/>
    <s v="US-2017-161466"/>
    <x v="496"/>
    <d v="2017-09-27T00:00:00"/>
    <s v="Second Class"/>
    <s v="ON-18715"/>
    <s v="Odella Nelson"/>
    <x v="1"/>
    <x v="0"/>
    <x v="10"/>
    <x v="9"/>
    <n v="19120"/>
    <x v="3"/>
    <s v="OFF-AR-10000634"/>
    <x v="1"/>
    <x v="6"/>
    <s v="Newell 320"/>
    <x v="1312"/>
    <n v="2"/>
    <x v="2"/>
    <x v="1367"/>
    <x v="3"/>
    <x v="0"/>
  </r>
  <r>
    <n v="1473"/>
    <s v="CA-2019-164959"/>
    <x v="497"/>
    <d v="2019-07-15T00:00:00"/>
    <s v="Standard Class"/>
    <s v="KN-16390"/>
    <s v="Katherine Nockton"/>
    <x v="1"/>
    <x v="0"/>
    <x v="1"/>
    <x v="1"/>
    <n v="90004"/>
    <x v="1"/>
    <s v="OFF-LA-10004272"/>
    <x v="1"/>
    <x v="2"/>
    <s v="Avery 482"/>
    <x v="1313"/>
    <n v="3"/>
    <x v="0"/>
    <x v="1368"/>
    <x v="1"/>
    <x v="0"/>
  </r>
  <r>
    <n v="1474"/>
    <s v="US-2017-105676"/>
    <x v="494"/>
    <d v="2017-12-02T00:00:00"/>
    <s v="Same Day"/>
    <s v="NM-18520"/>
    <s v="Neoma Murray"/>
    <x v="0"/>
    <x v="0"/>
    <x v="12"/>
    <x v="5"/>
    <n v="77036"/>
    <x v="2"/>
    <s v="FUR-FU-10004270"/>
    <x v="0"/>
    <x v="5"/>
    <s v="Eldon Image Series Desk Accessories, Burgundy"/>
    <x v="1314"/>
    <n v="4"/>
    <x v="7"/>
    <x v="1369"/>
    <x v="2"/>
    <x v="0"/>
  </r>
  <r>
    <n v="1475"/>
    <s v="CA-2018-113138"/>
    <x v="258"/>
    <d v="2018-11-25T00:00:00"/>
    <s v="Standard Class"/>
    <s v="NP-18685"/>
    <s v="Nora Pelletier"/>
    <x v="2"/>
    <x v="0"/>
    <x v="221"/>
    <x v="15"/>
    <n v="14304"/>
    <x v="3"/>
    <s v="OFF-AR-10003770"/>
    <x v="1"/>
    <x v="6"/>
    <s v="Newell 340"/>
    <x v="1315"/>
    <n v="6"/>
    <x v="0"/>
    <x v="1370"/>
    <x v="3"/>
    <x v="0"/>
  </r>
  <r>
    <n v="1476"/>
    <s v="CA-2018-113138"/>
    <x v="258"/>
    <d v="2018-11-25T00:00:00"/>
    <s v="Standard Class"/>
    <s v="NP-18685"/>
    <s v="Nora Pelletier"/>
    <x v="2"/>
    <x v="0"/>
    <x v="221"/>
    <x v="15"/>
    <n v="14304"/>
    <x v="3"/>
    <s v="OFF-BI-10000320"/>
    <x v="1"/>
    <x v="8"/>
    <s v="GBC Plastic Binding Combs"/>
    <x v="1173"/>
    <n v="3"/>
    <x v="2"/>
    <x v="1217"/>
    <x v="3"/>
    <x v="0"/>
  </r>
  <r>
    <n v="1477"/>
    <s v="US-2019-104955"/>
    <x v="498"/>
    <d v="2019-03-24T00:00:00"/>
    <s v="Standard Class"/>
    <s v="CG-12040"/>
    <s v="Catherine Glotzbach"/>
    <x v="2"/>
    <x v="0"/>
    <x v="20"/>
    <x v="15"/>
    <n v="10024"/>
    <x v="3"/>
    <s v="OFF-LA-10003121"/>
    <x v="1"/>
    <x v="2"/>
    <s v="Avery 506"/>
    <x v="1316"/>
    <n v="7"/>
    <x v="0"/>
    <x v="1371"/>
    <x v="3"/>
    <x v="0"/>
  </r>
  <r>
    <n v="1478"/>
    <s v="CA-2018-121958"/>
    <x v="373"/>
    <d v="2018-11-17T00:00:00"/>
    <s v="Standard Class"/>
    <s v="CS-12505"/>
    <s v="Cindy Stewart"/>
    <x v="0"/>
    <x v="0"/>
    <x v="222"/>
    <x v="3"/>
    <n v="27360"/>
    <x v="0"/>
    <s v="OFF-SU-10000381"/>
    <x v="1"/>
    <x v="14"/>
    <s v="Acme Forged Steel Scissors with Black Enamel Handles"/>
    <x v="1317"/>
    <n v="7"/>
    <x v="2"/>
    <x v="1372"/>
    <x v="0"/>
    <x v="0"/>
  </r>
  <r>
    <n v="1479"/>
    <s v="CA-2019-121468"/>
    <x v="123"/>
    <d v="2019-11-20T00:00:00"/>
    <s v="First Class"/>
    <s v="KD-16345"/>
    <s v="Katherine Ducich"/>
    <x v="0"/>
    <x v="0"/>
    <x v="223"/>
    <x v="1"/>
    <n v="92683"/>
    <x v="1"/>
    <s v="TEC-PH-10000376"/>
    <x v="2"/>
    <x v="7"/>
    <s v="Square Credit Card Reader"/>
    <x v="1318"/>
    <n v="4"/>
    <x v="2"/>
    <x v="1373"/>
    <x v="1"/>
    <x v="0"/>
  </r>
  <r>
    <n v="1480"/>
    <s v="US-2018-108455"/>
    <x v="499"/>
    <d v="2018-12-08T00:00:00"/>
    <s v="Standard Class"/>
    <s v="MK-18160"/>
    <s v="Mike Kennedy"/>
    <x v="0"/>
    <x v="0"/>
    <x v="8"/>
    <x v="1"/>
    <n v="94122"/>
    <x v="1"/>
    <s v="OFF-PA-10002262"/>
    <x v="1"/>
    <x v="10"/>
    <s v="Xerox 192"/>
    <x v="243"/>
    <n v="4"/>
    <x v="0"/>
    <x v="245"/>
    <x v="1"/>
    <x v="0"/>
  </r>
  <r>
    <n v="1481"/>
    <s v="US-2018-108455"/>
    <x v="499"/>
    <d v="2018-12-08T00:00:00"/>
    <s v="Standard Class"/>
    <s v="MK-18160"/>
    <s v="Mike Kennedy"/>
    <x v="0"/>
    <x v="0"/>
    <x v="8"/>
    <x v="1"/>
    <n v="94122"/>
    <x v="1"/>
    <s v="OFF-PA-10002464"/>
    <x v="1"/>
    <x v="10"/>
    <s v="HP Office Recycled Paper (20Lb. and 87 Bright)"/>
    <x v="1319"/>
    <n v="7"/>
    <x v="0"/>
    <x v="1374"/>
    <x v="1"/>
    <x v="0"/>
  </r>
  <r>
    <n v="1482"/>
    <s v="US-2018-108455"/>
    <x v="499"/>
    <d v="2018-12-08T00:00:00"/>
    <s v="Standard Class"/>
    <s v="MK-18160"/>
    <s v="Mike Kennedy"/>
    <x v="0"/>
    <x v="0"/>
    <x v="8"/>
    <x v="1"/>
    <n v="94122"/>
    <x v="1"/>
    <s v="OFF-ST-10002214"/>
    <x v="1"/>
    <x v="4"/>
    <s v="X-Rack File for Hanging Folders"/>
    <x v="1320"/>
    <n v="3"/>
    <x v="0"/>
    <x v="1375"/>
    <x v="1"/>
    <x v="0"/>
  </r>
  <r>
    <n v="1483"/>
    <s v="CA-2019-101210"/>
    <x v="326"/>
    <d v="2019-08-28T00:00:00"/>
    <s v="Second Class"/>
    <s v="DW-13540"/>
    <s v="Don Weiss"/>
    <x v="0"/>
    <x v="0"/>
    <x v="25"/>
    <x v="18"/>
    <n v="38301"/>
    <x v="0"/>
    <s v="OFF-AR-10003560"/>
    <x v="1"/>
    <x v="6"/>
    <s v="Zebra Zazzle Fluorescent Highlighters"/>
    <x v="1276"/>
    <n v="2"/>
    <x v="2"/>
    <x v="1376"/>
    <x v="0"/>
    <x v="0"/>
  </r>
  <r>
    <n v="1484"/>
    <s v="CA-2019-101210"/>
    <x v="326"/>
    <d v="2019-08-28T00:00:00"/>
    <s v="Second Class"/>
    <s v="DW-13540"/>
    <s v="Don Weiss"/>
    <x v="0"/>
    <x v="0"/>
    <x v="25"/>
    <x v="18"/>
    <n v="38301"/>
    <x v="0"/>
    <s v="OFF-PA-10000130"/>
    <x v="1"/>
    <x v="10"/>
    <s v="Xerox 199"/>
    <x v="1321"/>
    <n v="1"/>
    <x v="2"/>
    <x v="1377"/>
    <x v="0"/>
    <x v="0"/>
  </r>
  <r>
    <n v="1485"/>
    <s v="US-2018-108098"/>
    <x v="500"/>
    <d v="2018-10-18T00:00:00"/>
    <s v="Standard Class"/>
    <s v="CP-12340"/>
    <s v="Christine Phan"/>
    <x v="1"/>
    <x v="0"/>
    <x v="4"/>
    <x v="4"/>
    <n v="98115"/>
    <x v="1"/>
    <s v="TEC-AC-10000865"/>
    <x v="2"/>
    <x v="11"/>
    <s v="WD My Passport Ultra 500GB Portable External Hard Drive"/>
    <x v="1322"/>
    <n v="3"/>
    <x v="0"/>
    <x v="1378"/>
    <x v="1"/>
    <x v="0"/>
  </r>
  <r>
    <n v="1486"/>
    <s v="CA-2016-119032"/>
    <x v="501"/>
    <d v="2016-12-03T00:00:00"/>
    <s v="Standard Class"/>
    <s v="MS-17770"/>
    <s v="Maxwell Schwartz"/>
    <x v="0"/>
    <x v="0"/>
    <x v="20"/>
    <x v="15"/>
    <n v="10035"/>
    <x v="3"/>
    <s v="OFF-FA-10003021"/>
    <x v="1"/>
    <x v="13"/>
    <s v="Staples"/>
    <x v="1061"/>
    <n v="2"/>
    <x v="0"/>
    <x v="1379"/>
    <x v="3"/>
    <x v="0"/>
  </r>
  <r>
    <n v="1487"/>
    <s v="CA-2017-140410"/>
    <x v="502"/>
    <d v="2017-11-07T00:00:00"/>
    <s v="Standard Class"/>
    <s v="CM-12655"/>
    <s v="Corinna Mitchell"/>
    <x v="2"/>
    <x v="0"/>
    <x v="1"/>
    <x v="1"/>
    <n v="90008"/>
    <x v="1"/>
    <s v="TEC-PH-10003580"/>
    <x v="2"/>
    <x v="7"/>
    <s v="Cisco IP Phone 7961G-GE VoIP phone"/>
    <x v="1323"/>
    <n v="7"/>
    <x v="2"/>
    <x v="1380"/>
    <x v="1"/>
    <x v="0"/>
  </r>
  <r>
    <n v="1488"/>
    <s v="CA-2017-140410"/>
    <x v="502"/>
    <d v="2017-11-07T00:00:00"/>
    <s v="Standard Class"/>
    <s v="CM-12655"/>
    <s v="Corinna Mitchell"/>
    <x v="2"/>
    <x v="0"/>
    <x v="1"/>
    <x v="1"/>
    <n v="90008"/>
    <x v="1"/>
    <s v="TEC-AC-10001109"/>
    <x v="2"/>
    <x v="11"/>
    <s v="Logitech Trackman Marble Mouse"/>
    <x v="1324"/>
    <n v="3"/>
    <x v="0"/>
    <x v="1381"/>
    <x v="1"/>
    <x v="0"/>
  </r>
  <r>
    <n v="1489"/>
    <s v="CA-2017-140410"/>
    <x v="502"/>
    <d v="2017-11-07T00:00:00"/>
    <s v="Standard Class"/>
    <s v="CM-12655"/>
    <s v="Corinna Mitchell"/>
    <x v="2"/>
    <x v="0"/>
    <x v="1"/>
    <x v="1"/>
    <n v="90008"/>
    <x v="1"/>
    <s v="FUR-FU-10003347"/>
    <x v="0"/>
    <x v="5"/>
    <s v="Coloredge Poster Frame"/>
    <x v="532"/>
    <n v="3"/>
    <x v="0"/>
    <x v="543"/>
    <x v="1"/>
    <x v="0"/>
  </r>
  <r>
    <n v="1490"/>
    <s v="CA-2016-136280"/>
    <x v="503"/>
    <d v="2016-12-06T00:00:00"/>
    <s v="Standard Class"/>
    <s v="Co-12640"/>
    <s v="Corey-Lock"/>
    <x v="0"/>
    <x v="0"/>
    <x v="10"/>
    <x v="9"/>
    <n v="19143"/>
    <x v="3"/>
    <s v="OFF-LA-10000452"/>
    <x v="1"/>
    <x v="2"/>
    <s v="Avery 488"/>
    <x v="1325"/>
    <n v="2"/>
    <x v="2"/>
    <x v="1382"/>
    <x v="3"/>
    <x v="0"/>
  </r>
  <r>
    <n v="1491"/>
    <s v="CA-2019-151911"/>
    <x v="504"/>
    <d v="2019-05-05T00:00:00"/>
    <s v="Second Class"/>
    <s v="DL-13495"/>
    <s v="Dionis Lloyd"/>
    <x v="1"/>
    <x v="0"/>
    <x v="20"/>
    <x v="15"/>
    <n v="10024"/>
    <x v="3"/>
    <s v="OFF-EN-10002986"/>
    <x v="1"/>
    <x v="12"/>
    <s v="#10-4 1/8&quot; x 9 1/2&quot; Premium Diagonal Seam Envelopes"/>
    <x v="1326"/>
    <n v="4"/>
    <x v="0"/>
    <x v="1383"/>
    <x v="3"/>
    <x v="0"/>
  </r>
  <r>
    <n v="1492"/>
    <s v="CA-2019-166436"/>
    <x v="221"/>
    <d v="2019-11-28T00:00:00"/>
    <s v="Standard Class"/>
    <s v="TS-21370"/>
    <s v="Todd Sumrall"/>
    <x v="1"/>
    <x v="0"/>
    <x v="20"/>
    <x v="15"/>
    <n v="10035"/>
    <x v="3"/>
    <s v="OFF-PA-10001838"/>
    <x v="1"/>
    <x v="10"/>
    <s v="Adams Telephone Message Book W/Dividers/Space For Phone Numbers, 5 1/4&quot;X8 1/2&quot;, 300/Messages"/>
    <x v="490"/>
    <n v="1"/>
    <x v="0"/>
    <x v="1384"/>
    <x v="3"/>
    <x v="0"/>
  </r>
  <r>
    <n v="1493"/>
    <s v="CA-2019-166436"/>
    <x v="221"/>
    <d v="2019-11-28T00:00:00"/>
    <s v="Standard Class"/>
    <s v="TS-21370"/>
    <s v="Todd Sumrall"/>
    <x v="1"/>
    <x v="0"/>
    <x v="20"/>
    <x v="15"/>
    <n v="10035"/>
    <x v="3"/>
    <s v="FUR-CH-10000785"/>
    <x v="0"/>
    <x v="1"/>
    <s v="Global Ergonomic Managers Chair"/>
    <x v="1327"/>
    <n v="6"/>
    <x v="9"/>
    <x v="1385"/>
    <x v="3"/>
    <x v="0"/>
  </r>
  <r>
    <n v="1494"/>
    <s v="CA-2019-139661"/>
    <x v="505"/>
    <d v="2019-11-03T00:00:00"/>
    <s v="Standard Class"/>
    <s v="JW-15220"/>
    <s v="Jane Waco"/>
    <x v="1"/>
    <x v="0"/>
    <x v="137"/>
    <x v="4"/>
    <n v="98661"/>
    <x v="1"/>
    <s v="FUR-FU-10002885"/>
    <x v="0"/>
    <x v="5"/>
    <s v="Magna Visual Magnetic Picture Hangers"/>
    <x v="1328"/>
    <n v="2"/>
    <x v="0"/>
    <x v="1386"/>
    <x v="1"/>
    <x v="0"/>
  </r>
  <r>
    <n v="1495"/>
    <s v="CA-2016-123925"/>
    <x v="506"/>
    <d v="2016-12-19T00:00:00"/>
    <s v="Second Class"/>
    <s v="RF-19840"/>
    <s v="Roy Französisch"/>
    <x v="0"/>
    <x v="0"/>
    <x v="38"/>
    <x v="32"/>
    <n v="31907"/>
    <x v="0"/>
    <s v="OFF-AR-10002952"/>
    <x v="1"/>
    <x v="6"/>
    <s v="Stanley Contemporary Battery Pencil Sharpeners"/>
    <x v="1329"/>
    <n v="3"/>
    <x v="0"/>
    <x v="1387"/>
    <x v="0"/>
    <x v="0"/>
  </r>
  <r>
    <n v="1496"/>
    <s v="CA-2019-152485"/>
    <x v="507"/>
    <d v="2019-09-08T00:00:00"/>
    <s v="Standard Class"/>
    <s v="JD-15790"/>
    <s v="John Dryer"/>
    <x v="0"/>
    <x v="0"/>
    <x v="224"/>
    <x v="5"/>
    <n v="75019"/>
    <x v="2"/>
    <s v="OFF-AR-10003759"/>
    <x v="1"/>
    <x v="6"/>
    <s v="Crayola Anti Dust Chalk, 12/Pack"/>
    <x v="1330"/>
    <n v="7"/>
    <x v="2"/>
    <x v="1388"/>
    <x v="2"/>
    <x v="0"/>
  </r>
  <r>
    <n v="1497"/>
    <s v="CA-2019-152485"/>
    <x v="507"/>
    <d v="2019-09-08T00:00:00"/>
    <s v="Standard Class"/>
    <s v="JD-15790"/>
    <s v="John Dryer"/>
    <x v="0"/>
    <x v="0"/>
    <x v="224"/>
    <x v="5"/>
    <n v="75019"/>
    <x v="2"/>
    <s v="OFF-ST-10004950"/>
    <x v="1"/>
    <x v="4"/>
    <s v="Acco Perma 3000 Stacking Storage Drawers"/>
    <x v="1331"/>
    <n v="1"/>
    <x v="2"/>
    <x v="1389"/>
    <x v="2"/>
    <x v="0"/>
  </r>
  <r>
    <n v="1498"/>
    <s v="CA-2019-152485"/>
    <x v="507"/>
    <d v="2019-09-08T00:00:00"/>
    <s v="Standard Class"/>
    <s v="JD-15790"/>
    <s v="John Dryer"/>
    <x v="0"/>
    <x v="0"/>
    <x v="224"/>
    <x v="5"/>
    <n v="75019"/>
    <x v="2"/>
    <s v="OFF-AR-10001940"/>
    <x v="1"/>
    <x v="6"/>
    <s v="Sanford Colorific Eraseable Coloring Pencils, 12 Count"/>
    <x v="1332"/>
    <n v="5"/>
    <x v="2"/>
    <x v="1390"/>
    <x v="2"/>
    <x v="0"/>
  </r>
  <r>
    <n v="1499"/>
    <s v="CA-2018-141586"/>
    <x v="508"/>
    <d v="2018-10-20T00:00:00"/>
    <s v="First Class"/>
    <s v="NK-18490"/>
    <s v="Neil Knudson"/>
    <x v="2"/>
    <x v="0"/>
    <x v="8"/>
    <x v="1"/>
    <n v="94122"/>
    <x v="1"/>
    <s v="OFF-BI-10003981"/>
    <x v="1"/>
    <x v="8"/>
    <s v="Avery Durable Plastic 1&quot; Binders"/>
    <x v="1333"/>
    <n v="5"/>
    <x v="2"/>
    <x v="1391"/>
    <x v="1"/>
    <x v="0"/>
  </r>
  <r>
    <n v="1500"/>
    <s v="CA-2019-130386"/>
    <x v="105"/>
    <d v="2019-11-18T00:00:00"/>
    <s v="Standard Class"/>
    <s v="NG-18430"/>
    <s v="Nathan Gelder"/>
    <x v="0"/>
    <x v="0"/>
    <x v="89"/>
    <x v="5"/>
    <n v="78745"/>
    <x v="2"/>
    <s v="OFF-PA-10002749"/>
    <x v="1"/>
    <x v="10"/>
    <s v="Wirebound Message Books, 5-1/2 x 4 Forms, 2 or 4 Forms per Page"/>
    <x v="195"/>
    <n v="3"/>
    <x v="2"/>
    <x v="197"/>
    <x v="2"/>
    <x v="0"/>
  </r>
  <r>
    <n v="1501"/>
    <s v="CA-2019-130386"/>
    <x v="105"/>
    <d v="2019-11-18T00:00:00"/>
    <s v="Standard Class"/>
    <s v="NG-18430"/>
    <s v="Nathan Gelder"/>
    <x v="0"/>
    <x v="0"/>
    <x v="89"/>
    <x v="5"/>
    <n v="78745"/>
    <x v="2"/>
    <s v="OFF-PA-10003823"/>
    <x v="1"/>
    <x v="10"/>
    <s v="Xerox 197"/>
    <x v="1334"/>
    <n v="9"/>
    <x v="2"/>
    <x v="1392"/>
    <x v="2"/>
    <x v="0"/>
  </r>
  <r>
    <n v="1502"/>
    <s v="CA-2019-130386"/>
    <x v="105"/>
    <d v="2019-11-18T00:00:00"/>
    <s v="Standard Class"/>
    <s v="NG-18430"/>
    <s v="Nathan Gelder"/>
    <x v="0"/>
    <x v="0"/>
    <x v="89"/>
    <x v="5"/>
    <n v="78745"/>
    <x v="2"/>
    <s v="OFF-ST-10003716"/>
    <x v="1"/>
    <x v="4"/>
    <s v="Tennsco Double-Tier Lockers"/>
    <x v="1129"/>
    <n v="3"/>
    <x v="2"/>
    <x v="1170"/>
    <x v="2"/>
    <x v="0"/>
  </r>
  <r>
    <n v="1503"/>
    <s v="CA-2018-100468"/>
    <x v="390"/>
    <d v="2018-12-01T00:00:00"/>
    <s v="Standard Class"/>
    <s v="AT-10435"/>
    <s v="Alyssa Tate"/>
    <x v="2"/>
    <x v="0"/>
    <x v="1"/>
    <x v="1"/>
    <n v="90045"/>
    <x v="1"/>
    <s v="TEC-PH-10001300"/>
    <x v="2"/>
    <x v="7"/>
    <s v="iKross Bluetooth Portable Keyboard + Cell Phone Stand Holder + Brush for Apple iPhone 5S 5C 5, 4S 4"/>
    <x v="1335"/>
    <n v="2"/>
    <x v="2"/>
    <x v="1393"/>
    <x v="1"/>
    <x v="0"/>
  </r>
  <r>
    <n v="1504"/>
    <s v="CA-2018-100468"/>
    <x v="390"/>
    <d v="2018-12-01T00:00:00"/>
    <s v="Standard Class"/>
    <s v="AT-10435"/>
    <s v="Alyssa Tate"/>
    <x v="2"/>
    <x v="0"/>
    <x v="1"/>
    <x v="1"/>
    <n v="90045"/>
    <x v="1"/>
    <s v="FUR-FU-10000010"/>
    <x v="0"/>
    <x v="5"/>
    <s v="DAX Value U-Channel Document Frames, Easel Back"/>
    <x v="587"/>
    <n v="2"/>
    <x v="0"/>
    <x v="596"/>
    <x v="1"/>
    <x v="0"/>
  </r>
  <r>
    <n v="1505"/>
    <s v="CA-2017-153388"/>
    <x v="509"/>
    <d v="2017-08-07T00:00:00"/>
    <s v="Standard Class"/>
    <s v="PC-19000"/>
    <s v="Pauline Chand"/>
    <x v="2"/>
    <x v="0"/>
    <x v="1"/>
    <x v="1"/>
    <n v="90004"/>
    <x v="1"/>
    <s v="OFF-AR-10001868"/>
    <x v="1"/>
    <x v="6"/>
    <s v="Prang Dustless Chalk Sticks"/>
    <x v="1336"/>
    <n v="4"/>
    <x v="0"/>
    <x v="1394"/>
    <x v="1"/>
    <x v="0"/>
  </r>
  <r>
    <n v="1506"/>
    <s v="CA-2017-153388"/>
    <x v="509"/>
    <d v="2017-08-07T00:00:00"/>
    <s v="Standard Class"/>
    <s v="PC-19000"/>
    <s v="Pauline Chand"/>
    <x v="2"/>
    <x v="0"/>
    <x v="1"/>
    <x v="1"/>
    <n v="90004"/>
    <x v="1"/>
    <s v="FUR-TA-10003715"/>
    <x v="0"/>
    <x v="3"/>
    <s v="Hon 2111 Invitation Series Corner Table"/>
    <x v="1337"/>
    <n v="6"/>
    <x v="2"/>
    <x v="1395"/>
    <x v="1"/>
    <x v="0"/>
  </r>
  <r>
    <n v="1507"/>
    <s v="CA-2019-154935"/>
    <x v="165"/>
    <d v="2019-12-29T00:00:00"/>
    <s v="Standard Class"/>
    <s v="AR-10540"/>
    <s v="Andy Reiter"/>
    <x v="0"/>
    <x v="0"/>
    <x v="20"/>
    <x v="15"/>
    <n v="10024"/>
    <x v="3"/>
    <s v="OFF-BI-10003708"/>
    <x v="1"/>
    <x v="8"/>
    <s v="Acco Four Pocket Poly Ring Binder with Label Holder, Smoke, 1&quot;"/>
    <x v="602"/>
    <n v="3"/>
    <x v="2"/>
    <x v="1396"/>
    <x v="3"/>
    <x v="0"/>
  </r>
  <r>
    <n v="1508"/>
    <s v="CA-2018-134208"/>
    <x v="42"/>
    <d v="2018-09-23T00:00:00"/>
    <s v="Standard Class"/>
    <s v="CS-12505"/>
    <s v="Cindy Stewart"/>
    <x v="0"/>
    <x v="0"/>
    <x v="38"/>
    <x v="32"/>
    <n v="31907"/>
    <x v="0"/>
    <s v="TEC-MA-10004458"/>
    <x v="2"/>
    <x v="15"/>
    <s v="Lexmark X 9575 Professional All-in-One Color Printer"/>
    <x v="1338"/>
    <n v="4"/>
    <x v="0"/>
    <x v="1397"/>
    <x v="0"/>
    <x v="0"/>
  </r>
  <r>
    <n v="1509"/>
    <s v="CA-2019-108294"/>
    <x v="389"/>
    <d v="2019-12-10T00:00:00"/>
    <s v="Same Day"/>
    <s v="LS-16975"/>
    <s v="Lindsay Shagiari"/>
    <x v="2"/>
    <x v="0"/>
    <x v="155"/>
    <x v="8"/>
    <n v="68104"/>
    <x v="2"/>
    <s v="OFF-BI-10004965"/>
    <x v="1"/>
    <x v="8"/>
    <s v="Ibico Covers for Plastic or Wire Binding Elements"/>
    <x v="1339"/>
    <n v="3"/>
    <x v="0"/>
    <x v="1398"/>
    <x v="2"/>
    <x v="0"/>
  </r>
  <r>
    <n v="1510"/>
    <s v="CA-2019-103611"/>
    <x v="510"/>
    <d v="2019-09-15T00:00:00"/>
    <s v="First Class"/>
    <s v="JM-15535"/>
    <s v="Jessica Myrick"/>
    <x v="0"/>
    <x v="0"/>
    <x v="1"/>
    <x v="1"/>
    <n v="90036"/>
    <x v="1"/>
    <s v="FUR-FU-10004270"/>
    <x v="0"/>
    <x v="5"/>
    <s v="Eldon Image Series Desk Accessories, Burgundy"/>
    <x v="1340"/>
    <n v="2"/>
    <x v="0"/>
    <x v="1399"/>
    <x v="1"/>
    <x v="0"/>
  </r>
  <r>
    <n v="1511"/>
    <s v="CA-2019-100384"/>
    <x v="92"/>
    <d v="2019-07-01T00:00:00"/>
    <s v="Standard Class"/>
    <s v="NH-18610"/>
    <s v="Nicole Hansen"/>
    <x v="1"/>
    <x v="0"/>
    <x v="225"/>
    <x v="1"/>
    <n v="91767"/>
    <x v="1"/>
    <s v="OFF-AR-10002135"/>
    <x v="1"/>
    <x v="6"/>
    <s v="Boston Heavy-Duty Trimline Electric Pencil Sharpeners"/>
    <x v="1341"/>
    <n v="8"/>
    <x v="0"/>
    <x v="1400"/>
    <x v="1"/>
    <x v="0"/>
  </r>
  <r>
    <n v="1512"/>
    <s v="CA-2019-100384"/>
    <x v="92"/>
    <d v="2019-07-01T00:00:00"/>
    <s v="Standard Class"/>
    <s v="NH-18610"/>
    <s v="Nicole Hansen"/>
    <x v="1"/>
    <x v="0"/>
    <x v="225"/>
    <x v="1"/>
    <n v="91767"/>
    <x v="1"/>
    <s v="OFF-AR-10003514"/>
    <x v="1"/>
    <x v="6"/>
    <s v="4009 Highlighters by Sanford"/>
    <x v="1342"/>
    <n v="9"/>
    <x v="0"/>
    <x v="1401"/>
    <x v="1"/>
    <x v="0"/>
  </r>
  <r>
    <n v="1513"/>
    <s v="CA-2019-112809"/>
    <x v="238"/>
    <d v="2019-08-22T00:00:00"/>
    <s v="Standard Class"/>
    <s v="RA-19915"/>
    <s v="Russell Applegate"/>
    <x v="0"/>
    <x v="0"/>
    <x v="61"/>
    <x v="5"/>
    <n v="75220"/>
    <x v="2"/>
    <s v="OFF-ST-10002276"/>
    <x v="1"/>
    <x v="4"/>
    <s v="Safco Steel Mobile File Cart"/>
    <x v="1343"/>
    <n v="3"/>
    <x v="2"/>
    <x v="1402"/>
    <x v="2"/>
    <x v="0"/>
  </r>
  <r>
    <n v="1514"/>
    <s v="CA-2019-112809"/>
    <x v="238"/>
    <d v="2019-08-22T00:00:00"/>
    <s v="Standard Class"/>
    <s v="RA-19915"/>
    <s v="Russell Applegate"/>
    <x v="0"/>
    <x v="0"/>
    <x v="61"/>
    <x v="5"/>
    <n v="75220"/>
    <x v="2"/>
    <s v="OFF-BI-10001098"/>
    <x v="1"/>
    <x v="8"/>
    <s v="Acco D-Ring Binder w/DublLock"/>
    <x v="1344"/>
    <n v="5"/>
    <x v="3"/>
    <x v="1403"/>
    <x v="2"/>
    <x v="0"/>
  </r>
  <r>
    <n v="1515"/>
    <s v="CA-2019-112809"/>
    <x v="238"/>
    <d v="2019-08-22T00:00:00"/>
    <s v="Standard Class"/>
    <s v="RA-19915"/>
    <s v="Russell Applegate"/>
    <x v="0"/>
    <x v="0"/>
    <x v="61"/>
    <x v="5"/>
    <n v="75220"/>
    <x v="2"/>
    <s v="OFF-BI-10001636"/>
    <x v="1"/>
    <x v="8"/>
    <s v="Ibico Plastic and Wire Spiral Binding Combs"/>
    <x v="1345"/>
    <n v="4"/>
    <x v="3"/>
    <x v="1404"/>
    <x v="2"/>
    <x v="0"/>
  </r>
  <r>
    <n v="1516"/>
    <s v="US-2019-160759"/>
    <x v="157"/>
    <d v="2019-12-17T00:00:00"/>
    <s v="Standard Class"/>
    <s v="AI-10855"/>
    <s v="Arianne Irving"/>
    <x v="0"/>
    <x v="0"/>
    <x v="10"/>
    <x v="9"/>
    <n v="19120"/>
    <x v="3"/>
    <s v="FUR-CH-10002961"/>
    <x v="0"/>
    <x v="1"/>
    <s v="Leather Task Chair, Black"/>
    <x v="1346"/>
    <n v="1"/>
    <x v="4"/>
    <x v="1405"/>
    <x v="3"/>
    <x v="0"/>
  </r>
  <r>
    <n v="1517"/>
    <s v="CA-2019-148446"/>
    <x v="389"/>
    <d v="2019-12-14T00:00:00"/>
    <s v="Second Class"/>
    <s v="MC-17845"/>
    <s v="Michael Chen"/>
    <x v="0"/>
    <x v="0"/>
    <x v="226"/>
    <x v="33"/>
    <n v="89031"/>
    <x v="1"/>
    <s v="FUR-TA-10004256"/>
    <x v="0"/>
    <x v="3"/>
    <s v="Bretford “Just In Time” Height-Adjustable Multi-Task Work Tables"/>
    <x v="1347"/>
    <n v="4"/>
    <x v="0"/>
    <x v="1406"/>
    <x v="1"/>
    <x v="0"/>
  </r>
  <r>
    <n v="1518"/>
    <s v="CA-2016-111059"/>
    <x v="511"/>
    <d v="2016-02-06T00:00:00"/>
    <s v="Second Class"/>
    <s v="TB-21400"/>
    <s v="Tom Boeckenhauer"/>
    <x v="0"/>
    <x v="0"/>
    <x v="4"/>
    <x v="4"/>
    <n v="98105"/>
    <x v="1"/>
    <s v="OFF-BI-10004593"/>
    <x v="1"/>
    <x v="8"/>
    <s v="Ibico Laser Imprintable Binding System Covers"/>
    <x v="1348"/>
    <n v="2"/>
    <x v="2"/>
    <x v="1407"/>
    <x v="1"/>
    <x v="0"/>
  </r>
  <r>
    <n v="1519"/>
    <s v="CA-2016-111059"/>
    <x v="511"/>
    <d v="2016-02-06T00:00:00"/>
    <s v="Second Class"/>
    <s v="TB-21400"/>
    <s v="Tom Boeckenhauer"/>
    <x v="0"/>
    <x v="0"/>
    <x v="4"/>
    <x v="4"/>
    <n v="98105"/>
    <x v="1"/>
    <s v="OFF-BI-10002827"/>
    <x v="1"/>
    <x v="8"/>
    <s v="Avery Durable Poly Binders"/>
    <x v="1349"/>
    <n v="3"/>
    <x v="2"/>
    <x v="1408"/>
    <x v="1"/>
    <x v="0"/>
  </r>
  <r>
    <n v="1520"/>
    <s v="CA-2019-116204"/>
    <x v="512"/>
    <d v="2019-02-14T00:00:00"/>
    <s v="Second Class"/>
    <s v="VW-21775"/>
    <s v="Victoria Wilson"/>
    <x v="1"/>
    <x v="0"/>
    <x v="8"/>
    <x v="1"/>
    <n v="94110"/>
    <x v="1"/>
    <s v="OFF-BI-10001759"/>
    <x v="1"/>
    <x v="8"/>
    <s v="Acco Pressboard Covers with Storage Hooks, 14 7/8&quot; x 11&quot;, Dark Blue"/>
    <x v="1350"/>
    <n v="7"/>
    <x v="2"/>
    <x v="1409"/>
    <x v="1"/>
    <x v="0"/>
  </r>
  <r>
    <n v="1521"/>
    <s v="CA-2019-109946"/>
    <x v="513"/>
    <d v="2019-04-21T00:00:00"/>
    <s v="Standard Class"/>
    <s v="PL-18925"/>
    <s v="Paul Lucas"/>
    <x v="2"/>
    <x v="0"/>
    <x v="22"/>
    <x v="10"/>
    <n v="60610"/>
    <x v="2"/>
    <s v="OFF-AR-10001419"/>
    <x v="1"/>
    <x v="6"/>
    <s v="Newell 325"/>
    <x v="1053"/>
    <n v="5"/>
    <x v="2"/>
    <x v="1410"/>
    <x v="2"/>
    <x v="0"/>
  </r>
  <r>
    <n v="1522"/>
    <s v="CA-2017-144806"/>
    <x v="401"/>
    <d v="2017-12-11T00:00:00"/>
    <s v="Standard Class"/>
    <s v="GH-14425"/>
    <s v="Gary Hwang"/>
    <x v="0"/>
    <x v="0"/>
    <x v="93"/>
    <x v="16"/>
    <n v="85705"/>
    <x v="1"/>
    <s v="FUR-FU-10002253"/>
    <x v="0"/>
    <x v="5"/>
    <s v="Howard Miller 13&quot; Diameter Pewter Finish Round Wall Clock"/>
    <x v="1351"/>
    <n v="6"/>
    <x v="2"/>
    <x v="1411"/>
    <x v="1"/>
    <x v="0"/>
  </r>
  <r>
    <n v="1523"/>
    <s v="CA-2017-144806"/>
    <x v="401"/>
    <d v="2017-12-11T00:00:00"/>
    <s v="Standard Class"/>
    <s v="GH-14425"/>
    <s v="Gary Hwang"/>
    <x v="0"/>
    <x v="0"/>
    <x v="93"/>
    <x v="16"/>
    <n v="85705"/>
    <x v="1"/>
    <s v="OFF-PA-10002586"/>
    <x v="1"/>
    <x v="10"/>
    <s v="Xerox 1970"/>
    <x v="548"/>
    <n v="5"/>
    <x v="2"/>
    <x v="1412"/>
    <x v="1"/>
    <x v="0"/>
  </r>
  <r>
    <n v="1524"/>
    <s v="CA-2017-144806"/>
    <x v="401"/>
    <d v="2017-12-11T00:00:00"/>
    <s v="Standard Class"/>
    <s v="GH-14425"/>
    <s v="Gary Hwang"/>
    <x v="0"/>
    <x v="0"/>
    <x v="93"/>
    <x v="16"/>
    <n v="85705"/>
    <x v="1"/>
    <s v="OFF-PA-10003039"/>
    <x v="1"/>
    <x v="10"/>
    <s v="Xerox 1960"/>
    <x v="658"/>
    <n v="8"/>
    <x v="2"/>
    <x v="1413"/>
    <x v="1"/>
    <x v="0"/>
  </r>
  <r>
    <n v="1525"/>
    <s v="CA-2017-144806"/>
    <x v="401"/>
    <d v="2017-12-11T00:00:00"/>
    <s v="Standard Class"/>
    <s v="GH-14425"/>
    <s v="Gary Hwang"/>
    <x v="0"/>
    <x v="0"/>
    <x v="93"/>
    <x v="16"/>
    <n v="85705"/>
    <x v="1"/>
    <s v="OFF-ST-10004804"/>
    <x v="1"/>
    <x v="4"/>
    <s v="Belkin 19&quot; Vented Equipment Shelf, Black"/>
    <x v="1352"/>
    <n v="6"/>
    <x v="2"/>
    <x v="1414"/>
    <x v="1"/>
    <x v="0"/>
  </r>
  <r>
    <n v="1526"/>
    <s v="CA-2017-144806"/>
    <x v="401"/>
    <d v="2017-12-11T00:00:00"/>
    <s v="Standard Class"/>
    <s v="GH-14425"/>
    <s v="Gary Hwang"/>
    <x v="0"/>
    <x v="0"/>
    <x v="93"/>
    <x v="16"/>
    <n v="85705"/>
    <x v="1"/>
    <s v="OFF-AR-10004042"/>
    <x v="1"/>
    <x v="6"/>
    <s v="BOSTON Model 1800 Electric Pencil Sharpeners, Putty/Woodgrain"/>
    <x v="31"/>
    <n v="6"/>
    <x v="2"/>
    <x v="31"/>
    <x v="1"/>
    <x v="0"/>
  </r>
  <r>
    <n v="1527"/>
    <s v="CA-2018-122392"/>
    <x v="405"/>
    <d v="2018-07-27T00:00:00"/>
    <s v="Standard Class"/>
    <s v="CJ-12010"/>
    <s v="Caroline Jumper"/>
    <x v="0"/>
    <x v="0"/>
    <x v="227"/>
    <x v="9"/>
    <n v="18103"/>
    <x v="3"/>
    <s v="OFF-AR-10002221"/>
    <x v="1"/>
    <x v="6"/>
    <s v="12 Colored Short Pencils"/>
    <x v="1353"/>
    <n v="2"/>
    <x v="2"/>
    <x v="1415"/>
    <x v="3"/>
    <x v="0"/>
  </r>
  <r>
    <n v="1528"/>
    <s v="CA-2018-122392"/>
    <x v="405"/>
    <d v="2018-07-27T00:00:00"/>
    <s v="Standard Class"/>
    <s v="CJ-12010"/>
    <s v="Caroline Jumper"/>
    <x v="0"/>
    <x v="0"/>
    <x v="227"/>
    <x v="9"/>
    <n v="18103"/>
    <x v="3"/>
    <s v="FUR-FU-10002456"/>
    <x v="0"/>
    <x v="5"/>
    <s v="Master Caster Door Stop, Large Neon Orange"/>
    <x v="25"/>
    <n v="2"/>
    <x v="2"/>
    <x v="1416"/>
    <x v="3"/>
    <x v="0"/>
  </r>
  <r>
    <n v="1529"/>
    <s v="CA-2017-148432"/>
    <x v="209"/>
    <d v="2017-11-10T00:00:00"/>
    <s v="Second Class"/>
    <s v="MC-18130"/>
    <s v="Mike Caudle"/>
    <x v="1"/>
    <x v="0"/>
    <x v="46"/>
    <x v="13"/>
    <n v="19711"/>
    <x v="3"/>
    <s v="OFF-FA-10004968"/>
    <x v="1"/>
    <x v="13"/>
    <s v="Rubber Band Ball"/>
    <x v="1354"/>
    <n v="7"/>
    <x v="0"/>
    <x v="1417"/>
    <x v="3"/>
    <x v="0"/>
  </r>
  <r>
    <n v="1530"/>
    <s v="CA-2017-148432"/>
    <x v="209"/>
    <d v="2017-11-10T00:00:00"/>
    <s v="Second Class"/>
    <s v="MC-18130"/>
    <s v="Mike Caudle"/>
    <x v="1"/>
    <x v="0"/>
    <x v="46"/>
    <x v="13"/>
    <n v="19711"/>
    <x v="3"/>
    <s v="OFF-PA-10001274"/>
    <x v="1"/>
    <x v="10"/>
    <s v="Loose Memo Sheets"/>
    <x v="549"/>
    <n v="2"/>
    <x v="0"/>
    <x v="1418"/>
    <x v="3"/>
    <x v="0"/>
  </r>
  <r>
    <n v="1531"/>
    <s v="CA-2017-103793"/>
    <x v="514"/>
    <d v="2017-03-31T00:00:00"/>
    <s v="Standard Class"/>
    <s v="BV-11245"/>
    <s v="Benjamin Venier"/>
    <x v="1"/>
    <x v="0"/>
    <x v="100"/>
    <x v="2"/>
    <n v="33142"/>
    <x v="0"/>
    <s v="OFF-PA-10001125"/>
    <x v="1"/>
    <x v="10"/>
    <s v="Xerox 1988"/>
    <x v="1355"/>
    <n v="3"/>
    <x v="2"/>
    <x v="1419"/>
    <x v="0"/>
    <x v="0"/>
  </r>
  <r>
    <n v="1532"/>
    <s v="CA-2019-159884"/>
    <x v="515"/>
    <d v="2019-09-05T00:00:00"/>
    <s v="Standard Class"/>
    <s v="JF-15490"/>
    <s v="Jeremy Farry"/>
    <x v="0"/>
    <x v="0"/>
    <x v="228"/>
    <x v="16"/>
    <n v="85281"/>
    <x v="1"/>
    <s v="OFF-ST-10000344"/>
    <x v="1"/>
    <x v="4"/>
    <s v="Neat Ideas Personal Hanging Folder Files, Black"/>
    <x v="1356"/>
    <n v="1"/>
    <x v="2"/>
    <x v="1420"/>
    <x v="1"/>
    <x v="0"/>
  </r>
  <r>
    <n v="1533"/>
    <s v="CA-2019-159884"/>
    <x v="515"/>
    <d v="2019-09-05T00:00:00"/>
    <s v="Standard Class"/>
    <s v="JF-15490"/>
    <s v="Jeremy Farry"/>
    <x v="0"/>
    <x v="0"/>
    <x v="228"/>
    <x v="16"/>
    <n v="85281"/>
    <x v="1"/>
    <s v="OFF-FA-10000585"/>
    <x v="1"/>
    <x v="13"/>
    <s v="OIC Bulk Pack Metal Binder Clips"/>
    <x v="1357"/>
    <n v="3"/>
    <x v="2"/>
    <x v="1421"/>
    <x v="1"/>
    <x v="0"/>
  </r>
  <r>
    <n v="1534"/>
    <s v="CA-2018-139885"/>
    <x v="429"/>
    <d v="2018-12-08T00:00:00"/>
    <s v="Standard Class"/>
    <s v="EB-13840"/>
    <s v="Ellis Ballard"/>
    <x v="1"/>
    <x v="0"/>
    <x v="20"/>
    <x v="15"/>
    <n v="10035"/>
    <x v="3"/>
    <s v="OFF-ST-10003324"/>
    <x v="1"/>
    <x v="4"/>
    <s v="Belkin OmniView SE Rackmount Kit"/>
    <x v="1358"/>
    <n v="6"/>
    <x v="0"/>
    <x v="232"/>
    <x v="3"/>
    <x v="0"/>
  </r>
  <r>
    <n v="1535"/>
    <s v="CA-2019-124086"/>
    <x v="516"/>
    <d v="2019-02-14T00:00:00"/>
    <s v="Standard Class"/>
    <s v="MP-18175"/>
    <s v="Mike Pelletier"/>
    <x v="2"/>
    <x v="0"/>
    <x v="229"/>
    <x v="1"/>
    <n v="92677"/>
    <x v="1"/>
    <s v="FUR-BO-10004015"/>
    <x v="0"/>
    <x v="0"/>
    <s v="Bush Andora Bookcase, Maple/Graphite Gray Finish"/>
    <x v="1359"/>
    <n v="2"/>
    <x v="11"/>
    <x v="1422"/>
    <x v="1"/>
    <x v="0"/>
  </r>
  <r>
    <n v="1536"/>
    <s v="CA-2018-112389"/>
    <x v="517"/>
    <d v="2018-11-02T00:00:00"/>
    <s v="Standard Class"/>
    <s v="JM-15655"/>
    <s v="Jim Mitchum"/>
    <x v="1"/>
    <x v="0"/>
    <x v="230"/>
    <x v="30"/>
    <n v="8302"/>
    <x v="3"/>
    <s v="OFF-ST-10000419"/>
    <x v="1"/>
    <x v="4"/>
    <s v="Rogers Jumbo File, Granite"/>
    <x v="1360"/>
    <n v="3"/>
    <x v="0"/>
    <x v="1423"/>
    <x v="3"/>
    <x v="0"/>
  </r>
  <r>
    <n v="1537"/>
    <s v="CA-2018-112389"/>
    <x v="517"/>
    <d v="2018-11-02T00:00:00"/>
    <s v="Standard Class"/>
    <s v="JM-15655"/>
    <s v="Jim Mitchum"/>
    <x v="1"/>
    <x v="0"/>
    <x v="230"/>
    <x v="30"/>
    <n v="8302"/>
    <x v="3"/>
    <s v="OFF-AP-10001626"/>
    <x v="1"/>
    <x v="9"/>
    <s v="Commercial WindTunnel Clean Air Upright Vacuum, Replacement Belts, Filtration Bags"/>
    <x v="1361"/>
    <n v="3"/>
    <x v="0"/>
    <x v="1424"/>
    <x v="3"/>
    <x v="0"/>
  </r>
  <r>
    <n v="1538"/>
    <s v="CA-2019-121888"/>
    <x v="175"/>
    <d v="2019-09-17T00:00:00"/>
    <s v="Second Class"/>
    <s v="CL-11890"/>
    <s v="Carl Ludwig"/>
    <x v="0"/>
    <x v="0"/>
    <x v="231"/>
    <x v="31"/>
    <n v="2149"/>
    <x v="3"/>
    <s v="TEC-PH-10000439"/>
    <x v="2"/>
    <x v="7"/>
    <s v="GE DSL Phone Line Filter"/>
    <x v="1362"/>
    <n v="1"/>
    <x v="0"/>
    <x v="1425"/>
    <x v="3"/>
    <x v="0"/>
  </r>
  <r>
    <n v="1539"/>
    <s v="CA-2019-121888"/>
    <x v="175"/>
    <d v="2019-09-17T00:00:00"/>
    <s v="Second Class"/>
    <s v="CL-11890"/>
    <s v="Carl Ludwig"/>
    <x v="0"/>
    <x v="0"/>
    <x v="231"/>
    <x v="31"/>
    <n v="2149"/>
    <x v="3"/>
    <s v="OFF-AR-10003478"/>
    <x v="1"/>
    <x v="6"/>
    <s v="Avery Hi-Liter EverBold Pen Style Fluorescent Highlighters, 4/Pack"/>
    <x v="1363"/>
    <n v="2"/>
    <x v="0"/>
    <x v="1426"/>
    <x v="3"/>
    <x v="0"/>
  </r>
  <r>
    <n v="1540"/>
    <s v="CA-2019-121888"/>
    <x v="175"/>
    <d v="2019-09-17T00:00:00"/>
    <s v="Second Class"/>
    <s v="CL-11890"/>
    <s v="Carl Ludwig"/>
    <x v="0"/>
    <x v="0"/>
    <x v="231"/>
    <x v="31"/>
    <n v="2149"/>
    <x v="3"/>
    <s v="FUR-BO-10002545"/>
    <x v="0"/>
    <x v="0"/>
    <s v="Atlantic Metals Mobile 3-Shelf Bookcases, Custom Colors"/>
    <x v="1364"/>
    <n v="3"/>
    <x v="0"/>
    <x v="1427"/>
    <x v="3"/>
    <x v="0"/>
  </r>
  <r>
    <n v="1541"/>
    <s v="CA-2019-121888"/>
    <x v="175"/>
    <d v="2019-09-17T00:00:00"/>
    <s v="Second Class"/>
    <s v="CL-11890"/>
    <s v="Carl Ludwig"/>
    <x v="0"/>
    <x v="0"/>
    <x v="231"/>
    <x v="31"/>
    <n v="2149"/>
    <x v="3"/>
    <s v="OFF-BI-10001765"/>
    <x v="1"/>
    <x v="8"/>
    <s v="Wilson Jones Heavy-Duty Casebound Ring Binders with Metal Hinges"/>
    <x v="1365"/>
    <n v="7"/>
    <x v="0"/>
    <x v="1428"/>
    <x v="3"/>
    <x v="0"/>
  </r>
  <r>
    <n v="1542"/>
    <s v="CA-2016-166884"/>
    <x v="518"/>
    <d v="2016-03-16T00:00:00"/>
    <s v="Second Class"/>
    <s v="CK-12205"/>
    <s v="Chloris Kastensmidt"/>
    <x v="0"/>
    <x v="0"/>
    <x v="38"/>
    <x v="24"/>
    <n v="43229"/>
    <x v="3"/>
    <s v="FUR-FU-10003981"/>
    <x v="0"/>
    <x v="5"/>
    <s v="Eldon Wave Desk Accessories"/>
    <x v="1366"/>
    <n v="5"/>
    <x v="2"/>
    <x v="1429"/>
    <x v="3"/>
    <x v="0"/>
  </r>
  <r>
    <n v="1543"/>
    <s v="CA-2016-166884"/>
    <x v="518"/>
    <d v="2016-03-16T00:00:00"/>
    <s v="Second Class"/>
    <s v="CK-12205"/>
    <s v="Chloris Kastensmidt"/>
    <x v="0"/>
    <x v="0"/>
    <x v="38"/>
    <x v="24"/>
    <n v="43229"/>
    <x v="3"/>
    <s v="OFF-FA-10001561"/>
    <x v="1"/>
    <x v="13"/>
    <s v="Stockwell Push Pins"/>
    <x v="1367"/>
    <n v="6"/>
    <x v="2"/>
    <x v="1430"/>
    <x v="3"/>
    <x v="0"/>
  </r>
  <r>
    <n v="1544"/>
    <s v="CA-2016-107181"/>
    <x v="519"/>
    <d v="2016-02-08T00:00:00"/>
    <s v="Standard Class"/>
    <s v="DB-13270"/>
    <s v="Deborah Brumfield"/>
    <x v="2"/>
    <x v="0"/>
    <x v="70"/>
    <x v="1"/>
    <n v="92024"/>
    <x v="1"/>
    <s v="OFF-BI-10004230"/>
    <x v="1"/>
    <x v="8"/>
    <s v="GBC Recycled Grain Textured Covers"/>
    <x v="1368"/>
    <n v="3"/>
    <x v="2"/>
    <x v="1431"/>
    <x v="1"/>
    <x v="0"/>
  </r>
  <r>
    <n v="1545"/>
    <s v="CA-2016-107181"/>
    <x v="519"/>
    <d v="2016-02-08T00:00:00"/>
    <s v="Standard Class"/>
    <s v="DB-13270"/>
    <s v="Deborah Brumfield"/>
    <x v="2"/>
    <x v="0"/>
    <x v="70"/>
    <x v="1"/>
    <n v="92024"/>
    <x v="1"/>
    <s v="OFF-PA-10000350"/>
    <x v="1"/>
    <x v="10"/>
    <s v="Message Book, Standard Line &quot;While You Were Out&quot;, 5 1/2&quot; X 4&quot;, 200 Sets/Book"/>
    <x v="1369"/>
    <n v="4"/>
    <x v="0"/>
    <x v="1432"/>
    <x v="1"/>
    <x v="0"/>
  </r>
  <r>
    <n v="1546"/>
    <s v="CA-2016-150245"/>
    <x v="520"/>
    <d v="2017-01-04T00:00:00"/>
    <s v="Second Class"/>
    <s v="PC-18745"/>
    <s v="Pamela Coakley"/>
    <x v="1"/>
    <x v="0"/>
    <x v="232"/>
    <x v="15"/>
    <n v="13601"/>
    <x v="3"/>
    <s v="FUR-BO-10002613"/>
    <x v="0"/>
    <x v="0"/>
    <s v="Atlantic Metals Mobile 4-Shelf Bookcases, Custom Colors"/>
    <x v="1370"/>
    <n v="7"/>
    <x v="2"/>
    <x v="1433"/>
    <x v="3"/>
    <x v="0"/>
  </r>
  <r>
    <n v="1547"/>
    <s v="CA-2017-111395"/>
    <x v="521"/>
    <d v="2017-11-27T00:00:00"/>
    <s v="Standard Class"/>
    <s v="VB-21745"/>
    <s v="Victoria Brennan"/>
    <x v="1"/>
    <x v="0"/>
    <x v="52"/>
    <x v="5"/>
    <n v="78207"/>
    <x v="2"/>
    <s v="OFF-PA-10000994"/>
    <x v="1"/>
    <x v="10"/>
    <s v="Xerox 1915"/>
    <x v="763"/>
    <n v="4"/>
    <x v="2"/>
    <x v="785"/>
    <x v="2"/>
    <x v="0"/>
  </r>
  <r>
    <n v="1548"/>
    <s v="CA-2017-111395"/>
    <x v="521"/>
    <d v="2017-11-27T00:00:00"/>
    <s v="Standard Class"/>
    <s v="VB-21745"/>
    <s v="Victoria Brennan"/>
    <x v="1"/>
    <x v="0"/>
    <x v="52"/>
    <x v="5"/>
    <n v="78207"/>
    <x v="2"/>
    <s v="OFF-BI-10002867"/>
    <x v="1"/>
    <x v="8"/>
    <s v="GBC Recycled Regency Composition Covers"/>
    <x v="1371"/>
    <n v="2"/>
    <x v="3"/>
    <x v="1434"/>
    <x v="2"/>
    <x v="0"/>
  </r>
  <r>
    <n v="1549"/>
    <s v="CA-2017-111395"/>
    <x v="521"/>
    <d v="2017-11-27T00:00:00"/>
    <s v="Standard Class"/>
    <s v="VB-21745"/>
    <s v="Victoria Brennan"/>
    <x v="1"/>
    <x v="0"/>
    <x v="52"/>
    <x v="5"/>
    <n v="78207"/>
    <x v="2"/>
    <s v="OFF-ST-10001291"/>
    <x v="1"/>
    <x v="4"/>
    <s v="Tenex Personal Self-Stacking Standard File Box, Black/Gray"/>
    <x v="1372"/>
    <n v="2"/>
    <x v="2"/>
    <x v="1435"/>
    <x v="2"/>
    <x v="0"/>
  </r>
  <r>
    <n v="1550"/>
    <s v="CA-2016-134278"/>
    <x v="522"/>
    <d v="2016-07-08T00:00:00"/>
    <s v="First Class"/>
    <s v="EP-13915"/>
    <s v="Emily Phan"/>
    <x v="0"/>
    <x v="0"/>
    <x v="20"/>
    <x v="15"/>
    <n v="10011"/>
    <x v="3"/>
    <s v="TEC-CO-10001046"/>
    <x v="2"/>
    <x v="16"/>
    <s v="Canon Imageclass D680 Copier / Fax"/>
    <x v="1373"/>
    <n v="1"/>
    <x v="2"/>
    <x v="1436"/>
    <x v="3"/>
    <x v="0"/>
  </r>
  <r>
    <n v="1551"/>
    <s v="US-2019-124926"/>
    <x v="38"/>
    <d v="2019-11-18T00:00:00"/>
    <s v="Second Class"/>
    <s v="ME-17320"/>
    <s v="Maria Etezadi"/>
    <x v="2"/>
    <x v="0"/>
    <x v="12"/>
    <x v="5"/>
    <n v="77095"/>
    <x v="2"/>
    <s v="OFF-AP-10004868"/>
    <x v="1"/>
    <x v="9"/>
    <s v="Hoover Commercial Soft Guard Upright Vacuum And Disposable Filtration Bags"/>
    <x v="1374"/>
    <n v="6"/>
    <x v="3"/>
    <x v="1437"/>
    <x v="2"/>
    <x v="0"/>
  </r>
  <r>
    <n v="1552"/>
    <s v="CA-2018-159345"/>
    <x v="26"/>
    <d v="2018-06-22T00:00:00"/>
    <s v="Standard Class"/>
    <s v="IG-15085"/>
    <s v="Ivan Gibson"/>
    <x v="0"/>
    <x v="0"/>
    <x v="70"/>
    <x v="1"/>
    <n v="92024"/>
    <x v="1"/>
    <s v="OFF-PA-10000806"/>
    <x v="1"/>
    <x v="10"/>
    <s v="Xerox 1934"/>
    <x v="1375"/>
    <n v="2"/>
    <x v="0"/>
    <x v="1438"/>
    <x v="1"/>
    <x v="0"/>
  </r>
  <r>
    <n v="1553"/>
    <s v="CA-2016-130274"/>
    <x v="523"/>
    <d v="2016-05-05T00:00:00"/>
    <s v="First Class"/>
    <s v="JS-15940"/>
    <s v="Joni Sundaresam"/>
    <x v="2"/>
    <x v="0"/>
    <x v="233"/>
    <x v="6"/>
    <n v="54915"/>
    <x v="2"/>
    <s v="OFF-LA-10002195"/>
    <x v="1"/>
    <x v="2"/>
    <s v="Avery 481"/>
    <x v="748"/>
    <n v="7"/>
    <x v="0"/>
    <x v="767"/>
    <x v="2"/>
    <x v="0"/>
  </r>
  <r>
    <n v="1554"/>
    <s v="CA-2019-158386"/>
    <x v="524"/>
    <d v="2019-10-21T00:00:00"/>
    <s v="Standard Class"/>
    <s v="BO-11425"/>
    <s v="Bobby Odegard"/>
    <x v="0"/>
    <x v="0"/>
    <x v="102"/>
    <x v="0"/>
    <n v="40475"/>
    <x v="0"/>
    <s v="OFF-BI-10003719"/>
    <x v="1"/>
    <x v="8"/>
    <s v="Large Capacity Hanging Post Binders"/>
    <x v="1376"/>
    <n v="5"/>
    <x v="0"/>
    <x v="1439"/>
    <x v="0"/>
    <x v="0"/>
  </r>
  <r>
    <n v="1555"/>
    <s v="CA-2017-111507"/>
    <x v="525"/>
    <d v="2017-02-13T00:00:00"/>
    <s v="Standard Class"/>
    <s v="VW-21775"/>
    <s v="Victoria Wilson"/>
    <x v="1"/>
    <x v="0"/>
    <x v="234"/>
    <x v="4"/>
    <n v="98006"/>
    <x v="1"/>
    <s v="OFF-AR-10001315"/>
    <x v="1"/>
    <x v="6"/>
    <s v="Newell 310"/>
    <x v="267"/>
    <n v="3"/>
    <x v="0"/>
    <x v="1440"/>
    <x v="1"/>
    <x v="0"/>
  </r>
  <r>
    <n v="1556"/>
    <s v="CA-2019-120761"/>
    <x v="507"/>
    <d v="2019-09-08T00:00:00"/>
    <s v="Standard Class"/>
    <s v="AB-10150"/>
    <s v="Aimee Bixby"/>
    <x v="0"/>
    <x v="0"/>
    <x v="85"/>
    <x v="15"/>
    <n v="11561"/>
    <x v="3"/>
    <s v="TEC-AC-10000171"/>
    <x v="2"/>
    <x v="11"/>
    <s v="Verbatim 25 GB 6x Blu-ray Single Layer Recordable Disc, 25/Pack"/>
    <x v="1377"/>
    <n v="4"/>
    <x v="0"/>
    <x v="1441"/>
    <x v="3"/>
    <x v="0"/>
  </r>
  <r>
    <n v="1557"/>
    <s v="CA-2018-109176"/>
    <x v="195"/>
    <d v="2018-05-15T00:00:00"/>
    <s v="Standard Class"/>
    <s v="JW-16075"/>
    <s v="Julia West"/>
    <x v="0"/>
    <x v="0"/>
    <x v="10"/>
    <x v="9"/>
    <n v="19140"/>
    <x v="3"/>
    <s v="OFF-EN-10003134"/>
    <x v="1"/>
    <x v="12"/>
    <s v="Staple envelope"/>
    <x v="564"/>
    <n v="1"/>
    <x v="2"/>
    <x v="1442"/>
    <x v="3"/>
    <x v="0"/>
  </r>
  <r>
    <n v="1558"/>
    <s v="CA-2018-109176"/>
    <x v="195"/>
    <d v="2018-05-15T00:00:00"/>
    <s v="Standard Class"/>
    <s v="JW-16075"/>
    <s v="Julia West"/>
    <x v="0"/>
    <x v="0"/>
    <x v="10"/>
    <x v="9"/>
    <n v="19140"/>
    <x v="3"/>
    <s v="OFF-AR-10001955"/>
    <x v="1"/>
    <x v="6"/>
    <s v="Newell 319"/>
    <x v="1378"/>
    <n v="5"/>
    <x v="2"/>
    <x v="1443"/>
    <x v="3"/>
    <x v="0"/>
  </r>
  <r>
    <n v="1559"/>
    <s v="CA-2017-112116"/>
    <x v="199"/>
    <d v="2017-03-18T00:00:00"/>
    <s v="Second Class"/>
    <s v="JE-15475"/>
    <s v="Jeremy Ellison"/>
    <x v="0"/>
    <x v="0"/>
    <x v="4"/>
    <x v="4"/>
    <n v="98103"/>
    <x v="1"/>
    <s v="FUR-TA-10001039"/>
    <x v="0"/>
    <x v="3"/>
    <s v="KI Adjustable-Height Table"/>
    <x v="1379"/>
    <n v="2"/>
    <x v="0"/>
    <x v="1444"/>
    <x v="1"/>
    <x v="0"/>
  </r>
  <r>
    <n v="1560"/>
    <s v="CA-2018-126809"/>
    <x v="526"/>
    <d v="2018-04-13T00:00:00"/>
    <s v="Standard Class"/>
    <s v="EB-13750"/>
    <s v="Edward Becker"/>
    <x v="1"/>
    <x v="0"/>
    <x v="4"/>
    <x v="4"/>
    <n v="98103"/>
    <x v="1"/>
    <s v="OFF-BI-10003712"/>
    <x v="1"/>
    <x v="8"/>
    <s v="Acco Pressboard Covers with Storage Hooks, 14 7/8&quot; x 11&quot;, Light Blue"/>
    <x v="1380"/>
    <n v="9"/>
    <x v="2"/>
    <x v="1445"/>
    <x v="1"/>
    <x v="0"/>
  </r>
  <r>
    <n v="1561"/>
    <s v="CA-2016-105172"/>
    <x v="527"/>
    <d v="2016-04-09T00:00:00"/>
    <s v="Standard Class"/>
    <s v="PK-18910"/>
    <s v="Paul Knutson"/>
    <x v="2"/>
    <x v="0"/>
    <x v="8"/>
    <x v="1"/>
    <n v="94109"/>
    <x v="1"/>
    <s v="OFF-LA-10001641"/>
    <x v="1"/>
    <x v="2"/>
    <s v="Avery 518"/>
    <x v="1381"/>
    <n v="6"/>
    <x v="0"/>
    <x v="1446"/>
    <x v="1"/>
    <x v="0"/>
  </r>
  <r>
    <n v="1562"/>
    <s v="CA-2019-107293"/>
    <x v="528"/>
    <d v="2019-09-06T00:00:00"/>
    <s v="First Class"/>
    <s v="CS-12400"/>
    <s v="Christopher Schild"/>
    <x v="2"/>
    <x v="0"/>
    <x v="4"/>
    <x v="4"/>
    <n v="98115"/>
    <x v="1"/>
    <s v="OFF-AR-10003732"/>
    <x v="1"/>
    <x v="6"/>
    <s v="Newell 333"/>
    <x v="1104"/>
    <n v="1"/>
    <x v="0"/>
    <x v="1146"/>
    <x v="1"/>
    <x v="0"/>
  </r>
  <r>
    <n v="1563"/>
    <s v="US-2019-102890"/>
    <x v="160"/>
    <d v="2019-06-30T00:00:00"/>
    <s v="Same Day"/>
    <s v="SG-20470"/>
    <s v="Sheri Gordon"/>
    <x v="0"/>
    <x v="0"/>
    <x v="20"/>
    <x v="15"/>
    <n v="10011"/>
    <x v="3"/>
    <s v="FUR-TA-10000577"/>
    <x v="0"/>
    <x v="3"/>
    <s v="Bretford CR4500 Series Slim Rectangular Table"/>
    <x v="24"/>
    <n v="5"/>
    <x v="10"/>
    <x v="1447"/>
    <x v="3"/>
    <x v="0"/>
  </r>
  <r>
    <n v="1564"/>
    <s v="CA-2017-158554"/>
    <x v="529"/>
    <d v="2017-11-09T00:00:00"/>
    <s v="Same Day"/>
    <s v="CM-12190"/>
    <s v="Charlotte Melton"/>
    <x v="0"/>
    <x v="0"/>
    <x v="10"/>
    <x v="9"/>
    <n v="19134"/>
    <x v="3"/>
    <s v="OFF-PA-10004000"/>
    <x v="1"/>
    <x v="10"/>
    <s v="While You Were Out Pads, 50 per Pad, 4 x 5 1/4, Green Cycle"/>
    <x v="1382"/>
    <n v="3"/>
    <x v="2"/>
    <x v="1448"/>
    <x v="3"/>
    <x v="0"/>
  </r>
  <r>
    <n v="1565"/>
    <s v="CA-2016-116239"/>
    <x v="530"/>
    <d v="2016-03-04T00:00:00"/>
    <s v="Same Day"/>
    <s v="CL-12565"/>
    <s v="Clay Ludtke"/>
    <x v="0"/>
    <x v="0"/>
    <x v="29"/>
    <x v="20"/>
    <n v="29203"/>
    <x v="0"/>
    <s v="OFF-ST-10001370"/>
    <x v="1"/>
    <x v="4"/>
    <s v="Sensible Storage WireTech Storage Systems"/>
    <x v="1383"/>
    <n v="5"/>
    <x v="0"/>
    <x v="1449"/>
    <x v="0"/>
    <x v="0"/>
  </r>
  <r>
    <n v="1566"/>
    <s v="CA-2017-132101"/>
    <x v="531"/>
    <d v="2017-03-25T00:00:00"/>
    <s v="Standard Class"/>
    <s v="JO-15550"/>
    <s v="Jesus Ocampo"/>
    <x v="2"/>
    <x v="0"/>
    <x v="4"/>
    <x v="4"/>
    <n v="98105"/>
    <x v="1"/>
    <s v="TEC-PH-10004539"/>
    <x v="2"/>
    <x v="7"/>
    <s v="Wireless Extenders zBoost YX545 SOHO Signal Booster"/>
    <x v="1384"/>
    <n v="3"/>
    <x v="2"/>
    <x v="1450"/>
    <x v="1"/>
    <x v="0"/>
  </r>
  <r>
    <n v="1567"/>
    <s v="CA-2017-129112"/>
    <x v="239"/>
    <d v="2017-11-30T00:00:00"/>
    <s v="First Class"/>
    <s v="AW-10840"/>
    <s v="Anthony Witt"/>
    <x v="0"/>
    <x v="0"/>
    <x v="235"/>
    <x v="5"/>
    <n v="75002"/>
    <x v="2"/>
    <s v="TEC-AC-10003038"/>
    <x v="2"/>
    <x v="11"/>
    <s v="Kingston Digital DataTraveler 16GB USB 2.0"/>
    <x v="1385"/>
    <n v="3"/>
    <x v="2"/>
    <x v="1451"/>
    <x v="2"/>
    <x v="0"/>
  </r>
  <r>
    <n v="1568"/>
    <s v="CA-2017-129112"/>
    <x v="239"/>
    <d v="2017-11-30T00:00:00"/>
    <s v="First Class"/>
    <s v="AW-10840"/>
    <s v="Anthony Witt"/>
    <x v="0"/>
    <x v="0"/>
    <x v="235"/>
    <x v="5"/>
    <n v="75002"/>
    <x v="2"/>
    <s v="OFF-BI-10000088"/>
    <x v="1"/>
    <x v="8"/>
    <s v="GBC Imprintable Covers"/>
    <x v="1386"/>
    <n v="4"/>
    <x v="3"/>
    <x v="1452"/>
    <x v="2"/>
    <x v="0"/>
  </r>
  <r>
    <n v="1569"/>
    <s v="US-2019-152002"/>
    <x v="532"/>
    <d v="2019-06-11T00:00:00"/>
    <s v="Same Day"/>
    <s v="DV-13465"/>
    <s v="Dianna Vittorini"/>
    <x v="0"/>
    <x v="0"/>
    <x v="1"/>
    <x v="1"/>
    <n v="90004"/>
    <x v="1"/>
    <s v="OFF-PA-10000357"/>
    <x v="1"/>
    <x v="10"/>
    <s v="White Dual Perf Computer Printout Paper, 2700 Sheets, 1 Part, Heavyweight, 20 lbs., 14 7/8 x 11"/>
    <x v="1247"/>
    <n v="3"/>
    <x v="0"/>
    <x v="1295"/>
    <x v="1"/>
    <x v="0"/>
  </r>
  <r>
    <n v="1570"/>
    <s v="CA-2019-165029"/>
    <x v="200"/>
    <d v="2019-11-30T00:00:00"/>
    <s v="Standard Class"/>
    <s v="AH-10075"/>
    <s v="Adam Hart"/>
    <x v="1"/>
    <x v="0"/>
    <x v="118"/>
    <x v="32"/>
    <n v="30318"/>
    <x v="0"/>
    <s v="OFF-AR-10003504"/>
    <x v="1"/>
    <x v="6"/>
    <s v="Newell 347"/>
    <x v="1387"/>
    <n v="3"/>
    <x v="0"/>
    <x v="1453"/>
    <x v="0"/>
    <x v="0"/>
  </r>
  <r>
    <n v="1571"/>
    <s v="US-2016-157385"/>
    <x v="533"/>
    <d v="2016-11-25T00:00:00"/>
    <s v="First Class"/>
    <s v="SC-20095"/>
    <s v="Sanjit Chand"/>
    <x v="0"/>
    <x v="0"/>
    <x v="1"/>
    <x v="1"/>
    <n v="90004"/>
    <x v="1"/>
    <s v="FUR-CH-10000863"/>
    <x v="0"/>
    <x v="1"/>
    <s v="Novimex Swivel Fabric Task Chair"/>
    <x v="891"/>
    <n v="5"/>
    <x v="2"/>
    <x v="1454"/>
    <x v="1"/>
    <x v="0"/>
  </r>
  <r>
    <n v="1572"/>
    <s v="US-2016-157385"/>
    <x v="533"/>
    <d v="2016-11-25T00:00:00"/>
    <s v="First Class"/>
    <s v="SC-20095"/>
    <s v="Sanjit Chand"/>
    <x v="0"/>
    <x v="0"/>
    <x v="1"/>
    <x v="1"/>
    <n v="90004"/>
    <x v="1"/>
    <s v="OFF-EN-10003160"/>
    <x v="1"/>
    <x v="12"/>
    <s v="Pastel Pink Envelopes"/>
    <x v="1388"/>
    <n v="3"/>
    <x v="0"/>
    <x v="1455"/>
    <x v="1"/>
    <x v="0"/>
  </r>
  <r>
    <n v="1573"/>
    <s v="US-2016-157385"/>
    <x v="533"/>
    <d v="2016-11-25T00:00:00"/>
    <s v="First Class"/>
    <s v="SC-20095"/>
    <s v="Sanjit Chand"/>
    <x v="0"/>
    <x v="0"/>
    <x v="1"/>
    <x v="1"/>
    <n v="90004"/>
    <x v="1"/>
    <s v="TEC-AC-10003280"/>
    <x v="2"/>
    <x v="11"/>
    <s v="Belkin F8E887 USB Wired Ergonomic Keyboard"/>
    <x v="809"/>
    <n v="1"/>
    <x v="0"/>
    <x v="1456"/>
    <x v="1"/>
    <x v="0"/>
  </r>
  <r>
    <n v="1574"/>
    <s v="US-2016-157385"/>
    <x v="533"/>
    <d v="2016-11-25T00:00:00"/>
    <s v="First Class"/>
    <s v="SC-20095"/>
    <s v="Sanjit Chand"/>
    <x v="0"/>
    <x v="0"/>
    <x v="1"/>
    <x v="1"/>
    <n v="90004"/>
    <x v="1"/>
    <s v="FUR-CH-10000595"/>
    <x v="0"/>
    <x v="1"/>
    <s v="Safco Contoured Stacking Chairs"/>
    <x v="1389"/>
    <n v="2"/>
    <x v="2"/>
    <x v="1457"/>
    <x v="1"/>
    <x v="0"/>
  </r>
  <r>
    <n v="1575"/>
    <s v="CA-2016-101602"/>
    <x v="534"/>
    <d v="2016-12-18T00:00:00"/>
    <s v="First Class"/>
    <s v="MC-18100"/>
    <s v="Mick Crebagga"/>
    <x v="0"/>
    <x v="0"/>
    <x v="236"/>
    <x v="5"/>
    <n v="79907"/>
    <x v="2"/>
    <s v="TEC-PH-10000169"/>
    <x v="2"/>
    <x v="7"/>
    <s v="ARKON Windshield Dashboard Air Vent Car Mount Holder"/>
    <x v="1390"/>
    <n v="3"/>
    <x v="2"/>
    <x v="1458"/>
    <x v="2"/>
    <x v="0"/>
  </r>
  <r>
    <n v="1576"/>
    <s v="CA-2016-101602"/>
    <x v="534"/>
    <d v="2016-12-18T00:00:00"/>
    <s v="First Class"/>
    <s v="MC-18100"/>
    <s v="Mick Crebagga"/>
    <x v="0"/>
    <x v="0"/>
    <x v="236"/>
    <x v="5"/>
    <n v="79907"/>
    <x v="2"/>
    <s v="FUR-CH-10004675"/>
    <x v="0"/>
    <x v="1"/>
    <s v="Lifetime Advantage Folding Chairs, 4/Carton"/>
    <x v="1391"/>
    <n v="5"/>
    <x v="4"/>
    <x v="1459"/>
    <x v="2"/>
    <x v="0"/>
  </r>
  <r>
    <n v="1577"/>
    <s v="CA-2018-109057"/>
    <x v="183"/>
    <d v="2018-04-27T00:00:00"/>
    <s v="Standard Class"/>
    <s v="TT-21460"/>
    <s v="Tonja Turnell"/>
    <x v="2"/>
    <x v="0"/>
    <x v="34"/>
    <x v="10"/>
    <n v="60505"/>
    <x v="2"/>
    <s v="OFF-ST-10002406"/>
    <x v="1"/>
    <x v="4"/>
    <s v="Pizazz Global Quick File"/>
    <x v="1392"/>
    <n v="2"/>
    <x v="2"/>
    <x v="1460"/>
    <x v="2"/>
    <x v="0"/>
  </r>
  <r>
    <n v="1578"/>
    <s v="CA-2018-154403"/>
    <x v="454"/>
    <d v="2018-05-27T00:00:00"/>
    <s v="Standard Class"/>
    <s v="AP-10720"/>
    <s v="Anne Pryor"/>
    <x v="2"/>
    <x v="0"/>
    <x v="159"/>
    <x v="19"/>
    <n v="35630"/>
    <x v="0"/>
    <s v="OFF-PA-10001526"/>
    <x v="1"/>
    <x v="10"/>
    <s v="Xerox 1949"/>
    <x v="1393"/>
    <n v="1"/>
    <x v="0"/>
    <x v="1461"/>
    <x v="0"/>
    <x v="0"/>
  </r>
  <r>
    <n v="1579"/>
    <s v="CA-2018-102456"/>
    <x v="535"/>
    <d v="2018-03-01T00:00:00"/>
    <s v="First Class"/>
    <s v="DL-12865"/>
    <s v="Dan Lawera"/>
    <x v="0"/>
    <x v="0"/>
    <x v="20"/>
    <x v="15"/>
    <n v="10011"/>
    <x v="3"/>
    <s v="OFF-AP-10004336"/>
    <x v="1"/>
    <x v="9"/>
    <s v="Conquest 14 Commercial Heavy-Duty Upright Vacuum, Collection System, Accessory Kit"/>
    <x v="1394"/>
    <n v="3"/>
    <x v="0"/>
    <x v="1462"/>
    <x v="3"/>
    <x v="0"/>
  </r>
  <r>
    <n v="1580"/>
    <s v="CA-2017-131338"/>
    <x v="101"/>
    <d v="2017-08-12T00:00:00"/>
    <s v="First Class"/>
    <s v="NP-18325"/>
    <s v="Naresj Patel"/>
    <x v="0"/>
    <x v="0"/>
    <x v="20"/>
    <x v="15"/>
    <n v="10024"/>
    <x v="3"/>
    <s v="TEC-PH-10003012"/>
    <x v="2"/>
    <x v="7"/>
    <s v="Nortel Meridian M3904 Professional Digital phone"/>
    <x v="673"/>
    <n v="2"/>
    <x v="0"/>
    <x v="685"/>
    <x v="3"/>
    <x v="0"/>
  </r>
  <r>
    <n v="1581"/>
    <s v="CA-2017-131338"/>
    <x v="101"/>
    <d v="2017-08-12T00:00:00"/>
    <s v="First Class"/>
    <s v="NP-18325"/>
    <s v="Naresj Patel"/>
    <x v="0"/>
    <x v="0"/>
    <x v="20"/>
    <x v="15"/>
    <n v="10024"/>
    <x v="3"/>
    <s v="FUR-TA-10002607"/>
    <x v="0"/>
    <x v="3"/>
    <s v="KI Conference Tables"/>
    <x v="1395"/>
    <n v="9"/>
    <x v="10"/>
    <x v="1463"/>
    <x v="3"/>
    <x v="0"/>
  </r>
  <r>
    <n v="1582"/>
    <s v="CA-2017-131338"/>
    <x v="101"/>
    <d v="2017-08-12T00:00:00"/>
    <s v="First Class"/>
    <s v="NP-18325"/>
    <s v="Naresj Patel"/>
    <x v="0"/>
    <x v="0"/>
    <x v="20"/>
    <x v="15"/>
    <n v="10024"/>
    <x v="3"/>
    <s v="OFF-ST-10000642"/>
    <x v="1"/>
    <x v="4"/>
    <s v="Tennsco Lockers, Gray"/>
    <x v="108"/>
    <n v="2"/>
    <x v="0"/>
    <x v="1464"/>
    <x v="3"/>
    <x v="0"/>
  </r>
  <r>
    <n v="1583"/>
    <s v="CA-2017-131338"/>
    <x v="101"/>
    <d v="2017-08-12T00:00:00"/>
    <s v="First Class"/>
    <s v="NP-18325"/>
    <s v="Naresj Patel"/>
    <x v="0"/>
    <x v="0"/>
    <x v="20"/>
    <x v="15"/>
    <n v="10024"/>
    <x v="3"/>
    <s v="OFF-BI-10000545"/>
    <x v="1"/>
    <x v="8"/>
    <s v="GBC Ibimaster 500 Manual ProClick Binding System"/>
    <x v="1396"/>
    <n v="2"/>
    <x v="2"/>
    <x v="1465"/>
    <x v="3"/>
    <x v="0"/>
  </r>
  <r>
    <n v="1584"/>
    <s v="CA-2017-131338"/>
    <x v="101"/>
    <d v="2017-08-12T00:00:00"/>
    <s v="First Class"/>
    <s v="NP-18325"/>
    <s v="Naresj Patel"/>
    <x v="0"/>
    <x v="0"/>
    <x v="20"/>
    <x v="15"/>
    <n v="10024"/>
    <x v="3"/>
    <s v="FUR-FU-10002157"/>
    <x v="0"/>
    <x v="5"/>
    <s v="Artistic Insta-Plaque"/>
    <x v="116"/>
    <n v="3"/>
    <x v="0"/>
    <x v="118"/>
    <x v="3"/>
    <x v="0"/>
  </r>
  <r>
    <n v="1585"/>
    <s v="CA-2017-131338"/>
    <x v="101"/>
    <d v="2017-08-12T00:00:00"/>
    <s v="First Class"/>
    <s v="NP-18325"/>
    <s v="Naresj Patel"/>
    <x v="0"/>
    <x v="0"/>
    <x v="20"/>
    <x v="15"/>
    <n v="10024"/>
    <x v="3"/>
    <s v="FUR-FU-10001706"/>
    <x v="0"/>
    <x v="5"/>
    <s v="Longer-Life Soft White Bulbs"/>
    <x v="51"/>
    <n v="2"/>
    <x v="0"/>
    <x v="51"/>
    <x v="3"/>
    <x v="0"/>
  </r>
  <r>
    <n v="1586"/>
    <s v="CA-2017-131338"/>
    <x v="101"/>
    <d v="2017-08-12T00:00:00"/>
    <s v="First Class"/>
    <s v="NP-18325"/>
    <s v="Naresj Patel"/>
    <x v="0"/>
    <x v="0"/>
    <x v="20"/>
    <x v="15"/>
    <n v="10024"/>
    <x v="3"/>
    <s v="TEC-PH-10000984"/>
    <x v="2"/>
    <x v="7"/>
    <s v="Panasonic KX-TG9471B"/>
    <x v="508"/>
    <n v="5"/>
    <x v="0"/>
    <x v="520"/>
    <x v="3"/>
    <x v="0"/>
  </r>
  <r>
    <n v="1587"/>
    <s v="CA-2017-131338"/>
    <x v="101"/>
    <d v="2017-08-12T00:00:00"/>
    <s v="First Class"/>
    <s v="NP-18325"/>
    <s v="Naresj Patel"/>
    <x v="0"/>
    <x v="0"/>
    <x v="20"/>
    <x v="15"/>
    <n v="10024"/>
    <x v="3"/>
    <s v="OFF-PA-10001357"/>
    <x v="1"/>
    <x v="10"/>
    <s v="Xerox 1886"/>
    <x v="140"/>
    <n v="3"/>
    <x v="0"/>
    <x v="142"/>
    <x v="3"/>
    <x v="0"/>
  </r>
  <r>
    <n v="1588"/>
    <s v="CA-2017-131338"/>
    <x v="101"/>
    <d v="2017-08-12T00:00:00"/>
    <s v="First Class"/>
    <s v="NP-18325"/>
    <s v="Naresj Patel"/>
    <x v="0"/>
    <x v="0"/>
    <x v="20"/>
    <x v="15"/>
    <n v="10024"/>
    <x v="3"/>
    <s v="OFF-FA-10000992"/>
    <x v="1"/>
    <x v="13"/>
    <s v="Acco Clips to Go Binder Clips, 24 Clips in Two Sizes"/>
    <x v="1397"/>
    <n v="3"/>
    <x v="0"/>
    <x v="1466"/>
    <x v="3"/>
    <x v="0"/>
  </r>
  <r>
    <n v="1589"/>
    <s v="CA-2017-131338"/>
    <x v="101"/>
    <d v="2017-08-12T00:00:00"/>
    <s v="First Class"/>
    <s v="NP-18325"/>
    <s v="Naresj Patel"/>
    <x v="0"/>
    <x v="0"/>
    <x v="20"/>
    <x v="15"/>
    <n v="10024"/>
    <x v="3"/>
    <s v="TEC-AC-10002600"/>
    <x v="2"/>
    <x v="11"/>
    <s v="Belkin QODE FastFit Bluetooth Keyboard"/>
    <x v="414"/>
    <n v="4"/>
    <x v="0"/>
    <x v="1467"/>
    <x v="3"/>
    <x v="0"/>
  </r>
  <r>
    <n v="1590"/>
    <s v="CA-2018-109911"/>
    <x v="536"/>
    <d v="2018-05-16T00:00:00"/>
    <s v="Standard Class"/>
    <s v="VG-21805"/>
    <s v="Vivek Grady"/>
    <x v="1"/>
    <x v="0"/>
    <x v="173"/>
    <x v="17"/>
    <n v="23464"/>
    <x v="0"/>
    <s v="OFF-AR-10001662"/>
    <x v="1"/>
    <x v="6"/>
    <s v="Rogers Handheld Barrel Pencil Sharpener"/>
    <x v="1398"/>
    <n v="4"/>
    <x v="0"/>
    <x v="1468"/>
    <x v="0"/>
    <x v="0"/>
  </r>
  <r>
    <n v="1591"/>
    <s v="US-2018-132423"/>
    <x v="173"/>
    <d v="2018-04-19T00:00:00"/>
    <s v="Standard Class"/>
    <s v="MY-18295"/>
    <s v="Muhammed Yedwab"/>
    <x v="1"/>
    <x v="0"/>
    <x v="237"/>
    <x v="5"/>
    <n v="76051"/>
    <x v="2"/>
    <s v="OFF-AR-10001221"/>
    <x v="1"/>
    <x v="6"/>
    <s v="Dixon Ticonderoga Erasable Colored Pencil Set, 12-Color"/>
    <x v="1399"/>
    <n v="7"/>
    <x v="2"/>
    <x v="1469"/>
    <x v="2"/>
    <x v="0"/>
  </r>
  <r>
    <n v="1592"/>
    <s v="US-2018-132423"/>
    <x v="173"/>
    <d v="2018-04-19T00:00:00"/>
    <s v="Standard Class"/>
    <s v="MY-18295"/>
    <s v="Muhammed Yedwab"/>
    <x v="1"/>
    <x v="0"/>
    <x v="237"/>
    <x v="5"/>
    <n v="76051"/>
    <x v="2"/>
    <s v="OFF-FA-10002988"/>
    <x v="1"/>
    <x v="13"/>
    <s v="Ideal Clamps"/>
    <x v="1400"/>
    <n v="5"/>
    <x v="2"/>
    <x v="1470"/>
    <x v="2"/>
    <x v="0"/>
  </r>
  <r>
    <n v="1593"/>
    <s v="CA-2017-122826"/>
    <x v="537"/>
    <d v="2017-06-25T00:00:00"/>
    <s v="Second Class"/>
    <s v="RD-19480"/>
    <s v="Rick Duston"/>
    <x v="0"/>
    <x v="0"/>
    <x v="175"/>
    <x v="4"/>
    <n v="98502"/>
    <x v="1"/>
    <s v="TEC-PH-10004830"/>
    <x v="2"/>
    <x v="7"/>
    <s v="Pyle PRT45 Retro Home Telephone"/>
    <x v="1401"/>
    <n v="4"/>
    <x v="2"/>
    <x v="1471"/>
    <x v="1"/>
    <x v="0"/>
  </r>
  <r>
    <n v="1594"/>
    <s v="CA-2016-117317"/>
    <x v="538"/>
    <d v="2016-10-19T00:00:00"/>
    <s v="Same Day"/>
    <s v="JF-15490"/>
    <s v="Jeremy Farry"/>
    <x v="0"/>
    <x v="0"/>
    <x v="1"/>
    <x v="1"/>
    <n v="90032"/>
    <x v="1"/>
    <s v="OFF-PA-10004519"/>
    <x v="1"/>
    <x v="10"/>
    <s v="Spiral Phone Message Books with Labels by Adams"/>
    <x v="1402"/>
    <n v="3"/>
    <x v="0"/>
    <x v="1472"/>
    <x v="1"/>
    <x v="0"/>
  </r>
  <r>
    <n v="1595"/>
    <s v="CA-2017-118423"/>
    <x v="539"/>
    <d v="2017-03-27T00:00:00"/>
    <s v="First Class"/>
    <s v="DP-13390"/>
    <s v="Dennis Pardue"/>
    <x v="2"/>
    <x v="0"/>
    <x v="97"/>
    <x v="10"/>
    <n v="61604"/>
    <x v="2"/>
    <s v="FUR-BO-10000362"/>
    <x v="0"/>
    <x v="0"/>
    <s v="Sauder Inglewood Library Bookcases"/>
    <x v="1403"/>
    <n v="3"/>
    <x v="4"/>
    <x v="1473"/>
    <x v="2"/>
    <x v="0"/>
  </r>
  <r>
    <n v="1596"/>
    <s v="CA-2019-149181"/>
    <x v="540"/>
    <d v="2019-05-12T00:00:00"/>
    <s v="Standard Class"/>
    <s v="MD-17350"/>
    <s v="Maribeth Dona"/>
    <x v="0"/>
    <x v="0"/>
    <x v="38"/>
    <x v="24"/>
    <n v="43229"/>
    <x v="3"/>
    <s v="FUR-CH-10004540"/>
    <x v="0"/>
    <x v="1"/>
    <s v="Global Chrome Stack Chair"/>
    <x v="1404"/>
    <n v="2"/>
    <x v="4"/>
    <x v="1474"/>
    <x v="3"/>
    <x v="0"/>
  </r>
  <r>
    <n v="1597"/>
    <s v="CA-2019-132234"/>
    <x v="524"/>
    <d v="2019-10-18T00:00:00"/>
    <s v="First Class"/>
    <s v="MY-17380"/>
    <s v="Maribeth Yedwab"/>
    <x v="1"/>
    <x v="0"/>
    <x v="20"/>
    <x v="15"/>
    <n v="10011"/>
    <x v="3"/>
    <s v="FUR-FU-10001290"/>
    <x v="0"/>
    <x v="5"/>
    <s v="Executive Impressions Supervisor Wall Clock"/>
    <x v="1405"/>
    <n v="13"/>
    <x v="0"/>
    <x v="1475"/>
    <x v="3"/>
    <x v="0"/>
  </r>
  <r>
    <n v="1598"/>
    <s v="CA-2019-158876"/>
    <x v="123"/>
    <d v="2019-11-21T00:00:00"/>
    <s v="Second Class"/>
    <s v="AB-10150"/>
    <s v="Aimee Bixby"/>
    <x v="0"/>
    <x v="0"/>
    <x v="238"/>
    <x v="5"/>
    <n v="75007"/>
    <x v="2"/>
    <s v="OFF-PA-10000308"/>
    <x v="1"/>
    <x v="10"/>
    <s v="Xerox 1901"/>
    <x v="1406"/>
    <n v="4"/>
    <x v="2"/>
    <x v="1476"/>
    <x v="2"/>
    <x v="0"/>
  </r>
  <r>
    <n v="1599"/>
    <s v="CA-2019-158876"/>
    <x v="123"/>
    <d v="2019-11-21T00:00:00"/>
    <s v="Second Class"/>
    <s v="AB-10150"/>
    <s v="Aimee Bixby"/>
    <x v="0"/>
    <x v="0"/>
    <x v="238"/>
    <x v="5"/>
    <n v="75007"/>
    <x v="2"/>
    <s v="OFF-SU-10001165"/>
    <x v="1"/>
    <x v="14"/>
    <s v="Acme Elite Stainless Steel Scissors"/>
    <x v="1407"/>
    <n v="1"/>
    <x v="2"/>
    <x v="418"/>
    <x v="2"/>
    <x v="0"/>
  </r>
  <r>
    <n v="1600"/>
    <s v="CA-2019-158876"/>
    <x v="123"/>
    <d v="2019-11-21T00:00:00"/>
    <s v="Second Class"/>
    <s v="AB-10150"/>
    <s v="Aimee Bixby"/>
    <x v="0"/>
    <x v="0"/>
    <x v="238"/>
    <x v="5"/>
    <n v="75007"/>
    <x v="2"/>
    <s v="OFF-AR-10003373"/>
    <x v="1"/>
    <x v="6"/>
    <s v="Boston School Pro Electric Pencil Sharpener, 1670"/>
    <x v="306"/>
    <n v="4"/>
    <x v="2"/>
    <x v="311"/>
    <x v="2"/>
    <x v="0"/>
  </r>
  <r>
    <n v="1601"/>
    <s v="CA-2019-158876"/>
    <x v="123"/>
    <d v="2019-11-21T00:00:00"/>
    <s v="Second Class"/>
    <s v="AB-10150"/>
    <s v="Aimee Bixby"/>
    <x v="0"/>
    <x v="0"/>
    <x v="238"/>
    <x v="5"/>
    <n v="75007"/>
    <x v="2"/>
    <s v="FUR-FU-10001967"/>
    <x v="0"/>
    <x v="5"/>
    <s v="Telescoping Adjustable Floor Lamp"/>
    <x v="314"/>
    <n v="2"/>
    <x v="7"/>
    <x v="1477"/>
    <x v="2"/>
    <x v="0"/>
  </r>
  <r>
    <n v="1602"/>
    <s v="CA-2018-164672"/>
    <x v="541"/>
    <d v="2018-05-13T00:00:00"/>
    <s v="Second Class"/>
    <s v="GB-14530"/>
    <s v="George Bell"/>
    <x v="1"/>
    <x v="0"/>
    <x v="18"/>
    <x v="13"/>
    <n v="19901"/>
    <x v="3"/>
    <s v="FUR-FU-10001488"/>
    <x v="0"/>
    <x v="5"/>
    <s v="Tenex 46&quot; x 60&quot; Computer Anti-Static Chairmat, Rectangular Shaped"/>
    <x v="46"/>
    <n v="2"/>
    <x v="0"/>
    <x v="1478"/>
    <x v="3"/>
    <x v="0"/>
  </r>
  <r>
    <n v="1603"/>
    <s v="US-2018-132857"/>
    <x v="25"/>
    <d v="2018-12-17T00:00:00"/>
    <s v="Standard Class"/>
    <s v="CA-12775"/>
    <s v="Cynthia Arntzen"/>
    <x v="0"/>
    <x v="0"/>
    <x v="214"/>
    <x v="18"/>
    <n v="37167"/>
    <x v="0"/>
    <s v="OFF-AR-10003251"/>
    <x v="1"/>
    <x v="6"/>
    <s v="Prang Drawing Pencil Set"/>
    <x v="408"/>
    <n v="3"/>
    <x v="2"/>
    <x v="1479"/>
    <x v="0"/>
    <x v="0"/>
  </r>
  <r>
    <n v="1604"/>
    <s v="CA-2019-116645"/>
    <x v="329"/>
    <d v="2019-12-04T00:00:00"/>
    <s v="Standard Class"/>
    <s v="ME-17725"/>
    <s v="Max Engle"/>
    <x v="0"/>
    <x v="0"/>
    <x v="46"/>
    <x v="13"/>
    <n v="19711"/>
    <x v="3"/>
    <s v="OFF-AR-10001044"/>
    <x v="1"/>
    <x v="6"/>
    <s v="BOSTON Ranger #55 Pencil Sharpener, Black"/>
    <x v="1408"/>
    <n v="6"/>
    <x v="0"/>
    <x v="1480"/>
    <x v="3"/>
    <x v="0"/>
  </r>
  <r>
    <n v="1605"/>
    <s v="US-2018-115819"/>
    <x v="475"/>
    <d v="2018-04-24T00:00:00"/>
    <s v="Second Class"/>
    <s v="JO-15280"/>
    <s v="Jas O'Carroll"/>
    <x v="0"/>
    <x v="0"/>
    <x v="1"/>
    <x v="1"/>
    <n v="90049"/>
    <x v="1"/>
    <s v="TEC-PH-10004700"/>
    <x v="2"/>
    <x v="7"/>
    <s v="PowerGen Dual USB Car Charger"/>
    <x v="1409"/>
    <n v="5"/>
    <x v="2"/>
    <x v="1481"/>
    <x v="1"/>
    <x v="0"/>
  </r>
  <r>
    <n v="1606"/>
    <s v="US-2018-115819"/>
    <x v="475"/>
    <d v="2018-04-24T00:00:00"/>
    <s v="Second Class"/>
    <s v="JO-15280"/>
    <s v="Jas O'Carroll"/>
    <x v="0"/>
    <x v="0"/>
    <x v="1"/>
    <x v="1"/>
    <n v="90049"/>
    <x v="1"/>
    <s v="OFF-AR-10000823"/>
    <x v="1"/>
    <x v="6"/>
    <s v="Newell 307"/>
    <x v="1410"/>
    <n v="3"/>
    <x v="0"/>
    <x v="1482"/>
    <x v="1"/>
    <x v="0"/>
  </r>
  <r>
    <n v="1607"/>
    <s v="US-2018-115819"/>
    <x v="475"/>
    <d v="2018-04-24T00:00:00"/>
    <s v="Second Class"/>
    <s v="JO-15280"/>
    <s v="Jas O'Carroll"/>
    <x v="0"/>
    <x v="0"/>
    <x v="1"/>
    <x v="1"/>
    <n v="90049"/>
    <x v="1"/>
    <s v="OFF-AR-10004456"/>
    <x v="1"/>
    <x v="6"/>
    <s v="Panasonic KP-4ABK Battery-Operated Pencil Sharpener"/>
    <x v="1411"/>
    <n v="5"/>
    <x v="0"/>
    <x v="1483"/>
    <x v="1"/>
    <x v="0"/>
  </r>
  <r>
    <n v="1608"/>
    <s v="US-2018-115819"/>
    <x v="475"/>
    <d v="2018-04-24T00:00:00"/>
    <s v="Second Class"/>
    <s v="JO-15280"/>
    <s v="Jas O'Carroll"/>
    <x v="0"/>
    <x v="0"/>
    <x v="1"/>
    <x v="1"/>
    <n v="90049"/>
    <x v="1"/>
    <s v="OFF-BI-10000050"/>
    <x v="1"/>
    <x v="8"/>
    <s v="Angle-D Binders with Locking Rings, Label Holders"/>
    <x v="572"/>
    <n v="1"/>
    <x v="2"/>
    <x v="1484"/>
    <x v="1"/>
    <x v="0"/>
  </r>
  <r>
    <n v="1609"/>
    <s v="US-2018-115819"/>
    <x v="475"/>
    <d v="2018-04-24T00:00:00"/>
    <s v="Second Class"/>
    <s v="JO-15280"/>
    <s v="Jas O'Carroll"/>
    <x v="0"/>
    <x v="0"/>
    <x v="1"/>
    <x v="1"/>
    <n v="90049"/>
    <x v="1"/>
    <s v="OFF-PA-10002377"/>
    <x v="1"/>
    <x v="10"/>
    <s v="Adams Telephone Message Book W/Dividers/Space For Phone Numbers, 5 1/4&quot;X8 1/2&quot;, 200/Messages"/>
    <x v="20"/>
    <n v="4"/>
    <x v="0"/>
    <x v="730"/>
    <x v="1"/>
    <x v="0"/>
  </r>
  <r>
    <n v="1610"/>
    <s v="US-2018-115819"/>
    <x v="475"/>
    <d v="2018-04-24T00:00:00"/>
    <s v="Second Class"/>
    <s v="JO-15280"/>
    <s v="Jas O'Carroll"/>
    <x v="0"/>
    <x v="0"/>
    <x v="1"/>
    <x v="1"/>
    <n v="90049"/>
    <x v="1"/>
    <s v="OFF-BI-10000591"/>
    <x v="1"/>
    <x v="8"/>
    <s v="Avery Binder Labels"/>
    <x v="1412"/>
    <n v="3"/>
    <x v="2"/>
    <x v="1485"/>
    <x v="1"/>
    <x v="0"/>
  </r>
  <r>
    <n v="1611"/>
    <s v="CA-2016-156349"/>
    <x v="542"/>
    <d v="2016-05-30T00:00:00"/>
    <s v="Standard Class"/>
    <s v="ML-17395"/>
    <s v="Marina Lichtenstein"/>
    <x v="1"/>
    <x v="0"/>
    <x v="1"/>
    <x v="1"/>
    <n v="90008"/>
    <x v="1"/>
    <s v="FUR-BO-10000362"/>
    <x v="0"/>
    <x v="0"/>
    <s v="Sauder Inglewood Library Bookcases"/>
    <x v="1413"/>
    <n v="2"/>
    <x v="11"/>
    <x v="1486"/>
    <x v="1"/>
    <x v="0"/>
  </r>
  <r>
    <n v="1612"/>
    <s v="CA-2016-156349"/>
    <x v="542"/>
    <d v="2016-05-30T00:00:00"/>
    <s v="Standard Class"/>
    <s v="ML-17395"/>
    <s v="Marina Lichtenstein"/>
    <x v="1"/>
    <x v="0"/>
    <x v="1"/>
    <x v="1"/>
    <n v="90008"/>
    <x v="1"/>
    <s v="TEC-PH-10000441"/>
    <x v="2"/>
    <x v="7"/>
    <s v="VTech DS6151"/>
    <x v="1227"/>
    <n v="2"/>
    <x v="2"/>
    <x v="1487"/>
    <x v="1"/>
    <x v="0"/>
  </r>
  <r>
    <n v="1613"/>
    <s v="CA-2016-156349"/>
    <x v="542"/>
    <d v="2016-05-30T00:00:00"/>
    <s v="Standard Class"/>
    <s v="ML-17395"/>
    <s v="Marina Lichtenstein"/>
    <x v="1"/>
    <x v="0"/>
    <x v="1"/>
    <x v="1"/>
    <n v="90008"/>
    <x v="1"/>
    <s v="TEC-PH-10002726"/>
    <x v="2"/>
    <x v="7"/>
    <s v="netTALK DUO VoIP Telephone Service"/>
    <x v="1414"/>
    <n v="2"/>
    <x v="2"/>
    <x v="1488"/>
    <x v="1"/>
    <x v="0"/>
  </r>
  <r>
    <n v="1614"/>
    <s v="CA-2019-138380"/>
    <x v="202"/>
    <d v="2019-12-25T00:00:00"/>
    <s v="Standard Class"/>
    <s v="YS-21880"/>
    <s v="Yana Sorensen"/>
    <x v="1"/>
    <x v="0"/>
    <x v="182"/>
    <x v="1"/>
    <n v="94601"/>
    <x v="1"/>
    <s v="OFF-ST-10003306"/>
    <x v="1"/>
    <x v="4"/>
    <s v="Letter Size Cart"/>
    <x v="1415"/>
    <n v="7"/>
    <x v="0"/>
    <x v="1489"/>
    <x v="1"/>
    <x v="0"/>
  </r>
  <r>
    <n v="1615"/>
    <s v="US-2018-113509"/>
    <x v="543"/>
    <d v="2018-03-19T00:00:00"/>
    <s v="Standard Class"/>
    <s v="PL-18925"/>
    <s v="Paul Lucas"/>
    <x v="2"/>
    <x v="0"/>
    <x v="10"/>
    <x v="9"/>
    <n v="19143"/>
    <x v="3"/>
    <s v="TEC-AC-10004855"/>
    <x v="2"/>
    <x v="11"/>
    <s v="V7 USB Numeric Keypad"/>
    <x v="367"/>
    <n v="3"/>
    <x v="2"/>
    <x v="1490"/>
    <x v="3"/>
    <x v="0"/>
  </r>
  <r>
    <n v="1616"/>
    <s v="CA-2017-130022"/>
    <x v="544"/>
    <d v="2017-08-16T00:00:00"/>
    <s v="Standard Class"/>
    <s v="JK-16120"/>
    <s v="Julie Kriz"/>
    <x v="2"/>
    <x v="0"/>
    <x v="16"/>
    <x v="11"/>
    <n v="55122"/>
    <x v="2"/>
    <s v="OFF-LA-10002787"/>
    <x v="1"/>
    <x v="2"/>
    <s v="Avery 480"/>
    <x v="1416"/>
    <n v="1"/>
    <x v="0"/>
    <x v="1491"/>
    <x v="2"/>
    <x v="0"/>
  </r>
  <r>
    <n v="1617"/>
    <s v="CA-2017-130022"/>
    <x v="544"/>
    <d v="2017-08-16T00:00:00"/>
    <s v="Standard Class"/>
    <s v="JK-16120"/>
    <s v="Julie Kriz"/>
    <x v="2"/>
    <x v="0"/>
    <x v="16"/>
    <x v="11"/>
    <n v="55122"/>
    <x v="2"/>
    <s v="OFF-LA-10002043"/>
    <x v="1"/>
    <x v="2"/>
    <s v="Avery 489"/>
    <x v="1417"/>
    <n v="4"/>
    <x v="0"/>
    <x v="1492"/>
    <x v="2"/>
    <x v="0"/>
  </r>
  <r>
    <n v="1618"/>
    <s v="CA-2017-130022"/>
    <x v="544"/>
    <d v="2017-08-16T00:00:00"/>
    <s v="Standard Class"/>
    <s v="JK-16120"/>
    <s v="Julie Kriz"/>
    <x v="2"/>
    <x v="0"/>
    <x v="16"/>
    <x v="11"/>
    <n v="55122"/>
    <x v="2"/>
    <s v="OFF-AR-10001915"/>
    <x v="1"/>
    <x v="6"/>
    <s v="Peel-Off China Markers"/>
    <x v="1418"/>
    <n v="3"/>
    <x v="0"/>
    <x v="1493"/>
    <x v="2"/>
    <x v="0"/>
  </r>
  <r>
    <n v="1619"/>
    <s v="US-2018-118780"/>
    <x v="545"/>
    <d v="2018-09-14T00:00:00"/>
    <s v="Second Class"/>
    <s v="PN-18775"/>
    <s v="Parhena Norris"/>
    <x v="2"/>
    <x v="0"/>
    <x v="20"/>
    <x v="15"/>
    <n v="10011"/>
    <x v="3"/>
    <s v="OFF-ST-10000352"/>
    <x v="1"/>
    <x v="4"/>
    <s v="Acco Perma 2700 Stacking Storage Drawers"/>
    <x v="1419"/>
    <n v="2"/>
    <x v="0"/>
    <x v="1494"/>
    <x v="3"/>
    <x v="0"/>
  </r>
  <r>
    <n v="1620"/>
    <s v="US-2018-118780"/>
    <x v="545"/>
    <d v="2018-09-14T00:00:00"/>
    <s v="Second Class"/>
    <s v="PN-18775"/>
    <s v="Parhena Norris"/>
    <x v="2"/>
    <x v="0"/>
    <x v="20"/>
    <x v="15"/>
    <n v="10011"/>
    <x v="3"/>
    <s v="OFF-PA-10000575"/>
    <x v="1"/>
    <x v="10"/>
    <s v="Wirebound Message Books, Four 2 3/4 x 5 White Forms per Page"/>
    <x v="1420"/>
    <n v="1"/>
    <x v="0"/>
    <x v="1495"/>
    <x v="3"/>
    <x v="0"/>
  </r>
  <r>
    <n v="1621"/>
    <s v="CA-2019-108560"/>
    <x v="141"/>
    <d v="2019-07-15T00:00:00"/>
    <s v="Standard Class"/>
    <s v="JC-15385"/>
    <s v="Jenna Caffey"/>
    <x v="0"/>
    <x v="0"/>
    <x v="239"/>
    <x v="4"/>
    <n v="98031"/>
    <x v="1"/>
    <s v="FUR-FU-10002937"/>
    <x v="0"/>
    <x v="5"/>
    <s v="GE 48&quot; Fluorescent Tube, Cool White Energy Saver, 34 Watts, 30/Box"/>
    <x v="1421"/>
    <n v="2"/>
    <x v="0"/>
    <x v="1496"/>
    <x v="1"/>
    <x v="0"/>
  </r>
  <r>
    <n v="1622"/>
    <s v="CA-2019-108560"/>
    <x v="141"/>
    <d v="2019-07-15T00:00:00"/>
    <s v="Standard Class"/>
    <s v="JC-15385"/>
    <s v="Jenna Caffey"/>
    <x v="0"/>
    <x v="0"/>
    <x v="239"/>
    <x v="4"/>
    <n v="98031"/>
    <x v="1"/>
    <s v="OFF-LA-10003930"/>
    <x v="1"/>
    <x v="2"/>
    <s v="Dot Matrix Printer Tape Reel Labels, White, 5000/Box"/>
    <x v="1422"/>
    <n v="8"/>
    <x v="0"/>
    <x v="1497"/>
    <x v="1"/>
    <x v="0"/>
  </r>
  <r>
    <n v="1623"/>
    <s v="CA-2019-108560"/>
    <x v="141"/>
    <d v="2019-07-15T00:00:00"/>
    <s v="Standard Class"/>
    <s v="JC-15385"/>
    <s v="Jenna Caffey"/>
    <x v="0"/>
    <x v="0"/>
    <x v="239"/>
    <x v="4"/>
    <n v="98031"/>
    <x v="1"/>
    <s v="OFF-BI-10001107"/>
    <x v="1"/>
    <x v="8"/>
    <s v="GBC White Gloss Covers, Plain Front"/>
    <x v="1423"/>
    <n v="2"/>
    <x v="2"/>
    <x v="1498"/>
    <x v="1"/>
    <x v="0"/>
  </r>
  <r>
    <n v="1624"/>
    <s v="CA-2019-108560"/>
    <x v="141"/>
    <d v="2019-07-15T00:00:00"/>
    <s v="Standard Class"/>
    <s v="JC-15385"/>
    <s v="Jenna Caffey"/>
    <x v="0"/>
    <x v="0"/>
    <x v="239"/>
    <x v="4"/>
    <n v="98031"/>
    <x v="1"/>
    <s v="TEC-AC-10003063"/>
    <x v="2"/>
    <x v="11"/>
    <s v="Micro Innovations USB RF Wireless Keyboard with Mouse"/>
    <x v="1424"/>
    <n v="2"/>
    <x v="0"/>
    <x v="1499"/>
    <x v="1"/>
    <x v="0"/>
  </r>
  <r>
    <n v="1625"/>
    <s v="CA-2017-157084"/>
    <x v="546"/>
    <d v="2017-12-24T00:00:00"/>
    <s v="Standard Class"/>
    <s v="JG-15160"/>
    <s v="James Galang"/>
    <x v="0"/>
    <x v="0"/>
    <x v="1"/>
    <x v="1"/>
    <n v="90049"/>
    <x v="1"/>
    <s v="TEC-PH-10002922"/>
    <x v="2"/>
    <x v="7"/>
    <s v="ShoreTel ShorePhone IP 230 VoIP phone"/>
    <x v="1425"/>
    <n v="5"/>
    <x v="2"/>
    <x v="1500"/>
    <x v="1"/>
    <x v="0"/>
  </r>
  <r>
    <n v="1626"/>
    <s v="CA-2017-157084"/>
    <x v="546"/>
    <d v="2017-12-24T00:00:00"/>
    <s v="Standard Class"/>
    <s v="JG-15160"/>
    <s v="James Galang"/>
    <x v="0"/>
    <x v="0"/>
    <x v="1"/>
    <x v="1"/>
    <n v="90049"/>
    <x v="1"/>
    <s v="TEC-AC-10002049"/>
    <x v="2"/>
    <x v="11"/>
    <s v="Plantronics Savi W720 Multi-Device Wireless Headset System"/>
    <x v="1426"/>
    <n v="3"/>
    <x v="0"/>
    <x v="1501"/>
    <x v="1"/>
    <x v="0"/>
  </r>
  <r>
    <n v="1627"/>
    <s v="CA-2017-164539"/>
    <x v="547"/>
    <d v="2017-11-22T00:00:00"/>
    <s v="Standard Class"/>
    <s v="PO-19180"/>
    <s v="Philisse Overcash"/>
    <x v="2"/>
    <x v="0"/>
    <x v="20"/>
    <x v="15"/>
    <n v="10011"/>
    <x v="3"/>
    <s v="OFF-AP-10002457"/>
    <x v="1"/>
    <x v="9"/>
    <s v="Eureka The Boss Plus 12-Amp Hard Box Upright Vacuum, Red"/>
    <x v="1427"/>
    <n v="5"/>
    <x v="0"/>
    <x v="1502"/>
    <x v="3"/>
    <x v="0"/>
  </r>
  <r>
    <n v="1628"/>
    <s v="CA-2017-143119"/>
    <x v="496"/>
    <d v="2017-09-30T00:00:00"/>
    <s v="Standard Class"/>
    <s v="MC-17275"/>
    <s v="Marc Crier"/>
    <x v="0"/>
    <x v="0"/>
    <x v="240"/>
    <x v="28"/>
    <n v="70506"/>
    <x v="0"/>
    <s v="FUR-CH-10001270"/>
    <x v="0"/>
    <x v="1"/>
    <s v="Harbour Creations Steel Folding Chair"/>
    <x v="1428"/>
    <n v="6"/>
    <x v="0"/>
    <x v="1503"/>
    <x v="0"/>
    <x v="0"/>
  </r>
  <r>
    <n v="1629"/>
    <s v="CA-2019-101049"/>
    <x v="548"/>
    <d v="2019-06-25T00:00:00"/>
    <s v="Second Class"/>
    <s v="AS-10240"/>
    <s v="Alan Shonely"/>
    <x v="0"/>
    <x v="0"/>
    <x v="138"/>
    <x v="24"/>
    <n v="44105"/>
    <x v="3"/>
    <s v="FUR-FU-10004415"/>
    <x v="0"/>
    <x v="5"/>
    <s v="Stacking Tray, Side-Loading, Legal, Smoke"/>
    <x v="1429"/>
    <n v="5"/>
    <x v="2"/>
    <x v="1504"/>
    <x v="3"/>
    <x v="0"/>
  </r>
  <r>
    <n v="1630"/>
    <s v="CA-2019-101049"/>
    <x v="548"/>
    <d v="2019-06-25T00:00:00"/>
    <s v="Second Class"/>
    <s v="AS-10240"/>
    <s v="Alan Shonely"/>
    <x v="0"/>
    <x v="0"/>
    <x v="138"/>
    <x v="24"/>
    <n v="44105"/>
    <x v="3"/>
    <s v="OFF-BI-10001510"/>
    <x v="1"/>
    <x v="8"/>
    <s v="Deluxe Heavy-Duty Vinyl Round Ring Binder"/>
    <x v="1430"/>
    <n v="6"/>
    <x v="6"/>
    <x v="1505"/>
    <x v="3"/>
    <x v="0"/>
  </r>
  <r>
    <n v="1631"/>
    <s v="CA-2018-106530"/>
    <x v="541"/>
    <d v="2018-05-08T00:00:00"/>
    <s v="Same Day"/>
    <s v="CL-12565"/>
    <s v="Clay Ludtke"/>
    <x v="0"/>
    <x v="0"/>
    <x v="138"/>
    <x v="24"/>
    <n v="44105"/>
    <x v="3"/>
    <s v="OFF-ST-10002011"/>
    <x v="1"/>
    <x v="4"/>
    <s v="Smead Adjustable Mobile File Trolley with Lockable Top"/>
    <x v="1431"/>
    <n v="3"/>
    <x v="2"/>
    <x v="1506"/>
    <x v="3"/>
    <x v="0"/>
  </r>
  <r>
    <n v="1632"/>
    <s v="CA-2018-106530"/>
    <x v="541"/>
    <d v="2018-05-08T00:00:00"/>
    <s v="Same Day"/>
    <s v="CL-12565"/>
    <s v="Clay Ludtke"/>
    <x v="0"/>
    <x v="0"/>
    <x v="138"/>
    <x v="24"/>
    <n v="44105"/>
    <x v="3"/>
    <s v="OFF-PA-10002986"/>
    <x v="1"/>
    <x v="10"/>
    <s v="Xerox 1898"/>
    <x v="1432"/>
    <n v="2"/>
    <x v="2"/>
    <x v="1507"/>
    <x v="3"/>
    <x v="0"/>
  </r>
  <r>
    <n v="1633"/>
    <s v="CA-2018-106530"/>
    <x v="541"/>
    <d v="2018-05-08T00:00:00"/>
    <s v="Same Day"/>
    <s v="CL-12565"/>
    <s v="Clay Ludtke"/>
    <x v="0"/>
    <x v="0"/>
    <x v="138"/>
    <x v="24"/>
    <n v="44105"/>
    <x v="3"/>
    <s v="OFF-PA-10004451"/>
    <x v="1"/>
    <x v="10"/>
    <s v="Xerox 222"/>
    <x v="563"/>
    <n v="2"/>
    <x v="2"/>
    <x v="572"/>
    <x v="3"/>
    <x v="0"/>
  </r>
  <r>
    <n v="1634"/>
    <s v="CA-2018-106530"/>
    <x v="541"/>
    <d v="2018-05-08T00:00:00"/>
    <s v="Same Day"/>
    <s v="CL-12565"/>
    <s v="Clay Ludtke"/>
    <x v="0"/>
    <x v="0"/>
    <x v="138"/>
    <x v="24"/>
    <n v="44105"/>
    <x v="3"/>
    <s v="OFF-ST-10000649"/>
    <x v="1"/>
    <x v="4"/>
    <s v="Hanging Personal Folder File"/>
    <x v="1433"/>
    <n v="2"/>
    <x v="2"/>
    <x v="1508"/>
    <x v="3"/>
    <x v="0"/>
  </r>
  <r>
    <n v="1635"/>
    <s v="CA-2018-106530"/>
    <x v="541"/>
    <d v="2018-05-08T00:00:00"/>
    <s v="Same Day"/>
    <s v="CL-12565"/>
    <s v="Clay Ludtke"/>
    <x v="0"/>
    <x v="0"/>
    <x v="138"/>
    <x v="24"/>
    <n v="44105"/>
    <x v="3"/>
    <s v="TEC-AC-10001465"/>
    <x v="2"/>
    <x v="11"/>
    <s v="SanDisk Cruzer 64 GB USB Flash Drive"/>
    <x v="518"/>
    <n v="2"/>
    <x v="2"/>
    <x v="530"/>
    <x v="3"/>
    <x v="0"/>
  </r>
  <r>
    <n v="1636"/>
    <s v="CA-2016-168984"/>
    <x v="35"/>
    <d v="2016-12-02T00:00:00"/>
    <s v="Standard Class"/>
    <s v="NW-18400"/>
    <s v="Natalie Webber"/>
    <x v="0"/>
    <x v="0"/>
    <x v="241"/>
    <x v="21"/>
    <n v="97224"/>
    <x v="1"/>
    <s v="OFF-PA-10001166"/>
    <x v="1"/>
    <x v="10"/>
    <s v="Xerox 2"/>
    <x v="12"/>
    <n v="3"/>
    <x v="2"/>
    <x v="12"/>
    <x v="1"/>
    <x v="0"/>
  </r>
  <r>
    <n v="1637"/>
    <s v="CA-2016-168984"/>
    <x v="35"/>
    <d v="2016-12-02T00:00:00"/>
    <s v="Standard Class"/>
    <s v="NW-18400"/>
    <s v="Natalie Webber"/>
    <x v="0"/>
    <x v="0"/>
    <x v="241"/>
    <x v="21"/>
    <n v="97224"/>
    <x v="1"/>
    <s v="OFF-ST-10001097"/>
    <x v="1"/>
    <x v="4"/>
    <s v="Office Impressions Heavy Duty Welded Shelving &amp; Multimedia Storage Drawers"/>
    <x v="1434"/>
    <n v="5"/>
    <x v="2"/>
    <x v="1509"/>
    <x v="1"/>
    <x v="0"/>
  </r>
  <r>
    <n v="1638"/>
    <s v="CA-2016-168984"/>
    <x v="35"/>
    <d v="2016-12-02T00:00:00"/>
    <s v="Standard Class"/>
    <s v="NW-18400"/>
    <s v="Natalie Webber"/>
    <x v="0"/>
    <x v="0"/>
    <x v="241"/>
    <x v="21"/>
    <n v="97224"/>
    <x v="1"/>
    <s v="TEC-PH-10000038"/>
    <x v="2"/>
    <x v="7"/>
    <s v="Jawbone MINI JAMBOX Wireless Bluetooth Speaker"/>
    <x v="1435"/>
    <n v="4"/>
    <x v="2"/>
    <x v="1510"/>
    <x v="1"/>
    <x v="0"/>
  </r>
  <r>
    <n v="1639"/>
    <s v="CA-2018-157266"/>
    <x v="439"/>
    <d v="2018-06-01T00:00:00"/>
    <s v="Standard Class"/>
    <s v="TB-21280"/>
    <s v="Toby Braunhardt"/>
    <x v="0"/>
    <x v="0"/>
    <x v="176"/>
    <x v="40"/>
    <n v="20016"/>
    <x v="3"/>
    <s v="OFF-PA-10002689"/>
    <x v="1"/>
    <x v="10"/>
    <s v="Weyerhaeuser First Choice Laser/Copy Paper (20Lb. and 88 Bright)"/>
    <x v="541"/>
    <n v="3"/>
    <x v="0"/>
    <x v="551"/>
    <x v="3"/>
    <x v="0"/>
  </r>
  <r>
    <n v="1640"/>
    <s v="CA-2018-157266"/>
    <x v="439"/>
    <d v="2018-06-01T00:00:00"/>
    <s v="Standard Class"/>
    <s v="TB-21280"/>
    <s v="Toby Braunhardt"/>
    <x v="0"/>
    <x v="0"/>
    <x v="176"/>
    <x v="40"/>
    <n v="20016"/>
    <x v="3"/>
    <s v="OFF-BI-10004728"/>
    <x v="1"/>
    <x v="8"/>
    <s v="Wilson Jones Turn Tabs Binder Tool for Ring Binders"/>
    <x v="1328"/>
    <n v="2"/>
    <x v="0"/>
    <x v="1511"/>
    <x v="3"/>
    <x v="0"/>
  </r>
  <r>
    <n v="1641"/>
    <s v="CA-2018-157266"/>
    <x v="439"/>
    <d v="2018-06-01T00:00:00"/>
    <s v="Standard Class"/>
    <s v="TB-21280"/>
    <s v="Toby Braunhardt"/>
    <x v="0"/>
    <x v="0"/>
    <x v="176"/>
    <x v="40"/>
    <n v="20016"/>
    <x v="3"/>
    <s v="OFF-PA-10004675"/>
    <x v="1"/>
    <x v="10"/>
    <s v="Telephone Message Books with Fax/Mobile Section, 5 1/2&quot; x 3 3/16&quot;"/>
    <x v="1436"/>
    <n v="2"/>
    <x v="0"/>
    <x v="1512"/>
    <x v="3"/>
    <x v="0"/>
  </r>
  <r>
    <n v="1642"/>
    <s v="CA-2018-157266"/>
    <x v="439"/>
    <d v="2018-06-01T00:00:00"/>
    <s v="Standard Class"/>
    <s v="TB-21280"/>
    <s v="Toby Braunhardt"/>
    <x v="0"/>
    <x v="0"/>
    <x v="176"/>
    <x v="40"/>
    <n v="20016"/>
    <x v="3"/>
    <s v="FUR-FU-10000629"/>
    <x v="0"/>
    <x v="5"/>
    <s v="9-3/4 Diameter Round Wall Clock"/>
    <x v="1437"/>
    <n v="3"/>
    <x v="0"/>
    <x v="1513"/>
    <x v="3"/>
    <x v="0"/>
  </r>
  <r>
    <n v="1643"/>
    <s v="US-2016-134712"/>
    <x v="503"/>
    <d v="2016-12-04T00:00:00"/>
    <s v="Standard Class"/>
    <s v="BS-11380"/>
    <s v="Bill Stewart"/>
    <x v="1"/>
    <x v="0"/>
    <x v="242"/>
    <x v="10"/>
    <n v="60076"/>
    <x v="2"/>
    <s v="OFF-FA-10003112"/>
    <x v="1"/>
    <x v="13"/>
    <s v="Staples"/>
    <x v="1438"/>
    <n v="2"/>
    <x v="2"/>
    <x v="1514"/>
    <x v="2"/>
    <x v="0"/>
  </r>
  <r>
    <n v="1644"/>
    <s v="CA-2017-111829"/>
    <x v="531"/>
    <d v="2017-03-20T00:00:00"/>
    <s v="First Class"/>
    <s v="FH-14365"/>
    <s v="Fred Hopkins"/>
    <x v="1"/>
    <x v="0"/>
    <x v="4"/>
    <x v="4"/>
    <n v="98115"/>
    <x v="1"/>
    <s v="OFF-ST-10000142"/>
    <x v="1"/>
    <x v="4"/>
    <s v="Deluxe Rollaway Locking File with Drawer"/>
    <x v="1439"/>
    <n v="3"/>
    <x v="0"/>
    <x v="1515"/>
    <x v="1"/>
    <x v="0"/>
  </r>
  <r>
    <n v="1645"/>
    <s v="CA-2017-111829"/>
    <x v="531"/>
    <d v="2017-03-20T00:00:00"/>
    <s v="First Class"/>
    <s v="FH-14365"/>
    <s v="Fred Hopkins"/>
    <x v="1"/>
    <x v="0"/>
    <x v="4"/>
    <x v="4"/>
    <n v="98115"/>
    <x v="1"/>
    <s v="TEC-CO-10001766"/>
    <x v="2"/>
    <x v="16"/>
    <s v="Canon PC940 Copier"/>
    <x v="1440"/>
    <n v="7"/>
    <x v="0"/>
    <x v="1516"/>
    <x v="1"/>
    <x v="0"/>
  </r>
  <r>
    <n v="1646"/>
    <s v="CA-2017-111829"/>
    <x v="531"/>
    <d v="2017-03-20T00:00:00"/>
    <s v="First Class"/>
    <s v="FH-14365"/>
    <s v="Fred Hopkins"/>
    <x v="1"/>
    <x v="0"/>
    <x v="4"/>
    <x v="4"/>
    <n v="98115"/>
    <x v="1"/>
    <s v="OFF-PA-10004359"/>
    <x v="1"/>
    <x v="10"/>
    <s v="Multicolor Computer Printout Paper"/>
    <x v="1441"/>
    <n v="2"/>
    <x v="0"/>
    <x v="1517"/>
    <x v="1"/>
    <x v="0"/>
  </r>
  <r>
    <n v="1647"/>
    <s v="CA-2017-105221"/>
    <x v="549"/>
    <d v="2017-11-03T00:00:00"/>
    <s v="First Class"/>
    <s v="VM-21685"/>
    <s v="Valerie Mitchum"/>
    <x v="2"/>
    <x v="0"/>
    <x v="10"/>
    <x v="9"/>
    <n v="19140"/>
    <x v="3"/>
    <s v="TEC-AC-10002323"/>
    <x v="2"/>
    <x v="11"/>
    <s v="SanDisk Ultra 32 GB MicroSDHC Class 10 Memory Card"/>
    <x v="1442"/>
    <n v="2"/>
    <x v="2"/>
    <x v="1518"/>
    <x v="3"/>
    <x v="0"/>
  </r>
  <r>
    <n v="1648"/>
    <s v="CA-2017-105221"/>
    <x v="549"/>
    <d v="2017-11-03T00:00:00"/>
    <s v="First Class"/>
    <s v="VM-21685"/>
    <s v="Valerie Mitchum"/>
    <x v="2"/>
    <x v="0"/>
    <x v="10"/>
    <x v="9"/>
    <n v="19140"/>
    <x v="3"/>
    <s v="OFF-FA-10001135"/>
    <x v="1"/>
    <x v="13"/>
    <s v="Brites Rubber Bands, 1 1/2 oz. Box"/>
    <x v="1443"/>
    <n v="2"/>
    <x v="2"/>
    <x v="1519"/>
    <x v="3"/>
    <x v="0"/>
  </r>
  <r>
    <n v="1649"/>
    <s v="CA-2017-120341"/>
    <x v="120"/>
    <d v="2017-09-29T00:00:00"/>
    <s v="Second Class"/>
    <s v="SF-20200"/>
    <s v="Sarah Foster"/>
    <x v="0"/>
    <x v="0"/>
    <x v="10"/>
    <x v="9"/>
    <n v="19143"/>
    <x v="3"/>
    <s v="OFF-BI-10004224"/>
    <x v="1"/>
    <x v="8"/>
    <s v="Catalog Binders with Expanding Posts"/>
    <x v="1444"/>
    <n v="6"/>
    <x v="6"/>
    <x v="1520"/>
    <x v="3"/>
    <x v="0"/>
  </r>
  <r>
    <n v="1650"/>
    <s v="CA-2017-120341"/>
    <x v="120"/>
    <d v="2017-09-29T00:00:00"/>
    <s v="Second Class"/>
    <s v="SF-20200"/>
    <s v="Sarah Foster"/>
    <x v="0"/>
    <x v="0"/>
    <x v="10"/>
    <x v="9"/>
    <n v="19143"/>
    <x v="3"/>
    <s v="TEC-PH-10003357"/>
    <x v="2"/>
    <x v="7"/>
    <s v="Grandstream GXP2100 Mainstream Business Phone"/>
    <x v="1445"/>
    <n v="1"/>
    <x v="10"/>
    <x v="1521"/>
    <x v="3"/>
    <x v="0"/>
  </r>
  <r>
    <n v="1651"/>
    <s v="CA-2016-135699"/>
    <x v="550"/>
    <d v="2016-08-29T00:00:00"/>
    <s v="Same Day"/>
    <s v="HH-15010"/>
    <s v="Hilary Holden"/>
    <x v="1"/>
    <x v="0"/>
    <x v="8"/>
    <x v="1"/>
    <n v="94110"/>
    <x v="1"/>
    <s v="OFF-PA-10004475"/>
    <x v="1"/>
    <x v="10"/>
    <s v="Xerox 1940"/>
    <x v="1446"/>
    <n v="2"/>
    <x v="0"/>
    <x v="1522"/>
    <x v="1"/>
    <x v="0"/>
  </r>
  <r>
    <n v="1652"/>
    <s v="CA-2016-135699"/>
    <x v="550"/>
    <d v="2016-08-29T00:00:00"/>
    <s v="Same Day"/>
    <s v="HH-15010"/>
    <s v="Hilary Holden"/>
    <x v="1"/>
    <x v="0"/>
    <x v="8"/>
    <x v="1"/>
    <n v="94110"/>
    <x v="1"/>
    <s v="OFF-PA-10003001"/>
    <x v="1"/>
    <x v="10"/>
    <s v="Xerox 1986"/>
    <x v="522"/>
    <n v="2"/>
    <x v="0"/>
    <x v="534"/>
    <x v="1"/>
    <x v="0"/>
  </r>
  <r>
    <n v="1653"/>
    <s v="US-2019-132444"/>
    <x v="551"/>
    <d v="2019-11-21T00:00:00"/>
    <s v="First Class"/>
    <s v="CD-12280"/>
    <s v="Christina DeMoss"/>
    <x v="0"/>
    <x v="0"/>
    <x v="4"/>
    <x v="4"/>
    <n v="98105"/>
    <x v="1"/>
    <s v="OFF-ST-10003442"/>
    <x v="1"/>
    <x v="4"/>
    <s v="Eldon Portable Mobile Manager"/>
    <x v="1447"/>
    <n v="6"/>
    <x v="0"/>
    <x v="1523"/>
    <x v="1"/>
    <x v="0"/>
  </r>
  <r>
    <n v="1654"/>
    <s v="US-2019-132444"/>
    <x v="551"/>
    <d v="2019-11-21T00:00:00"/>
    <s v="First Class"/>
    <s v="CD-12280"/>
    <s v="Christina DeMoss"/>
    <x v="0"/>
    <x v="0"/>
    <x v="4"/>
    <x v="4"/>
    <n v="98105"/>
    <x v="1"/>
    <s v="TEC-AC-10003832"/>
    <x v="2"/>
    <x v="11"/>
    <s v="Imation 16GB Mini TravelDrive USB 2.0 Flash Drive"/>
    <x v="612"/>
    <n v="4"/>
    <x v="0"/>
    <x v="622"/>
    <x v="1"/>
    <x v="0"/>
  </r>
  <r>
    <n v="1655"/>
    <s v="US-2019-132444"/>
    <x v="551"/>
    <d v="2019-11-21T00:00:00"/>
    <s v="First Class"/>
    <s v="CD-12280"/>
    <s v="Christina DeMoss"/>
    <x v="0"/>
    <x v="0"/>
    <x v="4"/>
    <x v="4"/>
    <n v="98105"/>
    <x v="1"/>
    <s v="OFF-FA-10000611"/>
    <x v="1"/>
    <x v="13"/>
    <s v="Binder Clips by OIC"/>
    <x v="1448"/>
    <n v="2"/>
    <x v="0"/>
    <x v="1524"/>
    <x v="1"/>
    <x v="0"/>
  </r>
  <r>
    <n v="1656"/>
    <s v="US-2019-132444"/>
    <x v="551"/>
    <d v="2019-11-21T00:00:00"/>
    <s v="First Class"/>
    <s v="CD-12280"/>
    <s v="Christina DeMoss"/>
    <x v="0"/>
    <x v="0"/>
    <x v="4"/>
    <x v="4"/>
    <n v="98105"/>
    <x v="1"/>
    <s v="OFF-BI-10001116"/>
    <x v="1"/>
    <x v="8"/>
    <s v="Wilson Jones 1&quot; Hanging DublLock Ring Binders"/>
    <x v="582"/>
    <n v="2"/>
    <x v="2"/>
    <x v="1525"/>
    <x v="1"/>
    <x v="0"/>
  </r>
  <r>
    <n v="1657"/>
    <s v="US-2019-132444"/>
    <x v="551"/>
    <d v="2019-11-21T00:00:00"/>
    <s v="First Class"/>
    <s v="CD-12280"/>
    <s v="Christina DeMoss"/>
    <x v="0"/>
    <x v="0"/>
    <x v="4"/>
    <x v="4"/>
    <n v="98105"/>
    <x v="1"/>
    <s v="OFF-ST-10000563"/>
    <x v="1"/>
    <x v="4"/>
    <s v="Fellowes Bankers Box Stor/Drawer Steel Plus"/>
    <x v="1449"/>
    <n v="3"/>
    <x v="0"/>
    <x v="1526"/>
    <x v="1"/>
    <x v="0"/>
  </r>
  <r>
    <n v="1658"/>
    <s v="CA-2016-127159"/>
    <x v="552"/>
    <d v="2016-05-15T00:00:00"/>
    <s v="First Class"/>
    <s v="HL-15040"/>
    <s v="Hunter Lopez"/>
    <x v="0"/>
    <x v="0"/>
    <x v="158"/>
    <x v="6"/>
    <n v="53209"/>
    <x v="2"/>
    <s v="FUR-FU-10000010"/>
    <x v="0"/>
    <x v="5"/>
    <s v="DAX Value U-Channel Document Frames, Easel Back"/>
    <x v="1450"/>
    <n v="7"/>
    <x v="0"/>
    <x v="1527"/>
    <x v="2"/>
    <x v="0"/>
  </r>
  <r>
    <n v="1659"/>
    <s v="CA-2019-161809"/>
    <x v="176"/>
    <d v="2019-01-26T00:00:00"/>
    <s v="Standard Class"/>
    <s v="TH-21100"/>
    <s v="Thea Hendricks"/>
    <x v="0"/>
    <x v="0"/>
    <x v="1"/>
    <x v="1"/>
    <n v="90045"/>
    <x v="1"/>
    <s v="TEC-PH-10004922"/>
    <x v="2"/>
    <x v="7"/>
    <s v="RCA Visys Integrated PBX 8-Line Router"/>
    <x v="1451"/>
    <n v="3"/>
    <x v="2"/>
    <x v="1528"/>
    <x v="1"/>
    <x v="0"/>
  </r>
  <r>
    <n v="1660"/>
    <s v="CA-2019-127285"/>
    <x v="505"/>
    <d v="2019-11-06T00:00:00"/>
    <s v="Standard Class"/>
    <s v="MM-18055"/>
    <s v="Michelle Moray"/>
    <x v="0"/>
    <x v="0"/>
    <x v="4"/>
    <x v="4"/>
    <n v="98115"/>
    <x v="1"/>
    <s v="OFF-BI-10004330"/>
    <x v="1"/>
    <x v="8"/>
    <s v="GBC Velobind Prepunched Cover Sets, Regency Series"/>
    <x v="1294"/>
    <n v="3"/>
    <x v="2"/>
    <x v="1529"/>
    <x v="1"/>
    <x v="0"/>
  </r>
  <r>
    <n v="1661"/>
    <s v="CA-2019-127285"/>
    <x v="505"/>
    <d v="2019-11-06T00:00:00"/>
    <s v="Standard Class"/>
    <s v="MM-18055"/>
    <s v="Michelle Moray"/>
    <x v="0"/>
    <x v="0"/>
    <x v="4"/>
    <x v="4"/>
    <n v="98115"/>
    <x v="1"/>
    <s v="OFF-BI-10002072"/>
    <x v="1"/>
    <x v="8"/>
    <s v="Cardinal Slant-D Ring Binders"/>
    <x v="1162"/>
    <n v="2"/>
    <x v="2"/>
    <x v="1530"/>
    <x v="1"/>
    <x v="0"/>
  </r>
  <r>
    <n v="1662"/>
    <s v="CA-2019-144526"/>
    <x v="504"/>
    <d v="2019-05-06T00:00:00"/>
    <s v="Standard Class"/>
    <s v="QJ-19255"/>
    <s v="Quincy Jones"/>
    <x v="1"/>
    <x v="0"/>
    <x v="10"/>
    <x v="9"/>
    <n v="19143"/>
    <x v="3"/>
    <s v="TEC-PH-10002549"/>
    <x v="2"/>
    <x v="7"/>
    <s v="Polycom SoundPoint IP 450 VoIP phone"/>
    <x v="1452"/>
    <n v="5"/>
    <x v="10"/>
    <x v="1531"/>
    <x v="3"/>
    <x v="0"/>
  </r>
  <r>
    <n v="1663"/>
    <s v="CA-2019-144526"/>
    <x v="504"/>
    <d v="2019-05-06T00:00:00"/>
    <s v="Standard Class"/>
    <s v="QJ-19255"/>
    <s v="Quincy Jones"/>
    <x v="1"/>
    <x v="0"/>
    <x v="10"/>
    <x v="9"/>
    <n v="19143"/>
    <x v="3"/>
    <s v="OFF-BI-10002353"/>
    <x v="1"/>
    <x v="8"/>
    <s v="GBC VeloBind Cover Sets"/>
    <x v="1453"/>
    <n v="3"/>
    <x v="6"/>
    <x v="1532"/>
    <x v="3"/>
    <x v="0"/>
  </r>
  <r>
    <n v="1664"/>
    <s v="CA-2018-128531"/>
    <x v="390"/>
    <d v="2018-11-26T00:00:00"/>
    <s v="Second Class"/>
    <s v="NS-18505"/>
    <s v="Neola Schneider"/>
    <x v="0"/>
    <x v="0"/>
    <x v="61"/>
    <x v="5"/>
    <n v="75217"/>
    <x v="2"/>
    <s v="OFF-ST-10001325"/>
    <x v="1"/>
    <x v="4"/>
    <s v="Sterilite Officeware Hinged File Box"/>
    <x v="1454"/>
    <n v="5"/>
    <x v="2"/>
    <x v="1533"/>
    <x v="2"/>
    <x v="0"/>
  </r>
  <r>
    <n v="1665"/>
    <s v="CA-2018-128531"/>
    <x v="390"/>
    <d v="2018-11-26T00:00:00"/>
    <s v="Second Class"/>
    <s v="NS-18505"/>
    <s v="Neola Schneider"/>
    <x v="0"/>
    <x v="0"/>
    <x v="61"/>
    <x v="5"/>
    <n v="75217"/>
    <x v="2"/>
    <s v="TEC-AC-10002049"/>
    <x v="2"/>
    <x v="11"/>
    <s v="Logitech G19 Programmable Gaming Keyboard"/>
    <x v="1455"/>
    <n v="3"/>
    <x v="2"/>
    <x v="1534"/>
    <x v="2"/>
    <x v="0"/>
  </r>
  <r>
    <n v="1666"/>
    <s v="CA-2018-128531"/>
    <x v="390"/>
    <d v="2018-11-26T00:00:00"/>
    <s v="Second Class"/>
    <s v="NS-18505"/>
    <s v="Neola Schneider"/>
    <x v="0"/>
    <x v="0"/>
    <x v="61"/>
    <x v="5"/>
    <n v="75217"/>
    <x v="2"/>
    <s v="OFF-FA-10002676"/>
    <x v="1"/>
    <x v="13"/>
    <s v="Colored Push Pins"/>
    <x v="1456"/>
    <n v="3"/>
    <x v="2"/>
    <x v="1535"/>
    <x v="2"/>
    <x v="0"/>
  </r>
  <r>
    <n v="1667"/>
    <s v="CA-2018-128531"/>
    <x v="390"/>
    <d v="2018-11-26T00:00:00"/>
    <s v="Second Class"/>
    <s v="NS-18505"/>
    <s v="Neola Schneider"/>
    <x v="0"/>
    <x v="0"/>
    <x v="61"/>
    <x v="5"/>
    <n v="75217"/>
    <x v="2"/>
    <s v="TEC-AC-10003023"/>
    <x v="2"/>
    <x v="11"/>
    <s v="Logitech G105 Gaming Keyboard"/>
    <x v="1457"/>
    <n v="2"/>
    <x v="2"/>
    <x v="1536"/>
    <x v="2"/>
    <x v="0"/>
  </r>
  <r>
    <n v="1668"/>
    <s v="CA-2018-128531"/>
    <x v="390"/>
    <d v="2018-11-26T00:00:00"/>
    <s v="Second Class"/>
    <s v="NS-18505"/>
    <s v="Neola Schneider"/>
    <x v="0"/>
    <x v="0"/>
    <x v="61"/>
    <x v="5"/>
    <n v="75217"/>
    <x v="2"/>
    <s v="OFF-PA-10000167"/>
    <x v="1"/>
    <x v="10"/>
    <s v="Xerox 1925"/>
    <x v="1355"/>
    <n v="3"/>
    <x v="2"/>
    <x v="1419"/>
    <x v="2"/>
    <x v="0"/>
  </r>
  <r>
    <n v="1669"/>
    <s v="CA-2018-128531"/>
    <x v="390"/>
    <d v="2018-11-26T00:00:00"/>
    <s v="Second Class"/>
    <s v="NS-18505"/>
    <s v="Neola Schneider"/>
    <x v="0"/>
    <x v="0"/>
    <x v="61"/>
    <x v="5"/>
    <n v="75217"/>
    <x v="2"/>
    <s v="OFF-AR-10003405"/>
    <x v="1"/>
    <x v="6"/>
    <s v="Dixon My First Ticonderoga Pencil, #2"/>
    <x v="1230"/>
    <n v="3"/>
    <x v="2"/>
    <x v="1276"/>
    <x v="2"/>
    <x v="0"/>
  </r>
  <r>
    <n v="1670"/>
    <s v="US-2017-157154"/>
    <x v="553"/>
    <d v="2017-01-15T00:00:00"/>
    <s v="Standard Class"/>
    <s v="MM-17920"/>
    <s v="Michael Moore"/>
    <x v="0"/>
    <x v="0"/>
    <x v="20"/>
    <x v="15"/>
    <n v="10011"/>
    <x v="3"/>
    <s v="FUR-TA-10001889"/>
    <x v="0"/>
    <x v="3"/>
    <s v="Bush Advantage Collection Racetrack Conference Table"/>
    <x v="1458"/>
    <n v="4"/>
    <x v="10"/>
    <x v="1537"/>
    <x v="3"/>
    <x v="0"/>
  </r>
  <r>
    <n v="1671"/>
    <s v="CA-2019-159457"/>
    <x v="15"/>
    <d v="2019-10-26T00:00:00"/>
    <s v="Standard Class"/>
    <s v="RD-19480"/>
    <s v="Rick Duston"/>
    <x v="0"/>
    <x v="0"/>
    <x v="12"/>
    <x v="5"/>
    <n v="77095"/>
    <x v="2"/>
    <s v="TEC-PH-10002185"/>
    <x v="2"/>
    <x v="7"/>
    <s v="QVS USB Car Charger 2-Port 2.1Amp for iPod/iPhone/iPad/iPad 2/iPad 3"/>
    <x v="1459"/>
    <n v="3"/>
    <x v="2"/>
    <x v="1538"/>
    <x v="2"/>
    <x v="0"/>
  </r>
  <r>
    <n v="1672"/>
    <s v="CA-2018-107615"/>
    <x v="554"/>
    <d v="2018-03-25T00:00:00"/>
    <s v="First Class"/>
    <s v="RB-19645"/>
    <s v="Robert Barroso"/>
    <x v="1"/>
    <x v="0"/>
    <x v="226"/>
    <x v="33"/>
    <n v="89031"/>
    <x v="1"/>
    <s v="TEC-AC-10001013"/>
    <x v="2"/>
    <x v="11"/>
    <s v="Logitech ClearChat Comfort/USB Headset H390"/>
    <x v="1460"/>
    <n v="2"/>
    <x v="0"/>
    <x v="1539"/>
    <x v="1"/>
    <x v="0"/>
  </r>
  <r>
    <n v="1673"/>
    <s v="CA-2019-111647"/>
    <x v="445"/>
    <d v="2019-07-07T00:00:00"/>
    <s v="Standard Class"/>
    <s v="RD-19585"/>
    <s v="Rob Dowd"/>
    <x v="0"/>
    <x v="0"/>
    <x v="243"/>
    <x v="5"/>
    <n v="75023"/>
    <x v="2"/>
    <s v="TEC-PH-10002726"/>
    <x v="2"/>
    <x v="7"/>
    <s v="netTALK DUO VoIP Telephone Service"/>
    <x v="68"/>
    <n v="4"/>
    <x v="2"/>
    <x v="68"/>
    <x v="2"/>
    <x v="0"/>
  </r>
  <r>
    <n v="1674"/>
    <s v="CA-2017-150560"/>
    <x v="555"/>
    <d v="2017-12-12T00:00:00"/>
    <s v="First Class"/>
    <s v="SW-20455"/>
    <s v="Shaun Weien"/>
    <x v="0"/>
    <x v="0"/>
    <x v="244"/>
    <x v="17"/>
    <n v="23434"/>
    <x v="0"/>
    <s v="OFF-LA-10003930"/>
    <x v="1"/>
    <x v="2"/>
    <s v="Dot Matrix Printer Tape Reel Labels, White, 5000/Box"/>
    <x v="1461"/>
    <n v="2"/>
    <x v="0"/>
    <x v="1540"/>
    <x v="0"/>
    <x v="0"/>
  </r>
  <r>
    <n v="1675"/>
    <s v="CA-2017-143077"/>
    <x v="14"/>
    <d v="2017-09-21T00:00:00"/>
    <s v="Standard Class"/>
    <s v="SF-20965"/>
    <s v="Sylvia Foulston"/>
    <x v="1"/>
    <x v="0"/>
    <x v="12"/>
    <x v="5"/>
    <n v="77041"/>
    <x v="2"/>
    <s v="FUR-FU-10003535"/>
    <x v="0"/>
    <x v="5"/>
    <s v="Howard Miller Distant Time Traveler Alarm Clock"/>
    <x v="1462"/>
    <n v="2"/>
    <x v="7"/>
    <x v="1541"/>
    <x v="2"/>
    <x v="0"/>
  </r>
  <r>
    <n v="1676"/>
    <s v="CA-2017-143077"/>
    <x v="14"/>
    <d v="2017-09-21T00:00:00"/>
    <s v="Standard Class"/>
    <s v="SF-20965"/>
    <s v="Sylvia Foulston"/>
    <x v="1"/>
    <x v="0"/>
    <x v="12"/>
    <x v="5"/>
    <n v="77041"/>
    <x v="2"/>
    <s v="OFF-BI-10000088"/>
    <x v="1"/>
    <x v="8"/>
    <s v="GBC Imprintable Covers"/>
    <x v="1463"/>
    <n v="3"/>
    <x v="3"/>
    <x v="1542"/>
    <x v="2"/>
    <x v="0"/>
  </r>
  <r>
    <n v="1677"/>
    <s v="CA-2018-122728"/>
    <x v="556"/>
    <d v="2018-05-24T00:00:00"/>
    <s v="Standard Class"/>
    <s v="EB-13930"/>
    <s v="Eric Barreto"/>
    <x v="0"/>
    <x v="0"/>
    <x v="8"/>
    <x v="1"/>
    <n v="94110"/>
    <x v="1"/>
    <s v="OFF-ST-10000604"/>
    <x v="1"/>
    <x v="4"/>
    <s v="Home/Office Personal File Carts"/>
    <x v="1464"/>
    <n v="3"/>
    <x v="0"/>
    <x v="1543"/>
    <x v="1"/>
    <x v="0"/>
  </r>
  <r>
    <n v="1678"/>
    <s v="CA-2018-122728"/>
    <x v="556"/>
    <d v="2018-05-24T00:00:00"/>
    <s v="Standard Class"/>
    <s v="EB-13930"/>
    <s v="Eric Barreto"/>
    <x v="0"/>
    <x v="0"/>
    <x v="8"/>
    <x v="1"/>
    <n v="94110"/>
    <x v="1"/>
    <s v="OFF-PA-10004040"/>
    <x v="1"/>
    <x v="10"/>
    <s v="Universal Premium White Copier/Laser Paper (20Lb. and 87 Bright)"/>
    <x v="1465"/>
    <n v="3"/>
    <x v="0"/>
    <x v="1544"/>
    <x v="1"/>
    <x v="0"/>
  </r>
  <r>
    <n v="1679"/>
    <s v="CA-2016-122882"/>
    <x v="557"/>
    <d v="2016-09-13T00:00:00"/>
    <s v="Standard Class"/>
    <s v="SB-20290"/>
    <s v="Sean Braxton"/>
    <x v="1"/>
    <x v="0"/>
    <x v="10"/>
    <x v="9"/>
    <n v="19134"/>
    <x v="3"/>
    <s v="OFF-ST-10002344"/>
    <x v="1"/>
    <x v="4"/>
    <s v="Carina 42&quot;Hx23 3/4&quot;W Media Storage Unit"/>
    <x v="1466"/>
    <n v="1"/>
    <x v="2"/>
    <x v="1545"/>
    <x v="3"/>
    <x v="0"/>
  </r>
  <r>
    <n v="1680"/>
    <s v="CA-2016-122882"/>
    <x v="557"/>
    <d v="2016-09-13T00:00:00"/>
    <s v="Standard Class"/>
    <s v="SB-20290"/>
    <s v="Sean Braxton"/>
    <x v="1"/>
    <x v="0"/>
    <x v="10"/>
    <x v="9"/>
    <n v="19134"/>
    <x v="3"/>
    <s v="TEC-PH-10003589"/>
    <x v="2"/>
    <x v="7"/>
    <s v="invisibleSHIELD by ZAGG Smudge-Free Screen Protector"/>
    <x v="1467"/>
    <n v="3"/>
    <x v="10"/>
    <x v="1546"/>
    <x v="3"/>
    <x v="0"/>
  </r>
  <r>
    <n v="1681"/>
    <s v="CA-2016-122882"/>
    <x v="557"/>
    <d v="2016-09-13T00:00:00"/>
    <s v="Standard Class"/>
    <s v="SB-20290"/>
    <s v="Sean Braxton"/>
    <x v="1"/>
    <x v="0"/>
    <x v="10"/>
    <x v="9"/>
    <n v="19134"/>
    <x v="3"/>
    <s v="FUR-FU-10000758"/>
    <x v="0"/>
    <x v="5"/>
    <s v="DAX Natural Wood-Tone Poster Frame"/>
    <x v="1468"/>
    <n v="2"/>
    <x v="2"/>
    <x v="1547"/>
    <x v="3"/>
    <x v="0"/>
  </r>
  <r>
    <n v="1682"/>
    <s v="CA-2016-122882"/>
    <x v="557"/>
    <d v="2016-09-13T00:00:00"/>
    <s v="Standard Class"/>
    <s v="SB-20290"/>
    <s v="Sean Braxton"/>
    <x v="1"/>
    <x v="0"/>
    <x v="10"/>
    <x v="9"/>
    <n v="19134"/>
    <x v="3"/>
    <s v="TEC-MA-10004679"/>
    <x v="2"/>
    <x v="15"/>
    <s v="StarTech.com 10/100 VDSL2 Ethernet Extender Kit"/>
    <x v="1469"/>
    <n v="4"/>
    <x v="6"/>
    <x v="1548"/>
    <x v="3"/>
    <x v="0"/>
  </r>
  <r>
    <n v="1683"/>
    <s v="US-2018-101497"/>
    <x v="321"/>
    <d v="2018-10-01T00:00:00"/>
    <s v="Second Class"/>
    <s v="PS-18760"/>
    <s v="Pamela Stobb"/>
    <x v="0"/>
    <x v="0"/>
    <x v="1"/>
    <x v="1"/>
    <n v="90008"/>
    <x v="1"/>
    <s v="OFF-PA-10000176"/>
    <x v="1"/>
    <x v="10"/>
    <s v="Xerox 1887"/>
    <x v="1470"/>
    <n v="1"/>
    <x v="0"/>
    <x v="1549"/>
    <x v="1"/>
    <x v="0"/>
  </r>
  <r>
    <n v="1684"/>
    <s v="CA-2018-147585"/>
    <x v="77"/>
    <d v="2018-11-12T00:00:00"/>
    <s v="Standard Class"/>
    <s v="CB-12535"/>
    <s v="Claudia Bergmann"/>
    <x v="1"/>
    <x v="0"/>
    <x v="8"/>
    <x v="1"/>
    <n v="94110"/>
    <x v="1"/>
    <s v="FUR-FU-10002597"/>
    <x v="0"/>
    <x v="5"/>
    <s v="C-Line Magnetic Cubicle Keepers, Clear Polypropylene"/>
    <x v="1471"/>
    <n v="3"/>
    <x v="0"/>
    <x v="1550"/>
    <x v="1"/>
    <x v="0"/>
  </r>
  <r>
    <n v="1685"/>
    <s v="CA-2019-149489"/>
    <x v="558"/>
    <d v="2019-04-27T00:00:00"/>
    <s v="First Class"/>
    <s v="DK-12835"/>
    <s v="Damala Kotsonis"/>
    <x v="1"/>
    <x v="0"/>
    <x v="10"/>
    <x v="9"/>
    <n v="19143"/>
    <x v="3"/>
    <s v="OFF-AP-10002495"/>
    <x v="1"/>
    <x v="9"/>
    <s v="Acco Smartsocket Table Surge Protector, 6 Color-Coded Adapter Outlets"/>
    <x v="1472"/>
    <n v="2"/>
    <x v="2"/>
    <x v="1551"/>
    <x v="3"/>
    <x v="0"/>
  </r>
  <r>
    <n v="1686"/>
    <s v="CA-2019-149489"/>
    <x v="558"/>
    <d v="2019-04-27T00:00:00"/>
    <s v="First Class"/>
    <s v="DK-12835"/>
    <s v="Damala Kotsonis"/>
    <x v="1"/>
    <x v="0"/>
    <x v="10"/>
    <x v="9"/>
    <n v="19143"/>
    <x v="3"/>
    <s v="OFF-BI-10002813"/>
    <x v="1"/>
    <x v="8"/>
    <s v="Avery Reinforcements for Hole-Punch Pages"/>
    <x v="1473"/>
    <n v="2"/>
    <x v="6"/>
    <x v="1552"/>
    <x v="3"/>
    <x v="0"/>
  </r>
  <r>
    <n v="1687"/>
    <s v="CA-2019-149489"/>
    <x v="558"/>
    <d v="2019-04-27T00:00:00"/>
    <s v="First Class"/>
    <s v="DK-12835"/>
    <s v="Damala Kotsonis"/>
    <x v="1"/>
    <x v="0"/>
    <x v="10"/>
    <x v="9"/>
    <n v="19143"/>
    <x v="3"/>
    <s v="OFF-BI-10002414"/>
    <x v="1"/>
    <x v="8"/>
    <s v="GBC ProClick Spines for 32-Hole Punch"/>
    <x v="1474"/>
    <n v="2"/>
    <x v="6"/>
    <x v="1553"/>
    <x v="3"/>
    <x v="0"/>
  </r>
  <r>
    <n v="1688"/>
    <s v="CA-2019-143798"/>
    <x v="389"/>
    <d v="2019-12-12T00:00:00"/>
    <s v="First Class"/>
    <s v="AW-10840"/>
    <s v="Anthony Witt"/>
    <x v="0"/>
    <x v="0"/>
    <x v="10"/>
    <x v="9"/>
    <n v="19140"/>
    <x v="3"/>
    <s v="OFF-PA-10000788"/>
    <x v="1"/>
    <x v="10"/>
    <s v="Xerox 210"/>
    <x v="563"/>
    <n v="2"/>
    <x v="2"/>
    <x v="572"/>
    <x v="3"/>
    <x v="0"/>
  </r>
  <r>
    <n v="1689"/>
    <s v="CA-2019-143798"/>
    <x v="389"/>
    <d v="2019-12-12T00:00:00"/>
    <s v="First Class"/>
    <s v="AW-10840"/>
    <s v="Anthony Witt"/>
    <x v="0"/>
    <x v="0"/>
    <x v="10"/>
    <x v="9"/>
    <n v="19140"/>
    <x v="3"/>
    <s v="FUR-FU-10004306"/>
    <x v="0"/>
    <x v="5"/>
    <s v="Electrix Halogen Magnifier Lamp"/>
    <x v="721"/>
    <n v="2"/>
    <x v="2"/>
    <x v="739"/>
    <x v="3"/>
    <x v="0"/>
  </r>
  <r>
    <n v="1690"/>
    <s v="CA-2016-142839"/>
    <x v="559"/>
    <d v="2016-08-20T00:00:00"/>
    <s v="Standard Class"/>
    <s v="TS-21610"/>
    <s v="Troy Staebel"/>
    <x v="0"/>
    <x v="0"/>
    <x v="10"/>
    <x v="9"/>
    <n v="19143"/>
    <x v="3"/>
    <s v="FUR-TA-10001539"/>
    <x v="0"/>
    <x v="3"/>
    <s v="Chromcraft Rectangular Conference Tables"/>
    <x v="1475"/>
    <n v="6"/>
    <x v="10"/>
    <x v="1554"/>
    <x v="3"/>
    <x v="0"/>
  </r>
  <r>
    <n v="1691"/>
    <s v="CA-2019-129833"/>
    <x v="34"/>
    <d v="2019-12-15T00:00:00"/>
    <s v="Standard Class"/>
    <s v="HF-14995"/>
    <s v="Herbert Flentye"/>
    <x v="0"/>
    <x v="0"/>
    <x v="245"/>
    <x v="14"/>
    <n v="46203"/>
    <x v="2"/>
    <s v="OFF-PA-10000575"/>
    <x v="1"/>
    <x v="10"/>
    <s v="Wirebound Message Books, Four 2 3/4 x 5 White Forms per Page"/>
    <x v="1476"/>
    <n v="5"/>
    <x v="0"/>
    <x v="1555"/>
    <x v="2"/>
    <x v="0"/>
  </r>
  <r>
    <n v="1692"/>
    <s v="CA-2019-129833"/>
    <x v="34"/>
    <d v="2019-12-15T00:00:00"/>
    <s v="Standard Class"/>
    <s v="HF-14995"/>
    <s v="Herbert Flentye"/>
    <x v="0"/>
    <x v="0"/>
    <x v="245"/>
    <x v="14"/>
    <n v="46203"/>
    <x v="2"/>
    <s v="OFF-BI-10004182"/>
    <x v="1"/>
    <x v="8"/>
    <s v="Economy Binders"/>
    <x v="1477"/>
    <n v="5"/>
    <x v="0"/>
    <x v="1556"/>
    <x v="2"/>
    <x v="0"/>
  </r>
  <r>
    <n v="1693"/>
    <s v="US-2018-154361"/>
    <x v="560"/>
    <d v="2018-03-19T00:00:00"/>
    <s v="Standard Class"/>
    <s v="HZ-14950"/>
    <s v="Henia Zydlo"/>
    <x v="0"/>
    <x v="0"/>
    <x v="38"/>
    <x v="24"/>
    <n v="43229"/>
    <x v="3"/>
    <s v="FUR-FU-10004020"/>
    <x v="0"/>
    <x v="5"/>
    <s v="Advantus Panel Wall Acrylic Frame"/>
    <x v="1478"/>
    <n v="5"/>
    <x v="2"/>
    <x v="1557"/>
    <x v="3"/>
    <x v="0"/>
  </r>
  <r>
    <n v="1694"/>
    <s v="US-2018-158708"/>
    <x v="190"/>
    <d v="2018-06-29T00:00:00"/>
    <s v="Second Class"/>
    <s v="AB-10255"/>
    <s v="Alejandro Ballentine"/>
    <x v="2"/>
    <x v="0"/>
    <x v="243"/>
    <x v="5"/>
    <n v="75023"/>
    <x v="2"/>
    <s v="TEC-AC-10003133"/>
    <x v="2"/>
    <x v="11"/>
    <s v="Memorex Mini Travel Drive 4 GB USB 2.0 Flash Drive"/>
    <x v="1479"/>
    <n v="2"/>
    <x v="2"/>
    <x v="1558"/>
    <x v="2"/>
    <x v="0"/>
  </r>
  <r>
    <n v="1695"/>
    <s v="CA-2017-156335"/>
    <x v="12"/>
    <d v="2017-09-28T00:00:00"/>
    <s v="Second Class"/>
    <s v="PO-19195"/>
    <s v="Phillina Ober"/>
    <x v="2"/>
    <x v="0"/>
    <x v="246"/>
    <x v="30"/>
    <n v="7002"/>
    <x v="3"/>
    <s v="TEC-AC-10002006"/>
    <x v="2"/>
    <x v="11"/>
    <s v="Memorex Micro Travel Drive 16 GB"/>
    <x v="1480"/>
    <n v="4"/>
    <x v="0"/>
    <x v="1559"/>
    <x v="3"/>
    <x v="0"/>
  </r>
  <r>
    <n v="1696"/>
    <s v="CA-2017-156335"/>
    <x v="12"/>
    <d v="2017-09-28T00:00:00"/>
    <s v="Second Class"/>
    <s v="PO-19195"/>
    <s v="Phillina Ober"/>
    <x v="2"/>
    <x v="0"/>
    <x v="246"/>
    <x v="30"/>
    <n v="7002"/>
    <x v="3"/>
    <s v="OFF-BI-10003314"/>
    <x v="1"/>
    <x v="8"/>
    <s v="Tuff Stuff Recycled Round Ring Binders"/>
    <x v="1481"/>
    <n v="3"/>
    <x v="0"/>
    <x v="1560"/>
    <x v="3"/>
    <x v="0"/>
  </r>
  <r>
    <n v="1697"/>
    <s v="CA-2017-156335"/>
    <x v="12"/>
    <d v="2017-09-28T00:00:00"/>
    <s v="Second Class"/>
    <s v="PO-19195"/>
    <s v="Phillina Ober"/>
    <x v="2"/>
    <x v="0"/>
    <x v="246"/>
    <x v="30"/>
    <n v="7002"/>
    <x v="3"/>
    <s v="TEC-PH-10002726"/>
    <x v="2"/>
    <x v="7"/>
    <s v="netTALK DUO VoIP Telephone Service"/>
    <x v="1482"/>
    <n v="2"/>
    <x v="0"/>
    <x v="1561"/>
    <x v="3"/>
    <x v="0"/>
  </r>
  <r>
    <n v="1698"/>
    <s v="CA-2017-148376"/>
    <x v="17"/>
    <d v="2017-12-31T00:00:00"/>
    <s v="Standard Class"/>
    <s v="AG-10900"/>
    <s v="Arthur Gainer"/>
    <x v="0"/>
    <x v="0"/>
    <x v="1"/>
    <x v="1"/>
    <n v="90008"/>
    <x v="1"/>
    <s v="OFF-AP-10000240"/>
    <x v="1"/>
    <x v="9"/>
    <s v="Belkin F9G930V10-GRY 9 Outlet Surge"/>
    <x v="1483"/>
    <n v="2"/>
    <x v="0"/>
    <x v="1562"/>
    <x v="1"/>
    <x v="0"/>
  </r>
  <r>
    <n v="1699"/>
    <s v="CA-2017-148376"/>
    <x v="17"/>
    <d v="2017-12-31T00:00:00"/>
    <s v="Standard Class"/>
    <s v="AG-10900"/>
    <s v="Arthur Gainer"/>
    <x v="0"/>
    <x v="0"/>
    <x v="1"/>
    <x v="1"/>
    <n v="90008"/>
    <x v="1"/>
    <s v="OFF-LA-10002381"/>
    <x v="1"/>
    <x v="2"/>
    <s v="Avery 497"/>
    <x v="748"/>
    <n v="7"/>
    <x v="0"/>
    <x v="767"/>
    <x v="1"/>
    <x v="0"/>
  </r>
  <r>
    <n v="1700"/>
    <s v="CA-2016-135657"/>
    <x v="561"/>
    <d v="2016-06-07T00:00:00"/>
    <s v="Second Class"/>
    <s v="SC-20725"/>
    <s v="Steven Cartwright"/>
    <x v="0"/>
    <x v="0"/>
    <x v="4"/>
    <x v="4"/>
    <n v="98115"/>
    <x v="1"/>
    <s v="FUR-TA-10004086"/>
    <x v="0"/>
    <x v="3"/>
    <s v="KI Adjustable-Height Table"/>
    <x v="1484"/>
    <n v="6"/>
    <x v="0"/>
    <x v="1563"/>
    <x v="1"/>
    <x v="0"/>
  </r>
  <r>
    <n v="1701"/>
    <s v="CA-2017-114069"/>
    <x v="562"/>
    <d v="2017-07-15T00:00:00"/>
    <s v="Second Class"/>
    <s v="ND-18370"/>
    <s v="Natalie DeCherney"/>
    <x v="0"/>
    <x v="0"/>
    <x v="20"/>
    <x v="15"/>
    <n v="10035"/>
    <x v="3"/>
    <s v="OFF-BI-10000320"/>
    <x v="1"/>
    <x v="8"/>
    <s v="GBC Plastic Binding Combs"/>
    <x v="929"/>
    <n v="2"/>
    <x v="2"/>
    <x v="963"/>
    <x v="3"/>
    <x v="0"/>
  </r>
  <r>
    <n v="1702"/>
    <s v="CA-2017-114069"/>
    <x v="562"/>
    <d v="2017-07-15T00:00:00"/>
    <s v="Second Class"/>
    <s v="ND-18370"/>
    <s v="Natalie DeCherney"/>
    <x v="0"/>
    <x v="0"/>
    <x v="20"/>
    <x v="15"/>
    <n v="10035"/>
    <x v="3"/>
    <s v="FUR-CH-10000595"/>
    <x v="0"/>
    <x v="1"/>
    <s v="Safco Contoured Stacking Chairs"/>
    <x v="1485"/>
    <n v="9"/>
    <x v="9"/>
    <x v="1564"/>
    <x v="3"/>
    <x v="0"/>
  </r>
  <r>
    <n v="1703"/>
    <s v="CA-2017-114069"/>
    <x v="562"/>
    <d v="2017-07-15T00:00:00"/>
    <s v="Second Class"/>
    <s v="ND-18370"/>
    <s v="Natalie DeCherney"/>
    <x v="0"/>
    <x v="0"/>
    <x v="20"/>
    <x v="15"/>
    <n v="10035"/>
    <x v="3"/>
    <s v="OFF-PA-10000349"/>
    <x v="1"/>
    <x v="10"/>
    <s v="Easy-staple paper"/>
    <x v="745"/>
    <n v="2"/>
    <x v="0"/>
    <x v="1565"/>
    <x v="3"/>
    <x v="0"/>
  </r>
  <r>
    <n v="1704"/>
    <s v="CA-2016-139857"/>
    <x v="563"/>
    <d v="2016-02-06T00:00:00"/>
    <s v="Standard Class"/>
    <s v="CD-12790"/>
    <s v="Cynthia Delaney"/>
    <x v="2"/>
    <x v="0"/>
    <x v="70"/>
    <x v="1"/>
    <n v="92037"/>
    <x v="1"/>
    <s v="OFF-FA-10001843"/>
    <x v="1"/>
    <x v="13"/>
    <s v="Staples"/>
    <x v="1486"/>
    <n v="5"/>
    <x v="0"/>
    <x v="1566"/>
    <x v="1"/>
    <x v="0"/>
  </r>
  <r>
    <n v="1705"/>
    <s v="CA-2018-106306"/>
    <x v="387"/>
    <d v="2018-03-08T00:00:00"/>
    <s v="Same Day"/>
    <s v="PG-18820"/>
    <s v="Patrick Gardner"/>
    <x v="0"/>
    <x v="0"/>
    <x v="220"/>
    <x v="16"/>
    <n v="85301"/>
    <x v="1"/>
    <s v="OFF-BI-10003676"/>
    <x v="1"/>
    <x v="8"/>
    <s v="GBC Standard Recycled Report Covers, Clear Plastic Sheets"/>
    <x v="1487"/>
    <n v="3"/>
    <x v="6"/>
    <x v="1567"/>
    <x v="1"/>
    <x v="0"/>
  </r>
  <r>
    <n v="1706"/>
    <s v="CA-2017-100545"/>
    <x v="6"/>
    <d v="2017-11-26T00:00:00"/>
    <s v="Standard Class"/>
    <s v="IM-15070"/>
    <s v="Irene Maddox"/>
    <x v="0"/>
    <x v="0"/>
    <x v="10"/>
    <x v="9"/>
    <n v="19120"/>
    <x v="3"/>
    <s v="OFF-BI-10003638"/>
    <x v="1"/>
    <x v="8"/>
    <s v="GBC Durable Plastic Covers"/>
    <x v="1488"/>
    <n v="2"/>
    <x v="6"/>
    <x v="1568"/>
    <x v="3"/>
    <x v="0"/>
  </r>
  <r>
    <n v="1707"/>
    <s v="CA-2019-123491"/>
    <x v="505"/>
    <d v="2019-11-05T00:00:00"/>
    <s v="Standard Class"/>
    <s v="JK-15205"/>
    <s v="Jamie Kunitz"/>
    <x v="0"/>
    <x v="0"/>
    <x v="8"/>
    <x v="1"/>
    <n v="94122"/>
    <x v="1"/>
    <s v="OFF-LA-10003077"/>
    <x v="1"/>
    <x v="2"/>
    <s v="Avery 500"/>
    <x v="1489"/>
    <n v="6"/>
    <x v="0"/>
    <x v="1569"/>
    <x v="1"/>
    <x v="0"/>
  </r>
  <r>
    <n v="1708"/>
    <s v="CA-2019-123491"/>
    <x v="505"/>
    <d v="2019-11-05T00:00:00"/>
    <s v="Standard Class"/>
    <s v="JK-15205"/>
    <s v="Jamie Kunitz"/>
    <x v="0"/>
    <x v="0"/>
    <x v="8"/>
    <x v="1"/>
    <n v="94122"/>
    <x v="1"/>
    <s v="TEC-PH-10003505"/>
    <x v="2"/>
    <x v="7"/>
    <s v="Geemarc AmpliPOWER60"/>
    <x v="1490"/>
    <n v="2"/>
    <x v="2"/>
    <x v="1570"/>
    <x v="1"/>
    <x v="0"/>
  </r>
  <r>
    <n v="1709"/>
    <s v="CA-2019-123491"/>
    <x v="505"/>
    <d v="2019-11-05T00:00:00"/>
    <s v="Standard Class"/>
    <s v="JK-15205"/>
    <s v="Jamie Kunitz"/>
    <x v="0"/>
    <x v="0"/>
    <x v="8"/>
    <x v="1"/>
    <n v="94122"/>
    <x v="1"/>
    <s v="OFF-PA-10003424"/>
    <x v="1"/>
    <x v="10"/>
    <s v="&quot;While you Were Out&quot; Message Book, One Form per Page"/>
    <x v="1491"/>
    <n v="2"/>
    <x v="0"/>
    <x v="1571"/>
    <x v="1"/>
    <x v="0"/>
  </r>
  <r>
    <n v="1710"/>
    <s v="CA-2019-123491"/>
    <x v="505"/>
    <d v="2019-11-05T00:00:00"/>
    <s v="Standard Class"/>
    <s v="JK-15205"/>
    <s v="Jamie Kunitz"/>
    <x v="0"/>
    <x v="0"/>
    <x v="8"/>
    <x v="1"/>
    <n v="94122"/>
    <x v="1"/>
    <s v="FUR-CH-10003061"/>
    <x v="0"/>
    <x v="1"/>
    <s v="Global Leather Task Chair, Black"/>
    <x v="1492"/>
    <n v="1"/>
    <x v="2"/>
    <x v="1572"/>
    <x v="1"/>
    <x v="0"/>
  </r>
  <r>
    <n v="1711"/>
    <s v="CA-2019-123491"/>
    <x v="505"/>
    <d v="2019-11-05T00:00:00"/>
    <s v="Standard Class"/>
    <s v="JK-15205"/>
    <s v="Jamie Kunitz"/>
    <x v="0"/>
    <x v="0"/>
    <x v="8"/>
    <x v="1"/>
    <n v="94122"/>
    <x v="1"/>
    <s v="OFF-AR-10003514"/>
    <x v="1"/>
    <x v="6"/>
    <s v="4009 Highlighters by Sanford"/>
    <x v="189"/>
    <n v="5"/>
    <x v="0"/>
    <x v="191"/>
    <x v="1"/>
    <x v="0"/>
  </r>
  <r>
    <n v="1712"/>
    <s v="CA-2019-123491"/>
    <x v="505"/>
    <d v="2019-11-05T00:00:00"/>
    <s v="Standard Class"/>
    <s v="JK-15205"/>
    <s v="Jamie Kunitz"/>
    <x v="0"/>
    <x v="0"/>
    <x v="8"/>
    <x v="1"/>
    <n v="94122"/>
    <x v="1"/>
    <s v="OFF-AP-10002684"/>
    <x v="1"/>
    <x v="9"/>
    <s v="Acco 7-Outlet Masterpiece Power Center, Wihtout Fax/Phone Line Protection"/>
    <x v="1493"/>
    <n v="14"/>
    <x v="0"/>
    <x v="1573"/>
    <x v="1"/>
    <x v="0"/>
  </r>
  <r>
    <n v="1713"/>
    <s v="CA-2017-145401"/>
    <x v="564"/>
    <d v="2017-02-04T00:00:00"/>
    <s v="Standard Class"/>
    <s v="JP-15520"/>
    <s v="Jeremy Pistek"/>
    <x v="0"/>
    <x v="0"/>
    <x v="12"/>
    <x v="5"/>
    <n v="77070"/>
    <x v="2"/>
    <s v="OFF-PA-10004405"/>
    <x v="1"/>
    <x v="10"/>
    <s v="Rediform Voice Mail Log Books"/>
    <x v="1494"/>
    <n v="6"/>
    <x v="2"/>
    <x v="1574"/>
    <x v="2"/>
    <x v="0"/>
  </r>
  <r>
    <n v="1714"/>
    <s v="US-2019-124968"/>
    <x v="565"/>
    <d v="2019-09-13T00:00:00"/>
    <s v="Second Class"/>
    <s v="MM-18055"/>
    <s v="Michelle Moray"/>
    <x v="0"/>
    <x v="0"/>
    <x v="22"/>
    <x v="10"/>
    <n v="60610"/>
    <x v="2"/>
    <s v="FUR-TA-10004289"/>
    <x v="0"/>
    <x v="3"/>
    <s v="BoxOffice By Design Rectangular and Half-Moon Meeting Room Tables"/>
    <x v="1495"/>
    <n v="7"/>
    <x v="5"/>
    <x v="1575"/>
    <x v="2"/>
    <x v="0"/>
  </r>
  <r>
    <n v="1715"/>
    <s v="CA-2019-104003"/>
    <x v="566"/>
    <d v="2019-10-13T00:00:00"/>
    <s v="Standard Class"/>
    <s v="DC-13285"/>
    <s v="Debra Catini"/>
    <x v="0"/>
    <x v="0"/>
    <x v="8"/>
    <x v="1"/>
    <n v="94110"/>
    <x v="1"/>
    <s v="FUR-BO-10003965"/>
    <x v="0"/>
    <x v="0"/>
    <s v="O'Sullivan Manor Hill 2-Door Library in Brianna Oak"/>
    <x v="1496"/>
    <n v="2"/>
    <x v="11"/>
    <x v="1576"/>
    <x v="1"/>
    <x v="0"/>
  </r>
  <r>
    <n v="1716"/>
    <s v="CA-2018-154788"/>
    <x v="567"/>
    <d v="2018-05-04T00:00:00"/>
    <s v="Standard Class"/>
    <s v="JL-15835"/>
    <s v="John Lee"/>
    <x v="0"/>
    <x v="0"/>
    <x v="20"/>
    <x v="15"/>
    <n v="10011"/>
    <x v="3"/>
    <s v="OFF-BI-10003314"/>
    <x v="1"/>
    <x v="8"/>
    <s v="Tuff Stuff Recycled Round Ring Binders"/>
    <x v="326"/>
    <n v="2"/>
    <x v="2"/>
    <x v="332"/>
    <x v="3"/>
    <x v="0"/>
  </r>
  <r>
    <n v="1717"/>
    <s v="CA-2018-169943"/>
    <x v="288"/>
    <d v="2018-05-24T00:00:00"/>
    <s v="Standard Class"/>
    <s v="BN-11515"/>
    <s v="Bradley Nguyen"/>
    <x v="0"/>
    <x v="0"/>
    <x v="20"/>
    <x v="15"/>
    <n v="10011"/>
    <x v="3"/>
    <s v="OFF-AP-10001563"/>
    <x v="1"/>
    <x v="9"/>
    <s v="Belkin Premiere Surge Master II 8-outlet surge protector"/>
    <x v="1497"/>
    <n v="5"/>
    <x v="0"/>
    <x v="1577"/>
    <x v="3"/>
    <x v="0"/>
  </r>
  <r>
    <n v="1718"/>
    <s v="CA-2018-169943"/>
    <x v="288"/>
    <d v="2018-05-24T00:00:00"/>
    <s v="Standard Class"/>
    <s v="BN-11515"/>
    <s v="Bradley Nguyen"/>
    <x v="0"/>
    <x v="0"/>
    <x v="20"/>
    <x v="15"/>
    <n v="10011"/>
    <x v="3"/>
    <s v="OFF-ST-10004123"/>
    <x v="1"/>
    <x v="4"/>
    <s v="Safco Industrial Wire Shelving System"/>
    <x v="1498"/>
    <n v="5"/>
    <x v="0"/>
    <x v="232"/>
    <x v="3"/>
    <x v="0"/>
  </r>
  <r>
    <n v="1719"/>
    <s v="CA-2018-169943"/>
    <x v="288"/>
    <d v="2018-05-24T00:00:00"/>
    <s v="Standard Class"/>
    <s v="BN-11515"/>
    <s v="Bradley Nguyen"/>
    <x v="0"/>
    <x v="0"/>
    <x v="20"/>
    <x v="15"/>
    <n v="10011"/>
    <x v="3"/>
    <s v="FUR-FU-10002088"/>
    <x v="0"/>
    <x v="5"/>
    <s v="Nu-Dell Float Frame 11 x 14 1/2"/>
    <x v="1499"/>
    <n v="4"/>
    <x v="0"/>
    <x v="1578"/>
    <x v="3"/>
    <x v="0"/>
  </r>
  <r>
    <n v="1720"/>
    <s v="CA-2018-169943"/>
    <x v="288"/>
    <d v="2018-05-24T00:00:00"/>
    <s v="Standard Class"/>
    <s v="BN-11515"/>
    <s v="Bradley Nguyen"/>
    <x v="0"/>
    <x v="0"/>
    <x v="20"/>
    <x v="15"/>
    <n v="10011"/>
    <x v="3"/>
    <s v="FUR-FU-10000010"/>
    <x v="0"/>
    <x v="5"/>
    <s v="DAX Value U-Channel Document Frames, Easel Back"/>
    <x v="1500"/>
    <n v="8"/>
    <x v="0"/>
    <x v="1579"/>
    <x v="3"/>
    <x v="0"/>
  </r>
  <r>
    <n v="1721"/>
    <s v="CA-2018-169943"/>
    <x v="288"/>
    <d v="2018-05-24T00:00:00"/>
    <s v="Standard Class"/>
    <s v="BN-11515"/>
    <s v="Bradley Nguyen"/>
    <x v="0"/>
    <x v="0"/>
    <x v="20"/>
    <x v="15"/>
    <n v="10011"/>
    <x v="3"/>
    <s v="OFF-BI-10002824"/>
    <x v="1"/>
    <x v="8"/>
    <s v="Recycled Easel Ring Binders"/>
    <x v="1501"/>
    <n v="4"/>
    <x v="2"/>
    <x v="1580"/>
    <x v="3"/>
    <x v="0"/>
  </r>
  <r>
    <n v="1722"/>
    <s v="US-2017-123218"/>
    <x v="139"/>
    <d v="2017-12-25T00:00:00"/>
    <s v="Standard Class"/>
    <s v="KD-16345"/>
    <s v="Katherine Ducich"/>
    <x v="0"/>
    <x v="0"/>
    <x v="22"/>
    <x v="10"/>
    <n v="60623"/>
    <x v="2"/>
    <s v="TEC-PH-10001061"/>
    <x v="2"/>
    <x v="7"/>
    <s v="Apple iPhone 5C"/>
    <x v="1305"/>
    <n v="2"/>
    <x v="2"/>
    <x v="1581"/>
    <x v="2"/>
    <x v="0"/>
  </r>
  <r>
    <n v="1723"/>
    <s v="US-2017-123218"/>
    <x v="139"/>
    <d v="2017-12-25T00:00:00"/>
    <s v="Standard Class"/>
    <s v="KD-16345"/>
    <s v="Katherine Ducich"/>
    <x v="0"/>
    <x v="0"/>
    <x v="22"/>
    <x v="10"/>
    <n v="60623"/>
    <x v="2"/>
    <s v="TEC-AC-10000736"/>
    <x v="2"/>
    <x v="11"/>
    <s v="Logitech G600 MMO Gaming Mouse"/>
    <x v="1309"/>
    <n v="4"/>
    <x v="2"/>
    <x v="1582"/>
    <x v="2"/>
    <x v="0"/>
  </r>
  <r>
    <n v="1724"/>
    <s v="US-2017-123218"/>
    <x v="139"/>
    <d v="2017-12-25T00:00:00"/>
    <s v="Standard Class"/>
    <s v="KD-16345"/>
    <s v="Katherine Ducich"/>
    <x v="0"/>
    <x v="0"/>
    <x v="22"/>
    <x v="10"/>
    <n v="60623"/>
    <x v="2"/>
    <s v="FUR-BO-10003966"/>
    <x v="0"/>
    <x v="0"/>
    <s v="Sauder Facets Collection Library, Sky Alder Finish"/>
    <x v="1403"/>
    <n v="3"/>
    <x v="4"/>
    <x v="1583"/>
    <x v="2"/>
    <x v="0"/>
  </r>
  <r>
    <n v="1725"/>
    <s v="CA-2017-127453"/>
    <x v="546"/>
    <d v="2017-12-20T00:00:00"/>
    <s v="First Class"/>
    <s v="JK-15370"/>
    <s v="Jay Kimmel"/>
    <x v="0"/>
    <x v="0"/>
    <x v="10"/>
    <x v="9"/>
    <n v="19143"/>
    <x v="3"/>
    <s v="OFF-AP-10000828"/>
    <x v="1"/>
    <x v="9"/>
    <s v="Avanti 4.4 Cu. Ft. Refrigerator"/>
    <x v="1502"/>
    <n v="3"/>
    <x v="2"/>
    <x v="1584"/>
    <x v="3"/>
    <x v="0"/>
  </r>
  <r>
    <n v="1726"/>
    <s v="CA-2017-127453"/>
    <x v="546"/>
    <d v="2017-12-20T00:00:00"/>
    <s v="First Class"/>
    <s v="JK-15370"/>
    <s v="Jay Kimmel"/>
    <x v="0"/>
    <x v="0"/>
    <x v="10"/>
    <x v="9"/>
    <n v="19143"/>
    <x v="3"/>
    <s v="OFF-AP-10002906"/>
    <x v="1"/>
    <x v="9"/>
    <s v="Hoover Replacement Belt for Commercial Guardsman Heavy-Duty Upright Vacuum"/>
    <x v="1503"/>
    <n v="2"/>
    <x v="2"/>
    <x v="1585"/>
    <x v="3"/>
    <x v="0"/>
  </r>
  <r>
    <n v="1727"/>
    <s v="CA-2017-127453"/>
    <x v="546"/>
    <d v="2017-12-20T00:00:00"/>
    <s v="First Class"/>
    <s v="JK-15370"/>
    <s v="Jay Kimmel"/>
    <x v="0"/>
    <x v="0"/>
    <x v="10"/>
    <x v="9"/>
    <n v="19143"/>
    <x v="3"/>
    <s v="OFF-AP-10003860"/>
    <x v="1"/>
    <x v="9"/>
    <s v="Fellowes Advanced 8 Outlet Surge Suppressor with Phone/Fax Protection"/>
    <x v="1504"/>
    <n v="4"/>
    <x v="2"/>
    <x v="1586"/>
    <x v="3"/>
    <x v="0"/>
  </r>
  <r>
    <n v="1728"/>
    <s v="US-2019-164056"/>
    <x v="568"/>
    <d v="2019-05-04T00:00:00"/>
    <s v="Second Class"/>
    <s v="FM-14215"/>
    <s v="Filia McAdams"/>
    <x v="1"/>
    <x v="0"/>
    <x v="65"/>
    <x v="24"/>
    <n v="43017"/>
    <x v="3"/>
    <s v="FUR-TA-10001307"/>
    <x v="0"/>
    <x v="3"/>
    <s v="SAFCO PlanMaster Heigh-Adjustable Drafting Table Base, 43w x 30d x 30-37h, Black"/>
    <x v="1505"/>
    <n v="5"/>
    <x v="10"/>
    <x v="1587"/>
    <x v="3"/>
    <x v="0"/>
  </r>
  <r>
    <n v="1729"/>
    <s v="CA-2018-106894"/>
    <x v="569"/>
    <d v="2018-02-07T00:00:00"/>
    <s v="Same Day"/>
    <s v="CA-12265"/>
    <s v="Christina Anderson"/>
    <x v="0"/>
    <x v="0"/>
    <x v="24"/>
    <x v="17"/>
    <n v="22153"/>
    <x v="0"/>
    <s v="TEC-AC-10003063"/>
    <x v="2"/>
    <x v="11"/>
    <s v="Micro Innovations USB RF Wireless Keyboard with Mouse"/>
    <x v="1506"/>
    <n v="4"/>
    <x v="0"/>
    <x v="1588"/>
    <x v="0"/>
    <x v="0"/>
  </r>
  <r>
    <n v="1730"/>
    <s v="CA-2018-106894"/>
    <x v="569"/>
    <d v="2018-02-07T00:00:00"/>
    <s v="Same Day"/>
    <s v="CA-12265"/>
    <s v="Christina Anderson"/>
    <x v="0"/>
    <x v="0"/>
    <x v="24"/>
    <x v="17"/>
    <n v="22153"/>
    <x v="0"/>
    <s v="OFF-LA-10001045"/>
    <x v="1"/>
    <x v="2"/>
    <s v="Permanent Self-Adhesive File Folder Labels for Typewriters by Universal"/>
    <x v="1507"/>
    <n v="3"/>
    <x v="0"/>
    <x v="1589"/>
    <x v="0"/>
    <x v="0"/>
  </r>
  <r>
    <n v="1731"/>
    <s v="CA-2016-125136"/>
    <x v="450"/>
    <d v="2016-10-03T00:00:00"/>
    <s v="Standard Class"/>
    <s v="KD-16495"/>
    <s v="Keith Dawkins"/>
    <x v="1"/>
    <x v="0"/>
    <x v="115"/>
    <x v="3"/>
    <n v="28314"/>
    <x v="0"/>
    <s v="OFF-PA-10001457"/>
    <x v="1"/>
    <x v="10"/>
    <s v="White GlueTop Scratch Pads"/>
    <x v="1508"/>
    <n v="8"/>
    <x v="2"/>
    <x v="1590"/>
    <x v="0"/>
    <x v="0"/>
  </r>
  <r>
    <n v="1732"/>
    <s v="CA-2016-125136"/>
    <x v="450"/>
    <d v="2016-10-03T00:00:00"/>
    <s v="Standard Class"/>
    <s v="KD-16495"/>
    <s v="Keith Dawkins"/>
    <x v="1"/>
    <x v="0"/>
    <x v="115"/>
    <x v="3"/>
    <n v="28314"/>
    <x v="0"/>
    <s v="OFF-PA-10001804"/>
    <x v="1"/>
    <x v="10"/>
    <s v="Xerox 195"/>
    <x v="1432"/>
    <n v="2"/>
    <x v="2"/>
    <x v="1507"/>
    <x v="0"/>
    <x v="0"/>
  </r>
  <r>
    <n v="1733"/>
    <s v="US-2018-131149"/>
    <x v="212"/>
    <d v="2018-07-14T00:00:00"/>
    <s v="Standard Class"/>
    <s v="LH-17155"/>
    <s v="Logan Haushalter"/>
    <x v="0"/>
    <x v="0"/>
    <x v="61"/>
    <x v="5"/>
    <n v="75081"/>
    <x v="2"/>
    <s v="OFF-ST-10000689"/>
    <x v="1"/>
    <x v="4"/>
    <s v="Fellowes Strictly Business Drawer File, Letter/Legal Size"/>
    <x v="1080"/>
    <n v="3"/>
    <x v="2"/>
    <x v="1121"/>
    <x v="2"/>
    <x v="0"/>
  </r>
  <r>
    <n v="1734"/>
    <s v="US-2018-131149"/>
    <x v="212"/>
    <d v="2018-07-14T00:00:00"/>
    <s v="Standard Class"/>
    <s v="LH-17155"/>
    <s v="Logan Haushalter"/>
    <x v="0"/>
    <x v="0"/>
    <x v="61"/>
    <x v="5"/>
    <n v="75081"/>
    <x v="2"/>
    <s v="OFF-AR-10002135"/>
    <x v="1"/>
    <x v="6"/>
    <s v="Boston Heavy-Duty Trimline Electric Pencil Sharpeners"/>
    <x v="1509"/>
    <n v="4"/>
    <x v="2"/>
    <x v="1591"/>
    <x v="2"/>
    <x v="0"/>
  </r>
  <r>
    <n v="1735"/>
    <s v="CA-2019-101483"/>
    <x v="570"/>
    <d v="2019-08-01T00:00:00"/>
    <s v="Second Class"/>
    <s v="AG-10675"/>
    <s v="Anna Gayman"/>
    <x v="0"/>
    <x v="0"/>
    <x v="108"/>
    <x v="3"/>
    <n v="28540"/>
    <x v="0"/>
    <s v="OFF-AP-10002082"/>
    <x v="1"/>
    <x v="9"/>
    <s v="Holmes HEPA Air Purifier"/>
    <x v="1510"/>
    <n v="2"/>
    <x v="2"/>
    <x v="1592"/>
    <x v="0"/>
    <x v="0"/>
  </r>
  <r>
    <n v="1736"/>
    <s v="CA-2019-101483"/>
    <x v="570"/>
    <d v="2019-08-01T00:00:00"/>
    <s v="Second Class"/>
    <s v="AG-10675"/>
    <s v="Anna Gayman"/>
    <x v="0"/>
    <x v="0"/>
    <x v="108"/>
    <x v="3"/>
    <n v="28540"/>
    <x v="0"/>
    <s v="TEC-PH-10003442"/>
    <x v="2"/>
    <x v="7"/>
    <s v="Samsung Replacement EH64AVFWE Premium Headset"/>
    <x v="1114"/>
    <n v="5"/>
    <x v="2"/>
    <x v="1593"/>
    <x v="0"/>
    <x v="0"/>
  </r>
  <r>
    <n v="1737"/>
    <s v="CA-2019-101483"/>
    <x v="570"/>
    <d v="2019-08-01T00:00:00"/>
    <s v="Second Class"/>
    <s v="AG-10675"/>
    <s v="Anna Gayman"/>
    <x v="0"/>
    <x v="0"/>
    <x v="108"/>
    <x v="3"/>
    <n v="28540"/>
    <x v="0"/>
    <s v="OFF-AR-10002833"/>
    <x v="1"/>
    <x v="6"/>
    <s v="Newell 322"/>
    <x v="972"/>
    <n v="3"/>
    <x v="2"/>
    <x v="1594"/>
    <x v="0"/>
    <x v="0"/>
  </r>
  <r>
    <n v="1738"/>
    <s v="CA-2017-130204"/>
    <x v="37"/>
    <d v="2017-09-09T00:00:00"/>
    <s v="Standard Class"/>
    <s v="DB-13120"/>
    <s v="David Bremer"/>
    <x v="1"/>
    <x v="0"/>
    <x v="8"/>
    <x v="1"/>
    <n v="94122"/>
    <x v="1"/>
    <s v="OFF-ST-10001325"/>
    <x v="1"/>
    <x v="4"/>
    <s v="Sterilite Officeware Hinged File Box"/>
    <x v="974"/>
    <n v="3"/>
    <x v="0"/>
    <x v="1011"/>
    <x v="1"/>
    <x v="0"/>
  </r>
  <r>
    <n v="1739"/>
    <s v="CA-2017-130204"/>
    <x v="37"/>
    <d v="2017-09-09T00:00:00"/>
    <s v="Standard Class"/>
    <s v="DB-13120"/>
    <s v="David Bremer"/>
    <x v="1"/>
    <x v="0"/>
    <x v="8"/>
    <x v="1"/>
    <n v="94122"/>
    <x v="1"/>
    <s v="TEC-AC-10003038"/>
    <x v="2"/>
    <x v="11"/>
    <s v="Kingston Digital DataTraveler 16GB USB 2.0"/>
    <x v="1511"/>
    <n v="2"/>
    <x v="0"/>
    <x v="1595"/>
    <x v="1"/>
    <x v="0"/>
  </r>
  <r>
    <n v="1740"/>
    <s v="CA-2017-130204"/>
    <x v="37"/>
    <d v="2017-09-09T00:00:00"/>
    <s v="Standard Class"/>
    <s v="DB-13120"/>
    <s v="David Bremer"/>
    <x v="1"/>
    <x v="0"/>
    <x v="8"/>
    <x v="1"/>
    <n v="94122"/>
    <x v="1"/>
    <s v="TEC-AC-10003590"/>
    <x v="2"/>
    <x v="11"/>
    <s v="TRENDnet 56K USB 2.0 Phone, Internet and Fax Modem"/>
    <x v="1512"/>
    <n v="5"/>
    <x v="0"/>
    <x v="1596"/>
    <x v="1"/>
    <x v="0"/>
  </r>
  <r>
    <n v="1741"/>
    <s v="CA-2016-110527"/>
    <x v="128"/>
    <d v="2016-08-16T00:00:00"/>
    <s v="Standard Class"/>
    <s v="ED-13885"/>
    <s v="Emily Ducich"/>
    <x v="2"/>
    <x v="0"/>
    <x v="70"/>
    <x v="1"/>
    <n v="92037"/>
    <x v="1"/>
    <s v="OFF-LA-10000262"/>
    <x v="1"/>
    <x v="2"/>
    <s v="Avery 494"/>
    <x v="1513"/>
    <n v="8"/>
    <x v="0"/>
    <x v="1597"/>
    <x v="1"/>
    <x v="0"/>
  </r>
  <r>
    <n v="1742"/>
    <s v="CA-2019-152807"/>
    <x v="505"/>
    <d v="2019-11-03T00:00:00"/>
    <s v="Standard Class"/>
    <s v="MC-18100"/>
    <s v="Mick Crebagga"/>
    <x v="0"/>
    <x v="0"/>
    <x v="10"/>
    <x v="9"/>
    <n v="19140"/>
    <x v="3"/>
    <s v="OFF-PA-10004355"/>
    <x v="1"/>
    <x v="10"/>
    <s v="Xerox 231"/>
    <x v="561"/>
    <n v="4"/>
    <x v="2"/>
    <x v="570"/>
    <x v="3"/>
    <x v="0"/>
  </r>
  <r>
    <n v="1743"/>
    <s v="CA-2019-152807"/>
    <x v="505"/>
    <d v="2019-11-03T00:00:00"/>
    <s v="Standard Class"/>
    <s v="MC-18100"/>
    <s v="Mick Crebagga"/>
    <x v="0"/>
    <x v="0"/>
    <x v="10"/>
    <x v="9"/>
    <n v="19140"/>
    <x v="3"/>
    <s v="FUR-FU-10004415"/>
    <x v="0"/>
    <x v="5"/>
    <s v="Stacking Tray, Side-Loading, Legal, Smoke"/>
    <x v="1514"/>
    <n v="2"/>
    <x v="2"/>
    <x v="1598"/>
    <x v="3"/>
    <x v="0"/>
  </r>
  <r>
    <n v="1744"/>
    <s v="CA-2019-152807"/>
    <x v="505"/>
    <d v="2019-11-03T00:00:00"/>
    <s v="Standard Class"/>
    <s v="MC-18100"/>
    <s v="Mick Crebagga"/>
    <x v="0"/>
    <x v="0"/>
    <x v="10"/>
    <x v="9"/>
    <n v="19140"/>
    <x v="3"/>
    <s v="OFF-ST-10002486"/>
    <x v="1"/>
    <x v="4"/>
    <s v="Eldon Shelf Savers Cubes and Bins"/>
    <x v="1515"/>
    <n v="2"/>
    <x v="2"/>
    <x v="1599"/>
    <x v="3"/>
    <x v="0"/>
  </r>
  <r>
    <n v="1745"/>
    <s v="CA-2019-152807"/>
    <x v="505"/>
    <d v="2019-11-03T00:00:00"/>
    <s v="Standard Class"/>
    <s v="MC-18100"/>
    <s v="Mick Crebagga"/>
    <x v="0"/>
    <x v="0"/>
    <x v="10"/>
    <x v="9"/>
    <n v="19140"/>
    <x v="3"/>
    <s v="TEC-AC-10001142"/>
    <x v="2"/>
    <x v="11"/>
    <s v="First Data FD10 PIN Pad"/>
    <x v="1516"/>
    <n v="7"/>
    <x v="2"/>
    <x v="1600"/>
    <x v="3"/>
    <x v="0"/>
  </r>
  <r>
    <n v="1746"/>
    <s v="CA-2016-133270"/>
    <x v="571"/>
    <d v="2016-06-09T00:00:00"/>
    <s v="First Class"/>
    <s v="BM-11785"/>
    <s v="Bryan Mills"/>
    <x v="0"/>
    <x v="0"/>
    <x v="30"/>
    <x v="15"/>
    <n v="14609"/>
    <x v="3"/>
    <s v="OFF-AR-10002656"/>
    <x v="1"/>
    <x v="6"/>
    <s v="Sanford Liquid Accent Highlighters"/>
    <x v="522"/>
    <n v="2"/>
    <x v="0"/>
    <x v="1601"/>
    <x v="3"/>
    <x v="0"/>
  </r>
  <r>
    <n v="1747"/>
    <s v="CA-2018-155670"/>
    <x v="572"/>
    <d v="2018-08-17T00:00:00"/>
    <s v="Second Class"/>
    <s v="EM-14065"/>
    <s v="Erin Mull"/>
    <x v="0"/>
    <x v="0"/>
    <x v="108"/>
    <x v="3"/>
    <n v="28540"/>
    <x v="0"/>
    <s v="OFF-BI-10000138"/>
    <x v="1"/>
    <x v="8"/>
    <s v="Acco Translucent Poly Ring Binders"/>
    <x v="1517"/>
    <n v="8"/>
    <x v="6"/>
    <x v="1602"/>
    <x v="0"/>
    <x v="0"/>
  </r>
  <r>
    <n v="1748"/>
    <s v="CA-2018-155670"/>
    <x v="572"/>
    <d v="2018-08-17T00:00:00"/>
    <s v="Second Class"/>
    <s v="EM-14065"/>
    <s v="Erin Mull"/>
    <x v="0"/>
    <x v="0"/>
    <x v="108"/>
    <x v="3"/>
    <n v="28540"/>
    <x v="0"/>
    <s v="OFF-PA-10004947"/>
    <x v="1"/>
    <x v="10"/>
    <s v="Easy-staple paper"/>
    <x v="1518"/>
    <n v="3"/>
    <x v="2"/>
    <x v="1603"/>
    <x v="0"/>
    <x v="0"/>
  </r>
  <r>
    <n v="1749"/>
    <s v="US-2016-157406"/>
    <x v="573"/>
    <d v="2016-04-29T00:00:00"/>
    <s v="Standard Class"/>
    <s v="DA-13450"/>
    <s v="Dianna Arnett"/>
    <x v="2"/>
    <x v="0"/>
    <x v="12"/>
    <x v="5"/>
    <n v="77095"/>
    <x v="2"/>
    <s v="OFF-PA-10003543"/>
    <x v="1"/>
    <x v="10"/>
    <s v="Xerox 1985"/>
    <x v="563"/>
    <n v="2"/>
    <x v="2"/>
    <x v="572"/>
    <x v="2"/>
    <x v="0"/>
  </r>
  <r>
    <n v="1750"/>
    <s v="US-2016-157406"/>
    <x v="573"/>
    <d v="2016-04-29T00:00:00"/>
    <s v="Standard Class"/>
    <s v="DA-13450"/>
    <s v="Dianna Arnett"/>
    <x v="2"/>
    <x v="0"/>
    <x v="12"/>
    <x v="5"/>
    <n v="77095"/>
    <x v="2"/>
    <s v="OFF-AR-10002221"/>
    <x v="1"/>
    <x v="6"/>
    <s v="12 Colored Short Pencils"/>
    <x v="875"/>
    <n v="3"/>
    <x v="2"/>
    <x v="1604"/>
    <x v="2"/>
    <x v="0"/>
  </r>
  <r>
    <n v="1751"/>
    <s v="CA-2017-139094"/>
    <x v="6"/>
    <d v="2017-11-27T00:00:00"/>
    <s v="Standard Class"/>
    <s v="MO-17800"/>
    <s v="Meg O'Connel"/>
    <x v="2"/>
    <x v="0"/>
    <x v="52"/>
    <x v="5"/>
    <n v="78207"/>
    <x v="2"/>
    <s v="FUR-TA-10004607"/>
    <x v="0"/>
    <x v="3"/>
    <s v="Hon 2111 Invitation Series Straight Table"/>
    <x v="1519"/>
    <n v="2"/>
    <x v="4"/>
    <x v="1605"/>
    <x v="2"/>
    <x v="0"/>
  </r>
  <r>
    <n v="1752"/>
    <s v="CA-2019-168837"/>
    <x v="336"/>
    <d v="2019-10-17T00:00:00"/>
    <s v="First Class"/>
    <s v="JW-15955"/>
    <s v="Joni Wasserman"/>
    <x v="0"/>
    <x v="0"/>
    <x v="182"/>
    <x v="1"/>
    <n v="94601"/>
    <x v="1"/>
    <s v="FUR-FU-10001918"/>
    <x v="0"/>
    <x v="5"/>
    <s v="C-Line Cubicle Keepers Polyproplyene Holder With Velcro Backings"/>
    <x v="1520"/>
    <n v="2"/>
    <x v="0"/>
    <x v="1606"/>
    <x v="1"/>
    <x v="0"/>
  </r>
  <r>
    <n v="1753"/>
    <s v="CA-2019-116715"/>
    <x v="574"/>
    <d v="2019-12-05T00:00:00"/>
    <s v="First Class"/>
    <s v="VW-21775"/>
    <s v="Victoria Wilson"/>
    <x v="1"/>
    <x v="0"/>
    <x v="8"/>
    <x v="1"/>
    <n v="94122"/>
    <x v="1"/>
    <s v="OFF-ST-10004340"/>
    <x v="1"/>
    <x v="4"/>
    <s v="Fellowes Mobile File Cart, Black"/>
    <x v="1521"/>
    <n v="9"/>
    <x v="0"/>
    <x v="1607"/>
    <x v="1"/>
    <x v="0"/>
  </r>
  <r>
    <n v="1754"/>
    <s v="CA-2019-116715"/>
    <x v="574"/>
    <d v="2019-12-05T00:00:00"/>
    <s v="First Class"/>
    <s v="VW-21775"/>
    <s v="Victoria Wilson"/>
    <x v="1"/>
    <x v="0"/>
    <x v="8"/>
    <x v="1"/>
    <n v="94122"/>
    <x v="1"/>
    <s v="OFF-PA-10004475"/>
    <x v="1"/>
    <x v="10"/>
    <s v="Xerox 1940"/>
    <x v="1446"/>
    <n v="2"/>
    <x v="0"/>
    <x v="1522"/>
    <x v="1"/>
    <x v="0"/>
  </r>
  <r>
    <n v="1755"/>
    <s v="CA-2019-116715"/>
    <x v="574"/>
    <d v="2019-12-05T00:00:00"/>
    <s v="First Class"/>
    <s v="VW-21775"/>
    <s v="Victoria Wilson"/>
    <x v="1"/>
    <x v="0"/>
    <x v="8"/>
    <x v="1"/>
    <n v="94122"/>
    <x v="1"/>
    <s v="OFF-PA-10003893"/>
    <x v="1"/>
    <x v="10"/>
    <s v="Xerox 1962"/>
    <x v="18"/>
    <n v="2"/>
    <x v="0"/>
    <x v="1608"/>
    <x v="1"/>
    <x v="0"/>
  </r>
  <r>
    <n v="1756"/>
    <s v="CA-2017-135622"/>
    <x v="575"/>
    <d v="2017-12-11T00:00:00"/>
    <s v="Second Class"/>
    <s v="TT-21460"/>
    <s v="Tonja Turnell"/>
    <x v="2"/>
    <x v="0"/>
    <x v="5"/>
    <x v="5"/>
    <n v="76106"/>
    <x v="2"/>
    <s v="OFF-PA-10000100"/>
    <x v="1"/>
    <x v="10"/>
    <s v="Xerox 1945"/>
    <x v="1522"/>
    <n v="11"/>
    <x v="2"/>
    <x v="1609"/>
    <x v="2"/>
    <x v="0"/>
  </r>
  <r>
    <n v="1757"/>
    <s v="CA-2017-135622"/>
    <x v="575"/>
    <d v="2017-12-11T00:00:00"/>
    <s v="Second Class"/>
    <s v="TT-21460"/>
    <s v="Tonja Turnell"/>
    <x v="2"/>
    <x v="0"/>
    <x v="5"/>
    <x v="5"/>
    <n v="76106"/>
    <x v="2"/>
    <s v="TEC-PH-10001817"/>
    <x v="2"/>
    <x v="7"/>
    <s v="Wilson Electronics DB Pro Signal Booster"/>
    <x v="1523"/>
    <n v="6"/>
    <x v="2"/>
    <x v="1610"/>
    <x v="2"/>
    <x v="0"/>
  </r>
  <r>
    <n v="1758"/>
    <s v="US-2017-107349"/>
    <x v="562"/>
    <d v="2017-07-15T00:00:00"/>
    <s v="First Class"/>
    <s v="SL-20155"/>
    <s v="Sara Luxemburg"/>
    <x v="2"/>
    <x v="0"/>
    <x v="12"/>
    <x v="5"/>
    <n v="77095"/>
    <x v="2"/>
    <s v="OFF-BI-10001765"/>
    <x v="1"/>
    <x v="8"/>
    <s v="Wilson Jones Heavy-Duty Casebound Ring Binders with Metal Hinges"/>
    <x v="1524"/>
    <n v="6"/>
    <x v="3"/>
    <x v="1611"/>
    <x v="2"/>
    <x v="0"/>
  </r>
  <r>
    <n v="1759"/>
    <s v="CA-2016-139017"/>
    <x v="218"/>
    <d v="2016-05-17T00:00:00"/>
    <s v="Standard Class"/>
    <s v="RM-19375"/>
    <s v="Raymond Messe"/>
    <x v="0"/>
    <x v="0"/>
    <x v="12"/>
    <x v="5"/>
    <n v="77095"/>
    <x v="2"/>
    <s v="TEC-AC-10001013"/>
    <x v="2"/>
    <x v="11"/>
    <s v="Logitech ClearChat Comfort/USB Headset H390"/>
    <x v="1525"/>
    <n v="2"/>
    <x v="2"/>
    <x v="1612"/>
    <x v="2"/>
    <x v="0"/>
  </r>
  <r>
    <n v="1760"/>
    <s v="CA-2016-141817"/>
    <x v="576"/>
    <d v="2016-01-12T00:00:00"/>
    <s v="Standard Class"/>
    <s v="MB-18085"/>
    <s v="Mick Brown"/>
    <x v="0"/>
    <x v="0"/>
    <x v="10"/>
    <x v="9"/>
    <n v="19143"/>
    <x v="3"/>
    <s v="OFF-AR-10003478"/>
    <x v="1"/>
    <x v="6"/>
    <s v="Avery Hi-Liter EverBold Pen Style Fluorescent Highlighters, 4/Pack"/>
    <x v="1526"/>
    <n v="3"/>
    <x v="2"/>
    <x v="1613"/>
    <x v="3"/>
    <x v="0"/>
  </r>
  <r>
    <n v="1761"/>
    <s v="CA-2017-130785"/>
    <x v="577"/>
    <d v="2017-09-09T00:00:00"/>
    <s v="Standard Class"/>
    <s v="AG-10900"/>
    <s v="Arthur Gainer"/>
    <x v="0"/>
    <x v="0"/>
    <x v="70"/>
    <x v="1"/>
    <n v="92105"/>
    <x v="1"/>
    <s v="FUR-BO-10000330"/>
    <x v="0"/>
    <x v="0"/>
    <s v="Sauder Camden County Barrister Bookcase, Planked Cherry Finish"/>
    <x v="1527"/>
    <n v="4"/>
    <x v="11"/>
    <x v="1614"/>
    <x v="1"/>
    <x v="0"/>
  </r>
  <r>
    <n v="1762"/>
    <s v="CA-2017-130785"/>
    <x v="577"/>
    <d v="2017-09-09T00:00:00"/>
    <s v="Standard Class"/>
    <s v="AG-10900"/>
    <s v="Arthur Gainer"/>
    <x v="0"/>
    <x v="0"/>
    <x v="70"/>
    <x v="1"/>
    <n v="92105"/>
    <x v="1"/>
    <s v="OFF-BI-10001900"/>
    <x v="1"/>
    <x v="8"/>
    <s v="DXL Angle-View Binders with Locking Rings, Black"/>
    <x v="1528"/>
    <n v="6"/>
    <x v="2"/>
    <x v="1615"/>
    <x v="1"/>
    <x v="0"/>
  </r>
  <r>
    <n v="1763"/>
    <s v="CA-2017-130785"/>
    <x v="577"/>
    <d v="2017-09-09T00:00:00"/>
    <s v="Standard Class"/>
    <s v="AG-10900"/>
    <s v="Arthur Gainer"/>
    <x v="0"/>
    <x v="0"/>
    <x v="70"/>
    <x v="1"/>
    <n v="92105"/>
    <x v="1"/>
    <s v="FUR-BO-10003159"/>
    <x v="0"/>
    <x v="0"/>
    <s v="Sauder Camden County Collection Libraries, Planked Cherry Finish"/>
    <x v="1529"/>
    <n v="3"/>
    <x v="11"/>
    <x v="1616"/>
    <x v="1"/>
    <x v="0"/>
  </r>
  <r>
    <n v="1764"/>
    <s v="CA-2018-110254"/>
    <x v="578"/>
    <d v="2018-08-08T00:00:00"/>
    <s v="Standard Class"/>
    <s v="ML-17755"/>
    <s v="Max Ludwig"/>
    <x v="2"/>
    <x v="0"/>
    <x v="244"/>
    <x v="17"/>
    <n v="23434"/>
    <x v="0"/>
    <s v="OFF-SU-10002573"/>
    <x v="1"/>
    <x v="14"/>
    <s v="Acme 10&quot; Easy Grip Assistive Scissors"/>
    <x v="1530"/>
    <n v="2"/>
    <x v="0"/>
    <x v="1617"/>
    <x v="0"/>
    <x v="0"/>
  </r>
  <r>
    <n v="1765"/>
    <s v="CA-2018-110254"/>
    <x v="578"/>
    <d v="2018-08-08T00:00:00"/>
    <s v="Standard Class"/>
    <s v="ML-17755"/>
    <s v="Max Ludwig"/>
    <x v="2"/>
    <x v="0"/>
    <x v="244"/>
    <x v="17"/>
    <n v="23434"/>
    <x v="0"/>
    <s v="OFF-LA-10004484"/>
    <x v="1"/>
    <x v="2"/>
    <s v="Avery 476"/>
    <x v="1531"/>
    <n v="1"/>
    <x v="0"/>
    <x v="1618"/>
    <x v="0"/>
    <x v="0"/>
  </r>
  <r>
    <n v="1766"/>
    <s v="CA-2018-110254"/>
    <x v="578"/>
    <d v="2018-08-08T00:00:00"/>
    <s v="Standard Class"/>
    <s v="ML-17755"/>
    <s v="Max Ludwig"/>
    <x v="2"/>
    <x v="0"/>
    <x v="244"/>
    <x v="17"/>
    <n v="23434"/>
    <x v="0"/>
    <s v="FUR-FU-10001591"/>
    <x v="0"/>
    <x v="5"/>
    <s v="Advantus Panel Wall Certificate Holder - 8.5x11"/>
    <x v="1532"/>
    <n v="9"/>
    <x v="0"/>
    <x v="1619"/>
    <x v="0"/>
    <x v="0"/>
  </r>
  <r>
    <n v="1767"/>
    <s v="CA-2018-110254"/>
    <x v="578"/>
    <d v="2018-08-08T00:00:00"/>
    <s v="Standard Class"/>
    <s v="ML-17755"/>
    <s v="Max Ludwig"/>
    <x v="2"/>
    <x v="0"/>
    <x v="244"/>
    <x v="17"/>
    <n v="23434"/>
    <x v="0"/>
    <s v="OFF-LA-10002034"/>
    <x v="1"/>
    <x v="2"/>
    <s v="Avery 478"/>
    <x v="765"/>
    <n v="2"/>
    <x v="0"/>
    <x v="787"/>
    <x v="0"/>
    <x v="0"/>
  </r>
  <r>
    <n v="1768"/>
    <s v="US-2016-158057"/>
    <x v="579"/>
    <d v="2016-03-26T00:00:00"/>
    <s v="Standard Class"/>
    <s v="CC-12685"/>
    <s v="Craig Carroll"/>
    <x v="0"/>
    <x v="0"/>
    <x v="247"/>
    <x v="3"/>
    <n v="27405"/>
    <x v="0"/>
    <s v="OFF-BI-10004410"/>
    <x v="1"/>
    <x v="8"/>
    <s v="C-Line Peel &amp; Stick Add-On Filing Pockets, 8-3/4 x 5-1/8, 10/Pack"/>
    <x v="1533"/>
    <n v="4"/>
    <x v="6"/>
    <x v="1620"/>
    <x v="0"/>
    <x v="0"/>
  </r>
  <r>
    <n v="1769"/>
    <s v="US-2016-158057"/>
    <x v="579"/>
    <d v="2016-03-26T00:00:00"/>
    <s v="Standard Class"/>
    <s v="CC-12685"/>
    <s v="Craig Carroll"/>
    <x v="0"/>
    <x v="0"/>
    <x v="247"/>
    <x v="3"/>
    <n v="27405"/>
    <x v="0"/>
    <s v="OFF-BI-10002735"/>
    <x v="1"/>
    <x v="8"/>
    <s v="GBC Prestige Therm-A-Bind Covers"/>
    <x v="1534"/>
    <n v="5"/>
    <x v="6"/>
    <x v="1621"/>
    <x v="0"/>
    <x v="0"/>
  </r>
  <r>
    <n v="1770"/>
    <s v="CA-2019-146024"/>
    <x v="580"/>
    <d v="2019-03-08T00:00:00"/>
    <s v="Standard Class"/>
    <s v="SC-20770"/>
    <s v="Stewart Carmichael"/>
    <x v="1"/>
    <x v="0"/>
    <x v="61"/>
    <x v="5"/>
    <n v="75081"/>
    <x v="2"/>
    <s v="OFF-SU-10001935"/>
    <x v="1"/>
    <x v="14"/>
    <s v="Staple remover"/>
    <x v="1535"/>
    <n v="4"/>
    <x v="2"/>
    <x v="1622"/>
    <x v="2"/>
    <x v="0"/>
  </r>
  <r>
    <n v="1771"/>
    <s v="CA-2019-146024"/>
    <x v="580"/>
    <d v="2019-03-08T00:00:00"/>
    <s v="Standard Class"/>
    <s v="SC-20770"/>
    <s v="Stewart Carmichael"/>
    <x v="1"/>
    <x v="0"/>
    <x v="61"/>
    <x v="5"/>
    <n v="75081"/>
    <x v="2"/>
    <s v="OFF-BI-10003291"/>
    <x v="1"/>
    <x v="8"/>
    <s v="Wilson Jones Leather-Like Binders with DublLock Round Rings"/>
    <x v="1536"/>
    <n v="7"/>
    <x v="3"/>
    <x v="1623"/>
    <x v="2"/>
    <x v="0"/>
  </r>
  <r>
    <n v="1772"/>
    <s v="CA-2018-129686"/>
    <x v="581"/>
    <d v="2018-11-29T00:00:00"/>
    <s v="Second Class"/>
    <s v="GG-14650"/>
    <s v="Greg Guthrie"/>
    <x v="1"/>
    <x v="0"/>
    <x v="22"/>
    <x v="10"/>
    <n v="60623"/>
    <x v="2"/>
    <s v="OFF-ST-10004337"/>
    <x v="1"/>
    <x v="4"/>
    <s v="SAFCO Commercial Wire Shelving, 72h"/>
    <x v="1537"/>
    <n v="2"/>
    <x v="2"/>
    <x v="1624"/>
    <x v="2"/>
    <x v="0"/>
  </r>
  <r>
    <n v="1773"/>
    <s v="CA-2018-129686"/>
    <x v="581"/>
    <d v="2018-11-29T00:00:00"/>
    <s v="Second Class"/>
    <s v="GG-14650"/>
    <s v="Greg Guthrie"/>
    <x v="1"/>
    <x v="0"/>
    <x v="22"/>
    <x v="10"/>
    <n v="60623"/>
    <x v="2"/>
    <s v="TEC-AC-10001266"/>
    <x v="2"/>
    <x v="11"/>
    <s v="Memorex Micro Travel Drive 8 GB"/>
    <x v="1538"/>
    <n v="6"/>
    <x v="2"/>
    <x v="1625"/>
    <x v="2"/>
    <x v="0"/>
  </r>
  <r>
    <n v="1774"/>
    <s v="CA-2016-118976"/>
    <x v="582"/>
    <d v="2016-05-03T00:00:00"/>
    <s v="Standard Class"/>
    <s v="MY-18295"/>
    <s v="Muhammed Yedwab"/>
    <x v="1"/>
    <x v="0"/>
    <x v="248"/>
    <x v="39"/>
    <n v="21215"/>
    <x v="3"/>
    <s v="OFF-BI-10001628"/>
    <x v="1"/>
    <x v="8"/>
    <s v="Acco Data Flex Cable Posts For Top &amp; Bottom Load Binders, 6&quot; Capacity"/>
    <x v="1539"/>
    <n v="2"/>
    <x v="0"/>
    <x v="1626"/>
    <x v="3"/>
    <x v="0"/>
  </r>
  <r>
    <n v="1775"/>
    <s v="CA-2016-118976"/>
    <x v="582"/>
    <d v="2016-05-03T00:00:00"/>
    <s v="Standard Class"/>
    <s v="MY-18295"/>
    <s v="Muhammed Yedwab"/>
    <x v="1"/>
    <x v="0"/>
    <x v="248"/>
    <x v="39"/>
    <n v="21215"/>
    <x v="3"/>
    <s v="OFF-ST-10000877"/>
    <x v="1"/>
    <x v="4"/>
    <s v="Recycled Steel Personal File for Standard File Folders"/>
    <x v="1540"/>
    <n v="9"/>
    <x v="0"/>
    <x v="1627"/>
    <x v="3"/>
    <x v="0"/>
  </r>
  <r>
    <n v="1776"/>
    <s v="CA-2016-118976"/>
    <x v="582"/>
    <d v="2016-05-03T00:00:00"/>
    <s v="Standard Class"/>
    <s v="MY-18295"/>
    <s v="Muhammed Yedwab"/>
    <x v="1"/>
    <x v="0"/>
    <x v="248"/>
    <x v="39"/>
    <n v="21215"/>
    <x v="3"/>
    <s v="OFF-AR-10004752"/>
    <x v="1"/>
    <x v="6"/>
    <s v="Blackstonian Pencils"/>
    <x v="1541"/>
    <n v="2"/>
    <x v="0"/>
    <x v="1628"/>
    <x v="3"/>
    <x v="0"/>
  </r>
  <r>
    <n v="1777"/>
    <s v="CA-2016-118976"/>
    <x v="582"/>
    <d v="2016-05-03T00:00:00"/>
    <s v="Standard Class"/>
    <s v="MY-18295"/>
    <s v="Muhammed Yedwab"/>
    <x v="1"/>
    <x v="0"/>
    <x v="248"/>
    <x v="39"/>
    <n v="21215"/>
    <x v="3"/>
    <s v="OFF-LA-10000452"/>
    <x v="1"/>
    <x v="2"/>
    <s v="Avery 488"/>
    <x v="982"/>
    <n v="1"/>
    <x v="0"/>
    <x v="1020"/>
    <x v="3"/>
    <x v="0"/>
  </r>
  <r>
    <n v="1778"/>
    <s v="CA-2017-105347"/>
    <x v="27"/>
    <d v="2017-11-28T00:00:00"/>
    <s v="Standard Class"/>
    <s v="DP-13000"/>
    <s v="Darren Powers"/>
    <x v="0"/>
    <x v="0"/>
    <x v="1"/>
    <x v="1"/>
    <n v="90004"/>
    <x v="1"/>
    <s v="OFF-PA-10000675"/>
    <x v="1"/>
    <x v="10"/>
    <s v="Xerox 1919"/>
    <x v="1542"/>
    <n v="9"/>
    <x v="0"/>
    <x v="1629"/>
    <x v="1"/>
    <x v="0"/>
  </r>
  <r>
    <n v="1779"/>
    <s v="CA-2017-105347"/>
    <x v="27"/>
    <d v="2017-11-28T00:00:00"/>
    <s v="Standard Class"/>
    <s v="DP-13000"/>
    <s v="Darren Powers"/>
    <x v="0"/>
    <x v="0"/>
    <x v="1"/>
    <x v="1"/>
    <n v="90004"/>
    <x v="1"/>
    <s v="OFF-AR-10003045"/>
    <x v="1"/>
    <x v="6"/>
    <s v="Prang Colored Pencils"/>
    <x v="456"/>
    <n v="5"/>
    <x v="0"/>
    <x v="467"/>
    <x v="1"/>
    <x v="0"/>
  </r>
  <r>
    <n v="1780"/>
    <s v="CA-2018-124667"/>
    <x v="583"/>
    <d v="2018-11-16T00:00:00"/>
    <s v="Standard Class"/>
    <s v="BD-11770"/>
    <s v="Bryan Davis"/>
    <x v="0"/>
    <x v="0"/>
    <x v="20"/>
    <x v="15"/>
    <n v="10011"/>
    <x v="3"/>
    <s v="TEC-AC-10003447"/>
    <x v="2"/>
    <x v="11"/>
    <s v="Micropad Numeric Keypads"/>
    <x v="1543"/>
    <n v="3"/>
    <x v="0"/>
    <x v="1630"/>
    <x v="3"/>
    <x v="0"/>
  </r>
  <r>
    <n v="1781"/>
    <s v="CA-2018-124667"/>
    <x v="583"/>
    <d v="2018-11-16T00:00:00"/>
    <s v="Standard Class"/>
    <s v="BD-11770"/>
    <s v="Bryan Davis"/>
    <x v="0"/>
    <x v="0"/>
    <x v="20"/>
    <x v="15"/>
    <n v="10011"/>
    <x v="3"/>
    <s v="OFF-ST-10002276"/>
    <x v="1"/>
    <x v="4"/>
    <s v="Safco Steel Mobile File Cart"/>
    <x v="1544"/>
    <n v="1"/>
    <x v="0"/>
    <x v="1631"/>
    <x v="3"/>
    <x v="0"/>
  </r>
  <r>
    <n v="1782"/>
    <s v="CA-2017-111094"/>
    <x v="584"/>
    <d v="2017-07-13T00:00:00"/>
    <s v="Standard Class"/>
    <s v="CB-12535"/>
    <s v="Claudia Bergmann"/>
    <x v="1"/>
    <x v="0"/>
    <x v="47"/>
    <x v="31"/>
    <n v="2038"/>
    <x v="3"/>
    <s v="OFF-PA-10001609"/>
    <x v="1"/>
    <x v="10"/>
    <s v="Tops Wirebound Message Log Books"/>
    <x v="1545"/>
    <n v="2"/>
    <x v="0"/>
    <x v="1632"/>
    <x v="3"/>
    <x v="0"/>
  </r>
  <r>
    <n v="1783"/>
    <s v="CA-2017-111094"/>
    <x v="584"/>
    <d v="2017-07-13T00:00:00"/>
    <s v="Standard Class"/>
    <s v="CB-12535"/>
    <s v="Claudia Bergmann"/>
    <x v="1"/>
    <x v="0"/>
    <x v="47"/>
    <x v="31"/>
    <n v="2038"/>
    <x v="3"/>
    <s v="OFF-BI-10001597"/>
    <x v="1"/>
    <x v="8"/>
    <s v="Wilson Jones Ledger-Size, Piano-Hinge Binder, 2&quot;, Blue"/>
    <x v="1546"/>
    <n v="3"/>
    <x v="0"/>
    <x v="1633"/>
    <x v="3"/>
    <x v="0"/>
  </r>
  <r>
    <n v="1784"/>
    <s v="CA-2019-166317"/>
    <x v="585"/>
    <d v="2019-09-26T00:00:00"/>
    <s v="Standard Class"/>
    <s v="JE-15610"/>
    <s v="Jim Epp"/>
    <x v="1"/>
    <x v="0"/>
    <x v="158"/>
    <x v="6"/>
    <n v="53209"/>
    <x v="2"/>
    <s v="OFF-PA-10004475"/>
    <x v="1"/>
    <x v="10"/>
    <s v="Xerox 1940"/>
    <x v="1547"/>
    <n v="4"/>
    <x v="0"/>
    <x v="1634"/>
    <x v="2"/>
    <x v="0"/>
  </r>
  <r>
    <n v="1785"/>
    <s v="CA-2019-166317"/>
    <x v="585"/>
    <d v="2019-09-26T00:00:00"/>
    <s v="Standard Class"/>
    <s v="JE-15610"/>
    <s v="Jim Epp"/>
    <x v="1"/>
    <x v="0"/>
    <x v="158"/>
    <x v="6"/>
    <n v="53209"/>
    <x v="2"/>
    <s v="TEC-AC-10004510"/>
    <x v="2"/>
    <x v="11"/>
    <s v="Logitech Desktop MK120 Mouse and keyboard Combo"/>
    <x v="1548"/>
    <n v="6"/>
    <x v="0"/>
    <x v="1635"/>
    <x v="2"/>
    <x v="0"/>
  </r>
  <r>
    <n v="1786"/>
    <s v="CA-2019-166317"/>
    <x v="585"/>
    <d v="2019-09-26T00:00:00"/>
    <s v="Standard Class"/>
    <s v="JE-15610"/>
    <s v="Jim Epp"/>
    <x v="1"/>
    <x v="0"/>
    <x v="158"/>
    <x v="6"/>
    <n v="53209"/>
    <x v="2"/>
    <s v="OFF-BI-10002976"/>
    <x v="1"/>
    <x v="8"/>
    <s v="ACCOHIDE Binder by Acco"/>
    <x v="1549"/>
    <n v="8"/>
    <x v="0"/>
    <x v="1636"/>
    <x v="2"/>
    <x v="0"/>
  </r>
  <r>
    <n v="1787"/>
    <s v="CA-2019-166317"/>
    <x v="585"/>
    <d v="2019-09-26T00:00:00"/>
    <s v="Standard Class"/>
    <s v="JE-15610"/>
    <s v="Jim Epp"/>
    <x v="1"/>
    <x v="0"/>
    <x v="158"/>
    <x v="6"/>
    <n v="53209"/>
    <x v="2"/>
    <s v="TEC-PH-10001615"/>
    <x v="2"/>
    <x v="7"/>
    <s v="AT&amp;T CL82213"/>
    <x v="284"/>
    <n v="3"/>
    <x v="0"/>
    <x v="1637"/>
    <x v="2"/>
    <x v="0"/>
  </r>
  <r>
    <n v="1788"/>
    <s v="CA-2017-154326"/>
    <x v="586"/>
    <d v="2017-02-19T00:00:00"/>
    <s v="Standard Class"/>
    <s v="RP-19855"/>
    <s v="Roy Phan"/>
    <x v="1"/>
    <x v="0"/>
    <x v="249"/>
    <x v="6"/>
    <n v="53142"/>
    <x v="2"/>
    <s v="TEC-PH-10001819"/>
    <x v="2"/>
    <x v="7"/>
    <s v="Innergie mMini Combo Duo USB Travel Charging Kit"/>
    <x v="1550"/>
    <n v="3"/>
    <x v="0"/>
    <x v="1638"/>
    <x v="2"/>
    <x v="0"/>
  </r>
  <r>
    <n v="1789"/>
    <s v="CA-2017-154326"/>
    <x v="586"/>
    <d v="2017-02-19T00:00:00"/>
    <s v="Standard Class"/>
    <s v="RP-19855"/>
    <s v="Roy Phan"/>
    <x v="1"/>
    <x v="0"/>
    <x v="249"/>
    <x v="6"/>
    <n v="53142"/>
    <x v="2"/>
    <s v="TEC-PH-10000560"/>
    <x v="2"/>
    <x v="7"/>
    <s v="Samsung Galaxy S III - 16GB - pebble blue (T-Mobile)"/>
    <x v="1551"/>
    <n v="2"/>
    <x v="0"/>
    <x v="1639"/>
    <x v="2"/>
    <x v="0"/>
  </r>
  <r>
    <n v="1790"/>
    <s v="CA-2017-154326"/>
    <x v="586"/>
    <d v="2017-02-19T00:00:00"/>
    <s v="Standard Class"/>
    <s v="RP-19855"/>
    <s v="Roy Phan"/>
    <x v="1"/>
    <x v="0"/>
    <x v="249"/>
    <x v="6"/>
    <n v="53142"/>
    <x v="2"/>
    <s v="TEC-AC-10004568"/>
    <x v="2"/>
    <x v="11"/>
    <s v="Maxell LTO Ultrium - 800 GB"/>
    <x v="1552"/>
    <n v="5"/>
    <x v="0"/>
    <x v="1640"/>
    <x v="2"/>
    <x v="0"/>
  </r>
  <r>
    <n v="1791"/>
    <s v="CA-2016-102008"/>
    <x v="587"/>
    <d v="2016-10-04T00:00:00"/>
    <s v="Standard Class"/>
    <s v="RA-19915"/>
    <s v="Russell Applegate"/>
    <x v="0"/>
    <x v="0"/>
    <x v="20"/>
    <x v="15"/>
    <n v="10011"/>
    <x v="3"/>
    <s v="OFF-PA-10004092"/>
    <x v="1"/>
    <x v="10"/>
    <s v="Tops Green Bar Computer Printout Paper"/>
    <x v="1553"/>
    <n v="1"/>
    <x v="0"/>
    <x v="1641"/>
    <x v="3"/>
    <x v="0"/>
  </r>
  <r>
    <n v="1792"/>
    <s v="CA-2016-120474"/>
    <x v="588"/>
    <d v="2016-12-03T00:00:00"/>
    <s v="First Class"/>
    <s v="RP-19390"/>
    <s v="Resi Pölking"/>
    <x v="0"/>
    <x v="0"/>
    <x v="6"/>
    <x v="6"/>
    <n v="53711"/>
    <x v="2"/>
    <s v="FUR-CH-10001854"/>
    <x v="0"/>
    <x v="1"/>
    <s v="Office Star - Professional Matrix Back Chair with 2-to-1 Synchro Tilt and Mesh Fabric Seat"/>
    <x v="1554"/>
    <n v="8"/>
    <x v="0"/>
    <x v="1642"/>
    <x v="2"/>
    <x v="0"/>
  </r>
  <r>
    <n v="1793"/>
    <s v="CA-2016-120474"/>
    <x v="588"/>
    <d v="2016-12-03T00:00:00"/>
    <s v="First Class"/>
    <s v="RP-19390"/>
    <s v="Resi Pölking"/>
    <x v="0"/>
    <x v="0"/>
    <x v="6"/>
    <x v="6"/>
    <n v="53711"/>
    <x v="2"/>
    <s v="OFF-AR-10000475"/>
    <x v="1"/>
    <x v="6"/>
    <s v="Hunt BOSTON Vista Battery-Operated Pencil Sharpener, Black"/>
    <x v="1555"/>
    <n v="4"/>
    <x v="0"/>
    <x v="1643"/>
    <x v="2"/>
    <x v="0"/>
  </r>
  <r>
    <n v="1794"/>
    <s v="CA-2016-104773"/>
    <x v="589"/>
    <d v="2016-12-13T00:00:00"/>
    <s v="Standard Class"/>
    <s v="TB-21175"/>
    <s v="Thomas Boland"/>
    <x v="1"/>
    <x v="0"/>
    <x v="12"/>
    <x v="5"/>
    <n v="77041"/>
    <x v="2"/>
    <s v="OFF-ST-10000777"/>
    <x v="1"/>
    <x v="4"/>
    <s v="Companion Letter/Legal File, Black"/>
    <x v="1556"/>
    <n v="2"/>
    <x v="2"/>
    <x v="1644"/>
    <x v="2"/>
    <x v="0"/>
  </r>
  <r>
    <n v="1795"/>
    <s v="CA-2018-140774"/>
    <x v="64"/>
    <d v="2018-09-10T00:00:00"/>
    <s v="Standard Class"/>
    <s v="BE-11455"/>
    <s v="Brad Eason"/>
    <x v="2"/>
    <x v="0"/>
    <x v="250"/>
    <x v="41"/>
    <n v="66062"/>
    <x v="2"/>
    <s v="OFF-AR-10004022"/>
    <x v="1"/>
    <x v="6"/>
    <s v="Panasonic KP-380BK Classic Electric Pencil Sharpener"/>
    <x v="1557"/>
    <n v="3"/>
    <x v="0"/>
    <x v="1645"/>
    <x v="2"/>
    <x v="0"/>
  </r>
  <r>
    <n v="1796"/>
    <s v="US-2019-139465"/>
    <x v="151"/>
    <d v="2019-08-30T00:00:00"/>
    <s v="First Class"/>
    <s v="MR-17545"/>
    <s v="Mathew Reese"/>
    <x v="2"/>
    <x v="0"/>
    <x v="20"/>
    <x v="15"/>
    <n v="10024"/>
    <x v="3"/>
    <s v="OFF-ST-10002352"/>
    <x v="1"/>
    <x v="4"/>
    <s v="Iris Project Case"/>
    <x v="1558"/>
    <n v="8"/>
    <x v="0"/>
    <x v="1646"/>
    <x v="3"/>
    <x v="0"/>
  </r>
  <r>
    <n v="1797"/>
    <s v="US-2019-139465"/>
    <x v="151"/>
    <d v="2019-08-30T00:00:00"/>
    <s v="First Class"/>
    <s v="MR-17545"/>
    <s v="Mathew Reese"/>
    <x v="2"/>
    <x v="0"/>
    <x v="20"/>
    <x v="15"/>
    <n v="10024"/>
    <x v="3"/>
    <s v="TEC-PH-10000455"/>
    <x v="2"/>
    <x v="7"/>
    <s v="GE 30522EE2"/>
    <x v="1559"/>
    <n v="3"/>
    <x v="0"/>
    <x v="1647"/>
    <x v="3"/>
    <x v="0"/>
  </r>
  <r>
    <n v="1798"/>
    <s v="US-2019-139465"/>
    <x v="151"/>
    <d v="2019-08-30T00:00:00"/>
    <s v="First Class"/>
    <s v="MR-17545"/>
    <s v="Mathew Reese"/>
    <x v="2"/>
    <x v="0"/>
    <x v="20"/>
    <x v="15"/>
    <n v="10024"/>
    <x v="3"/>
    <s v="OFF-BI-10003910"/>
    <x v="1"/>
    <x v="8"/>
    <s v="DXL Angle-View Binders with Locking Rings by Samsill"/>
    <x v="1560"/>
    <n v="6"/>
    <x v="2"/>
    <x v="1648"/>
    <x v="3"/>
    <x v="0"/>
  </r>
  <r>
    <n v="1799"/>
    <s v="CA-2018-100965"/>
    <x v="274"/>
    <d v="2018-07-11T00:00:00"/>
    <s v="Standard Class"/>
    <s v="RM-19375"/>
    <s v="Raymond Messe"/>
    <x v="0"/>
    <x v="0"/>
    <x v="49"/>
    <x v="1"/>
    <n v="95123"/>
    <x v="1"/>
    <s v="FUR-FU-10003039"/>
    <x v="0"/>
    <x v="5"/>
    <s v="Howard Miller 11-1/2&quot; Diameter Grantwood Wall Clock"/>
    <x v="1561"/>
    <n v="5"/>
    <x v="0"/>
    <x v="1649"/>
    <x v="1"/>
    <x v="0"/>
  </r>
  <r>
    <n v="1800"/>
    <s v="CA-2018-121034"/>
    <x v="590"/>
    <d v="2018-08-10T00:00:00"/>
    <s v="Second Class"/>
    <s v="JF-15565"/>
    <s v="Jill Fjeld"/>
    <x v="0"/>
    <x v="0"/>
    <x v="61"/>
    <x v="5"/>
    <n v="75081"/>
    <x v="2"/>
    <s v="OFF-FA-10000585"/>
    <x v="1"/>
    <x v="13"/>
    <s v="OIC Bulk Pack Metal Binder Clips"/>
    <x v="1515"/>
    <n v="4"/>
    <x v="2"/>
    <x v="1650"/>
    <x v="2"/>
    <x v="0"/>
  </r>
  <r>
    <n v="1801"/>
    <s v="CA-2018-121034"/>
    <x v="590"/>
    <d v="2018-08-10T00:00:00"/>
    <s v="Second Class"/>
    <s v="JF-15565"/>
    <s v="Jill Fjeld"/>
    <x v="0"/>
    <x v="0"/>
    <x v="61"/>
    <x v="5"/>
    <n v="75081"/>
    <x v="2"/>
    <s v="OFF-PA-10001994"/>
    <x v="1"/>
    <x v="10"/>
    <s v="Ink Jet Note and Greeting Cards, 8-1/2&quot; x 5-1/2&quot; Card Size"/>
    <x v="1562"/>
    <n v="3"/>
    <x v="2"/>
    <x v="1651"/>
    <x v="2"/>
    <x v="0"/>
  </r>
  <r>
    <n v="1802"/>
    <s v="CA-2018-149461"/>
    <x v="373"/>
    <d v="2018-11-19T00:00:00"/>
    <s v="Standard Class"/>
    <s v="AS-10135"/>
    <s v="Adrian Shami"/>
    <x v="2"/>
    <x v="0"/>
    <x v="109"/>
    <x v="4"/>
    <n v="98002"/>
    <x v="1"/>
    <s v="FUR-FU-10004270"/>
    <x v="0"/>
    <x v="5"/>
    <s v="Eldon Image Series Desk Accessories, Burgundy"/>
    <x v="1563"/>
    <n v="1"/>
    <x v="0"/>
    <x v="1652"/>
    <x v="1"/>
    <x v="0"/>
  </r>
  <r>
    <n v="1803"/>
    <s v="CA-2019-158379"/>
    <x v="585"/>
    <d v="2019-09-26T00:00:00"/>
    <s v="Second Class"/>
    <s v="JA-15970"/>
    <s v="Joseph Airdo"/>
    <x v="0"/>
    <x v="0"/>
    <x v="10"/>
    <x v="9"/>
    <n v="19134"/>
    <x v="3"/>
    <s v="OFF-BI-10002498"/>
    <x v="1"/>
    <x v="8"/>
    <s v="Clear Mylar Reinforcing Strips"/>
    <x v="1564"/>
    <n v="1"/>
    <x v="6"/>
    <x v="1653"/>
    <x v="3"/>
    <x v="0"/>
  </r>
  <r>
    <n v="1804"/>
    <s v="CA-2019-158379"/>
    <x v="585"/>
    <d v="2019-09-26T00:00:00"/>
    <s v="Second Class"/>
    <s v="JA-15970"/>
    <s v="Joseph Airdo"/>
    <x v="0"/>
    <x v="0"/>
    <x v="10"/>
    <x v="9"/>
    <n v="19134"/>
    <x v="3"/>
    <s v="OFF-SU-10002881"/>
    <x v="1"/>
    <x v="14"/>
    <s v="Martin Yale Chadless Opener Electric Letter Opener"/>
    <x v="1565"/>
    <n v="7"/>
    <x v="2"/>
    <x v="1654"/>
    <x v="3"/>
    <x v="0"/>
  </r>
  <r>
    <n v="1805"/>
    <s v="CA-2019-158379"/>
    <x v="585"/>
    <d v="2019-09-26T00:00:00"/>
    <s v="Second Class"/>
    <s v="JA-15970"/>
    <s v="Joseph Airdo"/>
    <x v="0"/>
    <x v="0"/>
    <x v="10"/>
    <x v="9"/>
    <n v="19134"/>
    <x v="3"/>
    <s v="TEC-AC-10002926"/>
    <x v="2"/>
    <x v="11"/>
    <s v="Logitech Wireless Marathon Mouse M705"/>
    <x v="1566"/>
    <n v="2"/>
    <x v="2"/>
    <x v="1655"/>
    <x v="3"/>
    <x v="0"/>
  </r>
  <r>
    <n v="1806"/>
    <s v="US-2018-116729"/>
    <x v="591"/>
    <d v="2018-12-28T00:00:00"/>
    <s v="First Class"/>
    <s v="GK-14620"/>
    <s v="Grace Kelly"/>
    <x v="1"/>
    <x v="0"/>
    <x v="1"/>
    <x v="1"/>
    <n v="90049"/>
    <x v="1"/>
    <s v="TEC-PH-10002200"/>
    <x v="2"/>
    <x v="7"/>
    <s v="Samsung Galaxy Note 2"/>
    <x v="1567"/>
    <n v="7"/>
    <x v="2"/>
    <x v="1656"/>
    <x v="1"/>
    <x v="0"/>
  </r>
  <r>
    <n v="1807"/>
    <s v="US-2018-116729"/>
    <x v="591"/>
    <d v="2018-12-28T00:00:00"/>
    <s v="First Class"/>
    <s v="GK-14620"/>
    <s v="Grace Kelly"/>
    <x v="1"/>
    <x v="0"/>
    <x v="1"/>
    <x v="1"/>
    <n v="90049"/>
    <x v="1"/>
    <s v="OFF-PA-10002005"/>
    <x v="1"/>
    <x v="10"/>
    <s v="Xerox 225"/>
    <x v="1568"/>
    <n v="7"/>
    <x v="0"/>
    <x v="1657"/>
    <x v="1"/>
    <x v="0"/>
  </r>
  <r>
    <n v="1808"/>
    <s v="US-2018-116729"/>
    <x v="591"/>
    <d v="2018-12-28T00:00:00"/>
    <s v="First Class"/>
    <s v="GK-14620"/>
    <s v="Grace Kelly"/>
    <x v="1"/>
    <x v="0"/>
    <x v="1"/>
    <x v="1"/>
    <n v="90049"/>
    <x v="1"/>
    <s v="TEC-AC-10001465"/>
    <x v="2"/>
    <x v="11"/>
    <s v="SanDisk Cruzer 64 GB USB Flash Drive"/>
    <x v="1569"/>
    <n v="7"/>
    <x v="0"/>
    <x v="1658"/>
    <x v="1"/>
    <x v="0"/>
  </r>
  <r>
    <n v="1809"/>
    <s v="CA-2018-164938"/>
    <x v="592"/>
    <d v="2018-02-13T00:00:00"/>
    <s v="First Class"/>
    <s v="PB-19210"/>
    <s v="Phillip Breyer"/>
    <x v="1"/>
    <x v="0"/>
    <x v="251"/>
    <x v="26"/>
    <n v="74133"/>
    <x v="2"/>
    <s v="TEC-PH-10004897"/>
    <x v="2"/>
    <x v="7"/>
    <s v="Mediabridge Sport Armband iPhone 5s"/>
    <x v="1570"/>
    <n v="7"/>
    <x v="0"/>
    <x v="1659"/>
    <x v="2"/>
    <x v="0"/>
  </r>
  <r>
    <n v="1810"/>
    <s v="CA-2018-165484"/>
    <x v="248"/>
    <d v="2018-10-29T00:00:00"/>
    <s v="Standard Class"/>
    <s v="HK-14890"/>
    <s v="Heather Kirkland"/>
    <x v="1"/>
    <x v="0"/>
    <x v="22"/>
    <x v="10"/>
    <n v="60610"/>
    <x v="2"/>
    <s v="FUR-FU-10001196"/>
    <x v="0"/>
    <x v="5"/>
    <s v="DAX Cubicle Frames - 8x10"/>
    <x v="1571"/>
    <n v="7"/>
    <x v="7"/>
    <x v="1660"/>
    <x v="2"/>
    <x v="0"/>
  </r>
  <r>
    <n v="1811"/>
    <s v="CA-2018-165484"/>
    <x v="248"/>
    <d v="2018-10-29T00:00:00"/>
    <s v="Standard Class"/>
    <s v="HK-14890"/>
    <s v="Heather Kirkland"/>
    <x v="1"/>
    <x v="0"/>
    <x v="22"/>
    <x v="10"/>
    <n v="60610"/>
    <x v="2"/>
    <s v="OFF-PA-10000595"/>
    <x v="1"/>
    <x v="10"/>
    <s v="Xerox 1929"/>
    <x v="1572"/>
    <n v="3"/>
    <x v="2"/>
    <x v="1661"/>
    <x v="2"/>
    <x v="0"/>
  </r>
  <r>
    <n v="1812"/>
    <s v="CA-2016-132612"/>
    <x v="3"/>
    <d v="2016-06-11T00:00:00"/>
    <s v="Second Class"/>
    <s v="FO-14305"/>
    <s v="Frank Olsen"/>
    <x v="0"/>
    <x v="0"/>
    <x v="193"/>
    <x v="17"/>
    <n v="22801"/>
    <x v="0"/>
    <s v="FUR-TA-10004534"/>
    <x v="0"/>
    <x v="3"/>
    <s v="Bevis 44 x 96 Conference Tables"/>
    <x v="1573"/>
    <n v="7"/>
    <x v="0"/>
    <x v="1662"/>
    <x v="0"/>
    <x v="0"/>
  </r>
  <r>
    <n v="1813"/>
    <s v="US-2019-161193"/>
    <x v="225"/>
    <d v="2019-11-26T00:00:00"/>
    <s v="Standard Class"/>
    <s v="BT-11680"/>
    <s v="Brian Thompson"/>
    <x v="0"/>
    <x v="0"/>
    <x v="46"/>
    <x v="24"/>
    <n v="43055"/>
    <x v="3"/>
    <s v="FUR-FU-10001861"/>
    <x v="0"/>
    <x v="5"/>
    <s v="Floodlight Indoor Halogen Bulbs, 1 Bulb per Pack, 60 Watts"/>
    <x v="292"/>
    <n v="5"/>
    <x v="2"/>
    <x v="1663"/>
    <x v="3"/>
    <x v="0"/>
  </r>
  <r>
    <n v="1814"/>
    <s v="US-2019-161193"/>
    <x v="225"/>
    <d v="2019-11-26T00:00:00"/>
    <s v="Standard Class"/>
    <s v="BT-11680"/>
    <s v="Brian Thompson"/>
    <x v="0"/>
    <x v="0"/>
    <x v="46"/>
    <x v="24"/>
    <n v="43055"/>
    <x v="3"/>
    <s v="FUR-FU-10000206"/>
    <x v="0"/>
    <x v="5"/>
    <s v="GE General Purpose, Extra Long Life, Showcase &amp; Floodlight Incandescent Bulbs"/>
    <x v="1574"/>
    <n v="2"/>
    <x v="2"/>
    <x v="1664"/>
    <x v="3"/>
    <x v="0"/>
  </r>
  <r>
    <n v="1815"/>
    <s v="CA-2017-131597"/>
    <x v="471"/>
    <d v="2017-09-18T00:00:00"/>
    <s v="Standard Class"/>
    <s v="SP-20620"/>
    <s v="Stefania Perrino"/>
    <x v="1"/>
    <x v="0"/>
    <x v="1"/>
    <x v="1"/>
    <n v="90045"/>
    <x v="1"/>
    <s v="FUR-TA-10002607"/>
    <x v="0"/>
    <x v="3"/>
    <s v="KI Conference Tables"/>
    <x v="1575"/>
    <n v="3"/>
    <x v="2"/>
    <x v="1665"/>
    <x v="1"/>
    <x v="0"/>
  </r>
  <r>
    <n v="1816"/>
    <s v="CA-2017-164833"/>
    <x v="593"/>
    <d v="2017-06-04T00:00:00"/>
    <s v="Same Day"/>
    <s v="LL-16840"/>
    <s v="Lauren Leatherbury"/>
    <x v="0"/>
    <x v="0"/>
    <x v="4"/>
    <x v="4"/>
    <n v="98105"/>
    <x v="1"/>
    <s v="OFF-LA-10000443"/>
    <x v="1"/>
    <x v="2"/>
    <s v="Avery 501"/>
    <x v="1576"/>
    <n v="2"/>
    <x v="0"/>
    <x v="1666"/>
    <x v="1"/>
    <x v="0"/>
  </r>
  <r>
    <n v="1817"/>
    <s v="CA-2017-164833"/>
    <x v="593"/>
    <d v="2017-06-04T00:00:00"/>
    <s v="Same Day"/>
    <s v="LL-16840"/>
    <s v="Lauren Leatherbury"/>
    <x v="0"/>
    <x v="0"/>
    <x v="4"/>
    <x v="4"/>
    <n v="98105"/>
    <x v="1"/>
    <s v="OFF-AR-10004685"/>
    <x v="1"/>
    <x v="6"/>
    <s v="Binney &amp; Smith Crayola Metallic Colored Pencils, 8-Color Set"/>
    <x v="1577"/>
    <n v="2"/>
    <x v="0"/>
    <x v="1667"/>
    <x v="1"/>
    <x v="0"/>
  </r>
  <r>
    <n v="1818"/>
    <s v="CA-2017-125423"/>
    <x v="350"/>
    <d v="2017-12-15T00:00:00"/>
    <s v="Second Class"/>
    <s v="MC-17575"/>
    <s v="Matt Collins"/>
    <x v="0"/>
    <x v="0"/>
    <x v="1"/>
    <x v="1"/>
    <n v="90036"/>
    <x v="1"/>
    <s v="OFF-LA-10001771"/>
    <x v="1"/>
    <x v="2"/>
    <s v="Avery 513"/>
    <x v="745"/>
    <n v="2"/>
    <x v="0"/>
    <x v="763"/>
    <x v="1"/>
    <x v="0"/>
  </r>
  <r>
    <n v="1819"/>
    <s v="US-2016-130379"/>
    <x v="594"/>
    <d v="2016-05-29T00:00:00"/>
    <s v="Standard Class"/>
    <s v="JL-15235"/>
    <s v="Janet Lee"/>
    <x v="0"/>
    <x v="0"/>
    <x v="22"/>
    <x v="10"/>
    <n v="60623"/>
    <x v="2"/>
    <s v="OFF-AP-10001394"/>
    <x v="1"/>
    <x v="9"/>
    <s v="Harmony Air Purifier"/>
    <x v="1578"/>
    <n v="2"/>
    <x v="3"/>
    <x v="1668"/>
    <x v="2"/>
    <x v="0"/>
  </r>
  <r>
    <n v="1820"/>
    <s v="US-2016-130379"/>
    <x v="594"/>
    <d v="2016-05-29T00:00:00"/>
    <s v="Standard Class"/>
    <s v="JL-15235"/>
    <s v="Janet Lee"/>
    <x v="0"/>
    <x v="0"/>
    <x v="22"/>
    <x v="10"/>
    <n v="60623"/>
    <x v="2"/>
    <s v="FUR-FU-10002553"/>
    <x v="0"/>
    <x v="5"/>
    <s v="Electrix Incandescent Magnifying Lamp, Black"/>
    <x v="1579"/>
    <n v="2"/>
    <x v="7"/>
    <x v="1669"/>
    <x v="2"/>
    <x v="0"/>
  </r>
  <r>
    <n v="1821"/>
    <s v="CA-2018-168956"/>
    <x v="595"/>
    <d v="2018-02-20T00:00:00"/>
    <s v="Standard Class"/>
    <s v="EA-14035"/>
    <s v="Erin Ashbrook"/>
    <x v="1"/>
    <x v="0"/>
    <x v="22"/>
    <x v="10"/>
    <n v="60623"/>
    <x v="2"/>
    <s v="OFF-AP-10004233"/>
    <x v="1"/>
    <x v="9"/>
    <s v="Honeywell Enviracaire Portable Air Cleaner for up to 8 x 10 Room"/>
    <x v="1580"/>
    <n v="6"/>
    <x v="3"/>
    <x v="1670"/>
    <x v="2"/>
    <x v="0"/>
  </r>
  <r>
    <n v="1822"/>
    <s v="CA-2018-168956"/>
    <x v="595"/>
    <d v="2018-02-20T00:00:00"/>
    <s v="Standard Class"/>
    <s v="EA-14035"/>
    <s v="Erin Ashbrook"/>
    <x v="1"/>
    <x v="0"/>
    <x v="22"/>
    <x v="10"/>
    <n v="60623"/>
    <x v="2"/>
    <s v="OFF-FA-10000304"/>
    <x v="1"/>
    <x v="13"/>
    <s v="Advantus Push Pins"/>
    <x v="1535"/>
    <n v="4"/>
    <x v="2"/>
    <x v="1671"/>
    <x v="2"/>
    <x v="0"/>
  </r>
  <r>
    <n v="1823"/>
    <s v="CA-2018-168956"/>
    <x v="595"/>
    <d v="2018-02-20T00:00:00"/>
    <s v="Standard Class"/>
    <s v="EA-14035"/>
    <s v="Erin Ashbrook"/>
    <x v="1"/>
    <x v="0"/>
    <x v="22"/>
    <x v="10"/>
    <n v="60623"/>
    <x v="2"/>
    <s v="FUR-CH-10004754"/>
    <x v="0"/>
    <x v="1"/>
    <s v="Global Stack Chair with Arms, Black"/>
    <x v="1581"/>
    <n v="3"/>
    <x v="4"/>
    <x v="1672"/>
    <x v="2"/>
    <x v="0"/>
  </r>
  <r>
    <n v="1824"/>
    <s v="CA-2018-168956"/>
    <x v="595"/>
    <d v="2018-02-20T00:00:00"/>
    <s v="Standard Class"/>
    <s v="EA-14035"/>
    <s v="Erin Ashbrook"/>
    <x v="1"/>
    <x v="0"/>
    <x v="22"/>
    <x v="10"/>
    <n v="60623"/>
    <x v="2"/>
    <s v="OFF-PA-10000809"/>
    <x v="1"/>
    <x v="10"/>
    <s v="Xerox 206"/>
    <x v="1182"/>
    <n v="1"/>
    <x v="2"/>
    <x v="1673"/>
    <x v="2"/>
    <x v="0"/>
  </r>
  <r>
    <n v="1825"/>
    <s v="CA-2018-167507"/>
    <x v="596"/>
    <d v="2018-12-28T00:00:00"/>
    <s v="Standard Class"/>
    <s v="SA-20830"/>
    <s v="Sue Ann Reed"/>
    <x v="0"/>
    <x v="0"/>
    <x v="252"/>
    <x v="21"/>
    <n v="97756"/>
    <x v="1"/>
    <s v="OFF-BI-10003694"/>
    <x v="1"/>
    <x v="8"/>
    <s v="Avery 3 1/2&quot; Diskette Storage Pages, 10/Pack"/>
    <x v="1582"/>
    <n v="10"/>
    <x v="6"/>
    <x v="1674"/>
    <x v="1"/>
    <x v="0"/>
  </r>
  <r>
    <n v="1826"/>
    <s v="CA-2018-167507"/>
    <x v="596"/>
    <d v="2018-12-28T00:00:00"/>
    <s v="Standard Class"/>
    <s v="SA-20830"/>
    <s v="Sue Ann Reed"/>
    <x v="0"/>
    <x v="0"/>
    <x v="252"/>
    <x v="21"/>
    <n v="97756"/>
    <x v="1"/>
    <s v="FUR-FU-10001935"/>
    <x v="0"/>
    <x v="5"/>
    <s v="3M Hangers With Command Adhesive"/>
    <x v="1583"/>
    <n v="4"/>
    <x v="2"/>
    <x v="1675"/>
    <x v="1"/>
    <x v="0"/>
  </r>
  <r>
    <n v="1827"/>
    <s v="CA-2018-167507"/>
    <x v="596"/>
    <d v="2018-12-28T00:00:00"/>
    <s v="Standard Class"/>
    <s v="SA-20830"/>
    <s v="Sue Ann Reed"/>
    <x v="0"/>
    <x v="0"/>
    <x v="252"/>
    <x v="21"/>
    <n v="97756"/>
    <x v="1"/>
    <s v="FUR-FU-10002878"/>
    <x v="0"/>
    <x v="5"/>
    <s v="Seth Thomas 14&quot; Day/Date Wall Clock"/>
    <x v="1584"/>
    <n v="1"/>
    <x v="2"/>
    <x v="1676"/>
    <x v="1"/>
    <x v="0"/>
  </r>
  <r>
    <n v="1828"/>
    <s v="CA-2018-109344"/>
    <x v="597"/>
    <d v="2018-02-11T00:00:00"/>
    <s v="Second Class"/>
    <s v="CH-12070"/>
    <s v="Cathy Hwang"/>
    <x v="2"/>
    <x v="0"/>
    <x v="253"/>
    <x v="3"/>
    <n v="27604"/>
    <x v="0"/>
    <s v="TEC-PH-10002624"/>
    <x v="2"/>
    <x v="7"/>
    <s v="Samsung Galaxy S4 Mini"/>
    <x v="1585"/>
    <n v="3"/>
    <x v="2"/>
    <x v="1677"/>
    <x v="0"/>
    <x v="0"/>
  </r>
  <r>
    <n v="1829"/>
    <s v="US-2017-140851"/>
    <x v="562"/>
    <d v="2017-07-15T00:00:00"/>
    <s v="Second Class"/>
    <s v="ND-18460"/>
    <s v="Neil Ducich"/>
    <x v="1"/>
    <x v="0"/>
    <x v="203"/>
    <x v="32"/>
    <n v="31204"/>
    <x v="0"/>
    <s v="OFF-PA-10000019"/>
    <x v="1"/>
    <x v="10"/>
    <s v="Xerox 1931"/>
    <x v="789"/>
    <n v="6"/>
    <x v="0"/>
    <x v="814"/>
    <x v="0"/>
    <x v="0"/>
  </r>
  <r>
    <n v="1830"/>
    <s v="CA-2016-103373"/>
    <x v="598"/>
    <d v="2016-05-24T00:00:00"/>
    <s v="Standard Class"/>
    <s v="BS-11755"/>
    <s v="Bruce Stewart"/>
    <x v="0"/>
    <x v="0"/>
    <x v="138"/>
    <x v="24"/>
    <n v="44105"/>
    <x v="3"/>
    <s v="TEC-PH-10002885"/>
    <x v="2"/>
    <x v="7"/>
    <s v="Apple iPhone 5"/>
    <x v="1586"/>
    <n v="2"/>
    <x v="10"/>
    <x v="1678"/>
    <x v="3"/>
    <x v="0"/>
  </r>
  <r>
    <n v="1831"/>
    <s v="CA-2019-145884"/>
    <x v="208"/>
    <d v="2019-10-21T00:00:00"/>
    <s v="Same Day"/>
    <s v="SL-20155"/>
    <s v="Sara Luxemburg"/>
    <x v="2"/>
    <x v="0"/>
    <x v="254"/>
    <x v="26"/>
    <n v="74403"/>
    <x v="2"/>
    <s v="TEC-PH-10000895"/>
    <x v="2"/>
    <x v="7"/>
    <s v="Polycom VVX 310 VoIP phone"/>
    <x v="1587"/>
    <n v="8"/>
    <x v="0"/>
    <x v="1679"/>
    <x v="2"/>
    <x v="0"/>
  </r>
  <r>
    <n v="1832"/>
    <s v="CA-2019-145884"/>
    <x v="208"/>
    <d v="2019-10-21T00:00:00"/>
    <s v="Same Day"/>
    <s v="SL-20155"/>
    <s v="Sara Luxemburg"/>
    <x v="2"/>
    <x v="0"/>
    <x v="254"/>
    <x v="26"/>
    <n v="74403"/>
    <x v="2"/>
    <s v="FUR-TA-10002356"/>
    <x v="0"/>
    <x v="3"/>
    <s v="Bevis Boat-Shaped Conference Table"/>
    <x v="1588"/>
    <n v="1"/>
    <x v="0"/>
    <x v="1680"/>
    <x v="2"/>
    <x v="0"/>
  </r>
  <r>
    <n v="1833"/>
    <s v="CA-2017-131422"/>
    <x v="599"/>
    <d v="2017-11-09T00:00:00"/>
    <s v="Standard Class"/>
    <s v="GB-14530"/>
    <s v="George Bell"/>
    <x v="1"/>
    <x v="0"/>
    <x v="53"/>
    <x v="3"/>
    <n v="28110"/>
    <x v="0"/>
    <s v="FUR-CH-10001270"/>
    <x v="0"/>
    <x v="1"/>
    <s v="Harbour Creations Steel Folding Chair"/>
    <x v="724"/>
    <n v="3"/>
    <x v="2"/>
    <x v="1681"/>
    <x v="0"/>
    <x v="0"/>
  </r>
  <r>
    <n v="1834"/>
    <s v="CA-2019-162691"/>
    <x v="378"/>
    <d v="2019-08-07T00:00:00"/>
    <s v="Standard Class"/>
    <s v="AS-10045"/>
    <s v="Aaron Smayling"/>
    <x v="1"/>
    <x v="0"/>
    <x v="89"/>
    <x v="5"/>
    <n v="78745"/>
    <x v="2"/>
    <s v="TEC-MA-10000488"/>
    <x v="2"/>
    <x v="15"/>
    <s v="Bady BDG101FRU Card Printer"/>
    <x v="1589"/>
    <n v="3"/>
    <x v="10"/>
    <x v="1682"/>
    <x v="2"/>
    <x v="0"/>
  </r>
  <r>
    <n v="1835"/>
    <s v="CA-2019-162691"/>
    <x v="378"/>
    <d v="2019-08-07T00:00:00"/>
    <s v="Standard Class"/>
    <s v="AS-10045"/>
    <s v="Aaron Smayling"/>
    <x v="1"/>
    <x v="0"/>
    <x v="89"/>
    <x v="5"/>
    <n v="78745"/>
    <x v="2"/>
    <s v="OFF-PA-10003729"/>
    <x v="1"/>
    <x v="10"/>
    <s v="Xerox 1998"/>
    <x v="1590"/>
    <n v="7"/>
    <x v="2"/>
    <x v="1683"/>
    <x v="2"/>
    <x v="0"/>
  </r>
  <r>
    <n v="1836"/>
    <s v="CA-2016-141278"/>
    <x v="261"/>
    <d v="2016-06-24T00:00:00"/>
    <s v="First Class"/>
    <s v="RM-19375"/>
    <s v="Raymond Messe"/>
    <x v="0"/>
    <x v="0"/>
    <x v="255"/>
    <x v="29"/>
    <n v="6450"/>
    <x v="3"/>
    <s v="OFF-AR-10003056"/>
    <x v="1"/>
    <x v="6"/>
    <s v="Newell 341"/>
    <x v="1591"/>
    <n v="5"/>
    <x v="0"/>
    <x v="1684"/>
    <x v="3"/>
    <x v="0"/>
  </r>
  <r>
    <n v="1837"/>
    <s v="CA-2019-122693"/>
    <x v="600"/>
    <d v="2019-02-21T00:00:00"/>
    <s v="Second Class"/>
    <s v="NH-18610"/>
    <s v="Nicole Hansen"/>
    <x v="1"/>
    <x v="0"/>
    <x v="185"/>
    <x v="32"/>
    <n v="30076"/>
    <x v="0"/>
    <s v="OFF-AP-10002518"/>
    <x v="1"/>
    <x v="9"/>
    <s v="Kensington 7 Outlet MasterPiece Power Center"/>
    <x v="1592"/>
    <n v="7"/>
    <x v="0"/>
    <x v="1685"/>
    <x v="0"/>
    <x v="0"/>
  </r>
  <r>
    <n v="1838"/>
    <s v="CA-2016-117345"/>
    <x v="601"/>
    <d v="2016-08-05T00:00:00"/>
    <s v="Standard Class"/>
    <s v="BF-10975"/>
    <s v="Barbara Fisher"/>
    <x v="1"/>
    <x v="0"/>
    <x v="35"/>
    <x v="3"/>
    <n v="28205"/>
    <x v="0"/>
    <s v="OFF-LA-10000240"/>
    <x v="1"/>
    <x v="2"/>
    <s v="Self-Adhesive Address Labels for Typewriters by Universal"/>
    <x v="1593"/>
    <n v="3"/>
    <x v="2"/>
    <x v="1686"/>
    <x v="0"/>
    <x v="0"/>
  </r>
  <r>
    <n v="1839"/>
    <s v="CA-2016-117345"/>
    <x v="601"/>
    <d v="2016-08-05T00:00:00"/>
    <s v="Standard Class"/>
    <s v="BF-10975"/>
    <s v="Barbara Fisher"/>
    <x v="1"/>
    <x v="0"/>
    <x v="35"/>
    <x v="3"/>
    <n v="28205"/>
    <x v="0"/>
    <s v="FUR-FU-10000629"/>
    <x v="0"/>
    <x v="5"/>
    <s v="9-3/4 Diameter Round Wall Clock"/>
    <x v="1594"/>
    <n v="4"/>
    <x v="2"/>
    <x v="1687"/>
    <x v="0"/>
    <x v="0"/>
  </r>
  <r>
    <n v="1840"/>
    <s v="CA-2016-117345"/>
    <x v="601"/>
    <d v="2016-08-05T00:00:00"/>
    <s v="Standard Class"/>
    <s v="BF-10975"/>
    <s v="Barbara Fisher"/>
    <x v="1"/>
    <x v="0"/>
    <x v="35"/>
    <x v="3"/>
    <n v="28205"/>
    <x v="0"/>
    <s v="OFF-AP-10001005"/>
    <x v="1"/>
    <x v="9"/>
    <s v="Honeywell Quietcare HEPA Air Cleaner"/>
    <x v="1595"/>
    <n v="1"/>
    <x v="2"/>
    <x v="1688"/>
    <x v="0"/>
    <x v="0"/>
  </r>
  <r>
    <n v="1841"/>
    <s v="CA-2016-117345"/>
    <x v="601"/>
    <d v="2016-08-05T00:00:00"/>
    <s v="Standard Class"/>
    <s v="BF-10975"/>
    <s v="Barbara Fisher"/>
    <x v="1"/>
    <x v="0"/>
    <x v="35"/>
    <x v="3"/>
    <n v="28205"/>
    <x v="0"/>
    <s v="OFF-PA-10002377"/>
    <x v="1"/>
    <x v="10"/>
    <s v="Xerox 1916"/>
    <x v="128"/>
    <n v="2"/>
    <x v="2"/>
    <x v="130"/>
    <x v="0"/>
    <x v="0"/>
  </r>
  <r>
    <n v="1842"/>
    <s v="CA-2018-157763"/>
    <x v="427"/>
    <d v="2018-07-23T00:00:00"/>
    <s v="Standard Class"/>
    <s v="KH-16330"/>
    <s v="Katharine Harms"/>
    <x v="1"/>
    <x v="0"/>
    <x v="256"/>
    <x v="0"/>
    <n v="42104"/>
    <x v="0"/>
    <s v="FUR-CH-10000988"/>
    <x v="0"/>
    <x v="1"/>
    <s v="Hon Olson Stacker Stools"/>
    <x v="1596"/>
    <n v="1"/>
    <x v="0"/>
    <x v="1689"/>
    <x v="0"/>
    <x v="0"/>
  </r>
  <r>
    <n v="1843"/>
    <s v="CA-2017-135391"/>
    <x v="97"/>
    <d v="2017-02-11T00:00:00"/>
    <s v="Second Class"/>
    <s v="FA-14230"/>
    <s v="Frank Atkinson"/>
    <x v="1"/>
    <x v="0"/>
    <x v="52"/>
    <x v="5"/>
    <n v="78207"/>
    <x v="2"/>
    <s v="OFF-LA-10001074"/>
    <x v="1"/>
    <x v="2"/>
    <s v="Round Specialty Laser Printer Labels"/>
    <x v="110"/>
    <n v="4"/>
    <x v="2"/>
    <x v="1690"/>
    <x v="2"/>
    <x v="0"/>
  </r>
  <r>
    <n v="1844"/>
    <s v="CA-2017-135391"/>
    <x v="97"/>
    <d v="2017-02-11T00:00:00"/>
    <s v="Second Class"/>
    <s v="FA-14230"/>
    <s v="Frank Atkinson"/>
    <x v="1"/>
    <x v="0"/>
    <x v="52"/>
    <x v="5"/>
    <n v="78207"/>
    <x v="2"/>
    <s v="FUR-FU-10001986"/>
    <x v="0"/>
    <x v="5"/>
    <s v="Dana Fluorescent Magnifying Lamp, White, 36&quot;"/>
    <x v="1597"/>
    <n v="2"/>
    <x v="7"/>
    <x v="1691"/>
    <x v="2"/>
    <x v="0"/>
  </r>
  <r>
    <n v="1845"/>
    <s v="US-2019-113852"/>
    <x v="570"/>
    <d v="2019-08-02T00:00:00"/>
    <s v="Standard Class"/>
    <s v="GW-14605"/>
    <s v="Giulietta Weimer"/>
    <x v="0"/>
    <x v="0"/>
    <x v="4"/>
    <x v="4"/>
    <n v="98115"/>
    <x v="1"/>
    <s v="TEC-AC-10003027"/>
    <x v="2"/>
    <x v="11"/>
    <s v="Imation 8GB Mini TravelDrive USB 2.0 Flash Drive"/>
    <x v="26"/>
    <n v="3"/>
    <x v="0"/>
    <x v="26"/>
    <x v="1"/>
    <x v="0"/>
  </r>
  <r>
    <n v="1846"/>
    <s v="US-2019-158512"/>
    <x v="602"/>
    <d v="2019-01-17T00:00:00"/>
    <s v="Second Class"/>
    <s v="DA-13450"/>
    <s v="Dianna Arnett"/>
    <x v="2"/>
    <x v="0"/>
    <x v="176"/>
    <x v="40"/>
    <n v="20016"/>
    <x v="3"/>
    <s v="OFF-PA-10001804"/>
    <x v="1"/>
    <x v="10"/>
    <s v="Xerox 195"/>
    <x v="1598"/>
    <n v="6"/>
    <x v="0"/>
    <x v="1692"/>
    <x v="3"/>
    <x v="0"/>
  </r>
  <r>
    <n v="1847"/>
    <s v="US-2019-158512"/>
    <x v="602"/>
    <d v="2019-01-17T00:00:00"/>
    <s v="Second Class"/>
    <s v="DA-13450"/>
    <s v="Dianna Arnett"/>
    <x v="2"/>
    <x v="0"/>
    <x v="176"/>
    <x v="40"/>
    <n v="20016"/>
    <x v="3"/>
    <s v="FUR-FU-10004973"/>
    <x v="0"/>
    <x v="5"/>
    <s v="Flat Face Poster Frame"/>
    <x v="1023"/>
    <n v="2"/>
    <x v="0"/>
    <x v="1693"/>
    <x v="3"/>
    <x v="0"/>
  </r>
  <r>
    <n v="1848"/>
    <s v="CA-2019-128370"/>
    <x v="18"/>
    <d v="2019-09-10T00:00:00"/>
    <s v="Same Day"/>
    <s v="FH-14275"/>
    <s v="Frank Hawley"/>
    <x v="1"/>
    <x v="0"/>
    <x v="1"/>
    <x v="1"/>
    <n v="90004"/>
    <x v="1"/>
    <s v="FUR-CH-10002602"/>
    <x v="0"/>
    <x v="1"/>
    <s v="DMI Arturo Collection Mission-style Design Wood Chair"/>
    <x v="1599"/>
    <n v="3"/>
    <x v="2"/>
    <x v="1694"/>
    <x v="1"/>
    <x v="0"/>
  </r>
  <r>
    <n v="1849"/>
    <s v="CA-2019-128370"/>
    <x v="18"/>
    <d v="2019-09-10T00:00:00"/>
    <s v="Same Day"/>
    <s v="FH-14275"/>
    <s v="Frank Hawley"/>
    <x v="1"/>
    <x v="0"/>
    <x v="1"/>
    <x v="1"/>
    <n v="90004"/>
    <x v="1"/>
    <s v="OFF-BI-10004140"/>
    <x v="1"/>
    <x v="8"/>
    <s v="Avery Non-Stick Binders"/>
    <x v="1600"/>
    <n v="2"/>
    <x v="2"/>
    <x v="1695"/>
    <x v="1"/>
    <x v="0"/>
  </r>
  <r>
    <n v="1850"/>
    <s v="CA-2017-160472"/>
    <x v="603"/>
    <d v="2017-07-25T00:00:00"/>
    <s v="Second Class"/>
    <s v="RK-19300"/>
    <s v="Ralph Kennedy"/>
    <x v="0"/>
    <x v="0"/>
    <x v="257"/>
    <x v="14"/>
    <n v="46614"/>
    <x v="2"/>
    <s v="OFF-ST-10000464"/>
    <x v="1"/>
    <x v="4"/>
    <s v="Multi-Use Personal File Cart and Caster Set, Three Stacking Bins"/>
    <x v="1601"/>
    <n v="1"/>
    <x v="0"/>
    <x v="1696"/>
    <x v="2"/>
    <x v="0"/>
  </r>
  <r>
    <n v="1851"/>
    <s v="CA-2017-160472"/>
    <x v="603"/>
    <d v="2017-07-25T00:00:00"/>
    <s v="Second Class"/>
    <s v="RK-19300"/>
    <s v="Ralph Kennedy"/>
    <x v="0"/>
    <x v="0"/>
    <x v="257"/>
    <x v="14"/>
    <n v="46614"/>
    <x v="2"/>
    <s v="TEC-AC-10002253"/>
    <x v="2"/>
    <x v="11"/>
    <s v="Imation Bio 8GB USB Flash Drive Imation Corp"/>
    <x v="1602"/>
    <n v="5"/>
    <x v="0"/>
    <x v="1697"/>
    <x v="2"/>
    <x v="0"/>
  </r>
  <r>
    <n v="1852"/>
    <s v="CA-2017-160472"/>
    <x v="603"/>
    <d v="2017-07-25T00:00:00"/>
    <s v="Second Class"/>
    <s v="RK-19300"/>
    <s v="Ralph Kennedy"/>
    <x v="0"/>
    <x v="0"/>
    <x v="257"/>
    <x v="14"/>
    <n v="46614"/>
    <x v="2"/>
    <s v="OFF-PA-10000528"/>
    <x v="1"/>
    <x v="10"/>
    <s v="Xerox 1981"/>
    <x v="1603"/>
    <n v="5"/>
    <x v="0"/>
    <x v="1698"/>
    <x v="2"/>
    <x v="0"/>
  </r>
  <r>
    <n v="1853"/>
    <s v="CA-2017-160472"/>
    <x v="603"/>
    <d v="2017-07-25T00:00:00"/>
    <s v="Second Class"/>
    <s v="RK-19300"/>
    <s v="Ralph Kennedy"/>
    <x v="0"/>
    <x v="0"/>
    <x v="257"/>
    <x v="14"/>
    <n v="46614"/>
    <x v="2"/>
    <s v="OFF-EN-10000483"/>
    <x v="1"/>
    <x v="12"/>
    <s v="White Envelopes, White Envelopes with Clear Poly Window"/>
    <x v="1604"/>
    <n v="7"/>
    <x v="0"/>
    <x v="1699"/>
    <x v="2"/>
    <x v="0"/>
  </r>
  <r>
    <n v="1854"/>
    <s v="CA-2017-160472"/>
    <x v="603"/>
    <d v="2017-07-25T00:00:00"/>
    <s v="Second Class"/>
    <s v="RK-19300"/>
    <s v="Ralph Kennedy"/>
    <x v="0"/>
    <x v="0"/>
    <x v="257"/>
    <x v="14"/>
    <n v="46614"/>
    <x v="2"/>
    <s v="OFF-PA-10003129"/>
    <x v="1"/>
    <x v="10"/>
    <s v="Tops White Computer Printout Paper"/>
    <x v="619"/>
    <n v="2"/>
    <x v="0"/>
    <x v="630"/>
    <x v="2"/>
    <x v="0"/>
  </r>
  <r>
    <n v="1855"/>
    <s v="CA-2017-160472"/>
    <x v="603"/>
    <d v="2017-07-25T00:00:00"/>
    <s v="Second Class"/>
    <s v="RK-19300"/>
    <s v="Ralph Kennedy"/>
    <x v="0"/>
    <x v="0"/>
    <x v="257"/>
    <x v="14"/>
    <n v="46614"/>
    <x v="2"/>
    <s v="OFF-ST-10003442"/>
    <x v="1"/>
    <x v="4"/>
    <s v="Eldon Portable Mobile Manager"/>
    <x v="1605"/>
    <n v="5"/>
    <x v="0"/>
    <x v="1700"/>
    <x v="2"/>
    <x v="0"/>
  </r>
  <r>
    <n v="1856"/>
    <s v="CA-2016-114643"/>
    <x v="604"/>
    <d v="2016-06-17T00:00:00"/>
    <s v="Standard Class"/>
    <s v="FM-14215"/>
    <s v="Filia McAdams"/>
    <x v="1"/>
    <x v="0"/>
    <x v="1"/>
    <x v="1"/>
    <n v="90032"/>
    <x v="1"/>
    <s v="OFF-AR-10003631"/>
    <x v="1"/>
    <x v="6"/>
    <s v="Staples in misc. colors"/>
    <x v="1606"/>
    <n v="3"/>
    <x v="0"/>
    <x v="1701"/>
    <x v="1"/>
    <x v="0"/>
  </r>
  <r>
    <n v="1857"/>
    <s v="US-2019-158218"/>
    <x v="605"/>
    <d v="2019-05-15T00:00:00"/>
    <s v="Second Class"/>
    <s v="AC-10420"/>
    <s v="Alyssa Crouse"/>
    <x v="1"/>
    <x v="0"/>
    <x v="12"/>
    <x v="5"/>
    <n v="77041"/>
    <x v="2"/>
    <s v="OFF-ST-10000563"/>
    <x v="1"/>
    <x v="4"/>
    <s v="Fellowes Bankers Box Stor/Drawer Steel Plus"/>
    <x v="1607"/>
    <n v="5"/>
    <x v="2"/>
    <x v="1702"/>
    <x v="2"/>
    <x v="0"/>
  </r>
  <r>
    <n v="1858"/>
    <s v="US-2019-158218"/>
    <x v="605"/>
    <d v="2019-05-15T00:00:00"/>
    <s v="Second Class"/>
    <s v="AC-10420"/>
    <s v="Alyssa Crouse"/>
    <x v="1"/>
    <x v="0"/>
    <x v="12"/>
    <x v="5"/>
    <n v="77041"/>
    <x v="2"/>
    <s v="OFF-BI-10002133"/>
    <x v="1"/>
    <x v="8"/>
    <s v="Wilson Jones Elliptical Ring 3 1/2&quot; Capacity Binders, 800 sheets"/>
    <x v="1608"/>
    <n v="4"/>
    <x v="3"/>
    <x v="1703"/>
    <x v="2"/>
    <x v="0"/>
  </r>
  <r>
    <n v="1859"/>
    <s v="CA-2017-121608"/>
    <x v="37"/>
    <d v="2017-09-05T00:00:00"/>
    <s v="First Class"/>
    <s v="JB-15400"/>
    <s v="Jennifer Braxton"/>
    <x v="1"/>
    <x v="0"/>
    <x v="39"/>
    <x v="29"/>
    <n v="6010"/>
    <x v="3"/>
    <s v="OFF-AP-10002311"/>
    <x v="1"/>
    <x v="9"/>
    <s v="Holmes Replacement Filter for HEPA Air Cleaner, Very Large Room, HEPA Filter"/>
    <x v="1609"/>
    <n v="2"/>
    <x v="0"/>
    <x v="1704"/>
    <x v="3"/>
    <x v="0"/>
  </r>
  <r>
    <n v="1860"/>
    <s v="CA-2017-121608"/>
    <x v="37"/>
    <d v="2017-09-05T00:00:00"/>
    <s v="First Class"/>
    <s v="JB-15400"/>
    <s v="Jennifer Braxton"/>
    <x v="1"/>
    <x v="0"/>
    <x v="39"/>
    <x v="29"/>
    <n v="6010"/>
    <x v="3"/>
    <s v="TEC-PH-10004959"/>
    <x v="2"/>
    <x v="7"/>
    <s v="Classic Ivory Antique Telephone ZL1810"/>
    <x v="1610"/>
    <n v="1"/>
    <x v="0"/>
    <x v="1705"/>
    <x v="3"/>
    <x v="0"/>
  </r>
  <r>
    <n v="1861"/>
    <s v="US-2019-121251"/>
    <x v="606"/>
    <d v="2019-03-27T00:00:00"/>
    <s v="First Class"/>
    <s v="GM-14440"/>
    <s v="Gary McGarr"/>
    <x v="0"/>
    <x v="0"/>
    <x v="20"/>
    <x v="15"/>
    <n v="10009"/>
    <x v="3"/>
    <s v="FUR-BO-10001918"/>
    <x v="0"/>
    <x v="0"/>
    <s v="Sauder Forest Hills Library with Doors, Woodland Oak Finish"/>
    <x v="1611"/>
    <n v="2"/>
    <x v="2"/>
    <x v="1706"/>
    <x v="3"/>
    <x v="0"/>
  </r>
  <r>
    <n v="1862"/>
    <s v="US-2019-121251"/>
    <x v="606"/>
    <d v="2019-03-27T00:00:00"/>
    <s v="First Class"/>
    <s v="GM-14440"/>
    <s v="Gary McGarr"/>
    <x v="0"/>
    <x v="0"/>
    <x v="20"/>
    <x v="15"/>
    <n v="10009"/>
    <x v="3"/>
    <s v="TEC-PH-10004896"/>
    <x v="2"/>
    <x v="7"/>
    <s v="Nokia Lumia 521 (T-Mobile)"/>
    <x v="668"/>
    <n v="4"/>
    <x v="0"/>
    <x v="1010"/>
    <x v="3"/>
    <x v="0"/>
  </r>
  <r>
    <n v="1863"/>
    <s v="CA-2016-151078"/>
    <x v="607"/>
    <d v="2016-11-12T00:00:00"/>
    <s v="Same Day"/>
    <s v="RF-19840"/>
    <s v="Roy Französisch"/>
    <x v="0"/>
    <x v="0"/>
    <x v="52"/>
    <x v="5"/>
    <n v="78207"/>
    <x v="2"/>
    <s v="OFF-ST-10001328"/>
    <x v="1"/>
    <x v="4"/>
    <s v="Personal Filing Tote with Lid, Black/Gray"/>
    <x v="1612"/>
    <n v="4"/>
    <x v="2"/>
    <x v="1707"/>
    <x v="2"/>
    <x v="0"/>
  </r>
  <r>
    <n v="1864"/>
    <s v="US-2018-100839"/>
    <x v="63"/>
    <d v="2018-10-17T00:00:00"/>
    <s v="Standard Class"/>
    <s v="NC-18625"/>
    <s v="Noah Childs"/>
    <x v="1"/>
    <x v="0"/>
    <x v="34"/>
    <x v="22"/>
    <n v="80013"/>
    <x v="1"/>
    <s v="FUR-TA-10004575"/>
    <x v="0"/>
    <x v="3"/>
    <s v="Hon 5100 Series Wood Tables"/>
    <x v="1613"/>
    <n v="5"/>
    <x v="5"/>
    <x v="1708"/>
    <x v="1"/>
    <x v="0"/>
  </r>
  <r>
    <n v="1865"/>
    <s v="US-2018-100839"/>
    <x v="63"/>
    <d v="2018-10-17T00:00:00"/>
    <s v="Standard Class"/>
    <s v="NC-18625"/>
    <s v="Noah Childs"/>
    <x v="1"/>
    <x v="0"/>
    <x v="34"/>
    <x v="22"/>
    <n v="80013"/>
    <x v="1"/>
    <s v="FUR-FU-10001617"/>
    <x v="0"/>
    <x v="5"/>
    <s v="Executive Impressions 8-1/2&quot; Career Panel/Partition Cubicle Clock"/>
    <x v="1614"/>
    <n v="3"/>
    <x v="2"/>
    <x v="1709"/>
    <x v="1"/>
    <x v="0"/>
  </r>
  <r>
    <n v="1866"/>
    <s v="US-2019-116659"/>
    <x v="105"/>
    <d v="2019-11-12T00:00:00"/>
    <s v="Same Day"/>
    <s v="NG-18355"/>
    <s v="Nat Gilpin"/>
    <x v="1"/>
    <x v="0"/>
    <x v="46"/>
    <x v="24"/>
    <n v="43055"/>
    <x v="3"/>
    <s v="TEC-PH-10002824"/>
    <x v="2"/>
    <x v="7"/>
    <s v="Jabra SPEAK 410 Multidevice Speakerphone"/>
    <x v="1615"/>
    <n v="3"/>
    <x v="10"/>
    <x v="1710"/>
    <x v="3"/>
    <x v="0"/>
  </r>
  <r>
    <n v="1867"/>
    <s v="CA-2019-118857"/>
    <x v="4"/>
    <d v="2019-04-18T00:00:00"/>
    <s v="First Class"/>
    <s v="AH-10075"/>
    <s v="Adam Hart"/>
    <x v="1"/>
    <x v="0"/>
    <x v="0"/>
    <x v="33"/>
    <n v="89015"/>
    <x v="1"/>
    <s v="FUR-FU-10004460"/>
    <x v="0"/>
    <x v="5"/>
    <s v="Howard Miller 12&quot; Round Wall Clock"/>
    <x v="1616"/>
    <n v="5"/>
    <x v="0"/>
    <x v="1711"/>
    <x v="1"/>
    <x v="0"/>
  </r>
  <r>
    <n v="1868"/>
    <s v="CA-2017-127110"/>
    <x v="608"/>
    <d v="2017-07-01T00:00:00"/>
    <s v="Standard Class"/>
    <s v="CH-12070"/>
    <s v="Cathy Hwang"/>
    <x v="2"/>
    <x v="0"/>
    <x v="10"/>
    <x v="9"/>
    <n v="19143"/>
    <x v="3"/>
    <s v="OFF-PA-10003309"/>
    <x v="1"/>
    <x v="10"/>
    <s v="Xerox 211"/>
    <x v="277"/>
    <n v="6"/>
    <x v="2"/>
    <x v="282"/>
    <x v="3"/>
    <x v="0"/>
  </r>
  <r>
    <n v="1869"/>
    <s v="CA-2017-127110"/>
    <x v="608"/>
    <d v="2017-07-01T00:00:00"/>
    <s v="Standard Class"/>
    <s v="CH-12070"/>
    <s v="Cathy Hwang"/>
    <x v="2"/>
    <x v="0"/>
    <x v="10"/>
    <x v="9"/>
    <n v="19143"/>
    <x v="3"/>
    <s v="OFF-ST-10002554"/>
    <x v="1"/>
    <x v="4"/>
    <s v="Tennsco Industrial Shelving"/>
    <x v="1617"/>
    <n v="2"/>
    <x v="2"/>
    <x v="1712"/>
    <x v="3"/>
    <x v="0"/>
  </r>
  <r>
    <n v="1870"/>
    <s v="CA-2018-148201"/>
    <x v="370"/>
    <d v="2018-08-29T00:00:00"/>
    <s v="Second Class"/>
    <s v="CC-12145"/>
    <s v="Charles Crestani"/>
    <x v="0"/>
    <x v="0"/>
    <x v="4"/>
    <x v="4"/>
    <n v="98103"/>
    <x v="1"/>
    <s v="OFF-PA-10000019"/>
    <x v="1"/>
    <x v="10"/>
    <s v="Xerox 1931"/>
    <x v="90"/>
    <n v="1"/>
    <x v="0"/>
    <x v="90"/>
    <x v="1"/>
    <x v="0"/>
  </r>
  <r>
    <n v="1871"/>
    <s v="CA-2016-116932"/>
    <x v="609"/>
    <d v="2016-07-25T00:00:00"/>
    <s v="Standard Class"/>
    <s v="ME-18010"/>
    <s v="Michelle Ellison"/>
    <x v="1"/>
    <x v="0"/>
    <x v="8"/>
    <x v="1"/>
    <n v="94122"/>
    <x v="1"/>
    <s v="OFF-AR-10002067"/>
    <x v="1"/>
    <x v="6"/>
    <s v="Newell 334"/>
    <x v="1618"/>
    <n v="5"/>
    <x v="0"/>
    <x v="1713"/>
    <x v="1"/>
    <x v="0"/>
  </r>
  <r>
    <n v="1872"/>
    <s v="CA-2016-116932"/>
    <x v="609"/>
    <d v="2016-07-25T00:00:00"/>
    <s v="Standard Class"/>
    <s v="ME-18010"/>
    <s v="Michelle Ellison"/>
    <x v="1"/>
    <x v="0"/>
    <x v="8"/>
    <x v="1"/>
    <n v="94122"/>
    <x v="1"/>
    <s v="FUR-CH-10001215"/>
    <x v="0"/>
    <x v="1"/>
    <s v="Global Troy Executive Leather Low-Back Tilter"/>
    <x v="479"/>
    <n v="2"/>
    <x v="2"/>
    <x v="490"/>
    <x v="1"/>
    <x v="0"/>
  </r>
  <r>
    <n v="1873"/>
    <s v="CA-2016-116932"/>
    <x v="609"/>
    <d v="2016-07-25T00:00:00"/>
    <s v="Standard Class"/>
    <s v="ME-18010"/>
    <s v="Michelle Ellison"/>
    <x v="1"/>
    <x v="0"/>
    <x v="8"/>
    <x v="1"/>
    <n v="94122"/>
    <x v="1"/>
    <s v="FUR-TA-10004175"/>
    <x v="0"/>
    <x v="3"/>
    <s v="Hon 30&quot; x 60&quot; Table with Locking Drawer"/>
    <x v="1619"/>
    <n v="1"/>
    <x v="2"/>
    <x v="1714"/>
    <x v="1"/>
    <x v="0"/>
  </r>
  <r>
    <n v="1874"/>
    <s v="CA-2019-142888"/>
    <x v="610"/>
    <d v="2019-11-25T00:00:00"/>
    <s v="Standard Class"/>
    <s v="BP-11230"/>
    <s v="Benjamin Patterson"/>
    <x v="0"/>
    <x v="0"/>
    <x v="258"/>
    <x v="4"/>
    <n v="99207"/>
    <x v="1"/>
    <s v="FUR-TA-10004767"/>
    <x v="0"/>
    <x v="3"/>
    <s v="Safco Drafting Table"/>
    <x v="558"/>
    <n v="1"/>
    <x v="0"/>
    <x v="1715"/>
    <x v="1"/>
    <x v="0"/>
  </r>
  <r>
    <n v="1875"/>
    <s v="CA-2016-147914"/>
    <x v="611"/>
    <d v="2016-06-09T00:00:00"/>
    <s v="Standard Class"/>
    <s v="MP-17470"/>
    <s v="Mark Packer"/>
    <x v="2"/>
    <x v="0"/>
    <x v="38"/>
    <x v="24"/>
    <n v="43229"/>
    <x v="3"/>
    <s v="OFF-PA-10001685"/>
    <x v="1"/>
    <x v="10"/>
    <s v="Easy-staple paper"/>
    <x v="1620"/>
    <n v="2"/>
    <x v="2"/>
    <x v="1716"/>
    <x v="3"/>
    <x v="0"/>
  </r>
  <r>
    <n v="1876"/>
    <s v="US-2018-112977"/>
    <x v="612"/>
    <d v="2018-03-16T00:00:00"/>
    <s v="Standard Class"/>
    <s v="CJ-12010"/>
    <s v="Caroline Jumper"/>
    <x v="0"/>
    <x v="0"/>
    <x v="85"/>
    <x v="15"/>
    <n v="11561"/>
    <x v="3"/>
    <s v="FUR-BO-10003272"/>
    <x v="0"/>
    <x v="0"/>
    <s v="O'Sullivan Living Dimensions 5-Shelf Bookcases"/>
    <x v="1621"/>
    <n v="1"/>
    <x v="2"/>
    <x v="1717"/>
    <x v="3"/>
    <x v="0"/>
  </r>
  <r>
    <n v="1877"/>
    <s v="CA-2019-112039"/>
    <x v="613"/>
    <d v="2019-03-29T00:00:00"/>
    <s v="Standard Class"/>
    <s v="JC-15775"/>
    <s v="John Castell"/>
    <x v="0"/>
    <x v="0"/>
    <x v="52"/>
    <x v="5"/>
    <n v="78207"/>
    <x v="2"/>
    <s v="TEC-PH-10000984"/>
    <x v="2"/>
    <x v="7"/>
    <s v="Panasonic KX-TG9471B"/>
    <x v="553"/>
    <n v="3"/>
    <x v="2"/>
    <x v="1718"/>
    <x v="2"/>
    <x v="0"/>
  </r>
  <r>
    <n v="1878"/>
    <s v="CA-2019-118885"/>
    <x v="614"/>
    <d v="2020-01-02T00:00:00"/>
    <s v="Standard Class"/>
    <s v="JG-15160"/>
    <s v="James Galang"/>
    <x v="0"/>
    <x v="0"/>
    <x v="1"/>
    <x v="1"/>
    <n v="90049"/>
    <x v="1"/>
    <s v="FUR-CH-10002880"/>
    <x v="0"/>
    <x v="1"/>
    <s v="Global High-Back Leather Tilter, Burgundy"/>
    <x v="1622"/>
    <n v="4"/>
    <x v="2"/>
    <x v="1719"/>
    <x v="1"/>
    <x v="0"/>
  </r>
  <r>
    <n v="1879"/>
    <s v="CA-2019-118885"/>
    <x v="614"/>
    <d v="2020-01-02T00:00:00"/>
    <s v="Standard Class"/>
    <s v="JG-15160"/>
    <s v="James Galang"/>
    <x v="0"/>
    <x v="0"/>
    <x v="1"/>
    <x v="1"/>
    <n v="90049"/>
    <x v="1"/>
    <s v="TEC-PH-10002563"/>
    <x v="2"/>
    <x v="7"/>
    <s v="Adtran 1202752G1"/>
    <x v="214"/>
    <n v="3"/>
    <x v="2"/>
    <x v="216"/>
    <x v="1"/>
    <x v="0"/>
  </r>
  <r>
    <n v="1880"/>
    <s v="US-2019-166611"/>
    <x v="615"/>
    <d v="2019-04-02T00:00:00"/>
    <s v="Standard Class"/>
    <s v="CK-12760"/>
    <s v="Cyma Kinney"/>
    <x v="1"/>
    <x v="0"/>
    <x v="108"/>
    <x v="2"/>
    <n v="32216"/>
    <x v="0"/>
    <s v="OFF-BI-10001191"/>
    <x v="1"/>
    <x v="8"/>
    <s v="Canvas Sectional Post Binders"/>
    <x v="1623"/>
    <n v="9"/>
    <x v="6"/>
    <x v="1720"/>
    <x v="0"/>
    <x v="0"/>
  </r>
  <r>
    <n v="1881"/>
    <s v="CA-2017-109512"/>
    <x v="616"/>
    <d v="2017-03-05T00:00:00"/>
    <s v="Same Day"/>
    <s v="LF-17185"/>
    <s v="Luke Foster"/>
    <x v="0"/>
    <x v="0"/>
    <x v="20"/>
    <x v="15"/>
    <n v="10011"/>
    <x v="3"/>
    <s v="OFF-EN-10002621"/>
    <x v="1"/>
    <x v="12"/>
    <s v="Staple envelope"/>
    <x v="1624"/>
    <n v="3"/>
    <x v="0"/>
    <x v="1721"/>
    <x v="3"/>
    <x v="0"/>
  </r>
  <r>
    <n v="1882"/>
    <s v="CA-2017-109512"/>
    <x v="616"/>
    <d v="2017-03-05T00:00:00"/>
    <s v="Same Day"/>
    <s v="LF-17185"/>
    <s v="Luke Foster"/>
    <x v="0"/>
    <x v="0"/>
    <x v="20"/>
    <x v="15"/>
    <n v="10011"/>
    <x v="3"/>
    <s v="FUR-CH-10001146"/>
    <x v="0"/>
    <x v="1"/>
    <s v="Global Value Mid-Back Manager's Chair, Gray"/>
    <x v="1625"/>
    <n v="7"/>
    <x v="9"/>
    <x v="1722"/>
    <x v="3"/>
    <x v="0"/>
  </r>
  <r>
    <n v="1883"/>
    <s v="CA-2017-109512"/>
    <x v="616"/>
    <d v="2017-03-05T00:00:00"/>
    <s v="Same Day"/>
    <s v="LF-17185"/>
    <s v="Luke Foster"/>
    <x v="0"/>
    <x v="0"/>
    <x v="20"/>
    <x v="15"/>
    <n v="10011"/>
    <x v="3"/>
    <s v="OFF-ST-10000689"/>
    <x v="1"/>
    <x v="4"/>
    <s v="Fellowes Strictly Business Drawer File, Letter/Legal Size"/>
    <x v="1626"/>
    <n v="4"/>
    <x v="0"/>
    <x v="1723"/>
    <x v="3"/>
    <x v="0"/>
  </r>
  <r>
    <n v="1884"/>
    <s v="CA-2018-118570"/>
    <x v="373"/>
    <d v="2018-11-17T00:00:00"/>
    <s v="Standard Class"/>
    <s v="CC-12430"/>
    <s v="Chuck Clark"/>
    <x v="2"/>
    <x v="0"/>
    <x v="10"/>
    <x v="9"/>
    <n v="19143"/>
    <x v="3"/>
    <s v="OFF-PA-10001289"/>
    <x v="1"/>
    <x v="10"/>
    <s v="White Computer Printout Paper by Universal"/>
    <x v="1627"/>
    <n v="7"/>
    <x v="2"/>
    <x v="1724"/>
    <x v="3"/>
    <x v="0"/>
  </r>
  <r>
    <n v="1885"/>
    <s v="CA-2019-154718"/>
    <x v="617"/>
    <d v="2019-01-23T00:00:00"/>
    <s v="Second Class"/>
    <s v="DL-12865"/>
    <s v="Dan Lawera"/>
    <x v="0"/>
    <x v="0"/>
    <x v="259"/>
    <x v="5"/>
    <n v="76248"/>
    <x v="2"/>
    <s v="OFF-LA-10003714"/>
    <x v="1"/>
    <x v="2"/>
    <s v="Avery 510"/>
    <x v="1628"/>
    <n v="2"/>
    <x v="2"/>
    <x v="1725"/>
    <x v="2"/>
    <x v="0"/>
  </r>
  <r>
    <n v="1886"/>
    <s v="CA-2018-147578"/>
    <x v="183"/>
    <d v="2018-04-26T00:00:00"/>
    <s v="Second Class"/>
    <s v="PG-18895"/>
    <s v="Paul Gonzalez"/>
    <x v="0"/>
    <x v="0"/>
    <x v="8"/>
    <x v="1"/>
    <n v="94122"/>
    <x v="1"/>
    <s v="FUR-FU-10001889"/>
    <x v="0"/>
    <x v="5"/>
    <s v="Ultra Door Pull Handle"/>
    <x v="1629"/>
    <n v="3"/>
    <x v="0"/>
    <x v="1726"/>
    <x v="1"/>
    <x v="0"/>
  </r>
  <r>
    <n v="1887"/>
    <s v="CA-2016-140165"/>
    <x v="8"/>
    <d v="2016-05-15T00:00:00"/>
    <s v="First Class"/>
    <s v="EH-14005"/>
    <s v="Erica Hernandez"/>
    <x v="2"/>
    <x v="0"/>
    <x v="146"/>
    <x v="2"/>
    <n v="33012"/>
    <x v="0"/>
    <s v="OFF-FA-10002815"/>
    <x v="1"/>
    <x v="13"/>
    <s v="Staples"/>
    <x v="1630"/>
    <n v="2"/>
    <x v="2"/>
    <x v="1727"/>
    <x v="0"/>
    <x v="0"/>
  </r>
  <r>
    <n v="1888"/>
    <s v="CA-2016-140165"/>
    <x v="8"/>
    <d v="2016-05-15T00:00:00"/>
    <s v="First Class"/>
    <s v="EH-14005"/>
    <s v="Erica Hernandez"/>
    <x v="2"/>
    <x v="0"/>
    <x v="146"/>
    <x v="2"/>
    <n v="33012"/>
    <x v="0"/>
    <s v="OFF-BI-10004519"/>
    <x v="1"/>
    <x v="8"/>
    <s v="GBC DocuBind P100 Manual Binding Machine"/>
    <x v="1631"/>
    <n v="8"/>
    <x v="6"/>
    <x v="1728"/>
    <x v="0"/>
    <x v="0"/>
  </r>
  <r>
    <n v="1889"/>
    <s v="CA-2016-142587"/>
    <x v="618"/>
    <d v="2016-10-22T00:00:00"/>
    <s v="First Class"/>
    <s v="TB-21520"/>
    <s v="Tracy Blumstein"/>
    <x v="0"/>
    <x v="0"/>
    <x v="54"/>
    <x v="24"/>
    <n v="45014"/>
    <x v="3"/>
    <s v="OFF-AP-10004708"/>
    <x v="1"/>
    <x v="9"/>
    <s v="Fellowes Superior 10 Outlet Split Surge Protector"/>
    <x v="1632"/>
    <n v="4"/>
    <x v="2"/>
    <x v="1729"/>
    <x v="3"/>
    <x v="0"/>
  </r>
  <r>
    <n v="1890"/>
    <s v="CA-2016-142587"/>
    <x v="618"/>
    <d v="2016-10-22T00:00:00"/>
    <s v="First Class"/>
    <s v="TB-21520"/>
    <s v="Tracy Blumstein"/>
    <x v="0"/>
    <x v="0"/>
    <x v="54"/>
    <x v="24"/>
    <n v="45014"/>
    <x v="3"/>
    <s v="FUR-TA-10000617"/>
    <x v="0"/>
    <x v="3"/>
    <s v="Hon Practical Foundations 30 x 60 Training Table, Light Gray/Charcoal"/>
    <x v="1633"/>
    <n v="3"/>
    <x v="10"/>
    <x v="1730"/>
    <x v="3"/>
    <x v="0"/>
  </r>
  <r>
    <n v="1891"/>
    <s v="CA-2016-157623"/>
    <x v="619"/>
    <d v="2016-03-18T00:00:00"/>
    <s v="Standard Class"/>
    <s v="DK-13225"/>
    <s v="Dean Katz"/>
    <x v="1"/>
    <x v="0"/>
    <x v="101"/>
    <x v="1"/>
    <n v="92646"/>
    <x v="1"/>
    <s v="OFF-PA-10001204"/>
    <x v="1"/>
    <x v="10"/>
    <s v="Xerox 1972"/>
    <x v="232"/>
    <n v="2"/>
    <x v="0"/>
    <x v="234"/>
    <x v="1"/>
    <x v="0"/>
  </r>
  <r>
    <n v="1892"/>
    <s v="CA-2016-157623"/>
    <x v="619"/>
    <d v="2016-03-18T00:00:00"/>
    <s v="Standard Class"/>
    <s v="DK-13225"/>
    <s v="Dean Katz"/>
    <x v="1"/>
    <x v="0"/>
    <x v="101"/>
    <x v="1"/>
    <n v="92646"/>
    <x v="1"/>
    <s v="OFF-AR-10003723"/>
    <x v="1"/>
    <x v="6"/>
    <s v="Avery Hi-Liter Fluorescent Desk Style Markers"/>
    <x v="1634"/>
    <n v="1"/>
    <x v="0"/>
    <x v="1731"/>
    <x v="1"/>
    <x v="0"/>
  </r>
  <r>
    <n v="1893"/>
    <s v="CA-2019-145310"/>
    <x v="66"/>
    <d v="2019-12-24T00:00:00"/>
    <s v="Second Class"/>
    <s v="JP-15520"/>
    <s v="Jeremy Pistek"/>
    <x v="0"/>
    <x v="0"/>
    <x v="260"/>
    <x v="2"/>
    <n v="32127"/>
    <x v="0"/>
    <s v="OFF-EN-10002621"/>
    <x v="1"/>
    <x v="12"/>
    <s v="Staple envelope"/>
    <x v="1635"/>
    <n v="1"/>
    <x v="2"/>
    <x v="1732"/>
    <x v="0"/>
    <x v="0"/>
  </r>
  <r>
    <n v="1894"/>
    <s v="CA-2018-100083"/>
    <x v="390"/>
    <d v="2018-11-29T00:00:00"/>
    <s v="Standard Class"/>
    <s v="CD-11980"/>
    <s v="Carol Darley"/>
    <x v="0"/>
    <x v="0"/>
    <x v="261"/>
    <x v="21"/>
    <n v="97504"/>
    <x v="1"/>
    <s v="OFF-PA-10000241"/>
    <x v="1"/>
    <x v="10"/>
    <s v="IBM Multi-Purpose Copy Paper, 8 1/2 x 11&quot;, Case"/>
    <x v="1636"/>
    <n v="1"/>
    <x v="2"/>
    <x v="1733"/>
    <x v="1"/>
    <x v="0"/>
  </r>
  <r>
    <n v="1895"/>
    <s v="US-2019-108063"/>
    <x v="574"/>
    <d v="2019-12-05T00:00:00"/>
    <s v="First Class"/>
    <s v="AS-10090"/>
    <s v="Adam Shillingsburg"/>
    <x v="0"/>
    <x v="0"/>
    <x v="262"/>
    <x v="17"/>
    <n v="22901"/>
    <x v="0"/>
    <s v="OFF-AR-10001446"/>
    <x v="1"/>
    <x v="6"/>
    <s v="Newell 309"/>
    <x v="1637"/>
    <n v="3"/>
    <x v="0"/>
    <x v="1734"/>
    <x v="0"/>
    <x v="0"/>
  </r>
  <r>
    <n v="1896"/>
    <s v="CA-2017-109197"/>
    <x v="620"/>
    <d v="2018-01-04T00:00:00"/>
    <s v="Standard Class"/>
    <s v="JO-15280"/>
    <s v="Jas O'Carroll"/>
    <x v="0"/>
    <x v="0"/>
    <x v="263"/>
    <x v="37"/>
    <n v="59801"/>
    <x v="1"/>
    <s v="OFF-BI-10004632"/>
    <x v="1"/>
    <x v="8"/>
    <s v="Ibico Hi-Tech Manual Binding System"/>
    <x v="1638"/>
    <n v="2"/>
    <x v="2"/>
    <x v="1735"/>
    <x v="1"/>
    <x v="0"/>
  </r>
  <r>
    <n v="1897"/>
    <s v="CA-2019-141789"/>
    <x v="621"/>
    <d v="2019-10-06T00:00:00"/>
    <s v="First Class"/>
    <s v="AC-10450"/>
    <s v="Amy Cox"/>
    <x v="0"/>
    <x v="0"/>
    <x v="31"/>
    <x v="11"/>
    <n v="55407"/>
    <x v="2"/>
    <s v="OFF-BI-10001359"/>
    <x v="1"/>
    <x v="8"/>
    <s v="GBC DocuBind TL300 Electric Binding System"/>
    <x v="1639"/>
    <n v="2"/>
    <x v="0"/>
    <x v="1736"/>
    <x v="2"/>
    <x v="0"/>
  </r>
  <r>
    <n v="1898"/>
    <s v="CA-2016-169775"/>
    <x v="550"/>
    <d v="2016-09-02T00:00:00"/>
    <s v="Second Class"/>
    <s v="RA-19945"/>
    <s v="Ryan Akin"/>
    <x v="0"/>
    <x v="0"/>
    <x v="100"/>
    <x v="2"/>
    <n v="33178"/>
    <x v="0"/>
    <s v="OFF-EN-10001749"/>
    <x v="1"/>
    <x v="12"/>
    <s v="Jiffy Padded Mailers with Self-Seal Closure"/>
    <x v="1640"/>
    <n v="2"/>
    <x v="2"/>
    <x v="1737"/>
    <x v="0"/>
    <x v="0"/>
  </r>
  <r>
    <n v="1899"/>
    <s v="CA-2016-169775"/>
    <x v="550"/>
    <d v="2016-09-02T00:00:00"/>
    <s v="Second Class"/>
    <s v="RA-19945"/>
    <s v="Ryan Akin"/>
    <x v="0"/>
    <x v="0"/>
    <x v="100"/>
    <x v="2"/>
    <n v="33178"/>
    <x v="0"/>
    <s v="OFF-BI-10004390"/>
    <x v="1"/>
    <x v="8"/>
    <s v="GBC DocuBind 200 Manual Binding Machine"/>
    <x v="1641"/>
    <n v="4"/>
    <x v="6"/>
    <x v="1738"/>
    <x v="0"/>
    <x v="0"/>
  </r>
  <r>
    <n v="1900"/>
    <s v="CA-2016-169775"/>
    <x v="550"/>
    <d v="2016-09-02T00:00:00"/>
    <s v="Second Class"/>
    <s v="RA-19945"/>
    <s v="Ryan Akin"/>
    <x v="0"/>
    <x v="0"/>
    <x v="100"/>
    <x v="2"/>
    <n v="33178"/>
    <x v="0"/>
    <s v="FUR-TA-10001857"/>
    <x v="0"/>
    <x v="3"/>
    <s v="Balt Solid Wood Rectangular Table"/>
    <x v="1642"/>
    <n v="3"/>
    <x v="1"/>
    <x v="1739"/>
    <x v="0"/>
    <x v="0"/>
  </r>
  <r>
    <n v="1901"/>
    <s v="CA-2018-140543"/>
    <x v="622"/>
    <d v="2018-07-03T00:00:00"/>
    <s v="Second Class"/>
    <s v="Co-12640"/>
    <s v="Corey-Lock"/>
    <x v="0"/>
    <x v="0"/>
    <x v="159"/>
    <x v="20"/>
    <n v="29501"/>
    <x v="0"/>
    <s v="OFF-ST-10000563"/>
    <x v="1"/>
    <x v="4"/>
    <s v="Fellowes Bankers Box Stor/Drawer Steel Plus"/>
    <x v="1643"/>
    <n v="6"/>
    <x v="0"/>
    <x v="1740"/>
    <x v="0"/>
    <x v="0"/>
  </r>
  <r>
    <n v="1902"/>
    <s v="CA-2018-151141"/>
    <x v="623"/>
    <d v="2018-08-23T00:00:00"/>
    <s v="First Class"/>
    <s v="DW-13480"/>
    <s v="Dianna Wilson"/>
    <x v="2"/>
    <x v="0"/>
    <x v="66"/>
    <x v="12"/>
    <n v="48205"/>
    <x v="2"/>
    <s v="TEC-PH-10004924"/>
    <x v="2"/>
    <x v="7"/>
    <s v="SKILCRAFT Telephone Shoulder Rest, 2&quot; x 6.5&quot; x 2.5&quot;, Black"/>
    <x v="1644"/>
    <n v="2"/>
    <x v="0"/>
    <x v="1741"/>
    <x v="2"/>
    <x v="0"/>
  </r>
  <r>
    <n v="1903"/>
    <s v="CA-2019-167094"/>
    <x v="208"/>
    <d v="2019-10-22T00:00:00"/>
    <s v="First Class"/>
    <s v="DK-12835"/>
    <s v="Damala Kotsonis"/>
    <x v="1"/>
    <x v="0"/>
    <x v="24"/>
    <x v="21"/>
    <n v="97477"/>
    <x v="1"/>
    <s v="OFF-PA-10003953"/>
    <x v="1"/>
    <x v="10"/>
    <s v="Xerox 218"/>
    <x v="1182"/>
    <n v="1"/>
    <x v="2"/>
    <x v="1673"/>
    <x v="1"/>
    <x v="0"/>
  </r>
  <r>
    <n v="1904"/>
    <s v="CA-2019-167094"/>
    <x v="208"/>
    <d v="2019-10-22T00:00:00"/>
    <s v="First Class"/>
    <s v="DK-12835"/>
    <s v="Damala Kotsonis"/>
    <x v="1"/>
    <x v="0"/>
    <x v="24"/>
    <x v="21"/>
    <n v="97477"/>
    <x v="1"/>
    <s v="FUR-CH-10000155"/>
    <x v="0"/>
    <x v="1"/>
    <s v="Global Comet Stacking Armless Chair"/>
    <x v="1645"/>
    <n v="2"/>
    <x v="2"/>
    <x v="1742"/>
    <x v="1"/>
    <x v="0"/>
  </r>
  <r>
    <n v="1905"/>
    <s v="CA-2019-167094"/>
    <x v="208"/>
    <d v="2019-10-22T00:00:00"/>
    <s v="First Class"/>
    <s v="DK-12835"/>
    <s v="Damala Kotsonis"/>
    <x v="1"/>
    <x v="0"/>
    <x v="24"/>
    <x v="21"/>
    <n v="97477"/>
    <x v="1"/>
    <s v="TEC-AC-10003116"/>
    <x v="2"/>
    <x v="11"/>
    <s v="Memorex Froggy Flash Drive 8 GB"/>
    <x v="1646"/>
    <n v="2"/>
    <x v="2"/>
    <x v="1743"/>
    <x v="1"/>
    <x v="0"/>
  </r>
  <r>
    <n v="1906"/>
    <s v="CA-2019-154410"/>
    <x v="208"/>
    <d v="2019-10-24T00:00:00"/>
    <s v="First Class"/>
    <s v="MD-17860"/>
    <s v="Michael Dominguez"/>
    <x v="1"/>
    <x v="0"/>
    <x v="245"/>
    <x v="14"/>
    <n v="46203"/>
    <x v="2"/>
    <s v="OFF-ST-10002743"/>
    <x v="1"/>
    <x v="4"/>
    <s v="SAFCO Boltless Steel Shelving"/>
    <x v="1647"/>
    <n v="8"/>
    <x v="0"/>
    <x v="1744"/>
    <x v="2"/>
    <x v="0"/>
  </r>
  <r>
    <n v="1907"/>
    <s v="US-2018-150567"/>
    <x v="624"/>
    <d v="2018-05-21T00:00:00"/>
    <s v="Standard Class"/>
    <s v="RP-19855"/>
    <s v="Roy Phan"/>
    <x v="1"/>
    <x v="0"/>
    <x v="264"/>
    <x v="2"/>
    <n v="32712"/>
    <x v="0"/>
    <s v="OFF-BI-10001757"/>
    <x v="1"/>
    <x v="8"/>
    <s v="Pressboard Hanging Data Binders for Unburst Sheets"/>
    <x v="1648"/>
    <n v="2"/>
    <x v="6"/>
    <x v="1745"/>
    <x v="0"/>
    <x v="0"/>
  </r>
  <r>
    <n v="1908"/>
    <s v="US-2018-150567"/>
    <x v="624"/>
    <d v="2018-05-21T00:00:00"/>
    <s v="Standard Class"/>
    <s v="RP-19855"/>
    <s v="Roy Phan"/>
    <x v="1"/>
    <x v="0"/>
    <x v="264"/>
    <x v="2"/>
    <n v="32712"/>
    <x v="0"/>
    <s v="OFF-BI-10000069"/>
    <x v="1"/>
    <x v="8"/>
    <s v="GBC Prepunched Paper, 19-Hole, for Binding Systems, 24-lb"/>
    <x v="1649"/>
    <n v="6"/>
    <x v="6"/>
    <x v="1746"/>
    <x v="0"/>
    <x v="0"/>
  </r>
  <r>
    <n v="1909"/>
    <s v="CA-2017-157959"/>
    <x v="302"/>
    <d v="2017-02-04T00:00:00"/>
    <s v="First Class"/>
    <s v="RW-19540"/>
    <s v="Rick Wilson"/>
    <x v="1"/>
    <x v="0"/>
    <x v="1"/>
    <x v="1"/>
    <n v="90008"/>
    <x v="1"/>
    <s v="FUR-FU-10004093"/>
    <x v="0"/>
    <x v="5"/>
    <s v="Hand-Finished Solid Wood Document Frame"/>
    <x v="1650"/>
    <n v="4"/>
    <x v="0"/>
    <x v="1747"/>
    <x v="1"/>
    <x v="0"/>
  </r>
  <r>
    <n v="1910"/>
    <s v="CA-2019-105886"/>
    <x v="404"/>
    <d v="2019-12-23T00:00:00"/>
    <s v="Standard Class"/>
    <s v="DB-13660"/>
    <s v="Duane Benoit"/>
    <x v="0"/>
    <x v="0"/>
    <x v="147"/>
    <x v="15"/>
    <n v="11572"/>
    <x v="3"/>
    <s v="FUR-FU-10001037"/>
    <x v="0"/>
    <x v="5"/>
    <s v="DAX Charcoal/Nickel-Tone Document Frame, 5 x 7"/>
    <x v="1651"/>
    <n v="2"/>
    <x v="0"/>
    <x v="1748"/>
    <x v="3"/>
    <x v="0"/>
  </r>
  <r>
    <n v="1911"/>
    <s v="CA-2018-105963"/>
    <x v="625"/>
    <d v="2018-11-22T00:00:00"/>
    <s v="Standard Class"/>
    <s v="SC-20770"/>
    <s v="Stewart Carmichael"/>
    <x v="1"/>
    <x v="0"/>
    <x v="1"/>
    <x v="1"/>
    <n v="90008"/>
    <x v="1"/>
    <s v="TEC-AC-10003832"/>
    <x v="2"/>
    <x v="11"/>
    <s v="Imation 16GB Mini TravelDrive USB 2.0 Flash Drive"/>
    <x v="641"/>
    <n v="3"/>
    <x v="0"/>
    <x v="653"/>
    <x v="1"/>
    <x v="0"/>
  </r>
  <r>
    <n v="1912"/>
    <s v="CA-2019-121503"/>
    <x v="445"/>
    <d v="2019-07-06T00:00:00"/>
    <s v="Second Class"/>
    <s v="FH-14275"/>
    <s v="Frank Hawley"/>
    <x v="1"/>
    <x v="0"/>
    <x v="12"/>
    <x v="5"/>
    <n v="77041"/>
    <x v="2"/>
    <s v="OFF-PA-10001878"/>
    <x v="1"/>
    <x v="10"/>
    <s v="Xerox 1891"/>
    <x v="1652"/>
    <n v="7"/>
    <x v="2"/>
    <x v="1749"/>
    <x v="2"/>
    <x v="0"/>
  </r>
  <r>
    <n v="1913"/>
    <s v="CA-2019-121503"/>
    <x v="445"/>
    <d v="2019-07-06T00:00:00"/>
    <s v="Second Class"/>
    <s v="FH-14275"/>
    <s v="Frank Hawley"/>
    <x v="1"/>
    <x v="0"/>
    <x v="12"/>
    <x v="5"/>
    <n v="77041"/>
    <x v="2"/>
    <s v="TEC-MA-10003674"/>
    <x v="2"/>
    <x v="15"/>
    <s v="Hewlett-Packard Deskjet 5550 Printer"/>
    <x v="1653"/>
    <n v="3"/>
    <x v="10"/>
    <x v="1750"/>
    <x v="2"/>
    <x v="0"/>
  </r>
  <r>
    <n v="1914"/>
    <s v="CA-2016-103366"/>
    <x v="626"/>
    <d v="2016-01-17T00:00:00"/>
    <s v="First Class"/>
    <s v="EH-13990"/>
    <s v="Erica Hackney"/>
    <x v="0"/>
    <x v="0"/>
    <x v="185"/>
    <x v="32"/>
    <n v="30076"/>
    <x v="0"/>
    <s v="TEC-AC-10003628"/>
    <x v="2"/>
    <x v="11"/>
    <s v="Logitech 910-002974 M325 Wireless Mouse for Web Scrolling"/>
    <x v="179"/>
    <n v="5"/>
    <x v="0"/>
    <x v="1751"/>
    <x v="0"/>
    <x v="0"/>
  </r>
  <r>
    <n v="1915"/>
    <s v="CA-2019-124597"/>
    <x v="504"/>
    <d v="2019-05-05T00:00:00"/>
    <s v="Standard Class"/>
    <s v="AS-10630"/>
    <s v="Ann Steele"/>
    <x v="2"/>
    <x v="0"/>
    <x v="199"/>
    <x v="2"/>
    <n v="33437"/>
    <x v="0"/>
    <s v="OFF-LA-10003190"/>
    <x v="1"/>
    <x v="2"/>
    <s v="Avery 474"/>
    <x v="877"/>
    <n v="2"/>
    <x v="2"/>
    <x v="910"/>
    <x v="0"/>
    <x v="0"/>
  </r>
  <r>
    <n v="1916"/>
    <s v="CA-2019-124597"/>
    <x v="504"/>
    <d v="2019-05-05T00:00:00"/>
    <s v="Standard Class"/>
    <s v="AS-10630"/>
    <s v="Ann Steele"/>
    <x v="2"/>
    <x v="0"/>
    <x v="199"/>
    <x v="2"/>
    <n v="33437"/>
    <x v="0"/>
    <s v="OFF-AR-10002280"/>
    <x v="1"/>
    <x v="6"/>
    <s v="Staples in misc. colors"/>
    <x v="1654"/>
    <n v="3"/>
    <x v="2"/>
    <x v="1752"/>
    <x v="0"/>
    <x v="0"/>
  </r>
  <r>
    <n v="1917"/>
    <s v="CA-2019-124597"/>
    <x v="504"/>
    <d v="2019-05-05T00:00:00"/>
    <s v="Standard Class"/>
    <s v="AS-10630"/>
    <s v="Ann Steele"/>
    <x v="2"/>
    <x v="0"/>
    <x v="199"/>
    <x v="2"/>
    <n v="33437"/>
    <x v="0"/>
    <s v="OFF-LA-10001569"/>
    <x v="1"/>
    <x v="2"/>
    <s v="Avery 499"/>
    <x v="1655"/>
    <n v="3"/>
    <x v="2"/>
    <x v="1753"/>
    <x v="0"/>
    <x v="0"/>
  </r>
  <r>
    <n v="1918"/>
    <s v="CA-2017-105634"/>
    <x v="627"/>
    <d v="2017-11-14T00:00:00"/>
    <s v="Standard Class"/>
    <s v="HA-14905"/>
    <s v="Helen Abelman"/>
    <x v="0"/>
    <x v="0"/>
    <x v="47"/>
    <x v="31"/>
    <n v="2038"/>
    <x v="3"/>
    <s v="OFF-AR-10001573"/>
    <x v="1"/>
    <x v="6"/>
    <s v="American Pencil"/>
    <x v="1656"/>
    <n v="5"/>
    <x v="0"/>
    <x v="1754"/>
    <x v="3"/>
    <x v="0"/>
  </r>
  <r>
    <n v="1919"/>
    <s v="CA-2017-123673"/>
    <x v="628"/>
    <d v="2017-11-01T00:00:00"/>
    <s v="Second Class"/>
    <s v="CH-12070"/>
    <s v="Cathy Hwang"/>
    <x v="2"/>
    <x v="0"/>
    <x v="66"/>
    <x v="12"/>
    <n v="48227"/>
    <x v="2"/>
    <s v="TEC-PH-10001809"/>
    <x v="2"/>
    <x v="7"/>
    <s v="Panasonic KX T7736-B Digital phone"/>
    <x v="1657"/>
    <n v="2"/>
    <x v="0"/>
    <x v="1755"/>
    <x v="2"/>
    <x v="0"/>
  </r>
  <r>
    <n v="1920"/>
    <s v="US-2019-111423"/>
    <x v="629"/>
    <d v="2019-08-19T00:00:00"/>
    <s v="First Class"/>
    <s v="EH-13765"/>
    <s v="Edward Hooks"/>
    <x v="1"/>
    <x v="0"/>
    <x v="232"/>
    <x v="15"/>
    <n v="13601"/>
    <x v="3"/>
    <s v="OFF-BI-10003091"/>
    <x v="1"/>
    <x v="8"/>
    <s v="GBC DocuBind TL200 Manual Binding Machine"/>
    <x v="1658"/>
    <n v="5"/>
    <x v="2"/>
    <x v="1756"/>
    <x v="3"/>
    <x v="0"/>
  </r>
  <r>
    <n v="1921"/>
    <s v="US-2019-111423"/>
    <x v="629"/>
    <d v="2019-08-19T00:00:00"/>
    <s v="First Class"/>
    <s v="EH-13765"/>
    <s v="Edward Hooks"/>
    <x v="1"/>
    <x v="0"/>
    <x v="232"/>
    <x v="15"/>
    <n v="13601"/>
    <x v="3"/>
    <s v="FUR-CH-10003981"/>
    <x v="0"/>
    <x v="1"/>
    <s v="Global Commerce Series Low-Back Swivel/Tilt Chairs"/>
    <x v="1659"/>
    <n v="2"/>
    <x v="9"/>
    <x v="1757"/>
    <x v="3"/>
    <x v="0"/>
  </r>
  <r>
    <n v="1922"/>
    <s v="CA-2017-125178"/>
    <x v="292"/>
    <d v="2017-10-09T00:00:00"/>
    <s v="Standard Class"/>
    <s v="MZ-17515"/>
    <s v="Mary Zewe"/>
    <x v="1"/>
    <x v="0"/>
    <x v="265"/>
    <x v="9"/>
    <n v="19601"/>
    <x v="3"/>
    <s v="OFF-ST-10002562"/>
    <x v="1"/>
    <x v="4"/>
    <s v="Staple magnet"/>
    <x v="1660"/>
    <n v="2"/>
    <x v="2"/>
    <x v="1758"/>
    <x v="3"/>
    <x v="0"/>
  </r>
  <r>
    <n v="1923"/>
    <s v="CA-2018-156685"/>
    <x v="630"/>
    <d v="2018-07-10T00:00:00"/>
    <s v="Second Class"/>
    <s v="SC-20230"/>
    <s v="Scot Coram"/>
    <x v="1"/>
    <x v="0"/>
    <x v="81"/>
    <x v="5"/>
    <n v="76017"/>
    <x v="2"/>
    <s v="TEC-PH-10004345"/>
    <x v="2"/>
    <x v="7"/>
    <s v="Cisco SPA 502G IP Phone"/>
    <x v="1661"/>
    <n v="9"/>
    <x v="2"/>
    <x v="1759"/>
    <x v="2"/>
    <x v="0"/>
  </r>
  <r>
    <n v="1924"/>
    <s v="CA-2018-156685"/>
    <x v="630"/>
    <d v="2018-07-10T00:00:00"/>
    <s v="Second Class"/>
    <s v="SC-20230"/>
    <s v="Scot Coram"/>
    <x v="1"/>
    <x v="0"/>
    <x v="81"/>
    <x v="5"/>
    <n v="76017"/>
    <x v="2"/>
    <s v="OFF-AR-10000588"/>
    <x v="1"/>
    <x v="6"/>
    <s v="Newell 345"/>
    <x v="1662"/>
    <n v="3"/>
    <x v="2"/>
    <x v="1760"/>
    <x v="2"/>
    <x v="0"/>
  </r>
  <r>
    <n v="1925"/>
    <s v="CA-2019-126865"/>
    <x v="256"/>
    <d v="2019-12-07T00:00:00"/>
    <s v="Second Class"/>
    <s v="NP-18325"/>
    <s v="Naresj Patel"/>
    <x v="0"/>
    <x v="0"/>
    <x v="70"/>
    <x v="1"/>
    <n v="92024"/>
    <x v="1"/>
    <s v="OFF-PA-10003039"/>
    <x v="1"/>
    <x v="10"/>
    <s v="Xerox 1960"/>
    <x v="1663"/>
    <n v="3"/>
    <x v="0"/>
    <x v="1761"/>
    <x v="1"/>
    <x v="0"/>
  </r>
  <r>
    <n v="1926"/>
    <s v="CA-2019-102834"/>
    <x v="631"/>
    <d v="2019-03-13T00:00:00"/>
    <s v="Standard Class"/>
    <s v="LW-16990"/>
    <s v="Lindsay Williams"/>
    <x v="1"/>
    <x v="0"/>
    <x v="8"/>
    <x v="1"/>
    <n v="94110"/>
    <x v="1"/>
    <s v="TEC-AC-10001908"/>
    <x v="2"/>
    <x v="11"/>
    <s v="Logitech Wireless Headset h800"/>
    <x v="1664"/>
    <n v="2"/>
    <x v="0"/>
    <x v="1762"/>
    <x v="1"/>
    <x v="0"/>
  </r>
  <r>
    <n v="1927"/>
    <s v="US-2018-139710"/>
    <x v="632"/>
    <d v="2018-06-15T00:00:00"/>
    <s v="Standard Class"/>
    <s v="GM-14680"/>
    <s v="Greg Matthias"/>
    <x v="0"/>
    <x v="0"/>
    <x v="1"/>
    <x v="1"/>
    <n v="90045"/>
    <x v="1"/>
    <s v="TEC-PH-10001198"/>
    <x v="2"/>
    <x v="7"/>
    <s v="Avaya 4621SW VoIP phone"/>
    <x v="1665"/>
    <n v="3"/>
    <x v="2"/>
    <x v="1763"/>
    <x v="1"/>
    <x v="0"/>
  </r>
  <r>
    <n v="1928"/>
    <s v="CA-2019-121538"/>
    <x v="354"/>
    <d v="2019-12-01T00:00:00"/>
    <s v="First Class"/>
    <s v="RH-19495"/>
    <s v="Rick Hansen"/>
    <x v="0"/>
    <x v="0"/>
    <x v="60"/>
    <x v="22"/>
    <n v="80219"/>
    <x v="1"/>
    <s v="OFF-PA-10004071"/>
    <x v="1"/>
    <x v="10"/>
    <s v="Eaton Premium Continuous-Feed Paper, 25% Cotton, Letter Size, White, 1000 Shts/Box"/>
    <x v="1666"/>
    <n v="2"/>
    <x v="2"/>
    <x v="1764"/>
    <x v="1"/>
    <x v="0"/>
  </r>
  <r>
    <n v="1929"/>
    <s v="US-2019-101539"/>
    <x v="633"/>
    <d v="2019-03-18T00:00:00"/>
    <s v="Second Class"/>
    <s v="VM-21685"/>
    <s v="Valerie Mitchum"/>
    <x v="2"/>
    <x v="0"/>
    <x v="4"/>
    <x v="4"/>
    <n v="98105"/>
    <x v="1"/>
    <s v="OFF-PA-10001972"/>
    <x v="1"/>
    <x v="10"/>
    <s v="Xerox 214"/>
    <x v="90"/>
    <n v="1"/>
    <x v="0"/>
    <x v="90"/>
    <x v="1"/>
    <x v="0"/>
  </r>
  <r>
    <n v="1930"/>
    <s v="US-2019-101539"/>
    <x v="633"/>
    <d v="2019-03-18T00:00:00"/>
    <s v="Second Class"/>
    <s v="VM-21685"/>
    <s v="Valerie Mitchum"/>
    <x v="2"/>
    <x v="0"/>
    <x v="4"/>
    <x v="4"/>
    <n v="98105"/>
    <x v="1"/>
    <s v="OFF-ST-10004180"/>
    <x v="1"/>
    <x v="4"/>
    <s v="Safco Commercial Shelving"/>
    <x v="1667"/>
    <n v="1"/>
    <x v="0"/>
    <x v="1765"/>
    <x v="1"/>
    <x v="0"/>
  </r>
  <r>
    <n v="1931"/>
    <s v="US-2019-101539"/>
    <x v="633"/>
    <d v="2019-03-18T00:00:00"/>
    <s v="Second Class"/>
    <s v="VM-21685"/>
    <s v="Valerie Mitchum"/>
    <x v="2"/>
    <x v="0"/>
    <x v="4"/>
    <x v="4"/>
    <n v="98105"/>
    <x v="1"/>
    <s v="TEC-PH-10004165"/>
    <x v="2"/>
    <x v="7"/>
    <s v="Mitel MiVoice 5330e IP Phone"/>
    <x v="1668"/>
    <n v="3"/>
    <x v="2"/>
    <x v="1766"/>
    <x v="1"/>
    <x v="0"/>
  </r>
  <r>
    <n v="1932"/>
    <s v="CA-2018-152121"/>
    <x v="581"/>
    <d v="2018-11-29T00:00:00"/>
    <s v="Second Class"/>
    <s v="CC-12670"/>
    <s v="Craig Carreira"/>
    <x v="0"/>
    <x v="0"/>
    <x v="48"/>
    <x v="16"/>
    <n v="85254"/>
    <x v="1"/>
    <s v="TEC-PH-10002483"/>
    <x v="2"/>
    <x v="7"/>
    <s v="Motorola Moto X"/>
    <x v="1669"/>
    <n v="1"/>
    <x v="2"/>
    <x v="1767"/>
    <x v="1"/>
    <x v="0"/>
  </r>
  <r>
    <n v="1933"/>
    <s v="CA-2019-161200"/>
    <x v="634"/>
    <d v="2019-08-10T00:00:00"/>
    <s v="Second Class"/>
    <s v="SV-20365"/>
    <s v="Seth Vernon"/>
    <x v="0"/>
    <x v="0"/>
    <x v="240"/>
    <x v="28"/>
    <n v="70506"/>
    <x v="0"/>
    <s v="FUR-BO-10000468"/>
    <x v="0"/>
    <x v="0"/>
    <s v="O'Sullivan 2-Shelf Heavy-Duty Bookcases"/>
    <x v="1670"/>
    <n v="3"/>
    <x v="0"/>
    <x v="1768"/>
    <x v="0"/>
    <x v="0"/>
  </r>
  <r>
    <n v="1934"/>
    <s v="CA-2019-161200"/>
    <x v="634"/>
    <d v="2019-08-10T00:00:00"/>
    <s v="Second Class"/>
    <s v="SV-20365"/>
    <s v="Seth Vernon"/>
    <x v="0"/>
    <x v="0"/>
    <x v="240"/>
    <x v="28"/>
    <n v="70506"/>
    <x v="0"/>
    <s v="FUR-FU-10001706"/>
    <x v="0"/>
    <x v="5"/>
    <s v="Longer-Life Soft White Bulbs"/>
    <x v="1671"/>
    <n v="5"/>
    <x v="0"/>
    <x v="1769"/>
    <x v="0"/>
    <x v="0"/>
  </r>
  <r>
    <n v="1935"/>
    <s v="CA-2019-101245"/>
    <x v="344"/>
    <d v="2019-12-03T00:00:00"/>
    <s v="Standard Class"/>
    <s v="LW-16990"/>
    <s v="Lindsay Williams"/>
    <x v="1"/>
    <x v="0"/>
    <x v="8"/>
    <x v="1"/>
    <n v="94109"/>
    <x v="1"/>
    <s v="OFF-PA-10003129"/>
    <x v="1"/>
    <x v="10"/>
    <s v="Tops White Computer Printout Paper"/>
    <x v="1672"/>
    <n v="5"/>
    <x v="0"/>
    <x v="1770"/>
    <x v="1"/>
    <x v="0"/>
  </r>
  <r>
    <n v="1936"/>
    <s v="CA-2019-101245"/>
    <x v="344"/>
    <d v="2019-12-03T00:00:00"/>
    <s v="Standard Class"/>
    <s v="LW-16990"/>
    <s v="Lindsay Williams"/>
    <x v="1"/>
    <x v="0"/>
    <x v="8"/>
    <x v="1"/>
    <n v="94109"/>
    <x v="1"/>
    <s v="TEC-AC-10001284"/>
    <x v="2"/>
    <x v="11"/>
    <s v="Enermax Briskie RF Wireless Keyboard and Mouse Combo"/>
    <x v="1673"/>
    <n v="8"/>
    <x v="0"/>
    <x v="1771"/>
    <x v="1"/>
    <x v="0"/>
  </r>
  <r>
    <n v="1937"/>
    <s v="CA-2017-141768"/>
    <x v="442"/>
    <d v="2017-05-27T00:00:00"/>
    <s v="Second Class"/>
    <s v="NP-18685"/>
    <s v="Nora Pelletier"/>
    <x v="2"/>
    <x v="0"/>
    <x v="8"/>
    <x v="1"/>
    <n v="94109"/>
    <x v="1"/>
    <s v="FUR-FU-10002268"/>
    <x v="0"/>
    <x v="5"/>
    <s v="Ultra Door Push Plate"/>
    <x v="1674"/>
    <n v="3"/>
    <x v="0"/>
    <x v="1772"/>
    <x v="1"/>
    <x v="0"/>
  </r>
  <r>
    <n v="1938"/>
    <s v="CA-2018-112109"/>
    <x v="630"/>
    <d v="2018-07-12T00:00:00"/>
    <s v="Standard Class"/>
    <s v="JE-15715"/>
    <s v="Joe Elijah"/>
    <x v="0"/>
    <x v="0"/>
    <x v="266"/>
    <x v="22"/>
    <n v="80020"/>
    <x v="1"/>
    <s v="OFF-BI-10002082"/>
    <x v="1"/>
    <x v="8"/>
    <s v="GBC Twin Loop Wire Binding Elements"/>
    <x v="1675"/>
    <n v="2"/>
    <x v="6"/>
    <x v="1773"/>
    <x v="1"/>
    <x v="0"/>
  </r>
  <r>
    <n v="1939"/>
    <s v="CA-2018-112109"/>
    <x v="630"/>
    <d v="2018-07-12T00:00:00"/>
    <s v="Standard Class"/>
    <s v="JE-15715"/>
    <s v="Joe Elijah"/>
    <x v="0"/>
    <x v="0"/>
    <x v="266"/>
    <x v="22"/>
    <n v="80020"/>
    <x v="1"/>
    <s v="OFF-ST-10001505"/>
    <x v="1"/>
    <x v="4"/>
    <s v="Perma STOR-ALL Hanging File Box, 13 1/8&quot;W x 12 1/4&quot;D x 10 1/2&quot;H"/>
    <x v="1399"/>
    <n v="7"/>
    <x v="2"/>
    <x v="1774"/>
    <x v="1"/>
    <x v="0"/>
  </r>
  <r>
    <n v="1940"/>
    <s v="CA-2018-112109"/>
    <x v="630"/>
    <d v="2018-07-12T00:00:00"/>
    <s v="Standard Class"/>
    <s v="JE-15715"/>
    <s v="Joe Elijah"/>
    <x v="0"/>
    <x v="0"/>
    <x v="266"/>
    <x v="22"/>
    <n v="80020"/>
    <x v="1"/>
    <s v="OFF-BI-10001634"/>
    <x v="1"/>
    <x v="8"/>
    <s v="Wilson Jones Active Use Binders"/>
    <x v="1676"/>
    <n v="4"/>
    <x v="6"/>
    <x v="1775"/>
    <x v="1"/>
    <x v="0"/>
  </r>
  <r>
    <n v="1941"/>
    <s v="CA-2018-112109"/>
    <x v="630"/>
    <d v="2018-07-12T00:00:00"/>
    <s v="Standard Class"/>
    <s v="JE-15715"/>
    <s v="Joe Elijah"/>
    <x v="0"/>
    <x v="0"/>
    <x v="266"/>
    <x v="22"/>
    <n v="80020"/>
    <x v="1"/>
    <s v="FUR-CH-10004287"/>
    <x v="0"/>
    <x v="1"/>
    <s v="SAFCO Arco Folding Chair"/>
    <x v="1677"/>
    <n v="3"/>
    <x v="2"/>
    <x v="1776"/>
    <x v="1"/>
    <x v="0"/>
  </r>
  <r>
    <n v="1942"/>
    <s v="CA-2019-144064"/>
    <x v="635"/>
    <d v="2019-09-01T00:00:00"/>
    <s v="First Class"/>
    <s v="CP-12085"/>
    <s v="Cathy Prescott"/>
    <x v="1"/>
    <x v="0"/>
    <x v="94"/>
    <x v="10"/>
    <n v="62301"/>
    <x v="2"/>
    <s v="OFF-LA-10004544"/>
    <x v="1"/>
    <x v="2"/>
    <s v="Avery 505"/>
    <x v="659"/>
    <n v="4"/>
    <x v="2"/>
    <x v="671"/>
    <x v="2"/>
    <x v="0"/>
  </r>
  <r>
    <n v="1943"/>
    <s v="CA-2019-144064"/>
    <x v="635"/>
    <d v="2019-09-01T00:00:00"/>
    <s v="First Class"/>
    <s v="CP-12085"/>
    <s v="Cathy Prescott"/>
    <x v="1"/>
    <x v="0"/>
    <x v="94"/>
    <x v="10"/>
    <n v="62301"/>
    <x v="2"/>
    <s v="OFF-ST-10004507"/>
    <x v="1"/>
    <x v="4"/>
    <s v="Advantus Rolling Storage Box"/>
    <x v="1193"/>
    <n v="2"/>
    <x v="2"/>
    <x v="1239"/>
    <x v="2"/>
    <x v="0"/>
  </r>
  <r>
    <n v="1944"/>
    <s v="CA-2019-144064"/>
    <x v="635"/>
    <d v="2019-09-01T00:00:00"/>
    <s v="First Class"/>
    <s v="CP-12085"/>
    <s v="Cathy Prescott"/>
    <x v="1"/>
    <x v="0"/>
    <x v="94"/>
    <x v="10"/>
    <n v="62301"/>
    <x v="2"/>
    <s v="OFF-BI-10002012"/>
    <x v="1"/>
    <x v="8"/>
    <s v="Wilson Jones Easy Flow II Sheet Lifters"/>
    <x v="1678"/>
    <n v="9"/>
    <x v="3"/>
    <x v="1777"/>
    <x v="2"/>
    <x v="0"/>
  </r>
  <r>
    <n v="1945"/>
    <s v="CA-2018-108581"/>
    <x v="23"/>
    <d v="2018-06-26T00:00:00"/>
    <s v="Standard Class"/>
    <s v="EA-14035"/>
    <s v="Erin Ashbrook"/>
    <x v="1"/>
    <x v="0"/>
    <x v="238"/>
    <x v="5"/>
    <n v="75007"/>
    <x v="2"/>
    <s v="TEC-AC-10001109"/>
    <x v="2"/>
    <x v="11"/>
    <s v="Logitech Trackman Marble Mouse"/>
    <x v="1679"/>
    <n v="4"/>
    <x v="2"/>
    <x v="1778"/>
    <x v="2"/>
    <x v="0"/>
  </r>
  <r>
    <n v="1946"/>
    <s v="CA-2018-108581"/>
    <x v="23"/>
    <d v="2018-06-26T00:00:00"/>
    <s v="Standard Class"/>
    <s v="EA-14035"/>
    <s v="Erin Ashbrook"/>
    <x v="1"/>
    <x v="0"/>
    <x v="238"/>
    <x v="5"/>
    <n v="75007"/>
    <x v="2"/>
    <s v="OFF-PA-10000809"/>
    <x v="1"/>
    <x v="10"/>
    <s v="Xerox 206"/>
    <x v="563"/>
    <n v="2"/>
    <x v="2"/>
    <x v="572"/>
    <x v="2"/>
    <x v="0"/>
  </r>
  <r>
    <n v="1947"/>
    <s v="CA-2019-157987"/>
    <x v="264"/>
    <d v="2019-09-06T00:00:00"/>
    <s v="Standard Class"/>
    <s v="AC-10615"/>
    <s v="Ann Chong"/>
    <x v="1"/>
    <x v="0"/>
    <x v="20"/>
    <x v="15"/>
    <n v="10009"/>
    <x v="3"/>
    <s v="OFF-AR-10000658"/>
    <x v="1"/>
    <x v="6"/>
    <s v="Newell 324"/>
    <x v="795"/>
    <n v="2"/>
    <x v="0"/>
    <x v="1779"/>
    <x v="3"/>
    <x v="0"/>
  </r>
  <r>
    <n v="1948"/>
    <s v="CA-2019-157987"/>
    <x v="264"/>
    <d v="2019-09-06T00:00:00"/>
    <s v="Standard Class"/>
    <s v="AC-10615"/>
    <s v="Ann Chong"/>
    <x v="1"/>
    <x v="0"/>
    <x v="20"/>
    <x v="15"/>
    <n v="10009"/>
    <x v="3"/>
    <s v="FUR-FU-10001196"/>
    <x v="0"/>
    <x v="5"/>
    <s v="DAX Cubicle Frames - 8x10"/>
    <x v="1042"/>
    <n v="2"/>
    <x v="0"/>
    <x v="1780"/>
    <x v="3"/>
    <x v="0"/>
  </r>
  <r>
    <n v="1949"/>
    <s v="CA-2019-157987"/>
    <x v="264"/>
    <d v="2019-09-06T00:00:00"/>
    <s v="Standard Class"/>
    <s v="AC-10615"/>
    <s v="Ann Chong"/>
    <x v="1"/>
    <x v="0"/>
    <x v="20"/>
    <x v="15"/>
    <n v="10009"/>
    <x v="3"/>
    <s v="FUR-TA-10001889"/>
    <x v="0"/>
    <x v="3"/>
    <s v="Bush Advantage Collection Racetrack Conference Table"/>
    <x v="1680"/>
    <n v="1"/>
    <x v="10"/>
    <x v="1781"/>
    <x v="3"/>
    <x v="0"/>
  </r>
  <r>
    <n v="1950"/>
    <s v="CA-2019-157987"/>
    <x v="264"/>
    <d v="2019-09-06T00:00:00"/>
    <s v="Standard Class"/>
    <s v="AC-10615"/>
    <s v="Ann Chong"/>
    <x v="1"/>
    <x v="0"/>
    <x v="20"/>
    <x v="15"/>
    <n v="10009"/>
    <x v="3"/>
    <s v="OFF-AP-10000358"/>
    <x v="1"/>
    <x v="9"/>
    <s v="Fellowes Basic Home/Office Series Surge Protectors"/>
    <x v="1681"/>
    <n v="1"/>
    <x v="0"/>
    <x v="1782"/>
    <x v="3"/>
    <x v="0"/>
  </r>
  <r>
    <n v="1951"/>
    <s v="CA-2019-157987"/>
    <x v="264"/>
    <d v="2019-09-06T00:00:00"/>
    <s v="Standard Class"/>
    <s v="AC-10615"/>
    <s v="Ann Chong"/>
    <x v="1"/>
    <x v="0"/>
    <x v="20"/>
    <x v="15"/>
    <n v="10009"/>
    <x v="3"/>
    <s v="OFF-BI-10004970"/>
    <x v="1"/>
    <x v="8"/>
    <s v="ACCOHIDE 3-Ring Binder, Blue, 1&quot;"/>
    <x v="1682"/>
    <n v="8"/>
    <x v="2"/>
    <x v="1783"/>
    <x v="3"/>
    <x v="0"/>
  </r>
  <r>
    <n v="1952"/>
    <s v="CA-2019-157987"/>
    <x v="264"/>
    <d v="2019-09-06T00:00:00"/>
    <s v="Standard Class"/>
    <s v="AC-10615"/>
    <s v="Ann Chong"/>
    <x v="1"/>
    <x v="0"/>
    <x v="20"/>
    <x v="15"/>
    <n v="10009"/>
    <x v="3"/>
    <s v="TEC-PH-10003885"/>
    <x v="2"/>
    <x v="7"/>
    <s v="Cisco SPA508G"/>
    <x v="933"/>
    <n v="3"/>
    <x v="0"/>
    <x v="967"/>
    <x v="3"/>
    <x v="0"/>
  </r>
  <r>
    <n v="1953"/>
    <s v="CA-2019-157987"/>
    <x v="264"/>
    <d v="2019-09-06T00:00:00"/>
    <s v="Standard Class"/>
    <s v="AC-10615"/>
    <s v="Ann Chong"/>
    <x v="1"/>
    <x v="0"/>
    <x v="20"/>
    <x v="15"/>
    <n v="10009"/>
    <x v="3"/>
    <s v="OFF-LA-10001641"/>
    <x v="1"/>
    <x v="2"/>
    <s v="Avery 518"/>
    <x v="1381"/>
    <n v="6"/>
    <x v="0"/>
    <x v="1446"/>
    <x v="3"/>
    <x v="0"/>
  </r>
  <r>
    <n v="1954"/>
    <s v="CA-2019-157987"/>
    <x v="264"/>
    <d v="2019-09-06T00:00:00"/>
    <s v="Standard Class"/>
    <s v="AC-10615"/>
    <s v="Ann Chong"/>
    <x v="1"/>
    <x v="0"/>
    <x v="20"/>
    <x v="15"/>
    <n v="10009"/>
    <x v="3"/>
    <s v="FUR-CH-10003379"/>
    <x v="0"/>
    <x v="1"/>
    <s v="Global Commerce Series High-Back Swivel/Tilt Chairs"/>
    <x v="1683"/>
    <n v="5"/>
    <x v="9"/>
    <x v="968"/>
    <x v="3"/>
    <x v="0"/>
  </r>
  <r>
    <n v="1955"/>
    <s v="CA-2019-157987"/>
    <x v="264"/>
    <d v="2019-09-06T00:00:00"/>
    <s v="Standard Class"/>
    <s v="AC-10615"/>
    <s v="Ann Chong"/>
    <x v="1"/>
    <x v="0"/>
    <x v="20"/>
    <x v="15"/>
    <n v="10009"/>
    <x v="3"/>
    <s v="OFF-AR-10004582"/>
    <x v="1"/>
    <x v="6"/>
    <s v="BIC Brite Liner Grip Highlighters"/>
    <x v="1684"/>
    <n v="3"/>
    <x v="0"/>
    <x v="1784"/>
    <x v="3"/>
    <x v="0"/>
  </r>
  <r>
    <n v="1956"/>
    <s v="CA-2019-157987"/>
    <x v="264"/>
    <d v="2019-09-06T00:00:00"/>
    <s v="Standard Class"/>
    <s v="AC-10615"/>
    <s v="Ann Chong"/>
    <x v="1"/>
    <x v="0"/>
    <x v="20"/>
    <x v="15"/>
    <n v="10009"/>
    <x v="3"/>
    <s v="TEC-AC-10002842"/>
    <x v="2"/>
    <x v="11"/>
    <s v="WD My Passport Ultra 2TB Portable External Hard Drive"/>
    <x v="1685"/>
    <n v="2"/>
    <x v="0"/>
    <x v="1785"/>
    <x v="3"/>
    <x v="0"/>
  </r>
  <r>
    <n v="1957"/>
    <s v="CA-2019-157987"/>
    <x v="264"/>
    <d v="2019-09-06T00:00:00"/>
    <s v="Standard Class"/>
    <s v="AC-10615"/>
    <s v="Ann Chong"/>
    <x v="1"/>
    <x v="0"/>
    <x v="20"/>
    <x v="15"/>
    <n v="10009"/>
    <x v="3"/>
    <s v="TEC-AC-10000109"/>
    <x v="2"/>
    <x v="11"/>
    <s v="Sony Micro Vault Click 16 GB USB 2.0 Flash Drive"/>
    <x v="767"/>
    <n v="3"/>
    <x v="0"/>
    <x v="789"/>
    <x v="3"/>
    <x v="0"/>
  </r>
  <r>
    <n v="1958"/>
    <s v="CA-2019-157987"/>
    <x v="264"/>
    <d v="2019-09-06T00:00:00"/>
    <s v="Standard Class"/>
    <s v="AC-10615"/>
    <s v="Ann Chong"/>
    <x v="1"/>
    <x v="0"/>
    <x v="20"/>
    <x v="15"/>
    <n v="10009"/>
    <x v="3"/>
    <s v="OFF-PA-10003893"/>
    <x v="1"/>
    <x v="10"/>
    <s v="Xerox 1962"/>
    <x v="860"/>
    <n v="4"/>
    <x v="0"/>
    <x v="1786"/>
    <x v="3"/>
    <x v="0"/>
  </r>
  <r>
    <n v="1959"/>
    <s v="CA-2019-110905"/>
    <x v="18"/>
    <d v="2019-09-15T00:00:00"/>
    <s v="Second Class"/>
    <s v="RW-19690"/>
    <s v="Robert Waldorf"/>
    <x v="0"/>
    <x v="0"/>
    <x v="24"/>
    <x v="25"/>
    <n v="65807"/>
    <x v="2"/>
    <s v="OFF-BI-10003669"/>
    <x v="1"/>
    <x v="8"/>
    <s v="3M Organizer Strips"/>
    <x v="1686"/>
    <n v="3"/>
    <x v="0"/>
    <x v="1787"/>
    <x v="2"/>
    <x v="0"/>
  </r>
  <r>
    <n v="1960"/>
    <s v="CA-2019-110905"/>
    <x v="18"/>
    <d v="2019-09-15T00:00:00"/>
    <s v="Second Class"/>
    <s v="RW-19690"/>
    <s v="Robert Waldorf"/>
    <x v="0"/>
    <x v="0"/>
    <x v="24"/>
    <x v="25"/>
    <n v="65807"/>
    <x v="2"/>
    <s v="OFF-AP-10004785"/>
    <x v="1"/>
    <x v="9"/>
    <s v="Holmes Replacement Filter for HEPA Air Cleaner, Medium Room"/>
    <x v="1687"/>
    <n v="3"/>
    <x v="0"/>
    <x v="1788"/>
    <x v="2"/>
    <x v="0"/>
  </r>
  <r>
    <n v="1961"/>
    <s v="CA-2019-110905"/>
    <x v="18"/>
    <d v="2019-09-15T00:00:00"/>
    <s v="Second Class"/>
    <s v="RW-19690"/>
    <s v="Robert Waldorf"/>
    <x v="0"/>
    <x v="0"/>
    <x v="24"/>
    <x v="25"/>
    <n v="65807"/>
    <x v="2"/>
    <s v="TEC-AC-10003023"/>
    <x v="2"/>
    <x v="11"/>
    <s v="Logitech G105 Gaming Keyboard"/>
    <x v="1688"/>
    <n v="5"/>
    <x v="0"/>
    <x v="1789"/>
    <x v="2"/>
    <x v="0"/>
  </r>
  <r>
    <n v="1962"/>
    <s v="CA-2019-110905"/>
    <x v="18"/>
    <d v="2019-09-15T00:00:00"/>
    <s v="Second Class"/>
    <s v="RW-19690"/>
    <s v="Robert Waldorf"/>
    <x v="0"/>
    <x v="0"/>
    <x v="24"/>
    <x v="25"/>
    <n v="65807"/>
    <x v="2"/>
    <s v="TEC-AC-10002217"/>
    <x v="2"/>
    <x v="11"/>
    <s v="Imation Clip USB flash drive - 8 GB"/>
    <x v="1689"/>
    <n v="6"/>
    <x v="0"/>
    <x v="1790"/>
    <x v="2"/>
    <x v="0"/>
  </r>
  <r>
    <n v="1963"/>
    <s v="CA-2019-110905"/>
    <x v="18"/>
    <d v="2019-09-15T00:00:00"/>
    <s v="Second Class"/>
    <s v="RW-19690"/>
    <s v="Robert Waldorf"/>
    <x v="0"/>
    <x v="0"/>
    <x v="24"/>
    <x v="25"/>
    <n v="65807"/>
    <x v="2"/>
    <s v="OFF-BI-10002954"/>
    <x v="1"/>
    <x v="8"/>
    <s v="Newell 3-Hole Punched Plastic Slotted Magazine Holders for Binders"/>
    <x v="1690"/>
    <n v="3"/>
    <x v="0"/>
    <x v="1791"/>
    <x v="2"/>
    <x v="0"/>
  </r>
  <r>
    <n v="1964"/>
    <s v="CA-2019-110905"/>
    <x v="18"/>
    <d v="2019-09-15T00:00:00"/>
    <s v="Second Class"/>
    <s v="RW-19690"/>
    <s v="Robert Waldorf"/>
    <x v="0"/>
    <x v="0"/>
    <x v="24"/>
    <x v="25"/>
    <n v="65807"/>
    <x v="2"/>
    <s v="OFF-PA-10002586"/>
    <x v="1"/>
    <x v="10"/>
    <s v="Xerox 1970"/>
    <x v="1691"/>
    <n v="5"/>
    <x v="0"/>
    <x v="1792"/>
    <x v="2"/>
    <x v="0"/>
  </r>
  <r>
    <n v="1965"/>
    <s v="CA-2019-110905"/>
    <x v="18"/>
    <d v="2019-09-15T00:00:00"/>
    <s v="Second Class"/>
    <s v="RW-19690"/>
    <s v="Robert Waldorf"/>
    <x v="0"/>
    <x v="0"/>
    <x v="24"/>
    <x v="25"/>
    <n v="65807"/>
    <x v="2"/>
    <s v="OFF-ST-10000025"/>
    <x v="1"/>
    <x v="4"/>
    <s v="Fellowes Stor/Drawer Steel Plus Storage Drawers"/>
    <x v="1692"/>
    <n v="3"/>
    <x v="0"/>
    <x v="1793"/>
    <x v="2"/>
    <x v="0"/>
  </r>
  <r>
    <n v="1966"/>
    <s v="CA-2019-110905"/>
    <x v="18"/>
    <d v="2019-09-15T00:00:00"/>
    <s v="Second Class"/>
    <s v="RW-19690"/>
    <s v="Robert Waldorf"/>
    <x v="0"/>
    <x v="0"/>
    <x v="24"/>
    <x v="25"/>
    <n v="65807"/>
    <x v="2"/>
    <s v="OFF-AP-10003281"/>
    <x v="1"/>
    <x v="9"/>
    <s v="Acco 6 Outlet Guardian Standard Surge Suppressor"/>
    <x v="1693"/>
    <n v="2"/>
    <x v="0"/>
    <x v="1794"/>
    <x v="2"/>
    <x v="0"/>
  </r>
  <r>
    <n v="1967"/>
    <s v="CA-2019-165841"/>
    <x v="202"/>
    <d v="2019-12-28T00:00:00"/>
    <s v="Standard Class"/>
    <s v="DB-13210"/>
    <s v="Dean Braden"/>
    <x v="0"/>
    <x v="0"/>
    <x v="267"/>
    <x v="30"/>
    <n v="7501"/>
    <x v="3"/>
    <s v="TEC-PH-10002103"/>
    <x v="2"/>
    <x v="7"/>
    <s v="Jabra SPEAK 410"/>
    <x v="1694"/>
    <n v="3"/>
    <x v="0"/>
    <x v="1795"/>
    <x v="3"/>
    <x v="0"/>
  </r>
  <r>
    <n v="1968"/>
    <s v="CA-2019-165841"/>
    <x v="202"/>
    <d v="2019-12-28T00:00:00"/>
    <s v="Standard Class"/>
    <s v="DB-13210"/>
    <s v="Dean Braden"/>
    <x v="0"/>
    <x v="0"/>
    <x v="267"/>
    <x v="30"/>
    <n v="7501"/>
    <x v="3"/>
    <s v="OFF-SU-10000898"/>
    <x v="1"/>
    <x v="14"/>
    <s v="Acme Hot Forged Carbon Steel Scissors with Nickel-Plated Handles, 3 7/8&quot; Cut, 8&quot;L"/>
    <x v="1695"/>
    <n v="5"/>
    <x v="0"/>
    <x v="1796"/>
    <x v="3"/>
    <x v="0"/>
  </r>
  <r>
    <n v="1969"/>
    <s v="CA-2019-165841"/>
    <x v="202"/>
    <d v="2019-12-28T00:00:00"/>
    <s v="Standard Class"/>
    <s v="DB-13210"/>
    <s v="Dean Braden"/>
    <x v="0"/>
    <x v="0"/>
    <x v="267"/>
    <x v="30"/>
    <n v="7501"/>
    <x v="3"/>
    <s v="OFF-PA-10001144"/>
    <x v="1"/>
    <x v="10"/>
    <s v="Xerox 1913"/>
    <x v="1696"/>
    <n v="3"/>
    <x v="0"/>
    <x v="1797"/>
    <x v="3"/>
    <x v="0"/>
  </r>
  <r>
    <n v="1970"/>
    <s v="CA-2019-117485"/>
    <x v="397"/>
    <d v="2019-09-29T00:00:00"/>
    <s v="Standard Class"/>
    <s v="BD-11320"/>
    <s v="Bill Donatelli"/>
    <x v="0"/>
    <x v="0"/>
    <x v="251"/>
    <x v="26"/>
    <n v="74133"/>
    <x v="2"/>
    <s v="TEC-AC-10004659"/>
    <x v="2"/>
    <x v="11"/>
    <s v="Imation Secure+ Hardware Encrypted USB 2.0 Flash Drive; 16GB"/>
    <x v="410"/>
    <n v="4"/>
    <x v="0"/>
    <x v="1798"/>
    <x v="2"/>
    <x v="0"/>
  </r>
  <r>
    <n v="1971"/>
    <s v="CA-2019-140242"/>
    <x v="636"/>
    <d v="2019-05-11T00:00:00"/>
    <s v="Standard Class"/>
    <s v="ML-17755"/>
    <s v="Max Ludwig"/>
    <x v="2"/>
    <x v="0"/>
    <x v="22"/>
    <x v="10"/>
    <n v="60623"/>
    <x v="2"/>
    <s v="OFF-AR-10004752"/>
    <x v="1"/>
    <x v="6"/>
    <s v="Blackstonian Pencils"/>
    <x v="1697"/>
    <n v="3"/>
    <x v="2"/>
    <x v="1799"/>
    <x v="2"/>
    <x v="0"/>
  </r>
  <r>
    <n v="1972"/>
    <s v="CA-2019-140242"/>
    <x v="636"/>
    <d v="2019-05-11T00:00:00"/>
    <s v="Standard Class"/>
    <s v="ML-17755"/>
    <s v="Max Ludwig"/>
    <x v="2"/>
    <x v="0"/>
    <x v="22"/>
    <x v="10"/>
    <n v="60623"/>
    <x v="2"/>
    <s v="TEC-AC-10004659"/>
    <x v="2"/>
    <x v="11"/>
    <s v="Imation Secure+ Hardware Encrypted USB 2.0 Flash Drive; 16GB"/>
    <x v="177"/>
    <n v="7"/>
    <x v="2"/>
    <x v="179"/>
    <x v="2"/>
    <x v="0"/>
  </r>
  <r>
    <n v="1973"/>
    <s v="CA-2016-148950"/>
    <x v="637"/>
    <d v="2016-12-19T00:00:00"/>
    <s v="Standard Class"/>
    <s v="JD-16015"/>
    <s v="Joy Daniels"/>
    <x v="0"/>
    <x v="0"/>
    <x v="22"/>
    <x v="10"/>
    <n v="60610"/>
    <x v="2"/>
    <s v="OFF-BI-10001249"/>
    <x v="1"/>
    <x v="8"/>
    <s v="Avery Heavy-Duty EZD View Binder with Locking Rings"/>
    <x v="1698"/>
    <n v="4"/>
    <x v="3"/>
    <x v="1800"/>
    <x v="2"/>
    <x v="0"/>
  </r>
  <r>
    <n v="1974"/>
    <s v="CA-2016-148950"/>
    <x v="637"/>
    <d v="2016-12-19T00:00:00"/>
    <s v="Standard Class"/>
    <s v="JD-16015"/>
    <s v="Joy Daniels"/>
    <x v="0"/>
    <x v="0"/>
    <x v="22"/>
    <x v="10"/>
    <n v="60610"/>
    <x v="2"/>
    <s v="OFF-FA-10003059"/>
    <x v="1"/>
    <x v="13"/>
    <s v="Assorted Color Push Pins"/>
    <x v="1699"/>
    <n v="2"/>
    <x v="2"/>
    <x v="1801"/>
    <x v="2"/>
    <x v="0"/>
  </r>
  <r>
    <n v="1975"/>
    <s v="CA-2016-148950"/>
    <x v="637"/>
    <d v="2016-12-19T00:00:00"/>
    <s v="Standard Class"/>
    <s v="JD-16015"/>
    <s v="Joy Daniels"/>
    <x v="0"/>
    <x v="0"/>
    <x v="22"/>
    <x v="10"/>
    <n v="60610"/>
    <x v="2"/>
    <s v="TEC-AC-10002718"/>
    <x v="2"/>
    <x v="11"/>
    <s v="Belkin Standard 104 key USB Keyboard"/>
    <x v="1700"/>
    <n v="3"/>
    <x v="2"/>
    <x v="1802"/>
    <x v="2"/>
    <x v="0"/>
  </r>
  <r>
    <n v="1976"/>
    <s v="CA-2016-110408"/>
    <x v="638"/>
    <d v="2016-10-20T00:00:00"/>
    <s v="Second Class"/>
    <s v="AS-10225"/>
    <s v="Alan Schoenberger"/>
    <x v="1"/>
    <x v="0"/>
    <x v="122"/>
    <x v="19"/>
    <n v="36116"/>
    <x v="0"/>
    <s v="OFF-ST-10001522"/>
    <x v="1"/>
    <x v="4"/>
    <s v="Gould Plastics 18-Pocket Panel Bin, 34w x 5-1/4d x 20-1/2h"/>
    <x v="1701"/>
    <n v="3"/>
    <x v="0"/>
    <x v="1803"/>
    <x v="0"/>
    <x v="0"/>
  </r>
  <r>
    <n v="1977"/>
    <s v="CA-2016-110408"/>
    <x v="638"/>
    <d v="2016-10-20T00:00:00"/>
    <s v="Second Class"/>
    <s v="AS-10225"/>
    <s v="Alan Schoenberger"/>
    <x v="1"/>
    <x v="0"/>
    <x v="122"/>
    <x v="19"/>
    <n v="36116"/>
    <x v="0"/>
    <s v="TEC-PH-10002352"/>
    <x v="2"/>
    <x v="7"/>
    <s v="Avaya IP Phone 1140E VoIP phone"/>
    <x v="1702"/>
    <n v="5"/>
    <x v="0"/>
    <x v="1804"/>
    <x v="0"/>
    <x v="0"/>
  </r>
  <r>
    <n v="1978"/>
    <s v="CA-2016-110408"/>
    <x v="638"/>
    <d v="2016-10-20T00:00:00"/>
    <s v="Second Class"/>
    <s v="AS-10225"/>
    <s v="Alan Schoenberger"/>
    <x v="1"/>
    <x v="0"/>
    <x v="122"/>
    <x v="19"/>
    <n v="36116"/>
    <x v="0"/>
    <s v="FUR-CH-10003774"/>
    <x v="0"/>
    <x v="1"/>
    <s v="Global Wood Trimmed Manager's Task Chair, Khaki"/>
    <x v="1703"/>
    <n v="6"/>
    <x v="0"/>
    <x v="1805"/>
    <x v="0"/>
    <x v="0"/>
  </r>
  <r>
    <n v="1979"/>
    <s v="CA-2017-109939"/>
    <x v="412"/>
    <d v="2017-05-12T00:00:00"/>
    <s v="Standard Class"/>
    <s v="AA-10375"/>
    <s v="Allen Armold"/>
    <x v="0"/>
    <x v="0"/>
    <x v="127"/>
    <x v="21"/>
    <n v="97301"/>
    <x v="1"/>
    <s v="OFF-AR-10000127"/>
    <x v="1"/>
    <x v="6"/>
    <s v="Newell 321"/>
    <x v="797"/>
    <n v="2"/>
    <x v="2"/>
    <x v="822"/>
    <x v="1"/>
    <x v="0"/>
  </r>
  <r>
    <n v="1980"/>
    <s v="CA-2018-112669"/>
    <x v="167"/>
    <d v="2018-04-14T00:00:00"/>
    <s v="Same Day"/>
    <s v="KT-16465"/>
    <s v="Kean Takahito"/>
    <x v="0"/>
    <x v="0"/>
    <x v="220"/>
    <x v="16"/>
    <n v="85301"/>
    <x v="1"/>
    <s v="FUR-CH-10004086"/>
    <x v="0"/>
    <x v="1"/>
    <s v="Hon 4070 Series Pagoda Armless Upholstered Stacking Chairs"/>
    <x v="1704"/>
    <n v="4"/>
    <x v="2"/>
    <x v="1806"/>
    <x v="1"/>
    <x v="0"/>
  </r>
  <r>
    <n v="1981"/>
    <s v="CA-2018-112669"/>
    <x v="167"/>
    <d v="2018-04-14T00:00:00"/>
    <s v="Same Day"/>
    <s v="KT-16465"/>
    <s v="Kean Takahito"/>
    <x v="0"/>
    <x v="0"/>
    <x v="220"/>
    <x v="16"/>
    <n v="85301"/>
    <x v="1"/>
    <s v="OFF-ST-10001228"/>
    <x v="1"/>
    <x v="4"/>
    <s v="Fellowes Personal Hanging Folder Files, Navy"/>
    <x v="1705"/>
    <n v="4"/>
    <x v="2"/>
    <x v="1807"/>
    <x v="1"/>
    <x v="0"/>
  </r>
  <r>
    <n v="1982"/>
    <s v="CA-2017-119592"/>
    <x v="639"/>
    <d v="2017-12-16T00:00:00"/>
    <s v="Second Class"/>
    <s v="MM-18280"/>
    <s v="Muhammed MacIntyre"/>
    <x v="1"/>
    <x v="0"/>
    <x v="38"/>
    <x v="32"/>
    <n v="31907"/>
    <x v="0"/>
    <s v="OFF-BI-10004187"/>
    <x v="1"/>
    <x v="8"/>
    <s v="3-ring staple pack"/>
    <x v="1061"/>
    <n v="2"/>
    <x v="0"/>
    <x v="1808"/>
    <x v="0"/>
    <x v="0"/>
  </r>
  <r>
    <n v="1983"/>
    <s v="CA-2016-122749"/>
    <x v="640"/>
    <d v="2016-12-09T00:00:00"/>
    <s v="Standard Class"/>
    <s v="NG-18430"/>
    <s v="Nathan Gelder"/>
    <x v="0"/>
    <x v="0"/>
    <x v="268"/>
    <x v="26"/>
    <n v="73120"/>
    <x v="2"/>
    <s v="TEC-PH-10003811"/>
    <x v="2"/>
    <x v="7"/>
    <s v="Jabra Supreme Plus Driver Edition Headset"/>
    <x v="1706"/>
    <n v="4"/>
    <x v="0"/>
    <x v="1809"/>
    <x v="2"/>
    <x v="0"/>
  </r>
  <r>
    <n v="1984"/>
    <s v="CA-2016-164721"/>
    <x v="641"/>
    <d v="2016-11-27T00:00:00"/>
    <s v="Second Class"/>
    <s v="LW-16825"/>
    <s v="Laurel Workman"/>
    <x v="1"/>
    <x v="0"/>
    <x v="71"/>
    <x v="1"/>
    <n v="94513"/>
    <x v="1"/>
    <s v="OFF-AP-10000240"/>
    <x v="1"/>
    <x v="9"/>
    <s v="Belkin F9G930V10-GRY 9 Outlet Surge"/>
    <x v="1707"/>
    <n v="6"/>
    <x v="0"/>
    <x v="1810"/>
    <x v="1"/>
    <x v="0"/>
  </r>
  <r>
    <n v="1985"/>
    <s v="CA-2016-164721"/>
    <x v="641"/>
    <d v="2016-11-27T00:00:00"/>
    <s v="Second Class"/>
    <s v="LW-16825"/>
    <s v="Laurel Workman"/>
    <x v="1"/>
    <x v="0"/>
    <x v="71"/>
    <x v="1"/>
    <n v="94513"/>
    <x v="1"/>
    <s v="FUR-FU-10001940"/>
    <x v="0"/>
    <x v="5"/>
    <s v="Staple-based wall hangings"/>
    <x v="1708"/>
    <n v="3"/>
    <x v="0"/>
    <x v="1811"/>
    <x v="1"/>
    <x v="0"/>
  </r>
  <r>
    <n v="1986"/>
    <s v="CA-2016-164721"/>
    <x v="641"/>
    <d v="2016-11-27T00:00:00"/>
    <s v="Second Class"/>
    <s v="LW-16825"/>
    <s v="Laurel Workman"/>
    <x v="1"/>
    <x v="0"/>
    <x v="71"/>
    <x v="1"/>
    <n v="94513"/>
    <x v="1"/>
    <s v="OFF-PA-10000575"/>
    <x v="1"/>
    <x v="10"/>
    <s v="Wirebound Message Books, Four 2 3/4 x 5 White Forms per Page"/>
    <x v="1709"/>
    <n v="4"/>
    <x v="0"/>
    <x v="1812"/>
    <x v="1"/>
    <x v="0"/>
  </r>
  <r>
    <n v="1987"/>
    <s v="CA-2018-147417"/>
    <x v="197"/>
    <d v="2018-07-27T00:00:00"/>
    <s v="First Class"/>
    <s v="CB-12415"/>
    <s v="Christy Brittain"/>
    <x v="0"/>
    <x v="0"/>
    <x v="38"/>
    <x v="24"/>
    <n v="43229"/>
    <x v="3"/>
    <s v="TEC-CO-10001449"/>
    <x v="2"/>
    <x v="16"/>
    <s v="Hewlett Packard LaserJet 3310 Copier"/>
    <x v="1710"/>
    <n v="4"/>
    <x v="10"/>
    <x v="1813"/>
    <x v="3"/>
    <x v="0"/>
  </r>
  <r>
    <n v="1988"/>
    <s v="CA-2017-127509"/>
    <x v="529"/>
    <d v="2017-11-13T00:00:00"/>
    <s v="Standard Class"/>
    <s v="AS-10090"/>
    <s v="Adam Shillingsburg"/>
    <x v="0"/>
    <x v="0"/>
    <x v="24"/>
    <x v="25"/>
    <n v="65807"/>
    <x v="2"/>
    <s v="OFF-BI-10002393"/>
    <x v="1"/>
    <x v="8"/>
    <s v="Binder Posts"/>
    <x v="1711"/>
    <n v="3"/>
    <x v="0"/>
    <x v="1814"/>
    <x v="2"/>
    <x v="0"/>
  </r>
  <r>
    <n v="1989"/>
    <s v="CA-2017-127509"/>
    <x v="529"/>
    <d v="2017-11-13T00:00:00"/>
    <s v="Standard Class"/>
    <s v="AS-10090"/>
    <s v="Adam Shillingsburg"/>
    <x v="0"/>
    <x v="0"/>
    <x v="24"/>
    <x v="25"/>
    <n v="65807"/>
    <x v="2"/>
    <s v="FUR-TA-10002855"/>
    <x v="0"/>
    <x v="3"/>
    <s v="Bevis Round Conference Table Top &amp; Single Column Base"/>
    <x v="1712"/>
    <n v="7"/>
    <x v="0"/>
    <x v="1815"/>
    <x v="2"/>
    <x v="0"/>
  </r>
  <r>
    <n v="1990"/>
    <s v="CA-2017-127509"/>
    <x v="529"/>
    <d v="2017-11-13T00:00:00"/>
    <s v="Standard Class"/>
    <s v="AS-10090"/>
    <s v="Adam Shillingsburg"/>
    <x v="0"/>
    <x v="0"/>
    <x v="24"/>
    <x v="25"/>
    <n v="65807"/>
    <x v="2"/>
    <s v="OFF-EN-10000781"/>
    <x v="1"/>
    <x v="12"/>
    <s v="#10- 4 1/8&quot; x 9 1/2&quot; Recycled Envelopes"/>
    <x v="1713"/>
    <n v="3"/>
    <x v="0"/>
    <x v="1816"/>
    <x v="2"/>
    <x v="0"/>
  </r>
  <r>
    <n v="1991"/>
    <s v="CA-2017-127509"/>
    <x v="529"/>
    <d v="2017-11-13T00:00:00"/>
    <s v="Standard Class"/>
    <s v="AS-10090"/>
    <s v="Adam Shillingsburg"/>
    <x v="0"/>
    <x v="0"/>
    <x v="24"/>
    <x v="25"/>
    <n v="65807"/>
    <x v="2"/>
    <s v="OFF-PA-10002160"/>
    <x v="1"/>
    <x v="10"/>
    <s v="Xerox 1978"/>
    <x v="1714"/>
    <n v="3"/>
    <x v="0"/>
    <x v="1817"/>
    <x v="2"/>
    <x v="0"/>
  </r>
  <r>
    <n v="1992"/>
    <s v="CA-2019-111374"/>
    <x v="642"/>
    <d v="2019-02-28T00:00:00"/>
    <s v="Standard Class"/>
    <s v="CB-12415"/>
    <s v="Christy Brittain"/>
    <x v="0"/>
    <x v="0"/>
    <x v="10"/>
    <x v="9"/>
    <n v="19134"/>
    <x v="3"/>
    <s v="OFF-BI-10004970"/>
    <x v="1"/>
    <x v="8"/>
    <s v="ACCOHIDE 3-Ring Binder, Blue, 1&quot;"/>
    <x v="1715"/>
    <n v="4"/>
    <x v="6"/>
    <x v="1818"/>
    <x v="3"/>
    <x v="0"/>
  </r>
  <r>
    <n v="1993"/>
    <s v="CA-2019-133648"/>
    <x v="643"/>
    <d v="2019-07-02T00:00:00"/>
    <s v="Standard Class"/>
    <s v="ML-17755"/>
    <s v="Max Ludwig"/>
    <x v="2"/>
    <x v="0"/>
    <x v="24"/>
    <x v="21"/>
    <n v="97477"/>
    <x v="1"/>
    <s v="OFF-LA-10003923"/>
    <x v="1"/>
    <x v="2"/>
    <s v="Alphabetical Labels for Top Tab Filing"/>
    <x v="1716"/>
    <n v="6"/>
    <x v="2"/>
    <x v="1819"/>
    <x v="1"/>
    <x v="0"/>
  </r>
  <r>
    <n v="1994"/>
    <s v="CA-2019-133648"/>
    <x v="643"/>
    <d v="2019-07-02T00:00:00"/>
    <s v="Standard Class"/>
    <s v="ML-17755"/>
    <s v="Max Ludwig"/>
    <x v="2"/>
    <x v="0"/>
    <x v="24"/>
    <x v="21"/>
    <n v="97477"/>
    <x v="1"/>
    <s v="OFF-AR-10002257"/>
    <x v="1"/>
    <x v="6"/>
    <s v="Eldon Spacemaker Box, Quick-Snap Lid, Clear"/>
    <x v="758"/>
    <n v="2"/>
    <x v="2"/>
    <x v="1820"/>
    <x v="1"/>
    <x v="0"/>
  </r>
  <r>
    <n v="1995"/>
    <s v="CA-2019-133648"/>
    <x v="643"/>
    <d v="2019-07-02T00:00:00"/>
    <s v="Standard Class"/>
    <s v="ML-17755"/>
    <s v="Max Ludwig"/>
    <x v="2"/>
    <x v="0"/>
    <x v="24"/>
    <x v="21"/>
    <n v="97477"/>
    <x v="1"/>
    <s v="OFF-FA-10004395"/>
    <x v="1"/>
    <x v="13"/>
    <s v="Plymouth Boxed Rubber Bands by Plymouth"/>
    <x v="1717"/>
    <n v="3"/>
    <x v="2"/>
    <x v="1821"/>
    <x v="1"/>
    <x v="0"/>
  </r>
  <r>
    <n v="1996"/>
    <s v="US-2019-147221"/>
    <x v="574"/>
    <d v="2019-12-04T00:00:00"/>
    <s v="Second Class"/>
    <s v="JS-16030"/>
    <s v="Joy Smith"/>
    <x v="0"/>
    <x v="0"/>
    <x v="12"/>
    <x v="5"/>
    <n v="77036"/>
    <x v="2"/>
    <s v="OFF-AP-10002534"/>
    <x v="1"/>
    <x v="9"/>
    <s v="3.6 Cubic Foot Counter Height Office Refrigerator"/>
    <x v="1718"/>
    <n v="5"/>
    <x v="3"/>
    <x v="1822"/>
    <x v="2"/>
    <x v="0"/>
  </r>
  <r>
    <n v="1997"/>
    <s v="US-2019-147221"/>
    <x v="574"/>
    <d v="2019-12-04T00:00:00"/>
    <s v="Second Class"/>
    <s v="JS-16030"/>
    <s v="Joy Smith"/>
    <x v="0"/>
    <x v="0"/>
    <x v="12"/>
    <x v="5"/>
    <n v="77036"/>
    <x v="2"/>
    <s v="FUR-FU-10004020"/>
    <x v="0"/>
    <x v="5"/>
    <s v="Advantus Panel Wall Acrylic Frame"/>
    <x v="1719"/>
    <n v="4"/>
    <x v="7"/>
    <x v="1823"/>
    <x v="2"/>
    <x v="0"/>
  </r>
  <r>
    <n v="1998"/>
    <s v="CA-2016-131905"/>
    <x v="644"/>
    <d v="2016-02-09T00:00:00"/>
    <s v="First Class"/>
    <s v="ND-18460"/>
    <s v="Neil Ducich"/>
    <x v="1"/>
    <x v="0"/>
    <x v="269"/>
    <x v="17"/>
    <n v="23320"/>
    <x v="0"/>
    <s v="OFF-LA-10002787"/>
    <x v="1"/>
    <x v="2"/>
    <s v="Avery 480"/>
    <x v="1720"/>
    <n v="4"/>
    <x v="0"/>
    <x v="1824"/>
    <x v="0"/>
    <x v="0"/>
  </r>
  <r>
    <n v="1999"/>
    <s v="CA-2016-131905"/>
    <x v="644"/>
    <d v="2016-02-09T00:00:00"/>
    <s v="First Class"/>
    <s v="ND-18460"/>
    <s v="Neil Ducich"/>
    <x v="1"/>
    <x v="0"/>
    <x v="269"/>
    <x v="17"/>
    <n v="23320"/>
    <x v="0"/>
    <s v="TEC-PH-10003645"/>
    <x v="2"/>
    <x v="7"/>
    <s v="Aastra 57i VoIP phone"/>
    <x v="1721"/>
    <n v="1"/>
    <x v="0"/>
    <x v="1825"/>
    <x v="0"/>
    <x v="0"/>
  </r>
  <r>
    <n v="2000"/>
    <s v="CA-2016-131905"/>
    <x v="644"/>
    <d v="2016-02-09T00:00:00"/>
    <s v="First Class"/>
    <s v="ND-18460"/>
    <s v="Neil Ducich"/>
    <x v="1"/>
    <x v="0"/>
    <x v="269"/>
    <x v="17"/>
    <n v="23320"/>
    <x v="0"/>
    <s v="TEC-PH-10001615"/>
    <x v="2"/>
    <x v="7"/>
    <s v="AT&amp;T CL82213"/>
    <x v="1722"/>
    <n v="5"/>
    <x v="0"/>
    <x v="1826"/>
    <x v="0"/>
    <x v="0"/>
  </r>
  <r>
    <n v="2001"/>
    <s v="CA-2019-166128"/>
    <x v="645"/>
    <d v="2019-04-18T00:00:00"/>
    <s v="Standard Class"/>
    <s v="LW-17215"/>
    <s v="Luke Weiss"/>
    <x v="0"/>
    <x v="0"/>
    <x v="45"/>
    <x v="1"/>
    <n v="91104"/>
    <x v="1"/>
    <s v="TEC-AC-10001767"/>
    <x v="2"/>
    <x v="11"/>
    <s v="SanDisk Ultra 64 GB MicroSDHC Class 10 Memory Card"/>
    <x v="1723"/>
    <n v="5"/>
    <x v="0"/>
    <x v="1827"/>
    <x v="1"/>
    <x v="0"/>
  </r>
  <r>
    <n v="2002"/>
    <s v="CA-2019-166128"/>
    <x v="645"/>
    <d v="2019-04-18T00:00:00"/>
    <s v="Standard Class"/>
    <s v="LW-17215"/>
    <s v="Luke Weiss"/>
    <x v="0"/>
    <x v="0"/>
    <x v="45"/>
    <x v="1"/>
    <n v="91104"/>
    <x v="1"/>
    <s v="OFF-AR-10001221"/>
    <x v="1"/>
    <x v="6"/>
    <s v="Dixon Ticonderoga Erasable Colored Pencil Set, 12-Color"/>
    <x v="1085"/>
    <n v="7"/>
    <x v="0"/>
    <x v="1828"/>
    <x v="1"/>
    <x v="0"/>
  </r>
  <r>
    <n v="2003"/>
    <s v="CA-2019-163510"/>
    <x v="53"/>
    <d v="2019-12-28T00:00:00"/>
    <s v="Second Class"/>
    <s v="JW-15955"/>
    <s v="Joni Wasserman"/>
    <x v="0"/>
    <x v="0"/>
    <x v="103"/>
    <x v="0"/>
    <n v="40214"/>
    <x v="0"/>
    <s v="OFF-ST-10000563"/>
    <x v="1"/>
    <x v="4"/>
    <s v="Fellowes Bankers Box Stor/Drawer Steel Plus"/>
    <x v="1449"/>
    <n v="3"/>
    <x v="0"/>
    <x v="1526"/>
    <x v="0"/>
    <x v="0"/>
  </r>
  <r>
    <n v="2004"/>
    <s v="CA-2019-163510"/>
    <x v="53"/>
    <d v="2019-12-28T00:00:00"/>
    <s v="Second Class"/>
    <s v="JW-15955"/>
    <s v="Joni Wasserman"/>
    <x v="0"/>
    <x v="0"/>
    <x v="103"/>
    <x v="0"/>
    <n v="40214"/>
    <x v="0"/>
    <s v="FUR-CH-10001146"/>
    <x v="0"/>
    <x v="1"/>
    <s v="Global Value Mid-Back Manager's Chair, Gray"/>
    <x v="1724"/>
    <n v="5"/>
    <x v="0"/>
    <x v="1829"/>
    <x v="0"/>
    <x v="0"/>
  </r>
  <r>
    <n v="2005"/>
    <s v="US-2019-143028"/>
    <x v="645"/>
    <d v="2019-04-18T00:00:00"/>
    <s v="Standard Class"/>
    <s v="SC-20050"/>
    <s v="Sample Company A"/>
    <x v="2"/>
    <x v="0"/>
    <x v="270"/>
    <x v="5"/>
    <n v="79424"/>
    <x v="2"/>
    <s v="OFF-BI-10004738"/>
    <x v="1"/>
    <x v="8"/>
    <s v="Flexible Leather- Look Classic Collection Ring Binder"/>
    <x v="524"/>
    <n v="3"/>
    <x v="3"/>
    <x v="536"/>
    <x v="2"/>
    <x v="0"/>
  </r>
  <r>
    <n v="2006"/>
    <s v="CA-2016-111150"/>
    <x v="520"/>
    <d v="2017-01-04T00:00:00"/>
    <s v="Standard Class"/>
    <s v="RW-19630"/>
    <s v="Rob Williams"/>
    <x v="1"/>
    <x v="0"/>
    <x v="29"/>
    <x v="25"/>
    <n v="65203"/>
    <x v="2"/>
    <s v="OFF-AR-10000034"/>
    <x v="1"/>
    <x v="6"/>
    <s v="BIC Brite Liner Grip Highlighters, Assorted, 5/Pack"/>
    <x v="1725"/>
    <n v="7"/>
    <x v="0"/>
    <x v="1830"/>
    <x v="2"/>
    <x v="0"/>
  </r>
  <r>
    <n v="2007"/>
    <s v="CA-2016-111150"/>
    <x v="520"/>
    <d v="2017-01-04T00:00:00"/>
    <s v="Standard Class"/>
    <s v="RW-19630"/>
    <s v="Rob Williams"/>
    <x v="1"/>
    <x v="0"/>
    <x v="29"/>
    <x v="25"/>
    <n v="65203"/>
    <x v="2"/>
    <s v="TEC-AC-10000290"/>
    <x v="2"/>
    <x v="11"/>
    <s v="Sabrent 4-Port USB 2.0 Hub"/>
    <x v="1726"/>
    <n v="7"/>
    <x v="0"/>
    <x v="1831"/>
    <x v="2"/>
    <x v="0"/>
  </r>
  <r>
    <n v="2008"/>
    <s v="CA-2019-165386"/>
    <x v="646"/>
    <d v="2019-08-04T00:00:00"/>
    <s v="First Class"/>
    <s v="CM-12190"/>
    <s v="Charlotte Melton"/>
    <x v="0"/>
    <x v="0"/>
    <x v="22"/>
    <x v="10"/>
    <n v="60623"/>
    <x v="2"/>
    <s v="FUR-BO-10003034"/>
    <x v="0"/>
    <x v="0"/>
    <s v="O'Sullivan Elevations Bookcase, Cherry Finish"/>
    <x v="1727"/>
    <n v="2"/>
    <x v="4"/>
    <x v="1832"/>
    <x v="2"/>
    <x v="0"/>
  </r>
  <r>
    <n v="2009"/>
    <s v="CA-2016-116407"/>
    <x v="647"/>
    <d v="2016-11-21T00:00:00"/>
    <s v="Standard Class"/>
    <s v="JF-15190"/>
    <s v="Jamie Frazer"/>
    <x v="0"/>
    <x v="0"/>
    <x v="271"/>
    <x v="18"/>
    <n v="37604"/>
    <x v="0"/>
    <s v="OFF-AR-10001315"/>
    <x v="1"/>
    <x v="6"/>
    <s v="Newell 310"/>
    <x v="1728"/>
    <n v="3"/>
    <x v="2"/>
    <x v="1833"/>
    <x v="0"/>
    <x v="0"/>
  </r>
  <r>
    <n v="2010"/>
    <s v="CA-2016-116407"/>
    <x v="647"/>
    <d v="2016-11-21T00:00:00"/>
    <s v="Standard Class"/>
    <s v="JF-15190"/>
    <s v="Jamie Frazer"/>
    <x v="0"/>
    <x v="0"/>
    <x v="271"/>
    <x v="18"/>
    <n v="37604"/>
    <x v="0"/>
    <s v="OFF-AP-10002118"/>
    <x v="1"/>
    <x v="9"/>
    <s v="1.7 Cubic Foot Compact &quot;Cube&quot; Office Refrigerators"/>
    <x v="1729"/>
    <n v="2"/>
    <x v="2"/>
    <x v="1834"/>
    <x v="0"/>
    <x v="0"/>
  </r>
  <r>
    <n v="2011"/>
    <s v="CA-2016-116407"/>
    <x v="647"/>
    <d v="2016-11-21T00:00:00"/>
    <s v="Standard Class"/>
    <s v="JF-15190"/>
    <s v="Jamie Frazer"/>
    <x v="0"/>
    <x v="0"/>
    <x v="271"/>
    <x v="18"/>
    <n v="37604"/>
    <x v="0"/>
    <s v="OFF-PA-10002137"/>
    <x v="1"/>
    <x v="10"/>
    <s v="Southworth 100% Résumé Paper, 24lb."/>
    <x v="1730"/>
    <n v="4"/>
    <x v="2"/>
    <x v="1835"/>
    <x v="0"/>
    <x v="0"/>
  </r>
  <r>
    <n v="2012"/>
    <s v="CA-2017-155761"/>
    <x v="555"/>
    <d v="2017-12-11T00:00:00"/>
    <s v="Same Day"/>
    <s v="SC-20800"/>
    <s v="Stuart Calhoun"/>
    <x v="0"/>
    <x v="0"/>
    <x v="12"/>
    <x v="5"/>
    <n v="77041"/>
    <x v="2"/>
    <s v="TEC-AC-10001606"/>
    <x v="2"/>
    <x v="11"/>
    <s v="Logitech Wireless Performance Mouse MX for PC and Mac"/>
    <x v="1305"/>
    <n v="2"/>
    <x v="2"/>
    <x v="1836"/>
    <x v="2"/>
    <x v="0"/>
  </r>
  <r>
    <n v="2013"/>
    <s v="CA-2017-155761"/>
    <x v="555"/>
    <d v="2017-12-11T00:00:00"/>
    <s v="Same Day"/>
    <s v="SC-20800"/>
    <s v="Stuart Calhoun"/>
    <x v="0"/>
    <x v="0"/>
    <x v="12"/>
    <x v="5"/>
    <n v="77041"/>
    <x v="2"/>
    <s v="OFF-ST-10000943"/>
    <x v="1"/>
    <x v="4"/>
    <s v="Eldon ProFile File 'N Store Portable File Tub Letter/Legal Size Black"/>
    <x v="1731"/>
    <n v="3"/>
    <x v="2"/>
    <x v="1837"/>
    <x v="2"/>
    <x v="0"/>
  </r>
  <r>
    <n v="2014"/>
    <s v="CA-2018-145905"/>
    <x v="31"/>
    <d v="2018-09-23T00:00:00"/>
    <s v="Standard Class"/>
    <s v="AM-10705"/>
    <s v="Anne McFarland"/>
    <x v="0"/>
    <x v="0"/>
    <x v="109"/>
    <x v="19"/>
    <n v="36830"/>
    <x v="0"/>
    <s v="FUR-CH-10001854"/>
    <x v="0"/>
    <x v="1"/>
    <s v="Office Star - Professional Matrix Back Chair with 2-to-1 Synchro Tilt and Mesh Fabric Seat"/>
    <x v="1732"/>
    <n v="1"/>
    <x v="0"/>
    <x v="1838"/>
    <x v="0"/>
    <x v="0"/>
  </r>
  <r>
    <n v="2015"/>
    <s v="CA-2018-145905"/>
    <x v="31"/>
    <d v="2018-09-23T00:00:00"/>
    <s v="Standard Class"/>
    <s v="AM-10705"/>
    <s v="Anne McFarland"/>
    <x v="0"/>
    <x v="0"/>
    <x v="109"/>
    <x v="19"/>
    <n v="36830"/>
    <x v="0"/>
    <s v="OFF-PA-10000533"/>
    <x v="1"/>
    <x v="10"/>
    <s v="Southworth Parchment Paper &amp; Envelopes"/>
    <x v="1733"/>
    <n v="2"/>
    <x v="0"/>
    <x v="1839"/>
    <x v="0"/>
    <x v="0"/>
  </r>
  <r>
    <n v="2016"/>
    <s v="CA-2018-145905"/>
    <x v="31"/>
    <d v="2018-09-23T00:00:00"/>
    <s v="Standard Class"/>
    <s v="AM-10705"/>
    <s v="Anne McFarland"/>
    <x v="0"/>
    <x v="0"/>
    <x v="109"/>
    <x v="19"/>
    <n v="36830"/>
    <x v="0"/>
    <s v="OFF-ST-10003716"/>
    <x v="1"/>
    <x v="4"/>
    <s v="Tennsco Double-Tier Lockers"/>
    <x v="1734"/>
    <n v="4"/>
    <x v="0"/>
    <x v="1840"/>
    <x v="0"/>
    <x v="0"/>
  </r>
  <r>
    <n v="2017"/>
    <s v="CA-2017-113110"/>
    <x v="531"/>
    <d v="2017-03-23T00:00:00"/>
    <s v="Standard Class"/>
    <s v="BK-11260"/>
    <s v="Berenike Kampe"/>
    <x v="0"/>
    <x v="0"/>
    <x v="272"/>
    <x v="1"/>
    <n v="92404"/>
    <x v="1"/>
    <s v="OFF-BI-10000088"/>
    <x v="1"/>
    <x v="8"/>
    <s v="GBC Imprintable Covers"/>
    <x v="683"/>
    <n v="2"/>
    <x v="2"/>
    <x v="696"/>
    <x v="1"/>
    <x v="0"/>
  </r>
  <r>
    <n v="2018"/>
    <s v="CA-2017-113110"/>
    <x v="531"/>
    <d v="2017-03-23T00:00:00"/>
    <s v="Standard Class"/>
    <s v="BK-11260"/>
    <s v="Berenike Kampe"/>
    <x v="0"/>
    <x v="0"/>
    <x v="272"/>
    <x v="1"/>
    <n v="92404"/>
    <x v="1"/>
    <s v="OFF-LA-10000240"/>
    <x v="1"/>
    <x v="2"/>
    <s v="Self-Adhesive Address Labels for Typewriters by Universal"/>
    <x v="2"/>
    <n v="2"/>
    <x v="0"/>
    <x v="2"/>
    <x v="1"/>
    <x v="0"/>
  </r>
  <r>
    <n v="2019"/>
    <s v="CA-2017-113110"/>
    <x v="531"/>
    <d v="2017-03-23T00:00:00"/>
    <s v="Standard Class"/>
    <s v="BK-11260"/>
    <s v="Berenike Kampe"/>
    <x v="0"/>
    <x v="0"/>
    <x v="272"/>
    <x v="1"/>
    <n v="92404"/>
    <x v="1"/>
    <s v="OFF-SU-10001165"/>
    <x v="1"/>
    <x v="14"/>
    <s v="Acme Elite Stainless Steel Scissors"/>
    <x v="1735"/>
    <n v="4"/>
    <x v="0"/>
    <x v="1841"/>
    <x v="1"/>
    <x v="0"/>
  </r>
  <r>
    <n v="2020"/>
    <s v="CA-2017-113110"/>
    <x v="531"/>
    <d v="2017-03-23T00:00:00"/>
    <s v="Standard Class"/>
    <s v="BK-11260"/>
    <s v="Berenike Kampe"/>
    <x v="0"/>
    <x v="0"/>
    <x v="272"/>
    <x v="1"/>
    <n v="92404"/>
    <x v="1"/>
    <s v="OFF-PA-10002749"/>
    <x v="1"/>
    <x v="10"/>
    <s v="Wirebound Message Books, 5-1/2 x 4 Forms, 2 or 4 Forms per Page"/>
    <x v="1736"/>
    <n v="6"/>
    <x v="0"/>
    <x v="1842"/>
    <x v="1"/>
    <x v="0"/>
  </r>
  <r>
    <n v="2021"/>
    <s v="CA-2018-168354"/>
    <x v="251"/>
    <d v="2018-09-21T00:00:00"/>
    <s v="First Class"/>
    <s v="RH-19510"/>
    <s v="Rick Huthwaite"/>
    <x v="2"/>
    <x v="0"/>
    <x v="205"/>
    <x v="34"/>
    <n v="2908"/>
    <x v="3"/>
    <s v="OFF-ST-10001490"/>
    <x v="1"/>
    <x v="4"/>
    <s v="Hot File 7-Pocket, Floor Stand"/>
    <x v="1737"/>
    <n v="9"/>
    <x v="0"/>
    <x v="1843"/>
    <x v="3"/>
    <x v="0"/>
  </r>
  <r>
    <n v="2022"/>
    <s v="CA-2018-168354"/>
    <x v="251"/>
    <d v="2018-09-21T00:00:00"/>
    <s v="First Class"/>
    <s v="RH-19510"/>
    <s v="Rick Huthwaite"/>
    <x v="2"/>
    <x v="0"/>
    <x v="205"/>
    <x v="34"/>
    <n v="2908"/>
    <x v="3"/>
    <s v="OFF-PA-10002377"/>
    <x v="1"/>
    <x v="10"/>
    <s v="Adams Telephone Message Book W/Dividers/Space For Phone Numbers, 5 1/4&quot;X8 1/2&quot;, 200/Messages"/>
    <x v="342"/>
    <n v="3"/>
    <x v="0"/>
    <x v="1844"/>
    <x v="3"/>
    <x v="0"/>
  </r>
  <r>
    <n v="2023"/>
    <s v="CA-2018-168354"/>
    <x v="251"/>
    <d v="2018-09-21T00:00:00"/>
    <s v="First Class"/>
    <s v="RH-19510"/>
    <s v="Rick Huthwaite"/>
    <x v="2"/>
    <x v="0"/>
    <x v="205"/>
    <x v="34"/>
    <n v="2908"/>
    <x v="3"/>
    <s v="OFF-BI-10004826"/>
    <x v="1"/>
    <x v="8"/>
    <s v="JM Magazine Binder"/>
    <x v="1738"/>
    <n v="3"/>
    <x v="0"/>
    <x v="1845"/>
    <x v="3"/>
    <x v="0"/>
  </r>
  <r>
    <n v="2024"/>
    <s v="CA-2018-168354"/>
    <x v="251"/>
    <d v="2018-09-21T00:00:00"/>
    <s v="First Class"/>
    <s v="RH-19510"/>
    <s v="Rick Huthwaite"/>
    <x v="2"/>
    <x v="0"/>
    <x v="205"/>
    <x v="34"/>
    <n v="2908"/>
    <x v="3"/>
    <s v="FUR-CH-10004675"/>
    <x v="0"/>
    <x v="1"/>
    <s v="Lifetime Advantage Folding Chairs, 4/Carton"/>
    <x v="1739"/>
    <n v="4"/>
    <x v="0"/>
    <x v="1846"/>
    <x v="3"/>
    <x v="0"/>
  </r>
  <r>
    <n v="2025"/>
    <s v="US-2019-111241"/>
    <x v="648"/>
    <d v="2019-08-22T00:00:00"/>
    <s v="Second Class"/>
    <s v="GM-14500"/>
    <s v="Gene McClure"/>
    <x v="0"/>
    <x v="0"/>
    <x v="201"/>
    <x v="1"/>
    <n v="93727"/>
    <x v="1"/>
    <s v="OFF-BI-10002867"/>
    <x v="1"/>
    <x v="8"/>
    <s v="GBC Recycled Regency Composition Covers"/>
    <x v="1740"/>
    <n v="5"/>
    <x v="2"/>
    <x v="1847"/>
    <x v="1"/>
    <x v="0"/>
  </r>
  <r>
    <n v="2026"/>
    <s v="CA-2017-114237"/>
    <x v="649"/>
    <d v="2017-03-15T00:00:00"/>
    <s v="First Class"/>
    <s v="MC-17275"/>
    <s v="Marc Crier"/>
    <x v="0"/>
    <x v="0"/>
    <x v="4"/>
    <x v="4"/>
    <n v="98103"/>
    <x v="1"/>
    <s v="FUR-BO-10004409"/>
    <x v="0"/>
    <x v="0"/>
    <s v="Safco Value Mate Series Steel Bookcases, Baked Enamel Finish on Steel, Gray"/>
    <x v="1741"/>
    <n v="2"/>
    <x v="0"/>
    <x v="1848"/>
    <x v="1"/>
    <x v="0"/>
  </r>
  <r>
    <n v="2027"/>
    <s v="CA-2018-113516"/>
    <x v="162"/>
    <d v="2018-09-10T00:00:00"/>
    <s v="Second Class"/>
    <s v="VM-21685"/>
    <s v="Valerie Mitchum"/>
    <x v="2"/>
    <x v="0"/>
    <x v="152"/>
    <x v="1"/>
    <n v="93534"/>
    <x v="1"/>
    <s v="OFF-BI-10002225"/>
    <x v="1"/>
    <x v="8"/>
    <s v="Square Ring Data Binders, Rigid 75 Pt. Covers, 11&quot; x 14-7/8&quot;"/>
    <x v="1742"/>
    <n v="2"/>
    <x v="2"/>
    <x v="1849"/>
    <x v="1"/>
    <x v="0"/>
  </r>
  <r>
    <n v="2028"/>
    <s v="CA-2018-113516"/>
    <x v="162"/>
    <d v="2018-09-10T00:00:00"/>
    <s v="Second Class"/>
    <s v="VM-21685"/>
    <s v="Valerie Mitchum"/>
    <x v="2"/>
    <x v="0"/>
    <x v="152"/>
    <x v="1"/>
    <n v="93534"/>
    <x v="1"/>
    <s v="OFF-BI-10001989"/>
    <x v="1"/>
    <x v="8"/>
    <s v="Premium Transparent Presentation Covers by GBC"/>
    <x v="1743"/>
    <n v="4"/>
    <x v="2"/>
    <x v="1850"/>
    <x v="1"/>
    <x v="0"/>
  </r>
  <r>
    <n v="2029"/>
    <s v="CA-2017-117961"/>
    <x v="650"/>
    <d v="2017-11-30T00:00:00"/>
    <s v="Standard Class"/>
    <s v="GP-14740"/>
    <s v="Guy Phonely"/>
    <x v="1"/>
    <x v="0"/>
    <x v="273"/>
    <x v="31"/>
    <n v="1453"/>
    <x v="3"/>
    <s v="OFF-BI-10000343"/>
    <x v="1"/>
    <x v="8"/>
    <s v="Pressboard Covers with Storage Hooks, 9 1/2&quot; x 11&quot;, Light Blue"/>
    <x v="1674"/>
    <n v="3"/>
    <x v="0"/>
    <x v="1851"/>
    <x v="3"/>
    <x v="0"/>
  </r>
  <r>
    <n v="2030"/>
    <s v="CA-2017-117961"/>
    <x v="650"/>
    <d v="2017-11-30T00:00:00"/>
    <s v="Standard Class"/>
    <s v="GP-14740"/>
    <s v="Guy Phonely"/>
    <x v="1"/>
    <x v="0"/>
    <x v="273"/>
    <x v="31"/>
    <n v="1453"/>
    <x v="3"/>
    <s v="OFF-ST-10001172"/>
    <x v="1"/>
    <x v="4"/>
    <s v="Tennsco Lockers, Sand"/>
    <x v="1744"/>
    <n v="5"/>
    <x v="0"/>
    <x v="1852"/>
    <x v="3"/>
    <x v="0"/>
  </r>
  <r>
    <n v="2031"/>
    <s v="CA-2017-117961"/>
    <x v="650"/>
    <d v="2017-11-30T00:00:00"/>
    <s v="Standard Class"/>
    <s v="GP-14740"/>
    <s v="Guy Phonely"/>
    <x v="1"/>
    <x v="0"/>
    <x v="273"/>
    <x v="31"/>
    <n v="1453"/>
    <x v="3"/>
    <s v="OFF-BI-10003707"/>
    <x v="1"/>
    <x v="8"/>
    <s v="Aluminum Screw Posts"/>
    <x v="1745"/>
    <n v="4"/>
    <x v="0"/>
    <x v="1853"/>
    <x v="3"/>
    <x v="0"/>
  </r>
  <r>
    <n v="2032"/>
    <s v="CA-2017-117961"/>
    <x v="650"/>
    <d v="2017-11-30T00:00:00"/>
    <s v="Standard Class"/>
    <s v="GP-14740"/>
    <s v="Guy Phonely"/>
    <x v="1"/>
    <x v="0"/>
    <x v="273"/>
    <x v="31"/>
    <n v="1453"/>
    <x v="3"/>
    <s v="OFF-PA-10001274"/>
    <x v="1"/>
    <x v="10"/>
    <s v="Loose Memo Sheets"/>
    <x v="1031"/>
    <n v="3"/>
    <x v="0"/>
    <x v="1854"/>
    <x v="3"/>
    <x v="0"/>
  </r>
  <r>
    <n v="2033"/>
    <s v="CA-2018-128923"/>
    <x v="10"/>
    <d v="2018-12-13T00:00:00"/>
    <s v="Standard Class"/>
    <s v="GB-14530"/>
    <s v="George Bell"/>
    <x v="1"/>
    <x v="0"/>
    <x v="5"/>
    <x v="5"/>
    <n v="76106"/>
    <x v="2"/>
    <s v="OFF-PA-10002250"/>
    <x v="1"/>
    <x v="10"/>
    <s v="Things To Do Today Pad"/>
    <x v="1746"/>
    <n v="2"/>
    <x v="2"/>
    <x v="1855"/>
    <x v="2"/>
    <x v="0"/>
  </r>
  <r>
    <n v="2034"/>
    <s v="CA-2018-128923"/>
    <x v="10"/>
    <d v="2018-12-13T00:00:00"/>
    <s v="Standard Class"/>
    <s v="GB-14530"/>
    <s v="George Bell"/>
    <x v="1"/>
    <x v="0"/>
    <x v="5"/>
    <x v="5"/>
    <n v="76106"/>
    <x v="2"/>
    <s v="OFF-AR-10000475"/>
    <x v="1"/>
    <x v="6"/>
    <s v="Hunt BOSTON Vista Battery-Operated Pencil Sharpener, Black"/>
    <x v="1747"/>
    <n v="1"/>
    <x v="2"/>
    <x v="1856"/>
    <x v="2"/>
    <x v="0"/>
  </r>
  <r>
    <n v="2035"/>
    <s v="CA-2019-162481"/>
    <x v="145"/>
    <d v="2019-09-29T00:00:00"/>
    <s v="Standard Class"/>
    <s v="CT-11995"/>
    <s v="Carol Triggs"/>
    <x v="0"/>
    <x v="0"/>
    <x v="30"/>
    <x v="11"/>
    <n v="55901"/>
    <x v="2"/>
    <s v="OFF-BI-10002976"/>
    <x v="1"/>
    <x v="8"/>
    <s v="ACCOHIDE Binder by Acco"/>
    <x v="341"/>
    <n v="2"/>
    <x v="0"/>
    <x v="1857"/>
    <x v="2"/>
    <x v="0"/>
  </r>
  <r>
    <n v="2036"/>
    <s v="CA-2019-162481"/>
    <x v="145"/>
    <d v="2019-09-29T00:00:00"/>
    <s v="Standard Class"/>
    <s v="CT-11995"/>
    <s v="Carol Triggs"/>
    <x v="0"/>
    <x v="0"/>
    <x v="30"/>
    <x v="11"/>
    <n v="55901"/>
    <x v="2"/>
    <s v="FUR-CH-10003061"/>
    <x v="0"/>
    <x v="1"/>
    <s v="Global Leather Task Chair, Black"/>
    <x v="1748"/>
    <n v="3"/>
    <x v="0"/>
    <x v="1858"/>
    <x v="2"/>
    <x v="0"/>
  </r>
  <r>
    <n v="2037"/>
    <s v="CA-2017-119214"/>
    <x v="651"/>
    <d v="2017-01-27T00:00:00"/>
    <s v="Standard Class"/>
    <s v="CW-11905"/>
    <s v="Carl Weiss"/>
    <x v="2"/>
    <x v="0"/>
    <x v="274"/>
    <x v="37"/>
    <n v="59715"/>
    <x v="1"/>
    <s v="OFF-PA-10002893"/>
    <x v="1"/>
    <x v="10"/>
    <s v="Wirebound Service Call Books, 5 1/2&quot; x 4&quot;"/>
    <x v="1749"/>
    <n v="3"/>
    <x v="0"/>
    <x v="1859"/>
    <x v="1"/>
    <x v="0"/>
  </r>
  <r>
    <n v="2038"/>
    <s v="CA-2017-119214"/>
    <x v="651"/>
    <d v="2017-01-27T00:00:00"/>
    <s v="Standard Class"/>
    <s v="CW-11905"/>
    <s v="Carl Weiss"/>
    <x v="2"/>
    <x v="0"/>
    <x v="274"/>
    <x v="37"/>
    <n v="59715"/>
    <x v="1"/>
    <s v="OFF-LA-10003077"/>
    <x v="1"/>
    <x v="2"/>
    <s v="Avery 500"/>
    <x v="2"/>
    <n v="2"/>
    <x v="0"/>
    <x v="2"/>
    <x v="1"/>
    <x v="0"/>
  </r>
  <r>
    <n v="2039"/>
    <s v="CA-2017-122287"/>
    <x v="652"/>
    <d v="2017-06-23T00:00:00"/>
    <s v="Standard Class"/>
    <s v="SN-20560"/>
    <s v="Skye Norling"/>
    <x v="2"/>
    <x v="0"/>
    <x v="97"/>
    <x v="16"/>
    <n v="85345"/>
    <x v="1"/>
    <s v="OFF-PA-10001661"/>
    <x v="1"/>
    <x v="10"/>
    <s v="Xerox 1922"/>
    <x v="1655"/>
    <n v="3"/>
    <x v="2"/>
    <x v="1860"/>
    <x v="1"/>
    <x v="0"/>
  </r>
  <r>
    <n v="2040"/>
    <s v="CA-2017-122287"/>
    <x v="652"/>
    <d v="2017-06-23T00:00:00"/>
    <s v="Standard Class"/>
    <s v="SN-20560"/>
    <s v="Skye Norling"/>
    <x v="2"/>
    <x v="0"/>
    <x v="97"/>
    <x v="16"/>
    <n v="85345"/>
    <x v="1"/>
    <s v="OFF-BI-10004656"/>
    <x v="1"/>
    <x v="8"/>
    <s v="Peel &amp; Stick Add-On Corner Pockets"/>
    <x v="1750"/>
    <n v="7"/>
    <x v="6"/>
    <x v="1861"/>
    <x v="1"/>
    <x v="0"/>
  </r>
  <r>
    <n v="2041"/>
    <s v="CA-2017-122287"/>
    <x v="652"/>
    <d v="2017-06-23T00:00:00"/>
    <s v="Standard Class"/>
    <s v="SN-20560"/>
    <s v="Skye Norling"/>
    <x v="2"/>
    <x v="0"/>
    <x v="97"/>
    <x v="16"/>
    <n v="85345"/>
    <x v="1"/>
    <s v="OFF-BI-10003707"/>
    <x v="1"/>
    <x v="8"/>
    <s v="Aluminum Screw Posts"/>
    <x v="1751"/>
    <n v="2"/>
    <x v="6"/>
    <x v="1862"/>
    <x v="1"/>
    <x v="0"/>
  </r>
  <r>
    <n v="2042"/>
    <s v="CA-2017-122287"/>
    <x v="652"/>
    <d v="2017-06-23T00:00:00"/>
    <s v="Standard Class"/>
    <s v="SN-20560"/>
    <s v="Skye Norling"/>
    <x v="2"/>
    <x v="0"/>
    <x v="97"/>
    <x v="16"/>
    <n v="85345"/>
    <x v="1"/>
    <s v="FUR-FU-10004973"/>
    <x v="0"/>
    <x v="5"/>
    <s v="Flat Face Poster Frame"/>
    <x v="1752"/>
    <n v="5"/>
    <x v="2"/>
    <x v="1863"/>
    <x v="1"/>
    <x v="0"/>
  </r>
  <r>
    <n v="2043"/>
    <s v="CA-2017-104493"/>
    <x v="653"/>
    <d v="2017-10-08T00:00:00"/>
    <s v="Standard Class"/>
    <s v="EB-13705"/>
    <s v="Ed Braxton"/>
    <x v="1"/>
    <x v="0"/>
    <x v="70"/>
    <x v="1"/>
    <n v="92105"/>
    <x v="1"/>
    <s v="OFF-BI-10004817"/>
    <x v="1"/>
    <x v="8"/>
    <s v="GBC Personal VeloBind Strips"/>
    <x v="1753"/>
    <n v="6"/>
    <x v="2"/>
    <x v="1864"/>
    <x v="1"/>
    <x v="0"/>
  </r>
  <r>
    <n v="2044"/>
    <s v="US-2019-158946"/>
    <x v="551"/>
    <d v="2019-11-23T00:00:00"/>
    <s v="Standard Class"/>
    <s v="JW-15220"/>
    <s v="Jane Waco"/>
    <x v="1"/>
    <x v="0"/>
    <x v="80"/>
    <x v="24"/>
    <n v="44107"/>
    <x v="3"/>
    <s v="OFF-AR-10001860"/>
    <x v="1"/>
    <x v="6"/>
    <s v="BIC Liqua Brite Liner"/>
    <x v="1754"/>
    <n v="7"/>
    <x v="2"/>
    <x v="1586"/>
    <x v="3"/>
    <x v="0"/>
  </r>
  <r>
    <n v="2045"/>
    <s v="CA-2016-129168"/>
    <x v="654"/>
    <d v="2016-08-23T00:00:00"/>
    <s v="Standard Class"/>
    <s v="KB-16585"/>
    <s v="Ken Black"/>
    <x v="1"/>
    <x v="0"/>
    <x v="12"/>
    <x v="5"/>
    <n v="77095"/>
    <x v="2"/>
    <s v="OFF-PA-10001639"/>
    <x v="1"/>
    <x v="10"/>
    <s v="Xerox 203"/>
    <x v="12"/>
    <n v="3"/>
    <x v="2"/>
    <x v="12"/>
    <x v="2"/>
    <x v="0"/>
  </r>
  <r>
    <n v="2046"/>
    <s v="CA-2018-131835"/>
    <x v="19"/>
    <d v="2018-07-21T00:00:00"/>
    <s v="Standard Class"/>
    <s v="MC-17590"/>
    <s v="Matt Collister"/>
    <x v="1"/>
    <x v="0"/>
    <x v="275"/>
    <x v="30"/>
    <n v="8861"/>
    <x v="3"/>
    <s v="OFF-AP-10004487"/>
    <x v="1"/>
    <x v="9"/>
    <s v="Kensington 4 Outlet MasterPiece Compact Power Control Center"/>
    <x v="1755"/>
    <n v="2"/>
    <x v="0"/>
    <x v="1865"/>
    <x v="3"/>
    <x v="0"/>
  </r>
  <r>
    <n v="2047"/>
    <s v="CA-2018-131835"/>
    <x v="19"/>
    <d v="2018-07-21T00:00:00"/>
    <s v="Standard Class"/>
    <s v="MC-17590"/>
    <s v="Matt Collister"/>
    <x v="1"/>
    <x v="0"/>
    <x v="275"/>
    <x v="30"/>
    <n v="8861"/>
    <x v="3"/>
    <s v="TEC-PH-10001760"/>
    <x v="2"/>
    <x v="7"/>
    <s v="Bose SoundLink Bluetooth Speaker"/>
    <x v="1756"/>
    <n v="3"/>
    <x v="0"/>
    <x v="1866"/>
    <x v="3"/>
    <x v="0"/>
  </r>
  <r>
    <n v="2048"/>
    <s v="CA-2018-131835"/>
    <x v="19"/>
    <d v="2018-07-21T00:00:00"/>
    <s v="Standard Class"/>
    <s v="MC-17590"/>
    <s v="Matt Collister"/>
    <x v="1"/>
    <x v="0"/>
    <x v="275"/>
    <x v="30"/>
    <n v="8861"/>
    <x v="3"/>
    <s v="OFF-PA-10004071"/>
    <x v="1"/>
    <x v="10"/>
    <s v="Eaton Premium Continuous-Feed Paper, 25% Cotton, Letter Size, White, 1000 Shts/Box"/>
    <x v="447"/>
    <n v="1"/>
    <x v="0"/>
    <x v="458"/>
    <x v="3"/>
    <x v="0"/>
  </r>
  <r>
    <n v="2049"/>
    <s v="CA-2017-142237"/>
    <x v="655"/>
    <d v="2017-07-13T00:00:00"/>
    <s v="First Class"/>
    <s v="CK-12595"/>
    <s v="Clytie Kelty"/>
    <x v="0"/>
    <x v="0"/>
    <x v="10"/>
    <x v="9"/>
    <n v="19134"/>
    <x v="3"/>
    <s v="FUR-FU-10004848"/>
    <x v="0"/>
    <x v="5"/>
    <s v="Howard Miller 13-3/4&quot; Diameter Brushed Chrome Round Wall Clock"/>
    <x v="1757"/>
    <n v="7"/>
    <x v="2"/>
    <x v="1867"/>
    <x v="3"/>
    <x v="0"/>
  </r>
  <r>
    <n v="2050"/>
    <s v="CA-2017-142237"/>
    <x v="655"/>
    <d v="2017-07-13T00:00:00"/>
    <s v="First Class"/>
    <s v="CK-12595"/>
    <s v="Clytie Kelty"/>
    <x v="0"/>
    <x v="0"/>
    <x v="10"/>
    <x v="9"/>
    <n v="19134"/>
    <x v="3"/>
    <s v="OFF-BI-10004022"/>
    <x v="1"/>
    <x v="8"/>
    <s v="Acco Suede Grain Vinyl Round Ring Binder"/>
    <x v="1293"/>
    <n v="3"/>
    <x v="6"/>
    <x v="1868"/>
    <x v="3"/>
    <x v="0"/>
  </r>
  <r>
    <n v="2051"/>
    <s v="CA-2017-142237"/>
    <x v="655"/>
    <d v="2017-07-13T00:00:00"/>
    <s v="First Class"/>
    <s v="CK-12595"/>
    <s v="Clytie Kelty"/>
    <x v="0"/>
    <x v="0"/>
    <x v="10"/>
    <x v="9"/>
    <n v="19134"/>
    <x v="3"/>
    <s v="OFF-BI-10003669"/>
    <x v="1"/>
    <x v="8"/>
    <s v="3M Organizer Strips"/>
    <x v="1758"/>
    <n v="4"/>
    <x v="6"/>
    <x v="1869"/>
    <x v="3"/>
    <x v="0"/>
  </r>
  <r>
    <n v="2052"/>
    <s v="CA-2017-142237"/>
    <x v="655"/>
    <d v="2017-07-13T00:00:00"/>
    <s v="First Class"/>
    <s v="CK-12595"/>
    <s v="Clytie Kelty"/>
    <x v="0"/>
    <x v="0"/>
    <x v="10"/>
    <x v="9"/>
    <n v="19134"/>
    <x v="3"/>
    <s v="FUR-CH-10003833"/>
    <x v="0"/>
    <x v="1"/>
    <s v="Novimex Fabric Task Chair"/>
    <x v="1759"/>
    <n v="8"/>
    <x v="4"/>
    <x v="1870"/>
    <x v="3"/>
    <x v="0"/>
  </r>
  <r>
    <n v="2053"/>
    <s v="CA-2017-142237"/>
    <x v="655"/>
    <d v="2017-07-13T00:00:00"/>
    <s v="First Class"/>
    <s v="CK-12595"/>
    <s v="Clytie Kelty"/>
    <x v="0"/>
    <x v="0"/>
    <x v="10"/>
    <x v="9"/>
    <n v="19134"/>
    <x v="3"/>
    <s v="OFF-AR-10003732"/>
    <x v="1"/>
    <x v="6"/>
    <s v="Newell 333"/>
    <x v="1760"/>
    <n v="5"/>
    <x v="2"/>
    <x v="1871"/>
    <x v="3"/>
    <x v="0"/>
  </r>
  <r>
    <n v="2054"/>
    <s v="CA-2017-142237"/>
    <x v="655"/>
    <d v="2017-07-13T00:00:00"/>
    <s v="First Class"/>
    <s v="CK-12595"/>
    <s v="Clytie Kelty"/>
    <x v="0"/>
    <x v="0"/>
    <x v="10"/>
    <x v="9"/>
    <n v="19134"/>
    <x v="3"/>
    <s v="FUR-FU-10003142"/>
    <x v="0"/>
    <x v="5"/>
    <s v="Master Big Foot Doorstop, Beige"/>
    <x v="869"/>
    <n v="6"/>
    <x v="2"/>
    <x v="1872"/>
    <x v="3"/>
    <x v="0"/>
  </r>
  <r>
    <n v="2055"/>
    <s v="CA-2018-136434"/>
    <x v="49"/>
    <d v="2018-12-07T00:00:00"/>
    <s v="Standard Class"/>
    <s v="RD-19480"/>
    <s v="Rick Duston"/>
    <x v="0"/>
    <x v="0"/>
    <x v="102"/>
    <x v="14"/>
    <n v="47374"/>
    <x v="2"/>
    <s v="FUR-FU-10001196"/>
    <x v="0"/>
    <x v="5"/>
    <s v="DAX Cubicle Frames - 8x10"/>
    <x v="1761"/>
    <n v="3"/>
    <x v="0"/>
    <x v="1873"/>
    <x v="2"/>
    <x v="0"/>
  </r>
  <r>
    <n v="2056"/>
    <s v="CA-2019-120376"/>
    <x v="66"/>
    <d v="2019-12-25T00:00:00"/>
    <s v="First Class"/>
    <s v="TP-21130"/>
    <s v="Theone Pippenger"/>
    <x v="0"/>
    <x v="0"/>
    <x v="66"/>
    <x v="12"/>
    <n v="48227"/>
    <x v="2"/>
    <s v="TEC-AC-10001114"/>
    <x v="2"/>
    <x v="11"/>
    <s v="Microsoft Wireless Mobile Mouse 4000"/>
    <x v="1723"/>
    <n v="5"/>
    <x v="0"/>
    <x v="1874"/>
    <x v="2"/>
    <x v="0"/>
  </r>
  <r>
    <n v="2057"/>
    <s v="CA-2019-120376"/>
    <x v="66"/>
    <d v="2019-12-25T00:00:00"/>
    <s v="First Class"/>
    <s v="TP-21130"/>
    <s v="Theone Pippenger"/>
    <x v="0"/>
    <x v="0"/>
    <x v="66"/>
    <x v="12"/>
    <n v="48227"/>
    <x v="2"/>
    <s v="FUR-CH-10002335"/>
    <x v="0"/>
    <x v="1"/>
    <s v="Hon GuestStacker Chair"/>
    <x v="1762"/>
    <n v="7"/>
    <x v="0"/>
    <x v="1875"/>
    <x v="2"/>
    <x v="0"/>
  </r>
  <r>
    <n v="2058"/>
    <s v="CA-2019-120376"/>
    <x v="66"/>
    <d v="2019-12-25T00:00:00"/>
    <s v="First Class"/>
    <s v="TP-21130"/>
    <s v="Theone Pippenger"/>
    <x v="0"/>
    <x v="0"/>
    <x v="66"/>
    <x v="12"/>
    <n v="48227"/>
    <x v="2"/>
    <s v="TEC-AC-10000844"/>
    <x v="2"/>
    <x v="11"/>
    <s v="Logitech Gaming G510s - Keyboard"/>
    <x v="1763"/>
    <n v="1"/>
    <x v="0"/>
    <x v="1876"/>
    <x v="2"/>
    <x v="0"/>
  </r>
  <r>
    <n v="2059"/>
    <s v="CA-2019-120376"/>
    <x v="66"/>
    <d v="2019-12-25T00:00:00"/>
    <s v="First Class"/>
    <s v="TP-21130"/>
    <s v="Theone Pippenger"/>
    <x v="0"/>
    <x v="0"/>
    <x v="66"/>
    <x v="12"/>
    <n v="48227"/>
    <x v="2"/>
    <s v="FUR-TA-10004534"/>
    <x v="0"/>
    <x v="3"/>
    <s v="Bevis 44 x 96 Conference Tables"/>
    <x v="1764"/>
    <n v="2"/>
    <x v="0"/>
    <x v="1877"/>
    <x v="2"/>
    <x v="0"/>
  </r>
  <r>
    <n v="2060"/>
    <s v="CA-2016-106439"/>
    <x v="656"/>
    <d v="2016-11-04T00:00:00"/>
    <s v="Standard Class"/>
    <s v="GG-14650"/>
    <s v="Greg Guthrie"/>
    <x v="1"/>
    <x v="0"/>
    <x v="1"/>
    <x v="1"/>
    <n v="90049"/>
    <x v="1"/>
    <s v="OFF-FA-10002975"/>
    <x v="1"/>
    <x v="13"/>
    <s v="Staples"/>
    <x v="1189"/>
    <n v="3"/>
    <x v="0"/>
    <x v="1878"/>
    <x v="1"/>
    <x v="0"/>
  </r>
  <r>
    <n v="2061"/>
    <s v="CA-2016-106439"/>
    <x v="656"/>
    <d v="2016-11-04T00:00:00"/>
    <s v="Standard Class"/>
    <s v="GG-14650"/>
    <s v="Greg Guthrie"/>
    <x v="1"/>
    <x v="0"/>
    <x v="1"/>
    <x v="1"/>
    <n v="90049"/>
    <x v="1"/>
    <s v="OFF-ST-10003996"/>
    <x v="1"/>
    <x v="4"/>
    <s v="Letter/Legal File Tote with Clear Snap-On Lid, Black Granite"/>
    <x v="1765"/>
    <n v="5"/>
    <x v="0"/>
    <x v="1879"/>
    <x v="1"/>
    <x v="0"/>
  </r>
  <r>
    <n v="2062"/>
    <s v="CA-2016-106439"/>
    <x v="656"/>
    <d v="2016-11-04T00:00:00"/>
    <s v="Standard Class"/>
    <s v="GG-14650"/>
    <s v="Greg Guthrie"/>
    <x v="1"/>
    <x v="0"/>
    <x v="1"/>
    <x v="1"/>
    <n v="90049"/>
    <x v="1"/>
    <s v="OFF-BI-10002571"/>
    <x v="1"/>
    <x v="8"/>
    <s v="Avery Framed View Binder, EZD Ring (Locking), Navy, 1 1/2&quot;"/>
    <x v="1766"/>
    <n v="2"/>
    <x v="2"/>
    <x v="1880"/>
    <x v="1"/>
    <x v="0"/>
  </r>
  <r>
    <n v="2063"/>
    <s v="CA-2016-106439"/>
    <x v="656"/>
    <d v="2016-11-04T00:00:00"/>
    <s v="Standard Class"/>
    <s v="GG-14650"/>
    <s v="Greg Guthrie"/>
    <x v="1"/>
    <x v="0"/>
    <x v="1"/>
    <x v="1"/>
    <n v="90049"/>
    <x v="1"/>
    <s v="OFF-PA-10000477"/>
    <x v="1"/>
    <x v="10"/>
    <s v="Xerox 1952"/>
    <x v="1767"/>
    <n v="13"/>
    <x v="0"/>
    <x v="1881"/>
    <x v="1"/>
    <x v="0"/>
  </r>
  <r>
    <n v="2064"/>
    <s v="CA-2016-106439"/>
    <x v="656"/>
    <d v="2016-11-04T00:00:00"/>
    <s v="Standard Class"/>
    <s v="GG-14650"/>
    <s v="Greg Guthrie"/>
    <x v="1"/>
    <x v="0"/>
    <x v="1"/>
    <x v="1"/>
    <n v="90049"/>
    <x v="1"/>
    <s v="OFF-BI-10004209"/>
    <x v="1"/>
    <x v="8"/>
    <s v="Fellowes Twister Kit, Gray/Clear, 3/pkg"/>
    <x v="1768"/>
    <n v="3"/>
    <x v="2"/>
    <x v="1882"/>
    <x v="1"/>
    <x v="0"/>
  </r>
  <r>
    <n v="2065"/>
    <s v="CA-2016-106439"/>
    <x v="656"/>
    <d v="2016-11-04T00:00:00"/>
    <s v="Standard Class"/>
    <s v="GG-14650"/>
    <s v="Greg Guthrie"/>
    <x v="1"/>
    <x v="0"/>
    <x v="1"/>
    <x v="1"/>
    <n v="90049"/>
    <x v="1"/>
    <s v="OFF-ST-10001963"/>
    <x v="1"/>
    <x v="4"/>
    <s v="Tennsco Regal Shelving Units"/>
    <x v="1769"/>
    <n v="4"/>
    <x v="0"/>
    <x v="1883"/>
    <x v="1"/>
    <x v="0"/>
  </r>
  <r>
    <n v="2066"/>
    <s v="CA-2016-106439"/>
    <x v="656"/>
    <d v="2016-11-04T00:00:00"/>
    <s v="Standard Class"/>
    <s v="GG-14650"/>
    <s v="Greg Guthrie"/>
    <x v="1"/>
    <x v="0"/>
    <x v="1"/>
    <x v="1"/>
    <n v="90049"/>
    <x v="1"/>
    <s v="FUR-CH-10003833"/>
    <x v="0"/>
    <x v="1"/>
    <s v="Novimex Fabric Task Chair"/>
    <x v="1770"/>
    <n v="3"/>
    <x v="2"/>
    <x v="1884"/>
    <x v="1"/>
    <x v="0"/>
  </r>
  <r>
    <n v="2067"/>
    <s v="CA-2016-106439"/>
    <x v="656"/>
    <d v="2016-11-04T00:00:00"/>
    <s v="Standard Class"/>
    <s v="GG-14650"/>
    <s v="Greg Guthrie"/>
    <x v="1"/>
    <x v="0"/>
    <x v="1"/>
    <x v="1"/>
    <n v="90049"/>
    <x v="1"/>
    <s v="TEC-AC-10004568"/>
    <x v="2"/>
    <x v="11"/>
    <s v="Maxell LTO Ultrium - 800 GB"/>
    <x v="1771"/>
    <n v="9"/>
    <x v="0"/>
    <x v="1885"/>
    <x v="1"/>
    <x v="0"/>
  </r>
  <r>
    <n v="2068"/>
    <s v="CA-2016-106439"/>
    <x v="656"/>
    <d v="2016-11-04T00:00:00"/>
    <s v="Standard Class"/>
    <s v="GG-14650"/>
    <s v="Greg Guthrie"/>
    <x v="1"/>
    <x v="0"/>
    <x v="1"/>
    <x v="1"/>
    <n v="90049"/>
    <x v="1"/>
    <s v="OFF-AR-10001419"/>
    <x v="1"/>
    <x v="6"/>
    <s v="Newell 325"/>
    <x v="714"/>
    <n v="3"/>
    <x v="0"/>
    <x v="1886"/>
    <x v="1"/>
    <x v="0"/>
  </r>
  <r>
    <n v="2069"/>
    <s v="CA-2017-133452"/>
    <x v="657"/>
    <d v="2017-04-19T00:00:00"/>
    <s v="Standard Class"/>
    <s v="ZC-21910"/>
    <s v="Zuschuss Carroll"/>
    <x v="0"/>
    <x v="0"/>
    <x v="225"/>
    <x v="1"/>
    <n v="91767"/>
    <x v="1"/>
    <s v="TEC-AC-10002800"/>
    <x v="2"/>
    <x v="11"/>
    <s v="Plantronics Audio 478 Stereo USB Headset"/>
    <x v="1772"/>
    <n v="4"/>
    <x v="0"/>
    <x v="1887"/>
    <x v="1"/>
    <x v="0"/>
  </r>
  <r>
    <n v="2070"/>
    <s v="CA-2017-133452"/>
    <x v="657"/>
    <d v="2017-04-19T00:00:00"/>
    <s v="Standard Class"/>
    <s v="ZC-21910"/>
    <s v="Zuschuss Carroll"/>
    <x v="0"/>
    <x v="0"/>
    <x v="225"/>
    <x v="1"/>
    <n v="91767"/>
    <x v="1"/>
    <s v="FUR-TA-10003954"/>
    <x v="0"/>
    <x v="3"/>
    <s v="Hon 94000 Series Round Tables"/>
    <x v="1773"/>
    <n v="3"/>
    <x v="2"/>
    <x v="1888"/>
    <x v="1"/>
    <x v="0"/>
  </r>
  <r>
    <n v="2071"/>
    <s v="CA-2018-146521"/>
    <x v="658"/>
    <d v="2018-07-23T00:00:00"/>
    <s v="Second Class"/>
    <s v="CC-12610"/>
    <s v="Corey Catlett"/>
    <x v="1"/>
    <x v="0"/>
    <x v="10"/>
    <x v="9"/>
    <n v="19134"/>
    <x v="3"/>
    <s v="OFF-BI-10000301"/>
    <x v="1"/>
    <x v="8"/>
    <s v="GBC Instant Report Kit"/>
    <x v="1774"/>
    <n v="1"/>
    <x v="6"/>
    <x v="1889"/>
    <x v="3"/>
    <x v="0"/>
  </r>
  <r>
    <n v="2072"/>
    <s v="US-2019-110996"/>
    <x v="225"/>
    <d v="2019-11-25T00:00:00"/>
    <s v="Standard Class"/>
    <s v="KA-16525"/>
    <s v="Kelly Andreada"/>
    <x v="0"/>
    <x v="0"/>
    <x v="276"/>
    <x v="1"/>
    <n v="91761"/>
    <x v="1"/>
    <s v="FUR-CH-10003956"/>
    <x v="0"/>
    <x v="1"/>
    <s v="Novimex High-Tech Fabric Mesh Task Chair"/>
    <x v="514"/>
    <n v="5"/>
    <x v="2"/>
    <x v="1890"/>
    <x v="1"/>
    <x v="0"/>
  </r>
  <r>
    <n v="2073"/>
    <s v="CA-2018-129693"/>
    <x v="491"/>
    <d v="2018-12-02T00:00:00"/>
    <s v="Standard Class"/>
    <s v="TC-20980"/>
    <s v="Tamara Chand"/>
    <x v="1"/>
    <x v="0"/>
    <x v="4"/>
    <x v="4"/>
    <n v="98105"/>
    <x v="1"/>
    <s v="OFF-BI-10002954"/>
    <x v="1"/>
    <x v="8"/>
    <s v="Newell 3-Hole Punched Plastic Slotted Magazine Holders for Binders"/>
    <x v="1775"/>
    <n v="2"/>
    <x v="2"/>
    <x v="1891"/>
    <x v="1"/>
    <x v="0"/>
  </r>
  <r>
    <n v="2074"/>
    <s v="CA-2019-122504"/>
    <x v="659"/>
    <d v="2019-11-12T00:00:00"/>
    <s v="Second Class"/>
    <s v="DB-13270"/>
    <s v="Deborah Brumfield"/>
    <x v="2"/>
    <x v="0"/>
    <x v="71"/>
    <x v="1"/>
    <n v="94513"/>
    <x v="1"/>
    <s v="TEC-AC-10003289"/>
    <x v="2"/>
    <x v="11"/>
    <s v="Anker Ultra-Slim Mini Bluetooth 3.0 Wireless Keyboard"/>
    <x v="1543"/>
    <n v="3"/>
    <x v="0"/>
    <x v="1892"/>
    <x v="1"/>
    <x v="0"/>
  </r>
  <r>
    <n v="2075"/>
    <s v="CA-2019-122504"/>
    <x v="659"/>
    <d v="2019-11-12T00:00:00"/>
    <s v="Second Class"/>
    <s v="DB-13270"/>
    <s v="Deborah Brumfield"/>
    <x v="2"/>
    <x v="0"/>
    <x v="71"/>
    <x v="1"/>
    <n v="94513"/>
    <x v="1"/>
    <s v="TEC-PH-10002468"/>
    <x v="2"/>
    <x v="7"/>
    <s v="Plantronics CS 50-USB - headset - Convertible, Monaural"/>
    <x v="1776"/>
    <n v="7"/>
    <x v="2"/>
    <x v="1893"/>
    <x v="1"/>
    <x v="0"/>
  </r>
  <r>
    <n v="2076"/>
    <s v="CA-2016-131051"/>
    <x v="588"/>
    <d v="2016-12-05T00:00:00"/>
    <s v="Standard Class"/>
    <s v="TR-21325"/>
    <s v="Toby Ritter"/>
    <x v="0"/>
    <x v="0"/>
    <x v="8"/>
    <x v="1"/>
    <n v="94122"/>
    <x v="1"/>
    <s v="FUR-FU-10001861"/>
    <x v="0"/>
    <x v="5"/>
    <s v="Floodlight Indoor Halogen Bulbs, 1 Bulb per Pack, 60 Watts"/>
    <x v="1777"/>
    <n v="3"/>
    <x v="0"/>
    <x v="1894"/>
    <x v="1"/>
    <x v="0"/>
  </r>
  <r>
    <n v="2077"/>
    <s v="CA-2019-140676"/>
    <x v="510"/>
    <d v="2019-09-15T00:00:00"/>
    <s v="First Class"/>
    <s v="BF-11080"/>
    <s v="Bart Folk"/>
    <x v="0"/>
    <x v="0"/>
    <x v="248"/>
    <x v="39"/>
    <n v="21215"/>
    <x v="3"/>
    <s v="OFF-PA-10004082"/>
    <x v="1"/>
    <x v="10"/>
    <s v="Adams Telephone Message Book w/Frequently-Called Numbers Space, 400 Messages per Book"/>
    <x v="1778"/>
    <n v="5"/>
    <x v="0"/>
    <x v="1895"/>
    <x v="3"/>
    <x v="0"/>
  </r>
  <r>
    <n v="2078"/>
    <s v="CA-2019-140676"/>
    <x v="510"/>
    <d v="2019-09-15T00:00:00"/>
    <s v="First Class"/>
    <s v="BF-11080"/>
    <s v="Bart Folk"/>
    <x v="0"/>
    <x v="0"/>
    <x v="248"/>
    <x v="39"/>
    <n v="21215"/>
    <x v="3"/>
    <s v="OFF-AP-10000358"/>
    <x v="1"/>
    <x v="9"/>
    <s v="Fellowes Basic Home/Office Series Surge Protectors"/>
    <x v="1779"/>
    <n v="7"/>
    <x v="0"/>
    <x v="1896"/>
    <x v="3"/>
    <x v="0"/>
  </r>
  <r>
    <n v="2079"/>
    <s v="CA-2019-140676"/>
    <x v="510"/>
    <d v="2019-09-15T00:00:00"/>
    <s v="First Class"/>
    <s v="BF-11080"/>
    <s v="Bart Folk"/>
    <x v="0"/>
    <x v="0"/>
    <x v="248"/>
    <x v="39"/>
    <n v="21215"/>
    <x v="3"/>
    <s v="OFF-PA-10004243"/>
    <x v="1"/>
    <x v="10"/>
    <s v="Xerox 1939"/>
    <x v="453"/>
    <n v="5"/>
    <x v="0"/>
    <x v="464"/>
    <x v="3"/>
    <x v="0"/>
  </r>
  <r>
    <n v="2080"/>
    <s v="CA-2017-120103"/>
    <x v="100"/>
    <d v="2017-12-29T00:00:00"/>
    <s v="Standard Class"/>
    <s v="MS-17365"/>
    <s v="Maribeth Schnelling"/>
    <x v="0"/>
    <x v="0"/>
    <x v="42"/>
    <x v="16"/>
    <n v="85023"/>
    <x v="1"/>
    <s v="OFF-PA-10001295"/>
    <x v="1"/>
    <x v="10"/>
    <s v="Computer Printout Paper with Letter-Trim Perforations"/>
    <x v="1780"/>
    <n v="7"/>
    <x v="2"/>
    <x v="1897"/>
    <x v="1"/>
    <x v="0"/>
  </r>
  <r>
    <n v="2081"/>
    <s v="CA-2017-120103"/>
    <x v="100"/>
    <d v="2017-12-29T00:00:00"/>
    <s v="Standard Class"/>
    <s v="MS-17365"/>
    <s v="Maribeth Schnelling"/>
    <x v="0"/>
    <x v="0"/>
    <x v="42"/>
    <x v="16"/>
    <n v="85023"/>
    <x v="1"/>
    <s v="TEC-PH-10002170"/>
    <x v="2"/>
    <x v="7"/>
    <s v="ClearSounds CSC500 Amplified Spirit Phone Corded phone"/>
    <x v="1781"/>
    <n v="2"/>
    <x v="2"/>
    <x v="1898"/>
    <x v="1"/>
    <x v="0"/>
  </r>
  <r>
    <n v="2082"/>
    <s v="CA-2017-120103"/>
    <x v="100"/>
    <d v="2017-12-29T00:00:00"/>
    <s v="Standard Class"/>
    <s v="MS-17365"/>
    <s v="Maribeth Schnelling"/>
    <x v="0"/>
    <x v="0"/>
    <x v="42"/>
    <x v="16"/>
    <n v="85023"/>
    <x v="1"/>
    <s v="FUR-FU-10002885"/>
    <x v="0"/>
    <x v="5"/>
    <s v="Magna Visual Magnetic Picture Hangers"/>
    <x v="326"/>
    <n v="2"/>
    <x v="2"/>
    <x v="1899"/>
    <x v="1"/>
    <x v="0"/>
  </r>
  <r>
    <n v="2083"/>
    <s v="CA-2019-104647"/>
    <x v="660"/>
    <d v="2019-03-01T00:00:00"/>
    <s v="Standard Class"/>
    <s v="CK-12595"/>
    <s v="Clytie Kelty"/>
    <x v="0"/>
    <x v="0"/>
    <x v="1"/>
    <x v="1"/>
    <n v="90008"/>
    <x v="1"/>
    <s v="OFF-PA-10002870"/>
    <x v="1"/>
    <x v="10"/>
    <s v="Ampad Phone Message Book, Recycled, 400 Message Capacity, 5 ¾” x 11”"/>
    <x v="782"/>
    <n v="6"/>
    <x v="0"/>
    <x v="1900"/>
    <x v="1"/>
    <x v="0"/>
  </r>
  <r>
    <n v="2084"/>
    <s v="CA-2016-110352"/>
    <x v="533"/>
    <d v="2016-11-29T00:00:00"/>
    <s v="Standard Class"/>
    <s v="ED-13885"/>
    <s v="Emily Ducich"/>
    <x v="2"/>
    <x v="0"/>
    <x v="12"/>
    <x v="5"/>
    <n v="77036"/>
    <x v="2"/>
    <s v="OFF-LA-10003923"/>
    <x v="1"/>
    <x v="2"/>
    <s v="Alphabetical Labels for Top Tab Filing"/>
    <x v="208"/>
    <n v="2"/>
    <x v="2"/>
    <x v="210"/>
    <x v="2"/>
    <x v="0"/>
  </r>
  <r>
    <n v="2085"/>
    <s v="CA-2018-140501"/>
    <x v="661"/>
    <d v="2018-06-28T00:00:00"/>
    <s v="Standard Class"/>
    <s v="IM-15070"/>
    <s v="Irene Maddox"/>
    <x v="0"/>
    <x v="0"/>
    <x v="20"/>
    <x v="15"/>
    <n v="10009"/>
    <x v="3"/>
    <s v="OFF-LA-10003510"/>
    <x v="1"/>
    <x v="2"/>
    <s v="Avery 4027 File Folder Labels for Dot Matrix Printers, 5000 Labels per Box, White"/>
    <x v="1176"/>
    <n v="4"/>
    <x v="0"/>
    <x v="1221"/>
    <x v="3"/>
    <x v="0"/>
  </r>
  <r>
    <n v="2086"/>
    <s v="CA-2018-140501"/>
    <x v="661"/>
    <d v="2018-06-28T00:00:00"/>
    <s v="Standard Class"/>
    <s v="IM-15070"/>
    <s v="Irene Maddox"/>
    <x v="0"/>
    <x v="0"/>
    <x v="20"/>
    <x v="15"/>
    <n v="10009"/>
    <x v="3"/>
    <s v="OFF-LA-10000248"/>
    <x v="1"/>
    <x v="2"/>
    <s v="Avery 52"/>
    <x v="1782"/>
    <n v="5"/>
    <x v="0"/>
    <x v="1901"/>
    <x v="3"/>
    <x v="0"/>
  </r>
  <r>
    <n v="2087"/>
    <s v="CA-2018-140501"/>
    <x v="661"/>
    <d v="2018-06-28T00:00:00"/>
    <s v="Standard Class"/>
    <s v="IM-15070"/>
    <s v="Irene Maddox"/>
    <x v="0"/>
    <x v="0"/>
    <x v="20"/>
    <x v="15"/>
    <n v="10009"/>
    <x v="3"/>
    <s v="OFF-ST-10000060"/>
    <x v="1"/>
    <x v="4"/>
    <s v="Fellowes Bankers Box Staxonsteel Drawer File/Stacking System"/>
    <x v="1783"/>
    <n v="5"/>
    <x v="0"/>
    <x v="1902"/>
    <x v="3"/>
    <x v="0"/>
  </r>
  <r>
    <n v="2088"/>
    <s v="CA-2018-140501"/>
    <x v="661"/>
    <d v="2018-06-28T00:00:00"/>
    <s v="Standard Class"/>
    <s v="IM-15070"/>
    <s v="Irene Maddox"/>
    <x v="0"/>
    <x v="0"/>
    <x v="20"/>
    <x v="15"/>
    <n v="10009"/>
    <x v="3"/>
    <s v="OFF-PA-10003129"/>
    <x v="1"/>
    <x v="10"/>
    <s v="Tops White Computer Printout Paper"/>
    <x v="64"/>
    <n v="3"/>
    <x v="0"/>
    <x v="64"/>
    <x v="3"/>
    <x v="0"/>
  </r>
  <r>
    <n v="2089"/>
    <s v="CA-2018-140501"/>
    <x v="661"/>
    <d v="2018-06-28T00:00:00"/>
    <s v="Standard Class"/>
    <s v="IM-15070"/>
    <s v="Irene Maddox"/>
    <x v="0"/>
    <x v="0"/>
    <x v="20"/>
    <x v="15"/>
    <n v="10009"/>
    <x v="3"/>
    <s v="OFF-FA-10004076"/>
    <x v="1"/>
    <x v="13"/>
    <s v="Translucent Push Pins by OIC"/>
    <x v="536"/>
    <n v="2"/>
    <x v="0"/>
    <x v="1903"/>
    <x v="3"/>
    <x v="0"/>
  </r>
  <r>
    <n v="2090"/>
    <s v="CA-2017-139290"/>
    <x v="662"/>
    <d v="2017-10-30T00:00:00"/>
    <s v="Standard Class"/>
    <s v="MY-17380"/>
    <s v="Maribeth Yedwab"/>
    <x v="1"/>
    <x v="0"/>
    <x v="277"/>
    <x v="1"/>
    <n v="91730"/>
    <x v="1"/>
    <s v="OFF-LA-10004008"/>
    <x v="1"/>
    <x v="2"/>
    <s v="Avery 507"/>
    <x v="1784"/>
    <n v="2"/>
    <x v="0"/>
    <x v="1904"/>
    <x v="1"/>
    <x v="0"/>
  </r>
  <r>
    <n v="2091"/>
    <s v="CA-2019-166142"/>
    <x v="663"/>
    <d v="2019-07-19T00:00:00"/>
    <s v="Standard Class"/>
    <s v="MM-17260"/>
    <s v="Magdelene Morse"/>
    <x v="0"/>
    <x v="0"/>
    <x v="40"/>
    <x v="13"/>
    <n v="19805"/>
    <x v="3"/>
    <s v="OFF-BI-10004094"/>
    <x v="1"/>
    <x v="8"/>
    <s v="GBC Standard Plastic Binding Systems Combs"/>
    <x v="1785"/>
    <n v="3"/>
    <x v="0"/>
    <x v="1905"/>
    <x v="3"/>
    <x v="0"/>
  </r>
  <r>
    <n v="2092"/>
    <s v="CA-2019-166142"/>
    <x v="663"/>
    <d v="2019-07-19T00:00:00"/>
    <s v="Standard Class"/>
    <s v="MM-17260"/>
    <s v="Magdelene Morse"/>
    <x v="0"/>
    <x v="0"/>
    <x v="40"/>
    <x v="13"/>
    <n v="19805"/>
    <x v="3"/>
    <s v="FUR-TA-10004607"/>
    <x v="0"/>
    <x v="3"/>
    <s v="Hon 2111 Invitation Series Straight Table"/>
    <x v="1786"/>
    <n v="3"/>
    <x v="4"/>
    <x v="1906"/>
    <x v="3"/>
    <x v="0"/>
  </r>
  <r>
    <n v="2093"/>
    <s v="CA-2016-145926"/>
    <x v="664"/>
    <d v="2016-11-21T00:00:00"/>
    <s v="Standard Class"/>
    <s v="MP-17470"/>
    <s v="Mark Packer"/>
    <x v="2"/>
    <x v="0"/>
    <x v="278"/>
    <x v="11"/>
    <n v="56560"/>
    <x v="2"/>
    <s v="FUR-CH-10004289"/>
    <x v="0"/>
    <x v="1"/>
    <s v="Global Super Steno Chair"/>
    <x v="1787"/>
    <n v="5"/>
    <x v="0"/>
    <x v="1907"/>
    <x v="2"/>
    <x v="0"/>
  </r>
  <r>
    <n v="2094"/>
    <s v="CA-2017-149678"/>
    <x v="657"/>
    <d v="2017-04-15T00:00:00"/>
    <s v="Second Class"/>
    <s v="AW-10840"/>
    <s v="Anthony Witt"/>
    <x v="0"/>
    <x v="0"/>
    <x v="168"/>
    <x v="27"/>
    <n v="87401"/>
    <x v="1"/>
    <s v="OFF-SU-10004498"/>
    <x v="1"/>
    <x v="14"/>
    <s v="Martin-Yale Premier Letter Opener"/>
    <x v="1788"/>
    <n v="1"/>
    <x v="0"/>
    <x v="1908"/>
    <x v="1"/>
    <x v="0"/>
  </r>
  <r>
    <n v="2095"/>
    <s v="US-2017-164357"/>
    <x v="665"/>
    <d v="2017-11-29T00:00:00"/>
    <s v="Standard Class"/>
    <s v="SF-20065"/>
    <s v="Sandra Flanagan"/>
    <x v="0"/>
    <x v="0"/>
    <x v="40"/>
    <x v="3"/>
    <n v="28403"/>
    <x v="0"/>
    <s v="OFF-AR-10001177"/>
    <x v="1"/>
    <x v="6"/>
    <s v="Newell 349"/>
    <x v="1332"/>
    <n v="5"/>
    <x v="2"/>
    <x v="1909"/>
    <x v="0"/>
    <x v="0"/>
  </r>
  <r>
    <n v="2096"/>
    <s v="US-2018-146570"/>
    <x v="666"/>
    <d v="2018-05-20T00:00:00"/>
    <s v="Standard Class"/>
    <s v="SN-20710"/>
    <s v="Steve Nguyen"/>
    <x v="2"/>
    <x v="0"/>
    <x v="25"/>
    <x v="35"/>
    <n v="39212"/>
    <x v="0"/>
    <s v="OFF-BI-10001718"/>
    <x v="1"/>
    <x v="8"/>
    <s v="GBC DocuBind P50 Personal Binding Machine"/>
    <x v="1789"/>
    <n v="8"/>
    <x v="0"/>
    <x v="1910"/>
    <x v="0"/>
    <x v="0"/>
  </r>
  <r>
    <n v="2097"/>
    <s v="US-2018-146570"/>
    <x v="666"/>
    <d v="2018-05-20T00:00:00"/>
    <s v="Standard Class"/>
    <s v="SN-20710"/>
    <s v="Steve Nguyen"/>
    <x v="2"/>
    <x v="0"/>
    <x v="25"/>
    <x v="35"/>
    <n v="39212"/>
    <x v="0"/>
    <s v="OFF-AR-10004602"/>
    <x v="1"/>
    <x v="6"/>
    <s v="Boston KS Multi-Size Manual Pencil Sharpener"/>
    <x v="1377"/>
    <n v="4"/>
    <x v="0"/>
    <x v="1911"/>
    <x v="0"/>
    <x v="0"/>
  </r>
  <r>
    <n v="2098"/>
    <s v="US-2018-146570"/>
    <x v="666"/>
    <d v="2018-05-20T00:00:00"/>
    <s v="Standard Class"/>
    <s v="SN-20710"/>
    <s v="Steve Nguyen"/>
    <x v="2"/>
    <x v="0"/>
    <x v="25"/>
    <x v="35"/>
    <n v="39212"/>
    <x v="0"/>
    <s v="OFF-AR-10003856"/>
    <x v="1"/>
    <x v="6"/>
    <s v="Newell 344"/>
    <x v="484"/>
    <n v="3"/>
    <x v="0"/>
    <x v="495"/>
    <x v="0"/>
    <x v="0"/>
  </r>
  <r>
    <n v="2099"/>
    <s v="CA-2019-124401"/>
    <x v="210"/>
    <d v="2019-09-12T00:00:00"/>
    <s v="Standard Class"/>
    <s v="RD-19900"/>
    <s v="Ruben Dartt"/>
    <x v="0"/>
    <x v="0"/>
    <x v="32"/>
    <x v="21"/>
    <n v="97206"/>
    <x v="1"/>
    <s v="OFF-ST-10000649"/>
    <x v="1"/>
    <x v="4"/>
    <s v="Hanging Personal Folder File"/>
    <x v="1023"/>
    <n v="3"/>
    <x v="2"/>
    <x v="1912"/>
    <x v="1"/>
    <x v="0"/>
  </r>
  <r>
    <n v="2100"/>
    <s v="CA-2019-124401"/>
    <x v="210"/>
    <d v="2019-09-12T00:00:00"/>
    <s v="Standard Class"/>
    <s v="RD-19900"/>
    <s v="Ruben Dartt"/>
    <x v="0"/>
    <x v="0"/>
    <x v="32"/>
    <x v="21"/>
    <n v="97206"/>
    <x v="1"/>
    <s v="TEC-AC-10002926"/>
    <x v="2"/>
    <x v="11"/>
    <s v="Logitech Wireless Marathon Mouse M705"/>
    <x v="1790"/>
    <n v="7"/>
    <x v="2"/>
    <x v="1913"/>
    <x v="1"/>
    <x v="0"/>
  </r>
  <r>
    <n v="2101"/>
    <s v="US-2016-140116"/>
    <x v="418"/>
    <d v="2016-03-17T00:00:00"/>
    <s v="Standard Class"/>
    <s v="KT-16480"/>
    <s v="Kean Thornton"/>
    <x v="0"/>
    <x v="0"/>
    <x v="60"/>
    <x v="22"/>
    <n v="80219"/>
    <x v="1"/>
    <s v="OFF-ST-10000078"/>
    <x v="1"/>
    <x v="4"/>
    <s v="Tennsco 6- and 18-Compartment Lockers"/>
    <x v="1791"/>
    <n v="3"/>
    <x v="2"/>
    <x v="1914"/>
    <x v="1"/>
    <x v="0"/>
  </r>
  <r>
    <n v="2102"/>
    <s v="US-2016-140116"/>
    <x v="418"/>
    <d v="2016-03-17T00:00:00"/>
    <s v="Standard Class"/>
    <s v="KT-16480"/>
    <s v="Kean Thornton"/>
    <x v="0"/>
    <x v="0"/>
    <x v="60"/>
    <x v="22"/>
    <n v="80219"/>
    <x v="1"/>
    <s v="OFF-AR-10001044"/>
    <x v="1"/>
    <x v="6"/>
    <s v="BOSTON Ranger #55 Pencil Sharpener, Black"/>
    <x v="1792"/>
    <n v="4"/>
    <x v="2"/>
    <x v="1915"/>
    <x v="1"/>
    <x v="0"/>
  </r>
  <r>
    <n v="2103"/>
    <s v="CA-2016-123295"/>
    <x v="667"/>
    <d v="2016-07-18T00:00:00"/>
    <s v="Same Day"/>
    <s v="AH-10120"/>
    <s v="Adrian Hane"/>
    <x v="2"/>
    <x v="0"/>
    <x v="93"/>
    <x v="16"/>
    <n v="85705"/>
    <x v="1"/>
    <s v="FUR-CH-10002372"/>
    <x v="0"/>
    <x v="1"/>
    <s v="Office Star - Ergonomically Designed Knee Chair"/>
    <x v="1793"/>
    <n v="4"/>
    <x v="2"/>
    <x v="1916"/>
    <x v="1"/>
    <x v="0"/>
  </r>
  <r>
    <n v="2104"/>
    <s v="CA-2019-167101"/>
    <x v="668"/>
    <d v="2019-03-28T00:00:00"/>
    <s v="Second Class"/>
    <s v="BM-11650"/>
    <s v="Brian Moss"/>
    <x v="1"/>
    <x v="0"/>
    <x v="20"/>
    <x v="15"/>
    <n v="10009"/>
    <x v="3"/>
    <s v="OFF-PA-10000357"/>
    <x v="1"/>
    <x v="10"/>
    <s v="Xerox 1888"/>
    <x v="1794"/>
    <n v="4"/>
    <x v="0"/>
    <x v="1917"/>
    <x v="3"/>
    <x v="0"/>
  </r>
  <r>
    <n v="2105"/>
    <s v="CA-2019-167101"/>
    <x v="668"/>
    <d v="2019-03-28T00:00:00"/>
    <s v="Second Class"/>
    <s v="BM-11650"/>
    <s v="Brian Moss"/>
    <x v="1"/>
    <x v="0"/>
    <x v="20"/>
    <x v="15"/>
    <n v="10009"/>
    <x v="3"/>
    <s v="TEC-AC-10001266"/>
    <x v="2"/>
    <x v="11"/>
    <s v="Memorex Micro Travel Drive 8 GB"/>
    <x v="1795"/>
    <n v="2"/>
    <x v="0"/>
    <x v="1918"/>
    <x v="3"/>
    <x v="0"/>
  </r>
  <r>
    <n v="2106"/>
    <s v="US-2016-167633"/>
    <x v="587"/>
    <d v="2016-10-05T00:00:00"/>
    <s v="Standard Class"/>
    <s v="BW-11200"/>
    <s v="Ben Wallace"/>
    <x v="0"/>
    <x v="0"/>
    <x v="199"/>
    <x v="2"/>
    <n v="33437"/>
    <x v="0"/>
    <s v="OFF-PA-10004888"/>
    <x v="1"/>
    <x v="10"/>
    <s v="Xerox 217"/>
    <x v="12"/>
    <n v="3"/>
    <x v="2"/>
    <x v="12"/>
    <x v="0"/>
    <x v="0"/>
  </r>
  <r>
    <n v="2107"/>
    <s v="US-2016-152723"/>
    <x v="467"/>
    <d v="2016-09-26T00:00:00"/>
    <s v="Same Day"/>
    <s v="HG-14965"/>
    <s v="Henry Goldwyn"/>
    <x v="1"/>
    <x v="0"/>
    <x v="279"/>
    <x v="5"/>
    <n v="75150"/>
    <x v="2"/>
    <s v="OFF-BI-10003460"/>
    <x v="1"/>
    <x v="8"/>
    <s v="Acco 3-Hole Punch"/>
    <x v="1796"/>
    <n v="1"/>
    <x v="3"/>
    <x v="1919"/>
    <x v="2"/>
    <x v="0"/>
  </r>
  <r>
    <n v="2108"/>
    <s v="CA-2017-164882"/>
    <x v="89"/>
    <d v="2017-10-31T00:00:00"/>
    <s v="Same Day"/>
    <s v="SG-20080"/>
    <s v="Sandra Glassco"/>
    <x v="0"/>
    <x v="0"/>
    <x v="56"/>
    <x v="1"/>
    <n v="92374"/>
    <x v="1"/>
    <s v="OFF-PA-10000157"/>
    <x v="1"/>
    <x v="10"/>
    <s v="Xerox 191"/>
    <x v="1024"/>
    <n v="1"/>
    <x v="0"/>
    <x v="1920"/>
    <x v="1"/>
    <x v="0"/>
  </r>
  <r>
    <n v="2109"/>
    <s v="CA-2017-164882"/>
    <x v="89"/>
    <d v="2017-10-31T00:00:00"/>
    <s v="Same Day"/>
    <s v="SG-20080"/>
    <s v="Sandra Glassco"/>
    <x v="0"/>
    <x v="0"/>
    <x v="56"/>
    <x v="1"/>
    <n v="92374"/>
    <x v="1"/>
    <s v="OFF-BI-10004519"/>
    <x v="1"/>
    <x v="8"/>
    <s v="GBC DocuBind P100 Manual Binding Machine"/>
    <x v="1115"/>
    <n v="3"/>
    <x v="2"/>
    <x v="1155"/>
    <x v="1"/>
    <x v="0"/>
  </r>
  <r>
    <n v="2110"/>
    <s v="CA-2017-164882"/>
    <x v="89"/>
    <d v="2017-10-31T00:00:00"/>
    <s v="Same Day"/>
    <s v="SG-20080"/>
    <s v="Sandra Glassco"/>
    <x v="0"/>
    <x v="0"/>
    <x v="56"/>
    <x v="1"/>
    <n v="92374"/>
    <x v="1"/>
    <s v="OFF-AR-10004272"/>
    <x v="1"/>
    <x v="6"/>
    <s v="Newell 308"/>
    <x v="1325"/>
    <n v="3"/>
    <x v="0"/>
    <x v="1921"/>
    <x v="1"/>
    <x v="0"/>
  </r>
  <r>
    <n v="2111"/>
    <s v="CA-2017-164882"/>
    <x v="89"/>
    <d v="2017-10-31T00:00:00"/>
    <s v="Same Day"/>
    <s v="SG-20080"/>
    <s v="Sandra Glassco"/>
    <x v="0"/>
    <x v="0"/>
    <x v="56"/>
    <x v="1"/>
    <n v="92374"/>
    <x v="1"/>
    <s v="OFF-FA-10000585"/>
    <x v="1"/>
    <x v="13"/>
    <s v="OIC Bulk Pack Metal Binder Clips"/>
    <x v="1797"/>
    <n v="5"/>
    <x v="0"/>
    <x v="1922"/>
    <x v="1"/>
    <x v="0"/>
  </r>
  <r>
    <n v="2112"/>
    <s v="CA-2017-164882"/>
    <x v="89"/>
    <d v="2017-10-31T00:00:00"/>
    <s v="Same Day"/>
    <s v="SG-20080"/>
    <s v="Sandra Glassco"/>
    <x v="0"/>
    <x v="0"/>
    <x v="56"/>
    <x v="1"/>
    <n v="92374"/>
    <x v="1"/>
    <s v="FUR-CH-10004218"/>
    <x v="0"/>
    <x v="1"/>
    <s v="Global Fabric Manager's Chair, Dark Gray"/>
    <x v="831"/>
    <n v="4"/>
    <x v="2"/>
    <x v="1923"/>
    <x v="1"/>
    <x v="0"/>
  </r>
  <r>
    <n v="2113"/>
    <s v="CA-2017-164882"/>
    <x v="89"/>
    <d v="2017-10-31T00:00:00"/>
    <s v="Same Day"/>
    <s v="SG-20080"/>
    <s v="Sandra Glassco"/>
    <x v="0"/>
    <x v="0"/>
    <x v="56"/>
    <x v="1"/>
    <n v="92374"/>
    <x v="1"/>
    <s v="OFF-SU-10004231"/>
    <x v="1"/>
    <x v="14"/>
    <s v="Acme Tagit Stainless Steel Antibacterial Scissors"/>
    <x v="1286"/>
    <n v="3"/>
    <x v="0"/>
    <x v="1924"/>
    <x v="1"/>
    <x v="0"/>
  </r>
  <r>
    <n v="2114"/>
    <s v="CA-2017-164882"/>
    <x v="89"/>
    <d v="2017-10-31T00:00:00"/>
    <s v="Same Day"/>
    <s v="SG-20080"/>
    <s v="Sandra Glassco"/>
    <x v="0"/>
    <x v="0"/>
    <x v="56"/>
    <x v="1"/>
    <n v="92374"/>
    <x v="1"/>
    <s v="TEC-PH-10001578"/>
    <x v="2"/>
    <x v="7"/>
    <s v="Polycom SoundStation2 EX Conference phone"/>
    <x v="1798"/>
    <n v="4"/>
    <x v="2"/>
    <x v="1925"/>
    <x v="1"/>
    <x v="0"/>
  </r>
  <r>
    <n v="2115"/>
    <s v="CA-2017-164882"/>
    <x v="89"/>
    <d v="2017-10-31T00:00:00"/>
    <s v="Same Day"/>
    <s v="SG-20080"/>
    <s v="Sandra Glassco"/>
    <x v="0"/>
    <x v="0"/>
    <x v="56"/>
    <x v="1"/>
    <n v="92374"/>
    <x v="1"/>
    <s v="OFF-ST-10003638"/>
    <x v="1"/>
    <x v="4"/>
    <s v="Mobile Personal File Cube"/>
    <x v="1799"/>
    <n v="2"/>
    <x v="0"/>
    <x v="1926"/>
    <x v="1"/>
    <x v="0"/>
  </r>
  <r>
    <n v="2116"/>
    <s v="CA-2017-164882"/>
    <x v="89"/>
    <d v="2017-10-31T00:00:00"/>
    <s v="Same Day"/>
    <s v="SG-20080"/>
    <s v="Sandra Glassco"/>
    <x v="0"/>
    <x v="0"/>
    <x v="56"/>
    <x v="1"/>
    <n v="92374"/>
    <x v="1"/>
    <s v="FUR-BO-10002213"/>
    <x v="0"/>
    <x v="0"/>
    <s v="DMI Eclipse Executive Suite Bookcases"/>
    <x v="1800"/>
    <n v="1"/>
    <x v="11"/>
    <x v="1927"/>
    <x v="1"/>
    <x v="0"/>
  </r>
  <r>
    <n v="2117"/>
    <s v="CA-2017-159786"/>
    <x v="88"/>
    <d v="2017-10-17T00:00:00"/>
    <s v="Second Class"/>
    <s v="RK-19300"/>
    <s v="Ralph Kennedy"/>
    <x v="0"/>
    <x v="0"/>
    <x v="30"/>
    <x v="15"/>
    <n v="14609"/>
    <x v="3"/>
    <s v="FUR-TA-10001307"/>
    <x v="0"/>
    <x v="3"/>
    <s v="SAFCO PlanMaster Heigh-Adjustable Drafting Table Base, 43w x 30d x 30-37h, Black"/>
    <x v="1801"/>
    <n v="1"/>
    <x v="10"/>
    <x v="1928"/>
    <x v="3"/>
    <x v="0"/>
  </r>
  <r>
    <n v="2118"/>
    <s v="CA-2018-130267"/>
    <x v="251"/>
    <d v="2018-09-23T00:00:00"/>
    <s v="Standard Class"/>
    <s v="SW-20245"/>
    <s v="Scot Wooten"/>
    <x v="0"/>
    <x v="0"/>
    <x v="280"/>
    <x v="1"/>
    <n v="95207"/>
    <x v="1"/>
    <s v="OFF-PA-10002222"/>
    <x v="1"/>
    <x v="10"/>
    <s v="Xerox Color Copier Paper, 11&quot; x 17&quot;, Ream"/>
    <x v="1802"/>
    <n v="7"/>
    <x v="0"/>
    <x v="1929"/>
    <x v="1"/>
    <x v="0"/>
  </r>
  <r>
    <n v="2119"/>
    <s v="CA-2019-155460"/>
    <x v="669"/>
    <d v="2019-04-15T00:00:00"/>
    <s v="First Class"/>
    <s v="RW-19630"/>
    <s v="Rob Williams"/>
    <x v="1"/>
    <x v="0"/>
    <x v="4"/>
    <x v="4"/>
    <n v="98105"/>
    <x v="1"/>
    <s v="OFF-PA-10002479"/>
    <x v="1"/>
    <x v="10"/>
    <s v="Xerox 4200 Series MultiUse Premium Copy Paper (20Lb. and 84 Bright)"/>
    <x v="267"/>
    <n v="1"/>
    <x v="0"/>
    <x v="1930"/>
    <x v="1"/>
    <x v="0"/>
  </r>
  <r>
    <n v="2120"/>
    <s v="CA-2019-155460"/>
    <x v="669"/>
    <d v="2019-04-15T00:00:00"/>
    <s v="First Class"/>
    <s v="RW-19630"/>
    <s v="Rob Williams"/>
    <x v="1"/>
    <x v="0"/>
    <x v="4"/>
    <x v="4"/>
    <n v="98105"/>
    <x v="1"/>
    <s v="OFF-BI-10003091"/>
    <x v="1"/>
    <x v="8"/>
    <s v="GBC DocuBind TL200 Manual Binding Machine"/>
    <x v="1658"/>
    <n v="5"/>
    <x v="2"/>
    <x v="1756"/>
    <x v="1"/>
    <x v="0"/>
  </r>
  <r>
    <n v="2121"/>
    <s v="US-2019-168690"/>
    <x v="363"/>
    <d v="2019-01-13T00:00:00"/>
    <s v="Standard Class"/>
    <s v="TS-21085"/>
    <s v="Thais Sissman"/>
    <x v="0"/>
    <x v="0"/>
    <x v="281"/>
    <x v="2"/>
    <n v="32174"/>
    <x v="0"/>
    <s v="OFF-BI-10000145"/>
    <x v="1"/>
    <x v="8"/>
    <s v="Zipper Ring Binder Pockets"/>
    <x v="1803"/>
    <n v="3"/>
    <x v="6"/>
    <x v="1931"/>
    <x v="0"/>
    <x v="0"/>
  </r>
  <r>
    <n v="2122"/>
    <s v="CA-2019-158246"/>
    <x v="45"/>
    <d v="2019-11-11T00:00:00"/>
    <s v="First Class"/>
    <s v="JB-15400"/>
    <s v="Jennifer Braxton"/>
    <x v="1"/>
    <x v="0"/>
    <x v="282"/>
    <x v="1"/>
    <n v="94086"/>
    <x v="1"/>
    <s v="FUR-CH-10003061"/>
    <x v="0"/>
    <x v="1"/>
    <s v="Global Leather Task Chair, Black"/>
    <x v="1804"/>
    <n v="3"/>
    <x v="2"/>
    <x v="1932"/>
    <x v="1"/>
    <x v="0"/>
  </r>
  <r>
    <n v="2123"/>
    <s v="CA-2019-167381"/>
    <x v="585"/>
    <d v="2019-09-24T00:00:00"/>
    <s v="Second Class"/>
    <s v="EH-14005"/>
    <s v="Erica Hernandez"/>
    <x v="2"/>
    <x v="0"/>
    <x v="190"/>
    <x v="12"/>
    <n v="48911"/>
    <x v="2"/>
    <s v="FUR-BO-10001972"/>
    <x v="0"/>
    <x v="0"/>
    <s v="O'Sullivan 4-Shelf Bookcase in Odessa Pine"/>
    <x v="1805"/>
    <n v="2"/>
    <x v="0"/>
    <x v="1933"/>
    <x v="2"/>
    <x v="0"/>
  </r>
  <r>
    <n v="2124"/>
    <s v="CA-2019-167381"/>
    <x v="585"/>
    <d v="2019-09-24T00:00:00"/>
    <s v="Second Class"/>
    <s v="EH-14005"/>
    <s v="Erica Hernandez"/>
    <x v="2"/>
    <x v="0"/>
    <x v="190"/>
    <x v="12"/>
    <n v="48911"/>
    <x v="2"/>
    <s v="OFF-LA-10000134"/>
    <x v="1"/>
    <x v="2"/>
    <s v="Avery 511"/>
    <x v="1806"/>
    <n v="9"/>
    <x v="0"/>
    <x v="1934"/>
    <x v="2"/>
    <x v="0"/>
  </r>
  <r>
    <n v="2125"/>
    <s v="CA-2019-144862"/>
    <x v="96"/>
    <d v="2019-12-05T00:00:00"/>
    <s v="Standard Class"/>
    <s v="EH-14005"/>
    <s v="Erica Hernandez"/>
    <x v="2"/>
    <x v="0"/>
    <x v="10"/>
    <x v="9"/>
    <n v="19143"/>
    <x v="3"/>
    <s v="OFF-EN-10003040"/>
    <x v="1"/>
    <x v="12"/>
    <s v="Quality Park Security Envelopes"/>
    <x v="1807"/>
    <n v="5"/>
    <x v="2"/>
    <x v="1935"/>
    <x v="3"/>
    <x v="0"/>
  </r>
  <r>
    <n v="2126"/>
    <s v="CA-2019-144862"/>
    <x v="96"/>
    <d v="2019-12-05T00:00:00"/>
    <s v="Standard Class"/>
    <s v="EH-14005"/>
    <s v="Erica Hernandez"/>
    <x v="2"/>
    <x v="0"/>
    <x v="10"/>
    <x v="9"/>
    <n v="19143"/>
    <x v="3"/>
    <s v="TEC-PH-10000923"/>
    <x v="2"/>
    <x v="7"/>
    <s v="Belkin SportFit Armband For iPhone 5s/5c, Fuchsia"/>
    <x v="1581"/>
    <n v="7"/>
    <x v="10"/>
    <x v="1936"/>
    <x v="3"/>
    <x v="0"/>
  </r>
  <r>
    <n v="2127"/>
    <s v="CA-2016-126032"/>
    <x v="670"/>
    <d v="2016-06-28T00:00:00"/>
    <s v="Standard Class"/>
    <s v="BS-11665"/>
    <s v="Brian Stugart"/>
    <x v="0"/>
    <x v="0"/>
    <x v="10"/>
    <x v="9"/>
    <n v="19143"/>
    <x v="3"/>
    <s v="TEC-AC-10000158"/>
    <x v="2"/>
    <x v="11"/>
    <s v="Sony 64GB Class 10 Micro SDHC R40 Memory Card"/>
    <x v="1808"/>
    <n v="3"/>
    <x v="2"/>
    <x v="1937"/>
    <x v="3"/>
    <x v="0"/>
  </r>
  <r>
    <n v="2128"/>
    <s v="CA-2017-134859"/>
    <x v="242"/>
    <d v="2017-10-09T00:00:00"/>
    <s v="Standard Class"/>
    <s v="JK-16120"/>
    <s v="Julie Kriz"/>
    <x v="2"/>
    <x v="0"/>
    <x v="10"/>
    <x v="9"/>
    <n v="19134"/>
    <x v="3"/>
    <s v="FUR-FU-10003623"/>
    <x v="0"/>
    <x v="5"/>
    <s v="DataProducts Ampli Magnifier Task Lamp, Black,"/>
    <x v="1809"/>
    <n v="3"/>
    <x v="2"/>
    <x v="1938"/>
    <x v="3"/>
    <x v="0"/>
  </r>
  <r>
    <n v="2129"/>
    <s v="CA-2017-134859"/>
    <x v="242"/>
    <d v="2017-10-09T00:00:00"/>
    <s v="Standard Class"/>
    <s v="JK-16120"/>
    <s v="Julie Kriz"/>
    <x v="2"/>
    <x v="0"/>
    <x v="10"/>
    <x v="9"/>
    <n v="19134"/>
    <x v="3"/>
    <s v="OFF-PA-10001293"/>
    <x v="1"/>
    <x v="10"/>
    <s v="Xerox 1946"/>
    <x v="561"/>
    <n v="4"/>
    <x v="2"/>
    <x v="570"/>
    <x v="3"/>
    <x v="0"/>
  </r>
  <r>
    <n v="2130"/>
    <s v="US-2016-114188"/>
    <x v="671"/>
    <d v="2016-05-22T00:00:00"/>
    <s v="Second Class"/>
    <s v="RF-19345"/>
    <s v="Randy Ferguson"/>
    <x v="1"/>
    <x v="0"/>
    <x v="18"/>
    <x v="38"/>
    <n v="3820"/>
    <x v="3"/>
    <s v="OFF-AP-10000124"/>
    <x v="1"/>
    <x v="9"/>
    <s v="Acco 6 Outlet Guardian Basic Surge Suppressor"/>
    <x v="1810"/>
    <n v="4"/>
    <x v="0"/>
    <x v="1939"/>
    <x v="3"/>
    <x v="0"/>
  </r>
  <r>
    <n v="2131"/>
    <s v="US-2016-114188"/>
    <x v="671"/>
    <d v="2016-05-22T00:00:00"/>
    <s v="Second Class"/>
    <s v="RF-19345"/>
    <s v="Randy Ferguson"/>
    <x v="1"/>
    <x v="0"/>
    <x v="18"/>
    <x v="38"/>
    <n v="3820"/>
    <x v="3"/>
    <s v="OFF-AR-10004511"/>
    <x v="1"/>
    <x v="6"/>
    <s v="Sanford Colorific Scented Colored Pencils, 12/Pack"/>
    <x v="1811"/>
    <n v="9"/>
    <x v="0"/>
    <x v="1940"/>
    <x v="3"/>
    <x v="0"/>
  </r>
  <r>
    <n v="2132"/>
    <s v="US-2016-114188"/>
    <x v="671"/>
    <d v="2016-05-22T00:00:00"/>
    <s v="Second Class"/>
    <s v="RF-19345"/>
    <s v="Randy Ferguson"/>
    <x v="1"/>
    <x v="0"/>
    <x v="18"/>
    <x v="38"/>
    <n v="3820"/>
    <x v="3"/>
    <s v="FUR-FU-10000076"/>
    <x v="0"/>
    <x v="5"/>
    <s v="24-Hour Round Wall Clock"/>
    <x v="395"/>
    <n v="7"/>
    <x v="0"/>
    <x v="1941"/>
    <x v="3"/>
    <x v="0"/>
  </r>
  <r>
    <n v="2133"/>
    <s v="CA-2017-156524"/>
    <x v="312"/>
    <d v="2017-11-26T00:00:00"/>
    <s v="Standard Class"/>
    <s v="DL-12865"/>
    <s v="Dan Lawera"/>
    <x v="0"/>
    <x v="0"/>
    <x v="20"/>
    <x v="15"/>
    <n v="10011"/>
    <x v="3"/>
    <s v="OFF-PA-10003883"/>
    <x v="1"/>
    <x v="10"/>
    <s v="Message Book, Phone, Wirebound Standard Line Memo, 2 3/4&quot; X 5&quot;"/>
    <x v="1812"/>
    <n v="3"/>
    <x v="0"/>
    <x v="1942"/>
    <x v="3"/>
    <x v="0"/>
  </r>
  <r>
    <n v="2134"/>
    <s v="CA-2017-122210"/>
    <x v="672"/>
    <d v="2017-12-04T00:00:00"/>
    <s v="Standard Class"/>
    <s v="WB-21850"/>
    <s v="William Brown"/>
    <x v="0"/>
    <x v="0"/>
    <x v="10"/>
    <x v="9"/>
    <n v="19134"/>
    <x v="3"/>
    <s v="OFF-BI-10003656"/>
    <x v="1"/>
    <x v="8"/>
    <s v="Fellowes PB200 Plastic Comb Binding Machine"/>
    <x v="1813"/>
    <n v="3"/>
    <x v="6"/>
    <x v="1943"/>
    <x v="3"/>
    <x v="0"/>
  </r>
  <r>
    <n v="2135"/>
    <s v="CA-2017-122210"/>
    <x v="672"/>
    <d v="2017-12-04T00:00:00"/>
    <s v="Standard Class"/>
    <s v="WB-21850"/>
    <s v="William Brown"/>
    <x v="0"/>
    <x v="0"/>
    <x v="10"/>
    <x v="9"/>
    <n v="19134"/>
    <x v="3"/>
    <s v="OFF-FA-10000053"/>
    <x v="1"/>
    <x v="13"/>
    <s v="Revere Boxed Rubber Bands by Revere"/>
    <x v="1814"/>
    <n v="7"/>
    <x v="2"/>
    <x v="1944"/>
    <x v="3"/>
    <x v="0"/>
  </r>
  <r>
    <n v="2136"/>
    <s v="CA-2017-122210"/>
    <x v="672"/>
    <d v="2017-12-04T00:00:00"/>
    <s v="Standard Class"/>
    <s v="WB-21850"/>
    <s v="William Brown"/>
    <x v="0"/>
    <x v="0"/>
    <x v="10"/>
    <x v="9"/>
    <n v="19134"/>
    <x v="3"/>
    <s v="TEC-PH-10002807"/>
    <x v="2"/>
    <x v="7"/>
    <s v="Motorla HX550 Universal Bluetooth Headset"/>
    <x v="1815"/>
    <n v="4"/>
    <x v="10"/>
    <x v="1945"/>
    <x v="3"/>
    <x v="0"/>
  </r>
  <r>
    <n v="2137"/>
    <s v="CA-2017-156377"/>
    <x v="620"/>
    <d v="2018-01-05T00:00:00"/>
    <s v="Standard Class"/>
    <s v="TB-21625"/>
    <s v="Trudy Brown"/>
    <x v="0"/>
    <x v="0"/>
    <x v="55"/>
    <x v="5"/>
    <n v="75051"/>
    <x v="2"/>
    <s v="FUR-FU-10002364"/>
    <x v="0"/>
    <x v="5"/>
    <s v="Eldon Expressions Wood Desk Accessories, Oak"/>
    <x v="1816"/>
    <n v="5"/>
    <x v="7"/>
    <x v="1946"/>
    <x v="2"/>
    <x v="0"/>
  </r>
  <r>
    <n v="2138"/>
    <s v="CA-2017-156377"/>
    <x v="620"/>
    <d v="2018-01-05T00:00:00"/>
    <s v="Standard Class"/>
    <s v="TB-21625"/>
    <s v="Trudy Brown"/>
    <x v="0"/>
    <x v="0"/>
    <x v="55"/>
    <x v="5"/>
    <n v="75051"/>
    <x v="2"/>
    <s v="OFF-BI-10002954"/>
    <x v="1"/>
    <x v="8"/>
    <s v="Newell 3-Hole Punched Plastic Slotted Magazine Holders for Binders"/>
    <x v="1817"/>
    <n v="4"/>
    <x v="3"/>
    <x v="1947"/>
    <x v="2"/>
    <x v="0"/>
  </r>
  <r>
    <n v="2139"/>
    <s v="US-2019-157896"/>
    <x v="673"/>
    <d v="2019-11-16T00:00:00"/>
    <s v="Same Day"/>
    <s v="CB-12415"/>
    <s v="Christy Brittain"/>
    <x v="0"/>
    <x v="0"/>
    <x v="20"/>
    <x v="15"/>
    <n v="10009"/>
    <x v="3"/>
    <s v="OFF-PA-10004092"/>
    <x v="1"/>
    <x v="10"/>
    <s v="Tops Green Bar Computer Printout Paper"/>
    <x v="678"/>
    <n v="3"/>
    <x v="0"/>
    <x v="691"/>
    <x v="3"/>
    <x v="0"/>
  </r>
  <r>
    <n v="2140"/>
    <s v="CA-2016-159520"/>
    <x v="571"/>
    <d v="2016-06-11T00:00:00"/>
    <s v="Standard Class"/>
    <s v="GT-14635"/>
    <s v="Grant Thornton"/>
    <x v="1"/>
    <x v="0"/>
    <x v="85"/>
    <x v="15"/>
    <n v="11561"/>
    <x v="3"/>
    <s v="OFF-BI-10003982"/>
    <x v="1"/>
    <x v="8"/>
    <s v="Wilson Jones Century Plastic Molded Ring Binders"/>
    <x v="1818"/>
    <n v="9"/>
    <x v="2"/>
    <x v="1948"/>
    <x v="3"/>
    <x v="0"/>
  </r>
  <r>
    <n v="2141"/>
    <s v="CA-2016-159520"/>
    <x v="571"/>
    <d v="2016-06-11T00:00:00"/>
    <s v="Standard Class"/>
    <s v="GT-14635"/>
    <s v="Grant Thornton"/>
    <x v="1"/>
    <x v="0"/>
    <x v="85"/>
    <x v="15"/>
    <n v="11561"/>
    <x v="3"/>
    <s v="OFF-SU-10001664"/>
    <x v="1"/>
    <x v="14"/>
    <s v="Acme Office Executive Series Stainless Steel Trimmers"/>
    <x v="1819"/>
    <n v="2"/>
    <x v="0"/>
    <x v="1949"/>
    <x v="3"/>
    <x v="0"/>
  </r>
  <r>
    <n v="2142"/>
    <s v="CA-2016-159520"/>
    <x v="571"/>
    <d v="2016-06-11T00:00:00"/>
    <s v="Standard Class"/>
    <s v="GT-14635"/>
    <s v="Grant Thornton"/>
    <x v="1"/>
    <x v="0"/>
    <x v="85"/>
    <x v="15"/>
    <n v="11561"/>
    <x v="3"/>
    <s v="FUR-TA-10003238"/>
    <x v="0"/>
    <x v="3"/>
    <s v="Chromcraft Bull-Nose Wood 48&quot; x 96&quot; Rectangular Conference Tables"/>
    <x v="1820"/>
    <n v="3"/>
    <x v="10"/>
    <x v="1950"/>
    <x v="3"/>
    <x v="0"/>
  </r>
  <r>
    <n v="2143"/>
    <s v="CA-2018-155481"/>
    <x v="142"/>
    <d v="2018-09-05T00:00:00"/>
    <s v="Standard Class"/>
    <s v="DK-13225"/>
    <s v="Dean Katz"/>
    <x v="1"/>
    <x v="0"/>
    <x v="10"/>
    <x v="9"/>
    <n v="19140"/>
    <x v="3"/>
    <s v="OFF-PA-10004675"/>
    <x v="1"/>
    <x v="10"/>
    <s v="Telephone Message Books with Fax/Mobile Section, 5 1/2&quot; x 3 3/16&quot;"/>
    <x v="429"/>
    <n v="6"/>
    <x v="2"/>
    <x v="1951"/>
    <x v="3"/>
    <x v="0"/>
  </r>
  <r>
    <n v="2144"/>
    <s v="CA-2018-155481"/>
    <x v="142"/>
    <d v="2018-09-05T00:00:00"/>
    <s v="Standard Class"/>
    <s v="DK-13225"/>
    <s v="Dean Katz"/>
    <x v="1"/>
    <x v="0"/>
    <x v="10"/>
    <x v="9"/>
    <n v="19140"/>
    <x v="3"/>
    <s v="TEC-PH-10002293"/>
    <x v="2"/>
    <x v="7"/>
    <s v="Anker 36W 4-Port USB Wall Charger Travel Power Adapter for iPhone 5s 5c 5"/>
    <x v="1821"/>
    <n v="2"/>
    <x v="10"/>
    <x v="1952"/>
    <x v="3"/>
    <x v="0"/>
  </r>
  <r>
    <n v="2145"/>
    <s v="CA-2018-155481"/>
    <x v="142"/>
    <d v="2018-09-05T00:00:00"/>
    <s v="Standard Class"/>
    <s v="DK-13225"/>
    <s v="Dean Katz"/>
    <x v="1"/>
    <x v="0"/>
    <x v="10"/>
    <x v="9"/>
    <n v="19140"/>
    <x v="3"/>
    <s v="OFF-FA-10002780"/>
    <x v="1"/>
    <x v="13"/>
    <s v="Staples"/>
    <x v="1822"/>
    <n v="7"/>
    <x v="2"/>
    <x v="1953"/>
    <x v="3"/>
    <x v="0"/>
  </r>
  <r>
    <n v="2146"/>
    <s v="US-2018-152051"/>
    <x v="674"/>
    <d v="2018-06-29T00:00:00"/>
    <s v="Standard Class"/>
    <s v="TS-21160"/>
    <s v="Theresa Swint"/>
    <x v="1"/>
    <x v="0"/>
    <x v="283"/>
    <x v="9"/>
    <n v="17403"/>
    <x v="3"/>
    <s v="FUR-CH-10002965"/>
    <x v="0"/>
    <x v="1"/>
    <s v="Global Leather Highback Executive Chair with Pneumatic Height Adjustment, Black"/>
    <x v="1823"/>
    <n v="3"/>
    <x v="4"/>
    <x v="1954"/>
    <x v="3"/>
    <x v="0"/>
  </r>
  <r>
    <n v="2147"/>
    <s v="US-2018-152051"/>
    <x v="674"/>
    <d v="2018-06-29T00:00:00"/>
    <s v="Standard Class"/>
    <s v="TS-21160"/>
    <s v="Theresa Swint"/>
    <x v="1"/>
    <x v="0"/>
    <x v="283"/>
    <x v="9"/>
    <n v="17403"/>
    <x v="3"/>
    <s v="OFF-BI-10004781"/>
    <x v="1"/>
    <x v="8"/>
    <s v="GBC Wire Binding Strips"/>
    <x v="1824"/>
    <n v="4"/>
    <x v="6"/>
    <x v="1955"/>
    <x v="3"/>
    <x v="0"/>
  </r>
  <r>
    <n v="2148"/>
    <s v="US-2018-152051"/>
    <x v="674"/>
    <d v="2018-06-29T00:00:00"/>
    <s v="Standard Class"/>
    <s v="TS-21160"/>
    <s v="Theresa Swint"/>
    <x v="1"/>
    <x v="0"/>
    <x v="283"/>
    <x v="9"/>
    <n v="17403"/>
    <x v="3"/>
    <s v="OFF-ST-10001713"/>
    <x v="1"/>
    <x v="4"/>
    <s v="Gould Plastics 9-Pocket Panel Bin, 18-3/8w x 5-1/4d x 20-1/2h, Black"/>
    <x v="1825"/>
    <n v="6"/>
    <x v="2"/>
    <x v="1956"/>
    <x v="3"/>
    <x v="0"/>
  </r>
  <r>
    <n v="2149"/>
    <s v="CA-2016-141607"/>
    <x v="432"/>
    <d v="2016-12-17T00:00:00"/>
    <s v="Standard Class"/>
    <s v="WB-21850"/>
    <s v="William Brown"/>
    <x v="0"/>
    <x v="0"/>
    <x v="3"/>
    <x v="1"/>
    <n v="94521"/>
    <x v="1"/>
    <s v="FUR-FU-10003975"/>
    <x v="0"/>
    <x v="5"/>
    <s v="Eldon Advantage Chair Mats for Low to Medium Pile Carpets"/>
    <x v="1826"/>
    <n v="1"/>
    <x v="0"/>
    <x v="1957"/>
    <x v="1"/>
    <x v="0"/>
  </r>
  <r>
    <n v="2150"/>
    <s v="CA-2019-102771"/>
    <x v="185"/>
    <d v="2019-04-05T00:00:00"/>
    <s v="Standard Class"/>
    <s v="DO-13435"/>
    <s v="Denny Ordway"/>
    <x v="0"/>
    <x v="0"/>
    <x v="20"/>
    <x v="15"/>
    <n v="10035"/>
    <x v="3"/>
    <s v="TEC-PH-10001536"/>
    <x v="2"/>
    <x v="7"/>
    <s v="Spigen Samsung Galaxy S5 Case Wallet"/>
    <x v="1827"/>
    <n v="5"/>
    <x v="0"/>
    <x v="1958"/>
    <x v="3"/>
    <x v="0"/>
  </r>
  <r>
    <n v="2151"/>
    <s v="US-2019-139969"/>
    <x v="123"/>
    <d v="2019-11-26T00:00:00"/>
    <s v="Standard Class"/>
    <s v="AF-10870"/>
    <s v="Art Ferguson"/>
    <x v="0"/>
    <x v="0"/>
    <x v="284"/>
    <x v="5"/>
    <n v="77840"/>
    <x v="2"/>
    <s v="FUR-CH-10001973"/>
    <x v="0"/>
    <x v="1"/>
    <s v="Office Star Flex Back Scooter Chair with White Frame"/>
    <x v="1828"/>
    <n v="3"/>
    <x v="4"/>
    <x v="1959"/>
    <x v="2"/>
    <x v="0"/>
  </r>
  <r>
    <n v="2152"/>
    <s v="CA-2016-167360"/>
    <x v="156"/>
    <d v="2016-11-29T00:00:00"/>
    <s v="Second Class"/>
    <s v="RB-19435"/>
    <s v="Richard Bierner"/>
    <x v="0"/>
    <x v="0"/>
    <x v="285"/>
    <x v="25"/>
    <n v="63116"/>
    <x v="2"/>
    <s v="TEC-AC-10001772"/>
    <x v="2"/>
    <x v="11"/>
    <s v="Memorex Mini Travel Drive 16 GB USB 2.0 Flash Drive"/>
    <x v="1829"/>
    <n v="7"/>
    <x v="0"/>
    <x v="1960"/>
    <x v="2"/>
    <x v="0"/>
  </r>
  <r>
    <n v="2153"/>
    <s v="CA-2017-123505"/>
    <x v="6"/>
    <d v="2017-11-26T00:00:00"/>
    <s v="Standard Class"/>
    <s v="AR-10540"/>
    <s v="Andy Reiter"/>
    <x v="0"/>
    <x v="0"/>
    <x v="94"/>
    <x v="31"/>
    <n v="2169"/>
    <x v="3"/>
    <s v="OFF-PA-10002586"/>
    <x v="1"/>
    <x v="10"/>
    <s v="Xerox 1970"/>
    <x v="1830"/>
    <n v="3"/>
    <x v="0"/>
    <x v="1961"/>
    <x v="3"/>
    <x v="0"/>
  </r>
  <r>
    <n v="2154"/>
    <s v="CA-2018-117282"/>
    <x v="216"/>
    <d v="2018-07-18T00:00:00"/>
    <s v="Standard Class"/>
    <s v="DR-12880"/>
    <s v="Dan Reichenbach"/>
    <x v="1"/>
    <x v="0"/>
    <x v="20"/>
    <x v="15"/>
    <n v="10009"/>
    <x v="3"/>
    <s v="OFF-BI-10004094"/>
    <x v="1"/>
    <x v="8"/>
    <s v="GBC Standard Plastic Binding Systems Combs"/>
    <x v="1831"/>
    <n v="2"/>
    <x v="2"/>
    <x v="1962"/>
    <x v="3"/>
    <x v="0"/>
  </r>
  <r>
    <n v="2155"/>
    <s v="US-2018-120460"/>
    <x v="567"/>
    <d v="2018-05-05T00:00:00"/>
    <s v="Standard Class"/>
    <s v="BF-11170"/>
    <s v="Ben Ferrer"/>
    <x v="2"/>
    <x v="0"/>
    <x v="61"/>
    <x v="5"/>
    <n v="75081"/>
    <x v="2"/>
    <s v="FUR-FU-10004973"/>
    <x v="0"/>
    <x v="5"/>
    <s v="Flat Face Poster Frame"/>
    <x v="1832"/>
    <n v="3"/>
    <x v="7"/>
    <x v="1963"/>
    <x v="2"/>
    <x v="0"/>
  </r>
  <r>
    <n v="2156"/>
    <s v="CA-2018-111115"/>
    <x v="197"/>
    <d v="2018-07-27T00:00:00"/>
    <s v="Second Class"/>
    <s v="LB-16735"/>
    <s v="Larry Blacks"/>
    <x v="0"/>
    <x v="0"/>
    <x v="1"/>
    <x v="1"/>
    <n v="90032"/>
    <x v="1"/>
    <s v="OFF-FA-10000624"/>
    <x v="1"/>
    <x v="13"/>
    <s v="OIC Binder Clips"/>
    <x v="1385"/>
    <n v="6"/>
    <x v="0"/>
    <x v="1964"/>
    <x v="1"/>
    <x v="0"/>
  </r>
  <r>
    <n v="2157"/>
    <s v="CA-2016-124646"/>
    <x v="169"/>
    <d v="2016-06-24T00:00:00"/>
    <s v="First Class"/>
    <s v="DV-13465"/>
    <s v="Dianna Vittorini"/>
    <x v="0"/>
    <x v="0"/>
    <x v="31"/>
    <x v="11"/>
    <n v="55407"/>
    <x v="2"/>
    <s v="OFF-ST-10001097"/>
    <x v="1"/>
    <x v="4"/>
    <s v="Office Impressions Heavy Duty Welded Shelving &amp; Multimedia Storage Drawers"/>
    <x v="881"/>
    <n v="3"/>
    <x v="0"/>
    <x v="232"/>
    <x v="2"/>
    <x v="0"/>
  </r>
  <r>
    <n v="2158"/>
    <s v="CA-2016-124646"/>
    <x v="169"/>
    <d v="2016-06-24T00:00:00"/>
    <s v="First Class"/>
    <s v="DV-13465"/>
    <s v="Dianna Vittorini"/>
    <x v="0"/>
    <x v="0"/>
    <x v="31"/>
    <x v="11"/>
    <n v="55407"/>
    <x v="2"/>
    <s v="OFF-ST-10001469"/>
    <x v="1"/>
    <x v="4"/>
    <s v="Fellowes Bankers Box Recycled Super Stor/Drawer"/>
    <x v="427"/>
    <n v="3"/>
    <x v="0"/>
    <x v="437"/>
    <x v="2"/>
    <x v="0"/>
  </r>
  <r>
    <n v="2159"/>
    <s v="CA-2019-148166"/>
    <x v="208"/>
    <d v="2019-10-26T00:00:00"/>
    <s v="Standard Class"/>
    <s v="NK-18490"/>
    <s v="Neil Knudson"/>
    <x v="2"/>
    <x v="0"/>
    <x v="207"/>
    <x v="2"/>
    <n v="32725"/>
    <x v="0"/>
    <s v="OFF-AR-10004956"/>
    <x v="1"/>
    <x v="6"/>
    <s v="Newell 33"/>
    <x v="329"/>
    <n v="4"/>
    <x v="2"/>
    <x v="1965"/>
    <x v="0"/>
    <x v="0"/>
  </r>
  <r>
    <n v="2160"/>
    <s v="CA-2018-159737"/>
    <x v="323"/>
    <d v="2018-09-09T00:00:00"/>
    <s v="Standard Class"/>
    <s v="CS-11950"/>
    <s v="Carlos Soltero"/>
    <x v="0"/>
    <x v="0"/>
    <x v="22"/>
    <x v="10"/>
    <n v="60610"/>
    <x v="2"/>
    <s v="OFF-BI-10004236"/>
    <x v="1"/>
    <x v="8"/>
    <s v="XtraLife ClearVue Slant-D Ring Binder, White, 3&quot;"/>
    <x v="1833"/>
    <n v="3"/>
    <x v="3"/>
    <x v="1966"/>
    <x v="2"/>
    <x v="0"/>
  </r>
  <r>
    <n v="2161"/>
    <s v="CA-2018-141019"/>
    <x v="675"/>
    <d v="2018-05-14T00:00:00"/>
    <s v="Same Day"/>
    <s v="LH-17155"/>
    <s v="Logan Haushalter"/>
    <x v="0"/>
    <x v="0"/>
    <x v="74"/>
    <x v="24"/>
    <n v="45231"/>
    <x v="3"/>
    <s v="FUR-FU-10002937"/>
    <x v="0"/>
    <x v="5"/>
    <s v="GE 48&quot; Fluorescent Tube, Cool White Energy Saver, 34 Watts, 30/Box"/>
    <x v="1834"/>
    <n v="1"/>
    <x v="2"/>
    <x v="1967"/>
    <x v="3"/>
    <x v="0"/>
  </r>
  <r>
    <n v="2162"/>
    <s v="CA-2018-101938"/>
    <x v="676"/>
    <d v="2018-01-12T00:00:00"/>
    <s v="Standard Class"/>
    <s v="DW-13480"/>
    <s v="Dianna Wilson"/>
    <x v="2"/>
    <x v="0"/>
    <x v="182"/>
    <x v="1"/>
    <n v="94601"/>
    <x v="1"/>
    <s v="OFF-AR-10003696"/>
    <x v="1"/>
    <x v="6"/>
    <s v="Panasonic KP-350BK Electric Pencil Sharpener with Auto Stop"/>
    <x v="1835"/>
    <n v="1"/>
    <x v="0"/>
    <x v="1968"/>
    <x v="1"/>
    <x v="0"/>
  </r>
  <r>
    <n v="2163"/>
    <s v="CA-2019-166296"/>
    <x v="677"/>
    <d v="2019-03-19T00:00:00"/>
    <s v="Standard Class"/>
    <s v="KF-16285"/>
    <s v="Karen Ferguson"/>
    <x v="2"/>
    <x v="0"/>
    <x v="286"/>
    <x v="1"/>
    <n v="95336"/>
    <x v="1"/>
    <s v="OFF-PA-10004359"/>
    <x v="1"/>
    <x v="10"/>
    <s v="Multicolor Computer Printout Paper"/>
    <x v="1836"/>
    <n v="3"/>
    <x v="0"/>
    <x v="1969"/>
    <x v="1"/>
    <x v="0"/>
  </r>
  <r>
    <n v="2164"/>
    <s v="CA-2018-154018"/>
    <x v="63"/>
    <d v="2018-10-19T00:00:00"/>
    <s v="Standard Class"/>
    <s v="HA-14920"/>
    <s v="Helen Andreada"/>
    <x v="0"/>
    <x v="0"/>
    <x v="128"/>
    <x v="5"/>
    <n v="78041"/>
    <x v="2"/>
    <s v="TEC-AC-10002402"/>
    <x v="2"/>
    <x v="11"/>
    <s v="Razer Kraken PRO Over Ear PC and Music Headset"/>
    <x v="1837"/>
    <n v="3"/>
    <x v="2"/>
    <x v="1970"/>
    <x v="2"/>
    <x v="0"/>
  </r>
  <r>
    <n v="2165"/>
    <s v="CA-2018-154018"/>
    <x v="63"/>
    <d v="2018-10-19T00:00:00"/>
    <s v="Standard Class"/>
    <s v="HA-14920"/>
    <s v="Helen Andreada"/>
    <x v="0"/>
    <x v="0"/>
    <x v="128"/>
    <x v="5"/>
    <n v="78041"/>
    <x v="2"/>
    <s v="OFF-PA-10000551"/>
    <x v="1"/>
    <x v="10"/>
    <s v="Array Memo Cubes"/>
    <x v="1838"/>
    <n v="2"/>
    <x v="2"/>
    <x v="1971"/>
    <x v="2"/>
    <x v="0"/>
  </r>
  <r>
    <n v="2166"/>
    <s v="CA-2018-154018"/>
    <x v="63"/>
    <d v="2018-10-19T00:00:00"/>
    <s v="Standard Class"/>
    <s v="HA-14920"/>
    <s v="Helen Andreada"/>
    <x v="0"/>
    <x v="0"/>
    <x v="128"/>
    <x v="5"/>
    <n v="78041"/>
    <x v="2"/>
    <s v="FUR-FU-10003394"/>
    <x v="0"/>
    <x v="5"/>
    <s v="Tenex &quot;The Solids&quot; Textured Chair Mats"/>
    <x v="1839"/>
    <n v="5"/>
    <x v="7"/>
    <x v="1972"/>
    <x v="2"/>
    <x v="0"/>
  </r>
  <r>
    <n v="2167"/>
    <s v="CA-2018-154018"/>
    <x v="63"/>
    <d v="2018-10-19T00:00:00"/>
    <s v="Standard Class"/>
    <s v="HA-14920"/>
    <s v="Helen Andreada"/>
    <x v="0"/>
    <x v="0"/>
    <x v="128"/>
    <x v="5"/>
    <n v="78041"/>
    <x v="2"/>
    <s v="OFF-AR-10002067"/>
    <x v="1"/>
    <x v="6"/>
    <s v="Newell 334"/>
    <x v="1840"/>
    <n v="1"/>
    <x v="2"/>
    <x v="1973"/>
    <x v="2"/>
    <x v="0"/>
  </r>
  <r>
    <n v="2168"/>
    <s v="CA-2018-154018"/>
    <x v="63"/>
    <d v="2018-10-19T00:00:00"/>
    <s v="Standard Class"/>
    <s v="HA-14920"/>
    <s v="Helen Andreada"/>
    <x v="0"/>
    <x v="0"/>
    <x v="128"/>
    <x v="5"/>
    <n v="78041"/>
    <x v="2"/>
    <s v="OFF-BI-10004140"/>
    <x v="1"/>
    <x v="8"/>
    <s v="Avery Non-Stick Binders"/>
    <x v="1841"/>
    <n v="7"/>
    <x v="3"/>
    <x v="1974"/>
    <x v="2"/>
    <x v="0"/>
  </r>
  <r>
    <n v="2169"/>
    <s v="CA-2019-117870"/>
    <x v="678"/>
    <d v="2019-01-30T00:00:00"/>
    <s v="Second Class"/>
    <s v="JH-15820"/>
    <s v="John Huston"/>
    <x v="0"/>
    <x v="0"/>
    <x v="239"/>
    <x v="24"/>
    <n v="44240"/>
    <x v="3"/>
    <s v="OFF-AR-10004078"/>
    <x v="1"/>
    <x v="6"/>
    <s v="Newell 312"/>
    <x v="261"/>
    <n v="3"/>
    <x v="2"/>
    <x v="1975"/>
    <x v="3"/>
    <x v="0"/>
  </r>
  <r>
    <n v="2170"/>
    <s v="CA-2019-117870"/>
    <x v="678"/>
    <d v="2019-01-30T00:00:00"/>
    <s v="Second Class"/>
    <s v="JH-15820"/>
    <s v="John Huston"/>
    <x v="0"/>
    <x v="0"/>
    <x v="239"/>
    <x v="24"/>
    <n v="44240"/>
    <x v="3"/>
    <s v="TEC-AC-10000927"/>
    <x v="2"/>
    <x v="11"/>
    <s v="Anker Ultrathin Bluetooth Wireless Keyboard Aluminum Cover with Stand"/>
    <x v="981"/>
    <n v="3"/>
    <x v="2"/>
    <x v="1976"/>
    <x v="3"/>
    <x v="0"/>
  </r>
  <r>
    <n v="2171"/>
    <s v="CA-2019-117870"/>
    <x v="678"/>
    <d v="2019-01-30T00:00:00"/>
    <s v="Second Class"/>
    <s v="JH-15820"/>
    <s v="John Huston"/>
    <x v="0"/>
    <x v="0"/>
    <x v="239"/>
    <x v="24"/>
    <n v="44240"/>
    <x v="3"/>
    <s v="TEC-PH-10003931"/>
    <x v="2"/>
    <x v="7"/>
    <s v="JBL Micro Wireless Portable Bluetooth Speaker"/>
    <x v="715"/>
    <n v="3"/>
    <x v="10"/>
    <x v="733"/>
    <x v="3"/>
    <x v="0"/>
  </r>
  <r>
    <n v="2172"/>
    <s v="US-2019-137491"/>
    <x v="123"/>
    <d v="2019-11-25T00:00:00"/>
    <s v="Standard Class"/>
    <s v="LC-16930"/>
    <s v="Linda Cazamias"/>
    <x v="1"/>
    <x v="0"/>
    <x v="287"/>
    <x v="5"/>
    <n v="76903"/>
    <x v="2"/>
    <s v="FUR-CH-10004675"/>
    <x v="0"/>
    <x v="1"/>
    <s v="Lifetime Advantage Folding Chairs, 4/Carton"/>
    <x v="1842"/>
    <n v="2"/>
    <x v="4"/>
    <x v="1977"/>
    <x v="2"/>
    <x v="0"/>
  </r>
  <r>
    <n v="2173"/>
    <s v="CA-2016-152296"/>
    <x v="601"/>
    <d v="2016-08-03T00:00:00"/>
    <s v="First Class"/>
    <s v="IL-15100"/>
    <s v="Ivan Liston"/>
    <x v="0"/>
    <x v="0"/>
    <x v="8"/>
    <x v="1"/>
    <n v="94122"/>
    <x v="1"/>
    <s v="OFF-BI-10004506"/>
    <x v="1"/>
    <x v="8"/>
    <s v="Wilson Jones data.warehouse D-Ring Binders with DublLock"/>
    <x v="1843"/>
    <n v="3"/>
    <x v="2"/>
    <x v="1978"/>
    <x v="1"/>
    <x v="0"/>
  </r>
  <r>
    <n v="2174"/>
    <s v="CA-2018-112025"/>
    <x v="679"/>
    <d v="2018-08-04T00:00:00"/>
    <s v="Standard Class"/>
    <s v="LS-16975"/>
    <s v="Lindsay Shagiari"/>
    <x v="2"/>
    <x v="0"/>
    <x v="12"/>
    <x v="5"/>
    <n v="77070"/>
    <x v="2"/>
    <s v="OFF-BI-10002353"/>
    <x v="1"/>
    <x v="8"/>
    <s v="GBC VeloBind Cover Sets"/>
    <x v="1844"/>
    <n v="3"/>
    <x v="3"/>
    <x v="1979"/>
    <x v="2"/>
    <x v="0"/>
  </r>
  <r>
    <n v="2175"/>
    <s v="CA-2017-132507"/>
    <x v="117"/>
    <d v="2017-08-03T00:00:00"/>
    <s v="Second Class"/>
    <s v="CC-12610"/>
    <s v="Corey Catlett"/>
    <x v="1"/>
    <x v="0"/>
    <x v="12"/>
    <x v="5"/>
    <n v="77041"/>
    <x v="2"/>
    <s v="OFF-ST-10000943"/>
    <x v="1"/>
    <x v="4"/>
    <s v="Eldon ProFile File 'N Store Portable File Tub Letter/Legal Size Black"/>
    <x v="1845"/>
    <n v="4"/>
    <x v="2"/>
    <x v="1980"/>
    <x v="2"/>
    <x v="0"/>
  </r>
  <r>
    <n v="2176"/>
    <s v="CA-2018-125738"/>
    <x v="680"/>
    <d v="2018-10-21T00:00:00"/>
    <s v="Standard Class"/>
    <s v="PB-18805"/>
    <s v="Patrick Bzostek"/>
    <x v="2"/>
    <x v="0"/>
    <x v="288"/>
    <x v="7"/>
    <n v="84106"/>
    <x v="1"/>
    <s v="OFF-PA-10000740"/>
    <x v="1"/>
    <x v="10"/>
    <s v="Xerox 1982"/>
    <x v="1846"/>
    <n v="2"/>
    <x v="0"/>
    <x v="1981"/>
    <x v="1"/>
    <x v="0"/>
  </r>
  <r>
    <n v="2177"/>
    <s v="CA-2018-125738"/>
    <x v="680"/>
    <d v="2018-10-21T00:00:00"/>
    <s v="Standard Class"/>
    <s v="PB-18805"/>
    <s v="Patrick Bzostek"/>
    <x v="2"/>
    <x v="0"/>
    <x v="288"/>
    <x v="7"/>
    <n v="84106"/>
    <x v="1"/>
    <s v="OFF-PA-10003001"/>
    <x v="1"/>
    <x v="10"/>
    <s v="Xerox 1986"/>
    <x v="1847"/>
    <n v="9"/>
    <x v="0"/>
    <x v="1982"/>
    <x v="1"/>
    <x v="0"/>
  </r>
  <r>
    <n v="2178"/>
    <s v="CA-2018-125738"/>
    <x v="680"/>
    <d v="2018-10-21T00:00:00"/>
    <s v="Standard Class"/>
    <s v="PB-18805"/>
    <s v="Patrick Bzostek"/>
    <x v="2"/>
    <x v="0"/>
    <x v="288"/>
    <x v="7"/>
    <n v="84106"/>
    <x v="1"/>
    <s v="OFF-BI-10001628"/>
    <x v="1"/>
    <x v="8"/>
    <s v="Acco Data Flex Cable Posts For Top &amp; Bottom Load Binders, 6&quot; Capacity"/>
    <x v="1848"/>
    <n v="5"/>
    <x v="2"/>
    <x v="1983"/>
    <x v="1"/>
    <x v="0"/>
  </r>
  <r>
    <n v="2179"/>
    <s v="CA-2018-125738"/>
    <x v="680"/>
    <d v="2018-10-21T00:00:00"/>
    <s v="Standard Class"/>
    <s v="PB-18805"/>
    <s v="Patrick Bzostek"/>
    <x v="2"/>
    <x v="0"/>
    <x v="288"/>
    <x v="7"/>
    <n v="84106"/>
    <x v="1"/>
    <s v="OFF-PA-10001509"/>
    <x v="1"/>
    <x v="10"/>
    <s v="Recycled Desk Saver Line &quot;While You Were Out&quot; Book, 5 1/2&quot; X 4&quot;"/>
    <x v="1849"/>
    <n v="8"/>
    <x v="0"/>
    <x v="1984"/>
    <x v="1"/>
    <x v="0"/>
  </r>
  <r>
    <n v="2180"/>
    <s v="CA-2018-128818"/>
    <x v="681"/>
    <d v="2018-05-11T00:00:00"/>
    <s v="Standard Class"/>
    <s v="CJ-12010"/>
    <s v="Caroline Jumper"/>
    <x v="0"/>
    <x v="0"/>
    <x v="20"/>
    <x v="15"/>
    <n v="10009"/>
    <x v="3"/>
    <s v="OFF-BI-10000309"/>
    <x v="1"/>
    <x v="8"/>
    <s v="GBC Twin Loop Wire Binding Elements, 9/16&quot; Spine, Black"/>
    <x v="1850"/>
    <n v="7"/>
    <x v="2"/>
    <x v="1985"/>
    <x v="3"/>
    <x v="0"/>
  </r>
  <r>
    <n v="2181"/>
    <s v="CA-2018-128818"/>
    <x v="681"/>
    <d v="2018-05-11T00:00:00"/>
    <s v="Standard Class"/>
    <s v="CJ-12010"/>
    <s v="Caroline Jumper"/>
    <x v="0"/>
    <x v="0"/>
    <x v="20"/>
    <x v="15"/>
    <n v="10009"/>
    <x v="3"/>
    <s v="OFF-LA-10003923"/>
    <x v="1"/>
    <x v="2"/>
    <s v="Alphabetical Labels for Top Tab Filing"/>
    <x v="1851"/>
    <n v="3"/>
    <x v="0"/>
    <x v="1986"/>
    <x v="3"/>
    <x v="0"/>
  </r>
  <r>
    <n v="2182"/>
    <s v="CA-2018-128818"/>
    <x v="681"/>
    <d v="2018-05-11T00:00:00"/>
    <s v="Standard Class"/>
    <s v="CJ-12010"/>
    <s v="Caroline Jumper"/>
    <x v="0"/>
    <x v="0"/>
    <x v="20"/>
    <x v="15"/>
    <n v="10009"/>
    <x v="3"/>
    <s v="FUR-CH-10002084"/>
    <x v="0"/>
    <x v="1"/>
    <s v="Hon Mobius Operator's Chair"/>
    <x v="1852"/>
    <n v="4"/>
    <x v="9"/>
    <x v="1987"/>
    <x v="3"/>
    <x v="0"/>
  </r>
  <r>
    <n v="2183"/>
    <s v="CA-2018-128818"/>
    <x v="681"/>
    <d v="2018-05-11T00:00:00"/>
    <s v="Standard Class"/>
    <s v="CJ-12010"/>
    <s v="Caroline Jumper"/>
    <x v="0"/>
    <x v="0"/>
    <x v="20"/>
    <x v="15"/>
    <n v="10009"/>
    <x v="3"/>
    <s v="TEC-MA-10000488"/>
    <x v="2"/>
    <x v="15"/>
    <s v="Bady BDG101FRU Card Printer"/>
    <x v="1853"/>
    <n v="5"/>
    <x v="0"/>
    <x v="1988"/>
    <x v="3"/>
    <x v="0"/>
  </r>
  <r>
    <n v="2184"/>
    <s v="CA-2018-128818"/>
    <x v="681"/>
    <d v="2018-05-11T00:00:00"/>
    <s v="Standard Class"/>
    <s v="CJ-12010"/>
    <s v="Caroline Jumper"/>
    <x v="0"/>
    <x v="0"/>
    <x v="20"/>
    <x v="15"/>
    <n v="10009"/>
    <x v="3"/>
    <s v="TEC-AC-10001767"/>
    <x v="2"/>
    <x v="11"/>
    <s v="SanDisk Ultra 64 GB MicroSDHC Class 10 Memory Card"/>
    <x v="1723"/>
    <n v="5"/>
    <x v="0"/>
    <x v="1827"/>
    <x v="3"/>
    <x v="0"/>
  </r>
  <r>
    <n v="2185"/>
    <s v="CA-2018-128818"/>
    <x v="681"/>
    <d v="2018-05-11T00:00:00"/>
    <s v="Standard Class"/>
    <s v="CJ-12010"/>
    <s v="Caroline Jumper"/>
    <x v="0"/>
    <x v="0"/>
    <x v="20"/>
    <x v="15"/>
    <n v="10009"/>
    <x v="3"/>
    <s v="FUR-FU-10001940"/>
    <x v="0"/>
    <x v="5"/>
    <s v="Staple-based wall hangings"/>
    <x v="1854"/>
    <n v="8"/>
    <x v="0"/>
    <x v="1989"/>
    <x v="3"/>
    <x v="0"/>
  </r>
  <r>
    <n v="2186"/>
    <s v="CA-2019-124576"/>
    <x v="378"/>
    <d v="2019-08-04T00:00:00"/>
    <s v="Second Class"/>
    <s v="HK-14890"/>
    <s v="Heather Kirkland"/>
    <x v="1"/>
    <x v="0"/>
    <x v="162"/>
    <x v="1"/>
    <n v="93905"/>
    <x v="1"/>
    <s v="OFF-BI-10002735"/>
    <x v="1"/>
    <x v="8"/>
    <s v="GBC Prestige Therm-A-Bind Covers"/>
    <x v="1855"/>
    <n v="2"/>
    <x v="2"/>
    <x v="1990"/>
    <x v="1"/>
    <x v="0"/>
  </r>
  <r>
    <n v="2187"/>
    <s v="CA-2018-101378"/>
    <x v="216"/>
    <d v="2018-07-14T00:00:00"/>
    <s v="Same Day"/>
    <s v="RH-19600"/>
    <s v="Rob Haberlin"/>
    <x v="0"/>
    <x v="0"/>
    <x v="114"/>
    <x v="19"/>
    <n v="35810"/>
    <x v="0"/>
    <s v="TEC-AC-10002345"/>
    <x v="2"/>
    <x v="11"/>
    <s v="HP Standard 104 key PS/2 Keyboard"/>
    <x v="180"/>
    <n v="2"/>
    <x v="0"/>
    <x v="182"/>
    <x v="0"/>
    <x v="0"/>
  </r>
  <r>
    <n v="2188"/>
    <s v="CA-2019-143063"/>
    <x v="682"/>
    <d v="2019-08-15T00:00:00"/>
    <s v="Standard Class"/>
    <s v="IL-15100"/>
    <s v="Ivan Liston"/>
    <x v="0"/>
    <x v="0"/>
    <x v="38"/>
    <x v="14"/>
    <n v="47201"/>
    <x v="2"/>
    <s v="OFF-EN-10003134"/>
    <x v="1"/>
    <x v="12"/>
    <s v="Staple envelope"/>
    <x v="1856"/>
    <n v="6"/>
    <x v="0"/>
    <x v="1991"/>
    <x v="2"/>
    <x v="0"/>
  </r>
  <r>
    <n v="2189"/>
    <s v="CA-2019-143063"/>
    <x v="682"/>
    <d v="2019-08-15T00:00:00"/>
    <s v="Standard Class"/>
    <s v="IL-15100"/>
    <s v="Ivan Liston"/>
    <x v="0"/>
    <x v="0"/>
    <x v="38"/>
    <x v="14"/>
    <n v="47201"/>
    <x v="2"/>
    <s v="FUR-FU-10003708"/>
    <x v="0"/>
    <x v="5"/>
    <s v="Tenex Traditional Chairmats for Medium Pile Carpet, Standard Lip, 36&quot; x 48&quot;"/>
    <x v="1857"/>
    <n v="2"/>
    <x v="0"/>
    <x v="1992"/>
    <x v="2"/>
    <x v="0"/>
  </r>
  <r>
    <n v="2190"/>
    <s v="CA-2019-143063"/>
    <x v="682"/>
    <d v="2019-08-15T00:00:00"/>
    <s v="Standard Class"/>
    <s v="IL-15100"/>
    <s v="Ivan Liston"/>
    <x v="0"/>
    <x v="0"/>
    <x v="38"/>
    <x v="14"/>
    <n v="47201"/>
    <x v="2"/>
    <s v="TEC-PH-10003645"/>
    <x v="2"/>
    <x v="7"/>
    <s v="Aastra 57i VoIP phone"/>
    <x v="1858"/>
    <n v="9"/>
    <x v="0"/>
    <x v="1993"/>
    <x v="2"/>
    <x v="0"/>
  </r>
  <r>
    <n v="2191"/>
    <s v="CA-2018-118913"/>
    <x v="674"/>
    <d v="2018-06-29T00:00:00"/>
    <s v="Standard Class"/>
    <s v="AS-10240"/>
    <s v="Alan Shonely"/>
    <x v="0"/>
    <x v="0"/>
    <x v="1"/>
    <x v="1"/>
    <n v="90049"/>
    <x v="1"/>
    <s v="OFF-AP-10000692"/>
    <x v="1"/>
    <x v="9"/>
    <s v="Fellowes Mighty 8 Compact Surge Protector"/>
    <x v="1859"/>
    <n v="3"/>
    <x v="0"/>
    <x v="1994"/>
    <x v="1"/>
    <x v="0"/>
  </r>
  <r>
    <n v="2192"/>
    <s v="CA-2018-128412"/>
    <x v="107"/>
    <d v="2018-12-17T00:00:00"/>
    <s v="Standard Class"/>
    <s v="AP-10915"/>
    <s v="Arthur Prichep"/>
    <x v="0"/>
    <x v="0"/>
    <x v="4"/>
    <x v="4"/>
    <n v="98105"/>
    <x v="1"/>
    <s v="OFF-BI-10001718"/>
    <x v="1"/>
    <x v="8"/>
    <s v="GBC DocuBind P50 Personal Binding Machine"/>
    <x v="1860"/>
    <n v="3"/>
    <x v="2"/>
    <x v="1995"/>
    <x v="1"/>
    <x v="0"/>
  </r>
  <r>
    <n v="2193"/>
    <s v="CA-2018-128412"/>
    <x v="107"/>
    <d v="2018-12-17T00:00:00"/>
    <s v="Standard Class"/>
    <s v="AP-10915"/>
    <s v="Arthur Prichep"/>
    <x v="0"/>
    <x v="0"/>
    <x v="4"/>
    <x v="4"/>
    <n v="98105"/>
    <x v="1"/>
    <s v="OFF-AP-10002082"/>
    <x v="1"/>
    <x v="9"/>
    <s v="Holmes HEPA Air Purifier"/>
    <x v="1861"/>
    <n v="3"/>
    <x v="0"/>
    <x v="1996"/>
    <x v="1"/>
    <x v="0"/>
  </r>
  <r>
    <n v="2194"/>
    <s v="CA-2018-128412"/>
    <x v="107"/>
    <d v="2018-12-17T00:00:00"/>
    <s v="Standard Class"/>
    <s v="AP-10915"/>
    <s v="Arthur Prichep"/>
    <x v="0"/>
    <x v="0"/>
    <x v="4"/>
    <x v="4"/>
    <n v="98105"/>
    <x v="1"/>
    <s v="OFF-PA-10001125"/>
    <x v="1"/>
    <x v="10"/>
    <s v="Xerox 1988"/>
    <x v="1862"/>
    <n v="4"/>
    <x v="0"/>
    <x v="1997"/>
    <x v="1"/>
    <x v="0"/>
  </r>
  <r>
    <n v="2195"/>
    <s v="CA-2018-128412"/>
    <x v="107"/>
    <d v="2018-12-17T00:00:00"/>
    <s v="Standard Class"/>
    <s v="AP-10915"/>
    <s v="Arthur Prichep"/>
    <x v="0"/>
    <x v="0"/>
    <x v="4"/>
    <x v="4"/>
    <n v="98105"/>
    <x v="1"/>
    <s v="OFF-AP-10000252"/>
    <x v="1"/>
    <x v="9"/>
    <s v="Harmony HEPA Quiet Air Purifiers"/>
    <x v="1863"/>
    <n v="3"/>
    <x v="0"/>
    <x v="1998"/>
    <x v="1"/>
    <x v="0"/>
  </r>
  <r>
    <n v="2196"/>
    <s v="CA-2018-128412"/>
    <x v="107"/>
    <d v="2018-12-17T00:00:00"/>
    <s v="Standard Class"/>
    <s v="AP-10915"/>
    <s v="Arthur Prichep"/>
    <x v="0"/>
    <x v="0"/>
    <x v="4"/>
    <x v="4"/>
    <n v="98105"/>
    <x v="1"/>
    <s v="TEC-AC-10003038"/>
    <x v="2"/>
    <x v="11"/>
    <s v="Kingston Digital DataTraveler 16GB USB 2.0"/>
    <x v="915"/>
    <n v="5"/>
    <x v="0"/>
    <x v="1999"/>
    <x v="1"/>
    <x v="0"/>
  </r>
  <r>
    <n v="2197"/>
    <s v="CA-2018-136483"/>
    <x v="49"/>
    <d v="2018-12-06T00:00:00"/>
    <s v="Standard Class"/>
    <s v="AG-10390"/>
    <s v="Allen Goldenen"/>
    <x v="0"/>
    <x v="0"/>
    <x v="289"/>
    <x v="18"/>
    <n v="37918"/>
    <x v="0"/>
    <s v="OFF-AR-10000940"/>
    <x v="1"/>
    <x v="6"/>
    <s v="Newell 343"/>
    <x v="1864"/>
    <n v="2"/>
    <x v="2"/>
    <x v="2000"/>
    <x v="0"/>
    <x v="0"/>
  </r>
  <r>
    <n v="2198"/>
    <s v="CA-2016-163013"/>
    <x v="683"/>
    <d v="2016-12-04T00:00:00"/>
    <s v="Standard Class"/>
    <s v="BF-11080"/>
    <s v="Bart Folk"/>
    <x v="0"/>
    <x v="0"/>
    <x v="122"/>
    <x v="19"/>
    <n v="36116"/>
    <x v="0"/>
    <s v="OFF-AR-10001954"/>
    <x v="1"/>
    <x v="6"/>
    <s v="Newell 331"/>
    <x v="1865"/>
    <n v="3"/>
    <x v="0"/>
    <x v="2001"/>
    <x v="0"/>
    <x v="0"/>
  </r>
  <r>
    <n v="2199"/>
    <s v="CA-2017-135363"/>
    <x v="262"/>
    <d v="2017-04-02T00:00:00"/>
    <s v="Standard Class"/>
    <s v="CK-12205"/>
    <s v="Chloris Kastensmidt"/>
    <x v="0"/>
    <x v="0"/>
    <x v="10"/>
    <x v="9"/>
    <n v="19120"/>
    <x v="3"/>
    <s v="OFF-PA-10003177"/>
    <x v="1"/>
    <x v="10"/>
    <s v="Xerox 1999"/>
    <x v="12"/>
    <n v="3"/>
    <x v="2"/>
    <x v="12"/>
    <x v="3"/>
    <x v="0"/>
  </r>
  <r>
    <n v="2200"/>
    <s v="CA-2017-135363"/>
    <x v="262"/>
    <d v="2017-04-02T00:00:00"/>
    <s v="Standard Class"/>
    <s v="CK-12205"/>
    <s v="Chloris Kastensmidt"/>
    <x v="0"/>
    <x v="0"/>
    <x v="10"/>
    <x v="9"/>
    <n v="19120"/>
    <x v="3"/>
    <s v="OFF-PA-10000533"/>
    <x v="1"/>
    <x v="10"/>
    <s v="Southworth Parchment Paper &amp; Envelopes"/>
    <x v="1866"/>
    <n v="1"/>
    <x v="2"/>
    <x v="2002"/>
    <x v="3"/>
    <x v="0"/>
  </r>
  <r>
    <n v="2201"/>
    <s v="US-2016-165659"/>
    <x v="106"/>
    <d v="2016-06-06T00:00:00"/>
    <s v="Standard Class"/>
    <s v="LT-17110"/>
    <s v="Liz Thompson"/>
    <x v="0"/>
    <x v="0"/>
    <x v="290"/>
    <x v="36"/>
    <n v="72209"/>
    <x v="0"/>
    <s v="FUR-FU-10001935"/>
    <x v="0"/>
    <x v="5"/>
    <s v="3M Hangers With Command Adhesive"/>
    <x v="500"/>
    <n v="6"/>
    <x v="0"/>
    <x v="867"/>
    <x v="0"/>
    <x v="0"/>
  </r>
  <r>
    <n v="2202"/>
    <s v="US-2016-165659"/>
    <x v="106"/>
    <d v="2016-06-06T00:00:00"/>
    <s v="Standard Class"/>
    <s v="LT-17110"/>
    <s v="Liz Thompson"/>
    <x v="0"/>
    <x v="0"/>
    <x v="290"/>
    <x v="36"/>
    <n v="72209"/>
    <x v="0"/>
    <s v="TEC-PH-10002563"/>
    <x v="2"/>
    <x v="7"/>
    <s v="Adtran 1202752G1"/>
    <x v="1867"/>
    <n v="7"/>
    <x v="0"/>
    <x v="2003"/>
    <x v="0"/>
    <x v="0"/>
  </r>
  <r>
    <n v="2203"/>
    <s v="CA-2017-138002"/>
    <x v="684"/>
    <d v="2017-09-12T00:00:00"/>
    <s v="Standard Class"/>
    <s v="BT-11305"/>
    <s v="Beth Thompson"/>
    <x v="2"/>
    <x v="0"/>
    <x v="4"/>
    <x v="4"/>
    <n v="98103"/>
    <x v="1"/>
    <s v="OFF-BI-10002160"/>
    <x v="1"/>
    <x v="8"/>
    <s v="Acco Hanging Data Binders"/>
    <x v="861"/>
    <n v="2"/>
    <x v="2"/>
    <x v="2004"/>
    <x v="1"/>
    <x v="0"/>
  </r>
  <r>
    <n v="2204"/>
    <s v="CA-2017-138002"/>
    <x v="684"/>
    <d v="2017-09-12T00:00:00"/>
    <s v="Standard Class"/>
    <s v="BT-11305"/>
    <s v="Beth Thompson"/>
    <x v="2"/>
    <x v="0"/>
    <x v="4"/>
    <x v="4"/>
    <n v="98103"/>
    <x v="1"/>
    <s v="FUR-FU-10004748"/>
    <x v="0"/>
    <x v="5"/>
    <s v="Howard Miller 16&quot; Diameter Gallery Wall Clock"/>
    <x v="1868"/>
    <n v="3"/>
    <x v="0"/>
    <x v="2005"/>
    <x v="1"/>
    <x v="0"/>
  </r>
  <r>
    <n v="2205"/>
    <s v="CA-2017-128860"/>
    <x v="685"/>
    <d v="2017-07-05T00:00:00"/>
    <s v="Standard Class"/>
    <s v="SC-20725"/>
    <s v="Steven Cartwright"/>
    <x v="0"/>
    <x v="0"/>
    <x v="152"/>
    <x v="9"/>
    <n v="17602"/>
    <x v="3"/>
    <s v="FUR-FU-10001473"/>
    <x v="0"/>
    <x v="5"/>
    <s v="Eldon Executive Woodline II Desk Accessories, Mahogany"/>
    <x v="1869"/>
    <n v="1"/>
    <x v="2"/>
    <x v="2006"/>
    <x v="3"/>
    <x v="0"/>
  </r>
  <r>
    <n v="2206"/>
    <s v="CA-2018-164350"/>
    <x v="545"/>
    <d v="2018-09-12T00:00:00"/>
    <s v="Second Class"/>
    <s v="CG-12040"/>
    <s v="Catherine Glotzbach"/>
    <x v="2"/>
    <x v="0"/>
    <x v="39"/>
    <x v="18"/>
    <n v="37620"/>
    <x v="0"/>
    <s v="OFF-AR-10000538"/>
    <x v="1"/>
    <x v="6"/>
    <s v="Boston Model 1800 Electric Pencil Sharpener, Gray"/>
    <x v="1870"/>
    <n v="3"/>
    <x v="2"/>
    <x v="2007"/>
    <x v="0"/>
    <x v="0"/>
  </r>
  <r>
    <n v="2207"/>
    <s v="US-2016-103905"/>
    <x v="686"/>
    <d v="2016-07-20T00:00:00"/>
    <s v="Standard Class"/>
    <s v="AW-10930"/>
    <s v="Arthur Wiediger"/>
    <x v="2"/>
    <x v="0"/>
    <x v="34"/>
    <x v="10"/>
    <n v="60505"/>
    <x v="2"/>
    <s v="OFF-BI-10001098"/>
    <x v="1"/>
    <x v="8"/>
    <s v="Acco D-Ring Binder w/DublLock"/>
    <x v="1871"/>
    <n v="7"/>
    <x v="3"/>
    <x v="2008"/>
    <x v="2"/>
    <x v="0"/>
  </r>
  <r>
    <n v="2208"/>
    <s v="US-2016-103905"/>
    <x v="686"/>
    <d v="2016-07-20T00:00:00"/>
    <s v="Standard Class"/>
    <s v="AW-10930"/>
    <s v="Arthur Wiediger"/>
    <x v="2"/>
    <x v="0"/>
    <x v="34"/>
    <x v="10"/>
    <n v="60505"/>
    <x v="2"/>
    <s v="TEC-PH-10001552"/>
    <x v="2"/>
    <x v="7"/>
    <s v="I Need's 3d Hello Kitty Hybrid Silicone Case Cover for HTC One X 4g with 3d Hello Kitty Stylus Pen Green/pink"/>
    <x v="1872"/>
    <n v="4"/>
    <x v="2"/>
    <x v="2009"/>
    <x v="2"/>
    <x v="0"/>
  </r>
  <r>
    <n v="2209"/>
    <s v="CA-2017-129854"/>
    <x v="421"/>
    <d v="2017-08-26T00:00:00"/>
    <s v="Standard Class"/>
    <s v="RB-19705"/>
    <s v="Roger Barcio"/>
    <x v="2"/>
    <x v="0"/>
    <x v="20"/>
    <x v="15"/>
    <n v="10009"/>
    <x v="3"/>
    <s v="OFF-AR-10000390"/>
    <x v="1"/>
    <x v="6"/>
    <s v="Newell Chalk Holder"/>
    <x v="1873"/>
    <n v="4"/>
    <x v="0"/>
    <x v="2010"/>
    <x v="3"/>
    <x v="0"/>
  </r>
  <r>
    <n v="2210"/>
    <s v="CA-2016-125556"/>
    <x v="687"/>
    <d v="2016-11-16T00:00:00"/>
    <s v="Second Class"/>
    <s v="ML-17410"/>
    <s v="Maris LaWare"/>
    <x v="0"/>
    <x v="0"/>
    <x v="54"/>
    <x v="29"/>
    <n v="6824"/>
    <x v="3"/>
    <s v="TEC-PH-10001079"/>
    <x v="2"/>
    <x v="7"/>
    <s v="Polycom SoundPoint Pro SE-225 Corded phone"/>
    <x v="1874"/>
    <n v="7"/>
    <x v="0"/>
    <x v="2011"/>
    <x v="3"/>
    <x v="0"/>
  </r>
  <r>
    <n v="2211"/>
    <s v="CA-2016-125556"/>
    <x v="687"/>
    <d v="2016-11-16T00:00:00"/>
    <s v="Second Class"/>
    <s v="ML-17410"/>
    <s v="Maris LaWare"/>
    <x v="0"/>
    <x v="0"/>
    <x v="54"/>
    <x v="29"/>
    <n v="6824"/>
    <x v="3"/>
    <s v="OFF-BI-10003460"/>
    <x v="1"/>
    <x v="8"/>
    <s v="Acco 3-Hole Punch"/>
    <x v="1875"/>
    <n v="10"/>
    <x v="0"/>
    <x v="2012"/>
    <x v="3"/>
    <x v="0"/>
  </r>
  <r>
    <n v="2212"/>
    <s v="CA-2018-162313"/>
    <x v="581"/>
    <d v="2018-11-30T00:00:00"/>
    <s v="First Class"/>
    <s v="VB-21745"/>
    <s v="Victoria Brennan"/>
    <x v="1"/>
    <x v="0"/>
    <x v="291"/>
    <x v="12"/>
    <n v="48146"/>
    <x v="2"/>
    <s v="OFF-AP-10003842"/>
    <x v="1"/>
    <x v="9"/>
    <s v="Euro-Pro Shark Turbo Vacuum"/>
    <x v="1876"/>
    <n v="6"/>
    <x v="9"/>
    <x v="2013"/>
    <x v="2"/>
    <x v="0"/>
  </r>
  <r>
    <n v="2213"/>
    <s v="CA-2019-107874"/>
    <x v="610"/>
    <d v="2019-11-25T00:00:00"/>
    <s v="Standard Class"/>
    <s v="SW-20275"/>
    <s v="Scott Williamson"/>
    <x v="0"/>
    <x v="0"/>
    <x v="20"/>
    <x v="15"/>
    <n v="10035"/>
    <x v="3"/>
    <s v="FUR-FU-10003535"/>
    <x v="0"/>
    <x v="5"/>
    <s v="Howard Miller Distant Time Traveler Alarm Clock"/>
    <x v="1877"/>
    <n v="1"/>
    <x v="0"/>
    <x v="2014"/>
    <x v="3"/>
    <x v="0"/>
  </r>
  <r>
    <n v="2214"/>
    <s v="CA-2019-129378"/>
    <x v="172"/>
    <d v="2019-10-02T00:00:00"/>
    <s v="First Class"/>
    <s v="NS-18505"/>
    <s v="Neola Schneider"/>
    <x v="0"/>
    <x v="0"/>
    <x v="49"/>
    <x v="1"/>
    <n v="95123"/>
    <x v="1"/>
    <s v="OFF-BI-10002012"/>
    <x v="1"/>
    <x v="8"/>
    <s v="Wilson Jones Easy Flow II Sheet Lifters"/>
    <x v="1878"/>
    <n v="1"/>
    <x v="2"/>
    <x v="2015"/>
    <x v="1"/>
    <x v="0"/>
  </r>
  <r>
    <n v="2215"/>
    <s v="CA-2019-129378"/>
    <x v="172"/>
    <d v="2019-10-02T00:00:00"/>
    <s v="First Class"/>
    <s v="NS-18505"/>
    <s v="Neola Schneider"/>
    <x v="0"/>
    <x v="0"/>
    <x v="49"/>
    <x v="1"/>
    <n v="95123"/>
    <x v="1"/>
    <s v="OFF-BI-10001922"/>
    <x v="1"/>
    <x v="8"/>
    <s v="Storex Dura Pro Binders"/>
    <x v="1879"/>
    <n v="13"/>
    <x v="2"/>
    <x v="2016"/>
    <x v="1"/>
    <x v="0"/>
  </r>
  <r>
    <n v="2216"/>
    <s v="CA-2019-129378"/>
    <x v="172"/>
    <d v="2019-10-02T00:00:00"/>
    <s v="First Class"/>
    <s v="NS-18505"/>
    <s v="Neola Schneider"/>
    <x v="0"/>
    <x v="0"/>
    <x v="49"/>
    <x v="1"/>
    <n v="95123"/>
    <x v="1"/>
    <s v="OFF-AP-10000576"/>
    <x v="1"/>
    <x v="9"/>
    <s v="Belkin 325VA UPS Surge Protector, 6'"/>
    <x v="1805"/>
    <n v="2"/>
    <x v="0"/>
    <x v="2017"/>
    <x v="1"/>
    <x v="0"/>
  </r>
  <r>
    <n v="2217"/>
    <s v="CA-2019-129378"/>
    <x v="172"/>
    <d v="2019-10-02T00:00:00"/>
    <s v="First Class"/>
    <s v="NS-18505"/>
    <s v="Neola Schneider"/>
    <x v="0"/>
    <x v="0"/>
    <x v="49"/>
    <x v="1"/>
    <n v="95123"/>
    <x v="1"/>
    <s v="FUR-CH-10000553"/>
    <x v="0"/>
    <x v="1"/>
    <s v="Metal Folding Chairs, Beige, 4/Carton"/>
    <x v="1880"/>
    <n v="4"/>
    <x v="2"/>
    <x v="2018"/>
    <x v="1"/>
    <x v="0"/>
  </r>
  <r>
    <n v="2218"/>
    <s v="CA-2016-151953"/>
    <x v="59"/>
    <d v="2016-09-25T00:00:00"/>
    <s v="Standard Class"/>
    <s v="DB-13555"/>
    <s v="Dorothy Badders"/>
    <x v="1"/>
    <x v="0"/>
    <x v="108"/>
    <x v="2"/>
    <n v="32216"/>
    <x v="0"/>
    <s v="OFF-AR-10003469"/>
    <x v="1"/>
    <x v="6"/>
    <s v="Nontoxic Chalk"/>
    <x v="1881"/>
    <n v="2"/>
    <x v="2"/>
    <x v="2019"/>
    <x v="0"/>
    <x v="0"/>
  </r>
  <r>
    <n v="2219"/>
    <s v="CA-2019-130841"/>
    <x v="688"/>
    <d v="2019-08-01T00:00:00"/>
    <s v="Standard Class"/>
    <s v="MH-17620"/>
    <s v="Matt Hagelstein"/>
    <x v="1"/>
    <x v="0"/>
    <x v="8"/>
    <x v="1"/>
    <n v="94110"/>
    <x v="1"/>
    <s v="OFF-BI-10000145"/>
    <x v="1"/>
    <x v="8"/>
    <s v="Zipper Ring Binder Pockets"/>
    <x v="1882"/>
    <n v="4"/>
    <x v="2"/>
    <x v="2020"/>
    <x v="1"/>
    <x v="0"/>
  </r>
  <r>
    <n v="2220"/>
    <s v="CA-2019-130841"/>
    <x v="688"/>
    <d v="2019-08-01T00:00:00"/>
    <s v="Standard Class"/>
    <s v="MH-17620"/>
    <s v="Matt Hagelstein"/>
    <x v="1"/>
    <x v="0"/>
    <x v="8"/>
    <x v="1"/>
    <n v="94110"/>
    <x v="1"/>
    <s v="OFF-ST-10001580"/>
    <x v="1"/>
    <x v="4"/>
    <s v="Super Decoflex Portable Personal File"/>
    <x v="1883"/>
    <n v="1"/>
    <x v="0"/>
    <x v="2021"/>
    <x v="1"/>
    <x v="0"/>
  </r>
  <r>
    <n v="2221"/>
    <s v="CA-2019-130841"/>
    <x v="688"/>
    <d v="2019-08-01T00:00:00"/>
    <s v="Standard Class"/>
    <s v="MH-17620"/>
    <s v="Matt Hagelstein"/>
    <x v="1"/>
    <x v="0"/>
    <x v="8"/>
    <x v="1"/>
    <n v="94110"/>
    <x v="1"/>
    <s v="TEC-PH-10001817"/>
    <x v="2"/>
    <x v="7"/>
    <s v="Wilson Electronics DB Pro Signal Booster"/>
    <x v="1884"/>
    <n v="4"/>
    <x v="2"/>
    <x v="2022"/>
    <x v="1"/>
    <x v="0"/>
  </r>
  <r>
    <n v="2222"/>
    <s v="CA-2017-131884"/>
    <x v="401"/>
    <d v="2017-12-06T00:00:00"/>
    <s v="Same Day"/>
    <s v="DK-13375"/>
    <s v="Dennis Kane"/>
    <x v="0"/>
    <x v="0"/>
    <x v="292"/>
    <x v="24"/>
    <n v="43302"/>
    <x v="3"/>
    <s v="TEC-PH-10001578"/>
    <x v="2"/>
    <x v="7"/>
    <s v="Polycom SoundStation2 EX Conference phone"/>
    <x v="1885"/>
    <n v="2"/>
    <x v="10"/>
    <x v="2023"/>
    <x v="3"/>
    <x v="0"/>
  </r>
  <r>
    <n v="2223"/>
    <s v="CA-2017-131884"/>
    <x v="401"/>
    <d v="2017-12-06T00:00:00"/>
    <s v="Same Day"/>
    <s v="DK-13375"/>
    <s v="Dennis Kane"/>
    <x v="0"/>
    <x v="0"/>
    <x v="292"/>
    <x v="24"/>
    <n v="43302"/>
    <x v="3"/>
    <s v="OFF-AR-10004078"/>
    <x v="1"/>
    <x v="6"/>
    <s v="Newell 312"/>
    <x v="1886"/>
    <n v="8"/>
    <x v="2"/>
    <x v="2024"/>
    <x v="3"/>
    <x v="0"/>
  </r>
  <r>
    <n v="2224"/>
    <s v="CA-2017-131884"/>
    <x v="401"/>
    <d v="2017-12-06T00:00:00"/>
    <s v="Same Day"/>
    <s v="DK-13375"/>
    <s v="Dennis Kane"/>
    <x v="0"/>
    <x v="0"/>
    <x v="292"/>
    <x v="24"/>
    <n v="43302"/>
    <x v="3"/>
    <s v="FUR-CH-10004860"/>
    <x v="0"/>
    <x v="1"/>
    <s v="Global Low Back Tilter Chair"/>
    <x v="1887"/>
    <n v="1"/>
    <x v="4"/>
    <x v="2025"/>
    <x v="3"/>
    <x v="0"/>
  </r>
  <r>
    <n v="2225"/>
    <s v="CA-2019-121909"/>
    <x v="689"/>
    <d v="2019-08-05T00:00:00"/>
    <s v="Standard Class"/>
    <s v="EA-14035"/>
    <s v="Erin Ashbrook"/>
    <x v="1"/>
    <x v="0"/>
    <x v="10"/>
    <x v="9"/>
    <n v="19134"/>
    <x v="3"/>
    <s v="OFF-PA-10003790"/>
    <x v="1"/>
    <x v="10"/>
    <s v="Xerox 1991"/>
    <x v="1572"/>
    <n v="3"/>
    <x v="2"/>
    <x v="1661"/>
    <x v="3"/>
    <x v="0"/>
  </r>
  <r>
    <n v="2226"/>
    <s v="CA-2018-106383"/>
    <x v="690"/>
    <d v="2018-03-21T00:00:00"/>
    <s v="Second Class"/>
    <s v="BT-11440"/>
    <s v="Bobby Trafton"/>
    <x v="0"/>
    <x v="0"/>
    <x v="293"/>
    <x v="22"/>
    <n v="80122"/>
    <x v="1"/>
    <s v="FUR-BO-10002202"/>
    <x v="0"/>
    <x v="0"/>
    <s v="Atlantic Metals Mobile 2-Shelf Bookcases, Custom Colors"/>
    <x v="1888"/>
    <n v="1"/>
    <x v="6"/>
    <x v="2026"/>
    <x v="1"/>
    <x v="0"/>
  </r>
  <r>
    <n v="2227"/>
    <s v="CA-2019-130771"/>
    <x v="570"/>
    <d v="2019-08-03T00:00:00"/>
    <s v="Standard Class"/>
    <s v="LA-16780"/>
    <s v="Laura Armstrong"/>
    <x v="1"/>
    <x v="0"/>
    <x v="89"/>
    <x v="5"/>
    <n v="78745"/>
    <x v="2"/>
    <s v="OFF-FA-10003059"/>
    <x v="1"/>
    <x v="13"/>
    <s v="Assorted Color Push Pins"/>
    <x v="1699"/>
    <n v="2"/>
    <x v="2"/>
    <x v="1801"/>
    <x v="2"/>
    <x v="0"/>
  </r>
  <r>
    <n v="2228"/>
    <s v="CA-2019-130771"/>
    <x v="570"/>
    <d v="2019-08-03T00:00:00"/>
    <s v="Standard Class"/>
    <s v="LA-16780"/>
    <s v="Laura Armstrong"/>
    <x v="1"/>
    <x v="0"/>
    <x v="89"/>
    <x v="5"/>
    <n v="78745"/>
    <x v="2"/>
    <s v="TEC-PH-10002496"/>
    <x v="2"/>
    <x v="7"/>
    <s v="Cisco SPA301"/>
    <x v="1889"/>
    <n v="1"/>
    <x v="2"/>
    <x v="2027"/>
    <x v="2"/>
    <x v="0"/>
  </r>
  <r>
    <n v="2229"/>
    <s v="CA-2018-139157"/>
    <x v="393"/>
    <d v="2018-10-05T00:00:00"/>
    <s v="Standard Class"/>
    <s v="GM-14680"/>
    <s v="Greg Matthias"/>
    <x v="0"/>
    <x v="0"/>
    <x v="20"/>
    <x v="15"/>
    <n v="10024"/>
    <x v="3"/>
    <s v="FUR-TA-10003238"/>
    <x v="0"/>
    <x v="3"/>
    <s v="Chromcraft Bull-Nose Wood 48&quot; x 96&quot; Rectangular Conference Tables"/>
    <x v="1890"/>
    <n v="1"/>
    <x v="10"/>
    <x v="2028"/>
    <x v="3"/>
    <x v="0"/>
  </r>
  <r>
    <n v="2230"/>
    <s v="CA-2016-128055"/>
    <x v="691"/>
    <d v="2016-04-05T00:00:00"/>
    <s v="Standard Class"/>
    <s v="AA-10315"/>
    <s v="Alex Avila"/>
    <x v="0"/>
    <x v="0"/>
    <x v="8"/>
    <x v="1"/>
    <n v="94122"/>
    <x v="1"/>
    <s v="OFF-BI-10004390"/>
    <x v="1"/>
    <x v="8"/>
    <s v="GBC DocuBind 200 Manual Binding Machine"/>
    <x v="1891"/>
    <n v="2"/>
    <x v="2"/>
    <x v="2029"/>
    <x v="1"/>
    <x v="0"/>
  </r>
  <r>
    <n v="2231"/>
    <s v="CA-2016-128055"/>
    <x v="691"/>
    <d v="2016-04-05T00:00:00"/>
    <s v="Standard Class"/>
    <s v="AA-10315"/>
    <s v="Alex Avila"/>
    <x v="0"/>
    <x v="0"/>
    <x v="8"/>
    <x v="1"/>
    <n v="94122"/>
    <x v="1"/>
    <s v="OFF-AP-10002765"/>
    <x v="1"/>
    <x v="9"/>
    <s v="Fellowes Advanced Computer Series Surge Protectors"/>
    <x v="1892"/>
    <n v="2"/>
    <x v="0"/>
    <x v="2030"/>
    <x v="1"/>
    <x v="0"/>
  </r>
  <r>
    <n v="2232"/>
    <s v="CA-2019-157091"/>
    <x v="335"/>
    <d v="2019-07-01T00:00:00"/>
    <s v="Standard Class"/>
    <s v="DB-13405"/>
    <s v="Denny Blanton"/>
    <x v="0"/>
    <x v="0"/>
    <x v="189"/>
    <x v="14"/>
    <n v="46350"/>
    <x v="2"/>
    <s v="FUR-FU-10000293"/>
    <x v="0"/>
    <x v="5"/>
    <s v="Eldon Antistatic Chair Mats for Low to Medium Pile Carpets"/>
    <x v="1893"/>
    <n v="5"/>
    <x v="0"/>
    <x v="2031"/>
    <x v="2"/>
    <x v="0"/>
  </r>
  <r>
    <n v="2233"/>
    <s v="CA-2019-132122"/>
    <x v="362"/>
    <d v="2019-07-14T00:00:00"/>
    <s v="Standard Class"/>
    <s v="JH-15820"/>
    <s v="John Huston"/>
    <x v="0"/>
    <x v="0"/>
    <x v="22"/>
    <x v="10"/>
    <n v="60610"/>
    <x v="2"/>
    <s v="OFF-ST-10003692"/>
    <x v="1"/>
    <x v="4"/>
    <s v="Recycled Steel Personal File for Hanging File Folders"/>
    <x v="1894"/>
    <n v="5"/>
    <x v="2"/>
    <x v="2032"/>
    <x v="2"/>
    <x v="0"/>
  </r>
  <r>
    <n v="2234"/>
    <s v="CA-2017-123232"/>
    <x v="639"/>
    <d v="2017-12-16T00:00:00"/>
    <s v="Second Class"/>
    <s v="DJ-13630"/>
    <s v="Doug Jacobs"/>
    <x v="0"/>
    <x v="0"/>
    <x v="32"/>
    <x v="21"/>
    <n v="97206"/>
    <x v="1"/>
    <s v="TEC-PH-10001051"/>
    <x v="2"/>
    <x v="7"/>
    <s v="HTC One"/>
    <x v="1895"/>
    <n v="4"/>
    <x v="2"/>
    <x v="2033"/>
    <x v="1"/>
    <x v="0"/>
  </r>
  <r>
    <n v="2235"/>
    <s v="CA-2019-104066"/>
    <x v="256"/>
    <d v="2019-12-10T00:00:00"/>
    <s v="Standard Class"/>
    <s v="QJ-19255"/>
    <s v="Quincy Jones"/>
    <x v="1"/>
    <x v="0"/>
    <x v="140"/>
    <x v="42"/>
    <m/>
    <x v="3"/>
    <s v="TEC-AC-10001013"/>
    <x v="2"/>
    <x v="11"/>
    <s v="Logitech ClearChat Comfort/USB Headset H390"/>
    <x v="1896"/>
    <n v="7"/>
    <x v="0"/>
    <x v="2034"/>
    <x v="3"/>
    <x v="0"/>
  </r>
  <r>
    <n v="2236"/>
    <s v="CA-2017-145849"/>
    <x v="426"/>
    <d v="2017-09-17T00:00:00"/>
    <s v="Second Class"/>
    <s v="CT-11995"/>
    <s v="Carol Triggs"/>
    <x v="0"/>
    <x v="0"/>
    <x v="245"/>
    <x v="14"/>
    <n v="46203"/>
    <x v="2"/>
    <s v="OFF-ST-10000025"/>
    <x v="1"/>
    <x v="4"/>
    <s v="Fellowes Stor/Drawer Steel Plus Storage Drawers"/>
    <x v="1897"/>
    <n v="2"/>
    <x v="0"/>
    <x v="2035"/>
    <x v="2"/>
    <x v="0"/>
  </r>
  <r>
    <n v="2237"/>
    <s v="CA-2017-145849"/>
    <x v="426"/>
    <d v="2017-09-17T00:00:00"/>
    <s v="Second Class"/>
    <s v="CT-11995"/>
    <s v="Carol Triggs"/>
    <x v="0"/>
    <x v="0"/>
    <x v="245"/>
    <x v="14"/>
    <n v="46203"/>
    <x v="2"/>
    <s v="OFF-AR-10000817"/>
    <x v="1"/>
    <x v="6"/>
    <s v="Manco Dry-Lighter Erasable Highlighter"/>
    <x v="1898"/>
    <n v="8"/>
    <x v="0"/>
    <x v="2036"/>
    <x v="2"/>
    <x v="0"/>
  </r>
  <r>
    <n v="2238"/>
    <s v="CA-2018-122322"/>
    <x v="692"/>
    <d v="2018-07-21T00:00:00"/>
    <s v="Standard Class"/>
    <s v="RH-19510"/>
    <s v="Rick Huthwaite"/>
    <x v="2"/>
    <x v="0"/>
    <x v="212"/>
    <x v="7"/>
    <n v="84604"/>
    <x v="1"/>
    <s v="OFF-SU-10000952"/>
    <x v="1"/>
    <x v="14"/>
    <s v="Fiskars Home &amp; Office Scissors"/>
    <x v="1851"/>
    <n v="5"/>
    <x v="0"/>
    <x v="2037"/>
    <x v="1"/>
    <x v="0"/>
  </r>
  <r>
    <n v="2239"/>
    <s v="CA-2019-166849"/>
    <x v="693"/>
    <d v="2019-04-26T00:00:00"/>
    <s v="Standard Class"/>
    <s v="SJ-20125"/>
    <s v="Sanjit Jacobs"/>
    <x v="2"/>
    <x v="0"/>
    <x v="22"/>
    <x v="10"/>
    <n v="60610"/>
    <x v="2"/>
    <s v="FUR-FU-10004597"/>
    <x v="0"/>
    <x v="5"/>
    <s v="Eldon Cleatmat Chair Mats for Medium Pile Carpets"/>
    <x v="1851"/>
    <n v="2"/>
    <x v="7"/>
    <x v="2038"/>
    <x v="2"/>
    <x v="0"/>
  </r>
  <r>
    <n v="2240"/>
    <s v="CA-2018-146633"/>
    <x v="625"/>
    <d v="2018-11-17T00:00:00"/>
    <s v="Second Class"/>
    <s v="TG-21310"/>
    <s v="Toby Gnade"/>
    <x v="0"/>
    <x v="0"/>
    <x v="1"/>
    <x v="1"/>
    <n v="90049"/>
    <x v="1"/>
    <s v="OFF-BI-10003527"/>
    <x v="1"/>
    <x v="8"/>
    <s v="Fellowes PB500 Electric Punch Plastic Comb Binding Machine with Manual Bind"/>
    <x v="1899"/>
    <n v="1"/>
    <x v="2"/>
    <x v="2039"/>
    <x v="1"/>
    <x v="0"/>
  </r>
  <r>
    <n v="2241"/>
    <s v="CA-2018-146633"/>
    <x v="625"/>
    <d v="2018-11-17T00:00:00"/>
    <s v="Second Class"/>
    <s v="TG-21310"/>
    <s v="Toby Gnade"/>
    <x v="0"/>
    <x v="0"/>
    <x v="1"/>
    <x v="1"/>
    <n v="90049"/>
    <x v="1"/>
    <s v="OFF-BI-10002982"/>
    <x v="1"/>
    <x v="8"/>
    <s v="Avery Self-Adhesive Photo Pockets for Polaroid Photos"/>
    <x v="1900"/>
    <n v="7"/>
    <x v="2"/>
    <x v="2040"/>
    <x v="1"/>
    <x v="0"/>
  </r>
  <r>
    <n v="2242"/>
    <s v="US-2018-126893"/>
    <x v="491"/>
    <d v="2018-12-01T00:00:00"/>
    <s v="Standard Class"/>
    <s v="CT-11995"/>
    <s v="Carol Triggs"/>
    <x v="0"/>
    <x v="0"/>
    <x v="10"/>
    <x v="9"/>
    <n v="19134"/>
    <x v="3"/>
    <s v="TEC-PH-10004165"/>
    <x v="2"/>
    <x v="7"/>
    <s v="Mitel MiVoice 5330e IP Phone"/>
    <x v="1901"/>
    <n v="3"/>
    <x v="10"/>
    <x v="2041"/>
    <x v="3"/>
    <x v="0"/>
  </r>
  <r>
    <n v="2243"/>
    <s v="CA-2019-103380"/>
    <x v="610"/>
    <d v="2019-11-25T00:00:00"/>
    <s v="Standard Class"/>
    <s v="BF-11005"/>
    <s v="Barry Franz"/>
    <x v="2"/>
    <x v="0"/>
    <x v="45"/>
    <x v="1"/>
    <n v="91104"/>
    <x v="1"/>
    <s v="OFF-ST-10003442"/>
    <x v="1"/>
    <x v="4"/>
    <s v="Eldon Portable Mobile Manager"/>
    <x v="403"/>
    <n v="2"/>
    <x v="0"/>
    <x v="2042"/>
    <x v="1"/>
    <x v="0"/>
  </r>
  <r>
    <n v="2244"/>
    <s v="CA-2019-103380"/>
    <x v="610"/>
    <d v="2019-11-25T00:00:00"/>
    <s v="Standard Class"/>
    <s v="BF-11005"/>
    <s v="Barry Franz"/>
    <x v="2"/>
    <x v="0"/>
    <x v="45"/>
    <x v="1"/>
    <n v="91104"/>
    <x v="1"/>
    <s v="OFF-AR-10003856"/>
    <x v="1"/>
    <x v="6"/>
    <s v="Newell 344"/>
    <x v="348"/>
    <n v="2"/>
    <x v="0"/>
    <x v="356"/>
    <x v="1"/>
    <x v="0"/>
  </r>
  <r>
    <n v="2245"/>
    <s v="CA-2019-103380"/>
    <x v="610"/>
    <d v="2019-11-25T00:00:00"/>
    <s v="Standard Class"/>
    <s v="BF-11005"/>
    <s v="Barry Franz"/>
    <x v="2"/>
    <x v="0"/>
    <x v="45"/>
    <x v="1"/>
    <n v="91104"/>
    <x v="1"/>
    <s v="OFF-FA-10004248"/>
    <x v="1"/>
    <x v="13"/>
    <s v="Advantus T-Pin Paper Clips"/>
    <x v="1902"/>
    <n v="2"/>
    <x v="0"/>
    <x v="2043"/>
    <x v="1"/>
    <x v="0"/>
  </r>
  <r>
    <n v="2246"/>
    <s v="CA-2019-103380"/>
    <x v="610"/>
    <d v="2019-11-25T00:00:00"/>
    <s v="Standard Class"/>
    <s v="BF-11005"/>
    <s v="Barry Franz"/>
    <x v="2"/>
    <x v="0"/>
    <x v="45"/>
    <x v="1"/>
    <n v="91104"/>
    <x v="1"/>
    <s v="OFF-AP-10001492"/>
    <x v="1"/>
    <x v="9"/>
    <s v="Acco Six-Outlet Power Strip, 4' Cord Length"/>
    <x v="1903"/>
    <n v="1"/>
    <x v="0"/>
    <x v="2044"/>
    <x v="1"/>
    <x v="0"/>
  </r>
  <r>
    <n v="2247"/>
    <s v="CA-2019-103380"/>
    <x v="610"/>
    <d v="2019-11-25T00:00:00"/>
    <s v="Standard Class"/>
    <s v="BF-11005"/>
    <s v="Barry Franz"/>
    <x v="2"/>
    <x v="0"/>
    <x v="45"/>
    <x v="1"/>
    <n v="91104"/>
    <x v="1"/>
    <s v="TEC-PH-10004165"/>
    <x v="2"/>
    <x v="7"/>
    <s v="Mitel MiVoice 5330e IP Phone"/>
    <x v="1668"/>
    <n v="3"/>
    <x v="2"/>
    <x v="1766"/>
    <x v="1"/>
    <x v="0"/>
  </r>
  <r>
    <n v="2248"/>
    <s v="CA-2017-116092"/>
    <x v="586"/>
    <d v="2017-02-18T00:00:00"/>
    <s v="Second Class"/>
    <s v="JM-16195"/>
    <s v="Justin MacKendrick"/>
    <x v="0"/>
    <x v="0"/>
    <x v="1"/>
    <x v="1"/>
    <n v="90004"/>
    <x v="1"/>
    <s v="OFF-PA-10004285"/>
    <x v="1"/>
    <x v="10"/>
    <s v="Xerox 1959"/>
    <x v="522"/>
    <n v="2"/>
    <x v="0"/>
    <x v="534"/>
    <x v="1"/>
    <x v="0"/>
  </r>
  <r>
    <n v="2249"/>
    <s v="CA-2017-116092"/>
    <x v="586"/>
    <d v="2017-02-18T00:00:00"/>
    <s v="Second Class"/>
    <s v="JM-16195"/>
    <s v="Justin MacKendrick"/>
    <x v="0"/>
    <x v="0"/>
    <x v="1"/>
    <x v="1"/>
    <n v="90004"/>
    <x v="1"/>
    <s v="OFF-BI-10001628"/>
    <x v="1"/>
    <x v="8"/>
    <s v="Acco Data Flex Cable Posts For Top &amp; Bottom Load Binders, 6&quot; Capacity"/>
    <x v="1848"/>
    <n v="5"/>
    <x v="2"/>
    <x v="1983"/>
    <x v="1"/>
    <x v="0"/>
  </r>
  <r>
    <n v="2250"/>
    <s v="CA-2017-116092"/>
    <x v="586"/>
    <d v="2017-02-18T00:00:00"/>
    <s v="Second Class"/>
    <s v="JM-16195"/>
    <s v="Justin MacKendrick"/>
    <x v="0"/>
    <x v="0"/>
    <x v="1"/>
    <x v="1"/>
    <n v="90004"/>
    <x v="1"/>
    <s v="OFF-BI-10000546"/>
    <x v="1"/>
    <x v="8"/>
    <s v="Avery Durable Binders"/>
    <x v="132"/>
    <n v="5"/>
    <x v="2"/>
    <x v="2045"/>
    <x v="1"/>
    <x v="0"/>
  </r>
  <r>
    <n v="2251"/>
    <s v="CA-2017-116092"/>
    <x v="586"/>
    <d v="2017-02-18T00:00:00"/>
    <s v="Second Class"/>
    <s v="JM-16195"/>
    <s v="Justin MacKendrick"/>
    <x v="0"/>
    <x v="0"/>
    <x v="1"/>
    <x v="1"/>
    <n v="90004"/>
    <x v="1"/>
    <s v="OFF-AP-10001391"/>
    <x v="1"/>
    <x v="9"/>
    <s v="Kensington 6 Outlet MasterPiece HOMEOFFICE Power Control Center"/>
    <x v="1904"/>
    <n v="6"/>
    <x v="0"/>
    <x v="2046"/>
    <x v="1"/>
    <x v="0"/>
  </r>
  <r>
    <n v="2252"/>
    <s v="CA-2017-116092"/>
    <x v="586"/>
    <d v="2017-02-18T00:00:00"/>
    <s v="Second Class"/>
    <s v="JM-16195"/>
    <s v="Justin MacKendrick"/>
    <x v="0"/>
    <x v="0"/>
    <x v="1"/>
    <x v="1"/>
    <n v="90004"/>
    <x v="1"/>
    <s v="OFF-PA-10000477"/>
    <x v="1"/>
    <x v="10"/>
    <s v="Xerox 22"/>
    <x v="541"/>
    <n v="3"/>
    <x v="0"/>
    <x v="551"/>
    <x v="1"/>
    <x v="0"/>
  </r>
  <r>
    <n v="2253"/>
    <s v="CA-2018-117849"/>
    <x v="173"/>
    <d v="2018-04-17T00:00:00"/>
    <s v="Second Class"/>
    <s v="JK-16120"/>
    <s v="Julie Kriz"/>
    <x v="2"/>
    <x v="0"/>
    <x v="70"/>
    <x v="1"/>
    <n v="92105"/>
    <x v="1"/>
    <s v="OFF-PA-10004327"/>
    <x v="1"/>
    <x v="10"/>
    <s v="Xerox 1911"/>
    <x v="140"/>
    <n v="3"/>
    <x v="0"/>
    <x v="142"/>
    <x v="1"/>
    <x v="0"/>
  </r>
  <r>
    <n v="2254"/>
    <s v="CA-2017-169201"/>
    <x v="694"/>
    <d v="2017-10-01T00:00:00"/>
    <s v="First Class"/>
    <s v="HG-14965"/>
    <s v="Henry Goldwyn"/>
    <x v="1"/>
    <x v="0"/>
    <x v="8"/>
    <x v="1"/>
    <n v="94110"/>
    <x v="1"/>
    <s v="OFF-AP-10000696"/>
    <x v="1"/>
    <x v="9"/>
    <s v="Holmes Odor Grabber"/>
    <x v="1905"/>
    <n v="3"/>
    <x v="0"/>
    <x v="2047"/>
    <x v="1"/>
    <x v="0"/>
  </r>
  <r>
    <n v="2255"/>
    <s v="CA-2017-169201"/>
    <x v="694"/>
    <d v="2017-10-01T00:00:00"/>
    <s v="First Class"/>
    <s v="HG-14965"/>
    <s v="Henry Goldwyn"/>
    <x v="1"/>
    <x v="0"/>
    <x v="8"/>
    <x v="1"/>
    <n v="94110"/>
    <x v="1"/>
    <s v="OFF-AP-10002082"/>
    <x v="1"/>
    <x v="9"/>
    <s v="Holmes HEPA Air Purifier"/>
    <x v="1906"/>
    <n v="2"/>
    <x v="0"/>
    <x v="2048"/>
    <x v="1"/>
    <x v="0"/>
  </r>
  <r>
    <n v="2256"/>
    <s v="CA-2018-164091"/>
    <x v="42"/>
    <d v="2018-09-22T00:00:00"/>
    <s v="Standard Class"/>
    <s v="LA-16780"/>
    <s v="Laura Armstrong"/>
    <x v="1"/>
    <x v="0"/>
    <x v="294"/>
    <x v="43"/>
    <n v="4401"/>
    <x v="3"/>
    <s v="TEC-PH-10001944"/>
    <x v="2"/>
    <x v="7"/>
    <s v="Wi-Ex zBoost YX540 Cellular Phone Signal Booster"/>
    <x v="1907"/>
    <n v="3"/>
    <x v="0"/>
    <x v="2049"/>
    <x v="3"/>
    <x v="0"/>
  </r>
  <r>
    <n v="2257"/>
    <s v="CA-2018-164091"/>
    <x v="42"/>
    <d v="2018-09-22T00:00:00"/>
    <s v="Standard Class"/>
    <s v="LA-16780"/>
    <s v="Laura Armstrong"/>
    <x v="1"/>
    <x v="0"/>
    <x v="294"/>
    <x v="43"/>
    <n v="4401"/>
    <x v="3"/>
    <s v="FUR-FU-10004952"/>
    <x v="0"/>
    <x v="5"/>
    <s v="C-Line Cubicle Keepers Polyproplyene Holder w/Velcro Back, 8-1/2x11, 25/Bx"/>
    <x v="1049"/>
    <n v="2"/>
    <x v="0"/>
    <x v="1090"/>
    <x v="3"/>
    <x v="0"/>
  </r>
  <r>
    <n v="2258"/>
    <s v="CA-2019-105214"/>
    <x v="114"/>
    <d v="2019-06-19T00:00:00"/>
    <s v="First Class"/>
    <s v="TS-21610"/>
    <s v="Troy Staebel"/>
    <x v="0"/>
    <x v="0"/>
    <x v="8"/>
    <x v="1"/>
    <n v="94122"/>
    <x v="1"/>
    <s v="FUR-CH-10000015"/>
    <x v="0"/>
    <x v="1"/>
    <s v="Hon Multipurpose Stacking Arm Chairs"/>
    <x v="1908"/>
    <n v="7"/>
    <x v="2"/>
    <x v="2050"/>
    <x v="1"/>
    <x v="0"/>
  </r>
  <r>
    <n v="2259"/>
    <s v="CA-2019-105214"/>
    <x v="114"/>
    <d v="2019-06-19T00:00:00"/>
    <s v="First Class"/>
    <s v="TS-21610"/>
    <s v="Troy Staebel"/>
    <x v="0"/>
    <x v="0"/>
    <x v="8"/>
    <x v="1"/>
    <n v="94122"/>
    <x v="1"/>
    <s v="OFF-PA-10001776"/>
    <x v="1"/>
    <x v="10"/>
    <s v="Wirebound Message Books, Four 2 3/4&quot; x 5&quot; Forms per Page, 600 Sets per Book"/>
    <x v="1909"/>
    <n v="2"/>
    <x v="0"/>
    <x v="2051"/>
    <x v="1"/>
    <x v="0"/>
  </r>
  <r>
    <n v="2260"/>
    <s v="CA-2017-117611"/>
    <x v="627"/>
    <d v="2017-11-10T00:00:00"/>
    <s v="Second Class"/>
    <s v="MZ-17335"/>
    <s v="Maria Zettner"/>
    <x v="2"/>
    <x v="0"/>
    <x v="70"/>
    <x v="1"/>
    <n v="92024"/>
    <x v="1"/>
    <s v="OFF-FA-10002280"/>
    <x v="1"/>
    <x v="13"/>
    <s v="Advantus Plastic Paper Clips"/>
    <x v="1910"/>
    <n v="1"/>
    <x v="0"/>
    <x v="2052"/>
    <x v="1"/>
    <x v="0"/>
  </r>
  <r>
    <n v="2261"/>
    <s v="CA-2017-117611"/>
    <x v="627"/>
    <d v="2017-11-10T00:00:00"/>
    <s v="Second Class"/>
    <s v="MZ-17335"/>
    <s v="Maria Zettner"/>
    <x v="2"/>
    <x v="0"/>
    <x v="70"/>
    <x v="1"/>
    <n v="92024"/>
    <x v="1"/>
    <s v="TEC-AC-10002049"/>
    <x v="2"/>
    <x v="11"/>
    <s v="Logitech G19 Programmable Gaming Keyboard"/>
    <x v="810"/>
    <n v="3"/>
    <x v="0"/>
    <x v="836"/>
    <x v="1"/>
    <x v="0"/>
  </r>
  <r>
    <n v="2262"/>
    <s v="US-2017-137960"/>
    <x v="217"/>
    <d v="2017-12-18T00:00:00"/>
    <s v="Same Day"/>
    <s v="MW-18220"/>
    <s v="Mitch Webber"/>
    <x v="0"/>
    <x v="0"/>
    <x v="20"/>
    <x v="15"/>
    <n v="10035"/>
    <x v="3"/>
    <s v="TEC-AC-10002253"/>
    <x v="2"/>
    <x v="11"/>
    <s v="Imation Bio 8GB USB Flash Drive Imation Corp"/>
    <x v="656"/>
    <n v="1"/>
    <x v="0"/>
    <x v="668"/>
    <x v="3"/>
    <x v="0"/>
  </r>
  <r>
    <n v="2263"/>
    <s v="CA-2019-122994"/>
    <x v="695"/>
    <d v="2019-02-09T00:00:00"/>
    <s v="First Class"/>
    <s v="MV-17485"/>
    <s v="Mark Van Huff"/>
    <x v="0"/>
    <x v="0"/>
    <x v="81"/>
    <x v="17"/>
    <n v="22204"/>
    <x v="0"/>
    <s v="FUR-BO-10004015"/>
    <x v="0"/>
    <x v="0"/>
    <s v="Bush Andora Bookcase, Maple/Graphite Gray Finish"/>
    <x v="1911"/>
    <n v="3"/>
    <x v="0"/>
    <x v="2053"/>
    <x v="0"/>
    <x v="0"/>
  </r>
  <r>
    <n v="2264"/>
    <s v="CA-2018-131065"/>
    <x v="696"/>
    <d v="2018-11-16T00:00:00"/>
    <s v="Second Class"/>
    <s v="AA-10375"/>
    <s v="Allen Armold"/>
    <x v="0"/>
    <x v="0"/>
    <x v="118"/>
    <x v="32"/>
    <n v="30318"/>
    <x v="0"/>
    <s v="TEC-AC-10004145"/>
    <x v="2"/>
    <x v="11"/>
    <s v="Logitech diNovo Edge Keyboard"/>
    <x v="1912"/>
    <n v="2"/>
    <x v="0"/>
    <x v="2054"/>
    <x v="0"/>
    <x v="0"/>
  </r>
  <r>
    <n v="2265"/>
    <s v="CA-2018-131065"/>
    <x v="696"/>
    <d v="2018-11-16T00:00:00"/>
    <s v="Second Class"/>
    <s v="AA-10375"/>
    <s v="Allen Armold"/>
    <x v="0"/>
    <x v="0"/>
    <x v="118"/>
    <x v="32"/>
    <n v="30318"/>
    <x v="0"/>
    <s v="OFF-PA-10002479"/>
    <x v="1"/>
    <x v="10"/>
    <s v="Xerox 4200 Series MultiUse Premium Copy Paper (20Lb. and 84 Bright)"/>
    <x v="267"/>
    <n v="1"/>
    <x v="0"/>
    <x v="1930"/>
    <x v="0"/>
    <x v="0"/>
  </r>
  <r>
    <n v="2266"/>
    <s v="CA-2018-131065"/>
    <x v="696"/>
    <d v="2018-11-16T00:00:00"/>
    <s v="Second Class"/>
    <s v="AA-10375"/>
    <s v="Allen Armold"/>
    <x v="0"/>
    <x v="0"/>
    <x v="118"/>
    <x v="32"/>
    <n v="30318"/>
    <x v="0"/>
    <s v="OFF-BI-10004970"/>
    <x v="1"/>
    <x v="8"/>
    <s v="ACCOHIDE 3-Ring Binder, Blue, 1&quot;"/>
    <x v="341"/>
    <n v="2"/>
    <x v="0"/>
    <x v="1857"/>
    <x v="0"/>
    <x v="0"/>
  </r>
  <r>
    <n v="2267"/>
    <s v="CA-2019-149146"/>
    <x v="386"/>
    <d v="2019-10-12T00:00:00"/>
    <s v="Same Day"/>
    <s v="SM-20320"/>
    <s v="Sean Miller"/>
    <x v="2"/>
    <x v="0"/>
    <x v="53"/>
    <x v="3"/>
    <n v="28110"/>
    <x v="0"/>
    <s v="OFF-PA-10003919"/>
    <x v="1"/>
    <x v="10"/>
    <s v="Xerox 1989"/>
    <x v="892"/>
    <n v="2"/>
    <x v="2"/>
    <x v="2055"/>
    <x v="0"/>
    <x v="0"/>
  </r>
  <r>
    <n v="2268"/>
    <s v="CA-2019-137470"/>
    <x v="697"/>
    <d v="2019-09-17T00:00:00"/>
    <s v="Same Day"/>
    <s v="TP-21415"/>
    <s v="Tom Prescott"/>
    <x v="0"/>
    <x v="0"/>
    <x v="4"/>
    <x v="4"/>
    <n v="98115"/>
    <x v="1"/>
    <s v="OFF-PA-10002001"/>
    <x v="1"/>
    <x v="10"/>
    <s v="Xerox 1984"/>
    <x v="91"/>
    <n v="2"/>
    <x v="0"/>
    <x v="2056"/>
    <x v="1"/>
    <x v="0"/>
  </r>
  <r>
    <n v="2269"/>
    <s v="CA-2019-105480"/>
    <x v="698"/>
    <d v="2019-12-26T00:00:00"/>
    <s v="Standard Class"/>
    <s v="DK-13225"/>
    <s v="Dean Katz"/>
    <x v="1"/>
    <x v="0"/>
    <x v="30"/>
    <x v="15"/>
    <n v="14609"/>
    <x v="3"/>
    <s v="OFF-PA-10002787"/>
    <x v="1"/>
    <x v="10"/>
    <s v="Xerox 227"/>
    <x v="90"/>
    <n v="1"/>
    <x v="0"/>
    <x v="90"/>
    <x v="3"/>
    <x v="0"/>
  </r>
  <r>
    <n v="2270"/>
    <s v="CA-2019-105480"/>
    <x v="698"/>
    <d v="2019-12-26T00:00:00"/>
    <s v="Standard Class"/>
    <s v="DK-13225"/>
    <s v="Dean Katz"/>
    <x v="1"/>
    <x v="0"/>
    <x v="30"/>
    <x v="15"/>
    <n v="14609"/>
    <x v="3"/>
    <s v="OFF-BI-10003291"/>
    <x v="1"/>
    <x v="8"/>
    <s v="Wilson Jones Leather-Like Binders with DublLock Round Rings"/>
    <x v="1913"/>
    <n v="1"/>
    <x v="2"/>
    <x v="2057"/>
    <x v="3"/>
    <x v="0"/>
  </r>
  <r>
    <n v="2271"/>
    <s v="CA-2019-164917"/>
    <x v="574"/>
    <d v="2019-12-07T00:00:00"/>
    <s v="Standard Class"/>
    <s v="MK-17905"/>
    <s v="Michael Kennedy"/>
    <x v="1"/>
    <x v="0"/>
    <x v="100"/>
    <x v="2"/>
    <n v="33180"/>
    <x v="0"/>
    <s v="OFF-AR-10004344"/>
    <x v="1"/>
    <x v="6"/>
    <s v="Bulldog Vacuum Base Pencil Sharpener"/>
    <x v="1914"/>
    <n v="5"/>
    <x v="2"/>
    <x v="2058"/>
    <x v="0"/>
    <x v="0"/>
  </r>
  <r>
    <n v="2272"/>
    <s v="CA-2017-102036"/>
    <x v="481"/>
    <d v="2017-09-27T00:00:00"/>
    <s v="Standard Class"/>
    <s v="CS-12130"/>
    <s v="Chad Sievert"/>
    <x v="0"/>
    <x v="0"/>
    <x v="4"/>
    <x v="4"/>
    <n v="98105"/>
    <x v="1"/>
    <s v="OFF-ST-10003123"/>
    <x v="1"/>
    <x v="4"/>
    <s v="Fellowes Bases and Tops For Staxonsteel/High-Stak Systems"/>
    <x v="1915"/>
    <n v="6"/>
    <x v="0"/>
    <x v="2059"/>
    <x v="1"/>
    <x v="0"/>
  </r>
  <r>
    <n v="2273"/>
    <s v="CA-2017-142944"/>
    <x v="699"/>
    <d v="2017-03-11T00:00:00"/>
    <s v="Standard Class"/>
    <s v="JL-15850"/>
    <s v="John Lucas"/>
    <x v="0"/>
    <x v="0"/>
    <x v="8"/>
    <x v="1"/>
    <n v="94122"/>
    <x v="1"/>
    <s v="FUR-FU-10000308"/>
    <x v="0"/>
    <x v="5"/>
    <s v="Deflect-o Glass Clear Studded Chair Mats"/>
    <x v="1916"/>
    <n v="7"/>
    <x v="0"/>
    <x v="2060"/>
    <x v="1"/>
    <x v="0"/>
  </r>
  <r>
    <n v="2274"/>
    <s v="CA-2017-142944"/>
    <x v="699"/>
    <d v="2017-03-11T00:00:00"/>
    <s v="Standard Class"/>
    <s v="JL-15850"/>
    <s v="John Lucas"/>
    <x v="0"/>
    <x v="0"/>
    <x v="8"/>
    <x v="1"/>
    <n v="94122"/>
    <x v="1"/>
    <s v="TEC-CO-10003763"/>
    <x v="2"/>
    <x v="16"/>
    <s v="Canon PC1060 Personal Laser Copier"/>
    <x v="1917"/>
    <n v="2"/>
    <x v="2"/>
    <x v="2061"/>
    <x v="1"/>
    <x v="0"/>
  </r>
  <r>
    <n v="2275"/>
    <s v="CA-2016-157882"/>
    <x v="462"/>
    <d v="2016-10-08T00:00:00"/>
    <s v="Second Class"/>
    <s v="AR-10405"/>
    <s v="Allen Rosenblatt"/>
    <x v="1"/>
    <x v="0"/>
    <x v="1"/>
    <x v="1"/>
    <n v="90036"/>
    <x v="1"/>
    <s v="FUR-TA-10001866"/>
    <x v="0"/>
    <x v="3"/>
    <s v="Bevis Round Conference Room Tables and Bases"/>
    <x v="1918"/>
    <n v="1"/>
    <x v="2"/>
    <x v="2062"/>
    <x v="1"/>
    <x v="0"/>
  </r>
  <r>
    <n v="2276"/>
    <s v="CA-2016-157882"/>
    <x v="462"/>
    <d v="2016-10-08T00:00:00"/>
    <s v="Second Class"/>
    <s v="AR-10405"/>
    <s v="Allen Rosenblatt"/>
    <x v="1"/>
    <x v="0"/>
    <x v="1"/>
    <x v="1"/>
    <n v="90036"/>
    <x v="1"/>
    <s v="FUR-CH-10002774"/>
    <x v="0"/>
    <x v="1"/>
    <s v="Global Deluxe Stacking Chair, Gray"/>
    <x v="1919"/>
    <n v="3"/>
    <x v="2"/>
    <x v="2063"/>
    <x v="1"/>
    <x v="0"/>
  </r>
  <r>
    <n v="2277"/>
    <s v="CA-2016-104283"/>
    <x v="700"/>
    <d v="2016-07-01T00:00:00"/>
    <s v="Standard Class"/>
    <s v="LM-17065"/>
    <s v="Liz MacKendrick"/>
    <x v="0"/>
    <x v="0"/>
    <x v="295"/>
    <x v="35"/>
    <n v="38671"/>
    <x v="0"/>
    <s v="OFF-ST-10004337"/>
    <x v="1"/>
    <x v="4"/>
    <s v="SAFCO Commercial Wire Shelving, 72h"/>
    <x v="1920"/>
    <n v="5"/>
    <x v="0"/>
    <x v="232"/>
    <x v="0"/>
    <x v="0"/>
  </r>
  <r>
    <n v="2278"/>
    <s v="CA-2016-104283"/>
    <x v="700"/>
    <d v="2016-07-01T00:00:00"/>
    <s v="Standard Class"/>
    <s v="LM-17065"/>
    <s v="Liz MacKendrick"/>
    <x v="0"/>
    <x v="0"/>
    <x v="295"/>
    <x v="35"/>
    <n v="38671"/>
    <x v="0"/>
    <s v="FUR-TA-10001039"/>
    <x v="0"/>
    <x v="3"/>
    <s v="KI Adjustable-Height Table"/>
    <x v="1921"/>
    <n v="1"/>
    <x v="0"/>
    <x v="2064"/>
    <x v="0"/>
    <x v="0"/>
  </r>
  <r>
    <n v="2279"/>
    <s v="CA-2016-104283"/>
    <x v="700"/>
    <d v="2016-07-01T00:00:00"/>
    <s v="Standard Class"/>
    <s v="LM-17065"/>
    <s v="Liz MacKendrick"/>
    <x v="0"/>
    <x v="0"/>
    <x v="295"/>
    <x v="35"/>
    <n v="38671"/>
    <x v="0"/>
    <s v="TEC-AC-10000109"/>
    <x v="2"/>
    <x v="11"/>
    <s v="Sony Micro Vault Click 16 GB USB 2.0 Flash Drive"/>
    <x v="1922"/>
    <n v="4"/>
    <x v="0"/>
    <x v="2065"/>
    <x v="0"/>
    <x v="0"/>
  </r>
  <r>
    <n v="2280"/>
    <s v="CA-2019-142622"/>
    <x v="505"/>
    <d v="2019-11-02T00:00:00"/>
    <s v="First Class"/>
    <s v="JK-15625"/>
    <s v="Jim Karlsson"/>
    <x v="0"/>
    <x v="0"/>
    <x v="4"/>
    <x v="4"/>
    <n v="98115"/>
    <x v="1"/>
    <s v="FUR-CH-10003833"/>
    <x v="0"/>
    <x v="1"/>
    <s v="Novimex Fabric Task Chair"/>
    <x v="1923"/>
    <n v="2"/>
    <x v="2"/>
    <x v="2066"/>
    <x v="1"/>
    <x v="0"/>
  </r>
  <r>
    <n v="2281"/>
    <s v="CA-2019-142622"/>
    <x v="505"/>
    <d v="2019-11-02T00:00:00"/>
    <s v="First Class"/>
    <s v="JK-15625"/>
    <s v="Jim Karlsson"/>
    <x v="0"/>
    <x v="0"/>
    <x v="4"/>
    <x v="4"/>
    <n v="98115"/>
    <x v="1"/>
    <s v="FUR-CH-10004289"/>
    <x v="0"/>
    <x v="1"/>
    <s v="Global Super Steno Chair"/>
    <x v="1924"/>
    <n v="8"/>
    <x v="2"/>
    <x v="2067"/>
    <x v="1"/>
    <x v="0"/>
  </r>
  <r>
    <n v="2282"/>
    <s v="CA-2019-142622"/>
    <x v="505"/>
    <d v="2019-11-02T00:00:00"/>
    <s v="First Class"/>
    <s v="JK-15625"/>
    <s v="Jim Karlsson"/>
    <x v="0"/>
    <x v="0"/>
    <x v="4"/>
    <x v="4"/>
    <n v="98115"/>
    <x v="1"/>
    <s v="FUR-BO-10004467"/>
    <x v="0"/>
    <x v="0"/>
    <s v="Bestar Classic Bookcase"/>
    <x v="1664"/>
    <n v="2"/>
    <x v="0"/>
    <x v="2068"/>
    <x v="1"/>
    <x v="0"/>
  </r>
  <r>
    <n v="2283"/>
    <s v="CA-2018-132143"/>
    <x v="323"/>
    <d v="2018-09-05T00:00:00"/>
    <s v="First Class"/>
    <s v="FM-14215"/>
    <s v="Filia McAdams"/>
    <x v="1"/>
    <x v="0"/>
    <x v="209"/>
    <x v="29"/>
    <n v="6457"/>
    <x v="3"/>
    <s v="OFF-PA-10002713"/>
    <x v="1"/>
    <x v="10"/>
    <s v="Adams Phone Message Book, 200 Message Capacity, 8 1/16” x 11”"/>
    <x v="1925"/>
    <n v="7"/>
    <x v="0"/>
    <x v="2069"/>
    <x v="3"/>
    <x v="0"/>
  </r>
  <r>
    <n v="2284"/>
    <s v="CA-2017-153108"/>
    <x v="616"/>
    <d v="2017-03-09T00:00:00"/>
    <s v="Standard Class"/>
    <s v="SF-20200"/>
    <s v="Sarah Foster"/>
    <x v="0"/>
    <x v="0"/>
    <x v="296"/>
    <x v="14"/>
    <n v="47362"/>
    <x v="2"/>
    <s v="TEC-PH-10001552"/>
    <x v="2"/>
    <x v="7"/>
    <s v="I Need's 3d Hello Kitty Hybrid Silicone Case Cover for HTC One X 4g with 3d Hello Kitty Stylus Pen Green/pink"/>
    <x v="100"/>
    <n v="2"/>
    <x v="0"/>
    <x v="2070"/>
    <x v="2"/>
    <x v="0"/>
  </r>
  <r>
    <n v="2285"/>
    <s v="CA-2017-153108"/>
    <x v="616"/>
    <d v="2017-03-09T00:00:00"/>
    <s v="Standard Class"/>
    <s v="SF-20200"/>
    <s v="Sarah Foster"/>
    <x v="0"/>
    <x v="0"/>
    <x v="296"/>
    <x v="14"/>
    <n v="47362"/>
    <x v="2"/>
    <s v="OFF-AP-10002222"/>
    <x v="1"/>
    <x v="9"/>
    <s v="Staple holder"/>
    <x v="1926"/>
    <n v="7"/>
    <x v="0"/>
    <x v="2071"/>
    <x v="2"/>
    <x v="0"/>
  </r>
  <r>
    <n v="2286"/>
    <s v="CA-2018-112676"/>
    <x v="465"/>
    <d v="2018-05-08T00:00:00"/>
    <s v="First Class"/>
    <s v="PJ-18835"/>
    <s v="Patrick Jones"/>
    <x v="1"/>
    <x v="0"/>
    <x v="87"/>
    <x v="18"/>
    <n v="37130"/>
    <x v="0"/>
    <s v="OFF-PA-10003971"/>
    <x v="1"/>
    <x v="10"/>
    <s v="Xerox 1965"/>
    <x v="646"/>
    <n v="3"/>
    <x v="2"/>
    <x v="1186"/>
    <x v="0"/>
    <x v="0"/>
  </r>
  <r>
    <n v="2287"/>
    <s v="CA-2019-165687"/>
    <x v="701"/>
    <d v="2019-11-23T00:00:00"/>
    <s v="Standard Class"/>
    <s v="CS-12355"/>
    <s v="Christine Sundaresam"/>
    <x v="0"/>
    <x v="0"/>
    <x v="127"/>
    <x v="17"/>
    <n v="24153"/>
    <x v="0"/>
    <s v="OFF-AP-10004036"/>
    <x v="1"/>
    <x v="9"/>
    <s v="Bionaire 99.97% HEPA Air Cleaner"/>
    <x v="1927"/>
    <n v="2"/>
    <x v="0"/>
    <x v="2072"/>
    <x v="0"/>
    <x v="0"/>
  </r>
  <r>
    <n v="2288"/>
    <s v="US-2019-112928"/>
    <x v="702"/>
    <d v="2019-06-05T00:00:00"/>
    <s v="Second Class"/>
    <s v="BB-10990"/>
    <s v="Barry Blumstein"/>
    <x v="1"/>
    <x v="0"/>
    <x v="167"/>
    <x v="24"/>
    <n v="43615"/>
    <x v="3"/>
    <s v="OFF-AP-10002287"/>
    <x v="1"/>
    <x v="9"/>
    <s v="Eureka Sanitaire  Multi-Pro Heavy-Duty Upright, Disposable Bags"/>
    <x v="1928"/>
    <n v="5"/>
    <x v="2"/>
    <x v="2073"/>
    <x v="3"/>
    <x v="0"/>
  </r>
  <r>
    <n v="2289"/>
    <s v="CA-2019-143343"/>
    <x v="193"/>
    <d v="2019-06-13T00:00:00"/>
    <s v="First Class"/>
    <s v="BW-11200"/>
    <s v="Ben Wallace"/>
    <x v="0"/>
    <x v="0"/>
    <x v="1"/>
    <x v="1"/>
    <n v="90032"/>
    <x v="1"/>
    <s v="OFF-AR-10002375"/>
    <x v="1"/>
    <x v="6"/>
    <s v="Newell 351"/>
    <x v="1235"/>
    <n v="5"/>
    <x v="0"/>
    <x v="2074"/>
    <x v="1"/>
    <x v="0"/>
  </r>
  <r>
    <n v="2290"/>
    <s v="CA-2019-115154"/>
    <x v="703"/>
    <d v="2019-01-11T00:00:00"/>
    <s v="First Class"/>
    <s v="RS-19420"/>
    <s v="Ricardo Sperren"/>
    <x v="1"/>
    <x v="0"/>
    <x v="4"/>
    <x v="4"/>
    <n v="98115"/>
    <x v="1"/>
    <s v="FUR-TA-10001950"/>
    <x v="0"/>
    <x v="3"/>
    <s v="Balt Solid Wood Round Tables"/>
    <x v="1929"/>
    <n v="2"/>
    <x v="0"/>
    <x v="2075"/>
    <x v="1"/>
    <x v="0"/>
  </r>
  <r>
    <n v="2291"/>
    <s v="CA-2017-149342"/>
    <x v="704"/>
    <d v="2017-04-25T00:00:00"/>
    <s v="Standard Class"/>
    <s v="TS-21160"/>
    <s v="Theresa Swint"/>
    <x v="1"/>
    <x v="0"/>
    <x v="38"/>
    <x v="32"/>
    <n v="31907"/>
    <x v="0"/>
    <s v="TEC-PH-10001557"/>
    <x v="2"/>
    <x v="7"/>
    <s v="Pyle PMP37LED"/>
    <x v="1170"/>
    <n v="3"/>
    <x v="0"/>
    <x v="1214"/>
    <x v="0"/>
    <x v="0"/>
  </r>
  <r>
    <n v="2292"/>
    <s v="CA-2017-149342"/>
    <x v="704"/>
    <d v="2017-04-25T00:00:00"/>
    <s v="Standard Class"/>
    <s v="TS-21160"/>
    <s v="Theresa Swint"/>
    <x v="1"/>
    <x v="0"/>
    <x v="38"/>
    <x v="32"/>
    <n v="31907"/>
    <x v="0"/>
    <s v="FUR-FU-10002937"/>
    <x v="0"/>
    <x v="5"/>
    <s v="GE 48&quot; Fluorescent Tube, Cool White Energy Saver, 34 Watts, 30/Box"/>
    <x v="1930"/>
    <n v="6"/>
    <x v="0"/>
    <x v="2076"/>
    <x v="0"/>
    <x v="0"/>
  </r>
  <r>
    <n v="2293"/>
    <s v="CA-2017-149342"/>
    <x v="704"/>
    <d v="2017-04-25T00:00:00"/>
    <s v="Standard Class"/>
    <s v="TS-21160"/>
    <s v="Theresa Swint"/>
    <x v="1"/>
    <x v="0"/>
    <x v="38"/>
    <x v="32"/>
    <n v="31907"/>
    <x v="0"/>
    <s v="OFF-PA-10001166"/>
    <x v="1"/>
    <x v="10"/>
    <s v="Xerox 2"/>
    <x v="91"/>
    <n v="2"/>
    <x v="0"/>
    <x v="91"/>
    <x v="0"/>
    <x v="0"/>
  </r>
  <r>
    <n v="2294"/>
    <s v="CA-2017-130995"/>
    <x v="549"/>
    <d v="2017-11-06T00:00:00"/>
    <s v="Standard Class"/>
    <s v="QJ-19255"/>
    <s v="Quincy Jones"/>
    <x v="1"/>
    <x v="0"/>
    <x v="20"/>
    <x v="15"/>
    <n v="10009"/>
    <x v="3"/>
    <s v="TEC-PH-10000347"/>
    <x v="2"/>
    <x v="7"/>
    <s v="Cush Cases Heavy Duty Rugged Cover Case for Samsung Galaxy S5 - Purple"/>
    <x v="1931"/>
    <n v="1"/>
    <x v="0"/>
    <x v="2077"/>
    <x v="3"/>
    <x v="0"/>
  </r>
  <r>
    <n v="2295"/>
    <s v="CA-2019-127929"/>
    <x v="331"/>
    <d v="2019-12-27T00:00:00"/>
    <s v="Standard Class"/>
    <s v="FM-14215"/>
    <s v="Filia McAdams"/>
    <x v="1"/>
    <x v="0"/>
    <x v="209"/>
    <x v="29"/>
    <n v="6457"/>
    <x v="3"/>
    <s v="FUR-FU-10003708"/>
    <x v="0"/>
    <x v="5"/>
    <s v="Tenex Traditional Chairmats for Medium Pile Carpet, Standard Lip, 36&quot; x 48&quot;"/>
    <x v="1932"/>
    <n v="3"/>
    <x v="0"/>
    <x v="2078"/>
    <x v="3"/>
    <x v="0"/>
  </r>
  <r>
    <n v="2296"/>
    <s v="CA-2017-113145"/>
    <x v="549"/>
    <d v="2017-11-05T00:00:00"/>
    <s v="Standard Class"/>
    <s v="VD-21670"/>
    <s v="Valerie Dominguez"/>
    <x v="0"/>
    <x v="0"/>
    <x v="20"/>
    <x v="15"/>
    <n v="10011"/>
    <x v="3"/>
    <s v="OFF-PA-10002659"/>
    <x v="1"/>
    <x v="10"/>
    <s v="Avoid Verbal Orders Carbonless Minifold Book"/>
    <x v="1933"/>
    <n v="4"/>
    <x v="0"/>
    <x v="2079"/>
    <x v="3"/>
    <x v="0"/>
  </r>
  <r>
    <n v="2297"/>
    <s v="CA-2017-113145"/>
    <x v="549"/>
    <d v="2017-11-05T00:00:00"/>
    <s v="Standard Class"/>
    <s v="VD-21670"/>
    <s v="Valerie Dominguez"/>
    <x v="0"/>
    <x v="0"/>
    <x v="20"/>
    <x v="15"/>
    <n v="10011"/>
    <x v="3"/>
    <s v="FUR-FU-10000965"/>
    <x v="0"/>
    <x v="5"/>
    <s v="Howard Miller 11-1/2&quot; Diameter Ridgewood Wall Clock"/>
    <x v="1934"/>
    <n v="5"/>
    <x v="0"/>
    <x v="2080"/>
    <x v="3"/>
    <x v="0"/>
  </r>
  <r>
    <n v="2298"/>
    <s v="CA-2017-113145"/>
    <x v="549"/>
    <d v="2017-11-05T00:00:00"/>
    <s v="Standard Class"/>
    <s v="VD-21670"/>
    <s v="Valerie Dominguez"/>
    <x v="0"/>
    <x v="0"/>
    <x v="20"/>
    <x v="15"/>
    <n v="10011"/>
    <x v="3"/>
    <s v="TEC-PH-10001527"/>
    <x v="2"/>
    <x v="7"/>
    <s v="Plantronics MX500i Earset"/>
    <x v="1935"/>
    <n v="1"/>
    <x v="0"/>
    <x v="2081"/>
    <x v="3"/>
    <x v="0"/>
  </r>
  <r>
    <n v="2299"/>
    <s v="CA-2017-113145"/>
    <x v="549"/>
    <d v="2017-11-05T00:00:00"/>
    <s v="Standard Class"/>
    <s v="VD-21670"/>
    <s v="Valerie Dominguez"/>
    <x v="0"/>
    <x v="0"/>
    <x v="20"/>
    <x v="15"/>
    <n v="10011"/>
    <x v="3"/>
    <s v="TEC-AC-10001838"/>
    <x v="2"/>
    <x v="11"/>
    <s v="Razer Tiamat Over Ear 7.1 Surround Sound PC Gaming Headset"/>
    <x v="757"/>
    <n v="7"/>
    <x v="0"/>
    <x v="780"/>
    <x v="3"/>
    <x v="0"/>
  </r>
  <r>
    <n v="2300"/>
    <s v="CA-2017-113145"/>
    <x v="549"/>
    <d v="2017-11-05T00:00:00"/>
    <s v="Standard Class"/>
    <s v="VD-21670"/>
    <s v="Valerie Dominguez"/>
    <x v="0"/>
    <x v="0"/>
    <x v="20"/>
    <x v="15"/>
    <n v="10011"/>
    <x v="3"/>
    <s v="TEC-PH-10002597"/>
    <x v="2"/>
    <x v="7"/>
    <s v="Xblue XB-1670-86 X16 Small Office Telephone - Titanium"/>
    <x v="178"/>
    <n v="4"/>
    <x v="0"/>
    <x v="2082"/>
    <x v="3"/>
    <x v="0"/>
  </r>
  <r>
    <n v="2301"/>
    <s v="CA-2016-162362"/>
    <x v="687"/>
    <d v="2016-11-18T00:00:00"/>
    <s v="Standard Class"/>
    <s v="JL-15505"/>
    <s v="Jeremy Lonsdale"/>
    <x v="0"/>
    <x v="0"/>
    <x v="297"/>
    <x v="12"/>
    <n v="48640"/>
    <x v="2"/>
    <s v="OFF-BI-10000756"/>
    <x v="1"/>
    <x v="8"/>
    <s v="Storex DuraTech Recycled Plastic Frosted Binders"/>
    <x v="1936"/>
    <n v="3"/>
    <x v="0"/>
    <x v="2083"/>
    <x v="2"/>
    <x v="0"/>
  </r>
  <r>
    <n v="2302"/>
    <s v="CA-2016-162362"/>
    <x v="687"/>
    <d v="2016-11-18T00:00:00"/>
    <s v="Standard Class"/>
    <s v="JL-15505"/>
    <s v="Jeremy Lonsdale"/>
    <x v="0"/>
    <x v="0"/>
    <x v="297"/>
    <x v="12"/>
    <n v="48640"/>
    <x v="2"/>
    <s v="OFF-BI-10000546"/>
    <x v="1"/>
    <x v="8"/>
    <s v="Avery Durable Binders"/>
    <x v="132"/>
    <n v="4"/>
    <x v="0"/>
    <x v="2084"/>
    <x v="2"/>
    <x v="0"/>
  </r>
  <r>
    <n v="2303"/>
    <s v="CA-2018-106558"/>
    <x v="327"/>
    <d v="2018-01-21T00:00:00"/>
    <s v="Standard Class"/>
    <s v="DL-13495"/>
    <s v="Dionis Lloyd"/>
    <x v="1"/>
    <x v="0"/>
    <x v="38"/>
    <x v="32"/>
    <n v="31907"/>
    <x v="0"/>
    <s v="TEC-AC-10001142"/>
    <x v="2"/>
    <x v="11"/>
    <s v="First Data FD10 PIN Pad"/>
    <x v="617"/>
    <n v="4"/>
    <x v="0"/>
    <x v="628"/>
    <x v="0"/>
    <x v="0"/>
  </r>
  <r>
    <n v="2304"/>
    <s v="CA-2019-157931"/>
    <x v="697"/>
    <d v="2019-09-22T00:00:00"/>
    <s v="Second Class"/>
    <s v="MO-17800"/>
    <s v="Meg O'Connel"/>
    <x v="2"/>
    <x v="0"/>
    <x v="185"/>
    <x v="32"/>
    <n v="30076"/>
    <x v="0"/>
    <s v="FUR-CH-10000785"/>
    <x v="0"/>
    <x v="1"/>
    <s v="Global Ergonomic Managers Chair"/>
    <x v="1937"/>
    <n v="4"/>
    <x v="0"/>
    <x v="2085"/>
    <x v="0"/>
    <x v="0"/>
  </r>
  <r>
    <n v="2305"/>
    <s v="CA-2019-157931"/>
    <x v="697"/>
    <d v="2019-09-22T00:00:00"/>
    <s v="Second Class"/>
    <s v="MO-17800"/>
    <s v="Meg O'Connel"/>
    <x v="2"/>
    <x v="0"/>
    <x v="185"/>
    <x v="32"/>
    <n v="30076"/>
    <x v="0"/>
    <s v="OFF-PA-10000474"/>
    <x v="1"/>
    <x v="10"/>
    <s v="Easy-staple paper"/>
    <x v="1938"/>
    <n v="3"/>
    <x v="0"/>
    <x v="2086"/>
    <x v="0"/>
    <x v="0"/>
  </r>
  <r>
    <n v="2306"/>
    <s v="CA-2018-115574"/>
    <x v="443"/>
    <d v="2018-12-24T00:00:00"/>
    <s v="First Class"/>
    <s v="BP-11185"/>
    <s v="Ben Peterman"/>
    <x v="1"/>
    <x v="0"/>
    <x v="22"/>
    <x v="10"/>
    <n v="60623"/>
    <x v="2"/>
    <s v="FUR-BO-10003441"/>
    <x v="0"/>
    <x v="0"/>
    <s v="Bush Westfield Collection Bookcases, Fully Assembled"/>
    <x v="1088"/>
    <n v="2"/>
    <x v="4"/>
    <x v="2087"/>
    <x v="2"/>
    <x v="0"/>
  </r>
  <r>
    <n v="2307"/>
    <s v="CA-2017-160794"/>
    <x v="705"/>
    <d v="2017-08-08T00:00:00"/>
    <s v="First Class"/>
    <s v="MS-17980"/>
    <s v="Michael Stewart"/>
    <x v="1"/>
    <x v="0"/>
    <x v="12"/>
    <x v="5"/>
    <n v="77041"/>
    <x v="2"/>
    <s v="OFF-PA-10004156"/>
    <x v="1"/>
    <x v="10"/>
    <s v="Xerox 188"/>
    <x v="1939"/>
    <n v="3"/>
    <x v="2"/>
    <x v="2088"/>
    <x v="2"/>
    <x v="0"/>
  </r>
  <r>
    <n v="2308"/>
    <s v="CA-2019-116225"/>
    <x v="60"/>
    <d v="2019-11-09T00:00:00"/>
    <s v="Standard Class"/>
    <s v="SV-20935"/>
    <s v="Susan Vittorini"/>
    <x v="0"/>
    <x v="0"/>
    <x v="20"/>
    <x v="15"/>
    <n v="10009"/>
    <x v="3"/>
    <s v="TEC-AC-10001432"/>
    <x v="2"/>
    <x v="11"/>
    <s v="Enermax Aurora Lite Keyboard"/>
    <x v="1940"/>
    <n v="5"/>
    <x v="0"/>
    <x v="2089"/>
    <x v="3"/>
    <x v="0"/>
  </r>
  <r>
    <n v="2309"/>
    <s v="US-2019-120418"/>
    <x v="532"/>
    <d v="2019-06-12T00:00:00"/>
    <s v="First Class"/>
    <s v="BC-11125"/>
    <s v="Becky Castell"/>
    <x v="2"/>
    <x v="0"/>
    <x v="97"/>
    <x v="16"/>
    <n v="85345"/>
    <x v="1"/>
    <s v="FUR-CH-10001394"/>
    <x v="0"/>
    <x v="1"/>
    <s v="Global Leather Executive Chair"/>
    <x v="1941"/>
    <n v="1"/>
    <x v="2"/>
    <x v="2090"/>
    <x v="1"/>
    <x v="0"/>
  </r>
  <r>
    <n v="2310"/>
    <s v="US-2019-120418"/>
    <x v="532"/>
    <d v="2019-06-12T00:00:00"/>
    <s v="First Class"/>
    <s v="BC-11125"/>
    <s v="Becky Castell"/>
    <x v="2"/>
    <x v="0"/>
    <x v="97"/>
    <x v="16"/>
    <n v="85345"/>
    <x v="1"/>
    <s v="OFF-ST-10002370"/>
    <x v="1"/>
    <x v="4"/>
    <s v="Sortfiler Multipurpose Personal File Organizer, Black"/>
    <x v="1942"/>
    <n v="4"/>
    <x v="2"/>
    <x v="2091"/>
    <x v="1"/>
    <x v="0"/>
  </r>
  <r>
    <n v="2311"/>
    <s v="US-2019-120418"/>
    <x v="532"/>
    <d v="2019-06-12T00:00:00"/>
    <s v="First Class"/>
    <s v="BC-11125"/>
    <s v="Becky Castell"/>
    <x v="2"/>
    <x v="0"/>
    <x v="97"/>
    <x v="16"/>
    <n v="85345"/>
    <x v="1"/>
    <s v="OFF-AR-10002956"/>
    <x v="1"/>
    <x v="6"/>
    <s v="Boston 16801 Nautilus Battery Pencil Sharpener"/>
    <x v="1943"/>
    <n v="5"/>
    <x v="2"/>
    <x v="2092"/>
    <x v="1"/>
    <x v="0"/>
  </r>
  <r>
    <n v="2312"/>
    <s v="US-2019-120418"/>
    <x v="532"/>
    <d v="2019-06-12T00:00:00"/>
    <s v="First Class"/>
    <s v="BC-11125"/>
    <s v="Becky Castell"/>
    <x v="2"/>
    <x v="0"/>
    <x v="97"/>
    <x v="16"/>
    <n v="85345"/>
    <x v="1"/>
    <s v="OFF-AR-10001955"/>
    <x v="1"/>
    <x v="6"/>
    <s v="Newell 319"/>
    <x v="1840"/>
    <n v="1"/>
    <x v="2"/>
    <x v="2093"/>
    <x v="1"/>
    <x v="0"/>
  </r>
  <r>
    <n v="2313"/>
    <s v="US-2019-120418"/>
    <x v="532"/>
    <d v="2019-06-12T00:00:00"/>
    <s v="First Class"/>
    <s v="BC-11125"/>
    <s v="Becky Castell"/>
    <x v="2"/>
    <x v="0"/>
    <x v="97"/>
    <x v="16"/>
    <n v="85345"/>
    <x v="1"/>
    <s v="OFF-ST-10001809"/>
    <x v="1"/>
    <x v="4"/>
    <s v="Fellowes Officeware Wire Shelving"/>
    <x v="1944"/>
    <n v="3"/>
    <x v="2"/>
    <x v="2094"/>
    <x v="1"/>
    <x v="0"/>
  </r>
  <r>
    <n v="2314"/>
    <s v="CA-2019-122035"/>
    <x v="228"/>
    <d v="2019-07-25T00:00:00"/>
    <s v="Standard Class"/>
    <s v="EM-13825"/>
    <s v="Elizabeth Moffitt"/>
    <x v="1"/>
    <x v="0"/>
    <x v="298"/>
    <x v="44"/>
    <n v="57103"/>
    <x v="2"/>
    <s v="OFF-LA-10004093"/>
    <x v="1"/>
    <x v="2"/>
    <s v="Avery 486"/>
    <x v="2"/>
    <n v="2"/>
    <x v="0"/>
    <x v="2"/>
    <x v="2"/>
    <x v="0"/>
  </r>
  <r>
    <n v="2315"/>
    <s v="CA-2019-122035"/>
    <x v="228"/>
    <d v="2019-07-25T00:00:00"/>
    <s v="Standard Class"/>
    <s v="EM-13825"/>
    <s v="Elizabeth Moffitt"/>
    <x v="1"/>
    <x v="0"/>
    <x v="298"/>
    <x v="44"/>
    <n v="57103"/>
    <x v="2"/>
    <s v="OFF-AP-10002118"/>
    <x v="1"/>
    <x v="9"/>
    <s v="1.7 Cubic Foot Compact &quot;Cube&quot; Office Refrigerators"/>
    <x v="1945"/>
    <n v="2"/>
    <x v="0"/>
    <x v="2095"/>
    <x v="2"/>
    <x v="0"/>
  </r>
  <r>
    <n v="2316"/>
    <s v="CA-2019-122035"/>
    <x v="228"/>
    <d v="2019-07-25T00:00:00"/>
    <s v="Standard Class"/>
    <s v="EM-13825"/>
    <s v="Elizabeth Moffitt"/>
    <x v="1"/>
    <x v="0"/>
    <x v="298"/>
    <x v="44"/>
    <n v="57103"/>
    <x v="2"/>
    <s v="OFF-BI-10000404"/>
    <x v="1"/>
    <x v="8"/>
    <s v="Avery Printable Repositionable Plastic Tabs"/>
    <x v="1946"/>
    <n v="5"/>
    <x v="0"/>
    <x v="2096"/>
    <x v="2"/>
    <x v="0"/>
  </r>
  <r>
    <n v="2317"/>
    <s v="CA-2019-122035"/>
    <x v="228"/>
    <d v="2019-07-25T00:00:00"/>
    <s v="Standard Class"/>
    <s v="EM-13825"/>
    <s v="Elizabeth Moffitt"/>
    <x v="1"/>
    <x v="0"/>
    <x v="298"/>
    <x v="44"/>
    <n v="57103"/>
    <x v="2"/>
    <s v="FUR-CH-10003833"/>
    <x v="0"/>
    <x v="1"/>
    <s v="Novimex Fabric Task Chair"/>
    <x v="1101"/>
    <n v="3"/>
    <x v="0"/>
    <x v="2097"/>
    <x v="2"/>
    <x v="0"/>
  </r>
  <r>
    <n v="2318"/>
    <s v="CA-2019-122035"/>
    <x v="228"/>
    <d v="2019-07-25T00:00:00"/>
    <s v="Standard Class"/>
    <s v="EM-13825"/>
    <s v="Elizabeth Moffitt"/>
    <x v="1"/>
    <x v="0"/>
    <x v="298"/>
    <x v="44"/>
    <n v="57103"/>
    <x v="2"/>
    <s v="OFF-BI-10002072"/>
    <x v="1"/>
    <x v="8"/>
    <s v="Cardinal Slant-D Ring Binders"/>
    <x v="1947"/>
    <n v="7"/>
    <x v="0"/>
    <x v="2098"/>
    <x v="2"/>
    <x v="0"/>
  </r>
  <r>
    <n v="2319"/>
    <s v="CA-2019-122035"/>
    <x v="228"/>
    <d v="2019-07-25T00:00:00"/>
    <s v="Standard Class"/>
    <s v="EM-13825"/>
    <s v="Elizabeth Moffitt"/>
    <x v="1"/>
    <x v="0"/>
    <x v="298"/>
    <x v="44"/>
    <n v="57103"/>
    <x v="2"/>
    <s v="TEC-AC-10003095"/>
    <x v="2"/>
    <x v="11"/>
    <s v="Logitech G35 7.1-Channel Surround Sound Headset"/>
    <x v="1948"/>
    <n v="3"/>
    <x v="0"/>
    <x v="2099"/>
    <x v="2"/>
    <x v="0"/>
  </r>
  <r>
    <n v="2320"/>
    <s v="CA-2017-117828"/>
    <x v="706"/>
    <d v="2017-12-26T00:00:00"/>
    <s v="First Class"/>
    <s v="BD-11500"/>
    <s v="Bradley Drucker"/>
    <x v="0"/>
    <x v="0"/>
    <x v="102"/>
    <x v="17"/>
    <n v="23223"/>
    <x v="0"/>
    <s v="OFF-AP-10001563"/>
    <x v="1"/>
    <x v="9"/>
    <s v="Belkin Premiere Surge Master II 8-outlet surge protector"/>
    <x v="1949"/>
    <n v="4"/>
    <x v="0"/>
    <x v="2100"/>
    <x v="0"/>
    <x v="0"/>
  </r>
  <r>
    <n v="2321"/>
    <s v="CA-2019-165491"/>
    <x v="177"/>
    <d v="2019-03-24T00:00:00"/>
    <s v="Standard Class"/>
    <s v="HW-14935"/>
    <s v="Helen Wasserman"/>
    <x v="1"/>
    <x v="0"/>
    <x v="4"/>
    <x v="4"/>
    <n v="98115"/>
    <x v="1"/>
    <s v="TEC-AC-10000358"/>
    <x v="2"/>
    <x v="11"/>
    <s v="Imation Secure Drive + Hardware Encrypted USB flash drive - 16 GB"/>
    <x v="1950"/>
    <n v="7"/>
    <x v="0"/>
    <x v="2101"/>
    <x v="1"/>
    <x v="0"/>
  </r>
  <r>
    <n v="2322"/>
    <s v="CA-2017-109470"/>
    <x v="620"/>
    <d v="2018-01-03T00:00:00"/>
    <s v="Second Class"/>
    <s v="KC-16255"/>
    <s v="Karen Carlisle"/>
    <x v="1"/>
    <x v="0"/>
    <x v="0"/>
    <x v="0"/>
    <n v="42420"/>
    <x v="0"/>
    <s v="OFF-BI-10004492"/>
    <x v="1"/>
    <x v="8"/>
    <s v="Tuf-Vin Binders"/>
    <x v="1951"/>
    <n v="3"/>
    <x v="0"/>
    <x v="2102"/>
    <x v="0"/>
    <x v="0"/>
  </r>
  <r>
    <n v="2323"/>
    <s v="CA-2017-109470"/>
    <x v="620"/>
    <d v="2018-01-03T00:00:00"/>
    <s v="Second Class"/>
    <s v="KC-16255"/>
    <s v="Karen Carlisle"/>
    <x v="1"/>
    <x v="0"/>
    <x v="0"/>
    <x v="0"/>
    <n v="42420"/>
    <x v="0"/>
    <s v="OFF-BI-10001072"/>
    <x v="1"/>
    <x v="8"/>
    <s v="GBC Clear Cover, 8-1/2 x 11, unpunched, 25 covers per pack"/>
    <x v="1952"/>
    <n v="4"/>
    <x v="0"/>
    <x v="2103"/>
    <x v="0"/>
    <x v="0"/>
  </r>
  <r>
    <n v="2324"/>
    <s v="CA-2017-109470"/>
    <x v="620"/>
    <d v="2018-01-03T00:00:00"/>
    <s v="Second Class"/>
    <s v="KC-16255"/>
    <s v="Karen Carlisle"/>
    <x v="1"/>
    <x v="0"/>
    <x v="0"/>
    <x v="0"/>
    <n v="42420"/>
    <x v="0"/>
    <s v="OFF-BI-10003707"/>
    <x v="1"/>
    <x v="8"/>
    <s v="Aluminum Screw Posts"/>
    <x v="1953"/>
    <n v="5"/>
    <x v="0"/>
    <x v="2104"/>
    <x v="0"/>
    <x v="0"/>
  </r>
  <r>
    <n v="2325"/>
    <s v="CA-2017-109470"/>
    <x v="620"/>
    <d v="2018-01-03T00:00:00"/>
    <s v="Second Class"/>
    <s v="KC-16255"/>
    <s v="Karen Carlisle"/>
    <x v="1"/>
    <x v="0"/>
    <x v="0"/>
    <x v="0"/>
    <n v="42420"/>
    <x v="0"/>
    <s v="OFF-BI-10000977"/>
    <x v="1"/>
    <x v="8"/>
    <s v="Ibico Plastic Spiral Binding Combs"/>
    <x v="1954"/>
    <n v="12"/>
    <x v="0"/>
    <x v="2105"/>
    <x v="0"/>
    <x v="0"/>
  </r>
  <r>
    <n v="2326"/>
    <s v="CA-2017-105102"/>
    <x v="426"/>
    <d v="2017-09-19T00:00:00"/>
    <s v="Second Class"/>
    <s v="BM-11575"/>
    <s v="Brendan Murry"/>
    <x v="1"/>
    <x v="0"/>
    <x v="20"/>
    <x v="15"/>
    <n v="10035"/>
    <x v="3"/>
    <s v="OFF-BI-10002082"/>
    <x v="1"/>
    <x v="8"/>
    <s v="GBC Twin Loop Wire Binding Elements"/>
    <x v="1955"/>
    <n v="3"/>
    <x v="2"/>
    <x v="2106"/>
    <x v="3"/>
    <x v="0"/>
  </r>
  <r>
    <n v="2327"/>
    <s v="CA-2017-105102"/>
    <x v="426"/>
    <d v="2017-09-19T00:00:00"/>
    <s v="Second Class"/>
    <s v="BM-11575"/>
    <s v="Brendan Murry"/>
    <x v="1"/>
    <x v="0"/>
    <x v="20"/>
    <x v="15"/>
    <n v="10035"/>
    <x v="3"/>
    <s v="FUR-BO-10004709"/>
    <x v="0"/>
    <x v="0"/>
    <s v="Bush Westfield Collection Bookcases, Medium Cherry Finish"/>
    <x v="1956"/>
    <n v="1"/>
    <x v="2"/>
    <x v="2107"/>
    <x v="3"/>
    <x v="0"/>
  </r>
  <r>
    <n v="2328"/>
    <s v="CA-2017-105102"/>
    <x v="426"/>
    <d v="2017-09-19T00:00:00"/>
    <s v="Second Class"/>
    <s v="BM-11575"/>
    <s v="Brendan Murry"/>
    <x v="1"/>
    <x v="0"/>
    <x v="20"/>
    <x v="15"/>
    <n v="10035"/>
    <x v="3"/>
    <s v="OFF-PA-10002365"/>
    <x v="1"/>
    <x v="10"/>
    <s v="Xerox 1967"/>
    <x v="91"/>
    <n v="2"/>
    <x v="0"/>
    <x v="91"/>
    <x v="3"/>
    <x v="0"/>
  </r>
  <r>
    <n v="2329"/>
    <s v="CA-2019-138422"/>
    <x v="397"/>
    <d v="2019-09-26T00:00:00"/>
    <s v="First Class"/>
    <s v="KN-16705"/>
    <s v="Kristina Nunn"/>
    <x v="2"/>
    <x v="0"/>
    <x v="299"/>
    <x v="22"/>
    <n v="80525"/>
    <x v="1"/>
    <s v="OFF-EN-10004147"/>
    <x v="1"/>
    <x v="12"/>
    <s v="Wausau Papers Astrobrights Colored Envelopes"/>
    <x v="646"/>
    <n v="3"/>
    <x v="2"/>
    <x v="1186"/>
    <x v="1"/>
    <x v="0"/>
  </r>
  <r>
    <n v="2330"/>
    <s v="US-2017-147739"/>
    <x v="707"/>
    <d v="2017-12-29T00:00:00"/>
    <s v="Standard Class"/>
    <s v="JD-16150"/>
    <s v="Justin Deggeller"/>
    <x v="1"/>
    <x v="0"/>
    <x v="10"/>
    <x v="9"/>
    <n v="19140"/>
    <x v="3"/>
    <s v="FUR-FU-10001468"/>
    <x v="0"/>
    <x v="5"/>
    <s v="Tenex Antistatic Computer Chair Mats"/>
    <x v="1957"/>
    <n v="4"/>
    <x v="2"/>
    <x v="2108"/>
    <x v="3"/>
    <x v="0"/>
  </r>
  <r>
    <n v="2331"/>
    <s v="CA-2018-155187"/>
    <x v="446"/>
    <d v="2018-09-26T00:00:00"/>
    <s v="Second Class"/>
    <s v="LA-16780"/>
    <s v="Laura Armstrong"/>
    <x v="1"/>
    <x v="0"/>
    <x v="1"/>
    <x v="1"/>
    <n v="90004"/>
    <x v="1"/>
    <s v="OFF-ST-10000642"/>
    <x v="1"/>
    <x v="4"/>
    <s v="Tennsco Lockers, Gray"/>
    <x v="108"/>
    <n v="2"/>
    <x v="0"/>
    <x v="1464"/>
    <x v="1"/>
    <x v="0"/>
  </r>
  <r>
    <n v="2332"/>
    <s v="CA-2018-155187"/>
    <x v="446"/>
    <d v="2018-09-26T00:00:00"/>
    <s v="Second Class"/>
    <s v="LA-16780"/>
    <s v="Laura Armstrong"/>
    <x v="1"/>
    <x v="0"/>
    <x v="1"/>
    <x v="1"/>
    <n v="90004"/>
    <x v="1"/>
    <s v="OFF-PA-10000380"/>
    <x v="1"/>
    <x v="10"/>
    <s v="REDIFORM Incoming/Outgoing Call Register, 11&quot; X 8 1/2&quot;, 100 Messages"/>
    <x v="1958"/>
    <n v="5"/>
    <x v="0"/>
    <x v="2109"/>
    <x v="1"/>
    <x v="0"/>
  </r>
  <r>
    <n v="2333"/>
    <s v="CA-2019-169285"/>
    <x v="708"/>
    <d v="2019-03-25T00:00:00"/>
    <s v="Standard Class"/>
    <s v="RW-19690"/>
    <s v="Robert Waldorf"/>
    <x v="0"/>
    <x v="0"/>
    <x v="240"/>
    <x v="14"/>
    <n v="47905"/>
    <x v="2"/>
    <s v="OFF-PA-10004071"/>
    <x v="1"/>
    <x v="10"/>
    <s v="Eaton Premium Continuous-Feed Paper, 25% Cotton, Letter Size, White, 1000 Shts/Box"/>
    <x v="1959"/>
    <n v="5"/>
    <x v="0"/>
    <x v="2110"/>
    <x v="2"/>
    <x v="0"/>
  </r>
  <r>
    <n v="2334"/>
    <s v="CA-2019-169285"/>
    <x v="708"/>
    <d v="2019-03-25T00:00:00"/>
    <s v="Standard Class"/>
    <s v="RW-19690"/>
    <s v="Robert Waldorf"/>
    <x v="0"/>
    <x v="0"/>
    <x v="240"/>
    <x v="14"/>
    <n v="47905"/>
    <x v="2"/>
    <s v="OFF-PA-10004971"/>
    <x v="1"/>
    <x v="10"/>
    <s v="Xerox 196"/>
    <x v="399"/>
    <n v="1"/>
    <x v="0"/>
    <x v="408"/>
    <x v="2"/>
    <x v="0"/>
  </r>
  <r>
    <n v="2335"/>
    <s v="CA-2016-140886"/>
    <x v="587"/>
    <d v="2016-10-04T00:00:00"/>
    <s v="Standard Class"/>
    <s v="KW-16570"/>
    <s v="Kelly Williams"/>
    <x v="0"/>
    <x v="0"/>
    <x v="300"/>
    <x v="18"/>
    <n v="37042"/>
    <x v="0"/>
    <s v="OFF-AP-10000696"/>
    <x v="1"/>
    <x v="9"/>
    <s v="Holmes Odor Grabber"/>
    <x v="1960"/>
    <n v="6"/>
    <x v="2"/>
    <x v="2111"/>
    <x v="0"/>
    <x v="0"/>
  </r>
  <r>
    <n v="2336"/>
    <s v="CA-2019-152695"/>
    <x v="389"/>
    <d v="2019-12-10T00:00:00"/>
    <s v="Same Day"/>
    <s v="CC-12220"/>
    <s v="Chris Cortes"/>
    <x v="0"/>
    <x v="0"/>
    <x v="54"/>
    <x v="29"/>
    <n v="6824"/>
    <x v="3"/>
    <s v="OFF-EN-10004030"/>
    <x v="1"/>
    <x v="12"/>
    <s v="Convenience Packs of Business Envelopes"/>
    <x v="139"/>
    <n v="3"/>
    <x v="0"/>
    <x v="141"/>
    <x v="3"/>
    <x v="0"/>
  </r>
  <r>
    <n v="2337"/>
    <s v="CA-2019-152695"/>
    <x v="389"/>
    <d v="2019-12-10T00:00:00"/>
    <s v="Same Day"/>
    <s v="CC-12220"/>
    <s v="Chris Cortes"/>
    <x v="0"/>
    <x v="0"/>
    <x v="54"/>
    <x v="29"/>
    <n v="6824"/>
    <x v="3"/>
    <s v="OFF-AP-10000026"/>
    <x v="1"/>
    <x v="9"/>
    <s v="Tripp Lite Isotel 6 Outlet Surge Protector with Fax/Modem Protection"/>
    <x v="1961"/>
    <n v="7"/>
    <x v="0"/>
    <x v="2112"/>
    <x v="3"/>
    <x v="0"/>
  </r>
  <r>
    <n v="2338"/>
    <s v="CA-2016-110639"/>
    <x v="709"/>
    <d v="2016-08-23T00:00:00"/>
    <s v="Same Day"/>
    <s v="RH-19495"/>
    <s v="Rick Hansen"/>
    <x v="0"/>
    <x v="0"/>
    <x v="20"/>
    <x v="15"/>
    <n v="10009"/>
    <x v="3"/>
    <s v="OFF-PA-10003936"/>
    <x v="1"/>
    <x v="10"/>
    <s v="Xerox 1994"/>
    <x v="243"/>
    <n v="4"/>
    <x v="0"/>
    <x v="245"/>
    <x v="3"/>
    <x v="0"/>
  </r>
  <r>
    <n v="2339"/>
    <s v="CA-2016-110639"/>
    <x v="709"/>
    <d v="2016-08-23T00:00:00"/>
    <s v="Same Day"/>
    <s v="RH-19495"/>
    <s v="Rick Hansen"/>
    <x v="0"/>
    <x v="0"/>
    <x v="20"/>
    <x v="15"/>
    <n v="10009"/>
    <x v="3"/>
    <s v="OFF-PA-10004530"/>
    <x v="1"/>
    <x v="10"/>
    <s v="Personal Creations Ink Jet Cards and Labels"/>
    <x v="1962"/>
    <n v="4"/>
    <x v="0"/>
    <x v="2113"/>
    <x v="3"/>
    <x v="0"/>
  </r>
  <r>
    <n v="2340"/>
    <s v="CA-2016-121727"/>
    <x v="710"/>
    <d v="2016-08-24T00:00:00"/>
    <s v="Standard Class"/>
    <s v="JK-15625"/>
    <s v="Jim Karlsson"/>
    <x v="0"/>
    <x v="0"/>
    <x v="38"/>
    <x v="24"/>
    <n v="43229"/>
    <x v="3"/>
    <s v="OFF-AR-10004930"/>
    <x v="1"/>
    <x v="6"/>
    <s v="Turquoise Lead Holder with Pocket Clip"/>
    <x v="1963"/>
    <n v="2"/>
    <x v="2"/>
    <x v="2114"/>
    <x v="3"/>
    <x v="0"/>
  </r>
  <r>
    <n v="2341"/>
    <s v="CA-2018-137736"/>
    <x v="338"/>
    <d v="2018-11-15T00:00:00"/>
    <s v="Standard Class"/>
    <s v="DC-13285"/>
    <s v="Debra Catini"/>
    <x v="0"/>
    <x v="0"/>
    <x v="131"/>
    <x v="32"/>
    <n v="31088"/>
    <x v="0"/>
    <s v="OFF-AR-10004999"/>
    <x v="1"/>
    <x v="6"/>
    <s v="Newell 315"/>
    <x v="1085"/>
    <n v="7"/>
    <x v="0"/>
    <x v="1126"/>
    <x v="0"/>
    <x v="0"/>
  </r>
  <r>
    <n v="2342"/>
    <s v="US-2016-143231"/>
    <x v="520"/>
    <d v="2017-01-03T00:00:00"/>
    <s v="First Class"/>
    <s v="GM-14455"/>
    <s v="Gary Mitchum"/>
    <x v="2"/>
    <x v="0"/>
    <x v="47"/>
    <x v="31"/>
    <n v="2038"/>
    <x v="3"/>
    <s v="FUR-FU-10002501"/>
    <x v="0"/>
    <x v="5"/>
    <s v="Nu-Dell Executive Frame"/>
    <x v="1964"/>
    <n v="5"/>
    <x v="0"/>
    <x v="2115"/>
    <x v="3"/>
    <x v="0"/>
  </r>
  <r>
    <n v="2343"/>
    <s v="US-2016-143231"/>
    <x v="520"/>
    <d v="2017-01-03T00:00:00"/>
    <s v="First Class"/>
    <s v="GM-14455"/>
    <s v="Gary Mitchum"/>
    <x v="2"/>
    <x v="0"/>
    <x v="47"/>
    <x v="31"/>
    <n v="2038"/>
    <x v="3"/>
    <s v="TEC-AC-10000358"/>
    <x v="2"/>
    <x v="11"/>
    <s v="Imation Secure Drive + Hardware Encrypted USB flash drive - 16 GB"/>
    <x v="1965"/>
    <n v="3"/>
    <x v="0"/>
    <x v="2116"/>
    <x v="3"/>
    <x v="0"/>
  </r>
  <r>
    <n v="2344"/>
    <s v="US-2016-155894"/>
    <x v="711"/>
    <d v="2016-07-30T00:00:00"/>
    <s v="Second Class"/>
    <s v="CL-11890"/>
    <s v="Carl Ludwig"/>
    <x v="0"/>
    <x v="0"/>
    <x v="22"/>
    <x v="10"/>
    <n v="60623"/>
    <x v="2"/>
    <s v="OFF-ST-10004804"/>
    <x v="1"/>
    <x v="4"/>
    <s v="Belkin 19&quot; Vented Equipment Shelf, Black"/>
    <x v="1966"/>
    <n v="3"/>
    <x v="2"/>
    <x v="2117"/>
    <x v="2"/>
    <x v="0"/>
  </r>
  <r>
    <n v="2345"/>
    <s v="CA-2018-119025"/>
    <x v="712"/>
    <d v="2018-02-28T00:00:00"/>
    <s v="Standard Class"/>
    <s v="PV-18985"/>
    <s v="Paul Van Hugh"/>
    <x v="2"/>
    <x v="0"/>
    <x v="158"/>
    <x v="6"/>
    <n v="53209"/>
    <x v="2"/>
    <s v="OFF-AP-10001205"/>
    <x v="1"/>
    <x v="9"/>
    <s v="Belkin 5 Outlet SurgeMaster Power Centers"/>
    <x v="1967"/>
    <n v="9"/>
    <x v="0"/>
    <x v="2118"/>
    <x v="2"/>
    <x v="0"/>
  </r>
  <r>
    <n v="2346"/>
    <s v="CA-2018-159373"/>
    <x v="69"/>
    <d v="2018-03-18T00:00:00"/>
    <s v="Standard Class"/>
    <s v="LT-17110"/>
    <s v="Liz Thompson"/>
    <x v="0"/>
    <x v="0"/>
    <x v="52"/>
    <x v="5"/>
    <n v="78207"/>
    <x v="2"/>
    <s v="OFF-PA-10000659"/>
    <x v="1"/>
    <x v="10"/>
    <s v="TOPS Carbonless Receipt Book, Four 2-3/4 x 7-1/4 Money Receipts per Page"/>
    <x v="1856"/>
    <n v="5"/>
    <x v="2"/>
    <x v="2119"/>
    <x v="2"/>
    <x v="0"/>
  </r>
  <r>
    <n v="2347"/>
    <s v="CA-2018-159373"/>
    <x v="69"/>
    <d v="2018-03-18T00:00:00"/>
    <s v="Standard Class"/>
    <s v="LT-17110"/>
    <s v="Liz Thompson"/>
    <x v="0"/>
    <x v="0"/>
    <x v="52"/>
    <x v="5"/>
    <n v="78207"/>
    <x v="2"/>
    <s v="OFF-BI-10004141"/>
    <x v="1"/>
    <x v="8"/>
    <s v="Insertable Tab Indexes For Data Binders"/>
    <x v="1968"/>
    <n v="2"/>
    <x v="3"/>
    <x v="2120"/>
    <x v="2"/>
    <x v="0"/>
  </r>
  <r>
    <n v="2348"/>
    <s v="CA-2018-159373"/>
    <x v="69"/>
    <d v="2018-03-18T00:00:00"/>
    <s v="Standard Class"/>
    <s v="LT-17110"/>
    <s v="Liz Thompson"/>
    <x v="0"/>
    <x v="0"/>
    <x v="52"/>
    <x v="5"/>
    <n v="78207"/>
    <x v="2"/>
    <s v="FUR-TA-10004619"/>
    <x v="0"/>
    <x v="3"/>
    <s v="Hon Non-Folding Utility Tables"/>
    <x v="1969"/>
    <n v="5"/>
    <x v="4"/>
    <x v="232"/>
    <x v="2"/>
    <x v="0"/>
  </r>
  <r>
    <n v="2349"/>
    <s v="CA-2019-109701"/>
    <x v="574"/>
    <d v="2019-12-03T00:00:00"/>
    <s v="Same Day"/>
    <s v="AM-10360"/>
    <s v="Alice McCarthy"/>
    <x v="1"/>
    <x v="0"/>
    <x v="1"/>
    <x v="1"/>
    <n v="90032"/>
    <x v="1"/>
    <s v="OFF-BI-10004187"/>
    <x v="1"/>
    <x v="8"/>
    <s v="3-ring staple pack"/>
    <x v="1970"/>
    <n v="6"/>
    <x v="2"/>
    <x v="2121"/>
    <x v="1"/>
    <x v="0"/>
  </r>
  <r>
    <n v="2350"/>
    <s v="CA-2019-109701"/>
    <x v="574"/>
    <d v="2019-12-03T00:00:00"/>
    <s v="Same Day"/>
    <s v="AM-10360"/>
    <s v="Alice McCarthy"/>
    <x v="1"/>
    <x v="0"/>
    <x v="1"/>
    <x v="1"/>
    <n v="90032"/>
    <x v="1"/>
    <s v="OFF-BI-10000632"/>
    <x v="1"/>
    <x v="8"/>
    <s v="Satellite Sectional Post Binders"/>
    <x v="1971"/>
    <n v="2"/>
    <x v="2"/>
    <x v="2122"/>
    <x v="1"/>
    <x v="0"/>
  </r>
  <r>
    <n v="2351"/>
    <s v="CA-2019-109701"/>
    <x v="574"/>
    <d v="2019-12-03T00:00:00"/>
    <s v="Same Day"/>
    <s v="AM-10360"/>
    <s v="Alice McCarthy"/>
    <x v="1"/>
    <x v="0"/>
    <x v="1"/>
    <x v="1"/>
    <n v="90032"/>
    <x v="1"/>
    <s v="OFF-PA-10003724"/>
    <x v="1"/>
    <x v="10"/>
    <s v="Wirebound Message Book, 4 per Page"/>
    <x v="139"/>
    <n v="2"/>
    <x v="0"/>
    <x v="2123"/>
    <x v="1"/>
    <x v="0"/>
  </r>
  <r>
    <n v="2352"/>
    <s v="CA-2019-109701"/>
    <x v="574"/>
    <d v="2019-12-03T00:00:00"/>
    <s v="Same Day"/>
    <s v="AM-10360"/>
    <s v="Alice McCarthy"/>
    <x v="1"/>
    <x v="0"/>
    <x v="1"/>
    <x v="1"/>
    <n v="90032"/>
    <x v="1"/>
    <s v="OFF-AP-10002765"/>
    <x v="1"/>
    <x v="9"/>
    <s v="Fellowes Advanced Computer Series Surge Protectors"/>
    <x v="1972"/>
    <n v="3"/>
    <x v="0"/>
    <x v="2124"/>
    <x v="1"/>
    <x v="0"/>
  </r>
  <r>
    <n v="2353"/>
    <s v="CA-2019-109701"/>
    <x v="574"/>
    <d v="2019-12-03T00:00:00"/>
    <s v="Same Day"/>
    <s v="AM-10360"/>
    <s v="Alice McCarthy"/>
    <x v="1"/>
    <x v="0"/>
    <x v="1"/>
    <x v="1"/>
    <n v="90032"/>
    <x v="1"/>
    <s v="OFF-AR-10001868"/>
    <x v="1"/>
    <x v="6"/>
    <s v="Prang Dustless Chalk Sticks"/>
    <x v="1973"/>
    <n v="6"/>
    <x v="0"/>
    <x v="2125"/>
    <x v="1"/>
    <x v="0"/>
  </r>
  <r>
    <n v="2354"/>
    <s v="CA-2017-111514"/>
    <x v="284"/>
    <d v="2017-09-02T00:00:00"/>
    <s v="First Class"/>
    <s v="SC-20260"/>
    <s v="Scott Cohen"/>
    <x v="1"/>
    <x v="0"/>
    <x v="8"/>
    <x v="1"/>
    <n v="94122"/>
    <x v="1"/>
    <s v="FUR-BO-10002545"/>
    <x v="0"/>
    <x v="0"/>
    <s v="Atlantic Metals Mobile 3-Shelf Bookcases, Custom Colors"/>
    <x v="1974"/>
    <n v="7"/>
    <x v="11"/>
    <x v="2126"/>
    <x v="1"/>
    <x v="0"/>
  </r>
  <r>
    <n v="2355"/>
    <s v="CA-2017-111514"/>
    <x v="284"/>
    <d v="2017-09-02T00:00:00"/>
    <s v="First Class"/>
    <s v="SC-20260"/>
    <s v="Scott Cohen"/>
    <x v="1"/>
    <x v="0"/>
    <x v="8"/>
    <x v="1"/>
    <n v="94122"/>
    <x v="1"/>
    <s v="OFF-BI-10002735"/>
    <x v="1"/>
    <x v="8"/>
    <s v="GBC Prestige Therm-A-Bind Covers"/>
    <x v="1975"/>
    <n v="5"/>
    <x v="2"/>
    <x v="2127"/>
    <x v="1"/>
    <x v="0"/>
  </r>
  <r>
    <n v="2356"/>
    <s v="CA-2017-111514"/>
    <x v="284"/>
    <d v="2017-09-02T00:00:00"/>
    <s v="First Class"/>
    <s v="SC-20260"/>
    <s v="Scott Cohen"/>
    <x v="1"/>
    <x v="0"/>
    <x v="8"/>
    <x v="1"/>
    <n v="94122"/>
    <x v="1"/>
    <s v="TEC-AC-10004864"/>
    <x v="2"/>
    <x v="11"/>
    <s v="Memorex Micro Travel Drive 32 GB"/>
    <x v="1976"/>
    <n v="1"/>
    <x v="0"/>
    <x v="2128"/>
    <x v="1"/>
    <x v="0"/>
  </r>
  <r>
    <n v="2357"/>
    <s v="CA-2017-111514"/>
    <x v="284"/>
    <d v="2017-09-02T00:00:00"/>
    <s v="First Class"/>
    <s v="SC-20260"/>
    <s v="Scott Cohen"/>
    <x v="1"/>
    <x v="0"/>
    <x v="8"/>
    <x v="1"/>
    <n v="94122"/>
    <x v="1"/>
    <s v="TEC-MA-10000597"/>
    <x v="2"/>
    <x v="15"/>
    <s v="Lexmark S315 Color Inkjet Printer"/>
    <x v="1977"/>
    <n v="3"/>
    <x v="2"/>
    <x v="2129"/>
    <x v="1"/>
    <x v="0"/>
  </r>
  <r>
    <n v="2358"/>
    <s v="US-2016-148838"/>
    <x v="461"/>
    <d v="2016-03-21T00:00:00"/>
    <s v="Standard Class"/>
    <s v="CP-12340"/>
    <s v="Christine Phan"/>
    <x v="1"/>
    <x v="0"/>
    <x v="20"/>
    <x v="15"/>
    <n v="10024"/>
    <x v="3"/>
    <s v="FUR-TA-10003473"/>
    <x v="0"/>
    <x v="3"/>
    <s v="Bretford Rectangular Conference Table Tops"/>
    <x v="1978"/>
    <n v="7"/>
    <x v="10"/>
    <x v="2130"/>
    <x v="3"/>
    <x v="0"/>
  </r>
  <r>
    <n v="2359"/>
    <s v="US-2016-148838"/>
    <x v="461"/>
    <d v="2016-03-21T00:00:00"/>
    <s v="Standard Class"/>
    <s v="CP-12340"/>
    <s v="Christine Phan"/>
    <x v="1"/>
    <x v="0"/>
    <x v="20"/>
    <x v="15"/>
    <n v="10024"/>
    <x v="3"/>
    <s v="FUR-TA-10001950"/>
    <x v="0"/>
    <x v="3"/>
    <s v="Balt Solid Wood Round Tables"/>
    <x v="1979"/>
    <n v="4"/>
    <x v="10"/>
    <x v="2131"/>
    <x v="3"/>
    <x v="0"/>
  </r>
  <r>
    <n v="2360"/>
    <s v="US-2016-148838"/>
    <x v="461"/>
    <d v="2016-03-21T00:00:00"/>
    <s v="Standard Class"/>
    <s v="CP-12340"/>
    <s v="Christine Phan"/>
    <x v="1"/>
    <x v="0"/>
    <x v="20"/>
    <x v="15"/>
    <n v="10024"/>
    <x v="3"/>
    <s v="FUR-TA-10004175"/>
    <x v="0"/>
    <x v="3"/>
    <s v="Hon 30&quot; x 60&quot; Table with Locking Drawer"/>
    <x v="1980"/>
    <n v="3"/>
    <x v="10"/>
    <x v="2132"/>
    <x v="3"/>
    <x v="0"/>
  </r>
  <r>
    <n v="2361"/>
    <s v="US-2016-148838"/>
    <x v="461"/>
    <d v="2016-03-21T00:00:00"/>
    <s v="Standard Class"/>
    <s v="CP-12340"/>
    <s v="Christine Phan"/>
    <x v="1"/>
    <x v="0"/>
    <x v="20"/>
    <x v="15"/>
    <n v="10024"/>
    <x v="3"/>
    <s v="OFF-PA-10002960"/>
    <x v="1"/>
    <x v="10"/>
    <s v="Xerox 1926"/>
    <x v="1981"/>
    <n v="7"/>
    <x v="0"/>
    <x v="2133"/>
    <x v="3"/>
    <x v="0"/>
  </r>
  <r>
    <n v="2362"/>
    <s v="US-2016-148838"/>
    <x v="461"/>
    <d v="2016-03-21T00:00:00"/>
    <s v="Standard Class"/>
    <s v="CP-12340"/>
    <s v="Christine Phan"/>
    <x v="1"/>
    <x v="0"/>
    <x v="20"/>
    <x v="15"/>
    <n v="10024"/>
    <x v="3"/>
    <s v="OFF-PA-10000919"/>
    <x v="1"/>
    <x v="10"/>
    <s v="Xerox 1918"/>
    <x v="1982"/>
    <n v="4"/>
    <x v="0"/>
    <x v="2134"/>
    <x v="3"/>
    <x v="0"/>
  </r>
  <r>
    <n v="2363"/>
    <s v="CA-2019-136497"/>
    <x v="513"/>
    <d v="2019-04-20T00:00:00"/>
    <s v="Standard Class"/>
    <s v="RF-19840"/>
    <s v="Roy Französisch"/>
    <x v="0"/>
    <x v="0"/>
    <x v="38"/>
    <x v="24"/>
    <n v="43229"/>
    <x v="3"/>
    <s v="OFF-BI-10001553"/>
    <x v="1"/>
    <x v="8"/>
    <s v="SpineVue Locking Slant-D Ring Binders by Cardinal"/>
    <x v="1983"/>
    <n v="5"/>
    <x v="6"/>
    <x v="2135"/>
    <x v="3"/>
    <x v="0"/>
  </r>
  <r>
    <n v="2364"/>
    <s v="US-2018-108637"/>
    <x v="69"/>
    <d v="2018-03-18T00:00:00"/>
    <s v="Standard Class"/>
    <s v="AB-10060"/>
    <s v="Adam Bellavance"/>
    <x v="2"/>
    <x v="0"/>
    <x v="141"/>
    <x v="17"/>
    <n v="22980"/>
    <x v="0"/>
    <s v="FUR-FU-10004864"/>
    <x v="0"/>
    <x v="5"/>
    <s v="Howard Miller 14-1/2&quot; Diameter Chrome Round Wall Clock"/>
    <x v="1984"/>
    <n v="2"/>
    <x v="0"/>
    <x v="2136"/>
    <x v="0"/>
    <x v="0"/>
  </r>
  <r>
    <n v="2365"/>
    <s v="US-2018-108637"/>
    <x v="69"/>
    <d v="2018-03-18T00:00:00"/>
    <s v="Standard Class"/>
    <s v="AB-10060"/>
    <s v="Adam Bellavance"/>
    <x v="2"/>
    <x v="0"/>
    <x v="141"/>
    <x v="17"/>
    <n v="22980"/>
    <x v="0"/>
    <s v="OFF-AP-10004540"/>
    <x v="1"/>
    <x v="9"/>
    <s v="Eureka The Boss Lite 10-Amp Upright Vacuum, Blue"/>
    <x v="1985"/>
    <n v="2"/>
    <x v="0"/>
    <x v="2137"/>
    <x v="0"/>
    <x v="0"/>
  </r>
  <r>
    <n v="2366"/>
    <s v="US-2018-108637"/>
    <x v="69"/>
    <d v="2018-03-18T00:00:00"/>
    <s v="Standard Class"/>
    <s v="AB-10060"/>
    <s v="Adam Bellavance"/>
    <x v="2"/>
    <x v="0"/>
    <x v="141"/>
    <x v="17"/>
    <n v="22980"/>
    <x v="0"/>
    <s v="OFF-BI-10004965"/>
    <x v="1"/>
    <x v="8"/>
    <s v="Ibico Covers for Plastic or Wire Binding Elements"/>
    <x v="1986"/>
    <n v="4"/>
    <x v="0"/>
    <x v="2138"/>
    <x v="0"/>
    <x v="0"/>
  </r>
  <r>
    <n v="2367"/>
    <s v="CA-2016-102295"/>
    <x v="156"/>
    <d v="2016-11-26T00:00:00"/>
    <s v="Second Class"/>
    <s v="EH-13990"/>
    <s v="Erica Hackney"/>
    <x v="0"/>
    <x v="0"/>
    <x v="301"/>
    <x v="1"/>
    <n v="95823"/>
    <x v="1"/>
    <s v="FUR-CH-10001714"/>
    <x v="0"/>
    <x v="1"/>
    <s v="Global Leather &amp; Oak Executive Chair, Burgundy"/>
    <x v="1987"/>
    <n v="1"/>
    <x v="2"/>
    <x v="2139"/>
    <x v="1"/>
    <x v="0"/>
  </r>
  <r>
    <n v="2368"/>
    <s v="CA-2019-123659"/>
    <x v="516"/>
    <d v="2019-02-13T00:00:00"/>
    <s v="First Class"/>
    <s v="MN-17935"/>
    <s v="Michael Nguyen"/>
    <x v="0"/>
    <x v="0"/>
    <x v="183"/>
    <x v="39"/>
    <n v="20735"/>
    <x v="3"/>
    <s v="OFF-PA-10002464"/>
    <x v="1"/>
    <x v="10"/>
    <s v="HP Office Recycled Paper (20Lb. and 87 Bright)"/>
    <x v="1071"/>
    <n v="4"/>
    <x v="0"/>
    <x v="1112"/>
    <x v="3"/>
    <x v="0"/>
  </r>
  <r>
    <n v="2369"/>
    <s v="US-2018-129469"/>
    <x v="713"/>
    <d v="2018-09-27T00:00:00"/>
    <s v="Standard Class"/>
    <s v="KL-16555"/>
    <s v="Kelly Lampkin"/>
    <x v="1"/>
    <x v="0"/>
    <x v="54"/>
    <x v="24"/>
    <n v="45014"/>
    <x v="3"/>
    <s v="FUR-FU-10002298"/>
    <x v="0"/>
    <x v="5"/>
    <s v="Rubbermaid ClusterMat Chairmats, Mat Size- 66&quot; x 60&quot;, Lip 20&quot; x 11&quot; -90 Degree Angle"/>
    <x v="1988"/>
    <n v="6"/>
    <x v="2"/>
    <x v="2140"/>
    <x v="3"/>
    <x v="0"/>
  </r>
  <r>
    <n v="2370"/>
    <s v="US-2018-129469"/>
    <x v="713"/>
    <d v="2018-09-27T00:00:00"/>
    <s v="Standard Class"/>
    <s v="KL-16555"/>
    <s v="Kelly Lampkin"/>
    <x v="1"/>
    <x v="0"/>
    <x v="54"/>
    <x v="24"/>
    <n v="45014"/>
    <x v="3"/>
    <s v="OFF-AR-10000315"/>
    <x v="1"/>
    <x v="6"/>
    <s v="Dixon Ticonderoga Maple Cedar Pencil, #2"/>
    <x v="1989"/>
    <n v="2"/>
    <x v="2"/>
    <x v="2141"/>
    <x v="3"/>
    <x v="0"/>
  </r>
  <r>
    <n v="2371"/>
    <s v="CA-2019-155152"/>
    <x v="437"/>
    <d v="2019-07-09T00:00:00"/>
    <s v="Second Class"/>
    <s v="MP-17965"/>
    <s v="Michael Paige"/>
    <x v="1"/>
    <x v="0"/>
    <x v="99"/>
    <x v="34"/>
    <n v="2886"/>
    <x v="3"/>
    <s v="TEC-AC-10004353"/>
    <x v="2"/>
    <x v="11"/>
    <s v="Hypercom P1300 Pinpad"/>
    <x v="1990"/>
    <n v="4"/>
    <x v="0"/>
    <x v="2142"/>
    <x v="3"/>
    <x v="0"/>
  </r>
  <r>
    <n v="2372"/>
    <s v="CA-2018-159940"/>
    <x v="274"/>
    <d v="2018-07-11T00:00:00"/>
    <s v="Second Class"/>
    <s v="BF-11020"/>
    <s v="Barry Französisch"/>
    <x v="1"/>
    <x v="0"/>
    <x v="34"/>
    <x v="10"/>
    <n v="60505"/>
    <x v="2"/>
    <s v="FUR-FU-10004973"/>
    <x v="0"/>
    <x v="5"/>
    <s v="Flat Face Poster Frame"/>
    <x v="1991"/>
    <n v="8"/>
    <x v="7"/>
    <x v="2143"/>
    <x v="2"/>
    <x v="0"/>
  </r>
  <r>
    <n v="2373"/>
    <s v="CA-2018-159940"/>
    <x v="274"/>
    <d v="2018-07-11T00:00:00"/>
    <s v="Second Class"/>
    <s v="BF-11020"/>
    <s v="Barry Französisch"/>
    <x v="1"/>
    <x v="0"/>
    <x v="34"/>
    <x v="10"/>
    <n v="60505"/>
    <x v="2"/>
    <s v="OFF-FA-10000936"/>
    <x v="1"/>
    <x v="13"/>
    <s v="Acco Hot Clips Clips to Go"/>
    <x v="1992"/>
    <n v="1"/>
    <x v="2"/>
    <x v="2144"/>
    <x v="2"/>
    <x v="0"/>
  </r>
  <r>
    <n v="2374"/>
    <s v="CA-2018-159940"/>
    <x v="274"/>
    <d v="2018-07-11T00:00:00"/>
    <s v="Second Class"/>
    <s v="BF-11020"/>
    <s v="Barry Französisch"/>
    <x v="1"/>
    <x v="0"/>
    <x v="34"/>
    <x v="10"/>
    <n v="60505"/>
    <x v="2"/>
    <s v="OFF-PA-10001609"/>
    <x v="1"/>
    <x v="10"/>
    <s v="Tops Wirebound Message Log Books"/>
    <x v="1993"/>
    <n v="9"/>
    <x v="2"/>
    <x v="2145"/>
    <x v="2"/>
    <x v="0"/>
  </r>
  <r>
    <n v="2375"/>
    <s v="CA-2018-159940"/>
    <x v="274"/>
    <d v="2018-07-11T00:00:00"/>
    <s v="Second Class"/>
    <s v="BF-11020"/>
    <s v="Barry Französisch"/>
    <x v="1"/>
    <x v="0"/>
    <x v="34"/>
    <x v="10"/>
    <n v="60505"/>
    <x v="2"/>
    <s v="FUR-CH-10000785"/>
    <x v="0"/>
    <x v="1"/>
    <s v="Global Ergonomic Managers Chair"/>
    <x v="1994"/>
    <n v="2"/>
    <x v="4"/>
    <x v="2146"/>
    <x v="2"/>
    <x v="0"/>
  </r>
  <r>
    <n v="2376"/>
    <s v="CA-2019-119669"/>
    <x v="714"/>
    <d v="2019-01-30T00:00:00"/>
    <s v="Standard Class"/>
    <s v="TP-21130"/>
    <s v="Theone Pippenger"/>
    <x v="0"/>
    <x v="0"/>
    <x v="214"/>
    <x v="32"/>
    <n v="30080"/>
    <x v="0"/>
    <s v="OFF-FA-10000053"/>
    <x v="1"/>
    <x v="13"/>
    <s v="Revere Boxed Rubber Bands by Revere"/>
    <x v="1995"/>
    <n v="3"/>
    <x v="0"/>
    <x v="2147"/>
    <x v="0"/>
    <x v="0"/>
  </r>
  <r>
    <n v="2377"/>
    <s v="US-2016-164616"/>
    <x v="710"/>
    <d v="2016-08-21T00:00:00"/>
    <s v="Second Class"/>
    <s v="MS-17770"/>
    <s v="Maxwell Schwartz"/>
    <x v="0"/>
    <x v="0"/>
    <x v="38"/>
    <x v="24"/>
    <n v="43229"/>
    <x v="3"/>
    <s v="OFF-BI-10001718"/>
    <x v="1"/>
    <x v="8"/>
    <s v="GBC DocuBind P50 Personal Binding Machine"/>
    <x v="1996"/>
    <n v="4"/>
    <x v="6"/>
    <x v="2148"/>
    <x v="3"/>
    <x v="0"/>
  </r>
  <r>
    <n v="2378"/>
    <s v="US-2016-164616"/>
    <x v="710"/>
    <d v="2016-08-21T00:00:00"/>
    <s v="Second Class"/>
    <s v="MS-17770"/>
    <s v="Maxwell Schwartz"/>
    <x v="0"/>
    <x v="0"/>
    <x v="38"/>
    <x v="24"/>
    <n v="43229"/>
    <x v="3"/>
    <s v="OFF-SU-10004768"/>
    <x v="1"/>
    <x v="14"/>
    <s v="Acme Kleencut Forged Steel Scissors"/>
    <x v="1997"/>
    <n v="2"/>
    <x v="2"/>
    <x v="2149"/>
    <x v="3"/>
    <x v="0"/>
  </r>
  <r>
    <n v="2379"/>
    <s v="CA-2017-148628"/>
    <x v="401"/>
    <d v="2017-12-11T00:00:00"/>
    <s v="Standard Class"/>
    <s v="KM-16375"/>
    <s v="Katherine Murray"/>
    <x v="2"/>
    <x v="0"/>
    <x v="302"/>
    <x v="1"/>
    <n v="91360"/>
    <x v="1"/>
    <s v="OFF-PA-10003883"/>
    <x v="1"/>
    <x v="10"/>
    <s v="Message Book, Phone, Wirebound Standard Line Memo, 2 3/4&quot; X 5&quot;"/>
    <x v="1998"/>
    <n v="5"/>
    <x v="0"/>
    <x v="2150"/>
    <x v="1"/>
    <x v="0"/>
  </r>
  <r>
    <n v="2380"/>
    <s v="CA-2018-118052"/>
    <x v="715"/>
    <d v="2018-05-10T00:00:00"/>
    <s v="Standard Class"/>
    <s v="BE-11455"/>
    <s v="Brad Eason"/>
    <x v="2"/>
    <x v="0"/>
    <x v="160"/>
    <x v="24"/>
    <n v="44052"/>
    <x v="3"/>
    <s v="OFF-FA-10004248"/>
    <x v="1"/>
    <x v="13"/>
    <s v="Advantus T-Pin Paper Clips"/>
    <x v="1999"/>
    <n v="2"/>
    <x v="2"/>
    <x v="2151"/>
    <x v="3"/>
    <x v="0"/>
  </r>
  <r>
    <n v="2381"/>
    <s v="CA-2018-118052"/>
    <x v="715"/>
    <d v="2018-05-10T00:00:00"/>
    <s v="Standard Class"/>
    <s v="BE-11455"/>
    <s v="Brad Eason"/>
    <x v="2"/>
    <x v="0"/>
    <x v="160"/>
    <x v="24"/>
    <n v="44052"/>
    <x v="3"/>
    <s v="OFF-PA-10002581"/>
    <x v="1"/>
    <x v="10"/>
    <s v="Xerox 1951"/>
    <x v="2000"/>
    <n v="2"/>
    <x v="2"/>
    <x v="2152"/>
    <x v="3"/>
    <x v="0"/>
  </r>
  <r>
    <n v="2382"/>
    <s v="CA-2018-118052"/>
    <x v="715"/>
    <d v="2018-05-10T00:00:00"/>
    <s v="Standard Class"/>
    <s v="BE-11455"/>
    <s v="Brad Eason"/>
    <x v="2"/>
    <x v="0"/>
    <x v="160"/>
    <x v="24"/>
    <n v="44052"/>
    <x v="3"/>
    <s v="FUR-FU-10004848"/>
    <x v="0"/>
    <x v="5"/>
    <s v="DAX Solid Wood Frames"/>
    <x v="2001"/>
    <n v="7"/>
    <x v="2"/>
    <x v="2153"/>
    <x v="3"/>
    <x v="0"/>
  </r>
  <r>
    <n v="2383"/>
    <s v="US-2019-117534"/>
    <x v="613"/>
    <d v="2019-03-26T00:00:00"/>
    <s v="First Class"/>
    <s v="CV-12295"/>
    <s v="Christina VanderZanden"/>
    <x v="0"/>
    <x v="0"/>
    <x v="201"/>
    <x v="1"/>
    <n v="93727"/>
    <x v="1"/>
    <s v="OFF-AP-10002403"/>
    <x v="1"/>
    <x v="9"/>
    <s v="Acco Smartsocket Color-Coded Six-Outlet AC Adapter Model Surge Protectors"/>
    <x v="2002"/>
    <n v="4"/>
    <x v="0"/>
    <x v="2154"/>
    <x v="1"/>
    <x v="0"/>
  </r>
  <r>
    <n v="2384"/>
    <s v="US-2019-117534"/>
    <x v="613"/>
    <d v="2019-03-26T00:00:00"/>
    <s v="First Class"/>
    <s v="CV-12295"/>
    <s v="Christina VanderZanden"/>
    <x v="0"/>
    <x v="0"/>
    <x v="201"/>
    <x v="1"/>
    <n v="93727"/>
    <x v="1"/>
    <s v="OFF-AR-10003087"/>
    <x v="1"/>
    <x v="6"/>
    <s v="Staples in misc. colors"/>
    <x v="2003"/>
    <n v="9"/>
    <x v="0"/>
    <x v="2155"/>
    <x v="1"/>
    <x v="0"/>
  </r>
  <r>
    <n v="2385"/>
    <s v="US-2019-117534"/>
    <x v="613"/>
    <d v="2019-03-26T00:00:00"/>
    <s v="First Class"/>
    <s v="CV-12295"/>
    <s v="Christina VanderZanden"/>
    <x v="0"/>
    <x v="0"/>
    <x v="201"/>
    <x v="1"/>
    <n v="93727"/>
    <x v="1"/>
    <s v="OFF-BI-10002026"/>
    <x v="1"/>
    <x v="8"/>
    <s v="Avery Arch Ring Binders"/>
    <x v="2004"/>
    <n v="4"/>
    <x v="2"/>
    <x v="2156"/>
    <x v="1"/>
    <x v="0"/>
  </r>
  <r>
    <n v="2386"/>
    <s v="US-2019-117534"/>
    <x v="613"/>
    <d v="2019-03-26T00:00:00"/>
    <s v="First Class"/>
    <s v="CV-12295"/>
    <s v="Christina VanderZanden"/>
    <x v="0"/>
    <x v="0"/>
    <x v="201"/>
    <x v="1"/>
    <n v="93727"/>
    <x v="1"/>
    <s v="TEC-PH-10000141"/>
    <x v="2"/>
    <x v="7"/>
    <s v="Clearsounds A400"/>
    <x v="2005"/>
    <n v="4"/>
    <x v="2"/>
    <x v="2157"/>
    <x v="1"/>
    <x v="0"/>
  </r>
  <r>
    <n v="2387"/>
    <s v="US-2019-117534"/>
    <x v="613"/>
    <d v="2019-03-26T00:00:00"/>
    <s v="First Class"/>
    <s v="CV-12295"/>
    <s v="Christina VanderZanden"/>
    <x v="0"/>
    <x v="0"/>
    <x v="201"/>
    <x v="1"/>
    <n v="93727"/>
    <x v="1"/>
    <s v="TEC-CO-10000971"/>
    <x v="2"/>
    <x v="16"/>
    <s v="Hewlett Packard 310 Color Digital Copier"/>
    <x v="2006"/>
    <n v="2"/>
    <x v="2"/>
    <x v="2158"/>
    <x v="1"/>
    <x v="0"/>
  </r>
  <r>
    <n v="2388"/>
    <s v="CA-2017-145065"/>
    <x v="295"/>
    <d v="2017-12-15T00:00:00"/>
    <s v="First Class"/>
    <s v="DK-13375"/>
    <s v="Dennis Kane"/>
    <x v="0"/>
    <x v="0"/>
    <x v="70"/>
    <x v="1"/>
    <n v="92105"/>
    <x v="1"/>
    <s v="OFF-FA-10001229"/>
    <x v="1"/>
    <x v="13"/>
    <s v="Staples"/>
    <x v="2007"/>
    <n v="2"/>
    <x v="0"/>
    <x v="2159"/>
    <x v="1"/>
    <x v="0"/>
  </r>
  <r>
    <n v="2389"/>
    <s v="CA-2017-145065"/>
    <x v="295"/>
    <d v="2017-12-15T00:00:00"/>
    <s v="First Class"/>
    <s v="DK-13375"/>
    <s v="Dennis Kane"/>
    <x v="0"/>
    <x v="0"/>
    <x v="70"/>
    <x v="1"/>
    <n v="92105"/>
    <x v="1"/>
    <s v="OFF-BI-10002437"/>
    <x v="1"/>
    <x v="8"/>
    <s v="Recycled Premium Regency Composition Covers"/>
    <x v="671"/>
    <n v="2"/>
    <x v="2"/>
    <x v="683"/>
    <x v="1"/>
    <x v="0"/>
  </r>
  <r>
    <n v="2390"/>
    <s v="US-2017-127040"/>
    <x v="401"/>
    <d v="2017-12-10T00:00:00"/>
    <s v="Standard Class"/>
    <s v="SG-20605"/>
    <s v="Speros Goranitis"/>
    <x v="0"/>
    <x v="0"/>
    <x v="20"/>
    <x v="15"/>
    <n v="10009"/>
    <x v="3"/>
    <s v="OFF-PA-10004255"/>
    <x v="1"/>
    <x v="10"/>
    <s v="Xerox 219"/>
    <x v="90"/>
    <n v="1"/>
    <x v="0"/>
    <x v="90"/>
    <x v="3"/>
    <x v="0"/>
  </r>
  <r>
    <n v="2391"/>
    <s v="US-2017-127040"/>
    <x v="401"/>
    <d v="2017-12-10T00:00:00"/>
    <s v="Standard Class"/>
    <s v="SG-20605"/>
    <s v="Speros Goranitis"/>
    <x v="0"/>
    <x v="0"/>
    <x v="20"/>
    <x v="15"/>
    <n v="10009"/>
    <x v="3"/>
    <s v="OFF-PA-10001184"/>
    <x v="1"/>
    <x v="10"/>
    <s v="Xerox 1903"/>
    <x v="1085"/>
    <n v="7"/>
    <x v="0"/>
    <x v="2160"/>
    <x v="3"/>
    <x v="0"/>
  </r>
  <r>
    <n v="2392"/>
    <s v="US-2017-127040"/>
    <x v="401"/>
    <d v="2017-12-10T00:00:00"/>
    <s v="Standard Class"/>
    <s v="SG-20605"/>
    <s v="Speros Goranitis"/>
    <x v="0"/>
    <x v="0"/>
    <x v="20"/>
    <x v="15"/>
    <n v="10009"/>
    <x v="3"/>
    <s v="TEC-AC-10002637"/>
    <x v="2"/>
    <x v="11"/>
    <s v="Logitech VX Revolution Cordless Laser Mouse for Notebooks (Black)"/>
    <x v="2008"/>
    <n v="9"/>
    <x v="0"/>
    <x v="2161"/>
    <x v="3"/>
    <x v="0"/>
  </r>
  <r>
    <n v="2393"/>
    <s v="US-2017-127040"/>
    <x v="401"/>
    <d v="2017-12-10T00:00:00"/>
    <s v="Standard Class"/>
    <s v="SG-20605"/>
    <s v="Speros Goranitis"/>
    <x v="0"/>
    <x v="0"/>
    <x v="20"/>
    <x v="15"/>
    <n v="10009"/>
    <x v="3"/>
    <s v="FUR-FU-10002878"/>
    <x v="0"/>
    <x v="5"/>
    <s v="Seth Thomas 14&quot; Day/Date Wall Clock"/>
    <x v="2009"/>
    <n v="4"/>
    <x v="0"/>
    <x v="2162"/>
    <x v="3"/>
    <x v="0"/>
  </r>
  <r>
    <n v="2394"/>
    <s v="CA-2018-128111"/>
    <x v="716"/>
    <d v="2018-03-23T00:00:00"/>
    <s v="Standard Class"/>
    <s v="CS-12355"/>
    <s v="Christine Sundaresam"/>
    <x v="0"/>
    <x v="0"/>
    <x v="303"/>
    <x v="31"/>
    <n v="2148"/>
    <x v="3"/>
    <s v="OFF-AR-10000588"/>
    <x v="1"/>
    <x v="6"/>
    <s v="Newell 345"/>
    <x v="2010"/>
    <n v="2"/>
    <x v="0"/>
    <x v="2163"/>
    <x v="3"/>
    <x v="0"/>
  </r>
  <r>
    <n v="2395"/>
    <s v="CA-2017-137897"/>
    <x v="717"/>
    <d v="2017-11-19T00:00:00"/>
    <s v="Standard Class"/>
    <s v="PJ-18835"/>
    <s v="Patrick Jones"/>
    <x v="1"/>
    <x v="0"/>
    <x v="20"/>
    <x v="15"/>
    <n v="10035"/>
    <x v="3"/>
    <s v="TEC-AC-10002217"/>
    <x v="2"/>
    <x v="11"/>
    <s v="Imation Clip USB flash drive - 8 GB"/>
    <x v="2011"/>
    <n v="2"/>
    <x v="0"/>
    <x v="2164"/>
    <x v="3"/>
    <x v="0"/>
  </r>
  <r>
    <n v="2396"/>
    <s v="CA-2017-137897"/>
    <x v="717"/>
    <d v="2017-11-19T00:00:00"/>
    <s v="Standard Class"/>
    <s v="PJ-18835"/>
    <s v="Patrick Jones"/>
    <x v="1"/>
    <x v="0"/>
    <x v="20"/>
    <x v="15"/>
    <n v="10035"/>
    <x v="3"/>
    <s v="TEC-AC-10001267"/>
    <x v="2"/>
    <x v="11"/>
    <s v="Imation 32GB Pocket Pro USB 3.0 Flash Drive - 32 GB - Black - 1 P ..."/>
    <x v="2012"/>
    <n v="2"/>
    <x v="0"/>
    <x v="2165"/>
    <x v="3"/>
    <x v="0"/>
  </r>
  <r>
    <n v="2397"/>
    <s v="CA-2017-137897"/>
    <x v="717"/>
    <d v="2017-11-19T00:00:00"/>
    <s v="Standard Class"/>
    <s v="PJ-18835"/>
    <s v="Patrick Jones"/>
    <x v="1"/>
    <x v="0"/>
    <x v="20"/>
    <x v="15"/>
    <n v="10035"/>
    <x v="3"/>
    <s v="OFF-PA-10004041"/>
    <x v="1"/>
    <x v="10"/>
    <s v="It's Hot Message Books with Stickers, 2 3/4&quot; x 5&quot;"/>
    <x v="2013"/>
    <n v="5"/>
    <x v="0"/>
    <x v="2166"/>
    <x v="3"/>
    <x v="0"/>
  </r>
  <r>
    <n v="2398"/>
    <s v="CA-2019-169264"/>
    <x v="718"/>
    <d v="2019-08-16T00:00:00"/>
    <s v="Second Class"/>
    <s v="NP-18700"/>
    <s v="Nora Preis"/>
    <x v="0"/>
    <x v="0"/>
    <x v="8"/>
    <x v="1"/>
    <n v="94109"/>
    <x v="1"/>
    <s v="OFF-LA-10001613"/>
    <x v="1"/>
    <x v="2"/>
    <s v="Avery File Folder Labels"/>
    <x v="1784"/>
    <n v="2"/>
    <x v="0"/>
    <x v="2167"/>
    <x v="1"/>
    <x v="0"/>
  </r>
  <r>
    <n v="2399"/>
    <s v="CA-2019-169264"/>
    <x v="718"/>
    <d v="2019-08-16T00:00:00"/>
    <s v="Second Class"/>
    <s v="NP-18700"/>
    <s v="Nora Preis"/>
    <x v="0"/>
    <x v="0"/>
    <x v="8"/>
    <x v="1"/>
    <n v="94109"/>
    <x v="1"/>
    <s v="OFF-AR-10000246"/>
    <x v="1"/>
    <x v="6"/>
    <s v="Newell 318"/>
    <x v="1459"/>
    <n v="6"/>
    <x v="0"/>
    <x v="2168"/>
    <x v="1"/>
    <x v="0"/>
  </r>
  <r>
    <n v="2400"/>
    <s v="CA-2019-147361"/>
    <x v="428"/>
    <d v="2019-09-15T00:00:00"/>
    <s v="Standard Class"/>
    <s v="SB-20290"/>
    <s v="Sean Braxton"/>
    <x v="1"/>
    <x v="0"/>
    <x v="159"/>
    <x v="20"/>
    <n v="29501"/>
    <x v="0"/>
    <s v="OFF-ST-10001809"/>
    <x v="1"/>
    <x v="4"/>
    <s v="Fellowes Officeware Wire Shelving"/>
    <x v="2014"/>
    <n v="7"/>
    <x v="0"/>
    <x v="2169"/>
    <x v="0"/>
    <x v="0"/>
  </r>
  <r>
    <n v="2401"/>
    <s v="CA-2019-147361"/>
    <x v="428"/>
    <d v="2019-09-15T00:00:00"/>
    <s v="Standard Class"/>
    <s v="SB-20290"/>
    <s v="Sean Braxton"/>
    <x v="1"/>
    <x v="0"/>
    <x v="159"/>
    <x v="20"/>
    <n v="29501"/>
    <x v="0"/>
    <s v="OFF-ST-10002214"/>
    <x v="1"/>
    <x v="4"/>
    <s v="X-Rack File for Hanging Folders"/>
    <x v="2015"/>
    <n v="5"/>
    <x v="0"/>
    <x v="2170"/>
    <x v="0"/>
    <x v="0"/>
  </r>
  <r>
    <n v="2402"/>
    <s v="CA-2019-145877"/>
    <x v="719"/>
    <d v="2019-04-04T00:00:00"/>
    <s v="Second Class"/>
    <s v="AS-10090"/>
    <s v="Adam Shillingsburg"/>
    <x v="0"/>
    <x v="0"/>
    <x v="24"/>
    <x v="25"/>
    <n v="65807"/>
    <x v="2"/>
    <s v="OFF-ST-10000649"/>
    <x v="1"/>
    <x v="4"/>
    <s v="Hanging Personal Folder File"/>
    <x v="2016"/>
    <n v="6"/>
    <x v="0"/>
    <x v="2171"/>
    <x v="2"/>
    <x v="0"/>
  </r>
  <r>
    <n v="2403"/>
    <s v="CA-2019-145877"/>
    <x v="719"/>
    <d v="2019-04-04T00:00:00"/>
    <s v="Second Class"/>
    <s v="AS-10090"/>
    <s v="Adam Shillingsburg"/>
    <x v="0"/>
    <x v="0"/>
    <x v="24"/>
    <x v="25"/>
    <n v="65807"/>
    <x v="2"/>
    <s v="OFF-EN-10001990"/>
    <x v="1"/>
    <x v="12"/>
    <s v="Staple envelope"/>
    <x v="158"/>
    <n v="5"/>
    <x v="0"/>
    <x v="160"/>
    <x v="2"/>
    <x v="0"/>
  </r>
  <r>
    <n v="2404"/>
    <s v="US-2018-110170"/>
    <x v="720"/>
    <d v="2018-10-03T00:00:00"/>
    <s v="Standard Class"/>
    <s v="HM-14860"/>
    <s v="Harry Marie"/>
    <x v="1"/>
    <x v="0"/>
    <x v="114"/>
    <x v="5"/>
    <n v="77340"/>
    <x v="2"/>
    <s v="FUR-BO-10000780"/>
    <x v="0"/>
    <x v="0"/>
    <s v="O'Sullivan Plantations 2-Door Library in Landvery Oak"/>
    <x v="2017"/>
    <n v="7"/>
    <x v="8"/>
    <x v="2172"/>
    <x v="2"/>
    <x v="0"/>
  </r>
  <r>
    <n v="2405"/>
    <s v="CA-2019-108574"/>
    <x v="566"/>
    <d v="2019-10-11T00:00:00"/>
    <s v="Standard Class"/>
    <s v="MG-18145"/>
    <s v="Mike Gockenbach"/>
    <x v="0"/>
    <x v="0"/>
    <x v="1"/>
    <x v="1"/>
    <n v="90045"/>
    <x v="1"/>
    <s v="TEC-AC-10002049"/>
    <x v="2"/>
    <x v="11"/>
    <s v="Logitech G19 Programmable Gaming Keyboard"/>
    <x v="2018"/>
    <n v="9"/>
    <x v="0"/>
    <x v="2173"/>
    <x v="1"/>
    <x v="0"/>
  </r>
  <r>
    <n v="2406"/>
    <s v="CA-2019-108574"/>
    <x v="566"/>
    <d v="2019-10-11T00:00:00"/>
    <s v="Standard Class"/>
    <s v="MG-18145"/>
    <s v="Mike Gockenbach"/>
    <x v="0"/>
    <x v="0"/>
    <x v="1"/>
    <x v="1"/>
    <n v="90045"/>
    <x v="1"/>
    <s v="TEC-PH-10003555"/>
    <x v="2"/>
    <x v="7"/>
    <s v="Motorola HK250 Universal Bluetooth Headset"/>
    <x v="2019"/>
    <n v="7"/>
    <x v="2"/>
    <x v="2174"/>
    <x v="1"/>
    <x v="0"/>
  </r>
  <r>
    <n v="2407"/>
    <s v="CA-2019-108574"/>
    <x v="566"/>
    <d v="2019-10-11T00:00:00"/>
    <s v="Standard Class"/>
    <s v="MG-18145"/>
    <s v="Mike Gockenbach"/>
    <x v="0"/>
    <x v="0"/>
    <x v="1"/>
    <x v="1"/>
    <n v="90045"/>
    <x v="1"/>
    <s v="TEC-PH-10000702"/>
    <x v="2"/>
    <x v="7"/>
    <s v="Square Credit Card Reader, 4 1/2&quot; x 4 1/2&quot; x 1&quot;, White"/>
    <x v="2020"/>
    <n v="10"/>
    <x v="2"/>
    <x v="2175"/>
    <x v="1"/>
    <x v="0"/>
  </r>
  <r>
    <n v="2408"/>
    <s v="CA-2019-144589"/>
    <x v="176"/>
    <d v="2019-01-25T00:00:00"/>
    <s v="Standard Class"/>
    <s v="TM-21010"/>
    <s v="Tamara Manning"/>
    <x v="0"/>
    <x v="0"/>
    <x v="8"/>
    <x v="1"/>
    <n v="94122"/>
    <x v="1"/>
    <s v="OFF-AR-10003631"/>
    <x v="1"/>
    <x v="6"/>
    <s v="Staples in misc. colors"/>
    <x v="2021"/>
    <n v="5"/>
    <x v="0"/>
    <x v="2176"/>
    <x v="1"/>
    <x v="0"/>
  </r>
  <r>
    <n v="2409"/>
    <s v="CA-2019-144589"/>
    <x v="176"/>
    <d v="2019-01-25T00:00:00"/>
    <s v="Standard Class"/>
    <s v="TM-21010"/>
    <s v="Tamara Manning"/>
    <x v="0"/>
    <x v="0"/>
    <x v="8"/>
    <x v="1"/>
    <n v="94122"/>
    <x v="1"/>
    <s v="TEC-PH-10003072"/>
    <x v="2"/>
    <x v="7"/>
    <s v="Panasonic KX-TG9541B DECT 6.0 Digital 2-Line Expandable Cordless Phone With Digital Answering System"/>
    <x v="2022"/>
    <n v="3"/>
    <x v="2"/>
    <x v="2177"/>
    <x v="1"/>
    <x v="0"/>
  </r>
  <r>
    <n v="2410"/>
    <s v="CA-2019-155985"/>
    <x v="721"/>
    <d v="2019-03-25T00:00:00"/>
    <s v="First Class"/>
    <s v="BE-11335"/>
    <s v="Bill Eplett"/>
    <x v="2"/>
    <x v="0"/>
    <x v="8"/>
    <x v="1"/>
    <n v="94122"/>
    <x v="1"/>
    <s v="FUR-FU-10000758"/>
    <x v="0"/>
    <x v="5"/>
    <s v="DAX Natural Wood-Tone Poster Frame"/>
    <x v="2023"/>
    <n v="8"/>
    <x v="0"/>
    <x v="2178"/>
    <x v="1"/>
    <x v="0"/>
  </r>
  <r>
    <n v="2411"/>
    <s v="CA-2016-162684"/>
    <x v="601"/>
    <d v="2016-08-06T00:00:00"/>
    <s v="Standard Class"/>
    <s v="AS-10630"/>
    <s v="Ann Steele"/>
    <x v="2"/>
    <x v="0"/>
    <x v="10"/>
    <x v="9"/>
    <n v="19120"/>
    <x v="3"/>
    <s v="OFF-FA-10000992"/>
    <x v="1"/>
    <x v="13"/>
    <s v="Acco Clips to Go Binder Clips, 24 Clips in Two Sizes"/>
    <x v="1103"/>
    <n v="2"/>
    <x v="2"/>
    <x v="2179"/>
    <x v="3"/>
    <x v="0"/>
  </r>
  <r>
    <n v="2412"/>
    <s v="CA-2017-142041"/>
    <x v="722"/>
    <d v="2017-06-09T00:00:00"/>
    <s v="Second Class"/>
    <s v="EM-13810"/>
    <s v="Eleni McCrary"/>
    <x v="1"/>
    <x v="0"/>
    <x v="1"/>
    <x v="1"/>
    <n v="90036"/>
    <x v="1"/>
    <s v="OFF-BI-10004187"/>
    <x v="1"/>
    <x v="8"/>
    <s v="3-ring staple pack"/>
    <x v="2024"/>
    <n v="5"/>
    <x v="2"/>
    <x v="2180"/>
    <x v="1"/>
    <x v="0"/>
  </r>
  <r>
    <n v="2413"/>
    <s v="CA-2016-151295"/>
    <x v="607"/>
    <d v="2016-11-16T00:00:00"/>
    <s v="Standard Class"/>
    <s v="JA-15970"/>
    <s v="Joseph Airdo"/>
    <x v="0"/>
    <x v="0"/>
    <x v="1"/>
    <x v="1"/>
    <n v="90045"/>
    <x v="1"/>
    <s v="OFF-PA-10001947"/>
    <x v="1"/>
    <x v="10"/>
    <s v="Xerox 1974"/>
    <x v="493"/>
    <n v="2"/>
    <x v="0"/>
    <x v="2181"/>
    <x v="1"/>
    <x v="0"/>
  </r>
  <r>
    <n v="2414"/>
    <s v="CA-2016-151295"/>
    <x v="607"/>
    <d v="2016-11-16T00:00:00"/>
    <s v="Standard Class"/>
    <s v="JA-15970"/>
    <s v="Joseph Airdo"/>
    <x v="0"/>
    <x v="0"/>
    <x v="1"/>
    <x v="1"/>
    <n v="90045"/>
    <x v="1"/>
    <s v="FUR-TA-10002356"/>
    <x v="0"/>
    <x v="3"/>
    <s v="Bevis Boat-Shaped Conference Table"/>
    <x v="2025"/>
    <n v="3"/>
    <x v="2"/>
    <x v="2182"/>
    <x v="1"/>
    <x v="0"/>
  </r>
  <r>
    <n v="2415"/>
    <s v="CA-2018-156300"/>
    <x v="723"/>
    <d v="2019-01-02T00:00:00"/>
    <s v="Standard Class"/>
    <s v="TB-21595"/>
    <s v="Troy Blackwell"/>
    <x v="0"/>
    <x v="0"/>
    <x v="158"/>
    <x v="6"/>
    <n v="53209"/>
    <x v="2"/>
    <s v="FUR-CH-10001714"/>
    <x v="0"/>
    <x v="1"/>
    <s v="Global Leather &amp; Oak Executive Chair, Burgundy"/>
    <x v="2026"/>
    <n v="5"/>
    <x v="0"/>
    <x v="2183"/>
    <x v="2"/>
    <x v="0"/>
  </r>
  <r>
    <n v="2416"/>
    <s v="CA-2017-146087"/>
    <x v="380"/>
    <d v="2017-07-11T00:00:00"/>
    <s v="Standard Class"/>
    <s v="PP-18955"/>
    <s v="Paul Prost"/>
    <x v="2"/>
    <x v="0"/>
    <x v="304"/>
    <x v="31"/>
    <n v="1040"/>
    <x v="3"/>
    <s v="FUR-BO-10002824"/>
    <x v="0"/>
    <x v="0"/>
    <s v="Bush Mission Pointe Library"/>
    <x v="85"/>
    <n v="2"/>
    <x v="0"/>
    <x v="2184"/>
    <x v="3"/>
    <x v="0"/>
  </r>
  <r>
    <n v="2417"/>
    <s v="CA-2019-168655"/>
    <x v="386"/>
    <d v="2019-10-18T00:00:00"/>
    <s v="Standard Class"/>
    <s v="ML-18040"/>
    <s v="Michelle Lonsdale"/>
    <x v="1"/>
    <x v="0"/>
    <x v="305"/>
    <x v="27"/>
    <n v="87105"/>
    <x v="1"/>
    <s v="TEC-AC-10002842"/>
    <x v="2"/>
    <x v="11"/>
    <s v="WD My Passport Ultra 2TB Portable External Hard Drive"/>
    <x v="2027"/>
    <n v="5"/>
    <x v="0"/>
    <x v="2185"/>
    <x v="1"/>
    <x v="0"/>
  </r>
  <r>
    <n v="2418"/>
    <s v="CA-2019-168655"/>
    <x v="386"/>
    <d v="2019-10-18T00:00:00"/>
    <s v="Standard Class"/>
    <s v="ML-18040"/>
    <s v="Michelle Lonsdale"/>
    <x v="1"/>
    <x v="0"/>
    <x v="305"/>
    <x v="27"/>
    <n v="87105"/>
    <x v="1"/>
    <s v="OFF-BI-10002082"/>
    <x v="1"/>
    <x v="8"/>
    <s v="GBC Twin Loop Wire Binding Elements"/>
    <x v="1955"/>
    <n v="3"/>
    <x v="2"/>
    <x v="2106"/>
    <x v="1"/>
    <x v="0"/>
  </r>
  <r>
    <n v="2419"/>
    <s v="CA-2018-107202"/>
    <x v="206"/>
    <d v="2018-05-28T00:00:00"/>
    <s v="Standard Class"/>
    <s v="LC-16930"/>
    <s v="Linda Cazamias"/>
    <x v="1"/>
    <x v="0"/>
    <x v="306"/>
    <x v="33"/>
    <n v="89431"/>
    <x v="1"/>
    <s v="TEC-MA-10000112"/>
    <x v="2"/>
    <x v="15"/>
    <s v="Panasonic KX MB2061 Multifunction Printer"/>
    <x v="2028"/>
    <n v="10"/>
    <x v="2"/>
    <x v="2186"/>
    <x v="1"/>
    <x v="0"/>
  </r>
  <r>
    <n v="2420"/>
    <s v="CA-2019-159597"/>
    <x v="45"/>
    <d v="2019-11-14T00:00:00"/>
    <s v="Standard Class"/>
    <s v="MC-17590"/>
    <s v="Matt Collister"/>
    <x v="1"/>
    <x v="0"/>
    <x v="307"/>
    <x v="1"/>
    <n v="92236"/>
    <x v="1"/>
    <s v="OFF-ST-10002289"/>
    <x v="1"/>
    <x v="4"/>
    <s v="Safco Wire Cube Shelving System, For Use as 4 or 5 14&quot; Cubes, Black"/>
    <x v="2029"/>
    <n v="2"/>
    <x v="0"/>
    <x v="2187"/>
    <x v="1"/>
    <x v="0"/>
  </r>
  <r>
    <n v="2421"/>
    <s v="CA-2019-159597"/>
    <x v="45"/>
    <d v="2019-11-14T00:00:00"/>
    <s v="Standard Class"/>
    <s v="MC-17590"/>
    <s v="Matt Collister"/>
    <x v="1"/>
    <x v="0"/>
    <x v="307"/>
    <x v="1"/>
    <n v="92236"/>
    <x v="1"/>
    <s v="TEC-AC-10004171"/>
    <x v="2"/>
    <x v="11"/>
    <s v="Razer Kraken 7.1 Surround Sound Over Ear USB Gaming Headset"/>
    <x v="313"/>
    <n v="1"/>
    <x v="0"/>
    <x v="1360"/>
    <x v="1"/>
    <x v="0"/>
  </r>
  <r>
    <n v="2422"/>
    <s v="CA-2018-155551"/>
    <x v="724"/>
    <d v="2018-04-23T00:00:00"/>
    <s v="Standard Class"/>
    <s v="CR-12580"/>
    <s v="Clay Rozendal"/>
    <x v="2"/>
    <x v="0"/>
    <x v="308"/>
    <x v="10"/>
    <n v="60126"/>
    <x v="2"/>
    <s v="OFF-ST-10003656"/>
    <x v="1"/>
    <x v="4"/>
    <s v="Safco Industrial Wire Shelving"/>
    <x v="84"/>
    <n v="3"/>
    <x v="2"/>
    <x v="84"/>
    <x v="2"/>
    <x v="0"/>
  </r>
  <r>
    <n v="2423"/>
    <s v="CA-2018-155551"/>
    <x v="724"/>
    <d v="2018-04-23T00:00:00"/>
    <s v="Standard Class"/>
    <s v="CR-12580"/>
    <s v="Clay Rozendal"/>
    <x v="2"/>
    <x v="0"/>
    <x v="308"/>
    <x v="10"/>
    <n v="60126"/>
    <x v="2"/>
    <s v="OFF-PA-10001560"/>
    <x v="1"/>
    <x v="10"/>
    <s v="Adams Telephone Message Books, 5 1/4” x 11”"/>
    <x v="778"/>
    <n v="2"/>
    <x v="2"/>
    <x v="801"/>
    <x v="2"/>
    <x v="0"/>
  </r>
  <r>
    <n v="2424"/>
    <s v="US-2019-147669"/>
    <x v="53"/>
    <d v="2019-12-30T00:00:00"/>
    <s v="Standard Class"/>
    <s v="SV-20935"/>
    <s v="Susan Vittorini"/>
    <x v="0"/>
    <x v="0"/>
    <x v="54"/>
    <x v="24"/>
    <n v="45014"/>
    <x v="3"/>
    <s v="TEC-AC-10002473"/>
    <x v="2"/>
    <x v="11"/>
    <s v="Maxell 4.7GB DVD-R"/>
    <x v="2030"/>
    <n v="7"/>
    <x v="2"/>
    <x v="2188"/>
    <x v="3"/>
    <x v="0"/>
  </r>
  <r>
    <n v="2425"/>
    <s v="US-2019-147669"/>
    <x v="53"/>
    <d v="2019-12-30T00:00:00"/>
    <s v="Standard Class"/>
    <s v="SV-20935"/>
    <s v="Susan Vittorini"/>
    <x v="0"/>
    <x v="0"/>
    <x v="54"/>
    <x v="24"/>
    <n v="45014"/>
    <x v="3"/>
    <s v="OFF-BI-10000632"/>
    <x v="1"/>
    <x v="8"/>
    <s v="Satellite Sectional Post Binders"/>
    <x v="2031"/>
    <n v="1"/>
    <x v="6"/>
    <x v="2189"/>
    <x v="3"/>
    <x v="0"/>
  </r>
  <r>
    <n v="2426"/>
    <s v="US-2019-147669"/>
    <x v="53"/>
    <d v="2019-12-30T00:00:00"/>
    <s v="Standard Class"/>
    <s v="SV-20935"/>
    <s v="Susan Vittorini"/>
    <x v="0"/>
    <x v="0"/>
    <x v="54"/>
    <x v="24"/>
    <n v="45014"/>
    <x v="3"/>
    <s v="FUR-TA-10002645"/>
    <x v="0"/>
    <x v="3"/>
    <s v="Hon Rectangular Conference Tables"/>
    <x v="2032"/>
    <n v="2"/>
    <x v="10"/>
    <x v="2190"/>
    <x v="3"/>
    <x v="0"/>
  </r>
  <r>
    <n v="2427"/>
    <s v="US-2019-147669"/>
    <x v="53"/>
    <d v="2019-12-30T00:00:00"/>
    <s v="Standard Class"/>
    <s v="SV-20935"/>
    <s v="Susan Vittorini"/>
    <x v="0"/>
    <x v="0"/>
    <x v="54"/>
    <x v="24"/>
    <n v="45014"/>
    <x v="3"/>
    <s v="OFF-FA-10002975"/>
    <x v="1"/>
    <x v="13"/>
    <s v="Staples"/>
    <x v="2033"/>
    <n v="13"/>
    <x v="2"/>
    <x v="2191"/>
    <x v="3"/>
    <x v="0"/>
  </r>
  <r>
    <n v="2428"/>
    <s v="CA-2018-169922"/>
    <x v="725"/>
    <d v="2018-06-17T00:00:00"/>
    <s v="Standard Class"/>
    <s v="MZ-17515"/>
    <s v="Mary Zewe"/>
    <x v="1"/>
    <x v="0"/>
    <x v="81"/>
    <x v="5"/>
    <n v="76017"/>
    <x v="2"/>
    <s v="OFF-BI-10003784"/>
    <x v="1"/>
    <x v="8"/>
    <s v="Computer Printout Index Tabs"/>
    <x v="2034"/>
    <n v="4"/>
    <x v="3"/>
    <x v="2192"/>
    <x v="2"/>
    <x v="0"/>
  </r>
  <r>
    <n v="2429"/>
    <s v="CA-2018-169922"/>
    <x v="725"/>
    <d v="2018-06-17T00:00:00"/>
    <s v="Standard Class"/>
    <s v="MZ-17515"/>
    <s v="Mary Zewe"/>
    <x v="1"/>
    <x v="0"/>
    <x v="81"/>
    <x v="5"/>
    <n v="76017"/>
    <x v="2"/>
    <s v="OFF-BI-10001617"/>
    <x v="1"/>
    <x v="8"/>
    <s v="GBC Wire Binding Combs"/>
    <x v="2035"/>
    <n v="4"/>
    <x v="3"/>
    <x v="2193"/>
    <x v="2"/>
    <x v="0"/>
  </r>
  <r>
    <n v="2430"/>
    <s v="CA-2018-169922"/>
    <x v="725"/>
    <d v="2018-06-17T00:00:00"/>
    <s v="Standard Class"/>
    <s v="MZ-17515"/>
    <s v="Mary Zewe"/>
    <x v="1"/>
    <x v="0"/>
    <x v="81"/>
    <x v="5"/>
    <n v="76017"/>
    <x v="2"/>
    <s v="FUR-FU-10004415"/>
    <x v="0"/>
    <x v="5"/>
    <s v="Stacking Tray, Side-Loading, Legal, Smoke"/>
    <x v="2036"/>
    <n v="7"/>
    <x v="7"/>
    <x v="2194"/>
    <x v="2"/>
    <x v="0"/>
  </r>
  <r>
    <n v="2431"/>
    <s v="CA-2019-100748"/>
    <x v="726"/>
    <d v="2019-05-20T00:00:00"/>
    <s v="Standard Class"/>
    <s v="RB-19795"/>
    <s v="Ross Baird"/>
    <x v="2"/>
    <x v="0"/>
    <x v="8"/>
    <x v="1"/>
    <n v="94110"/>
    <x v="1"/>
    <s v="OFF-LA-10000240"/>
    <x v="1"/>
    <x v="2"/>
    <s v="Self-Adhesive Address Labels for Typewriters by Universal"/>
    <x v="2037"/>
    <n v="8"/>
    <x v="0"/>
    <x v="2195"/>
    <x v="1"/>
    <x v="0"/>
  </r>
  <r>
    <n v="2432"/>
    <s v="CA-2019-129805"/>
    <x v="116"/>
    <d v="2020-01-02T00:00:00"/>
    <s v="Standard Class"/>
    <s v="HM-14860"/>
    <s v="Harry Marie"/>
    <x v="1"/>
    <x v="0"/>
    <x v="4"/>
    <x v="4"/>
    <n v="98103"/>
    <x v="1"/>
    <s v="FUR-FU-10001935"/>
    <x v="0"/>
    <x v="5"/>
    <s v="3M Hangers With Command Adhesive"/>
    <x v="2038"/>
    <n v="2"/>
    <x v="0"/>
    <x v="2196"/>
    <x v="1"/>
    <x v="0"/>
  </r>
  <r>
    <n v="2433"/>
    <s v="CA-2016-148586"/>
    <x v="727"/>
    <d v="2016-04-01T00:00:00"/>
    <s v="Standard Class"/>
    <s v="AZ-10750"/>
    <s v="Annie Zypern"/>
    <x v="0"/>
    <x v="0"/>
    <x v="20"/>
    <x v="15"/>
    <n v="10009"/>
    <x v="3"/>
    <s v="FUR-CH-10002439"/>
    <x v="0"/>
    <x v="1"/>
    <s v="Iceberg Nesting Folding Chair, 19w x 6d x 43h"/>
    <x v="2039"/>
    <n v="7"/>
    <x v="9"/>
    <x v="2197"/>
    <x v="3"/>
    <x v="0"/>
  </r>
  <r>
    <n v="2434"/>
    <s v="US-2019-112613"/>
    <x v="39"/>
    <d v="2019-06-01T00:00:00"/>
    <s v="Standard Class"/>
    <s v="JH-15910"/>
    <s v="Jonathan Howell"/>
    <x v="0"/>
    <x v="0"/>
    <x v="12"/>
    <x v="5"/>
    <n v="77070"/>
    <x v="2"/>
    <s v="TEC-PH-10001536"/>
    <x v="2"/>
    <x v="7"/>
    <s v="Spigen Samsung Galaxy S5 Case Wallet"/>
    <x v="2040"/>
    <n v="4"/>
    <x v="2"/>
    <x v="2198"/>
    <x v="2"/>
    <x v="0"/>
  </r>
  <r>
    <n v="2435"/>
    <s v="CA-2017-154746"/>
    <x v="717"/>
    <d v="2017-11-17T00:00:00"/>
    <s v="First Class"/>
    <s v="PJ-18835"/>
    <s v="Patrick Jones"/>
    <x v="1"/>
    <x v="0"/>
    <x v="24"/>
    <x v="17"/>
    <n v="22153"/>
    <x v="0"/>
    <s v="OFF-EN-10001532"/>
    <x v="1"/>
    <x v="12"/>
    <s v="Brown Kraft Recycled Envelopes"/>
    <x v="2041"/>
    <n v="2"/>
    <x v="0"/>
    <x v="2199"/>
    <x v="0"/>
    <x v="0"/>
  </r>
  <r>
    <n v="2436"/>
    <s v="CA-2017-154746"/>
    <x v="717"/>
    <d v="2017-11-17T00:00:00"/>
    <s v="First Class"/>
    <s v="PJ-18835"/>
    <s v="Patrick Jones"/>
    <x v="1"/>
    <x v="0"/>
    <x v="24"/>
    <x v="17"/>
    <n v="22153"/>
    <x v="0"/>
    <s v="OFF-AP-10003057"/>
    <x v="1"/>
    <x v="9"/>
    <s v="Honeywell Enviracaire Portable HEPA Air Cleaner for 16' x 20' Room"/>
    <x v="2042"/>
    <n v="3"/>
    <x v="0"/>
    <x v="2200"/>
    <x v="0"/>
    <x v="0"/>
  </r>
  <r>
    <n v="2437"/>
    <s v="CA-2019-140053"/>
    <x v="445"/>
    <d v="2019-07-10T00:00:00"/>
    <s v="Standard Class"/>
    <s v="CA-12265"/>
    <s v="Christina Anderson"/>
    <x v="0"/>
    <x v="0"/>
    <x v="168"/>
    <x v="27"/>
    <n v="87401"/>
    <x v="1"/>
    <s v="FUR-FU-10003708"/>
    <x v="0"/>
    <x v="5"/>
    <s v="Tenex Traditional Chairmats for Medium Pile Carpet, Standard Lip, 36&quot; x 48&quot;"/>
    <x v="2043"/>
    <n v="9"/>
    <x v="0"/>
    <x v="2201"/>
    <x v="1"/>
    <x v="0"/>
  </r>
  <r>
    <n v="2438"/>
    <s v="CA-2016-164210"/>
    <x v="728"/>
    <d v="2016-11-20T00:00:00"/>
    <s v="Second Class"/>
    <s v="PW-19240"/>
    <s v="Pierre Wener"/>
    <x v="0"/>
    <x v="0"/>
    <x v="103"/>
    <x v="22"/>
    <n v="80027"/>
    <x v="1"/>
    <s v="FUR-TA-10000849"/>
    <x v="0"/>
    <x v="3"/>
    <s v="Bevis Rectangular Conference Tables"/>
    <x v="2044"/>
    <n v="2"/>
    <x v="5"/>
    <x v="2202"/>
    <x v="1"/>
    <x v="0"/>
  </r>
  <r>
    <n v="2439"/>
    <s v="CA-2016-164210"/>
    <x v="728"/>
    <d v="2016-11-20T00:00:00"/>
    <s v="Second Class"/>
    <s v="PW-19240"/>
    <s v="Pierre Wener"/>
    <x v="0"/>
    <x v="0"/>
    <x v="103"/>
    <x v="22"/>
    <n v="80027"/>
    <x v="1"/>
    <s v="OFF-PA-10002259"/>
    <x v="1"/>
    <x v="10"/>
    <s v="Geographics Note Cards, Blank, White, 8 1/2&quot; x 11&quot;"/>
    <x v="2045"/>
    <n v="4"/>
    <x v="2"/>
    <x v="2203"/>
    <x v="1"/>
    <x v="0"/>
  </r>
  <r>
    <n v="2440"/>
    <s v="CA-2019-139948"/>
    <x v="729"/>
    <d v="2019-07-22T00:00:00"/>
    <s v="Standard Class"/>
    <s v="SW-20455"/>
    <s v="Shaun Weien"/>
    <x v="0"/>
    <x v="0"/>
    <x v="67"/>
    <x v="2"/>
    <n v="33614"/>
    <x v="0"/>
    <s v="FUR-FU-10002597"/>
    <x v="0"/>
    <x v="5"/>
    <s v="C-Line Magnetic Cubicle Keepers, Clear Polypropylene"/>
    <x v="2046"/>
    <n v="2"/>
    <x v="2"/>
    <x v="2204"/>
    <x v="0"/>
    <x v="0"/>
  </r>
  <r>
    <n v="2441"/>
    <s v="CA-2018-146934"/>
    <x v="730"/>
    <d v="2018-05-27T00:00:00"/>
    <s v="Standard Class"/>
    <s v="AF-10870"/>
    <s v="Art Ferguson"/>
    <x v="0"/>
    <x v="0"/>
    <x v="309"/>
    <x v="30"/>
    <n v="7055"/>
    <x v="3"/>
    <s v="TEC-PH-10004614"/>
    <x v="2"/>
    <x v="7"/>
    <s v="AT&amp;T 841000 Phone"/>
    <x v="2047"/>
    <n v="5"/>
    <x v="0"/>
    <x v="2205"/>
    <x v="3"/>
    <x v="0"/>
  </r>
  <r>
    <n v="2442"/>
    <s v="CA-2018-146934"/>
    <x v="730"/>
    <d v="2018-05-27T00:00:00"/>
    <s v="Standard Class"/>
    <s v="AF-10870"/>
    <s v="Art Ferguson"/>
    <x v="0"/>
    <x v="0"/>
    <x v="309"/>
    <x v="30"/>
    <n v="7055"/>
    <x v="3"/>
    <s v="FUR-TA-10003748"/>
    <x v="0"/>
    <x v="3"/>
    <s v="Bevis 36 x 72 Conference Tables"/>
    <x v="2048"/>
    <n v="2"/>
    <x v="4"/>
    <x v="2206"/>
    <x v="3"/>
    <x v="0"/>
  </r>
  <r>
    <n v="2443"/>
    <s v="CA-2018-146934"/>
    <x v="730"/>
    <d v="2018-05-27T00:00:00"/>
    <s v="Standard Class"/>
    <s v="AF-10870"/>
    <s v="Art Ferguson"/>
    <x v="0"/>
    <x v="0"/>
    <x v="309"/>
    <x v="30"/>
    <n v="7055"/>
    <x v="3"/>
    <s v="OFF-AP-10003217"/>
    <x v="1"/>
    <x v="9"/>
    <s v="Eureka Sanitaire  Commercial Upright"/>
    <x v="2049"/>
    <n v="4"/>
    <x v="0"/>
    <x v="2207"/>
    <x v="3"/>
    <x v="0"/>
  </r>
  <r>
    <n v="2444"/>
    <s v="CA-2018-146934"/>
    <x v="730"/>
    <d v="2018-05-27T00:00:00"/>
    <s v="Standard Class"/>
    <s v="AF-10870"/>
    <s v="Art Ferguson"/>
    <x v="0"/>
    <x v="0"/>
    <x v="309"/>
    <x v="30"/>
    <n v="7055"/>
    <x v="3"/>
    <s v="TEC-AC-10002399"/>
    <x v="2"/>
    <x v="11"/>
    <s v="SanDisk Cruzer 32 GB USB Flash Drive"/>
    <x v="2050"/>
    <n v="5"/>
    <x v="0"/>
    <x v="2208"/>
    <x v="3"/>
    <x v="0"/>
  </r>
  <r>
    <n v="2445"/>
    <s v="CA-2018-146934"/>
    <x v="730"/>
    <d v="2018-05-27T00:00:00"/>
    <s v="Standard Class"/>
    <s v="AF-10870"/>
    <s v="Art Ferguson"/>
    <x v="0"/>
    <x v="0"/>
    <x v="309"/>
    <x v="30"/>
    <n v="7055"/>
    <x v="3"/>
    <s v="OFF-EN-10002973"/>
    <x v="1"/>
    <x v="12"/>
    <s v="Ampad #10 Peel &amp; Seel Holiday Envelopes"/>
    <x v="2051"/>
    <n v="6"/>
    <x v="0"/>
    <x v="2209"/>
    <x v="3"/>
    <x v="0"/>
  </r>
  <r>
    <n v="2446"/>
    <s v="CA-2018-146934"/>
    <x v="730"/>
    <d v="2018-05-27T00:00:00"/>
    <s v="Standard Class"/>
    <s v="AF-10870"/>
    <s v="Art Ferguson"/>
    <x v="0"/>
    <x v="0"/>
    <x v="309"/>
    <x v="30"/>
    <n v="7055"/>
    <x v="3"/>
    <s v="TEC-PH-10001336"/>
    <x v="2"/>
    <x v="7"/>
    <s v="Digium D40 VoIP phone"/>
    <x v="2052"/>
    <n v="2"/>
    <x v="0"/>
    <x v="2210"/>
    <x v="3"/>
    <x v="0"/>
  </r>
  <r>
    <n v="2447"/>
    <s v="CA-2017-100573"/>
    <x v="12"/>
    <d v="2017-10-01T00:00:00"/>
    <s v="Standard Class"/>
    <s v="AM-10705"/>
    <s v="Anne McFarland"/>
    <x v="0"/>
    <x v="0"/>
    <x v="1"/>
    <x v="1"/>
    <n v="90004"/>
    <x v="1"/>
    <s v="OFF-EN-10000461"/>
    <x v="1"/>
    <x v="12"/>
    <s v="#10- 4 1/8&quot; x 9 1/2&quot; Recycled Envelopes"/>
    <x v="2053"/>
    <n v="2"/>
    <x v="0"/>
    <x v="2211"/>
    <x v="1"/>
    <x v="0"/>
  </r>
  <r>
    <n v="2448"/>
    <s v="CA-2018-119165"/>
    <x v="731"/>
    <d v="2018-11-06T00:00:00"/>
    <s v="Standard Class"/>
    <s v="BD-11320"/>
    <s v="Bill Donatelli"/>
    <x v="0"/>
    <x v="0"/>
    <x v="10"/>
    <x v="9"/>
    <n v="19143"/>
    <x v="3"/>
    <s v="FUR-CH-10000988"/>
    <x v="0"/>
    <x v="1"/>
    <s v="Hon Olson Stacker Stools"/>
    <x v="2054"/>
    <n v="5"/>
    <x v="4"/>
    <x v="2212"/>
    <x v="3"/>
    <x v="0"/>
  </r>
  <r>
    <n v="2449"/>
    <s v="CA-2017-128027"/>
    <x v="471"/>
    <d v="2017-09-17T00:00:00"/>
    <s v="Second Class"/>
    <s v="CM-12385"/>
    <s v="Christopher Martinez"/>
    <x v="0"/>
    <x v="0"/>
    <x v="310"/>
    <x v="20"/>
    <n v="29406"/>
    <x v="0"/>
    <s v="OFF-ST-10001809"/>
    <x v="1"/>
    <x v="4"/>
    <s v="Fellowes Officeware Wire Shelving"/>
    <x v="2055"/>
    <n v="3"/>
    <x v="0"/>
    <x v="2213"/>
    <x v="0"/>
    <x v="0"/>
  </r>
  <r>
    <n v="2450"/>
    <s v="CA-2018-140207"/>
    <x v="732"/>
    <d v="2018-11-10T00:00:00"/>
    <s v="Standard Class"/>
    <s v="CS-12400"/>
    <s v="Christopher Schild"/>
    <x v="2"/>
    <x v="0"/>
    <x v="49"/>
    <x v="1"/>
    <n v="95123"/>
    <x v="1"/>
    <s v="OFF-BI-10003963"/>
    <x v="1"/>
    <x v="8"/>
    <s v="Cardinal Holdit Data Disk Pockets"/>
    <x v="2056"/>
    <n v="5"/>
    <x v="2"/>
    <x v="2214"/>
    <x v="1"/>
    <x v="0"/>
  </r>
  <r>
    <n v="2451"/>
    <s v="CA-2019-140949"/>
    <x v="294"/>
    <d v="2019-03-22T00:00:00"/>
    <s v="Second Class"/>
    <s v="DB-13405"/>
    <s v="Denny Blanton"/>
    <x v="0"/>
    <x v="0"/>
    <x v="20"/>
    <x v="15"/>
    <n v="10011"/>
    <x v="3"/>
    <s v="OFF-LA-10000081"/>
    <x v="1"/>
    <x v="2"/>
    <s v="Avery 496"/>
    <x v="2057"/>
    <n v="5"/>
    <x v="0"/>
    <x v="2215"/>
    <x v="3"/>
    <x v="0"/>
  </r>
  <r>
    <n v="2452"/>
    <s v="CA-2019-140949"/>
    <x v="294"/>
    <d v="2019-03-22T00:00:00"/>
    <s v="Second Class"/>
    <s v="DB-13405"/>
    <s v="Denny Blanton"/>
    <x v="0"/>
    <x v="0"/>
    <x v="20"/>
    <x v="15"/>
    <n v="10011"/>
    <x v="3"/>
    <s v="TEC-PH-10000149"/>
    <x v="2"/>
    <x v="7"/>
    <s v="Cisco SPA525G2 IP Phone - Wireless"/>
    <x v="2058"/>
    <n v="6"/>
    <x v="0"/>
    <x v="2216"/>
    <x v="3"/>
    <x v="0"/>
  </r>
  <r>
    <n v="2453"/>
    <s v="CA-2019-140949"/>
    <x v="294"/>
    <d v="2019-03-22T00:00:00"/>
    <s v="Second Class"/>
    <s v="DB-13405"/>
    <s v="Denny Blanton"/>
    <x v="0"/>
    <x v="0"/>
    <x v="20"/>
    <x v="15"/>
    <n v="10011"/>
    <x v="3"/>
    <s v="OFF-BI-10000605"/>
    <x v="1"/>
    <x v="8"/>
    <s v="Acco Pressboard Covers with Storage Hooks, 9 1/2&quot; x 11&quot;, Executive Red"/>
    <x v="1083"/>
    <n v="3"/>
    <x v="2"/>
    <x v="2217"/>
    <x v="3"/>
    <x v="0"/>
  </r>
  <r>
    <n v="2454"/>
    <s v="CA-2019-140949"/>
    <x v="294"/>
    <d v="2019-03-22T00:00:00"/>
    <s v="Second Class"/>
    <s v="DB-13405"/>
    <s v="Denny Blanton"/>
    <x v="0"/>
    <x v="0"/>
    <x v="20"/>
    <x v="15"/>
    <n v="10011"/>
    <x v="3"/>
    <s v="TEC-AC-10002399"/>
    <x v="2"/>
    <x v="11"/>
    <s v="SanDisk Cruzer 32 GB USB Flash Drive"/>
    <x v="2059"/>
    <n v="3"/>
    <x v="0"/>
    <x v="2218"/>
    <x v="3"/>
    <x v="0"/>
  </r>
  <r>
    <n v="2455"/>
    <s v="CA-2019-140949"/>
    <x v="294"/>
    <d v="2019-03-22T00:00:00"/>
    <s v="Second Class"/>
    <s v="DB-13405"/>
    <s v="Denny Blanton"/>
    <x v="0"/>
    <x v="0"/>
    <x v="20"/>
    <x v="15"/>
    <n v="10011"/>
    <x v="3"/>
    <s v="TEC-AC-10003038"/>
    <x v="2"/>
    <x v="11"/>
    <s v="Kingston Digital DataTraveler 16GB USB 2.0"/>
    <x v="1849"/>
    <n v="8"/>
    <x v="0"/>
    <x v="2219"/>
    <x v="3"/>
    <x v="0"/>
  </r>
  <r>
    <n v="2456"/>
    <s v="CA-2019-140949"/>
    <x v="294"/>
    <d v="2019-03-22T00:00:00"/>
    <s v="Second Class"/>
    <s v="DB-13405"/>
    <s v="Denny Blanton"/>
    <x v="0"/>
    <x v="0"/>
    <x v="20"/>
    <x v="15"/>
    <n v="10011"/>
    <x v="3"/>
    <s v="OFF-ST-10000344"/>
    <x v="1"/>
    <x v="4"/>
    <s v="Neat Ideas Personal Hanging Folder Files, Black"/>
    <x v="2060"/>
    <n v="8"/>
    <x v="0"/>
    <x v="2220"/>
    <x v="3"/>
    <x v="0"/>
  </r>
  <r>
    <n v="2457"/>
    <s v="CA-2019-140949"/>
    <x v="294"/>
    <d v="2019-03-22T00:00:00"/>
    <s v="Second Class"/>
    <s v="DB-13405"/>
    <s v="Denny Blanton"/>
    <x v="0"/>
    <x v="0"/>
    <x v="20"/>
    <x v="15"/>
    <n v="10011"/>
    <x v="3"/>
    <s v="OFF-LA-10004093"/>
    <x v="1"/>
    <x v="2"/>
    <s v="Avery 486"/>
    <x v="2061"/>
    <n v="1"/>
    <x v="0"/>
    <x v="2221"/>
    <x v="3"/>
    <x v="0"/>
  </r>
  <r>
    <n v="2458"/>
    <s v="CA-2019-140949"/>
    <x v="294"/>
    <d v="2019-03-22T00:00:00"/>
    <s v="Second Class"/>
    <s v="DB-13405"/>
    <s v="Denny Blanton"/>
    <x v="0"/>
    <x v="0"/>
    <x v="20"/>
    <x v="15"/>
    <n v="10011"/>
    <x v="3"/>
    <s v="OFF-AR-10001683"/>
    <x v="1"/>
    <x v="6"/>
    <s v="Lumber Crayons"/>
    <x v="2062"/>
    <n v="6"/>
    <x v="0"/>
    <x v="2222"/>
    <x v="3"/>
    <x v="0"/>
  </r>
  <r>
    <n v="2459"/>
    <s v="CA-2019-140949"/>
    <x v="294"/>
    <d v="2019-03-22T00:00:00"/>
    <s v="Second Class"/>
    <s v="DB-13405"/>
    <s v="Denny Blanton"/>
    <x v="0"/>
    <x v="0"/>
    <x v="20"/>
    <x v="15"/>
    <n v="10011"/>
    <x v="3"/>
    <s v="OFF-ST-10003455"/>
    <x v="1"/>
    <x v="4"/>
    <s v="Tenex File Box, Personal Filing Tote with Lid, Black"/>
    <x v="2063"/>
    <n v="3"/>
    <x v="0"/>
    <x v="2223"/>
    <x v="3"/>
    <x v="0"/>
  </r>
  <r>
    <n v="2460"/>
    <s v="CA-2019-138548"/>
    <x v="733"/>
    <d v="2019-08-21T00:00:00"/>
    <s v="Standard Class"/>
    <s v="JG-15160"/>
    <s v="James Galang"/>
    <x v="0"/>
    <x v="0"/>
    <x v="135"/>
    <x v="30"/>
    <n v="7060"/>
    <x v="3"/>
    <s v="OFF-AP-10002578"/>
    <x v="1"/>
    <x v="9"/>
    <s v="Fellowes Premier Superior Surge Suppressor, 10-Outlet, With Phone and Remote"/>
    <x v="2064"/>
    <n v="2"/>
    <x v="0"/>
    <x v="2224"/>
    <x v="3"/>
    <x v="0"/>
  </r>
  <r>
    <n v="2461"/>
    <s v="CA-2017-142419"/>
    <x v="655"/>
    <d v="2017-07-13T00:00:00"/>
    <s v="Second Class"/>
    <s v="SC-20380"/>
    <s v="Shahid Collister"/>
    <x v="0"/>
    <x v="0"/>
    <x v="4"/>
    <x v="4"/>
    <n v="98115"/>
    <x v="1"/>
    <s v="OFF-PA-10001763"/>
    <x v="1"/>
    <x v="10"/>
    <s v="Xerox 1896"/>
    <x v="2065"/>
    <n v="3"/>
    <x v="0"/>
    <x v="2225"/>
    <x v="1"/>
    <x v="0"/>
  </r>
  <r>
    <n v="2462"/>
    <s v="CA-2017-142419"/>
    <x v="655"/>
    <d v="2017-07-13T00:00:00"/>
    <s v="Second Class"/>
    <s v="SC-20380"/>
    <s v="Shahid Collister"/>
    <x v="0"/>
    <x v="0"/>
    <x v="4"/>
    <x v="4"/>
    <n v="98115"/>
    <x v="1"/>
    <s v="OFF-BI-10001597"/>
    <x v="1"/>
    <x v="8"/>
    <s v="Wilson Jones Ledger-Size, Piano-Hinge Binder, 2&quot;, Blue"/>
    <x v="2066"/>
    <n v="3"/>
    <x v="2"/>
    <x v="2226"/>
    <x v="1"/>
    <x v="0"/>
  </r>
  <r>
    <n v="2463"/>
    <s v="CA-2019-148691"/>
    <x v="734"/>
    <d v="2019-12-09T00:00:00"/>
    <s v="Standard Class"/>
    <s v="CS-12460"/>
    <s v="Chuck Sachs"/>
    <x v="0"/>
    <x v="0"/>
    <x v="20"/>
    <x v="15"/>
    <n v="10009"/>
    <x v="3"/>
    <s v="OFF-BI-10001524"/>
    <x v="1"/>
    <x v="8"/>
    <s v="GBC Premium Transparent Covers with Diagonal Lined Pattern"/>
    <x v="2067"/>
    <n v="5"/>
    <x v="2"/>
    <x v="2227"/>
    <x v="3"/>
    <x v="0"/>
  </r>
  <r>
    <n v="2464"/>
    <s v="CA-2019-148691"/>
    <x v="734"/>
    <d v="2019-12-09T00:00:00"/>
    <s v="Standard Class"/>
    <s v="CS-12460"/>
    <s v="Chuck Sachs"/>
    <x v="0"/>
    <x v="0"/>
    <x v="20"/>
    <x v="15"/>
    <n v="10009"/>
    <x v="3"/>
    <s v="OFF-BI-10001553"/>
    <x v="1"/>
    <x v="8"/>
    <s v="SpineVue Locking Slant-D Ring Binders by Cardinal"/>
    <x v="899"/>
    <n v="2"/>
    <x v="2"/>
    <x v="2228"/>
    <x v="3"/>
    <x v="0"/>
  </r>
  <r>
    <n v="2465"/>
    <s v="CA-2019-148691"/>
    <x v="734"/>
    <d v="2019-12-09T00:00:00"/>
    <s v="Standard Class"/>
    <s v="CS-12460"/>
    <s v="Chuck Sachs"/>
    <x v="0"/>
    <x v="0"/>
    <x v="20"/>
    <x v="15"/>
    <n v="10009"/>
    <x v="3"/>
    <s v="TEC-PH-10000576"/>
    <x v="2"/>
    <x v="7"/>
    <s v="AT&amp;T 1080 Corded phone"/>
    <x v="2068"/>
    <n v="1"/>
    <x v="0"/>
    <x v="2229"/>
    <x v="3"/>
    <x v="0"/>
  </r>
  <r>
    <n v="2466"/>
    <s v="CA-2019-148691"/>
    <x v="734"/>
    <d v="2019-12-09T00:00:00"/>
    <s v="Standard Class"/>
    <s v="CS-12460"/>
    <s v="Chuck Sachs"/>
    <x v="0"/>
    <x v="0"/>
    <x v="20"/>
    <x v="15"/>
    <n v="10009"/>
    <x v="3"/>
    <s v="OFF-LA-10001317"/>
    <x v="1"/>
    <x v="2"/>
    <s v="Avery 520"/>
    <x v="982"/>
    <n v="1"/>
    <x v="0"/>
    <x v="1020"/>
    <x v="3"/>
    <x v="0"/>
  </r>
  <r>
    <n v="2467"/>
    <s v="CA-2019-128755"/>
    <x v="464"/>
    <d v="2019-05-08T00:00:00"/>
    <s v="Standard Class"/>
    <s v="MK-18160"/>
    <s v="Mike Kennedy"/>
    <x v="0"/>
    <x v="0"/>
    <x v="311"/>
    <x v="17"/>
    <n v="23602"/>
    <x v="0"/>
    <s v="OFF-PA-10000726"/>
    <x v="1"/>
    <x v="10"/>
    <s v="Black Print Carbonless Snap-Off Rapid Letter, 8 1/2&quot; x 7&quot;"/>
    <x v="2069"/>
    <n v="1"/>
    <x v="0"/>
    <x v="2230"/>
    <x v="0"/>
    <x v="0"/>
  </r>
  <r>
    <n v="2468"/>
    <s v="CA-2019-128755"/>
    <x v="464"/>
    <d v="2019-05-08T00:00:00"/>
    <s v="Standard Class"/>
    <s v="MK-18160"/>
    <s v="Mike Kennedy"/>
    <x v="0"/>
    <x v="0"/>
    <x v="311"/>
    <x v="17"/>
    <n v="23602"/>
    <x v="0"/>
    <s v="OFF-ST-10003306"/>
    <x v="1"/>
    <x v="4"/>
    <s v="Letter Size Cart"/>
    <x v="2070"/>
    <n v="4"/>
    <x v="0"/>
    <x v="2231"/>
    <x v="0"/>
    <x v="0"/>
  </r>
  <r>
    <n v="2469"/>
    <s v="CA-2019-128755"/>
    <x v="464"/>
    <d v="2019-05-08T00:00:00"/>
    <s v="Standard Class"/>
    <s v="MK-18160"/>
    <s v="Mike Kennedy"/>
    <x v="0"/>
    <x v="0"/>
    <x v="311"/>
    <x v="17"/>
    <n v="23602"/>
    <x v="0"/>
    <s v="OFF-PA-10004983"/>
    <x v="1"/>
    <x v="10"/>
    <s v="Xerox 23"/>
    <x v="56"/>
    <n v="5"/>
    <x v="0"/>
    <x v="56"/>
    <x v="0"/>
    <x v="0"/>
  </r>
  <r>
    <n v="2470"/>
    <s v="CA-2019-128755"/>
    <x v="464"/>
    <d v="2019-05-08T00:00:00"/>
    <s v="Standard Class"/>
    <s v="MK-18160"/>
    <s v="Mike Kennedy"/>
    <x v="0"/>
    <x v="0"/>
    <x v="311"/>
    <x v="17"/>
    <n v="23602"/>
    <x v="0"/>
    <s v="OFF-ST-10001291"/>
    <x v="1"/>
    <x v="4"/>
    <s v="Tenex Personal Self-Stacking Standard File Box, Black/Gray"/>
    <x v="2071"/>
    <n v="1"/>
    <x v="0"/>
    <x v="2232"/>
    <x v="0"/>
    <x v="0"/>
  </r>
  <r>
    <n v="2471"/>
    <s v="US-2018-135923"/>
    <x v="115"/>
    <d v="2018-01-28T00:00:00"/>
    <s v="Standard Class"/>
    <s v="CM-11935"/>
    <s v="Carlos Meador"/>
    <x v="0"/>
    <x v="0"/>
    <x v="115"/>
    <x v="3"/>
    <n v="28314"/>
    <x v="0"/>
    <s v="FUR-FU-10002107"/>
    <x v="0"/>
    <x v="5"/>
    <s v="Eldon Pizzaz Desk Accessories"/>
    <x v="2072"/>
    <n v="8"/>
    <x v="2"/>
    <x v="2233"/>
    <x v="0"/>
    <x v="0"/>
  </r>
  <r>
    <n v="2472"/>
    <s v="US-2018-135923"/>
    <x v="115"/>
    <d v="2018-01-28T00:00:00"/>
    <s v="Standard Class"/>
    <s v="CM-11935"/>
    <s v="Carlos Meador"/>
    <x v="0"/>
    <x v="0"/>
    <x v="115"/>
    <x v="3"/>
    <n v="28314"/>
    <x v="0"/>
    <s v="FUR-BO-10002213"/>
    <x v="0"/>
    <x v="0"/>
    <s v="Sauder Forest Hills Library, Woodland Oak Finish"/>
    <x v="2073"/>
    <n v="4"/>
    <x v="2"/>
    <x v="2234"/>
    <x v="0"/>
    <x v="0"/>
  </r>
  <r>
    <n v="2473"/>
    <s v="US-2018-135923"/>
    <x v="115"/>
    <d v="2018-01-28T00:00:00"/>
    <s v="Standard Class"/>
    <s v="CM-11935"/>
    <s v="Carlos Meador"/>
    <x v="0"/>
    <x v="0"/>
    <x v="115"/>
    <x v="3"/>
    <n v="28314"/>
    <x v="0"/>
    <s v="OFF-AP-10000692"/>
    <x v="1"/>
    <x v="9"/>
    <s v="Fellowes Mighty 8 Compact Surge Protector"/>
    <x v="2074"/>
    <n v="4"/>
    <x v="2"/>
    <x v="2235"/>
    <x v="0"/>
    <x v="0"/>
  </r>
  <r>
    <n v="2474"/>
    <s v="CA-2018-114972"/>
    <x v="54"/>
    <d v="2018-11-06T00:00:00"/>
    <s v="First Class"/>
    <s v="PF-19225"/>
    <s v="Phillip Flathmann"/>
    <x v="0"/>
    <x v="0"/>
    <x v="1"/>
    <x v="1"/>
    <n v="90032"/>
    <x v="1"/>
    <s v="FUR-CH-10001190"/>
    <x v="0"/>
    <x v="1"/>
    <s v="Global Deluxe High-Back Office Chair in Storm"/>
    <x v="2075"/>
    <n v="2"/>
    <x v="2"/>
    <x v="2236"/>
    <x v="1"/>
    <x v="0"/>
  </r>
  <r>
    <n v="2475"/>
    <s v="CA-2018-114972"/>
    <x v="54"/>
    <d v="2018-11-06T00:00:00"/>
    <s v="First Class"/>
    <s v="PF-19225"/>
    <s v="Phillip Flathmann"/>
    <x v="0"/>
    <x v="0"/>
    <x v="1"/>
    <x v="1"/>
    <n v="90032"/>
    <x v="1"/>
    <s v="TEC-AC-10000682"/>
    <x v="2"/>
    <x v="11"/>
    <s v="Kensington K72356US Mouse-in-a-Box USB Desktop Mouse"/>
    <x v="2076"/>
    <n v="5"/>
    <x v="0"/>
    <x v="2237"/>
    <x v="1"/>
    <x v="0"/>
  </r>
  <r>
    <n v="2476"/>
    <s v="CA-2018-114972"/>
    <x v="54"/>
    <d v="2018-11-06T00:00:00"/>
    <s v="First Class"/>
    <s v="PF-19225"/>
    <s v="Phillip Flathmann"/>
    <x v="0"/>
    <x v="0"/>
    <x v="1"/>
    <x v="1"/>
    <n v="90032"/>
    <x v="1"/>
    <s v="OFF-LA-10004545"/>
    <x v="1"/>
    <x v="2"/>
    <s v="Avery 50"/>
    <x v="2077"/>
    <n v="7"/>
    <x v="0"/>
    <x v="2238"/>
    <x v="1"/>
    <x v="0"/>
  </r>
  <r>
    <n v="2477"/>
    <s v="CA-2018-114972"/>
    <x v="54"/>
    <d v="2018-11-06T00:00:00"/>
    <s v="First Class"/>
    <s v="PF-19225"/>
    <s v="Phillip Flathmann"/>
    <x v="0"/>
    <x v="0"/>
    <x v="1"/>
    <x v="1"/>
    <n v="90032"/>
    <x v="1"/>
    <s v="OFF-AP-10003057"/>
    <x v="1"/>
    <x v="9"/>
    <s v="Honeywell Enviracaire Portable HEPA Air Cleaner for 16' x 20' Room"/>
    <x v="2078"/>
    <n v="4"/>
    <x v="0"/>
    <x v="2239"/>
    <x v="1"/>
    <x v="0"/>
  </r>
  <r>
    <n v="2478"/>
    <s v="CA-2019-102750"/>
    <x v="507"/>
    <d v="2019-09-08T00:00:00"/>
    <s v="Second Class"/>
    <s v="GM-14695"/>
    <s v="Greg Maxwell"/>
    <x v="1"/>
    <x v="0"/>
    <x v="1"/>
    <x v="1"/>
    <n v="90036"/>
    <x v="1"/>
    <s v="FUR-TA-10000198"/>
    <x v="0"/>
    <x v="3"/>
    <s v="Chromcraft Bull-Nose Wood Oval Conference Tables &amp; Bases"/>
    <x v="2079"/>
    <n v="3"/>
    <x v="2"/>
    <x v="2240"/>
    <x v="1"/>
    <x v="0"/>
  </r>
  <r>
    <n v="2479"/>
    <s v="CA-2016-145212"/>
    <x v="103"/>
    <d v="2016-09-19T00:00:00"/>
    <s v="Standard Class"/>
    <s v="DC-12850"/>
    <s v="Dan Campbell"/>
    <x v="0"/>
    <x v="0"/>
    <x v="20"/>
    <x v="15"/>
    <n v="10011"/>
    <x v="3"/>
    <s v="OFF-AR-10002833"/>
    <x v="1"/>
    <x v="6"/>
    <s v="Newell 322"/>
    <x v="1410"/>
    <n v="3"/>
    <x v="0"/>
    <x v="2241"/>
    <x v="3"/>
    <x v="0"/>
  </r>
  <r>
    <n v="2480"/>
    <s v="CA-2019-141992"/>
    <x v="249"/>
    <d v="2019-06-25T00:00:00"/>
    <s v="Standard Class"/>
    <s v="FO-14305"/>
    <s v="Frank Olsen"/>
    <x v="0"/>
    <x v="0"/>
    <x v="61"/>
    <x v="5"/>
    <n v="75220"/>
    <x v="2"/>
    <s v="OFF-SU-10002557"/>
    <x v="1"/>
    <x v="14"/>
    <s v="Fiskars Spring-Action Scissors"/>
    <x v="2080"/>
    <n v="1"/>
    <x v="2"/>
    <x v="2242"/>
    <x v="2"/>
    <x v="0"/>
  </r>
  <r>
    <n v="2481"/>
    <s v="CA-2019-141992"/>
    <x v="249"/>
    <d v="2019-06-25T00:00:00"/>
    <s v="Standard Class"/>
    <s v="FO-14305"/>
    <s v="Frank Olsen"/>
    <x v="0"/>
    <x v="0"/>
    <x v="61"/>
    <x v="5"/>
    <n v="75220"/>
    <x v="2"/>
    <s v="OFF-ST-10003656"/>
    <x v="1"/>
    <x v="4"/>
    <s v="Safco Industrial Wire Shelving"/>
    <x v="2081"/>
    <n v="2"/>
    <x v="2"/>
    <x v="2243"/>
    <x v="2"/>
    <x v="0"/>
  </r>
  <r>
    <n v="2482"/>
    <s v="CA-2019-147956"/>
    <x v="165"/>
    <d v="2019-12-31T00:00:00"/>
    <s v="Standard Class"/>
    <s v="AH-10210"/>
    <s v="Alan Hwang"/>
    <x v="0"/>
    <x v="0"/>
    <x v="4"/>
    <x v="4"/>
    <n v="98105"/>
    <x v="1"/>
    <s v="OFF-ST-10001097"/>
    <x v="1"/>
    <x v="4"/>
    <s v="Office Impressions Heavy Duty Welded Shelving &amp; Multimedia Storage Drawers"/>
    <x v="2082"/>
    <n v="6"/>
    <x v="0"/>
    <x v="232"/>
    <x v="1"/>
    <x v="0"/>
  </r>
  <r>
    <n v="2483"/>
    <s v="CA-2019-126067"/>
    <x v="735"/>
    <d v="2019-09-03T00:00:00"/>
    <s v="Standard Class"/>
    <s v="KN-16705"/>
    <s v="Kristina Nunn"/>
    <x v="2"/>
    <x v="0"/>
    <x v="4"/>
    <x v="4"/>
    <n v="98105"/>
    <x v="1"/>
    <s v="TEC-PH-10000912"/>
    <x v="2"/>
    <x v="7"/>
    <s v="Anker 24W Portable Micro USB Car Charger"/>
    <x v="2083"/>
    <n v="4"/>
    <x v="2"/>
    <x v="2244"/>
    <x v="1"/>
    <x v="0"/>
  </r>
  <r>
    <n v="2484"/>
    <s v="CA-2019-126067"/>
    <x v="735"/>
    <d v="2019-09-03T00:00:00"/>
    <s v="Standard Class"/>
    <s v="KN-16705"/>
    <s v="Kristina Nunn"/>
    <x v="2"/>
    <x v="0"/>
    <x v="4"/>
    <x v="4"/>
    <n v="98105"/>
    <x v="1"/>
    <s v="FUR-TA-10000617"/>
    <x v="0"/>
    <x v="3"/>
    <s v="Hon Practical Foundations 30 x 60 Training Table, Light Gray/Charcoal"/>
    <x v="2084"/>
    <n v="5"/>
    <x v="0"/>
    <x v="2245"/>
    <x v="1"/>
    <x v="0"/>
  </r>
  <r>
    <n v="2485"/>
    <s v="CA-2019-126067"/>
    <x v="735"/>
    <d v="2019-09-03T00:00:00"/>
    <s v="Standard Class"/>
    <s v="KN-16705"/>
    <s v="Kristina Nunn"/>
    <x v="2"/>
    <x v="0"/>
    <x v="4"/>
    <x v="4"/>
    <n v="98105"/>
    <x v="1"/>
    <s v="OFF-BI-10001658"/>
    <x v="1"/>
    <x v="8"/>
    <s v="GBC Standard Therm-A-Bind Covers"/>
    <x v="2085"/>
    <n v="5"/>
    <x v="2"/>
    <x v="2246"/>
    <x v="1"/>
    <x v="0"/>
  </r>
  <r>
    <n v="2486"/>
    <s v="CA-2019-126067"/>
    <x v="735"/>
    <d v="2019-09-03T00:00:00"/>
    <s v="Standard Class"/>
    <s v="KN-16705"/>
    <s v="Kristina Nunn"/>
    <x v="2"/>
    <x v="0"/>
    <x v="4"/>
    <x v="4"/>
    <n v="98105"/>
    <x v="1"/>
    <s v="OFF-AR-10003856"/>
    <x v="1"/>
    <x v="6"/>
    <s v="Newell 344"/>
    <x v="348"/>
    <n v="2"/>
    <x v="0"/>
    <x v="356"/>
    <x v="1"/>
    <x v="0"/>
  </r>
  <r>
    <n v="2487"/>
    <s v="CA-2017-104514"/>
    <x v="98"/>
    <d v="2017-01-04T00:00:00"/>
    <s v="Second Class"/>
    <s v="CB-12535"/>
    <s v="Claudia Bergmann"/>
    <x v="1"/>
    <x v="0"/>
    <x v="46"/>
    <x v="13"/>
    <n v="19711"/>
    <x v="3"/>
    <s v="OFF-ST-10001837"/>
    <x v="1"/>
    <x v="4"/>
    <s v="SAFCO Mobile Desk Side File, Wire Frame"/>
    <x v="2086"/>
    <n v="2"/>
    <x v="0"/>
    <x v="2247"/>
    <x v="3"/>
    <x v="0"/>
  </r>
  <r>
    <n v="2488"/>
    <s v="CA-2017-104514"/>
    <x v="98"/>
    <d v="2017-01-04T00:00:00"/>
    <s v="Second Class"/>
    <s v="CB-12535"/>
    <s v="Claudia Bergmann"/>
    <x v="1"/>
    <x v="0"/>
    <x v="46"/>
    <x v="13"/>
    <n v="19711"/>
    <x v="3"/>
    <s v="OFF-AR-10001473"/>
    <x v="1"/>
    <x v="6"/>
    <s v="Newell 313"/>
    <x v="296"/>
    <n v="3"/>
    <x v="0"/>
    <x v="2248"/>
    <x v="3"/>
    <x v="0"/>
  </r>
  <r>
    <n v="2489"/>
    <s v="CA-2017-104514"/>
    <x v="98"/>
    <d v="2017-01-04T00:00:00"/>
    <s v="Second Class"/>
    <s v="CB-12535"/>
    <s v="Claudia Bergmann"/>
    <x v="1"/>
    <x v="0"/>
    <x v="46"/>
    <x v="13"/>
    <n v="19711"/>
    <x v="3"/>
    <s v="OFF-PA-10004285"/>
    <x v="1"/>
    <x v="10"/>
    <s v="Xerox 1959"/>
    <x v="130"/>
    <n v="3"/>
    <x v="0"/>
    <x v="132"/>
    <x v="3"/>
    <x v="0"/>
  </r>
  <r>
    <n v="2490"/>
    <s v="CA-2017-141040"/>
    <x v="330"/>
    <d v="2017-10-13T00:00:00"/>
    <s v="Second Class"/>
    <s v="TB-21250"/>
    <s v="Tim Brockman"/>
    <x v="0"/>
    <x v="0"/>
    <x v="20"/>
    <x v="15"/>
    <n v="10024"/>
    <x v="3"/>
    <s v="TEC-PH-10001835"/>
    <x v="2"/>
    <x v="7"/>
    <s v="Jawbone JAMBOX Wireless Bluetooth Speaker"/>
    <x v="2087"/>
    <n v="4"/>
    <x v="0"/>
    <x v="2249"/>
    <x v="3"/>
    <x v="0"/>
  </r>
  <r>
    <n v="2491"/>
    <s v="CA-2017-141040"/>
    <x v="330"/>
    <d v="2017-10-13T00:00:00"/>
    <s v="Second Class"/>
    <s v="TB-21250"/>
    <s v="Tim Brockman"/>
    <x v="0"/>
    <x v="0"/>
    <x v="20"/>
    <x v="15"/>
    <n v="10024"/>
    <x v="3"/>
    <s v="OFF-PA-10002245"/>
    <x v="1"/>
    <x v="10"/>
    <s v="Xerox 1895"/>
    <x v="100"/>
    <n v="4"/>
    <x v="0"/>
    <x v="2250"/>
    <x v="3"/>
    <x v="0"/>
  </r>
  <r>
    <n v="2492"/>
    <s v="CA-2016-113579"/>
    <x v="736"/>
    <d v="2016-12-15T00:00:00"/>
    <s v="Second Class"/>
    <s v="KD-16345"/>
    <s v="Katherine Ducich"/>
    <x v="0"/>
    <x v="0"/>
    <x v="1"/>
    <x v="1"/>
    <n v="90049"/>
    <x v="1"/>
    <s v="OFF-PA-10001457"/>
    <x v="1"/>
    <x v="10"/>
    <s v="White GlueTop Scratch Pads"/>
    <x v="2088"/>
    <n v="6"/>
    <x v="0"/>
    <x v="2251"/>
    <x v="1"/>
    <x v="0"/>
  </r>
  <r>
    <n v="2493"/>
    <s v="CA-2016-144624"/>
    <x v="84"/>
    <d v="2016-11-23T00:00:00"/>
    <s v="Standard Class"/>
    <s v="JM-15865"/>
    <s v="John Murray"/>
    <x v="0"/>
    <x v="0"/>
    <x v="312"/>
    <x v="15"/>
    <n v="14701"/>
    <x v="3"/>
    <s v="TEC-PH-10002885"/>
    <x v="2"/>
    <x v="7"/>
    <s v="Apple iPhone 5"/>
    <x v="2089"/>
    <n v="7"/>
    <x v="0"/>
    <x v="2252"/>
    <x v="3"/>
    <x v="0"/>
  </r>
  <r>
    <n v="2494"/>
    <s v="CA-2018-146206"/>
    <x v="545"/>
    <d v="2018-09-14T00:00:00"/>
    <s v="Second Class"/>
    <s v="KT-16480"/>
    <s v="Kean Thornton"/>
    <x v="0"/>
    <x v="0"/>
    <x v="12"/>
    <x v="5"/>
    <n v="77095"/>
    <x v="2"/>
    <s v="FUR-TA-10004086"/>
    <x v="0"/>
    <x v="3"/>
    <s v="KI Adjustable-Height Table"/>
    <x v="2090"/>
    <n v="5"/>
    <x v="4"/>
    <x v="2253"/>
    <x v="2"/>
    <x v="0"/>
  </r>
  <r>
    <n v="2495"/>
    <s v="CA-2018-146206"/>
    <x v="545"/>
    <d v="2018-09-14T00:00:00"/>
    <s v="Second Class"/>
    <s v="KT-16480"/>
    <s v="Kean Thornton"/>
    <x v="0"/>
    <x v="0"/>
    <x v="12"/>
    <x v="5"/>
    <n v="77095"/>
    <x v="2"/>
    <s v="TEC-PH-10000895"/>
    <x v="2"/>
    <x v="7"/>
    <s v="Polycom VVX 310 VoIP phone"/>
    <x v="2091"/>
    <n v="5"/>
    <x v="2"/>
    <x v="2254"/>
    <x v="2"/>
    <x v="0"/>
  </r>
  <r>
    <n v="2496"/>
    <s v="CA-2016-136644"/>
    <x v="737"/>
    <d v="2016-06-22T00:00:00"/>
    <s v="Standard Class"/>
    <s v="SC-20575"/>
    <s v="Sonia Cooley"/>
    <x v="0"/>
    <x v="0"/>
    <x v="313"/>
    <x v="14"/>
    <n v="46544"/>
    <x v="2"/>
    <s v="FUR-CH-10000225"/>
    <x v="0"/>
    <x v="1"/>
    <s v="Global Geo Office Task Chair, Gray"/>
    <x v="345"/>
    <n v="8"/>
    <x v="0"/>
    <x v="2255"/>
    <x v="2"/>
    <x v="0"/>
  </r>
  <r>
    <n v="2497"/>
    <s v="CA-2017-122371"/>
    <x v="120"/>
    <d v="2017-10-01T00:00:00"/>
    <s v="Standard Class"/>
    <s v="BS-11800"/>
    <s v="Bryan Spruell"/>
    <x v="2"/>
    <x v="0"/>
    <x v="70"/>
    <x v="1"/>
    <n v="92037"/>
    <x v="1"/>
    <s v="OFF-ST-10002370"/>
    <x v="1"/>
    <x v="4"/>
    <s v="Sortfiler Multipurpose Personal File Organizer, Black"/>
    <x v="2092"/>
    <n v="3"/>
    <x v="0"/>
    <x v="2256"/>
    <x v="1"/>
    <x v="0"/>
  </r>
  <r>
    <n v="2498"/>
    <s v="CA-2017-122371"/>
    <x v="120"/>
    <d v="2017-10-01T00:00:00"/>
    <s v="Standard Class"/>
    <s v="BS-11800"/>
    <s v="Bryan Spruell"/>
    <x v="2"/>
    <x v="0"/>
    <x v="70"/>
    <x v="1"/>
    <n v="92037"/>
    <x v="1"/>
    <s v="OFF-EN-10000056"/>
    <x v="1"/>
    <x v="12"/>
    <s v="Cameo Buff Policy Envelopes"/>
    <x v="2093"/>
    <n v="2"/>
    <x v="0"/>
    <x v="2257"/>
    <x v="1"/>
    <x v="0"/>
  </r>
  <r>
    <n v="2499"/>
    <s v="CA-2018-126935"/>
    <x v="288"/>
    <d v="2018-05-24T00:00:00"/>
    <s v="Standard Class"/>
    <s v="BT-11395"/>
    <s v="Bill Tyler"/>
    <x v="1"/>
    <x v="0"/>
    <x v="8"/>
    <x v="1"/>
    <n v="94109"/>
    <x v="1"/>
    <s v="OFF-BI-10004817"/>
    <x v="1"/>
    <x v="8"/>
    <s v="GBC Personal VeloBind Strips"/>
    <x v="2094"/>
    <n v="1"/>
    <x v="2"/>
    <x v="2258"/>
    <x v="1"/>
    <x v="0"/>
  </r>
  <r>
    <n v="2500"/>
    <s v="US-2019-133781"/>
    <x v="738"/>
    <d v="2019-06-23T00:00:00"/>
    <s v="First Class"/>
    <s v="DC-12850"/>
    <s v="Dan Campbell"/>
    <x v="0"/>
    <x v="0"/>
    <x v="100"/>
    <x v="2"/>
    <n v="33178"/>
    <x v="0"/>
    <s v="OFF-EN-10004483"/>
    <x v="1"/>
    <x v="12"/>
    <s v="#10 White Business Envelopes,4 1/8 x 9 1/2"/>
    <x v="2095"/>
    <n v="3"/>
    <x v="2"/>
    <x v="2259"/>
    <x v="0"/>
    <x v="0"/>
  </r>
  <r>
    <n v="2501"/>
    <s v="CA-2019-131618"/>
    <x v="46"/>
    <d v="2019-06-20T00:00:00"/>
    <s v="First Class"/>
    <s v="LS-17200"/>
    <s v="Luke Schmidt"/>
    <x v="1"/>
    <x v="0"/>
    <x v="242"/>
    <x v="10"/>
    <n v="60076"/>
    <x v="2"/>
    <s v="OFF-PA-10001892"/>
    <x v="1"/>
    <x v="10"/>
    <s v="Rediform Wirebound &quot;Phone Memo&quot; Message Book, 11 x 5-3/4"/>
    <x v="2096"/>
    <n v="2"/>
    <x v="2"/>
    <x v="2260"/>
    <x v="2"/>
    <x v="0"/>
  </r>
  <r>
    <n v="2502"/>
    <s v="CA-2019-131618"/>
    <x v="46"/>
    <d v="2019-06-20T00:00:00"/>
    <s v="First Class"/>
    <s v="LS-17200"/>
    <s v="Luke Schmidt"/>
    <x v="1"/>
    <x v="0"/>
    <x v="242"/>
    <x v="10"/>
    <n v="60076"/>
    <x v="2"/>
    <s v="OFF-BI-10000546"/>
    <x v="1"/>
    <x v="8"/>
    <s v="Avery Durable Binders"/>
    <x v="2097"/>
    <n v="4"/>
    <x v="3"/>
    <x v="2261"/>
    <x v="2"/>
    <x v="0"/>
  </r>
  <r>
    <n v="2503"/>
    <s v="CA-2019-131618"/>
    <x v="46"/>
    <d v="2019-06-20T00:00:00"/>
    <s v="First Class"/>
    <s v="LS-17200"/>
    <s v="Luke Schmidt"/>
    <x v="1"/>
    <x v="0"/>
    <x v="242"/>
    <x v="10"/>
    <n v="60076"/>
    <x v="2"/>
    <s v="OFF-BI-10001294"/>
    <x v="1"/>
    <x v="8"/>
    <s v="Fellowes Binding Cases"/>
    <x v="2098"/>
    <n v="4"/>
    <x v="3"/>
    <x v="2262"/>
    <x v="2"/>
    <x v="0"/>
  </r>
  <r>
    <n v="2504"/>
    <s v="CA-2018-149482"/>
    <x v="696"/>
    <d v="2018-11-19T00:00:00"/>
    <s v="Standard Class"/>
    <s v="RR-19315"/>
    <s v="Ralph Ritter"/>
    <x v="0"/>
    <x v="0"/>
    <x v="8"/>
    <x v="1"/>
    <n v="94110"/>
    <x v="1"/>
    <s v="OFF-LA-10000248"/>
    <x v="1"/>
    <x v="2"/>
    <s v="Avery 52"/>
    <x v="1576"/>
    <n v="2"/>
    <x v="0"/>
    <x v="1666"/>
    <x v="1"/>
    <x v="0"/>
  </r>
  <r>
    <n v="2505"/>
    <s v="CA-2016-143917"/>
    <x v="739"/>
    <d v="2016-07-27T00:00:00"/>
    <s v="Second Class"/>
    <s v="KL-16645"/>
    <s v="Ken Lonsdale"/>
    <x v="0"/>
    <x v="0"/>
    <x v="8"/>
    <x v="1"/>
    <n v="94122"/>
    <x v="1"/>
    <s v="OFF-ST-10001228"/>
    <x v="1"/>
    <x v="4"/>
    <s v="Fellowes Personal Hanging Folder Files, Navy"/>
    <x v="2099"/>
    <n v="4"/>
    <x v="0"/>
    <x v="2263"/>
    <x v="1"/>
    <x v="0"/>
  </r>
  <r>
    <n v="2506"/>
    <s v="CA-2016-143917"/>
    <x v="739"/>
    <d v="2016-07-27T00:00:00"/>
    <s v="Second Class"/>
    <s v="KL-16645"/>
    <s v="Ken Lonsdale"/>
    <x v="0"/>
    <x v="0"/>
    <x v="8"/>
    <x v="1"/>
    <n v="94122"/>
    <x v="1"/>
    <s v="OFF-SU-10000151"/>
    <x v="1"/>
    <x v="14"/>
    <s v="High Speed Automatic Electric Letter Opener"/>
    <x v="2100"/>
    <n v="5"/>
    <x v="0"/>
    <x v="2264"/>
    <x v="1"/>
    <x v="0"/>
  </r>
  <r>
    <n v="2507"/>
    <s v="CA-2016-143917"/>
    <x v="739"/>
    <d v="2016-07-27T00:00:00"/>
    <s v="Second Class"/>
    <s v="KL-16645"/>
    <s v="Ken Lonsdale"/>
    <x v="0"/>
    <x v="0"/>
    <x v="8"/>
    <x v="1"/>
    <n v="94122"/>
    <x v="1"/>
    <s v="FUR-FU-10004351"/>
    <x v="0"/>
    <x v="5"/>
    <s v="Staple-based wall hangings"/>
    <x v="2101"/>
    <n v="8"/>
    <x v="0"/>
    <x v="2265"/>
    <x v="1"/>
    <x v="0"/>
  </r>
  <r>
    <n v="2508"/>
    <s v="CA-2017-120397"/>
    <x v="740"/>
    <d v="2017-07-02T00:00:00"/>
    <s v="Same Day"/>
    <s v="RB-19435"/>
    <s v="Richard Bierner"/>
    <x v="0"/>
    <x v="0"/>
    <x v="12"/>
    <x v="5"/>
    <n v="77070"/>
    <x v="2"/>
    <s v="OFF-AP-10001293"/>
    <x v="1"/>
    <x v="9"/>
    <s v="Belkin 8 Outlet Surge Protector"/>
    <x v="2102"/>
    <n v="4"/>
    <x v="3"/>
    <x v="2266"/>
    <x v="2"/>
    <x v="0"/>
  </r>
  <r>
    <n v="2509"/>
    <s v="CA-2019-163902"/>
    <x v="580"/>
    <d v="2019-03-08T00:00:00"/>
    <s v="Standard Class"/>
    <s v="MY-17380"/>
    <s v="Maribeth Yedwab"/>
    <x v="1"/>
    <x v="0"/>
    <x v="1"/>
    <x v="1"/>
    <n v="90045"/>
    <x v="1"/>
    <s v="TEC-PH-10000675"/>
    <x v="2"/>
    <x v="7"/>
    <s v="Panasonic KX TS3282B Corded phone"/>
    <x v="2103"/>
    <n v="3"/>
    <x v="2"/>
    <x v="2267"/>
    <x v="1"/>
    <x v="0"/>
  </r>
  <r>
    <n v="2510"/>
    <s v="CA-2019-163902"/>
    <x v="580"/>
    <d v="2019-03-08T00:00:00"/>
    <s v="Standard Class"/>
    <s v="MY-17380"/>
    <s v="Maribeth Yedwab"/>
    <x v="1"/>
    <x v="0"/>
    <x v="1"/>
    <x v="1"/>
    <n v="90045"/>
    <x v="1"/>
    <s v="TEC-AC-10000580"/>
    <x v="2"/>
    <x v="11"/>
    <s v="Logitech G13 Programmable Gameboard with LCD Display"/>
    <x v="2104"/>
    <n v="6"/>
    <x v="0"/>
    <x v="2268"/>
    <x v="1"/>
    <x v="0"/>
  </r>
  <r>
    <n v="2511"/>
    <s v="CA-2018-136812"/>
    <x v="741"/>
    <d v="2018-11-23T00:00:00"/>
    <s v="Standard Class"/>
    <s v="AW-10930"/>
    <s v="Arthur Wiediger"/>
    <x v="2"/>
    <x v="0"/>
    <x v="268"/>
    <x v="26"/>
    <n v="73120"/>
    <x v="2"/>
    <s v="OFF-ST-10003470"/>
    <x v="1"/>
    <x v="4"/>
    <s v="Tennsco Snap-Together Open Shelving Units, Starter Sets and Add-On Units"/>
    <x v="2105"/>
    <n v="4"/>
    <x v="0"/>
    <x v="2269"/>
    <x v="2"/>
    <x v="0"/>
  </r>
  <r>
    <n v="2512"/>
    <s v="CA-2017-102722"/>
    <x v="24"/>
    <d v="2017-04-19T00:00:00"/>
    <s v="First Class"/>
    <s v="KW-16570"/>
    <s v="Kelly Williams"/>
    <x v="0"/>
    <x v="0"/>
    <x v="53"/>
    <x v="28"/>
    <n v="71203"/>
    <x v="0"/>
    <s v="TEC-AC-10003116"/>
    <x v="2"/>
    <x v="11"/>
    <s v="Memorex Froggy Flash Drive 8 GB"/>
    <x v="2106"/>
    <n v="6"/>
    <x v="0"/>
    <x v="2270"/>
    <x v="0"/>
    <x v="0"/>
  </r>
  <r>
    <n v="2513"/>
    <s v="CA-2019-155089"/>
    <x v="574"/>
    <d v="2019-12-06T00:00:00"/>
    <s v="Standard Class"/>
    <s v="DB-12910"/>
    <s v="Daniel Byrd"/>
    <x v="2"/>
    <x v="0"/>
    <x v="67"/>
    <x v="2"/>
    <n v="33614"/>
    <x v="0"/>
    <s v="OFF-BI-10002429"/>
    <x v="1"/>
    <x v="8"/>
    <s v="Premier Elliptical Ring Binder, Black"/>
    <x v="2107"/>
    <n v="5"/>
    <x v="6"/>
    <x v="2271"/>
    <x v="0"/>
    <x v="0"/>
  </r>
  <r>
    <n v="2514"/>
    <s v="CA-2018-124506"/>
    <x v="583"/>
    <d v="2018-11-17T00:00:00"/>
    <s v="Standard Class"/>
    <s v="BB-11545"/>
    <s v="Brenda Bowman"/>
    <x v="1"/>
    <x v="0"/>
    <x v="22"/>
    <x v="10"/>
    <n v="60623"/>
    <x v="2"/>
    <s v="TEC-AC-10003280"/>
    <x v="2"/>
    <x v="11"/>
    <s v="Belkin F8E887 USB Wired Ergonomic Keyboard"/>
    <x v="1679"/>
    <n v="4"/>
    <x v="2"/>
    <x v="2272"/>
    <x v="2"/>
    <x v="0"/>
  </r>
  <r>
    <n v="2515"/>
    <s v="CA-2018-124506"/>
    <x v="583"/>
    <d v="2018-11-17T00:00:00"/>
    <s v="Standard Class"/>
    <s v="BB-11545"/>
    <s v="Brenda Bowman"/>
    <x v="1"/>
    <x v="0"/>
    <x v="22"/>
    <x v="10"/>
    <n v="60623"/>
    <x v="2"/>
    <s v="FUR-CH-10004540"/>
    <x v="0"/>
    <x v="1"/>
    <s v="Global Chrome Stack Chair"/>
    <x v="1404"/>
    <n v="2"/>
    <x v="4"/>
    <x v="1474"/>
    <x v="2"/>
    <x v="0"/>
  </r>
  <r>
    <n v="2516"/>
    <s v="CA-2016-106572"/>
    <x v="742"/>
    <d v="2016-09-10T00:00:00"/>
    <s v="Standard Class"/>
    <s v="NP-18700"/>
    <s v="Nora Preis"/>
    <x v="0"/>
    <x v="0"/>
    <x v="256"/>
    <x v="24"/>
    <n v="43402"/>
    <x v="3"/>
    <s v="OFF-ST-10000585"/>
    <x v="1"/>
    <x v="4"/>
    <s v="Economy Rollaway Files"/>
    <x v="2108"/>
    <n v="2"/>
    <x v="2"/>
    <x v="2273"/>
    <x v="3"/>
    <x v="0"/>
  </r>
  <r>
    <n v="2517"/>
    <s v="CA-2016-128888"/>
    <x v="647"/>
    <d v="2016-11-22T00:00:00"/>
    <s v="Standard Class"/>
    <s v="PB-19105"/>
    <s v="Peter Bühler"/>
    <x v="0"/>
    <x v="0"/>
    <x v="12"/>
    <x v="5"/>
    <n v="77095"/>
    <x v="2"/>
    <s v="OFF-EN-10003001"/>
    <x v="1"/>
    <x v="12"/>
    <s v="Ames Color-File Green Diamond Border X-ray Mailers"/>
    <x v="2109"/>
    <n v="9"/>
    <x v="2"/>
    <x v="2274"/>
    <x v="2"/>
    <x v="0"/>
  </r>
  <r>
    <n v="2518"/>
    <s v="CA-2019-123134"/>
    <x v="743"/>
    <d v="2019-05-07T00:00:00"/>
    <s v="Standard Class"/>
    <s v="DW-13585"/>
    <s v="Dorothy Wardle"/>
    <x v="1"/>
    <x v="0"/>
    <x v="58"/>
    <x v="30"/>
    <n v="7090"/>
    <x v="3"/>
    <s v="FUR-FU-10003975"/>
    <x v="0"/>
    <x v="5"/>
    <s v="Eldon Advantage Chair Mats for Low to Medium Pile Carpets"/>
    <x v="2110"/>
    <n v="3"/>
    <x v="0"/>
    <x v="2275"/>
    <x v="3"/>
    <x v="0"/>
  </r>
  <r>
    <n v="2519"/>
    <s v="CA-2018-124352"/>
    <x v="680"/>
    <d v="2018-10-21T00:00:00"/>
    <s v="Standard Class"/>
    <s v="CD-12790"/>
    <s v="Cynthia Delaney"/>
    <x v="2"/>
    <x v="0"/>
    <x v="268"/>
    <x v="26"/>
    <n v="73120"/>
    <x v="2"/>
    <s v="OFF-LA-10004559"/>
    <x v="1"/>
    <x v="2"/>
    <s v="Avery 49"/>
    <x v="171"/>
    <n v="7"/>
    <x v="0"/>
    <x v="765"/>
    <x v="2"/>
    <x v="0"/>
  </r>
  <r>
    <n v="2520"/>
    <s v="CA-2018-124352"/>
    <x v="680"/>
    <d v="2018-10-21T00:00:00"/>
    <s v="Standard Class"/>
    <s v="CD-12790"/>
    <s v="Cynthia Delaney"/>
    <x v="2"/>
    <x v="0"/>
    <x v="268"/>
    <x v="26"/>
    <n v="73120"/>
    <x v="2"/>
    <s v="OFF-LA-10003223"/>
    <x v="1"/>
    <x v="2"/>
    <s v="Avery 508"/>
    <x v="2111"/>
    <n v="6"/>
    <x v="0"/>
    <x v="2276"/>
    <x v="2"/>
    <x v="0"/>
  </r>
  <r>
    <n v="2521"/>
    <s v="CA-2018-124352"/>
    <x v="680"/>
    <d v="2018-10-21T00:00:00"/>
    <s v="Standard Class"/>
    <s v="CD-12790"/>
    <s v="Cynthia Delaney"/>
    <x v="2"/>
    <x v="0"/>
    <x v="268"/>
    <x v="26"/>
    <n v="73120"/>
    <x v="2"/>
    <s v="OFF-AP-10002651"/>
    <x v="1"/>
    <x v="9"/>
    <s v="Hoover Upright Vacuum With Dirt Cup"/>
    <x v="2112"/>
    <n v="3"/>
    <x v="0"/>
    <x v="2277"/>
    <x v="2"/>
    <x v="0"/>
  </r>
  <r>
    <n v="2522"/>
    <s v="CA-2018-124352"/>
    <x v="680"/>
    <d v="2018-10-21T00:00:00"/>
    <s v="Standard Class"/>
    <s v="CD-12790"/>
    <s v="Cynthia Delaney"/>
    <x v="2"/>
    <x v="0"/>
    <x v="268"/>
    <x v="26"/>
    <n v="73120"/>
    <x v="2"/>
    <s v="OFF-PA-10003177"/>
    <x v="1"/>
    <x v="10"/>
    <s v="Xerox 1999"/>
    <x v="91"/>
    <n v="2"/>
    <x v="0"/>
    <x v="91"/>
    <x v="2"/>
    <x v="0"/>
  </r>
  <r>
    <n v="2523"/>
    <s v="CA-2018-124352"/>
    <x v="680"/>
    <d v="2018-10-21T00:00:00"/>
    <s v="Standard Class"/>
    <s v="CD-12790"/>
    <s v="Cynthia Delaney"/>
    <x v="2"/>
    <x v="0"/>
    <x v="268"/>
    <x v="26"/>
    <n v="73120"/>
    <x v="2"/>
    <s v="TEC-PH-10003442"/>
    <x v="2"/>
    <x v="7"/>
    <s v="Samsung Replacement EH64AVFWE Premium Headset"/>
    <x v="2113"/>
    <n v="1"/>
    <x v="0"/>
    <x v="1593"/>
    <x v="2"/>
    <x v="0"/>
  </r>
  <r>
    <n v="2524"/>
    <s v="CA-2018-124352"/>
    <x v="680"/>
    <d v="2018-10-21T00:00:00"/>
    <s v="Standard Class"/>
    <s v="CD-12790"/>
    <s v="Cynthia Delaney"/>
    <x v="2"/>
    <x v="0"/>
    <x v="268"/>
    <x v="26"/>
    <n v="73120"/>
    <x v="2"/>
    <s v="OFF-BI-10000977"/>
    <x v="1"/>
    <x v="8"/>
    <s v="Ibico Plastic Spiral Binding Combs"/>
    <x v="2114"/>
    <n v="4"/>
    <x v="0"/>
    <x v="2278"/>
    <x v="2"/>
    <x v="0"/>
  </r>
  <r>
    <n v="2525"/>
    <s v="CA-2017-124541"/>
    <x v="744"/>
    <d v="2017-04-10T00:00:00"/>
    <s v="Standard Class"/>
    <s v="TT-21220"/>
    <s v="Thomas Thornton"/>
    <x v="0"/>
    <x v="0"/>
    <x v="12"/>
    <x v="5"/>
    <n v="77041"/>
    <x v="2"/>
    <s v="OFF-AR-10004078"/>
    <x v="1"/>
    <x v="6"/>
    <s v="Newell 312"/>
    <x v="2115"/>
    <n v="9"/>
    <x v="2"/>
    <x v="2279"/>
    <x v="2"/>
    <x v="0"/>
  </r>
  <r>
    <n v="2526"/>
    <s v="CA-2017-124541"/>
    <x v="744"/>
    <d v="2017-04-10T00:00:00"/>
    <s v="Standard Class"/>
    <s v="TT-21220"/>
    <s v="Thomas Thornton"/>
    <x v="0"/>
    <x v="0"/>
    <x v="12"/>
    <x v="5"/>
    <n v="77041"/>
    <x v="2"/>
    <s v="TEC-AC-10002550"/>
    <x v="2"/>
    <x v="11"/>
    <s v="Maxell 4.7GB DVD-RW 3/Pack"/>
    <x v="2116"/>
    <n v="2"/>
    <x v="2"/>
    <x v="1201"/>
    <x v="2"/>
    <x v="0"/>
  </r>
  <r>
    <n v="2527"/>
    <s v="CA-2017-124541"/>
    <x v="744"/>
    <d v="2017-04-10T00:00:00"/>
    <s v="Standard Class"/>
    <s v="TT-21220"/>
    <s v="Thomas Thornton"/>
    <x v="0"/>
    <x v="0"/>
    <x v="12"/>
    <x v="5"/>
    <n v="77041"/>
    <x v="2"/>
    <s v="OFF-BI-10004965"/>
    <x v="1"/>
    <x v="8"/>
    <s v="Ibico Covers for Plastic or Wire Binding Elements"/>
    <x v="2117"/>
    <n v="3"/>
    <x v="3"/>
    <x v="2280"/>
    <x v="2"/>
    <x v="0"/>
  </r>
  <r>
    <n v="2528"/>
    <s v="CA-2017-124541"/>
    <x v="744"/>
    <d v="2017-04-10T00:00:00"/>
    <s v="Standard Class"/>
    <s v="TT-21220"/>
    <s v="Thomas Thornton"/>
    <x v="0"/>
    <x v="0"/>
    <x v="12"/>
    <x v="5"/>
    <n v="77041"/>
    <x v="2"/>
    <s v="OFF-BI-10004209"/>
    <x v="1"/>
    <x v="8"/>
    <s v="Fellowes Twister Kit, Gray/Clear, 3/pkg"/>
    <x v="2118"/>
    <n v="6"/>
    <x v="3"/>
    <x v="2281"/>
    <x v="2"/>
    <x v="0"/>
  </r>
  <r>
    <n v="2529"/>
    <s v="CA-2017-124541"/>
    <x v="744"/>
    <d v="2017-04-10T00:00:00"/>
    <s v="Standard Class"/>
    <s v="TT-21220"/>
    <s v="Thomas Thornton"/>
    <x v="0"/>
    <x v="0"/>
    <x v="12"/>
    <x v="5"/>
    <n v="77041"/>
    <x v="2"/>
    <s v="OFF-PA-10001526"/>
    <x v="1"/>
    <x v="10"/>
    <s v="Xerox 1949"/>
    <x v="892"/>
    <n v="2"/>
    <x v="2"/>
    <x v="2282"/>
    <x v="2"/>
    <x v="0"/>
  </r>
  <r>
    <n v="2530"/>
    <s v="CA-2016-108707"/>
    <x v="745"/>
    <d v="2016-10-29T00:00:00"/>
    <s v="Standard Class"/>
    <s v="DB-12910"/>
    <s v="Daniel Byrd"/>
    <x v="2"/>
    <x v="0"/>
    <x v="2"/>
    <x v="2"/>
    <n v="33311"/>
    <x v="0"/>
    <s v="OFF-PA-10000788"/>
    <x v="1"/>
    <x v="10"/>
    <s v="Xerox 210"/>
    <x v="563"/>
    <n v="2"/>
    <x v="2"/>
    <x v="572"/>
    <x v="0"/>
    <x v="0"/>
  </r>
  <r>
    <n v="2531"/>
    <s v="CA-2016-111500"/>
    <x v="654"/>
    <d v="2016-08-21T00:00:00"/>
    <s v="Standard Class"/>
    <s v="DJ-13510"/>
    <s v="Don Jones"/>
    <x v="1"/>
    <x v="0"/>
    <x v="290"/>
    <x v="36"/>
    <n v="72209"/>
    <x v="0"/>
    <s v="OFF-PA-10000595"/>
    <x v="1"/>
    <x v="10"/>
    <s v="Xerox 1929"/>
    <x v="1159"/>
    <n v="5"/>
    <x v="0"/>
    <x v="1203"/>
    <x v="0"/>
    <x v="0"/>
  </r>
  <r>
    <n v="2532"/>
    <s v="CA-2016-111500"/>
    <x v="654"/>
    <d v="2016-08-21T00:00:00"/>
    <s v="Standard Class"/>
    <s v="DJ-13510"/>
    <s v="Don Jones"/>
    <x v="1"/>
    <x v="0"/>
    <x v="290"/>
    <x v="36"/>
    <n v="72209"/>
    <x v="0"/>
    <s v="OFF-BI-10000829"/>
    <x v="1"/>
    <x v="8"/>
    <s v="Avery Non-Stick Binders"/>
    <x v="2119"/>
    <n v="4"/>
    <x v="0"/>
    <x v="2283"/>
    <x v="0"/>
    <x v="0"/>
  </r>
  <r>
    <n v="2533"/>
    <s v="CA-2016-111500"/>
    <x v="654"/>
    <d v="2016-08-21T00:00:00"/>
    <s v="Standard Class"/>
    <s v="DJ-13510"/>
    <s v="Don Jones"/>
    <x v="1"/>
    <x v="0"/>
    <x v="290"/>
    <x v="36"/>
    <n v="72209"/>
    <x v="0"/>
    <s v="OFF-FA-10002676"/>
    <x v="1"/>
    <x v="13"/>
    <s v="Colored Push Pins"/>
    <x v="2120"/>
    <n v="7"/>
    <x v="0"/>
    <x v="2284"/>
    <x v="0"/>
    <x v="0"/>
  </r>
  <r>
    <n v="2534"/>
    <s v="CA-2016-111500"/>
    <x v="654"/>
    <d v="2016-08-21T00:00:00"/>
    <s v="Standard Class"/>
    <s v="DJ-13510"/>
    <s v="Don Jones"/>
    <x v="1"/>
    <x v="0"/>
    <x v="290"/>
    <x v="36"/>
    <n v="72209"/>
    <x v="0"/>
    <s v="TEC-AC-10000844"/>
    <x v="2"/>
    <x v="11"/>
    <s v="Logitech Gaming G510s - Keyboard"/>
    <x v="2121"/>
    <n v="4"/>
    <x v="0"/>
    <x v="2285"/>
    <x v="0"/>
    <x v="0"/>
  </r>
  <r>
    <n v="2535"/>
    <s v="US-2019-117723"/>
    <x v="733"/>
    <d v="2019-08-18T00:00:00"/>
    <s v="Second Class"/>
    <s v="DL-13495"/>
    <s v="Dionis Lloyd"/>
    <x v="1"/>
    <x v="0"/>
    <x v="10"/>
    <x v="9"/>
    <n v="19120"/>
    <x v="3"/>
    <s v="OFF-ST-10004459"/>
    <x v="1"/>
    <x v="4"/>
    <s v="Tennsco Single-Tier Lockers"/>
    <x v="2122"/>
    <n v="6"/>
    <x v="2"/>
    <x v="2286"/>
    <x v="3"/>
    <x v="0"/>
  </r>
  <r>
    <n v="2536"/>
    <s v="CA-2017-143238"/>
    <x v="684"/>
    <d v="2017-09-08T00:00:00"/>
    <s v="First Class"/>
    <s v="LO-17170"/>
    <s v="Lori Olson"/>
    <x v="1"/>
    <x v="0"/>
    <x v="314"/>
    <x v="1"/>
    <n v="92253"/>
    <x v="1"/>
    <s v="TEC-AC-10003499"/>
    <x v="2"/>
    <x v="11"/>
    <s v="Memorex Mini Travel Drive 8 GB USB 2.0 Flash Drive"/>
    <x v="2123"/>
    <n v="4"/>
    <x v="0"/>
    <x v="2287"/>
    <x v="1"/>
    <x v="0"/>
  </r>
  <r>
    <n v="2537"/>
    <s v="CA-2017-168746"/>
    <x v="746"/>
    <d v="2017-01-29T00:00:00"/>
    <s v="Second Class"/>
    <s v="SV-20365"/>
    <s v="Seth Vernon"/>
    <x v="0"/>
    <x v="0"/>
    <x v="138"/>
    <x v="24"/>
    <n v="44105"/>
    <x v="3"/>
    <s v="FUR-CH-10000513"/>
    <x v="0"/>
    <x v="1"/>
    <s v="High-Back Leather Manager's Chair"/>
    <x v="2124"/>
    <n v="2"/>
    <x v="4"/>
    <x v="2288"/>
    <x v="3"/>
    <x v="0"/>
  </r>
  <r>
    <n v="2538"/>
    <s v="CA-2017-168746"/>
    <x v="746"/>
    <d v="2017-01-29T00:00:00"/>
    <s v="Second Class"/>
    <s v="SV-20365"/>
    <s v="Seth Vernon"/>
    <x v="0"/>
    <x v="0"/>
    <x v="138"/>
    <x v="24"/>
    <n v="44105"/>
    <x v="3"/>
    <s v="TEC-PH-10000895"/>
    <x v="2"/>
    <x v="7"/>
    <s v="Polycom VVX 310 VoIP phone"/>
    <x v="2125"/>
    <n v="4"/>
    <x v="10"/>
    <x v="2289"/>
    <x v="3"/>
    <x v="0"/>
  </r>
  <r>
    <n v="2539"/>
    <s v="CA-2017-168746"/>
    <x v="746"/>
    <d v="2017-01-29T00:00:00"/>
    <s v="Second Class"/>
    <s v="SV-20365"/>
    <s v="Seth Vernon"/>
    <x v="0"/>
    <x v="0"/>
    <x v="138"/>
    <x v="24"/>
    <n v="44105"/>
    <x v="3"/>
    <s v="TEC-PH-10002555"/>
    <x v="2"/>
    <x v="7"/>
    <s v="Nortel Meridian M5316 Digital phone"/>
    <x v="2126"/>
    <n v="1"/>
    <x v="10"/>
    <x v="2290"/>
    <x v="3"/>
    <x v="0"/>
  </r>
  <r>
    <n v="2540"/>
    <s v="CA-2017-113404"/>
    <x v="747"/>
    <d v="2017-07-16T00:00:00"/>
    <s v="Same Day"/>
    <s v="EM-13810"/>
    <s v="Eleni McCrary"/>
    <x v="1"/>
    <x v="0"/>
    <x v="8"/>
    <x v="1"/>
    <n v="94122"/>
    <x v="1"/>
    <s v="FUR-CH-10003312"/>
    <x v="0"/>
    <x v="1"/>
    <s v="Hon 2090 “Pillow Soft” Series Mid Back Swivel/Tilt Chairs"/>
    <x v="2127"/>
    <n v="6"/>
    <x v="2"/>
    <x v="2291"/>
    <x v="1"/>
    <x v="0"/>
  </r>
  <r>
    <n v="2541"/>
    <s v="CA-2017-113404"/>
    <x v="747"/>
    <d v="2017-07-16T00:00:00"/>
    <s v="Same Day"/>
    <s v="EM-13810"/>
    <s v="Eleni McCrary"/>
    <x v="1"/>
    <x v="0"/>
    <x v="8"/>
    <x v="1"/>
    <n v="94122"/>
    <x v="1"/>
    <s v="FUR-CH-10004086"/>
    <x v="0"/>
    <x v="1"/>
    <s v="Hon 4070 Series Pagoda Armless Upholstered Stacking Chairs"/>
    <x v="2128"/>
    <n v="3"/>
    <x v="2"/>
    <x v="2292"/>
    <x v="1"/>
    <x v="0"/>
  </r>
  <r>
    <n v="2542"/>
    <s v="CA-2018-144792"/>
    <x v="567"/>
    <d v="2018-05-04T00:00:00"/>
    <s v="Standard Class"/>
    <s v="KD-16615"/>
    <s v="Ken Dana"/>
    <x v="1"/>
    <x v="0"/>
    <x v="48"/>
    <x v="16"/>
    <n v="85254"/>
    <x v="1"/>
    <s v="FUR-FU-10002759"/>
    <x v="0"/>
    <x v="5"/>
    <s v="12-1/2 Diameter Round Wall Clock"/>
    <x v="2129"/>
    <n v="7"/>
    <x v="2"/>
    <x v="2293"/>
    <x v="1"/>
    <x v="0"/>
  </r>
  <r>
    <n v="2543"/>
    <s v="CA-2016-164385"/>
    <x v="467"/>
    <d v="2016-10-01T00:00:00"/>
    <s v="Second Class"/>
    <s v="NB-18580"/>
    <s v="Nicole Brennan"/>
    <x v="1"/>
    <x v="0"/>
    <x v="10"/>
    <x v="9"/>
    <n v="19134"/>
    <x v="3"/>
    <s v="OFF-AP-10002191"/>
    <x v="1"/>
    <x v="9"/>
    <s v="Belkin 8 Outlet SurgeMaster II Gold Surge Protector"/>
    <x v="2130"/>
    <n v="3"/>
    <x v="2"/>
    <x v="2294"/>
    <x v="3"/>
    <x v="0"/>
  </r>
  <r>
    <n v="2544"/>
    <s v="US-2018-114174"/>
    <x v="162"/>
    <d v="2018-09-14T00:00:00"/>
    <s v="Standard Class"/>
    <s v="AP-10720"/>
    <s v="Anne Pryor"/>
    <x v="2"/>
    <x v="0"/>
    <x v="303"/>
    <x v="31"/>
    <n v="2148"/>
    <x v="3"/>
    <s v="FUR-BO-10003450"/>
    <x v="0"/>
    <x v="0"/>
    <s v="Bush Westfield Collection Bookcases, Dark Cherry Finish"/>
    <x v="2131"/>
    <n v="3"/>
    <x v="0"/>
    <x v="2295"/>
    <x v="3"/>
    <x v="0"/>
  </r>
  <r>
    <n v="2545"/>
    <s v="US-2018-114174"/>
    <x v="162"/>
    <d v="2018-09-14T00:00:00"/>
    <s v="Standard Class"/>
    <s v="AP-10720"/>
    <s v="Anne Pryor"/>
    <x v="2"/>
    <x v="0"/>
    <x v="303"/>
    <x v="31"/>
    <n v="2148"/>
    <x v="3"/>
    <s v="OFF-LA-10000248"/>
    <x v="1"/>
    <x v="2"/>
    <s v="Avery 52"/>
    <x v="1816"/>
    <n v="4"/>
    <x v="0"/>
    <x v="2296"/>
    <x v="3"/>
    <x v="0"/>
  </r>
  <r>
    <n v="2546"/>
    <s v="CA-2019-108070"/>
    <x v="513"/>
    <d v="2019-04-20T00:00:00"/>
    <s v="Standard Class"/>
    <s v="JE-15745"/>
    <s v="Joel Eaton"/>
    <x v="0"/>
    <x v="0"/>
    <x v="49"/>
    <x v="1"/>
    <n v="95123"/>
    <x v="1"/>
    <s v="OFF-ST-10004804"/>
    <x v="1"/>
    <x v="4"/>
    <s v="Belkin 19&quot; Vented Equipment Shelf, Black"/>
    <x v="2132"/>
    <n v="4"/>
    <x v="0"/>
    <x v="2297"/>
    <x v="1"/>
    <x v="0"/>
  </r>
  <r>
    <n v="2547"/>
    <s v="CA-2019-108070"/>
    <x v="513"/>
    <d v="2019-04-20T00:00:00"/>
    <s v="Standard Class"/>
    <s v="JE-15745"/>
    <s v="Joel Eaton"/>
    <x v="0"/>
    <x v="0"/>
    <x v="49"/>
    <x v="1"/>
    <n v="95123"/>
    <x v="1"/>
    <s v="FUR-BO-10001337"/>
    <x v="0"/>
    <x v="0"/>
    <s v="O'Sullivan Living Dimensions 2-Shelf Bookcases"/>
    <x v="2133"/>
    <n v="1"/>
    <x v="11"/>
    <x v="2298"/>
    <x v="1"/>
    <x v="0"/>
  </r>
  <r>
    <n v="2548"/>
    <s v="US-2017-128090"/>
    <x v="748"/>
    <d v="2017-08-22T00:00:00"/>
    <s v="Standard Class"/>
    <s v="JM-15865"/>
    <s v="John Murray"/>
    <x v="0"/>
    <x v="0"/>
    <x v="42"/>
    <x v="16"/>
    <n v="85023"/>
    <x v="1"/>
    <s v="OFF-AR-10002255"/>
    <x v="1"/>
    <x v="6"/>
    <s v="Newell 346"/>
    <x v="2134"/>
    <n v="1"/>
    <x v="2"/>
    <x v="2299"/>
    <x v="1"/>
    <x v="0"/>
  </r>
  <r>
    <n v="2549"/>
    <s v="US-2017-128090"/>
    <x v="748"/>
    <d v="2017-08-22T00:00:00"/>
    <s v="Standard Class"/>
    <s v="JM-15865"/>
    <s v="John Murray"/>
    <x v="0"/>
    <x v="0"/>
    <x v="42"/>
    <x v="16"/>
    <n v="85023"/>
    <x v="1"/>
    <s v="TEC-PH-10002624"/>
    <x v="2"/>
    <x v="7"/>
    <s v="Samsung Galaxy S4 Mini"/>
    <x v="2135"/>
    <n v="5"/>
    <x v="2"/>
    <x v="2300"/>
    <x v="1"/>
    <x v="0"/>
  </r>
  <r>
    <n v="2550"/>
    <s v="US-2017-128090"/>
    <x v="748"/>
    <d v="2017-08-22T00:00:00"/>
    <s v="Standard Class"/>
    <s v="JM-15865"/>
    <s v="John Murray"/>
    <x v="0"/>
    <x v="0"/>
    <x v="42"/>
    <x v="16"/>
    <n v="85023"/>
    <x v="1"/>
    <s v="OFF-PA-10001878"/>
    <x v="1"/>
    <x v="10"/>
    <s v="Xerox 1891"/>
    <x v="2136"/>
    <n v="8"/>
    <x v="2"/>
    <x v="2301"/>
    <x v="1"/>
    <x v="0"/>
  </r>
  <r>
    <n v="2551"/>
    <s v="US-2017-128090"/>
    <x v="748"/>
    <d v="2017-08-22T00:00:00"/>
    <s v="Standard Class"/>
    <s v="JM-15865"/>
    <s v="John Murray"/>
    <x v="0"/>
    <x v="0"/>
    <x v="42"/>
    <x v="16"/>
    <n v="85023"/>
    <x v="1"/>
    <s v="OFF-LA-10000452"/>
    <x v="1"/>
    <x v="2"/>
    <s v="Avery 488"/>
    <x v="1325"/>
    <n v="2"/>
    <x v="2"/>
    <x v="1382"/>
    <x v="1"/>
    <x v="0"/>
  </r>
  <r>
    <n v="2552"/>
    <s v="CA-2019-101042"/>
    <x v="123"/>
    <d v="2019-11-23T00:00:00"/>
    <s v="Standard Class"/>
    <s v="AB-10105"/>
    <s v="Adrian Barton"/>
    <x v="0"/>
    <x v="0"/>
    <x v="0"/>
    <x v="0"/>
    <n v="42420"/>
    <x v="0"/>
    <s v="FUR-FU-10004665"/>
    <x v="0"/>
    <x v="5"/>
    <s v="3M Polarizing Task Lamp with Clamp Arm, Light Gray"/>
    <x v="2137"/>
    <n v="6"/>
    <x v="0"/>
    <x v="2302"/>
    <x v="0"/>
    <x v="0"/>
  </r>
  <r>
    <n v="2553"/>
    <s v="CA-2019-101042"/>
    <x v="123"/>
    <d v="2019-11-23T00:00:00"/>
    <s v="Standard Class"/>
    <s v="AB-10105"/>
    <s v="Adrian Barton"/>
    <x v="0"/>
    <x v="0"/>
    <x v="0"/>
    <x v="0"/>
    <n v="42420"/>
    <x v="0"/>
    <s v="OFF-BI-10000088"/>
    <x v="1"/>
    <x v="8"/>
    <s v="GBC Imprintable Covers"/>
    <x v="2138"/>
    <n v="2"/>
    <x v="0"/>
    <x v="2303"/>
    <x v="0"/>
    <x v="0"/>
  </r>
  <r>
    <n v="2554"/>
    <s v="CA-2018-155439"/>
    <x v="749"/>
    <d v="2018-09-18T00:00:00"/>
    <s v="Standard Class"/>
    <s v="PN-18775"/>
    <s v="Parhena Norris"/>
    <x v="2"/>
    <x v="0"/>
    <x v="29"/>
    <x v="20"/>
    <n v="29203"/>
    <x v="0"/>
    <s v="OFF-PA-10000029"/>
    <x v="1"/>
    <x v="10"/>
    <s v="Xerox 224"/>
    <x v="243"/>
    <n v="4"/>
    <x v="0"/>
    <x v="245"/>
    <x v="0"/>
    <x v="0"/>
  </r>
  <r>
    <n v="2555"/>
    <s v="CA-2018-118626"/>
    <x v="243"/>
    <d v="2018-08-20T00:00:00"/>
    <s v="Standard Class"/>
    <s v="JC-15775"/>
    <s v="John Castell"/>
    <x v="0"/>
    <x v="0"/>
    <x v="315"/>
    <x v="2"/>
    <n v="32303"/>
    <x v="0"/>
    <s v="TEC-PH-10000369"/>
    <x v="2"/>
    <x v="7"/>
    <s v="HTC One Mini"/>
    <x v="2139"/>
    <n v="7"/>
    <x v="2"/>
    <x v="2304"/>
    <x v="0"/>
    <x v="0"/>
  </r>
  <r>
    <n v="2556"/>
    <s v="CA-2017-111458"/>
    <x v="120"/>
    <d v="2017-09-30T00:00:00"/>
    <s v="Standard Class"/>
    <s v="PF-19165"/>
    <s v="Philip Fox"/>
    <x v="0"/>
    <x v="0"/>
    <x v="20"/>
    <x v="15"/>
    <n v="10035"/>
    <x v="3"/>
    <s v="TEC-AC-10001590"/>
    <x v="2"/>
    <x v="11"/>
    <s v="Dell Slim USB Multimedia Keyboard"/>
    <x v="1424"/>
    <n v="2"/>
    <x v="0"/>
    <x v="2305"/>
    <x v="3"/>
    <x v="0"/>
  </r>
  <r>
    <n v="2557"/>
    <s v="US-2018-126844"/>
    <x v="750"/>
    <d v="2018-10-14T00:00:00"/>
    <s v="Standard Class"/>
    <s v="BW-11110"/>
    <s v="Bart Watters"/>
    <x v="1"/>
    <x v="0"/>
    <x v="12"/>
    <x v="5"/>
    <n v="77070"/>
    <x v="2"/>
    <s v="FUR-FU-10004909"/>
    <x v="0"/>
    <x v="5"/>
    <s v="Contemporary Wood/Metal Frame"/>
    <x v="2140"/>
    <n v="8"/>
    <x v="7"/>
    <x v="2306"/>
    <x v="2"/>
    <x v="0"/>
  </r>
  <r>
    <n v="2558"/>
    <s v="US-2017-112508"/>
    <x v="539"/>
    <d v="2017-03-30T00:00:00"/>
    <s v="Standard Class"/>
    <s v="BP-11185"/>
    <s v="Ben Peterman"/>
    <x v="1"/>
    <x v="0"/>
    <x v="197"/>
    <x v="2"/>
    <n v="33065"/>
    <x v="0"/>
    <s v="OFF-AP-10002287"/>
    <x v="1"/>
    <x v="9"/>
    <s v="Eureka Sanitaire  Multi-Pro Heavy-Duty Upright, Disposable Bags"/>
    <x v="2141"/>
    <n v="2"/>
    <x v="2"/>
    <x v="2307"/>
    <x v="0"/>
    <x v="0"/>
  </r>
  <r>
    <n v="2559"/>
    <s v="CA-2017-147788"/>
    <x v="70"/>
    <d v="2017-06-04T00:00:00"/>
    <s v="Standard Class"/>
    <s v="TM-21010"/>
    <s v="Tamara Manning"/>
    <x v="0"/>
    <x v="0"/>
    <x v="11"/>
    <x v="7"/>
    <n v="84057"/>
    <x v="1"/>
    <s v="FUR-BO-10004357"/>
    <x v="0"/>
    <x v="0"/>
    <s v="O'Sullivan Living Dimensions 3-Shelf Bookcases"/>
    <x v="2142"/>
    <n v="7"/>
    <x v="0"/>
    <x v="2308"/>
    <x v="1"/>
    <x v="0"/>
  </r>
  <r>
    <n v="2560"/>
    <s v="CA-2017-147788"/>
    <x v="70"/>
    <d v="2017-06-04T00:00:00"/>
    <s v="Standard Class"/>
    <s v="TM-21010"/>
    <s v="Tamara Manning"/>
    <x v="0"/>
    <x v="0"/>
    <x v="11"/>
    <x v="7"/>
    <n v="84057"/>
    <x v="1"/>
    <s v="OFF-LA-10003766"/>
    <x v="1"/>
    <x v="2"/>
    <s v="Self-Adhesive Removable Labels"/>
    <x v="2143"/>
    <n v="5"/>
    <x v="0"/>
    <x v="2309"/>
    <x v="1"/>
    <x v="0"/>
  </r>
  <r>
    <n v="2561"/>
    <s v="CA-2017-147788"/>
    <x v="70"/>
    <d v="2017-06-04T00:00:00"/>
    <s v="Standard Class"/>
    <s v="TM-21010"/>
    <s v="Tamara Manning"/>
    <x v="0"/>
    <x v="0"/>
    <x v="11"/>
    <x v="7"/>
    <n v="84057"/>
    <x v="1"/>
    <s v="OFF-ST-10000046"/>
    <x v="1"/>
    <x v="4"/>
    <s v="Fellowes Super Stor/Drawer Files"/>
    <x v="2144"/>
    <n v="2"/>
    <x v="0"/>
    <x v="2310"/>
    <x v="1"/>
    <x v="0"/>
  </r>
  <r>
    <n v="2562"/>
    <s v="CA-2017-144288"/>
    <x v="707"/>
    <d v="2017-12-31T00:00:00"/>
    <s v="Standard Class"/>
    <s v="MB-17305"/>
    <s v="Maria Bertelson"/>
    <x v="0"/>
    <x v="0"/>
    <x v="316"/>
    <x v="18"/>
    <n v="37211"/>
    <x v="0"/>
    <s v="OFF-LA-10003190"/>
    <x v="1"/>
    <x v="2"/>
    <s v="Avery 474"/>
    <x v="2145"/>
    <n v="4"/>
    <x v="2"/>
    <x v="2311"/>
    <x v="0"/>
    <x v="0"/>
  </r>
  <r>
    <n v="2563"/>
    <s v="CA-2017-144288"/>
    <x v="707"/>
    <d v="2017-12-31T00:00:00"/>
    <s v="Standard Class"/>
    <s v="MB-17305"/>
    <s v="Maria Bertelson"/>
    <x v="0"/>
    <x v="0"/>
    <x v="316"/>
    <x v="18"/>
    <n v="37211"/>
    <x v="0"/>
    <s v="OFF-PA-10002787"/>
    <x v="1"/>
    <x v="10"/>
    <s v="Xerox 227"/>
    <x v="563"/>
    <n v="2"/>
    <x v="2"/>
    <x v="572"/>
    <x v="0"/>
    <x v="0"/>
  </r>
  <r>
    <n v="2564"/>
    <s v="CA-2017-110632"/>
    <x v="751"/>
    <d v="2017-03-22T00:00:00"/>
    <s v="Second Class"/>
    <s v="HR-14830"/>
    <s v="Harold Ryan"/>
    <x v="1"/>
    <x v="0"/>
    <x v="20"/>
    <x v="15"/>
    <n v="10009"/>
    <x v="3"/>
    <s v="TEC-AC-10000387"/>
    <x v="2"/>
    <x v="11"/>
    <s v="KeyTronic KT800P2 - Keyboard - Black"/>
    <x v="2146"/>
    <n v="1"/>
    <x v="0"/>
    <x v="2312"/>
    <x v="3"/>
    <x v="0"/>
  </r>
  <r>
    <n v="2565"/>
    <s v="CA-2017-110632"/>
    <x v="751"/>
    <d v="2017-03-22T00:00:00"/>
    <s v="Second Class"/>
    <s v="HR-14830"/>
    <s v="Harold Ryan"/>
    <x v="1"/>
    <x v="0"/>
    <x v="20"/>
    <x v="15"/>
    <n v="10009"/>
    <x v="3"/>
    <s v="OFF-ST-10001291"/>
    <x v="1"/>
    <x v="4"/>
    <s v="Tenex Personal Self-Stacking Standard File Box, Black/Gray"/>
    <x v="2147"/>
    <n v="2"/>
    <x v="0"/>
    <x v="2313"/>
    <x v="3"/>
    <x v="0"/>
  </r>
  <r>
    <n v="2566"/>
    <s v="CA-2019-109589"/>
    <x v="202"/>
    <d v="2019-12-24T00:00:00"/>
    <s v="First Class"/>
    <s v="BD-11635"/>
    <s v="Brian Derr"/>
    <x v="0"/>
    <x v="0"/>
    <x v="256"/>
    <x v="0"/>
    <n v="42104"/>
    <x v="0"/>
    <s v="TEC-AC-10003116"/>
    <x v="2"/>
    <x v="11"/>
    <s v="Memorex Froggy Flash Drive 8 GB"/>
    <x v="2148"/>
    <n v="4"/>
    <x v="0"/>
    <x v="2314"/>
    <x v="0"/>
    <x v="0"/>
  </r>
  <r>
    <n v="2567"/>
    <s v="CA-2019-123967"/>
    <x v="752"/>
    <d v="2019-11-03T00:00:00"/>
    <s v="Second Class"/>
    <s v="SF-20200"/>
    <s v="Sarah Foster"/>
    <x v="0"/>
    <x v="0"/>
    <x v="317"/>
    <x v="4"/>
    <n v="98226"/>
    <x v="1"/>
    <s v="OFF-BI-10001308"/>
    <x v="1"/>
    <x v="8"/>
    <s v="GBC Standard Plastic Binding Systems' Combs"/>
    <x v="2149"/>
    <n v="5"/>
    <x v="2"/>
    <x v="2315"/>
    <x v="1"/>
    <x v="0"/>
  </r>
  <r>
    <n v="2568"/>
    <s v="CA-2019-123967"/>
    <x v="752"/>
    <d v="2019-11-03T00:00:00"/>
    <s v="Second Class"/>
    <s v="SF-20200"/>
    <s v="Sarah Foster"/>
    <x v="0"/>
    <x v="0"/>
    <x v="317"/>
    <x v="4"/>
    <n v="98226"/>
    <x v="1"/>
    <s v="FUR-TA-10003954"/>
    <x v="0"/>
    <x v="3"/>
    <s v="Hon 94000 Series Round Tables"/>
    <x v="2150"/>
    <n v="9"/>
    <x v="0"/>
    <x v="2316"/>
    <x v="1"/>
    <x v="0"/>
  </r>
  <r>
    <n v="2569"/>
    <s v="CA-2019-148929"/>
    <x v="210"/>
    <d v="2019-09-11T00:00:00"/>
    <s v="Standard Class"/>
    <s v="SP-20620"/>
    <s v="Stefania Perrino"/>
    <x v="1"/>
    <x v="0"/>
    <x v="20"/>
    <x v="15"/>
    <n v="10011"/>
    <x v="3"/>
    <s v="OFF-ST-10003282"/>
    <x v="1"/>
    <x v="4"/>
    <s v="Advantus 10-Drawer Portable Organizer, Chrome Metal Frame, Smoke Drawers"/>
    <x v="2151"/>
    <n v="8"/>
    <x v="0"/>
    <x v="2317"/>
    <x v="3"/>
    <x v="0"/>
  </r>
  <r>
    <n v="2570"/>
    <s v="CA-2019-134404"/>
    <x v="753"/>
    <d v="2019-12-27T00:00:00"/>
    <s v="Same Day"/>
    <s v="DR-12880"/>
    <s v="Dan Reichenbach"/>
    <x v="1"/>
    <x v="0"/>
    <x v="46"/>
    <x v="24"/>
    <n v="43055"/>
    <x v="3"/>
    <s v="TEC-PH-10000576"/>
    <x v="2"/>
    <x v="7"/>
    <s v="AT&amp;T 1080 Corded phone"/>
    <x v="2152"/>
    <n v="2"/>
    <x v="10"/>
    <x v="2318"/>
    <x v="3"/>
    <x v="0"/>
  </r>
  <r>
    <n v="2571"/>
    <s v="CA-2019-134404"/>
    <x v="753"/>
    <d v="2019-12-27T00:00:00"/>
    <s v="Same Day"/>
    <s v="DR-12880"/>
    <s v="Dan Reichenbach"/>
    <x v="1"/>
    <x v="0"/>
    <x v="46"/>
    <x v="24"/>
    <n v="43055"/>
    <x v="3"/>
    <s v="OFF-AR-10004441"/>
    <x v="1"/>
    <x v="6"/>
    <s v="BIC Brite Liner Highlighters"/>
    <x v="2153"/>
    <n v="4"/>
    <x v="2"/>
    <x v="2319"/>
    <x v="3"/>
    <x v="0"/>
  </r>
  <r>
    <n v="2572"/>
    <s v="CA-2019-109778"/>
    <x v="11"/>
    <d v="2019-07-21T00:00:00"/>
    <s v="Standard Class"/>
    <s v="VM-21685"/>
    <s v="Valerie Mitchum"/>
    <x v="2"/>
    <x v="0"/>
    <x v="318"/>
    <x v="10"/>
    <n v="60098"/>
    <x v="2"/>
    <s v="OFF-AR-10003759"/>
    <x v="1"/>
    <x v="6"/>
    <s v="Crayola Anti Dust Chalk, 12/Pack"/>
    <x v="2154"/>
    <n v="2"/>
    <x v="2"/>
    <x v="2320"/>
    <x v="2"/>
    <x v="0"/>
  </r>
  <r>
    <n v="2573"/>
    <s v="CA-2018-155845"/>
    <x v="399"/>
    <d v="2018-08-15T00:00:00"/>
    <s v="Second Class"/>
    <s v="CM-12235"/>
    <s v="Chris McAfee"/>
    <x v="0"/>
    <x v="0"/>
    <x v="238"/>
    <x v="5"/>
    <n v="75007"/>
    <x v="2"/>
    <s v="TEC-AC-10004145"/>
    <x v="2"/>
    <x v="11"/>
    <s v="Logitech diNovo Edge Keyboard"/>
    <x v="2155"/>
    <n v="7"/>
    <x v="2"/>
    <x v="2321"/>
    <x v="2"/>
    <x v="0"/>
  </r>
  <r>
    <n v="2574"/>
    <s v="CA-2019-145128"/>
    <x v="362"/>
    <d v="2019-07-14T00:00:00"/>
    <s v="Standard Class"/>
    <s v="SM-20320"/>
    <s v="Sean Miller"/>
    <x v="2"/>
    <x v="0"/>
    <x v="240"/>
    <x v="14"/>
    <n v="47905"/>
    <x v="2"/>
    <s v="FUR-FU-10000293"/>
    <x v="0"/>
    <x v="5"/>
    <s v="Eldon Antistatic Chair Mats for Low to Medium Pile Carpets"/>
    <x v="1893"/>
    <n v="5"/>
    <x v="0"/>
    <x v="2031"/>
    <x v="2"/>
    <x v="0"/>
  </r>
  <r>
    <n v="2575"/>
    <s v="CA-2016-129091"/>
    <x v="754"/>
    <d v="2016-11-27T00:00:00"/>
    <s v="Standard Class"/>
    <s v="RA-19885"/>
    <s v="Ruben Ausman"/>
    <x v="1"/>
    <x v="0"/>
    <x v="38"/>
    <x v="32"/>
    <n v="31907"/>
    <x v="0"/>
    <s v="OFF-EN-10004955"/>
    <x v="1"/>
    <x v="12"/>
    <s v="Fashion Color Clasp Envelopes"/>
    <x v="2156"/>
    <n v="3"/>
    <x v="0"/>
    <x v="2322"/>
    <x v="0"/>
    <x v="0"/>
  </r>
  <r>
    <n v="2576"/>
    <s v="CA-2016-129091"/>
    <x v="754"/>
    <d v="2016-11-27T00:00:00"/>
    <s v="Standard Class"/>
    <s v="RA-19885"/>
    <s v="Ruben Ausman"/>
    <x v="1"/>
    <x v="0"/>
    <x v="38"/>
    <x v="32"/>
    <n v="31907"/>
    <x v="0"/>
    <s v="OFF-BI-10001071"/>
    <x v="1"/>
    <x v="8"/>
    <s v="GBC ProClick Punch Binding System"/>
    <x v="2157"/>
    <n v="5"/>
    <x v="0"/>
    <x v="2323"/>
    <x v="0"/>
    <x v="0"/>
  </r>
  <r>
    <n v="2577"/>
    <s v="CA-2016-129091"/>
    <x v="754"/>
    <d v="2016-11-27T00:00:00"/>
    <s v="Standard Class"/>
    <s v="RA-19885"/>
    <s v="Ruben Ausman"/>
    <x v="1"/>
    <x v="0"/>
    <x v="38"/>
    <x v="32"/>
    <n v="31907"/>
    <x v="0"/>
    <s v="OFF-EN-10001990"/>
    <x v="1"/>
    <x v="12"/>
    <s v="Staple envelope"/>
    <x v="716"/>
    <n v="2"/>
    <x v="0"/>
    <x v="734"/>
    <x v="0"/>
    <x v="0"/>
  </r>
  <r>
    <n v="2578"/>
    <s v="CA-2016-129091"/>
    <x v="754"/>
    <d v="2016-11-27T00:00:00"/>
    <s v="Standard Class"/>
    <s v="RA-19885"/>
    <s v="Ruben Ausman"/>
    <x v="1"/>
    <x v="0"/>
    <x v="38"/>
    <x v="32"/>
    <n v="31907"/>
    <x v="0"/>
    <s v="OFF-AP-10002734"/>
    <x v="1"/>
    <x v="9"/>
    <s v="Holmes Harmony HEPA Air Purifier for 17 x 20 Room"/>
    <x v="2158"/>
    <n v="3"/>
    <x v="0"/>
    <x v="2324"/>
    <x v="0"/>
    <x v="0"/>
  </r>
  <r>
    <n v="2579"/>
    <s v="US-2016-155502"/>
    <x v="755"/>
    <d v="2016-01-31T00:00:00"/>
    <s v="Standard Class"/>
    <s v="SD-20485"/>
    <s v="Shirley Daniels"/>
    <x v="2"/>
    <x v="0"/>
    <x v="166"/>
    <x v="17"/>
    <n v="22304"/>
    <x v="0"/>
    <s v="FUR-FU-10004587"/>
    <x v="0"/>
    <x v="5"/>
    <s v="GE General Use Halogen Bulbs, 100 Watts, 1 Bulb per Pack"/>
    <x v="2159"/>
    <n v="3"/>
    <x v="0"/>
    <x v="2325"/>
    <x v="0"/>
    <x v="0"/>
  </r>
  <r>
    <n v="2580"/>
    <s v="US-2016-155502"/>
    <x v="755"/>
    <d v="2016-01-31T00:00:00"/>
    <s v="Standard Class"/>
    <s v="SD-20485"/>
    <s v="Shirley Daniels"/>
    <x v="2"/>
    <x v="0"/>
    <x v="166"/>
    <x v="17"/>
    <n v="22304"/>
    <x v="0"/>
    <s v="OFF-ST-10004337"/>
    <x v="1"/>
    <x v="4"/>
    <s v="SAFCO Commercial Wire Shelving, 72h"/>
    <x v="2160"/>
    <n v="8"/>
    <x v="0"/>
    <x v="232"/>
    <x v="0"/>
    <x v="0"/>
  </r>
  <r>
    <n v="2581"/>
    <s v="US-2016-155502"/>
    <x v="755"/>
    <d v="2016-01-31T00:00:00"/>
    <s v="Standard Class"/>
    <s v="SD-20485"/>
    <s v="Shirley Daniels"/>
    <x v="2"/>
    <x v="0"/>
    <x v="166"/>
    <x v="17"/>
    <n v="22304"/>
    <x v="0"/>
    <s v="OFF-PA-10003072"/>
    <x v="1"/>
    <x v="10"/>
    <s v="Eureka Recycled Copy Paper 8 1/2&quot; x 11&quot;, Ream"/>
    <x v="541"/>
    <n v="3"/>
    <x v="0"/>
    <x v="551"/>
    <x v="0"/>
    <x v="0"/>
  </r>
  <r>
    <n v="2582"/>
    <s v="US-2016-155502"/>
    <x v="755"/>
    <d v="2016-01-31T00:00:00"/>
    <s v="Standard Class"/>
    <s v="SD-20485"/>
    <s v="Shirley Daniels"/>
    <x v="2"/>
    <x v="0"/>
    <x v="166"/>
    <x v="17"/>
    <n v="22304"/>
    <x v="0"/>
    <s v="OFF-PA-10000380"/>
    <x v="1"/>
    <x v="10"/>
    <s v="REDIFORM Incoming/Outgoing Call Register, 11&quot; X 8 1/2&quot;, 100 Messages"/>
    <x v="1459"/>
    <n v="2"/>
    <x v="0"/>
    <x v="2326"/>
    <x v="0"/>
    <x v="0"/>
  </r>
  <r>
    <n v="2583"/>
    <s v="US-2016-155502"/>
    <x v="755"/>
    <d v="2016-01-31T00:00:00"/>
    <s v="Standard Class"/>
    <s v="SD-20485"/>
    <s v="Shirley Daniels"/>
    <x v="2"/>
    <x v="0"/>
    <x v="166"/>
    <x v="17"/>
    <n v="22304"/>
    <x v="0"/>
    <s v="TEC-PH-10004833"/>
    <x v="2"/>
    <x v="7"/>
    <s v="Macally Suction Cup Mount"/>
    <x v="2161"/>
    <n v="13"/>
    <x v="0"/>
    <x v="232"/>
    <x v="0"/>
    <x v="0"/>
  </r>
  <r>
    <n v="2584"/>
    <s v="US-2016-155502"/>
    <x v="755"/>
    <d v="2016-01-31T00:00:00"/>
    <s v="Standard Class"/>
    <s v="SD-20485"/>
    <s v="Shirley Daniels"/>
    <x v="2"/>
    <x v="0"/>
    <x v="166"/>
    <x v="17"/>
    <n v="22304"/>
    <x v="0"/>
    <s v="FUR-FU-10001847"/>
    <x v="0"/>
    <x v="5"/>
    <s v="Eldon Image Series Black Desk Accessories"/>
    <x v="2162"/>
    <n v="3"/>
    <x v="0"/>
    <x v="2327"/>
    <x v="0"/>
    <x v="0"/>
  </r>
  <r>
    <n v="2585"/>
    <s v="US-2016-155502"/>
    <x v="755"/>
    <d v="2016-01-31T00:00:00"/>
    <s v="Standard Class"/>
    <s v="SD-20485"/>
    <s v="Shirley Daniels"/>
    <x v="2"/>
    <x v="0"/>
    <x v="166"/>
    <x v="17"/>
    <n v="22304"/>
    <x v="0"/>
    <s v="TEC-PH-10002103"/>
    <x v="2"/>
    <x v="7"/>
    <s v="Jabra SPEAK 410"/>
    <x v="2163"/>
    <n v="2"/>
    <x v="0"/>
    <x v="2328"/>
    <x v="0"/>
    <x v="0"/>
  </r>
  <r>
    <n v="2586"/>
    <s v="CA-2017-121041"/>
    <x v="502"/>
    <d v="2017-11-10T00:00:00"/>
    <s v="Standard Class"/>
    <s v="CS-12250"/>
    <s v="Chris Selesnick"/>
    <x v="1"/>
    <x v="0"/>
    <x v="319"/>
    <x v="5"/>
    <n v="76117"/>
    <x v="2"/>
    <s v="OFF-EN-10001137"/>
    <x v="1"/>
    <x v="12"/>
    <s v="#10 Gummed Flap White Envelopes, 100/Box"/>
    <x v="2164"/>
    <n v="2"/>
    <x v="2"/>
    <x v="2329"/>
    <x v="2"/>
    <x v="0"/>
  </r>
  <r>
    <n v="2587"/>
    <s v="CA-2019-131695"/>
    <x v="160"/>
    <d v="2019-07-06T00:00:00"/>
    <s v="Standard Class"/>
    <s v="RA-19285"/>
    <s v="Ralph Arnett"/>
    <x v="0"/>
    <x v="0"/>
    <x v="20"/>
    <x v="15"/>
    <n v="10024"/>
    <x v="3"/>
    <s v="OFF-ST-10001476"/>
    <x v="1"/>
    <x v="4"/>
    <s v="Steel Personal Filing/Posting Tote"/>
    <x v="2165"/>
    <n v="7"/>
    <x v="0"/>
    <x v="2330"/>
    <x v="3"/>
    <x v="0"/>
  </r>
  <r>
    <n v="2588"/>
    <s v="CA-2019-131695"/>
    <x v="160"/>
    <d v="2019-07-06T00:00:00"/>
    <s v="Standard Class"/>
    <s v="RA-19285"/>
    <s v="Ralph Arnett"/>
    <x v="0"/>
    <x v="0"/>
    <x v="20"/>
    <x v="15"/>
    <n v="10024"/>
    <x v="3"/>
    <s v="FUR-FU-10002045"/>
    <x v="0"/>
    <x v="5"/>
    <s v="Executive Impressions 14&quot;"/>
    <x v="749"/>
    <n v="1"/>
    <x v="0"/>
    <x v="2331"/>
    <x v="3"/>
    <x v="0"/>
  </r>
  <r>
    <n v="2589"/>
    <s v="CA-2018-137729"/>
    <x v="465"/>
    <d v="2018-05-09T00:00:00"/>
    <s v="Standard Class"/>
    <s v="BF-11005"/>
    <s v="Barry Franz"/>
    <x v="2"/>
    <x v="0"/>
    <x v="1"/>
    <x v="1"/>
    <n v="90004"/>
    <x v="1"/>
    <s v="OFF-ST-10001505"/>
    <x v="1"/>
    <x v="4"/>
    <s v="Perma STOR-ALL Hanging File Box, 13 1/8&quot;W x 12 1/4&quot;D x 10 1/2&quot;H"/>
    <x v="156"/>
    <n v="1"/>
    <x v="0"/>
    <x v="2332"/>
    <x v="1"/>
    <x v="0"/>
  </r>
  <r>
    <n v="2590"/>
    <s v="CA-2018-137729"/>
    <x v="465"/>
    <d v="2018-05-09T00:00:00"/>
    <s v="Standard Class"/>
    <s v="BF-11005"/>
    <s v="Barry Franz"/>
    <x v="2"/>
    <x v="0"/>
    <x v="1"/>
    <x v="1"/>
    <n v="90004"/>
    <x v="1"/>
    <s v="TEC-PH-10001433"/>
    <x v="2"/>
    <x v="7"/>
    <s v="Cisco Small Business SPA 502G VoIP phone"/>
    <x v="2166"/>
    <n v="3"/>
    <x v="2"/>
    <x v="2333"/>
    <x v="1"/>
    <x v="0"/>
  </r>
  <r>
    <n v="2591"/>
    <s v="US-2018-115455"/>
    <x v="162"/>
    <d v="2018-09-14T00:00:00"/>
    <s v="Standard Class"/>
    <s v="SE-20110"/>
    <s v="Sanjit Engle"/>
    <x v="0"/>
    <x v="0"/>
    <x v="320"/>
    <x v="10"/>
    <n v="60090"/>
    <x v="2"/>
    <s v="FUR-FU-10004671"/>
    <x v="0"/>
    <x v="5"/>
    <s v="Executive Impressions 12&quot; Wall Clock"/>
    <x v="2167"/>
    <n v="2"/>
    <x v="7"/>
    <x v="2334"/>
    <x v="2"/>
    <x v="0"/>
  </r>
  <r>
    <n v="2592"/>
    <s v="US-2018-115455"/>
    <x v="162"/>
    <d v="2018-09-14T00:00:00"/>
    <s v="Standard Class"/>
    <s v="SE-20110"/>
    <s v="Sanjit Engle"/>
    <x v="0"/>
    <x v="0"/>
    <x v="320"/>
    <x v="10"/>
    <n v="60090"/>
    <x v="2"/>
    <s v="FUR-TA-10003569"/>
    <x v="0"/>
    <x v="3"/>
    <s v="Bretford CR8500 Series Meeting Room Furniture"/>
    <x v="2168"/>
    <n v="3"/>
    <x v="5"/>
    <x v="2335"/>
    <x v="2"/>
    <x v="0"/>
  </r>
  <r>
    <n v="2593"/>
    <s v="CA-2019-128300"/>
    <x v="221"/>
    <d v="2019-11-26T00:00:00"/>
    <s v="Second Class"/>
    <s v="RS-19765"/>
    <s v="Roland Schwarz"/>
    <x v="1"/>
    <x v="0"/>
    <x v="321"/>
    <x v="20"/>
    <n v="29483"/>
    <x v="0"/>
    <s v="TEC-PH-10002807"/>
    <x v="2"/>
    <x v="7"/>
    <s v="Motorla HX550 Universal Bluetooth Headset"/>
    <x v="2169"/>
    <n v="2"/>
    <x v="0"/>
    <x v="2336"/>
    <x v="0"/>
    <x v="0"/>
  </r>
  <r>
    <n v="2594"/>
    <s v="CA-2019-128300"/>
    <x v="221"/>
    <d v="2019-11-26T00:00:00"/>
    <s v="Second Class"/>
    <s v="RS-19765"/>
    <s v="Roland Schwarz"/>
    <x v="1"/>
    <x v="0"/>
    <x v="321"/>
    <x v="20"/>
    <n v="29483"/>
    <x v="0"/>
    <s v="OFF-BI-10001597"/>
    <x v="1"/>
    <x v="8"/>
    <s v="Wilson Jones Ledger-Size, Piano-Hinge Binder, 2&quot;, Blue"/>
    <x v="2170"/>
    <n v="8"/>
    <x v="0"/>
    <x v="2337"/>
    <x v="0"/>
    <x v="0"/>
  </r>
  <r>
    <n v="2595"/>
    <s v="CA-2019-149048"/>
    <x v="726"/>
    <d v="2019-05-17T00:00:00"/>
    <s v="Standard Class"/>
    <s v="BM-11650"/>
    <s v="Brian Moss"/>
    <x v="1"/>
    <x v="0"/>
    <x v="38"/>
    <x v="14"/>
    <n v="47201"/>
    <x v="2"/>
    <s v="OFF-EN-10003296"/>
    <x v="1"/>
    <x v="12"/>
    <s v="Tyvek Side-Opening Peel &amp; Seel Expanding Envelopes"/>
    <x v="2171"/>
    <n v="2"/>
    <x v="0"/>
    <x v="2338"/>
    <x v="2"/>
    <x v="0"/>
  </r>
  <r>
    <n v="2596"/>
    <s v="CA-2019-149048"/>
    <x v="726"/>
    <d v="2019-05-17T00:00:00"/>
    <s v="Standard Class"/>
    <s v="BM-11650"/>
    <s v="Brian Moss"/>
    <x v="1"/>
    <x v="0"/>
    <x v="38"/>
    <x v="14"/>
    <n v="47201"/>
    <x v="2"/>
    <s v="OFF-BI-10004632"/>
    <x v="1"/>
    <x v="8"/>
    <s v="Ibico Hi-Tech Manual Binding System"/>
    <x v="2172"/>
    <n v="3"/>
    <x v="0"/>
    <x v="2339"/>
    <x v="2"/>
    <x v="0"/>
  </r>
  <r>
    <n v="2597"/>
    <s v="CA-2019-149048"/>
    <x v="726"/>
    <d v="2019-05-17T00:00:00"/>
    <s v="Standard Class"/>
    <s v="BM-11650"/>
    <s v="Brian Moss"/>
    <x v="1"/>
    <x v="0"/>
    <x v="38"/>
    <x v="14"/>
    <n v="47201"/>
    <x v="2"/>
    <s v="TEC-PH-10002310"/>
    <x v="2"/>
    <x v="7"/>
    <s v="Plantronics Calisto P620-M USB Wireless Speakerphone System"/>
    <x v="2173"/>
    <n v="3"/>
    <x v="0"/>
    <x v="2340"/>
    <x v="2"/>
    <x v="0"/>
  </r>
  <r>
    <n v="2598"/>
    <s v="CA-2019-149048"/>
    <x v="726"/>
    <d v="2019-05-17T00:00:00"/>
    <s v="Standard Class"/>
    <s v="BM-11650"/>
    <s v="Brian Moss"/>
    <x v="1"/>
    <x v="0"/>
    <x v="38"/>
    <x v="14"/>
    <n v="47201"/>
    <x v="2"/>
    <s v="OFF-ST-10000078"/>
    <x v="1"/>
    <x v="4"/>
    <s v="Tennsco 6- and 18-Compartment Lockers"/>
    <x v="2174"/>
    <n v="2"/>
    <x v="0"/>
    <x v="2341"/>
    <x v="2"/>
    <x v="0"/>
  </r>
  <r>
    <n v="2599"/>
    <s v="CA-2019-149048"/>
    <x v="726"/>
    <d v="2019-05-17T00:00:00"/>
    <s v="Standard Class"/>
    <s v="BM-11650"/>
    <s v="Brian Moss"/>
    <x v="1"/>
    <x v="0"/>
    <x v="38"/>
    <x v="14"/>
    <n v="47201"/>
    <x v="2"/>
    <s v="OFF-PA-10001752"/>
    <x v="1"/>
    <x v="10"/>
    <s v="Hammermill CopyPlus Copy Paper (20Lb. and 84 Bright)"/>
    <x v="1830"/>
    <n v="3"/>
    <x v="0"/>
    <x v="2342"/>
    <x v="2"/>
    <x v="0"/>
  </r>
  <r>
    <n v="2600"/>
    <s v="CA-2019-108553"/>
    <x v="756"/>
    <d v="2019-04-29T00:00:00"/>
    <s v="Standard Class"/>
    <s v="SK-19990"/>
    <s v="Sally Knutson"/>
    <x v="0"/>
    <x v="0"/>
    <x v="20"/>
    <x v="15"/>
    <n v="10024"/>
    <x v="3"/>
    <s v="OFF-AP-10000026"/>
    <x v="1"/>
    <x v="9"/>
    <s v="Tripp Lite Isotel 6 Outlet Surge Protector with Fax/Modem Protection"/>
    <x v="2175"/>
    <n v="2"/>
    <x v="0"/>
    <x v="2343"/>
    <x v="3"/>
    <x v="0"/>
  </r>
  <r>
    <n v="2601"/>
    <s v="CA-2019-108553"/>
    <x v="756"/>
    <d v="2019-04-29T00:00:00"/>
    <s v="Standard Class"/>
    <s v="SK-19990"/>
    <s v="Sally Knutson"/>
    <x v="0"/>
    <x v="0"/>
    <x v="20"/>
    <x v="15"/>
    <n v="10024"/>
    <x v="3"/>
    <s v="OFF-SU-10002573"/>
    <x v="1"/>
    <x v="14"/>
    <s v="Acme 10&quot; Easy Grip Assistive Scissors"/>
    <x v="2176"/>
    <n v="7"/>
    <x v="0"/>
    <x v="2344"/>
    <x v="3"/>
    <x v="0"/>
  </r>
  <r>
    <n v="2602"/>
    <s v="CA-2018-165848"/>
    <x v="30"/>
    <d v="2018-06-04T00:00:00"/>
    <s v="Same Day"/>
    <s v="EN-13780"/>
    <s v="Edward Nazzal"/>
    <x v="0"/>
    <x v="0"/>
    <x v="20"/>
    <x v="15"/>
    <n v="10035"/>
    <x v="3"/>
    <s v="OFF-PA-10000349"/>
    <x v="1"/>
    <x v="10"/>
    <s v="Easy-staple paper"/>
    <x v="1830"/>
    <n v="3"/>
    <x v="0"/>
    <x v="1961"/>
    <x v="3"/>
    <x v="0"/>
  </r>
  <r>
    <n v="2603"/>
    <s v="CA-2018-165848"/>
    <x v="30"/>
    <d v="2018-06-04T00:00:00"/>
    <s v="Same Day"/>
    <s v="EN-13780"/>
    <s v="Edward Nazzal"/>
    <x v="0"/>
    <x v="0"/>
    <x v="20"/>
    <x v="15"/>
    <n v="10035"/>
    <x v="3"/>
    <s v="TEC-MA-10003356"/>
    <x v="2"/>
    <x v="15"/>
    <s v="Panasonic KX MC6040 Color Laser Multifunction Printer"/>
    <x v="2177"/>
    <n v="3"/>
    <x v="0"/>
    <x v="2345"/>
    <x v="3"/>
    <x v="0"/>
  </r>
  <r>
    <n v="2604"/>
    <s v="CA-2018-165848"/>
    <x v="30"/>
    <d v="2018-06-04T00:00:00"/>
    <s v="Same Day"/>
    <s v="EN-13780"/>
    <s v="Edward Nazzal"/>
    <x v="0"/>
    <x v="0"/>
    <x v="20"/>
    <x v="15"/>
    <n v="10035"/>
    <x v="3"/>
    <s v="FUR-BO-10000362"/>
    <x v="0"/>
    <x v="0"/>
    <s v="Sauder Inglewood Library Bookcases"/>
    <x v="2178"/>
    <n v="1"/>
    <x v="2"/>
    <x v="2346"/>
    <x v="3"/>
    <x v="0"/>
  </r>
  <r>
    <n v="2605"/>
    <s v="CA-2018-165848"/>
    <x v="30"/>
    <d v="2018-06-04T00:00:00"/>
    <s v="Same Day"/>
    <s v="EN-13780"/>
    <s v="Edward Nazzal"/>
    <x v="0"/>
    <x v="0"/>
    <x v="20"/>
    <x v="15"/>
    <n v="10035"/>
    <x v="3"/>
    <s v="FUR-FU-10003878"/>
    <x v="0"/>
    <x v="5"/>
    <s v="Linden 10&quot; Round Wall Clock, Black"/>
    <x v="2179"/>
    <n v="4"/>
    <x v="0"/>
    <x v="2347"/>
    <x v="3"/>
    <x v="0"/>
  </r>
  <r>
    <n v="2606"/>
    <s v="CA-2016-112718"/>
    <x v="757"/>
    <d v="2016-12-21T00:00:00"/>
    <s v="Standard Class"/>
    <s v="KN-16450"/>
    <s v="Kean Nguyen"/>
    <x v="1"/>
    <x v="0"/>
    <x v="108"/>
    <x v="2"/>
    <n v="32216"/>
    <x v="0"/>
    <s v="OFF-BI-10000591"/>
    <x v="1"/>
    <x v="8"/>
    <s v="Avery Binder Labels"/>
    <x v="2180"/>
    <n v="1"/>
    <x v="6"/>
    <x v="2348"/>
    <x v="0"/>
    <x v="0"/>
  </r>
  <r>
    <n v="2607"/>
    <s v="CA-2018-154053"/>
    <x v="758"/>
    <d v="2018-03-10T00:00:00"/>
    <s v="Standard Class"/>
    <s v="MG-17890"/>
    <s v="Michael Granlund"/>
    <x v="2"/>
    <x v="0"/>
    <x v="70"/>
    <x v="1"/>
    <n v="92024"/>
    <x v="1"/>
    <s v="OFF-AR-10003727"/>
    <x v="1"/>
    <x v="6"/>
    <s v="Berol Giant Pencil Sharpener"/>
    <x v="2181"/>
    <n v="1"/>
    <x v="0"/>
    <x v="2349"/>
    <x v="1"/>
    <x v="0"/>
  </r>
  <r>
    <n v="2608"/>
    <s v="CA-2016-127446"/>
    <x v="641"/>
    <d v="2016-11-30T00:00:00"/>
    <s v="Standard Class"/>
    <s v="MC-17590"/>
    <s v="Matt Collister"/>
    <x v="1"/>
    <x v="0"/>
    <x v="81"/>
    <x v="5"/>
    <n v="76017"/>
    <x v="2"/>
    <s v="TEC-AC-10001635"/>
    <x v="2"/>
    <x v="11"/>
    <s v="KeyTronic KT400U2 - Keyboard - Black"/>
    <x v="1072"/>
    <n v="3"/>
    <x v="2"/>
    <x v="232"/>
    <x v="2"/>
    <x v="0"/>
  </r>
  <r>
    <n v="2609"/>
    <s v="CA-2016-127446"/>
    <x v="641"/>
    <d v="2016-11-30T00:00:00"/>
    <s v="Standard Class"/>
    <s v="MC-17590"/>
    <s v="Matt Collister"/>
    <x v="1"/>
    <x v="0"/>
    <x v="81"/>
    <x v="5"/>
    <n v="76017"/>
    <x v="2"/>
    <s v="OFF-LA-10001317"/>
    <x v="1"/>
    <x v="2"/>
    <s v="Avery 520"/>
    <x v="2182"/>
    <n v="1"/>
    <x v="2"/>
    <x v="2350"/>
    <x v="2"/>
    <x v="0"/>
  </r>
  <r>
    <n v="2610"/>
    <s v="CA-2016-127446"/>
    <x v="641"/>
    <d v="2016-11-30T00:00:00"/>
    <s v="Standard Class"/>
    <s v="MC-17590"/>
    <s v="Matt Collister"/>
    <x v="1"/>
    <x v="0"/>
    <x v="81"/>
    <x v="5"/>
    <n v="76017"/>
    <x v="2"/>
    <s v="FUR-TA-10000577"/>
    <x v="0"/>
    <x v="3"/>
    <s v="Bretford CR4500 Series Slim Rectangular Table"/>
    <x v="2183"/>
    <n v="5"/>
    <x v="4"/>
    <x v="2351"/>
    <x v="2"/>
    <x v="0"/>
  </r>
  <r>
    <n v="2611"/>
    <s v="CA-2016-127446"/>
    <x v="641"/>
    <d v="2016-11-30T00:00:00"/>
    <s v="Standard Class"/>
    <s v="MC-17590"/>
    <s v="Matt Collister"/>
    <x v="1"/>
    <x v="0"/>
    <x v="81"/>
    <x v="5"/>
    <n v="76017"/>
    <x v="2"/>
    <s v="OFF-LA-10000248"/>
    <x v="1"/>
    <x v="2"/>
    <s v="Avery 52"/>
    <x v="2184"/>
    <n v="2"/>
    <x v="2"/>
    <x v="2352"/>
    <x v="2"/>
    <x v="0"/>
  </r>
  <r>
    <n v="2612"/>
    <s v="CA-2016-127446"/>
    <x v="641"/>
    <d v="2016-11-30T00:00:00"/>
    <s v="Standard Class"/>
    <s v="MC-17590"/>
    <s v="Matt Collister"/>
    <x v="1"/>
    <x v="0"/>
    <x v="81"/>
    <x v="5"/>
    <n v="76017"/>
    <x v="2"/>
    <s v="OFF-PA-10000955"/>
    <x v="1"/>
    <x v="10"/>
    <s v="Southworth 25% Cotton Granite Paper &amp; Envelopes"/>
    <x v="937"/>
    <n v="3"/>
    <x v="2"/>
    <x v="971"/>
    <x v="2"/>
    <x v="0"/>
  </r>
  <r>
    <n v="2613"/>
    <s v="CA-2016-127446"/>
    <x v="641"/>
    <d v="2016-11-30T00:00:00"/>
    <s v="Standard Class"/>
    <s v="MC-17590"/>
    <s v="Matt Collister"/>
    <x v="1"/>
    <x v="0"/>
    <x v="81"/>
    <x v="5"/>
    <n v="76017"/>
    <x v="2"/>
    <s v="FUR-FU-10000221"/>
    <x v="0"/>
    <x v="5"/>
    <s v="Master Caster Door Stop, Brown"/>
    <x v="861"/>
    <n v="3"/>
    <x v="7"/>
    <x v="2353"/>
    <x v="2"/>
    <x v="0"/>
  </r>
  <r>
    <n v="2614"/>
    <s v="CA-2018-137204"/>
    <x v="236"/>
    <d v="2018-05-05T00:00:00"/>
    <s v="Standard Class"/>
    <s v="BO-11350"/>
    <s v="Bill Overfelt"/>
    <x v="1"/>
    <x v="0"/>
    <x v="1"/>
    <x v="1"/>
    <n v="90045"/>
    <x v="1"/>
    <s v="FUR-CH-10002304"/>
    <x v="0"/>
    <x v="1"/>
    <s v="Global Stack Chair without Arms, Black"/>
    <x v="2185"/>
    <n v="2"/>
    <x v="2"/>
    <x v="2354"/>
    <x v="1"/>
    <x v="0"/>
  </r>
  <r>
    <n v="2615"/>
    <s v="CA-2016-147298"/>
    <x v="759"/>
    <d v="2016-05-03T00:00:00"/>
    <s v="Standard Class"/>
    <s v="AG-10300"/>
    <s v="Aleksandra Gannaway"/>
    <x v="1"/>
    <x v="0"/>
    <x v="1"/>
    <x v="1"/>
    <n v="90049"/>
    <x v="1"/>
    <s v="FUR-CH-10004886"/>
    <x v="0"/>
    <x v="1"/>
    <s v="Bevis Steel Folding Chairs"/>
    <x v="2186"/>
    <n v="3"/>
    <x v="2"/>
    <x v="2355"/>
    <x v="1"/>
    <x v="0"/>
  </r>
  <r>
    <n v="2616"/>
    <s v="CA-2016-147298"/>
    <x v="759"/>
    <d v="2016-05-03T00:00:00"/>
    <s v="Standard Class"/>
    <s v="AG-10300"/>
    <s v="Aleksandra Gannaway"/>
    <x v="1"/>
    <x v="0"/>
    <x v="1"/>
    <x v="1"/>
    <n v="90049"/>
    <x v="1"/>
    <s v="OFF-BI-10001525"/>
    <x v="1"/>
    <x v="8"/>
    <s v="Acco Pressboard Covers with Storage Hooks, 14 7/8&quot; x 11&quot;, Executive Red"/>
    <x v="2187"/>
    <n v="6"/>
    <x v="2"/>
    <x v="2356"/>
    <x v="1"/>
    <x v="0"/>
  </r>
  <r>
    <n v="2617"/>
    <s v="CA-2019-147942"/>
    <x v="719"/>
    <d v="2019-04-05T00:00:00"/>
    <s v="Standard Class"/>
    <s v="MS-17365"/>
    <s v="Maribeth Schnelling"/>
    <x v="0"/>
    <x v="0"/>
    <x v="8"/>
    <x v="1"/>
    <n v="94110"/>
    <x v="1"/>
    <s v="OFF-LA-10003663"/>
    <x v="1"/>
    <x v="2"/>
    <s v="Avery 498"/>
    <x v="399"/>
    <n v="2"/>
    <x v="0"/>
    <x v="2357"/>
    <x v="1"/>
    <x v="0"/>
  </r>
  <r>
    <n v="2618"/>
    <s v="CA-2019-147942"/>
    <x v="719"/>
    <d v="2019-04-05T00:00:00"/>
    <s v="Standard Class"/>
    <s v="MS-17365"/>
    <s v="Maribeth Schnelling"/>
    <x v="0"/>
    <x v="0"/>
    <x v="8"/>
    <x v="1"/>
    <n v="94110"/>
    <x v="1"/>
    <s v="OFF-BI-10001294"/>
    <x v="1"/>
    <x v="8"/>
    <s v="Fellowes Binding Cases"/>
    <x v="2188"/>
    <n v="13"/>
    <x v="2"/>
    <x v="2358"/>
    <x v="1"/>
    <x v="0"/>
  </r>
  <r>
    <n v="2619"/>
    <s v="CA-2019-115931"/>
    <x v="66"/>
    <d v="2019-12-26T00:00:00"/>
    <s v="Standard Class"/>
    <s v="JM-15655"/>
    <s v="Jim Mitchum"/>
    <x v="1"/>
    <x v="0"/>
    <x v="51"/>
    <x v="27"/>
    <n v="88220"/>
    <x v="1"/>
    <s v="OFF-AR-10000369"/>
    <x v="1"/>
    <x v="6"/>
    <s v="Design Ebony Sketching Pencil"/>
    <x v="2189"/>
    <n v="3"/>
    <x v="0"/>
    <x v="2359"/>
    <x v="1"/>
    <x v="0"/>
  </r>
  <r>
    <n v="2620"/>
    <s v="CA-2019-115931"/>
    <x v="66"/>
    <d v="2019-12-26T00:00:00"/>
    <s v="Standard Class"/>
    <s v="JM-15655"/>
    <s v="Jim Mitchum"/>
    <x v="1"/>
    <x v="0"/>
    <x v="51"/>
    <x v="27"/>
    <n v="88220"/>
    <x v="1"/>
    <s v="TEC-PH-10001300"/>
    <x v="2"/>
    <x v="7"/>
    <s v="iKross Bluetooth Portable Keyboard + Cell Phone Stand Holder + Brush for Apple iPhone 5S 5C 5, 4S 4"/>
    <x v="2190"/>
    <n v="4"/>
    <x v="2"/>
    <x v="2360"/>
    <x v="1"/>
    <x v="0"/>
  </r>
  <r>
    <n v="2621"/>
    <s v="CA-2019-115931"/>
    <x v="66"/>
    <d v="2019-12-26T00:00:00"/>
    <s v="Standard Class"/>
    <s v="JM-15655"/>
    <s v="Jim Mitchum"/>
    <x v="1"/>
    <x v="0"/>
    <x v="51"/>
    <x v="27"/>
    <n v="88220"/>
    <x v="1"/>
    <s v="OFF-ST-10000876"/>
    <x v="1"/>
    <x v="4"/>
    <s v="Eldon Simplefile Box Office"/>
    <x v="2191"/>
    <n v="3"/>
    <x v="0"/>
    <x v="2361"/>
    <x v="1"/>
    <x v="0"/>
  </r>
  <r>
    <n v="2622"/>
    <s v="CA-2019-115931"/>
    <x v="66"/>
    <d v="2019-12-26T00:00:00"/>
    <s v="Standard Class"/>
    <s v="JM-15655"/>
    <s v="Jim Mitchum"/>
    <x v="1"/>
    <x v="0"/>
    <x v="51"/>
    <x v="27"/>
    <n v="88220"/>
    <x v="1"/>
    <s v="OFF-LA-10001404"/>
    <x v="1"/>
    <x v="2"/>
    <s v="Avery 517"/>
    <x v="1782"/>
    <n v="5"/>
    <x v="0"/>
    <x v="1901"/>
    <x v="1"/>
    <x v="0"/>
  </r>
  <r>
    <n v="2623"/>
    <s v="CA-2016-164861"/>
    <x v="640"/>
    <d v="2016-12-06T00:00:00"/>
    <s v="Second Class"/>
    <s v="MC-17635"/>
    <s v="Matthew Clasen"/>
    <x v="1"/>
    <x v="0"/>
    <x v="285"/>
    <x v="25"/>
    <n v="63116"/>
    <x v="2"/>
    <s v="OFF-PA-10001972"/>
    <x v="1"/>
    <x v="10"/>
    <s v="Xerox 214"/>
    <x v="243"/>
    <n v="4"/>
    <x v="0"/>
    <x v="245"/>
    <x v="2"/>
    <x v="0"/>
  </r>
  <r>
    <n v="2624"/>
    <s v="CA-2019-127180"/>
    <x v="760"/>
    <d v="2019-10-24T00:00:00"/>
    <s v="First Class"/>
    <s v="TA-21385"/>
    <s v="Tom Ashbrook"/>
    <x v="2"/>
    <x v="0"/>
    <x v="20"/>
    <x v="15"/>
    <n v="10024"/>
    <x v="3"/>
    <s v="TEC-CO-10004722"/>
    <x v="2"/>
    <x v="16"/>
    <s v="Canon imageCLASS 2200 Advanced Copier"/>
    <x v="2192"/>
    <n v="4"/>
    <x v="2"/>
    <x v="2362"/>
    <x v="3"/>
    <x v="0"/>
  </r>
  <r>
    <n v="2625"/>
    <s v="CA-2019-127180"/>
    <x v="760"/>
    <d v="2019-10-24T00:00:00"/>
    <s v="First Class"/>
    <s v="TA-21385"/>
    <s v="Tom Ashbrook"/>
    <x v="2"/>
    <x v="0"/>
    <x v="20"/>
    <x v="15"/>
    <n v="10024"/>
    <x v="3"/>
    <s v="TEC-PH-10001494"/>
    <x v="2"/>
    <x v="7"/>
    <s v="Polycom CX600 IP Phone VoIP phone"/>
    <x v="2193"/>
    <n v="8"/>
    <x v="0"/>
    <x v="2363"/>
    <x v="3"/>
    <x v="0"/>
  </r>
  <r>
    <n v="2626"/>
    <s v="CA-2019-127180"/>
    <x v="760"/>
    <d v="2019-10-24T00:00:00"/>
    <s v="First Class"/>
    <s v="TA-21385"/>
    <s v="Tom Ashbrook"/>
    <x v="2"/>
    <x v="0"/>
    <x v="20"/>
    <x v="15"/>
    <n v="10024"/>
    <x v="3"/>
    <s v="OFF-EN-10002500"/>
    <x v="1"/>
    <x v="12"/>
    <s v="Globe Weis Peel &amp; Seel First Class Envelopes"/>
    <x v="1019"/>
    <n v="5"/>
    <x v="0"/>
    <x v="1058"/>
    <x v="3"/>
    <x v="0"/>
  </r>
  <r>
    <n v="2627"/>
    <s v="CA-2019-127180"/>
    <x v="760"/>
    <d v="2019-10-24T00:00:00"/>
    <s v="First Class"/>
    <s v="TA-21385"/>
    <s v="Tom Ashbrook"/>
    <x v="2"/>
    <x v="0"/>
    <x v="20"/>
    <x v="15"/>
    <n v="10024"/>
    <x v="3"/>
    <s v="TEC-PH-10003800"/>
    <x v="2"/>
    <x v="7"/>
    <s v="i.Sound Portable Power - 8000 mAh"/>
    <x v="2194"/>
    <n v="1"/>
    <x v="0"/>
    <x v="2364"/>
    <x v="3"/>
    <x v="0"/>
  </r>
  <r>
    <n v="2628"/>
    <s v="US-2019-165344"/>
    <x v="38"/>
    <d v="2019-11-15T00:00:00"/>
    <s v="First Class"/>
    <s v="SB-20290"/>
    <s v="Sean Braxton"/>
    <x v="1"/>
    <x v="0"/>
    <x v="24"/>
    <x v="24"/>
    <n v="45503"/>
    <x v="3"/>
    <s v="TEC-AC-10002399"/>
    <x v="2"/>
    <x v="11"/>
    <s v="SanDisk Cruzer 32 GB USB Flash Drive"/>
    <x v="2195"/>
    <n v="4"/>
    <x v="2"/>
    <x v="2365"/>
    <x v="3"/>
    <x v="0"/>
  </r>
  <r>
    <n v="2629"/>
    <s v="US-2019-165344"/>
    <x v="38"/>
    <d v="2019-11-15T00:00:00"/>
    <s v="First Class"/>
    <s v="SB-20290"/>
    <s v="Sean Braxton"/>
    <x v="1"/>
    <x v="0"/>
    <x v="24"/>
    <x v="24"/>
    <n v="45503"/>
    <x v="3"/>
    <s v="TEC-MA-10002210"/>
    <x v="2"/>
    <x v="15"/>
    <s v="Epson TM-T88V Direct Thermal Printer - Monochrome - Desktop"/>
    <x v="2196"/>
    <n v="7"/>
    <x v="6"/>
    <x v="2366"/>
    <x v="3"/>
    <x v="0"/>
  </r>
  <r>
    <n v="2630"/>
    <s v="US-2019-165344"/>
    <x v="38"/>
    <d v="2019-11-15T00:00:00"/>
    <s v="First Class"/>
    <s v="SB-20290"/>
    <s v="Sean Braxton"/>
    <x v="1"/>
    <x v="0"/>
    <x v="24"/>
    <x v="24"/>
    <n v="45503"/>
    <x v="3"/>
    <s v="OFF-BI-10003196"/>
    <x v="1"/>
    <x v="8"/>
    <s v="Accohide Poly Flexible Ring Binders"/>
    <x v="2197"/>
    <n v="10"/>
    <x v="6"/>
    <x v="2367"/>
    <x v="3"/>
    <x v="0"/>
  </r>
  <r>
    <n v="2631"/>
    <s v="CA-2017-168186"/>
    <x v="229"/>
    <d v="2017-09-15T00:00:00"/>
    <s v="Standard Class"/>
    <s v="AB-10150"/>
    <s v="Aimee Bixby"/>
    <x v="0"/>
    <x v="0"/>
    <x v="251"/>
    <x v="26"/>
    <n v="74133"/>
    <x v="2"/>
    <s v="OFF-PA-10000477"/>
    <x v="1"/>
    <x v="10"/>
    <s v="Xerox 1952"/>
    <x v="1830"/>
    <n v="3"/>
    <x v="0"/>
    <x v="1961"/>
    <x v="2"/>
    <x v="0"/>
  </r>
  <r>
    <n v="2632"/>
    <s v="US-2019-110604"/>
    <x v="356"/>
    <d v="2019-05-20T00:00:00"/>
    <s v="Standard Class"/>
    <s v="JF-15295"/>
    <s v="Jason Fortune-"/>
    <x v="0"/>
    <x v="0"/>
    <x v="4"/>
    <x v="4"/>
    <n v="98103"/>
    <x v="1"/>
    <s v="FUR-FU-10000076"/>
    <x v="0"/>
    <x v="5"/>
    <s v="24-Hour Round Wall Clock"/>
    <x v="792"/>
    <n v="2"/>
    <x v="0"/>
    <x v="2368"/>
    <x v="1"/>
    <x v="0"/>
  </r>
  <r>
    <n v="2633"/>
    <s v="US-2019-110604"/>
    <x v="356"/>
    <d v="2019-05-20T00:00:00"/>
    <s v="Standard Class"/>
    <s v="JF-15295"/>
    <s v="Jason Fortune-"/>
    <x v="0"/>
    <x v="0"/>
    <x v="4"/>
    <x v="4"/>
    <n v="98103"/>
    <x v="1"/>
    <s v="FUR-CH-10002017"/>
    <x v="0"/>
    <x v="1"/>
    <s v="SAFCO Optional Arm Kit for Workspace Cribbage Stacking Chair"/>
    <x v="2198"/>
    <n v="2"/>
    <x v="2"/>
    <x v="2369"/>
    <x v="1"/>
    <x v="0"/>
  </r>
  <r>
    <n v="2634"/>
    <s v="US-2019-110604"/>
    <x v="356"/>
    <d v="2019-05-20T00:00:00"/>
    <s v="Standard Class"/>
    <s v="JF-15295"/>
    <s v="Jason Fortune-"/>
    <x v="0"/>
    <x v="0"/>
    <x v="4"/>
    <x v="4"/>
    <n v="98103"/>
    <x v="1"/>
    <s v="FUR-CH-10004287"/>
    <x v="0"/>
    <x v="1"/>
    <s v="SAFCO Arco Folding Chair"/>
    <x v="2199"/>
    <n v="1"/>
    <x v="2"/>
    <x v="2370"/>
    <x v="1"/>
    <x v="0"/>
  </r>
  <r>
    <n v="2635"/>
    <s v="CA-2017-116750"/>
    <x v="761"/>
    <d v="2017-07-10T00:00:00"/>
    <s v="Second Class"/>
    <s v="BF-10975"/>
    <s v="Barbara Fisher"/>
    <x v="1"/>
    <x v="0"/>
    <x v="115"/>
    <x v="3"/>
    <n v="28314"/>
    <x v="0"/>
    <s v="FUR-FU-10003829"/>
    <x v="0"/>
    <x v="5"/>
    <s v="Stackable Trays"/>
    <x v="1268"/>
    <n v="2"/>
    <x v="2"/>
    <x v="2371"/>
    <x v="0"/>
    <x v="0"/>
  </r>
  <r>
    <n v="2636"/>
    <s v="CA-2017-116750"/>
    <x v="761"/>
    <d v="2017-07-10T00:00:00"/>
    <s v="Second Class"/>
    <s v="BF-10975"/>
    <s v="Barbara Fisher"/>
    <x v="1"/>
    <x v="0"/>
    <x v="115"/>
    <x v="3"/>
    <n v="28314"/>
    <x v="0"/>
    <s v="OFF-BI-10004728"/>
    <x v="1"/>
    <x v="8"/>
    <s v="Wilson Jones Turn Tabs Binder Tool for Ring Binders"/>
    <x v="2200"/>
    <n v="5"/>
    <x v="6"/>
    <x v="2372"/>
    <x v="0"/>
    <x v="0"/>
  </r>
  <r>
    <n v="2637"/>
    <s v="CA-2017-162369"/>
    <x v="762"/>
    <d v="2017-08-19T00:00:00"/>
    <s v="Standard Class"/>
    <s v="TT-21265"/>
    <s v="Tim Taslimi"/>
    <x v="1"/>
    <x v="0"/>
    <x v="1"/>
    <x v="1"/>
    <n v="90045"/>
    <x v="1"/>
    <s v="OFF-ST-10000046"/>
    <x v="1"/>
    <x v="4"/>
    <s v="Fellowes Super Stor/Drawer Files"/>
    <x v="2144"/>
    <n v="2"/>
    <x v="0"/>
    <x v="2310"/>
    <x v="1"/>
    <x v="0"/>
  </r>
  <r>
    <n v="2638"/>
    <s v="CA-2019-108441"/>
    <x v="492"/>
    <d v="2019-06-18T00:00:00"/>
    <s v="Standard Class"/>
    <s v="SB-20170"/>
    <s v="Sarah Bern"/>
    <x v="0"/>
    <x v="0"/>
    <x v="20"/>
    <x v="15"/>
    <n v="10035"/>
    <x v="3"/>
    <s v="OFF-PA-10000697"/>
    <x v="1"/>
    <x v="10"/>
    <s v="TOPS Voice Message Log Book, Flash Format"/>
    <x v="2201"/>
    <n v="4"/>
    <x v="0"/>
    <x v="2373"/>
    <x v="3"/>
    <x v="0"/>
  </r>
  <r>
    <n v="2639"/>
    <s v="CA-2019-108441"/>
    <x v="492"/>
    <d v="2019-06-18T00:00:00"/>
    <s v="Standard Class"/>
    <s v="SB-20170"/>
    <s v="Sarah Bern"/>
    <x v="0"/>
    <x v="0"/>
    <x v="20"/>
    <x v="15"/>
    <n v="10035"/>
    <x v="3"/>
    <s v="OFF-BI-10000848"/>
    <x v="1"/>
    <x v="8"/>
    <s v="Angle-D Ring Binders"/>
    <x v="535"/>
    <n v="3"/>
    <x v="2"/>
    <x v="729"/>
    <x v="3"/>
    <x v="0"/>
  </r>
  <r>
    <n v="2640"/>
    <s v="CA-2019-108441"/>
    <x v="492"/>
    <d v="2019-06-18T00:00:00"/>
    <s v="Standard Class"/>
    <s v="SB-20170"/>
    <s v="Sarah Bern"/>
    <x v="0"/>
    <x v="0"/>
    <x v="20"/>
    <x v="15"/>
    <n v="10035"/>
    <x v="3"/>
    <s v="OFF-AR-10004691"/>
    <x v="1"/>
    <x v="6"/>
    <s v="Boston 1730 StandUp Electric Pencil Sharpener"/>
    <x v="2202"/>
    <n v="3"/>
    <x v="0"/>
    <x v="2374"/>
    <x v="3"/>
    <x v="0"/>
  </r>
  <r>
    <n v="2641"/>
    <s v="CA-2019-108441"/>
    <x v="492"/>
    <d v="2019-06-18T00:00:00"/>
    <s v="Standard Class"/>
    <s v="SB-20170"/>
    <s v="Sarah Bern"/>
    <x v="0"/>
    <x v="0"/>
    <x v="20"/>
    <x v="15"/>
    <n v="10035"/>
    <x v="3"/>
    <s v="FUR-CH-10000595"/>
    <x v="0"/>
    <x v="1"/>
    <s v="Safco Contoured Stacking Chairs"/>
    <x v="2203"/>
    <n v="4"/>
    <x v="9"/>
    <x v="2375"/>
    <x v="3"/>
    <x v="0"/>
  </r>
  <r>
    <n v="2642"/>
    <s v="CA-2017-169740"/>
    <x v="763"/>
    <d v="2017-02-25T00:00:00"/>
    <s v="Standard Class"/>
    <s v="LM-17065"/>
    <s v="Liz MacKendrick"/>
    <x v="0"/>
    <x v="0"/>
    <x v="322"/>
    <x v="36"/>
    <n v="71901"/>
    <x v="0"/>
    <s v="TEC-AC-10000927"/>
    <x v="2"/>
    <x v="11"/>
    <s v="Anker Ultrathin Bluetooth Wireless Keyboard Aluminum Cover with Stand"/>
    <x v="809"/>
    <n v="1"/>
    <x v="0"/>
    <x v="2376"/>
    <x v="0"/>
    <x v="0"/>
  </r>
  <r>
    <n v="2643"/>
    <s v="CA-2018-124051"/>
    <x v="723"/>
    <d v="2018-12-30T00:00:00"/>
    <s v="First Class"/>
    <s v="KA-16525"/>
    <s v="Kelly Andreada"/>
    <x v="0"/>
    <x v="0"/>
    <x v="34"/>
    <x v="10"/>
    <n v="60505"/>
    <x v="2"/>
    <s v="OFF-PA-10001289"/>
    <x v="1"/>
    <x v="10"/>
    <s v="White Computer Printout Paper by Universal"/>
    <x v="781"/>
    <n v="6"/>
    <x v="2"/>
    <x v="2377"/>
    <x v="2"/>
    <x v="0"/>
  </r>
  <r>
    <n v="2644"/>
    <s v="CA-2018-149111"/>
    <x v="764"/>
    <d v="2018-04-21T00:00:00"/>
    <s v="Second Class"/>
    <s v="BF-11170"/>
    <s v="Ben Ferrer"/>
    <x v="2"/>
    <x v="0"/>
    <x v="253"/>
    <x v="3"/>
    <n v="27604"/>
    <x v="0"/>
    <s v="TEC-PH-10003092"/>
    <x v="2"/>
    <x v="7"/>
    <s v="Motorola L804"/>
    <x v="2204"/>
    <n v="1"/>
    <x v="2"/>
    <x v="2378"/>
    <x v="0"/>
    <x v="0"/>
  </r>
  <r>
    <n v="2645"/>
    <s v="CA-2018-149111"/>
    <x v="764"/>
    <d v="2018-04-21T00:00:00"/>
    <s v="Second Class"/>
    <s v="BF-11170"/>
    <s v="Ben Ferrer"/>
    <x v="2"/>
    <x v="0"/>
    <x v="253"/>
    <x v="3"/>
    <n v="27604"/>
    <x v="0"/>
    <s v="FUR-FU-10000206"/>
    <x v="0"/>
    <x v="5"/>
    <s v="GE General Purpose, Extra Long Life, Showcase &amp; Floodlight Incandescent Bulbs"/>
    <x v="2205"/>
    <n v="8"/>
    <x v="2"/>
    <x v="2379"/>
    <x v="0"/>
    <x v="0"/>
  </r>
  <r>
    <n v="2646"/>
    <s v="CA-2016-131002"/>
    <x v="557"/>
    <d v="2016-09-12T00:00:00"/>
    <s v="Second Class"/>
    <s v="TB-21400"/>
    <s v="Tom Boeckenhauer"/>
    <x v="0"/>
    <x v="0"/>
    <x v="251"/>
    <x v="26"/>
    <n v="74133"/>
    <x v="2"/>
    <s v="FUR-FU-10004270"/>
    <x v="0"/>
    <x v="5"/>
    <s v="Executive Impressions 13&quot; Clairmont Wall Clock"/>
    <x v="2206"/>
    <n v="3"/>
    <x v="0"/>
    <x v="2380"/>
    <x v="2"/>
    <x v="0"/>
  </r>
  <r>
    <n v="2647"/>
    <s v="CA-2016-131002"/>
    <x v="557"/>
    <d v="2016-09-12T00:00:00"/>
    <s v="Second Class"/>
    <s v="TB-21400"/>
    <s v="Tom Boeckenhauer"/>
    <x v="0"/>
    <x v="0"/>
    <x v="251"/>
    <x v="26"/>
    <n v="74133"/>
    <x v="2"/>
    <s v="OFF-BI-10000948"/>
    <x v="1"/>
    <x v="8"/>
    <s v="GBC Laser Imprintable Binding System Covers, Desert Sand"/>
    <x v="2207"/>
    <n v="3"/>
    <x v="0"/>
    <x v="2381"/>
    <x v="2"/>
    <x v="0"/>
  </r>
  <r>
    <n v="2648"/>
    <s v="CA-2016-131002"/>
    <x v="557"/>
    <d v="2016-09-12T00:00:00"/>
    <s v="Second Class"/>
    <s v="TB-21400"/>
    <s v="Tom Boeckenhauer"/>
    <x v="0"/>
    <x v="0"/>
    <x v="251"/>
    <x v="26"/>
    <n v="74133"/>
    <x v="2"/>
    <s v="OFF-PA-10000223"/>
    <x v="1"/>
    <x v="10"/>
    <s v="Xerox 2000"/>
    <x v="91"/>
    <n v="2"/>
    <x v="0"/>
    <x v="91"/>
    <x v="2"/>
    <x v="0"/>
  </r>
  <r>
    <n v="2649"/>
    <s v="CA-2016-131002"/>
    <x v="557"/>
    <d v="2016-09-12T00:00:00"/>
    <s v="Second Class"/>
    <s v="TB-21400"/>
    <s v="Tom Boeckenhauer"/>
    <x v="0"/>
    <x v="0"/>
    <x v="251"/>
    <x v="26"/>
    <n v="74133"/>
    <x v="2"/>
    <s v="FUR-FU-10004665"/>
    <x v="0"/>
    <x v="5"/>
    <s v="3M Polarizing Task Lamp with Clamp Arm, Light Gray"/>
    <x v="2137"/>
    <n v="6"/>
    <x v="0"/>
    <x v="2302"/>
    <x v="2"/>
    <x v="0"/>
  </r>
  <r>
    <n v="2650"/>
    <s v="CA-2016-131002"/>
    <x v="557"/>
    <d v="2016-09-12T00:00:00"/>
    <s v="Second Class"/>
    <s v="TB-21400"/>
    <s v="Tom Boeckenhauer"/>
    <x v="0"/>
    <x v="0"/>
    <x v="251"/>
    <x v="26"/>
    <n v="74133"/>
    <x v="2"/>
    <s v="TEC-PH-10000215"/>
    <x v="2"/>
    <x v="7"/>
    <s v="Plantronics Cordless Phone Headset with In-line Volume - M214C"/>
    <x v="1245"/>
    <n v="3"/>
    <x v="0"/>
    <x v="1293"/>
    <x v="2"/>
    <x v="0"/>
  </r>
  <r>
    <n v="2651"/>
    <s v="US-2018-146794"/>
    <x v="182"/>
    <d v="2018-10-01T00:00:00"/>
    <s v="Standard Class"/>
    <s v="SH-19975"/>
    <s v="Sally Hughsby"/>
    <x v="1"/>
    <x v="0"/>
    <x v="86"/>
    <x v="1"/>
    <n v="92345"/>
    <x v="1"/>
    <s v="FUR-BO-10004467"/>
    <x v="0"/>
    <x v="0"/>
    <s v="Bestar Classic Bookcase"/>
    <x v="2208"/>
    <n v="5"/>
    <x v="11"/>
    <x v="2382"/>
    <x v="1"/>
    <x v="0"/>
  </r>
  <r>
    <n v="2652"/>
    <s v="CA-2019-112515"/>
    <x v="697"/>
    <d v="2019-09-21T00:00:00"/>
    <s v="Second Class"/>
    <s v="AS-10225"/>
    <s v="Alan Schoenberger"/>
    <x v="1"/>
    <x v="0"/>
    <x v="212"/>
    <x v="7"/>
    <n v="84604"/>
    <x v="1"/>
    <s v="OFF-BI-10000829"/>
    <x v="1"/>
    <x v="8"/>
    <s v="Avery Non-Stick Binders"/>
    <x v="2209"/>
    <n v="3"/>
    <x v="2"/>
    <x v="2383"/>
    <x v="1"/>
    <x v="0"/>
  </r>
  <r>
    <n v="2653"/>
    <s v="CA-2019-112515"/>
    <x v="697"/>
    <d v="2019-09-21T00:00:00"/>
    <s v="Second Class"/>
    <s v="AS-10225"/>
    <s v="Alan Schoenberger"/>
    <x v="1"/>
    <x v="0"/>
    <x v="212"/>
    <x v="7"/>
    <n v="84604"/>
    <x v="1"/>
    <s v="OFF-BI-10003712"/>
    <x v="1"/>
    <x v="8"/>
    <s v="Acco Pressboard Covers with Storage Hooks, 14 7/8&quot; x 11&quot;, Light Blue"/>
    <x v="696"/>
    <n v="3"/>
    <x v="2"/>
    <x v="710"/>
    <x v="1"/>
    <x v="0"/>
  </r>
  <r>
    <n v="2654"/>
    <s v="CA-2019-112515"/>
    <x v="697"/>
    <d v="2019-09-21T00:00:00"/>
    <s v="Second Class"/>
    <s v="AS-10225"/>
    <s v="Alan Schoenberger"/>
    <x v="1"/>
    <x v="0"/>
    <x v="212"/>
    <x v="7"/>
    <n v="84604"/>
    <x v="1"/>
    <s v="OFF-PA-10000062"/>
    <x v="1"/>
    <x v="10"/>
    <s v="Green Bar Computer Printout Paper"/>
    <x v="2210"/>
    <n v="3"/>
    <x v="0"/>
    <x v="2384"/>
    <x v="1"/>
    <x v="0"/>
  </r>
  <r>
    <n v="2655"/>
    <s v="CA-2019-112515"/>
    <x v="697"/>
    <d v="2019-09-21T00:00:00"/>
    <s v="Second Class"/>
    <s v="AS-10225"/>
    <s v="Alan Schoenberger"/>
    <x v="1"/>
    <x v="0"/>
    <x v="212"/>
    <x v="7"/>
    <n v="84604"/>
    <x v="1"/>
    <s v="FUR-BO-10003404"/>
    <x v="0"/>
    <x v="0"/>
    <s v="Global Adaptabilites Bookcase, Cherry/Storm Gray Finish"/>
    <x v="2211"/>
    <n v="3"/>
    <x v="0"/>
    <x v="2385"/>
    <x v="1"/>
    <x v="0"/>
  </r>
  <r>
    <n v="2656"/>
    <s v="CA-2019-112515"/>
    <x v="697"/>
    <d v="2019-09-21T00:00:00"/>
    <s v="Second Class"/>
    <s v="AS-10225"/>
    <s v="Alan Schoenberger"/>
    <x v="1"/>
    <x v="0"/>
    <x v="212"/>
    <x v="7"/>
    <n v="84604"/>
    <x v="1"/>
    <s v="OFF-BI-10004233"/>
    <x v="1"/>
    <x v="8"/>
    <s v="GBC Pre-Punched Binding Paper, Plastic, White, 8-1/2&quot; x 11&quot;"/>
    <x v="2212"/>
    <n v="2"/>
    <x v="2"/>
    <x v="2386"/>
    <x v="1"/>
    <x v="0"/>
  </r>
  <r>
    <n v="2657"/>
    <s v="CA-2019-112515"/>
    <x v="697"/>
    <d v="2019-09-21T00:00:00"/>
    <s v="Second Class"/>
    <s v="AS-10225"/>
    <s v="Alan Schoenberger"/>
    <x v="1"/>
    <x v="0"/>
    <x v="212"/>
    <x v="7"/>
    <n v="84604"/>
    <x v="1"/>
    <s v="OFF-ST-10001272"/>
    <x v="1"/>
    <x v="4"/>
    <s v="Mini 13-1/2 Capacity Data Binder Rack, Pearl"/>
    <x v="2213"/>
    <n v="2"/>
    <x v="0"/>
    <x v="2387"/>
    <x v="1"/>
    <x v="0"/>
  </r>
  <r>
    <n v="2658"/>
    <s v="CA-2019-112515"/>
    <x v="697"/>
    <d v="2019-09-21T00:00:00"/>
    <s v="Second Class"/>
    <s v="AS-10225"/>
    <s v="Alan Schoenberger"/>
    <x v="1"/>
    <x v="0"/>
    <x v="212"/>
    <x v="7"/>
    <n v="84604"/>
    <x v="1"/>
    <s v="OFF-LA-10001175"/>
    <x v="1"/>
    <x v="2"/>
    <s v="Avery 514"/>
    <x v="936"/>
    <n v="5"/>
    <x v="0"/>
    <x v="970"/>
    <x v="1"/>
    <x v="0"/>
  </r>
  <r>
    <n v="2659"/>
    <s v="CA-2018-150343"/>
    <x v="765"/>
    <d v="2018-08-20T00:00:00"/>
    <s v="Standard Class"/>
    <s v="PK-19075"/>
    <s v="Pete Kriz"/>
    <x v="0"/>
    <x v="0"/>
    <x v="8"/>
    <x v="1"/>
    <n v="94110"/>
    <x v="1"/>
    <s v="OFF-EN-10004030"/>
    <x v="1"/>
    <x v="12"/>
    <s v="Convenience Packs of Business Envelopes"/>
    <x v="139"/>
    <n v="3"/>
    <x v="0"/>
    <x v="141"/>
    <x v="1"/>
    <x v="0"/>
  </r>
  <r>
    <n v="2660"/>
    <s v="CA-2017-135538"/>
    <x v="100"/>
    <d v="2017-12-28T00:00:00"/>
    <s v="Standard Class"/>
    <s v="HR-14830"/>
    <s v="Harold Ryan"/>
    <x v="1"/>
    <x v="0"/>
    <x v="23"/>
    <x v="16"/>
    <n v="85234"/>
    <x v="1"/>
    <s v="FUR-CH-10004287"/>
    <x v="0"/>
    <x v="1"/>
    <s v="SAFCO Arco Folding Chair"/>
    <x v="2214"/>
    <n v="4"/>
    <x v="2"/>
    <x v="2388"/>
    <x v="1"/>
    <x v="0"/>
  </r>
  <r>
    <n v="2661"/>
    <s v="CA-2019-123372"/>
    <x v="354"/>
    <d v="2019-12-02T00:00:00"/>
    <s v="Standard Class"/>
    <s v="DG-13300"/>
    <s v="Deirdre Greer"/>
    <x v="1"/>
    <x v="0"/>
    <x v="20"/>
    <x v="15"/>
    <n v="10035"/>
    <x v="3"/>
    <s v="TEC-PH-10002834"/>
    <x v="2"/>
    <x v="7"/>
    <s v="Google Nexus 5"/>
    <x v="2215"/>
    <n v="11"/>
    <x v="0"/>
    <x v="2389"/>
    <x v="3"/>
    <x v="0"/>
  </r>
  <r>
    <n v="2662"/>
    <s v="CA-2019-123372"/>
    <x v="354"/>
    <d v="2019-12-02T00:00:00"/>
    <s v="Standard Class"/>
    <s v="DG-13300"/>
    <s v="Deirdre Greer"/>
    <x v="1"/>
    <x v="0"/>
    <x v="20"/>
    <x v="15"/>
    <n v="10035"/>
    <x v="3"/>
    <s v="OFF-EN-10003055"/>
    <x v="1"/>
    <x v="12"/>
    <s v="Blue String-Tie &amp; Button Interoffice Envelopes, 10 x 13"/>
    <x v="1105"/>
    <n v="2"/>
    <x v="0"/>
    <x v="1147"/>
    <x v="3"/>
    <x v="0"/>
  </r>
  <r>
    <n v="2663"/>
    <s v="CA-2019-159604"/>
    <x v="349"/>
    <d v="2019-04-15T00:00:00"/>
    <s v="First Class"/>
    <s v="CL-12700"/>
    <s v="Craig Leslie"/>
    <x v="2"/>
    <x v="0"/>
    <x v="24"/>
    <x v="25"/>
    <n v="65807"/>
    <x v="2"/>
    <s v="OFF-BI-10003460"/>
    <x v="1"/>
    <x v="8"/>
    <s v="Acco 3-Hole Punch"/>
    <x v="2216"/>
    <n v="2"/>
    <x v="0"/>
    <x v="2390"/>
    <x v="2"/>
    <x v="0"/>
  </r>
  <r>
    <n v="2664"/>
    <s v="CA-2018-164784"/>
    <x v="766"/>
    <d v="2018-05-04T00:00:00"/>
    <s v="First Class"/>
    <s v="HF-14995"/>
    <s v="Herbert Flentye"/>
    <x v="0"/>
    <x v="0"/>
    <x v="26"/>
    <x v="18"/>
    <n v="38109"/>
    <x v="0"/>
    <s v="OFF-LA-10001569"/>
    <x v="1"/>
    <x v="2"/>
    <s v="Avery 499"/>
    <x v="2217"/>
    <n v="1"/>
    <x v="2"/>
    <x v="2391"/>
    <x v="0"/>
    <x v="0"/>
  </r>
  <r>
    <n v="2665"/>
    <s v="CA-2018-164784"/>
    <x v="766"/>
    <d v="2018-05-04T00:00:00"/>
    <s v="First Class"/>
    <s v="HF-14995"/>
    <s v="Herbert Flentye"/>
    <x v="0"/>
    <x v="0"/>
    <x v="26"/>
    <x v="18"/>
    <n v="38109"/>
    <x v="0"/>
    <s v="FUR-TA-10004534"/>
    <x v="0"/>
    <x v="3"/>
    <s v="Bevis 44 x 96 Conference Tables"/>
    <x v="2218"/>
    <n v="3"/>
    <x v="10"/>
    <x v="2392"/>
    <x v="0"/>
    <x v="0"/>
  </r>
  <r>
    <n v="2666"/>
    <s v="CA-2018-164784"/>
    <x v="766"/>
    <d v="2018-05-04T00:00:00"/>
    <s v="First Class"/>
    <s v="HF-14995"/>
    <s v="Herbert Flentye"/>
    <x v="0"/>
    <x v="0"/>
    <x v="26"/>
    <x v="18"/>
    <n v="38109"/>
    <x v="0"/>
    <s v="OFF-BI-10002954"/>
    <x v="1"/>
    <x v="8"/>
    <s v="Newell 3-Hole Punched Plastic Slotted Magazine Holders for Binders"/>
    <x v="2219"/>
    <n v="2"/>
    <x v="6"/>
    <x v="2393"/>
    <x v="0"/>
    <x v="0"/>
  </r>
  <r>
    <n v="2667"/>
    <s v="CA-2018-111794"/>
    <x v="393"/>
    <d v="2018-10-01T00:00:00"/>
    <s v="Same Day"/>
    <s v="HG-15025"/>
    <s v="Hunter Glantz"/>
    <x v="0"/>
    <x v="0"/>
    <x v="112"/>
    <x v="5"/>
    <n v="79109"/>
    <x v="2"/>
    <s v="TEC-AC-10003832"/>
    <x v="2"/>
    <x v="11"/>
    <s v="Imation 16GB Mini TravelDrive USB 2.0 Flash Drive"/>
    <x v="2220"/>
    <n v="3"/>
    <x v="2"/>
    <x v="2394"/>
    <x v="2"/>
    <x v="0"/>
  </r>
  <r>
    <n v="2668"/>
    <s v="CA-2018-111794"/>
    <x v="393"/>
    <d v="2018-10-01T00:00:00"/>
    <s v="Same Day"/>
    <s v="HG-15025"/>
    <s v="Hunter Glantz"/>
    <x v="0"/>
    <x v="0"/>
    <x v="112"/>
    <x v="5"/>
    <n v="79109"/>
    <x v="2"/>
    <s v="OFF-PA-10000474"/>
    <x v="1"/>
    <x v="10"/>
    <s v="Easy-staple paper"/>
    <x v="2221"/>
    <n v="1"/>
    <x v="2"/>
    <x v="2395"/>
    <x v="2"/>
    <x v="0"/>
  </r>
  <r>
    <n v="2669"/>
    <s v="US-2017-139759"/>
    <x v="767"/>
    <d v="2017-08-30T00:00:00"/>
    <s v="Standard Class"/>
    <s v="NL-18310"/>
    <s v="Nancy Lomonaco"/>
    <x v="2"/>
    <x v="0"/>
    <x v="1"/>
    <x v="1"/>
    <n v="90045"/>
    <x v="1"/>
    <s v="FUR-CH-10002774"/>
    <x v="0"/>
    <x v="1"/>
    <s v="Global Deluxe Stacking Chair, Gray"/>
    <x v="1597"/>
    <n v="1"/>
    <x v="2"/>
    <x v="2396"/>
    <x v="1"/>
    <x v="0"/>
  </r>
  <r>
    <n v="2670"/>
    <s v="US-2017-139759"/>
    <x v="767"/>
    <d v="2017-08-30T00:00:00"/>
    <s v="Standard Class"/>
    <s v="NL-18310"/>
    <s v="Nancy Lomonaco"/>
    <x v="2"/>
    <x v="0"/>
    <x v="1"/>
    <x v="1"/>
    <n v="90045"/>
    <x v="1"/>
    <s v="OFF-AP-10002765"/>
    <x v="1"/>
    <x v="9"/>
    <s v="Fellowes Advanced Computer Series Surge Protectors"/>
    <x v="2222"/>
    <n v="4"/>
    <x v="0"/>
    <x v="2397"/>
    <x v="1"/>
    <x v="0"/>
  </r>
  <r>
    <n v="2671"/>
    <s v="CA-2016-126403"/>
    <x v="340"/>
    <d v="2016-09-12T00:00:00"/>
    <s v="Second Class"/>
    <s v="RR-19525"/>
    <s v="Rick Reed"/>
    <x v="1"/>
    <x v="0"/>
    <x v="90"/>
    <x v="31"/>
    <n v="1852"/>
    <x v="3"/>
    <s v="OFF-PA-10001144"/>
    <x v="1"/>
    <x v="10"/>
    <s v="Xerox 1913"/>
    <x v="1696"/>
    <n v="3"/>
    <x v="0"/>
    <x v="1797"/>
    <x v="3"/>
    <x v="0"/>
  </r>
  <r>
    <n v="2672"/>
    <s v="CA-2016-126403"/>
    <x v="340"/>
    <d v="2016-09-12T00:00:00"/>
    <s v="Second Class"/>
    <s v="RR-19525"/>
    <s v="Rick Reed"/>
    <x v="1"/>
    <x v="0"/>
    <x v="90"/>
    <x v="31"/>
    <n v="1852"/>
    <x v="3"/>
    <s v="FUR-CH-10003761"/>
    <x v="0"/>
    <x v="1"/>
    <s v="Global Italian Leather Office Chair"/>
    <x v="2223"/>
    <n v="6"/>
    <x v="0"/>
    <x v="2398"/>
    <x v="3"/>
    <x v="0"/>
  </r>
  <r>
    <n v="2673"/>
    <s v="CA-2016-126403"/>
    <x v="340"/>
    <d v="2016-09-12T00:00:00"/>
    <s v="Second Class"/>
    <s v="RR-19525"/>
    <s v="Rick Reed"/>
    <x v="1"/>
    <x v="0"/>
    <x v="90"/>
    <x v="31"/>
    <n v="1852"/>
    <x v="3"/>
    <s v="OFF-PA-10004665"/>
    <x v="1"/>
    <x v="10"/>
    <s v="Advantus Motivational Note Cards"/>
    <x v="2224"/>
    <n v="2"/>
    <x v="0"/>
    <x v="2399"/>
    <x v="3"/>
    <x v="0"/>
  </r>
  <r>
    <n v="2674"/>
    <s v="CA-2016-126403"/>
    <x v="340"/>
    <d v="2016-09-12T00:00:00"/>
    <s v="Second Class"/>
    <s v="RR-19525"/>
    <s v="Rick Reed"/>
    <x v="1"/>
    <x v="0"/>
    <x v="90"/>
    <x v="31"/>
    <n v="1852"/>
    <x v="3"/>
    <s v="OFF-ST-10000078"/>
    <x v="1"/>
    <x v="4"/>
    <s v="Tennsco 6- and 18-Compartment Lockers"/>
    <x v="2225"/>
    <n v="5"/>
    <x v="0"/>
    <x v="2400"/>
    <x v="3"/>
    <x v="0"/>
  </r>
  <r>
    <n v="2675"/>
    <s v="CA-2019-136875"/>
    <x v="734"/>
    <d v="2019-12-03T00:00:00"/>
    <s v="Same Day"/>
    <s v="TC-21295"/>
    <s v="Toby Carlisle"/>
    <x v="0"/>
    <x v="0"/>
    <x v="70"/>
    <x v="1"/>
    <n v="92024"/>
    <x v="1"/>
    <s v="OFF-PA-10000357"/>
    <x v="1"/>
    <x v="10"/>
    <s v="Xerox 1888"/>
    <x v="1696"/>
    <n v="3"/>
    <x v="0"/>
    <x v="1797"/>
    <x v="1"/>
    <x v="0"/>
  </r>
  <r>
    <n v="2676"/>
    <s v="CA-2019-132185"/>
    <x v="344"/>
    <d v="2019-12-02T00:00:00"/>
    <s v="Standard Class"/>
    <s v="DB-13615"/>
    <s v="Doug Bickford"/>
    <x v="0"/>
    <x v="0"/>
    <x v="153"/>
    <x v="3"/>
    <n v="28806"/>
    <x v="0"/>
    <s v="OFF-AR-10000422"/>
    <x v="1"/>
    <x v="6"/>
    <s v="Pencil and Crayon Sharpener"/>
    <x v="2216"/>
    <n v="5"/>
    <x v="2"/>
    <x v="2401"/>
    <x v="0"/>
    <x v="0"/>
  </r>
  <r>
    <n v="2677"/>
    <s v="CA-2019-132185"/>
    <x v="344"/>
    <d v="2019-12-02T00:00:00"/>
    <s v="Standard Class"/>
    <s v="DB-13615"/>
    <s v="Doug Bickford"/>
    <x v="0"/>
    <x v="0"/>
    <x v="153"/>
    <x v="3"/>
    <n v="28806"/>
    <x v="0"/>
    <s v="OFF-AP-10001205"/>
    <x v="1"/>
    <x v="9"/>
    <s v="Belkin 5 Outlet SurgeMaster Power Centers"/>
    <x v="2226"/>
    <n v="1"/>
    <x v="2"/>
    <x v="2402"/>
    <x v="0"/>
    <x v="0"/>
  </r>
  <r>
    <n v="2678"/>
    <s v="US-2016-160780"/>
    <x v="261"/>
    <d v="2016-06-21T00:00:00"/>
    <s v="Same Day"/>
    <s v="SV-20785"/>
    <s v="Stewart Visinsky"/>
    <x v="0"/>
    <x v="0"/>
    <x v="206"/>
    <x v="22"/>
    <n v="81001"/>
    <x v="1"/>
    <s v="OFF-BI-10001116"/>
    <x v="1"/>
    <x v="8"/>
    <s v="Wilson Jones 1&quot; Hanging DublLock Ring Binders"/>
    <x v="2227"/>
    <n v="7"/>
    <x v="6"/>
    <x v="2403"/>
    <x v="1"/>
    <x v="0"/>
  </r>
  <r>
    <n v="2679"/>
    <s v="US-2016-160780"/>
    <x v="261"/>
    <d v="2016-06-21T00:00:00"/>
    <s v="Same Day"/>
    <s v="SV-20785"/>
    <s v="Stewart Visinsky"/>
    <x v="0"/>
    <x v="0"/>
    <x v="206"/>
    <x v="22"/>
    <n v="81001"/>
    <x v="1"/>
    <s v="OFF-BI-10002931"/>
    <x v="1"/>
    <x v="8"/>
    <s v="Avery Trapezoid Extra Heavy Duty 4&quot; Binders"/>
    <x v="2228"/>
    <n v="2"/>
    <x v="6"/>
    <x v="2404"/>
    <x v="1"/>
    <x v="0"/>
  </r>
  <r>
    <n v="2680"/>
    <s v="CA-2019-127026"/>
    <x v="276"/>
    <d v="2019-01-27T00:00:00"/>
    <s v="Standard Class"/>
    <s v="MH-18115"/>
    <s v="Mick Hernandez"/>
    <x v="2"/>
    <x v="0"/>
    <x v="25"/>
    <x v="12"/>
    <n v="49201"/>
    <x v="2"/>
    <s v="OFF-BI-10000546"/>
    <x v="1"/>
    <x v="8"/>
    <s v="Avery Durable Binders"/>
    <x v="936"/>
    <n v="5"/>
    <x v="0"/>
    <x v="970"/>
    <x v="2"/>
    <x v="0"/>
  </r>
  <r>
    <n v="2681"/>
    <s v="CA-2019-127026"/>
    <x v="276"/>
    <d v="2019-01-27T00:00:00"/>
    <s v="Standard Class"/>
    <s v="MH-18115"/>
    <s v="Mick Hernandez"/>
    <x v="2"/>
    <x v="0"/>
    <x v="25"/>
    <x v="12"/>
    <n v="49201"/>
    <x v="2"/>
    <s v="TEC-AC-10002049"/>
    <x v="2"/>
    <x v="11"/>
    <s v="Logitech G19 Programmable Gaming Keyboard"/>
    <x v="1008"/>
    <n v="5"/>
    <x v="0"/>
    <x v="1047"/>
    <x v="2"/>
    <x v="0"/>
  </r>
  <r>
    <n v="2682"/>
    <s v="CA-2019-127026"/>
    <x v="276"/>
    <d v="2019-01-27T00:00:00"/>
    <s v="Standard Class"/>
    <s v="MH-18115"/>
    <s v="Mick Hernandez"/>
    <x v="2"/>
    <x v="0"/>
    <x v="25"/>
    <x v="12"/>
    <n v="49201"/>
    <x v="2"/>
    <s v="OFF-BI-10001196"/>
    <x v="1"/>
    <x v="8"/>
    <s v="Avery Flip-Chart Easel Binder, Black"/>
    <x v="2229"/>
    <n v="4"/>
    <x v="0"/>
    <x v="2405"/>
    <x v="2"/>
    <x v="0"/>
  </r>
  <r>
    <n v="2683"/>
    <s v="CA-2019-127026"/>
    <x v="276"/>
    <d v="2019-01-27T00:00:00"/>
    <s v="Standard Class"/>
    <s v="MH-18115"/>
    <s v="Mick Hernandez"/>
    <x v="2"/>
    <x v="0"/>
    <x v="25"/>
    <x v="12"/>
    <n v="49201"/>
    <x v="2"/>
    <s v="TEC-MA-10002981"/>
    <x v="2"/>
    <x v="15"/>
    <s v="I.R.I.S IRISCard Anywhere 5 Card Scanner"/>
    <x v="2230"/>
    <n v="3"/>
    <x v="9"/>
    <x v="2406"/>
    <x v="2"/>
    <x v="0"/>
  </r>
  <r>
    <n v="2684"/>
    <s v="CA-2019-127026"/>
    <x v="276"/>
    <d v="2019-01-27T00:00:00"/>
    <s v="Standard Class"/>
    <s v="MH-18115"/>
    <s v="Mick Hernandez"/>
    <x v="2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x v="2231"/>
    <n v="1"/>
    <x v="0"/>
    <x v="2407"/>
    <x v="2"/>
    <x v="0"/>
  </r>
  <r>
    <n v="2685"/>
    <s v="CA-2019-137085"/>
    <x v="222"/>
    <d v="2019-07-06T00:00:00"/>
    <s v="Standard Class"/>
    <s v="CT-11995"/>
    <s v="Carol Triggs"/>
    <x v="0"/>
    <x v="0"/>
    <x v="1"/>
    <x v="1"/>
    <n v="90004"/>
    <x v="1"/>
    <s v="OFF-BI-10000632"/>
    <x v="1"/>
    <x v="8"/>
    <s v="Satellite Sectional Post Binders"/>
    <x v="2232"/>
    <n v="9"/>
    <x v="2"/>
    <x v="2408"/>
    <x v="1"/>
    <x v="0"/>
  </r>
  <r>
    <n v="2686"/>
    <s v="CA-2018-133123"/>
    <x v="47"/>
    <d v="2018-09-11T00:00:00"/>
    <s v="Standard Class"/>
    <s v="KB-16315"/>
    <s v="Karl Braun"/>
    <x v="0"/>
    <x v="0"/>
    <x v="222"/>
    <x v="3"/>
    <n v="27360"/>
    <x v="0"/>
    <s v="OFF-EN-10003055"/>
    <x v="1"/>
    <x v="12"/>
    <s v="Blue String-Tie &amp; Button Interoffice Envelopes, 10 x 13"/>
    <x v="2233"/>
    <n v="3"/>
    <x v="2"/>
    <x v="2409"/>
    <x v="0"/>
    <x v="0"/>
  </r>
  <r>
    <n v="2687"/>
    <s v="CA-2018-133123"/>
    <x v="47"/>
    <d v="2018-09-11T00:00:00"/>
    <s v="Standard Class"/>
    <s v="KB-16315"/>
    <s v="Karl Braun"/>
    <x v="0"/>
    <x v="0"/>
    <x v="222"/>
    <x v="3"/>
    <n v="27360"/>
    <x v="0"/>
    <s v="OFF-BI-10001031"/>
    <x v="1"/>
    <x v="8"/>
    <s v="Pressboard Data Binders by Wilson Jones"/>
    <x v="2234"/>
    <n v="2"/>
    <x v="6"/>
    <x v="2410"/>
    <x v="0"/>
    <x v="0"/>
  </r>
  <r>
    <n v="2688"/>
    <s v="US-2018-128195"/>
    <x v="578"/>
    <d v="2018-08-05T00:00:00"/>
    <s v="First Class"/>
    <s v="RA-19285"/>
    <s v="Ralph Arnett"/>
    <x v="0"/>
    <x v="0"/>
    <x v="97"/>
    <x v="10"/>
    <n v="61604"/>
    <x v="2"/>
    <s v="OFF-BI-10002003"/>
    <x v="1"/>
    <x v="8"/>
    <s v="Ibico Presentation Index for Binding Systems"/>
    <x v="2235"/>
    <n v="5"/>
    <x v="3"/>
    <x v="2411"/>
    <x v="2"/>
    <x v="0"/>
  </r>
  <r>
    <n v="2689"/>
    <s v="CA-2017-153220"/>
    <x v="768"/>
    <d v="2017-11-14T00:00:00"/>
    <s v="First Class"/>
    <s v="YC-21895"/>
    <s v="Yoseph Carroll"/>
    <x v="1"/>
    <x v="0"/>
    <x v="1"/>
    <x v="1"/>
    <n v="90032"/>
    <x v="1"/>
    <s v="OFF-PA-10003016"/>
    <x v="1"/>
    <x v="10"/>
    <s v="Adams &quot;While You Were Out&quot; Message Pads"/>
    <x v="2236"/>
    <n v="5"/>
    <x v="0"/>
    <x v="2412"/>
    <x v="1"/>
    <x v="0"/>
  </r>
  <r>
    <n v="2690"/>
    <s v="CA-2016-123064"/>
    <x v="479"/>
    <d v="2016-07-02T00:00:00"/>
    <s v="First Class"/>
    <s v="RA-19915"/>
    <s v="Russell Applegate"/>
    <x v="0"/>
    <x v="0"/>
    <x v="22"/>
    <x v="10"/>
    <n v="60653"/>
    <x v="2"/>
    <s v="OFF-AR-10004582"/>
    <x v="1"/>
    <x v="6"/>
    <s v="BIC Brite Liner Grip Highlighters"/>
    <x v="797"/>
    <n v="4"/>
    <x v="2"/>
    <x v="2413"/>
    <x v="2"/>
    <x v="0"/>
  </r>
  <r>
    <n v="2691"/>
    <s v="CA-2019-156412"/>
    <x v="769"/>
    <d v="2019-12-08T00:00:00"/>
    <s v="Standard Class"/>
    <s v="CM-12160"/>
    <s v="Charles McCrossin"/>
    <x v="0"/>
    <x v="0"/>
    <x v="10"/>
    <x v="9"/>
    <n v="19134"/>
    <x v="3"/>
    <s v="OFF-BI-10004364"/>
    <x v="1"/>
    <x v="8"/>
    <s v="Storex Dura Pro Binders"/>
    <x v="2237"/>
    <n v="3"/>
    <x v="6"/>
    <x v="2414"/>
    <x v="3"/>
    <x v="0"/>
  </r>
  <r>
    <n v="2692"/>
    <s v="US-2018-144211"/>
    <x v="770"/>
    <d v="2018-09-02T00:00:00"/>
    <s v="Standard Class"/>
    <s v="CS-12130"/>
    <s v="Chad Sievert"/>
    <x v="0"/>
    <x v="0"/>
    <x v="323"/>
    <x v="22"/>
    <n v="80112"/>
    <x v="1"/>
    <s v="OFF-PA-10002246"/>
    <x v="1"/>
    <x v="10"/>
    <s v="Wirebound Four 2-3/4 x 5 Forms per Page, 400 Sets per Book"/>
    <x v="1154"/>
    <n v="3"/>
    <x v="2"/>
    <x v="2415"/>
    <x v="1"/>
    <x v="0"/>
  </r>
  <r>
    <n v="2693"/>
    <s v="US-2018-144211"/>
    <x v="770"/>
    <d v="2018-09-02T00:00:00"/>
    <s v="Standard Class"/>
    <s v="CS-12130"/>
    <s v="Chad Sievert"/>
    <x v="0"/>
    <x v="0"/>
    <x v="323"/>
    <x v="22"/>
    <n v="80112"/>
    <x v="1"/>
    <s v="TEC-PH-10002890"/>
    <x v="2"/>
    <x v="7"/>
    <s v="AT&amp;T 17929 Lendline Telephone"/>
    <x v="2238"/>
    <n v="3"/>
    <x v="2"/>
    <x v="2416"/>
    <x v="1"/>
    <x v="0"/>
  </r>
  <r>
    <n v="2694"/>
    <s v="CA-2018-138079"/>
    <x v="115"/>
    <d v="2018-01-28T00:00:00"/>
    <s v="Standard Class"/>
    <s v="AJ-10795"/>
    <s v="Anthony Johnson"/>
    <x v="1"/>
    <x v="0"/>
    <x v="4"/>
    <x v="4"/>
    <n v="98115"/>
    <x v="1"/>
    <s v="FUR-FU-10001475"/>
    <x v="0"/>
    <x v="5"/>
    <s v="Contract Clock, 14&quot;, Brown"/>
    <x v="2239"/>
    <n v="5"/>
    <x v="0"/>
    <x v="2417"/>
    <x v="1"/>
    <x v="0"/>
  </r>
  <r>
    <n v="2695"/>
    <s v="CA-2016-143182"/>
    <x v="771"/>
    <d v="2016-10-20T00:00:00"/>
    <s v="Standard Class"/>
    <s v="DL-12865"/>
    <s v="Dan Lawera"/>
    <x v="0"/>
    <x v="0"/>
    <x v="146"/>
    <x v="2"/>
    <n v="33012"/>
    <x v="0"/>
    <s v="FUR-FU-10004270"/>
    <x v="0"/>
    <x v="5"/>
    <s v="Executive Impressions 13&quot; Clairmont Wall Clock"/>
    <x v="2240"/>
    <n v="1"/>
    <x v="2"/>
    <x v="2418"/>
    <x v="0"/>
    <x v="0"/>
  </r>
  <r>
    <n v="2696"/>
    <s v="CA-2018-161662"/>
    <x v="569"/>
    <d v="2018-02-09T00:00:00"/>
    <s v="First Class"/>
    <s v="BE-11410"/>
    <s v="Bobby Elias"/>
    <x v="0"/>
    <x v="0"/>
    <x v="152"/>
    <x v="24"/>
    <n v="43130"/>
    <x v="3"/>
    <s v="OFF-PA-10003465"/>
    <x v="1"/>
    <x v="10"/>
    <s v="Xerox 1912"/>
    <x v="2241"/>
    <n v="2"/>
    <x v="2"/>
    <x v="2419"/>
    <x v="3"/>
    <x v="0"/>
  </r>
  <r>
    <n v="2697"/>
    <s v="CA-2016-145317"/>
    <x v="772"/>
    <d v="2016-03-23T00:00:00"/>
    <s v="Standard Class"/>
    <s v="SM-20320"/>
    <s v="Sean Miller"/>
    <x v="2"/>
    <x v="0"/>
    <x v="108"/>
    <x v="2"/>
    <n v="32216"/>
    <x v="0"/>
    <s v="TEC-MA-10003626"/>
    <x v="2"/>
    <x v="15"/>
    <s v="Hewlett-Packard Deskjet 6540 Color Inkjet Printer"/>
    <x v="2242"/>
    <n v="4"/>
    <x v="5"/>
    <x v="2420"/>
    <x v="0"/>
    <x v="0"/>
  </r>
  <r>
    <n v="2698"/>
    <s v="CA-2016-145317"/>
    <x v="772"/>
    <d v="2016-03-23T00:00:00"/>
    <s v="Standard Class"/>
    <s v="SM-20320"/>
    <s v="Sean Miller"/>
    <x v="2"/>
    <x v="0"/>
    <x v="108"/>
    <x v="2"/>
    <n v="32216"/>
    <x v="0"/>
    <s v="TEC-MA-10002412"/>
    <x v="2"/>
    <x v="15"/>
    <s v="Cisco TelePresence System EX90 Videoconferencing Unit"/>
    <x v="2243"/>
    <n v="6"/>
    <x v="5"/>
    <x v="2421"/>
    <x v="0"/>
    <x v="0"/>
  </r>
  <r>
    <n v="2699"/>
    <s v="CA-2016-145317"/>
    <x v="772"/>
    <d v="2016-03-23T00:00:00"/>
    <s v="Standard Class"/>
    <s v="SM-20320"/>
    <s v="Sean Miller"/>
    <x v="2"/>
    <x v="0"/>
    <x v="108"/>
    <x v="2"/>
    <n v="32216"/>
    <x v="0"/>
    <s v="OFF-PA-10001804"/>
    <x v="1"/>
    <x v="10"/>
    <s v="Xerox 195"/>
    <x v="2244"/>
    <n v="4"/>
    <x v="2"/>
    <x v="2422"/>
    <x v="0"/>
    <x v="0"/>
  </r>
  <r>
    <n v="2700"/>
    <s v="CA-2016-145317"/>
    <x v="772"/>
    <d v="2016-03-23T00:00:00"/>
    <s v="Standard Class"/>
    <s v="SM-20320"/>
    <s v="Sean Miller"/>
    <x v="2"/>
    <x v="0"/>
    <x v="108"/>
    <x v="2"/>
    <n v="32216"/>
    <x v="0"/>
    <s v="OFF-AR-10003183"/>
    <x v="1"/>
    <x v="6"/>
    <s v="Avery Fluorescent Highlighter Four-Color Set"/>
    <x v="2245"/>
    <n v="3"/>
    <x v="2"/>
    <x v="2423"/>
    <x v="0"/>
    <x v="0"/>
  </r>
  <r>
    <n v="2701"/>
    <s v="CA-2016-145317"/>
    <x v="772"/>
    <d v="2016-03-23T00:00:00"/>
    <s v="Standard Class"/>
    <s v="SM-20320"/>
    <s v="Sean Miller"/>
    <x v="2"/>
    <x v="0"/>
    <x v="108"/>
    <x v="2"/>
    <n v="32216"/>
    <x v="0"/>
    <s v="FUR-FU-10004270"/>
    <x v="0"/>
    <x v="5"/>
    <s v="Executive Impressions 13&quot; Clairmont Wall Clock"/>
    <x v="2246"/>
    <n v="2"/>
    <x v="2"/>
    <x v="2424"/>
    <x v="0"/>
    <x v="0"/>
  </r>
  <r>
    <n v="2702"/>
    <s v="CA-2016-145317"/>
    <x v="772"/>
    <d v="2016-03-23T00:00:00"/>
    <s v="Standard Class"/>
    <s v="SM-20320"/>
    <s v="Sean Miller"/>
    <x v="2"/>
    <x v="0"/>
    <x v="108"/>
    <x v="2"/>
    <n v="32216"/>
    <x v="0"/>
    <s v="OFF-FA-10003112"/>
    <x v="1"/>
    <x v="13"/>
    <s v="Staples"/>
    <x v="2247"/>
    <n v="3"/>
    <x v="2"/>
    <x v="2425"/>
    <x v="0"/>
    <x v="0"/>
  </r>
  <r>
    <n v="2703"/>
    <s v="CA-2016-145317"/>
    <x v="772"/>
    <d v="2016-03-23T00:00:00"/>
    <s v="Standard Class"/>
    <s v="SM-20320"/>
    <s v="Sean Miller"/>
    <x v="2"/>
    <x v="0"/>
    <x v="108"/>
    <x v="2"/>
    <n v="32216"/>
    <x v="0"/>
    <s v="FUR-FU-10001986"/>
    <x v="0"/>
    <x v="5"/>
    <s v="Dana Fluorescent Magnifying Lamp, White, 36&quot;"/>
    <x v="1919"/>
    <n v="3"/>
    <x v="2"/>
    <x v="2426"/>
    <x v="0"/>
    <x v="0"/>
  </r>
  <r>
    <n v="2704"/>
    <s v="CA-2016-143413"/>
    <x v="773"/>
    <d v="2016-05-30T00:00:00"/>
    <s v="Standard Class"/>
    <s v="RP-19390"/>
    <s v="Resi Pölking"/>
    <x v="0"/>
    <x v="0"/>
    <x v="248"/>
    <x v="39"/>
    <n v="21215"/>
    <x v="3"/>
    <s v="OFF-PA-10002319"/>
    <x v="1"/>
    <x v="10"/>
    <s v="Xerox 1944"/>
    <x v="2248"/>
    <n v="3"/>
    <x v="0"/>
    <x v="2427"/>
    <x v="3"/>
    <x v="0"/>
  </r>
  <r>
    <n v="2705"/>
    <s v="CA-2019-156818"/>
    <x v="497"/>
    <d v="2019-07-13T00:00:00"/>
    <s v="Second Class"/>
    <s v="JD-16015"/>
    <s v="Joy Daniels"/>
    <x v="0"/>
    <x v="0"/>
    <x v="20"/>
    <x v="15"/>
    <n v="10009"/>
    <x v="3"/>
    <s v="TEC-AC-10002323"/>
    <x v="2"/>
    <x v="11"/>
    <s v="SanDisk Ultra 32 GB MicroSDHC Class 10 Memory Card"/>
    <x v="2249"/>
    <n v="6"/>
    <x v="0"/>
    <x v="2428"/>
    <x v="3"/>
    <x v="0"/>
  </r>
  <r>
    <n v="2706"/>
    <s v="CA-2019-155873"/>
    <x v="114"/>
    <d v="2019-06-21T00:00:00"/>
    <s v="Standard Class"/>
    <s v="AB-10255"/>
    <s v="Alejandro Ballentine"/>
    <x v="2"/>
    <x v="0"/>
    <x v="51"/>
    <x v="27"/>
    <n v="88220"/>
    <x v="1"/>
    <s v="OFF-SU-10001165"/>
    <x v="1"/>
    <x v="14"/>
    <s v="Acme Elite Stainless Steel Scissors"/>
    <x v="1459"/>
    <n v="2"/>
    <x v="0"/>
    <x v="2429"/>
    <x v="1"/>
    <x v="0"/>
  </r>
  <r>
    <n v="2707"/>
    <s v="CA-2019-155873"/>
    <x v="114"/>
    <d v="2019-06-21T00:00:00"/>
    <s v="Standard Class"/>
    <s v="AB-10255"/>
    <s v="Alejandro Ballentine"/>
    <x v="2"/>
    <x v="0"/>
    <x v="51"/>
    <x v="27"/>
    <n v="88220"/>
    <x v="1"/>
    <s v="OFF-PA-10001246"/>
    <x v="1"/>
    <x v="10"/>
    <s v="Xerox 215"/>
    <x v="541"/>
    <n v="3"/>
    <x v="0"/>
    <x v="551"/>
    <x v="1"/>
    <x v="0"/>
  </r>
  <r>
    <n v="2708"/>
    <s v="CA-2019-155873"/>
    <x v="114"/>
    <d v="2019-06-21T00:00:00"/>
    <s v="Standard Class"/>
    <s v="AB-10255"/>
    <s v="Alejandro Ballentine"/>
    <x v="2"/>
    <x v="0"/>
    <x v="51"/>
    <x v="27"/>
    <n v="88220"/>
    <x v="1"/>
    <s v="OFF-PA-10001815"/>
    <x v="1"/>
    <x v="10"/>
    <s v="Xerox 1885"/>
    <x v="2250"/>
    <n v="4"/>
    <x v="0"/>
    <x v="2430"/>
    <x v="1"/>
    <x v="0"/>
  </r>
  <r>
    <n v="2709"/>
    <s v="CA-2017-121797"/>
    <x v="564"/>
    <d v="2017-02-06T00:00:00"/>
    <s v="Standard Class"/>
    <s v="CC-12145"/>
    <s v="Charles Crestani"/>
    <x v="0"/>
    <x v="0"/>
    <x v="1"/>
    <x v="1"/>
    <n v="90049"/>
    <x v="1"/>
    <s v="FUR-FU-10001876"/>
    <x v="0"/>
    <x v="5"/>
    <s v="Computer Room Manger, 14&quot;"/>
    <x v="2251"/>
    <n v="7"/>
    <x v="0"/>
    <x v="2431"/>
    <x v="1"/>
    <x v="0"/>
  </r>
  <r>
    <n v="2710"/>
    <s v="CA-2017-121797"/>
    <x v="564"/>
    <d v="2017-02-06T00:00:00"/>
    <s v="Standard Class"/>
    <s v="CC-12145"/>
    <s v="Charles Crestani"/>
    <x v="0"/>
    <x v="0"/>
    <x v="1"/>
    <x v="1"/>
    <n v="90049"/>
    <x v="1"/>
    <s v="TEC-MA-10000488"/>
    <x v="2"/>
    <x v="15"/>
    <s v="Bady BDG101FRU Card Printer"/>
    <x v="2252"/>
    <n v="3"/>
    <x v="2"/>
    <x v="2432"/>
    <x v="1"/>
    <x v="0"/>
  </r>
  <r>
    <n v="2711"/>
    <s v="US-2017-120572"/>
    <x v="555"/>
    <d v="2017-12-15T00:00:00"/>
    <s v="Standard Class"/>
    <s v="GH-14425"/>
    <s v="Gary Hwang"/>
    <x v="0"/>
    <x v="0"/>
    <x v="108"/>
    <x v="2"/>
    <n v="32216"/>
    <x v="0"/>
    <s v="OFF-BI-10001098"/>
    <x v="1"/>
    <x v="8"/>
    <s v="Acco D-Ring Binder w/DublLock"/>
    <x v="2253"/>
    <n v="2"/>
    <x v="6"/>
    <x v="2433"/>
    <x v="0"/>
    <x v="0"/>
  </r>
  <r>
    <n v="2712"/>
    <s v="CA-2019-132430"/>
    <x v="449"/>
    <d v="2019-10-11T00:00:00"/>
    <s v="First Class"/>
    <s v="CP-12085"/>
    <s v="Cathy Prescott"/>
    <x v="1"/>
    <x v="0"/>
    <x v="80"/>
    <x v="24"/>
    <n v="44107"/>
    <x v="3"/>
    <s v="FUR-FU-10003577"/>
    <x v="0"/>
    <x v="5"/>
    <s v="Nu-Dell Leatherette Frames"/>
    <x v="2254"/>
    <n v="4"/>
    <x v="2"/>
    <x v="2434"/>
    <x v="3"/>
    <x v="0"/>
  </r>
  <r>
    <n v="2713"/>
    <s v="CA-2019-146031"/>
    <x v="570"/>
    <d v="2019-08-01T00:00:00"/>
    <s v="Second Class"/>
    <s v="GM-14440"/>
    <s v="Gary McGarr"/>
    <x v="0"/>
    <x v="0"/>
    <x v="21"/>
    <x v="15"/>
    <n v="12180"/>
    <x v="3"/>
    <s v="OFF-AR-10002656"/>
    <x v="1"/>
    <x v="6"/>
    <s v="Sanford Liquid Accent Highlighters"/>
    <x v="1847"/>
    <n v="9"/>
    <x v="0"/>
    <x v="2435"/>
    <x v="3"/>
    <x v="0"/>
  </r>
  <r>
    <n v="2714"/>
    <s v="CA-2016-110100"/>
    <x v="573"/>
    <d v="2016-04-29T00:00:00"/>
    <s v="Standard Class"/>
    <s v="LC-16885"/>
    <s v="Lena Creighton"/>
    <x v="0"/>
    <x v="0"/>
    <x v="40"/>
    <x v="3"/>
    <n v="28403"/>
    <x v="0"/>
    <s v="TEC-PH-10004531"/>
    <x v="2"/>
    <x v="7"/>
    <s v="AT&amp;T CL2909"/>
    <x v="214"/>
    <n v="3"/>
    <x v="2"/>
    <x v="2436"/>
    <x v="0"/>
    <x v="0"/>
  </r>
  <r>
    <n v="2715"/>
    <s v="CA-2017-103723"/>
    <x v="494"/>
    <d v="2017-12-06T00:00:00"/>
    <s v="Standard Class"/>
    <s v="BT-11305"/>
    <s v="Beth Thompson"/>
    <x v="2"/>
    <x v="0"/>
    <x v="4"/>
    <x v="4"/>
    <n v="98105"/>
    <x v="1"/>
    <s v="OFF-AR-10003251"/>
    <x v="1"/>
    <x v="6"/>
    <s v="Prang Drawing Pencil Set"/>
    <x v="2255"/>
    <n v="5"/>
    <x v="0"/>
    <x v="2437"/>
    <x v="1"/>
    <x v="0"/>
  </r>
  <r>
    <n v="2716"/>
    <s v="CA-2016-127187"/>
    <x v="774"/>
    <d v="2016-12-08T00:00:00"/>
    <s v="Standard Class"/>
    <s v="CP-12085"/>
    <s v="Cathy Prescott"/>
    <x v="1"/>
    <x v="0"/>
    <x v="20"/>
    <x v="15"/>
    <n v="10024"/>
    <x v="3"/>
    <s v="TEC-PH-10000673"/>
    <x v="2"/>
    <x v="7"/>
    <s v="Plantronics Voyager Pro HD - Bluetooth Headset"/>
    <x v="2256"/>
    <n v="2"/>
    <x v="0"/>
    <x v="2438"/>
    <x v="3"/>
    <x v="0"/>
  </r>
  <r>
    <n v="2717"/>
    <s v="CA-2019-128475"/>
    <x v="775"/>
    <d v="2019-09-01T00:00:00"/>
    <s v="Standard Class"/>
    <s v="SC-20680"/>
    <s v="Steve Carroll"/>
    <x v="2"/>
    <x v="0"/>
    <x v="38"/>
    <x v="32"/>
    <n v="31907"/>
    <x v="0"/>
    <s v="TEC-AC-10000158"/>
    <x v="2"/>
    <x v="11"/>
    <s v="Sony 64GB Class 10 Micro SDHC R40 Memory Card"/>
    <x v="2257"/>
    <n v="2"/>
    <x v="0"/>
    <x v="2439"/>
    <x v="0"/>
    <x v="0"/>
  </r>
  <r>
    <n v="2718"/>
    <s v="CA-2016-100006"/>
    <x v="557"/>
    <d v="2016-09-13T00:00:00"/>
    <s v="Standard Class"/>
    <s v="DK-13375"/>
    <s v="Dennis Kane"/>
    <x v="0"/>
    <x v="0"/>
    <x v="20"/>
    <x v="15"/>
    <n v="10024"/>
    <x v="3"/>
    <s v="TEC-PH-10002075"/>
    <x v="2"/>
    <x v="7"/>
    <s v="AT&amp;T EL51110 DECT"/>
    <x v="2258"/>
    <n v="3"/>
    <x v="0"/>
    <x v="2440"/>
    <x v="3"/>
    <x v="1"/>
  </r>
  <r>
    <n v="2719"/>
    <s v="CA-2019-144827"/>
    <x v="202"/>
    <d v="2019-12-27T00:00:00"/>
    <s v="Standard Class"/>
    <s v="SE-20110"/>
    <s v="Sanjit Engle"/>
    <x v="0"/>
    <x v="0"/>
    <x v="116"/>
    <x v="1"/>
    <n v="92627"/>
    <x v="1"/>
    <s v="OFF-ST-10004340"/>
    <x v="1"/>
    <x v="4"/>
    <s v="Fellowes Mobile File Cart, Black"/>
    <x v="2259"/>
    <n v="2"/>
    <x v="0"/>
    <x v="2441"/>
    <x v="1"/>
    <x v="0"/>
  </r>
  <r>
    <n v="2720"/>
    <s v="CA-2016-110030"/>
    <x v="776"/>
    <d v="2016-12-08T00:00:00"/>
    <s v="Second Class"/>
    <s v="LF-17185"/>
    <s v="Luke Foster"/>
    <x v="0"/>
    <x v="0"/>
    <x v="12"/>
    <x v="5"/>
    <n v="77095"/>
    <x v="2"/>
    <s v="FUR-FU-10002759"/>
    <x v="0"/>
    <x v="5"/>
    <s v="12-1/2 Diameter Round Wall Clock"/>
    <x v="112"/>
    <n v="3"/>
    <x v="7"/>
    <x v="647"/>
    <x v="2"/>
    <x v="0"/>
  </r>
  <r>
    <n v="2721"/>
    <s v="CA-2016-121286"/>
    <x v="130"/>
    <d v="2016-11-08T00:00:00"/>
    <s v="Second Class"/>
    <s v="ON-18715"/>
    <s v="Odella Nelson"/>
    <x v="1"/>
    <x v="0"/>
    <x v="143"/>
    <x v="3"/>
    <n v="27511"/>
    <x v="0"/>
    <s v="OFF-FA-10000585"/>
    <x v="1"/>
    <x v="13"/>
    <s v="OIC Bulk Pack Metal Binder Clips"/>
    <x v="1357"/>
    <n v="3"/>
    <x v="2"/>
    <x v="1421"/>
    <x v="0"/>
    <x v="0"/>
  </r>
  <r>
    <n v="2722"/>
    <s v="CA-2016-121286"/>
    <x v="130"/>
    <d v="2016-11-08T00:00:00"/>
    <s v="Second Class"/>
    <s v="ON-18715"/>
    <s v="Odella Nelson"/>
    <x v="1"/>
    <x v="0"/>
    <x v="143"/>
    <x v="3"/>
    <n v="27511"/>
    <x v="0"/>
    <s v="OFF-AP-10004859"/>
    <x v="1"/>
    <x v="9"/>
    <s v="Acco 6 Outlet Guardian Premium Surge Suppressor"/>
    <x v="2260"/>
    <n v="5"/>
    <x v="2"/>
    <x v="1556"/>
    <x v="0"/>
    <x v="0"/>
  </r>
  <r>
    <n v="2723"/>
    <s v="CA-2018-164735"/>
    <x v="167"/>
    <d v="2018-04-19T00:00:00"/>
    <s v="Second Class"/>
    <s v="TB-21400"/>
    <s v="Tom Boeckenhauer"/>
    <x v="0"/>
    <x v="0"/>
    <x v="166"/>
    <x v="17"/>
    <n v="22304"/>
    <x v="0"/>
    <s v="OFF-ST-10001558"/>
    <x v="1"/>
    <x v="4"/>
    <s v="Acco Perma 4000 Stacking Storage Drawers"/>
    <x v="2261"/>
    <n v="5"/>
    <x v="0"/>
    <x v="2442"/>
    <x v="0"/>
    <x v="0"/>
  </r>
  <r>
    <n v="2724"/>
    <s v="CA-2016-153479"/>
    <x v="777"/>
    <d v="2016-10-08T00:00:00"/>
    <s v="Standard Class"/>
    <s v="DF-13135"/>
    <s v="David Flashing"/>
    <x v="0"/>
    <x v="0"/>
    <x v="132"/>
    <x v="1"/>
    <n v="94591"/>
    <x v="1"/>
    <s v="OFF-LA-10004689"/>
    <x v="1"/>
    <x v="2"/>
    <s v="Avery 512"/>
    <x v="2262"/>
    <n v="5"/>
    <x v="0"/>
    <x v="2443"/>
    <x v="1"/>
    <x v="0"/>
  </r>
  <r>
    <n v="2725"/>
    <s v="CA-2016-153479"/>
    <x v="777"/>
    <d v="2016-10-08T00:00:00"/>
    <s v="Standard Class"/>
    <s v="DF-13135"/>
    <s v="David Flashing"/>
    <x v="0"/>
    <x v="0"/>
    <x v="132"/>
    <x v="1"/>
    <n v="94591"/>
    <x v="1"/>
    <s v="OFF-BI-10002867"/>
    <x v="1"/>
    <x v="8"/>
    <s v="GBC Recycled Regency Composition Covers"/>
    <x v="2263"/>
    <n v="2"/>
    <x v="2"/>
    <x v="2444"/>
    <x v="1"/>
    <x v="0"/>
  </r>
  <r>
    <n v="2726"/>
    <s v="CA-2019-149888"/>
    <x v="659"/>
    <d v="2019-11-13T00:00:00"/>
    <s v="Standard Class"/>
    <s v="EP-13915"/>
    <s v="Emily Phan"/>
    <x v="0"/>
    <x v="0"/>
    <x v="10"/>
    <x v="9"/>
    <n v="19120"/>
    <x v="3"/>
    <s v="TEC-PH-10003811"/>
    <x v="2"/>
    <x v="7"/>
    <s v="Jabra Supreme Plus Driver Edition Headset"/>
    <x v="2264"/>
    <n v="5"/>
    <x v="10"/>
    <x v="2445"/>
    <x v="3"/>
    <x v="0"/>
  </r>
  <r>
    <n v="2727"/>
    <s v="CA-2019-149888"/>
    <x v="659"/>
    <d v="2019-11-13T00:00:00"/>
    <s v="Standard Class"/>
    <s v="EP-13915"/>
    <s v="Emily Phan"/>
    <x v="0"/>
    <x v="0"/>
    <x v="10"/>
    <x v="9"/>
    <n v="19120"/>
    <x v="3"/>
    <s v="FUR-TA-10000849"/>
    <x v="0"/>
    <x v="3"/>
    <s v="Bevis Rectangular Conference Tables"/>
    <x v="2265"/>
    <n v="4"/>
    <x v="10"/>
    <x v="2446"/>
    <x v="3"/>
    <x v="0"/>
  </r>
  <r>
    <n v="2728"/>
    <s v="CA-2019-119193"/>
    <x v="66"/>
    <d v="2019-12-24T00:00:00"/>
    <s v="First Class"/>
    <s v="SK-19990"/>
    <s v="Sally Knutson"/>
    <x v="0"/>
    <x v="0"/>
    <x v="167"/>
    <x v="24"/>
    <n v="43615"/>
    <x v="3"/>
    <s v="OFF-BI-10000848"/>
    <x v="1"/>
    <x v="8"/>
    <s v="Angle-D Ring Binders"/>
    <x v="2266"/>
    <n v="1"/>
    <x v="6"/>
    <x v="2447"/>
    <x v="3"/>
    <x v="0"/>
  </r>
  <r>
    <n v="2729"/>
    <s v="CA-2019-119193"/>
    <x v="66"/>
    <d v="2019-12-24T00:00:00"/>
    <s v="First Class"/>
    <s v="SK-19990"/>
    <s v="Sally Knutson"/>
    <x v="0"/>
    <x v="0"/>
    <x v="167"/>
    <x v="24"/>
    <n v="43615"/>
    <x v="3"/>
    <s v="TEC-PH-10003072"/>
    <x v="2"/>
    <x v="7"/>
    <s v="Panasonic KX-TG9541B DECT 6.0 Digital 2-Line Expandable Cordless Phone With Digital Answering System"/>
    <x v="2267"/>
    <n v="7"/>
    <x v="10"/>
    <x v="2448"/>
    <x v="3"/>
    <x v="0"/>
  </r>
  <r>
    <n v="2730"/>
    <s v="CA-2019-104801"/>
    <x v="778"/>
    <d v="2019-02-19T00:00:00"/>
    <s v="Standard Class"/>
    <s v="FH-14350"/>
    <s v="Fred Harton"/>
    <x v="0"/>
    <x v="0"/>
    <x v="4"/>
    <x v="4"/>
    <n v="98105"/>
    <x v="1"/>
    <s v="OFF-AR-10001547"/>
    <x v="1"/>
    <x v="6"/>
    <s v="Newell 311"/>
    <x v="153"/>
    <n v="3"/>
    <x v="0"/>
    <x v="155"/>
    <x v="1"/>
    <x v="0"/>
  </r>
  <r>
    <n v="2731"/>
    <s v="CA-2019-104801"/>
    <x v="778"/>
    <d v="2019-02-19T00:00:00"/>
    <s v="Standard Class"/>
    <s v="FH-14350"/>
    <s v="Fred Harton"/>
    <x v="0"/>
    <x v="0"/>
    <x v="4"/>
    <x v="4"/>
    <n v="98105"/>
    <x v="1"/>
    <s v="TEC-AC-10001838"/>
    <x v="2"/>
    <x v="11"/>
    <s v="Razer Tiamat Over Ear 7.1 Surround Sound PC Gaming Headset"/>
    <x v="2268"/>
    <n v="4"/>
    <x v="0"/>
    <x v="2449"/>
    <x v="1"/>
    <x v="0"/>
  </r>
  <r>
    <n v="2732"/>
    <s v="CA-2019-104801"/>
    <x v="778"/>
    <d v="2019-02-19T00:00:00"/>
    <s v="Standard Class"/>
    <s v="FH-14350"/>
    <s v="Fred Harton"/>
    <x v="0"/>
    <x v="0"/>
    <x v="4"/>
    <x v="4"/>
    <n v="98105"/>
    <x v="1"/>
    <s v="FUR-FU-10004017"/>
    <x v="0"/>
    <x v="5"/>
    <s v="Tenex Contemporary Contur Chairmats for Low and Medium Pile Carpet, Computer, 39&quot; x 49&quot;"/>
    <x v="2269"/>
    <n v="1"/>
    <x v="0"/>
    <x v="2450"/>
    <x v="1"/>
    <x v="0"/>
  </r>
  <r>
    <n v="2733"/>
    <s v="CA-2016-107594"/>
    <x v="779"/>
    <d v="2016-07-06T00:00:00"/>
    <s v="Standard Class"/>
    <s v="EH-13945"/>
    <s v="Eric Hoffmann"/>
    <x v="0"/>
    <x v="0"/>
    <x v="135"/>
    <x v="30"/>
    <n v="7060"/>
    <x v="3"/>
    <s v="TEC-PH-10002923"/>
    <x v="2"/>
    <x v="7"/>
    <s v="Logitech B530 USB Headset - headset - Full size, Binaural"/>
    <x v="2270"/>
    <n v="2"/>
    <x v="0"/>
    <x v="2451"/>
    <x v="3"/>
    <x v="0"/>
  </r>
  <r>
    <n v="2734"/>
    <s v="CA-2016-107594"/>
    <x v="779"/>
    <d v="2016-07-06T00:00:00"/>
    <s v="Standard Class"/>
    <s v="EH-13945"/>
    <s v="Eric Hoffmann"/>
    <x v="0"/>
    <x v="0"/>
    <x v="135"/>
    <x v="30"/>
    <n v="7060"/>
    <x v="3"/>
    <s v="OFF-AR-10000716"/>
    <x v="1"/>
    <x v="6"/>
    <s v="DIXON Ticonderoga Erasable Checking Pencils"/>
    <x v="2271"/>
    <n v="1"/>
    <x v="0"/>
    <x v="2452"/>
    <x v="3"/>
    <x v="0"/>
  </r>
  <r>
    <n v="2735"/>
    <s v="CA-2017-129770"/>
    <x v="780"/>
    <d v="2017-02-23T00:00:00"/>
    <s v="Second Class"/>
    <s v="JE-15715"/>
    <s v="Joe Elijah"/>
    <x v="0"/>
    <x v="0"/>
    <x v="324"/>
    <x v="27"/>
    <n v="88001"/>
    <x v="1"/>
    <s v="OFF-PA-10000249"/>
    <x v="1"/>
    <x v="10"/>
    <s v="Easy-staple paper"/>
    <x v="338"/>
    <n v="4"/>
    <x v="0"/>
    <x v="346"/>
    <x v="1"/>
    <x v="0"/>
  </r>
  <r>
    <n v="2736"/>
    <s v="CA-2017-115798"/>
    <x v="50"/>
    <d v="2017-11-19T00:00:00"/>
    <s v="Standard Class"/>
    <s v="KL-16645"/>
    <s v="Ken Lonsdale"/>
    <x v="0"/>
    <x v="0"/>
    <x v="46"/>
    <x v="13"/>
    <n v="19711"/>
    <x v="3"/>
    <s v="TEC-PH-10003691"/>
    <x v="2"/>
    <x v="7"/>
    <s v="BlackBerry Q10"/>
    <x v="2258"/>
    <n v="3"/>
    <x v="0"/>
    <x v="2453"/>
    <x v="3"/>
    <x v="0"/>
  </r>
  <r>
    <n v="2737"/>
    <s v="CA-2017-115798"/>
    <x v="50"/>
    <d v="2017-11-19T00:00:00"/>
    <s v="Standard Class"/>
    <s v="KL-16645"/>
    <s v="Ken Lonsdale"/>
    <x v="0"/>
    <x v="0"/>
    <x v="46"/>
    <x v="13"/>
    <n v="19711"/>
    <x v="3"/>
    <s v="OFF-PA-10001560"/>
    <x v="1"/>
    <x v="10"/>
    <s v="Adams Telephone Message Books, 5 1/4” x 11”"/>
    <x v="2272"/>
    <n v="7"/>
    <x v="0"/>
    <x v="2454"/>
    <x v="3"/>
    <x v="0"/>
  </r>
  <r>
    <n v="2738"/>
    <s v="CA-2017-115798"/>
    <x v="50"/>
    <d v="2017-11-19T00:00:00"/>
    <s v="Standard Class"/>
    <s v="KL-16645"/>
    <s v="Ken Lonsdale"/>
    <x v="0"/>
    <x v="0"/>
    <x v="46"/>
    <x v="13"/>
    <n v="19711"/>
    <x v="3"/>
    <s v="FUR-BO-10004467"/>
    <x v="0"/>
    <x v="0"/>
    <s v="Bestar Classic Bookcase"/>
    <x v="674"/>
    <n v="3"/>
    <x v="0"/>
    <x v="2455"/>
    <x v="3"/>
    <x v="0"/>
  </r>
  <r>
    <n v="2739"/>
    <s v="CA-2017-115798"/>
    <x v="50"/>
    <d v="2017-11-19T00:00:00"/>
    <s v="Standard Class"/>
    <s v="KL-16645"/>
    <s v="Ken Lonsdale"/>
    <x v="0"/>
    <x v="0"/>
    <x v="46"/>
    <x v="13"/>
    <n v="19711"/>
    <x v="3"/>
    <s v="TEC-PH-10001819"/>
    <x v="2"/>
    <x v="7"/>
    <s v="Innergie mMini Combo Duo USB Travel Charging Kit"/>
    <x v="2273"/>
    <n v="2"/>
    <x v="0"/>
    <x v="2456"/>
    <x v="3"/>
    <x v="0"/>
  </r>
  <r>
    <n v="2740"/>
    <s v="CA-2019-122707"/>
    <x v="513"/>
    <d v="2019-04-18T00:00:00"/>
    <s v="First Class"/>
    <s v="EB-13750"/>
    <s v="Edward Becker"/>
    <x v="1"/>
    <x v="0"/>
    <x v="325"/>
    <x v="19"/>
    <n v="35244"/>
    <x v="0"/>
    <s v="OFF-SU-10000157"/>
    <x v="1"/>
    <x v="14"/>
    <s v="Compact Automatic Electric Letter Opener"/>
    <x v="2274"/>
    <n v="4"/>
    <x v="0"/>
    <x v="2457"/>
    <x v="0"/>
    <x v="0"/>
  </r>
  <r>
    <n v="2741"/>
    <s v="CA-2019-122707"/>
    <x v="513"/>
    <d v="2019-04-18T00:00:00"/>
    <s v="First Class"/>
    <s v="EB-13750"/>
    <s v="Edward Becker"/>
    <x v="1"/>
    <x v="0"/>
    <x v="325"/>
    <x v="19"/>
    <n v="35244"/>
    <x v="0"/>
    <s v="TEC-AC-10004227"/>
    <x v="2"/>
    <x v="11"/>
    <s v="SanDisk Ultra 16 GB MicroSDHC Class 10 Memory Card"/>
    <x v="2275"/>
    <n v="2"/>
    <x v="0"/>
    <x v="2458"/>
    <x v="0"/>
    <x v="0"/>
  </r>
  <r>
    <n v="2742"/>
    <s v="CA-2018-165015"/>
    <x v="781"/>
    <d v="2018-02-27T00:00:00"/>
    <s v="Second Class"/>
    <s v="BD-11725"/>
    <s v="Bruce Degenhardt"/>
    <x v="0"/>
    <x v="0"/>
    <x v="46"/>
    <x v="24"/>
    <n v="43055"/>
    <x v="3"/>
    <s v="OFF-EN-10003134"/>
    <x v="1"/>
    <x v="12"/>
    <s v="Staple envelope"/>
    <x v="670"/>
    <n v="5"/>
    <x v="2"/>
    <x v="2459"/>
    <x v="3"/>
    <x v="0"/>
  </r>
  <r>
    <n v="2743"/>
    <s v="CA-2016-149244"/>
    <x v="130"/>
    <d v="2016-11-08T00:00:00"/>
    <s v="Standard Class"/>
    <s v="MS-17530"/>
    <s v="MaryBeth Skach"/>
    <x v="0"/>
    <x v="0"/>
    <x v="70"/>
    <x v="1"/>
    <n v="92037"/>
    <x v="1"/>
    <s v="FUR-FU-10004671"/>
    <x v="0"/>
    <x v="5"/>
    <s v="Executive Impressions 12&quot; Wall Clock"/>
    <x v="2276"/>
    <n v="2"/>
    <x v="0"/>
    <x v="2460"/>
    <x v="1"/>
    <x v="0"/>
  </r>
  <r>
    <n v="2744"/>
    <s v="CA-2017-140144"/>
    <x v="782"/>
    <d v="2017-06-25T00:00:00"/>
    <s v="Second Class"/>
    <s v="SC-20770"/>
    <s v="Stewart Carmichael"/>
    <x v="1"/>
    <x v="0"/>
    <x v="8"/>
    <x v="1"/>
    <n v="94122"/>
    <x v="1"/>
    <s v="FUR-FU-10002253"/>
    <x v="0"/>
    <x v="5"/>
    <s v="Howard Miller 13&quot; Diameter Pewter Finish Round Wall Clock"/>
    <x v="2277"/>
    <n v="6"/>
    <x v="0"/>
    <x v="2461"/>
    <x v="1"/>
    <x v="0"/>
  </r>
  <r>
    <n v="2745"/>
    <s v="CA-2017-140144"/>
    <x v="782"/>
    <d v="2017-06-25T00:00:00"/>
    <s v="Second Class"/>
    <s v="SC-20770"/>
    <s v="Stewart Carmichael"/>
    <x v="1"/>
    <x v="0"/>
    <x v="8"/>
    <x v="1"/>
    <n v="94122"/>
    <x v="1"/>
    <s v="TEC-PH-10002726"/>
    <x v="2"/>
    <x v="7"/>
    <s v="netTALK DUO VoIP Telephone Service"/>
    <x v="2278"/>
    <n v="3"/>
    <x v="2"/>
    <x v="2462"/>
    <x v="1"/>
    <x v="0"/>
  </r>
  <r>
    <n v="2746"/>
    <s v="CA-2019-163321"/>
    <x v="783"/>
    <d v="2019-08-11T00:00:00"/>
    <s v="Second Class"/>
    <s v="FM-14380"/>
    <s v="Fred McMath"/>
    <x v="0"/>
    <x v="0"/>
    <x v="108"/>
    <x v="3"/>
    <n v="28540"/>
    <x v="0"/>
    <s v="TEC-AC-10004571"/>
    <x v="2"/>
    <x v="11"/>
    <s v="Logitech G700s Rechargeable Gaming Mouse"/>
    <x v="2279"/>
    <n v="1"/>
    <x v="2"/>
    <x v="2463"/>
    <x v="0"/>
    <x v="0"/>
  </r>
  <r>
    <n v="2747"/>
    <s v="CA-2016-155887"/>
    <x v="552"/>
    <d v="2016-05-17T00:00:00"/>
    <s v="Standard Class"/>
    <s v="KT-16480"/>
    <s v="Kean Thornton"/>
    <x v="0"/>
    <x v="0"/>
    <x v="47"/>
    <x v="31"/>
    <n v="2038"/>
    <x v="3"/>
    <s v="FUR-TA-10002228"/>
    <x v="0"/>
    <x v="3"/>
    <s v="Bevis Traditional Conference Table Top, Plinth Base"/>
    <x v="2280"/>
    <n v="3"/>
    <x v="4"/>
    <x v="2464"/>
    <x v="3"/>
    <x v="0"/>
  </r>
  <r>
    <n v="2748"/>
    <s v="US-2017-165449"/>
    <x v="6"/>
    <d v="2017-11-26T00:00:00"/>
    <s v="Standard Class"/>
    <s v="AP-10720"/>
    <s v="Anne Pryor"/>
    <x v="2"/>
    <x v="0"/>
    <x v="326"/>
    <x v="5"/>
    <n v="75034"/>
    <x v="2"/>
    <s v="TEC-AC-10004127"/>
    <x v="2"/>
    <x v="11"/>
    <s v="SanDisk Cruzer 8 GB USB Flash Drive"/>
    <x v="220"/>
    <n v="4"/>
    <x v="2"/>
    <x v="2465"/>
    <x v="2"/>
    <x v="0"/>
  </r>
  <r>
    <n v="2749"/>
    <s v="CA-2017-110247"/>
    <x v="784"/>
    <d v="2017-12-08T00:00:00"/>
    <s v="Standard Class"/>
    <s v="RH-19555"/>
    <s v="Ritsa Hightower"/>
    <x v="0"/>
    <x v="0"/>
    <x v="315"/>
    <x v="2"/>
    <n v="32303"/>
    <x v="0"/>
    <s v="OFF-BI-10001553"/>
    <x v="1"/>
    <x v="8"/>
    <s v="SpineVue Locking Slant-D Ring Binders by Cardinal"/>
    <x v="2281"/>
    <n v="3"/>
    <x v="6"/>
    <x v="2466"/>
    <x v="0"/>
    <x v="0"/>
  </r>
  <r>
    <n v="2750"/>
    <s v="US-2016-141257"/>
    <x v="785"/>
    <d v="2016-06-14T00:00:00"/>
    <s v="Standard Class"/>
    <s v="CS-11950"/>
    <s v="Carlos Soltero"/>
    <x v="0"/>
    <x v="0"/>
    <x v="4"/>
    <x v="4"/>
    <n v="98115"/>
    <x v="1"/>
    <s v="FUR-CH-10002758"/>
    <x v="0"/>
    <x v="1"/>
    <s v="Hon Deluxe Fabric Upholstered Stacking Chairs, Squared Back"/>
    <x v="2282"/>
    <n v="3"/>
    <x v="2"/>
    <x v="2467"/>
    <x v="1"/>
    <x v="0"/>
  </r>
  <r>
    <n v="2751"/>
    <s v="CA-2016-154669"/>
    <x v="233"/>
    <d v="2016-08-11T00:00:00"/>
    <s v="Second Class"/>
    <s v="TM-21010"/>
    <s v="Tamara Manning"/>
    <x v="0"/>
    <x v="0"/>
    <x v="327"/>
    <x v="1"/>
    <n v="95687"/>
    <x v="1"/>
    <s v="OFF-ST-10000532"/>
    <x v="1"/>
    <x v="4"/>
    <s v="Advantus Rolling Drawer Organizers"/>
    <x v="2283"/>
    <n v="11"/>
    <x v="0"/>
    <x v="2468"/>
    <x v="1"/>
    <x v="0"/>
  </r>
  <r>
    <n v="2752"/>
    <s v="CA-2016-158029"/>
    <x v="542"/>
    <d v="2016-05-30T00:00:00"/>
    <s v="Standard Class"/>
    <s v="HF-14995"/>
    <s v="Herbert Flentye"/>
    <x v="0"/>
    <x v="0"/>
    <x v="1"/>
    <x v="1"/>
    <n v="90008"/>
    <x v="1"/>
    <s v="FUR-CH-10000988"/>
    <x v="0"/>
    <x v="1"/>
    <s v="Hon Olson Stacker Stools"/>
    <x v="2284"/>
    <n v="2"/>
    <x v="2"/>
    <x v="2469"/>
    <x v="1"/>
    <x v="0"/>
  </r>
  <r>
    <n v="2753"/>
    <s v="CA-2017-155306"/>
    <x v="786"/>
    <d v="2017-04-21T00:00:00"/>
    <s v="Standard Class"/>
    <s v="GA-14515"/>
    <s v="George Ashbrook"/>
    <x v="0"/>
    <x v="0"/>
    <x v="8"/>
    <x v="1"/>
    <n v="94122"/>
    <x v="1"/>
    <s v="OFF-AR-10003251"/>
    <x v="1"/>
    <x v="6"/>
    <s v="Prang Drawing Pencil Set"/>
    <x v="348"/>
    <n v="2"/>
    <x v="0"/>
    <x v="2470"/>
    <x v="1"/>
    <x v="0"/>
  </r>
  <r>
    <n v="2754"/>
    <s v="CA-2017-155306"/>
    <x v="786"/>
    <d v="2017-04-21T00:00:00"/>
    <s v="Standard Class"/>
    <s v="GA-14515"/>
    <s v="George Ashbrook"/>
    <x v="0"/>
    <x v="0"/>
    <x v="8"/>
    <x v="1"/>
    <n v="94122"/>
    <x v="1"/>
    <s v="TEC-AC-10003174"/>
    <x v="2"/>
    <x v="11"/>
    <s v="Plantronics S12 Corded Telephone Headset System"/>
    <x v="2285"/>
    <n v="3"/>
    <x v="0"/>
    <x v="2471"/>
    <x v="1"/>
    <x v="0"/>
  </r>
  <r>
    <n v="2755"/>
    <s v="CA-2017-155306"/>
    <x v="786"/>
    <d v="2017-04-21T00:00:00"/>
    <s v="Standard Class"/>
    <s v="GA-14515"/>
    <s v="George Ashbrook"/>
    <x v="0"/>
    <x v="0"/>
    <x v="8"/>
    <x v="1"/>
    <n v="94122"/>
    <x v="1"/>
    <s v="TEC-PH-10002310"/>
    <x v="2"/>
    <x v="7"/>
    <s v="Plantronics Calisto P620-M USB Wireless Speakerphone System"/>
    <x v="2286"/>
    <n v="5"/>
    <x v="2"/>
    <x v="2472"/>
    <x v="1"/>
    <x v="0"/>
  </r>
  <r>
    <n v="2756"/>
    <s v="CA-2017-155306"/>
    <x v="786"/>
    <d v="2017-04-21T00:00:00"/>
    <s v="Standard Class"/>
    <s v="GA-14515"/>
    <s v="George Ashbrook"/>
    <x v="0"/>
    <x v="0"/>
    <x v="8"/>
    <x v="1"/>
    <n v="94122"/>
    <x v="1"/>
    <s v="OFF-AP-10002651"/>
    <x v="1"/>
    <x v="9"/>
    <s v="Hoover Upright Vacuum With Dirt Cup"/>
    <x v="2287"/>
    <n v="5"/>
    <x v="0"/>
    <x v="2473"/>
    <x v="1"/>
    <x v="0"/>
  </r>
  <r>
    <n v="2757"/>
    <s v="CA-2017-155306"/>
    <x v="786"/>
    <d v="2017-04-21T00:00:00"/>
    <s v="Standard Class"/>
    <s v="GA-14515"/>
    <s v="George Ashbrook"/>
    <x v="0"/>
    <x v="0"/>
    <x v="8"/>
    <x v="1"/>
    <n v="94122"/>
    <x v="1"/>
    <s v="OFF-PA-10001184"/>
    <x v="1"/>
    <x v="10"/>
    <s v="Xerox 1903"/>
    <x v="493"/>
    <n v="2"/>
    <x v="0"/>
    <x v="2181"/>
    <x v="1"/>
    <x v="0"/>
  </r>
  <r>
    <n v="2758"/>
    <s v="CA-2018-127775"/>
    <x v="725"/>
    <d v="2018-06-13T00:00:00"/>
    <s v="Second Class"/>
    <s v="ES-14020"/>
    <s v="Erica Smith"/>
    <x v="0"/>
    <x v="0"/>
    <x v="20"/>
    <x v="15"/>
    <n v="10035"/>
    <x v="3"/>
    <s v="TEC-AC-10002402"/>
    <x v="2"/>
    <x v="11"/>
    <s v="Razer Kraken PRO Over Ear PC and Music Headset"/>
    <x v="764"/>
    <n v="3"/>
    <x v="0"/>
    <x v="786"/>
    <x v="3"/>
    <x v="0"/>
  </r>
  <r>
    <n v="2759"/>
    <s v="CA-2018-146171"/>
    <x v="21"/>
    <d v="2018-03-15T00:00:00"/>
    <s v="Standard Class"/>
    <s v="JP-16135"/>
    <s v="Julie Prescott"/>
    <x v="2"/>
    <x v="0"/>
    <x v="38"/>
    <x v="32"/>
    <n v="31907"/>
    <x v="0"/>
    <s v="FUR-FU-10004270"/>
    <x v="0"/>
    <x v="5"/>
    <s v="Executive Impressions 13&quot; Clairmont Wall Clock"/>
    <x v="2288"/>
    <n v="4"/>
    <x v="0"/>
    <x v="2474"/>
    <x v="0"/>
    <x v="0"/>
  </r>
  <r>
    <n v="2760"/>
    <s v="CA-2018-146171"/>
    <x v="21"/>
    <d v="2018-03-15T00:00:00"/>
    <s v="Standard Class"/>
    <s v="JP-16135"/>
    <s v="Julie Prescott"/>
    <x v="2"/>
    <x v="0"/>
    <x v="38"/>
    <x v="32"/>
    <n v="31907"/>
    <x v="0"/>
    <s v="OFF-ST-10001526"/>
    <x v="1"/>
    <x v="4"/>
    <s v="Iceberg Mobile Mega Data/Printer Cart"/>
    <x v="2289"/>
    <n v="4"/>
    <x v="0"/>
    <x v="2475"/>
    <x v="0"/>
    <x v="0"/>
  </r>
  <r>
    <n v="2761"/>
    <s v="CA-2016-129574"/>
    <x v="542"/>
    <d v="2016-05-29T00:00:00"/>
    <s v="First Class"/>
    <s v="Dp-13240"/>
    <s v="Dean percer"/>
    <x v="2"/>
    <x v="0"/>
    <x v="208"/>
    <x v="7"/>
    <n v="84107"/>
    <x v="1"/>
    <s v="OFF-PA-10002893"/>
    <x v="1"/>
    <x v="10"/>
    <s v="Wirebound Service Call Books, 5 1/2&quot; x 4&quot;"/>
    <x v="2290"/>
    <n v="5"/>
    <x v="0"/>
    <x v="2476"/>
    <x v="1"/>
    <x v="0"/>
  </r>
  <r>
    <n v="2762"/>
    <s v="CA-2019-126536"/>
    <x v="386"/>
    <d v="2019-10-14T00:00:00"/>
    <s v="First Class"/>
    <s v="NK-18490"/>
    <s v="Neil Knudson"/>
    <x v="2"/>
    <x v="0"/>
    <x v="8"/>
    <x v="1"/>
    <n v="94110"/>
    <x v="1"/>
    <s v="TEC-AC-10003709"/>
    <x v="2"/>
    <x v="11"/>
    <s v="Maxell 4.7GB DVD-R 5/Pack"/>
    <x v="2291"/>
    <n v="1"/>
    <x v="0"/>
    <x v="2477"/>
    <x v="1"/>
    <x v="0"/>
  </r>
  <r>
    <n v="2763"/>
    <s v="CA-2019-126536"/>
    <x v="386"/>
    <d v="2019-10-14T00:00:00"/>
    <s v="First Class"/>
    <s v="NK-18490"/>
    <s v="Neil Knudson"/>
    <x v="2"/>
    <x v="0"/>
    <x v="8"/>
    <x v="1"/>
    <n v="94110"/>
    <x v="1"/>
    <s v="OFF-BI-10001191"/>
    <x v="1"/>
    <x v="8"/>
    <s v="Canvas Sectional Post Binders"/>
    <x v="2292"/>
    <n v="5"/>
    <x v="2"/>
    <x v="2478"/>
    <x v="1"/>
    <x v="0"/>
  </r>
  <r>
    <n v="2764"/>
    <s v="CA-2019-165757"/>
    <x v="738"/>
    <d v="2019-06-28T00:00:00"/>
    <s v="Standard Class"/>
    <s v="PL-18925"/>
    <s v="Paul Lucas"/>
    <x v="2"/>
    <x v="0"/>
    <x v="10"/>
    <x v="9"/>
    <n v="19140"/>
    <x v="3"/>
    <s v="OFF-BI-10003166"/>
    <x v="1"/>
    <x v="8"/>
    <s v="GBC Plasticlear Binding Covers"/>
    <x v="2293"/>
    <n v="3"/>
    <x v="6"/>
    <x v="2479"/>
    <x v="3"/>
    <x v="0"/>
  </r>
  <r>
    <n v="2765"/>
    <s v="CA-2019-165757"/>
    <x v="738"/>
    <d v="2019-06-28T00:00:00"/>
    <s v="Standard Class"/>
    <s v="PL-18925"/>
    <s v="Paul Lucas"/>
    <x v="2"/>
    <x v="0"/>
    <x v="10"/>
    <x v="9"/>
    <n v="19140"/>
    <x v="3"/>
    <s v="OFF-BI-10003982"/>
    <x v="1"/>
    <x v="8"/>
    <s v="Wilson Jones Century Plastic Molded Ring Binders"/>
    <x v="2294"/>
    <n v="5"/>
    <x v="6"/>
    <x v="2480"/>
    <x v="3"/>
    <x v="0"/>
  </r>
  <r>
    <n v="2766"/>
    <s v="CA-2019-165757"/>
    <x v="738"/>
    <d v="2019-06-28T00:00:00"/>
    <s v="Standard Class"/>
    <s v="PL-18925"/>
    <s v="Paul Lucas"/>
    <x v="2"/>
    <x v="0"/>
    <x v="10"/>
    <x v="9"/>
    <n v="19140"/>
    <x v="3"/>
    <s v="OFF-ST-10004835"/>
    <x v="1"/>
    <x v="4"/>
    <s v="Plastic Stacking Crates &amp; Casters"/>
    <x v="436"/>
    <n v="2"/>
    <x v="2"/>
    <x v="2481"/>
    <x v="3"/>
    <x v="0"/>
  </r>
  <r>
    <n v="2767"/>
    <s v="CA-2019-167752"/>
    <x v="787"/>
    <d v="2019-01-18T00:00:00"/>
    <s v="First Class"/>
    <s v="RW-19690"/>
    <s v="Robert Waldorf"/>
    <x v="0"/>
    <x v="0"/>
    <x v="10"/>
    <x v="9"/>
    <n v="19134"/>
    <x v="3"/>
    <s v="OFF-AP-10000159"/>
    <x v="1"/>
    <x v="9"/>
    <s v="Belkin F9M820V08 8 Outlet Surge"/>
    <x v="2295"/>
    <n v="1"/>
    <x v="2"/>
    <x v="2482"/>
    <x v="3"/>
    <x v="0"/>
  </r>
  <r>
    <n v="2768"/>
    <s v="CA-2019-167752"/>
    <x v="787"/>
    <d v="2019-01-18T00:00:00"/>
    <s v="First Class"/>
    <s v="RW-19690"/>
    <s v="Robert Waldorf"/>
    <x v="0"/>
    <x v="0"/>
    <x v="10"/>
    <x v="9"/>
    <n v="19134"/>
    <x v="3"/>
    <s v="OFF-AP-10002945"/>
    <x v="1"/>
    <x v="9"/>
    <s v="Honeywell Enviracaire Portable HEPA Air Cleaner for 17' x 22' Room"/>
    <x v="2296"/>
    <n v="8"/>
    <x v="2"/>
    <x v="2483"/>
    <x v="3"/>
    <x v="0"/>
  </r>
  <r>
    <n v="2769"/>
    <s v="US-2017-122140"/>
    <x v="788"/>
    <d v="2017-04-07T00:00:00"/>
    <s v="Standard Class"/>
    <s v="MO-17950"/>
    <s v="Michael Oakman"/>
    <x v="0"/>
    <x v="0"/>
    <x v="61"/>
    <x v="5"/>
    <n v="75220"/>
    <x v="2"/>
    <s v="OFF-AP-10001242"/>
    <x v="1"/>
    <x v="9"/>
    <s v="APC 7 Outlet Network SurgeArrest Surge Protector"/>
    <x v="2297"/>
    <n v="2"/>
    <x v="3"/>
    <x v="2484"/>
    <x v="2"/>
    <x v="0"/>
  </r>
  <r>
    <n v="2770"/>
    <s v="US-2017-122140"/>
    <x v="788"/>
    <d v="2017-04-07T00:00:00"/>
    <s v="Standard Class"/>
    <s v="MO-17950"/>
    <s v="Michael Oakman"/>
    <x v="0"/>
    <x v="0"/>
    <x v="61"/>
    <x v="5"/>
    <n v="75220"/>
    <x v="2"/>
    <s v="TEC-AC-10003038"/>
    <x v="2"/>
    <x v="11"/>
    <s v="Kingston Digital DataTraveler 16GB USB 2.0"/>
    <x v="2298"/>
    <n v="7"/>
    <x v="2"/>
    <x v="2485"/>
    <x v="2"/>
    <x v="0"/>
  </r>
  <r>
    <n v="2771"/>
    <s v="US-2017-122140"/>
    <x v="788"/>
    <d v="2017-04-07T00:00:00"/>
    <s v="Standard Class"/>
    <s v="MO-17950"/>
    <s v="Michael Oakman"/>
    <x v="0"/>
    <x v="0"/>
    <x v="61"/>
    <x v="5"/>
    <n v="75220"/>
    <x v="2"/>
    <s v="TEC-AC-10003289"/>
    <x v="2"/>
    <x v="11"/>
    <s v="Anker Ultra-Slim Mini Bluetooth 3.0 Wireless Keyboard"/>
    <x v="334"/>
    <n v="3"/>
    <x v="2"/>
    <x v="2486"/>
    <x v="2"/>
    <x v="0"/>
  </r>
  <r>
    <n v="2772"/>
    <s v="CA-2018-163986"/>
    <x v="323"/>
    <d v="2018-09-10T00:00:00"/>
    <s v="Standard Class"/>
    <s v="JJ-15445"/>
    <s v="Jennifer Jackson"/>
    <x v="0"/>
    <x v="0"/>
    <x v="328"/>
    <x v="6"/>
    <n v="53186"/>
    <x v="2"/>
    <s v="OFF-ST-10000918"/>
    <x v="1"/>
    <x v="4"/>
    <s v="Crate-A-Files"/>
    <x v="2299"/>
    <n v="5"/>
    <x v="0"/>
    <x v="2487"/>
    <x v="2"/>
    <x v="0"/>
  </r>
  <r>
    <n v="2773"/>
    <s v="CA-2019-158967"/>
    <x v="389"/>
    <d v="2019-12-12T00:00:00"/>
    <s v="First Class"/>
    <s v="BT-11680"/>
    <s v="Brian Thompson"/>
    <x v="0"/>
    <x v="0"/>
    <x v="2"/>
    <x v="2"/>
    <n v="33311"/>
    <x v="0"/>
    <s v="FUR-FU-10001940"/>
    <x v="0"/>
    <x v="5"/>
    <s v="Staple-based wall hangings"/>
    <x v="2300"/>
    <n v="3"/>
    <x v="2"/>
    <x v="2488"/>
    <x v="0"/>
    <x v="0"/>
  </r>
  <r>
    <n v="2774"/>
    <s v="CA-2018-131576"/>
    <x v="441"/>
    <d v="2018-11-26T00:00:00"/>
    <s v="Standard Class"/>
    <s v="RD-19585"/>
    <s v="Rob Dowd"/>
    <x v="0"/>
    <x v="0"/>
    <x v="66"/>
    <x v="12"/>
    <n v="48205"/>
    <x v="2"/>
    <s v="OFF-BI-10002852"/>
    <x v="1"/>
    <x v="8"/>
    <s v="Ibico Standard Transparent Covers"/>
    <x v="2301"/>
    <n v="3"/>
    <x v="0"/>
    <x v="2489"/>
    <x v="2"/>
    <x v="0"/>
  </r>
  <r>
    <n v="2775"/>
    <s v="CA-2019-143455"/>
    <x v="343"/>
    <d v="2019-11-18T00:00:00"/>
    <s v="Standard Class"/>
    <s v="ML-17755"/>
    <s v="Max Ludwig"/>
    <x v="2"/>
    <x v="0"/>
    <x v="24"/>
    <x v="24"/>
    <n v="45503"/>
    <x v="3"/>
    <s v="OFF-PA-10004451"/>
    <x v="1"/>
    <x v="10"/>
    <s v="Xerox 222"/>
    <x v="563"/>
    <n v="2"/>
    <x v="2"/>
    <x v="572"/>
    <x v="3"/>
    <x v="0"/>
  </r>
  <r>
    <n v="2776"/>
    <s v="CA-2018-144729"/>
    <x v="147"/>
    <d v="2018-10-25T00:00:00"/>
    <s v="Standard Class"/>
    <s v="JE-15745"/>
    <s v="Joel Eaton"/>
    <x v="0"/>
    <x v="0"/>
    <x v="70"/>
    <x v="1"/>
    <n v="92037"/>
    <x v="1"/>
    <s v="OFF-ST-10004804"/>
    <x v="1"/>
    <x v="4"/>
    <s v="Belkin 19&quot; Vented Equipment Shelf, Black"/>
    <x v="1248"/>
    <n v="3"/>
    <x v="0"/>
    <x v="1296"/>
    <x v="1"/>
    <x v="0"/>
  </r>
  <r>
    <n v="2777"/>
    <s v="CA-2017-127019"/>
    <x v="379"/>
    <d v="2017-12-25T00:00:00"/>
    <s v="Standard Class"/>
    <s v="ER-13855"/>
    <s v="Elpida Rittenbach"/>
    <x v="1"/>
    <x v="0"/>
    <x v="77"/>
    <x v="22"/>
    <n v="80906"/>
    <x v="1"/>
    <s v="OFF-AP-10003971"/>
    <x v="1"/>
    <x v="9"/>
    <s v="Belkin 6 Outlet Metallic Surge Strip"/>
    <x v="2302"/>
    <n v="7"/>
    <x v="2"/>
    <x v="2490"/>
    <x v="1"/>
    <x v="0"/>
  </r>
  <r>
    <n v="2778"/>
    <s v="CA-2017-138534"/>
    <x v="789"/>
    <d v="2017-07-19T00:00:00"/>
    <s v="Second Class"/>
    <s v="JM-15535"/>
    <s v="Jessica Myrick"/>
    <x v="0"/>
    <x v="0"/>
    <x v="329"/>
    <x v="1"/>
    <n v="93309"/>
    <x v="1"/>
    <s v="FUR-BO-10003159"/>
    <x v="0"/>
    <x v="0"/>
    <s v="Sauder Camden County Collection Libraries, Planked Cherry Finish"/>
    <x v="2303"/>
    <n v="2"/>
    <x v="11"/>
    <x v="2491"/>
    <x v="1"/>
    <x v="0"/>
  </r>
  <r>
    <n v="2779"/>
    <s v="CA-2019-108322"/>
    <x v="504"/>
    <d v="2019-05-05T00:00:00"/>
    <s v="Standard Class"/>
    <s v="SS-20140"/>
    <s v="Saphhira Shifley"/>
    <x v="1"/>
    <x v="0"/>
    <x v="330"/>
    <x v="2"/>
    <n v="33068"/>
    <x v="0"/>
    <s v="FUR-FU-10001935"/>
    <x v="0"/>
    <x v="5"/>
    <s v="3M Hangers With Command Adhesive"/>
    <x v="208"/>
    <n v="8"/>
    <x v="2"/>
    <x v="2492"/>
    <x v="0"/>
    <x v="0"/>
  </r>
  <r>
    <n v="2780"/>
    <s v="CA-2019-108322"/>
    <x v="504"/>
    <d v="2019-05-05T00:00:00"/>
    <s v="Standard Class"/>
    <s v="SS-20140"/>
    <s v="Saphhira Shifley"/>
    <x v="1"/>
    <x v="0"/>
    <x v="330"/>
    <x v="2"/>
    <n v="33068"/>
    <x v="0"/>
    <s v="TEC-AC-10003433"/>
    <x v="2"/>
    <x v="11"/>
    <s v="Maxell 4.7GB DVD+R 5/Pack"/>
    <x v="480"/>
    <n v="3"/>
    <x v="2"/>
    <x v="2493"/>
    <x v="0"/>
    <x v="0"/>
  </r>
  <r>
    <n v="2781"/>
    <s v="CA-2019-167668"/>
    <x v="636"/>
    <d v="2019-05-08T00:00:00"/>
    <s v="First Class"/>
    <s v="TC-21295"/>
    <s v="Toby Carlisle"/>
    <x v="0"/>
    <x v="0"/>
    <x v="20"/>
    <x v="15"/>
    <n v="10035"/>
    <x v="3"/>
    <s v="OFF-LA-10004544"/>
    <x v="1"/>
    <x v="2"/>
    <s v="Avery 505"/>
    <x v="2304"/>
    <n v="4"/>
    <x v="0"/>
    <x v="2494"/>
    <x v="3"/>
    <x v="0"/>
  </r>
  <r>
    <n v="2782"/>
    <s v="CA-2019-146724"/>
    <x v="225"/>
    <d v="2019-11-27T00:00:00"/>
    <s v="Standard Class"/>
    <s v="HG-15025"/>
    <s v="Hunter Glantz"/>
    <x v="0"/>
    <x v="0"/>
    <x v="69"/>
    <x v="11"/>
    <n v="55044"/>
    <x v="2"/>
    <s v="OFF-AR-10001026"/>
    <x v="1"/>
    <x v="6"/>
    <s v="Sanford Uni-Blazer View Highlighters, Chisel Tip, Yellow"/>
    <x v="1114"/>
    <n v="10"/>
    <x v="0"/>
    <x v="2495"/>
    <x v="2"/>
    <x v="0"/>
  </r>
  <r>
    <n v="2783"/>
    <s v="CA-2018-139878"/>
    <x v="583"/>
    <d v="2018-11-16T00:00:00"/>
    <s v="Standard Class"/>
    <s v="LD-17005"/>
    <s v="Lisa DeCherney"/>
    <x v="0"/>
    <x v="0"/>
    <x v="66"/>
    <x v="12"/>
    <n v="48234"/>
    <x v="2"/>
    <s v="TEC-PH-10001336"/>
    <x v="2"/>
    <x v="7"/>
    <s v="Digium D40 VoIP phone"/>
    <x v="2052"/>
    <n v="2"/>
    <x v="0"/>
    <x v="2210"/>
    <x v="2"/>
    <x v="0"/>
  </r>
  <r>
    <n v="2784"/>
    <s v="US-2018-106677"/>
    <x v="732"/>
    <d v="2018-11-10T00:00:00"/>
    <s v="Standard Class"/>
    <s v="AS-10285"/>
    <s v="Alejandro Savely"/>
    <x v="1"/>
    <x v="0"/>
    <x v="10"/>
    <x v="9"/>
    <n v="19134"/>
    <x v="3"/>
    <s v="TEC-PH-10003187"/>
    <x v="2"/>
    <x v="7"/>
    <s v="Anker Astro Mini 3000mAh Ultra-Compact Portable Charger"/>
    <x v="1821"/>
    <n v="2"/>
    <x v="10"/>
    <x v="2496"/>
    <x v="3"/>
    <x v="0"/>
  </r>
  <r>
    <n v="2785"/>
    <s v="CA-2018-116974"/>
    <x v="790"/>
    <d v="2018-10-15T00:00:00"/>
    <s v="Standard Class"/>
    <s v="MP-17965"/>
    <s v="Michael Paige"/>
    <x v="1"/>
    <x v="0"/>
    <x v="21"/>
    <x v="24"/>
    <n v="45373"/>
    <x v="3"/>
    <s v="TEC-PH-10004897"/>
    <x v="2"/>
    <x v="7"/>
    <s v="Mediabridge Sport Armband iPhone 5s"/>
    <x v="2305"/>
    <n v="4"/>
    <x v="10"/>
    <x v="2497"/>
    <x v="3"/>
    <x v="0"/>
  </r>
  <r>
    <n v="2786"/>
    <s v="CA-2017-149972"/>
    <x v="481"/>
    <d v="2017-09-23T00:00:00"/>
    <s v="First Class"/>
    <s v="CD-12790"/>
    <s v="Cynthia Delaney"/>
    <x v="2"/>
    <x v="0"/>
    <x v="1"/>
    <x v="1"/>
    <n v="90036"/>
    <x v="1"/>
    <s v="FUR-CH-10004997"/>
    <x v="0"/>
    <x v="1"/>
    <s v="Hon Every-Day Series Multi-Task Chairs"/>
    <x v="2306"/>
    <n v="4"/>
    <x v="2"/>
    <x v="232"/>
    <x v="1"/>
    <x v="0"/>
  </r>
  <r>
    <n v="2787"/>
    <s v="CA-2017-149972"/>
    <x v="481"/>
    <d v="2017-09-23T00:00:00"/>
    <s v="First Class"/>
    <s v="CD-12790"/>
    <s v="Cynthia Delaney"/>
    <x v="2"/>
    <x v="0"/>
    <x v="1"/>
    <x v="1"/>
    <n v="90036"/>
    <x v="1"/>
    <s v="OFF-FA-10002763"/>
    <x v="1"/>
    <x v="13"/>
    <s v="Advantus Map Pennant Flags and Round Head Tacks"/>
    <x v="2307"/>
    <n v="2"/>
    <x v="0"/>
    <x v="2498"/>
    <x v="1"/>
    <x v="0"/>
  </r>
  <r>
    <n v="2788"/>
    <s v="US-2016-117744"/>
    <x v="266"/>
    <d v="2016-12-06T00:00:00"/>
    <s v="Standard Class"/>
    <s v="MD-17860"/>
    <s v="Michael Dominguez"/>
    <x v="1"/>
    <x v="0"/>
    <x v="331"/>
    <x v="5"/>
    <n v="78415"/>
    <x v="2"/>
    <s v="FUR-FU-10001588"/>
    <x v="0"/>
    <x v="5"/>
    <s v="Deflect-o SuperTray Unbreakable Stackable Tray, Letter, Black"/>
    <x v="2308"/>
    <n v="5"/>
    <x v="7"/>
    <x v="2499"/>
    <x v="2"/>
    <x v="0"/>
  </r>
  <r>
    <n v="2789"/>
    <s v="US-2016-117744"/>
    <x v="266"/>
    <d v="2016-12-06T00:00:00"/>
    <s v="Standard Class"/>
    <s v="MD-17860"/>
    <s v="Michael Dominguez"/>
    <x v="1"/>
    <x v="0"/>
    <x v="331"/>
    <x v="5"/>
    <n v="78415"/>
    <x v="2"/>
    <s v="OFF-AR-10000940"/>
    <x v="1"/>
    <x v="6"/>
    <s v="Newell 343"/>
    <x v="2309"/>
    <n v="7"/>
    <x v="2"/>
    <x v="2500"/>
    <x v="2"/>
    <x v="0"/>
  </r>
  <r>
    <n v="2790"/>
    <s v="US-2016-117744"/>
    <x v="266"/>
    <d v="2016-12-06T00:00:00"/>
    <s v="Standard Class"/>
    <s v="MD-17860"/>
    <s v="Michael Dominguez"/>
    <x v="1"/>
    <x v="0"/>
    <x v="331"/>
    <x v="5"/>
    <n v="78415"/>
    <x v="2"/>
    <s v="FUR-FU-10002759"/>
    <x v="0"/>
    <x v="5"/>
    <s v="12-1/2 Diameter Round Wall Clock"/>
    <x v="1409"/>
    <n v="5"/>
    <x v="7"/>
    <x v="2501"/>
    <x v="2"/>
    <x v="0"/>
  </r>
  <r>
    <n v="2791"/>
    <s v="CA-2016-125514"/>
    <x v="158"/>
    <d v="2016-09-22T00:00:00"/>
    <s v="First Class"/>
    <s v="BM-11650"/>
    <s v="Brian Moss"/>
    <x v="1"/>
    <x v="0"/>
    <x v="155"/>
    <x v="8"/>
    <n v="68104"/>
    <x v="2"/>
    <s v="OFF-AP-10000358"/>
    <x v="1"/>
    <x v="9"/>
    <s v="Fellowes Basic Home/Office Series Surge Protectors"/>
    <x v="2310"/>
    <n v="2"/>
    <x v="0"/>
    <x v="2502"/>
    <x v="2"/>
    <x v="0"/>
  </r>
  <r>
    <n v="2792"/>
    <s v="CA-2016-125514"/>
    <x v="158"/>
    <d v="2016-09-22T00:00:00"/>
    <s v="First Class"/>
    <s v="BM-11650"/>
    <s v="Brian Moss"/>
    <x v="1"/>
    <x v="0"/>
    <x v="155"/>
    <x v="8"/>
    <n v="68104"/>
    <x v="2"/>
    <s v="OFF-AP-10003281"/>
    <x v="1"/>
    <x v="9"/>
    <s v="Acco 6 Outlet Guardian Standard Surge Suppressor"/>
    <x v="2311"/>
    <n v="3"/>
    <x v="0"/>
    <x v="2503"/>
    <x v="2"/>
    <x v="0"/>
  </r>
  <r>
    <n v="2793"/>
    <s v="CA-2016-125514"/>
    <x v="158"/>
    <d v="2016-09-22T00:00:00"/>
    <s v="First Class"/>
    <s v="BM-11650"/>
    <s v="Brian Moss"/>
    <x v="1"/>
    <x v="0"/>
    <x v="155"/>
    <x v="8"/>
    <n v="68104"/>
    <x v="2"/>
    <s v="OFF-PA-10000029"/>
    <x v="1"/>
    <x v="10"/>
    <s v="Xerox 224"/>
    <x v="90"/>
    <n v="1"/>
    <x v="0"/>
    <x v="90"/>
    <x v="2"/>
    <x v="0"/>
  </r>
  <r>
    <n v="2794"/>
    <s v="CA-2016-154599"/>
    <x v="791"/>
    <d v="2016-04-17T00:00:00"/>
    <s v="Standard Class"/>
    <s v="KN-16450"/>
    <s v="Kean Nguyen"/>
    <x v="1"/>
    <x v="0"/>
    <x v="332"/>
    <x v="1"/>
    <n v="90278"/>
    <x v="1"/>
    <s v="TEC-PH-10001557"/>
    <x v="2"/>
    <x v="7"/>
    <s v="Pyle PMP37LED"/>
    <x v="2312"/>
    <n v="14"/>
    <x v="2"/>
    <x v="2504"/>
    <x v="1"/>
    <x v="0"/>
  </r>
  <r>
    <n v="2795"/>
    <s v="CA-2016-154599"/>
    <x v="791"/>
    <d v="2016-04-17T00:00:00"/>
    <s v="Standard Class"/>
    <s v="KN-16450"/>
    <s v="Kean Nguyen"/>
    <x v="1"/>
    <x v="0"/>
    <x v="332"/>
    <x v="1"/>
    <n v="90278"/>
    <x v="1"/>
    <s v="TEC-PH-10000576"/>
    <x v="2"/>
    <x v="7"/>
    <s v="AT&amp;T 1080 Corded phone"/>
    <x v="2313"/>
    <n v="4"/>
    <x v="2"/>
    <x v="2505"/>
    <x v="1"/>
    <x v="0"/>
  </r>
  <r>
    <n v="2796"/>
    <s v="CA-2016-154599"/>
    <x v="791"/>
    <d v="2016-04-17T00:00:00"/>
    <s v="Standard Class"/>
    <s v="KN-16450"/>
    <s v="Kean Nguyen"/>
    <x v="1"/>
    <x v="0"/>
    <x v="332"/>
    <x v="1"/>
    <n v="90278"/>
    <x v="1"/>
    <s v="OFF-BI-10002764"/>
    <x v="1"/>
    <x v="8"/>
    <s v="Recycled Pressboard Report Cover with Reinforced Top Hinge"/>
    <x v="2314"/>
    <n v="7"/>
    <x v="2"/>
    <x v="2506"/>
    <x v="1"/>
    <x v="0"/>
  </r>
  <r>
    <n v="2797"/>
    <s v="CA-2016-154599"/>
    <x v="791"/>
    <d v="2016-04-17T00:00:00"/>
    <s v="Standard Class"/>
    <s v="KN-16450"/>
    <s v="Kean Nguyen"/>
    <x v="1"/>
    <x v="0"/>
    <x v="332"/>
    <x v="1"/>
    <n v="90278"/>
    <x v="1"/>
    <s v="FUR-BO-10001337"/>
    <x v="0"/>
    <x v="0"/>
    <s v="O'Sullivan Living Dimensions 2-Shelf Bookcases"/>
    <x v="2315"/>
    <n v="3"/>
    <x v="11"/>
    <x v="2507"/>
    <x v="1"/>
    <x v="0"/>
  </r>
  <r>
    <n v="2798"/>
    <s v="CA-2019-158743"/>
    <x v="179"/>
    <d v="2019-10-27T00:00:00"/>
    <s v="Standard Class"/>
    <s v="IG-15085"/>
    <s v="Ivan Gibson"/>
    <x v="0"/>
    <x v="0"/>
    <x v="290"/>
    <x v="36"/>
    <n v="72209"/>
    <x v="0"/>
    <s v="OFF-AR-10002257"/>
    <x v="1"/>
    <x v="6"/>
    <s v="Eldon Spacemaker Box, Quick-Snap Lid, Clear"/>
    <x v="522"/>
    <n v="4"/>
    <x v="0"/>
    <x v="2508"/>
    <x v="0"/>
    <x v="0"/>
  </r>
  <r>
    <n v="2799"/>
    <s v="CA-2019-158743"/>
    <x v="179"/>
    <d v="2019-10-27T00:00:00"/>
    <s v="Standard Class"/>
    <s v="IG-15085"/>
    <s v="Ivan Gibson"/>
    <x v="0"/>
    <x v="0"/>
    <x v="290"/>
    <x v="36"/>
    <n v="72209"/>
    <x v="0"/>
    <s v="OFF-PA-10001019"/>
    <x v="1"/>
    <x v="10"/>
    <s v="Xerox 1884"/>
    <x v="792"/>
    <n v="2"/>
    <x v="0"/>
    <x v="817"/>
    <x v="0"/>
    <x v="0"/>
  </r>
  <r>
    <n v="2800"/>
    <s v="CA-2019-158743"/>
    <x v="179"/>
    <d v="2019-10-27T00:00:00"/>
    <s v="Standard Class"/>
    <s v="IG-15085"/>
    <s v="Ivan Gibson"/>
    <x v="0"/>
    <x v="0"/>
    <x v="290"/>
    <x v="36"/>
    <n v="72209"/>
    <x v="0"/>
    <s v="OFF-BI-10003364"/>
    <x v="1"/>
    <x v="8"/>
    <s v="Binding Machine Supplies"/>
    <x v="2316"/>
    <n v="5"/>
    <x v="0"/>
    <x v="2509"/>
    <x v="0"/>
    <x v="0"/>
  </r>
  <r>
    <n v="2801"/>
    <s v="CA-2018-153318"/>
    <x v="792"/>
    <d v="2018-10-28T00:00:00"/>
    <s v="First Class"/>
    <s v="JS-15595"/>
    <s v="Jill Stevenson"/>
    <x v="1"/>
    <x v="0"/>
    <x v="100"/>
    <x v="2"/>
    <n v="33180"/>
    <x v="0"/>
    <s v="TEC-PH-10000984"/>
    <x v="2"/>
    <x v="7"/>
    <s v="Panasonic KX-TG9471B"/>
    <x v="2286"/>
    <n v="5"/>
    <x v="2"/>
    <x v="2510"/>
    <x v="0"/>
    <x v="0"/>
  </r>
  <r>
    <n v="2802"/>
    <s v="US-2017-110163"/>
    <x v="549"/>
    <d v="2017-11-04T00:00:00"/>
    <s v="First Class"/>
    <s v="GA-14725"/>
    <s v="Guy Armstrong"/>
    <x v="0"/>
    <x v="0"/>
    <x v="127"/>
    <x v="21"/>
    <n v="97301"/>
    <x v="1"/>
    <s v="OFF-AR-10001683"/>
    <x v="1"/>
    <x v="6"/>
    <s v="Lumber Crayons"/>
    <x v="2317"/>
    <n v="1"/>
    <x v="2"/>
    <x v="2511"/>
    <x v="1"/>
    <x v="0"/>
  </r>
  <r>
    <n v="2803"/>
    <s v="CA-2019-143329"/>
    <x v="132"/>
    <d v="2019-11-08T00:00:00"/>
    <s v="Standard Class"/>
    <s v="DL-13330"/>
    <s v="Denise Leinenbach"/>
    <x v="0"/>
    <x v="0"/>
    <x v="324"/>
    <x v="27"/>
    <n v="88001"/>
    <x v="1"/>
    <s v="FUR-FU-10000629"/>
    <x v="0"/>
    <x v="5"/>
    <s v="9-3/4 Diameter Round Wall Clock"/>
    <x v="1437"/>
    <n v="3"/>
    <x v="0"/>
    <x v="1513"/>
    <x v="1"/>
    <x v="0"/>
  </r>
  <r>
    <n v="2804"/>
    <s v="CA-2017-159380"/>
    <x v="793"/>
    <d v="2017-05-16T00:00:00"/>
    <s v="Standard Class"/>
    <s v="CS-12505"/>
    <s v="Cindy Stewart"/>
    <x v="0"/>
    <x v="0"/>
    <x v="8"/>
    <x v="1"/>
    <n v="94122"/>
    <x v="1"/>
    <s v="OFF-PA-10003893"/>
    <x v="1"/>
    <x v="10"/>
    <s v="Xerox 1962"/>
    <x v="1387"/>
    <n v="3"/>
    <x v="0"/>
    <x v="2512"/>
    <x v="1"/>
    <x v="0"/>
  </r>
  <r>
    <n v="2805"/>
    <s v="CA-2017-159380"/>
    <x v="793"/>
    <d v="2017-05-16T00:00:00"/>
    <s v="Standard Class"/>
    <s v="CS-12505"/>
    <s v="Cindy Stewart"/>
    <x v="0"/>
    <x v="0"/>
    <x v="8"/>
    <x v="1"/>
    <n v="94122"/>
    <x v="1"/>
    <s v="OFF-PA-10004239"/>
    <x v="1"/>
    <x v="10"/>
    <s v="Xerox 1953"/>
    <x v="2318"/>
    <n v="6"/>
    <x v="0"/>
    <x v="2513"/>
    <x v="1"/>
    <x v="0"/>
  </r>
  <r>
    <n v="2806"/>
    <s v="CA-2017-122623"/>
    <x v="67"/>
    <d v="2017-09-11T00:00:00"/>
    <s v="Standard Class"/>
    <s v="CC-12145"/>
    <s v="Charles Crestani"/>
    <x v="0"/>
    <x v="0"/>
    <x v="236"/>
    <x v="5"/>
    <n v="79907"/>
    <x v="2"/>
    <s v="FUR-CH-10000553"/>
    <x v="0"/>
    <x v="1"/>
    <s v="Metal Folding Chairs, Beige, 4/Carton"/>
    <x v="2319"/>
    <n v="2"/>
    <x v="4"/>
    <x v="2514"/>
    <x v="2"/>
    <x v="0"/>
  </r>
  <r>
    <n v="2807"/>
    <s v="CA-2017-148635"/>
    <x v="395"/>
    <d v="2017-07-27T00:00:00"/>
    <s v="Second Class"/>
    <s v="MH-18025"/>
    <s v="Michelle Huthwaite"/>
    <x v="0"/>
    <x v="0"/>
    <x v="4"/>
    <x v="4"/>
    <n v="98115"/>
    <x v="1"/>
    <s v="OFF-FA-10004395"/>
    <x v="1"/>
    <x v="13"/>
    <s v="Plymouth Boxed Rubber Bands by Plymouth"/>
    <x v="2320"/>
    <n v="2"/>
    <x v="0"/>
    <x v="2515"/>
    <x v="1"/>
    <x v="0"/>
  </r>
  <r>
    <n v="2808"/>
    <s v="CA-2017-148635"/>
    <x v="395"/>
    <d v="2017-07-27T00:00:00"/>
    <s v="Second Class"/>
    <s v="MH-18025"/>
    <s v="Michelle Huthwaite"/>
    <x v="0"/>
    <x v="0"/>
    <x v="4"/>
    <x v="4"/>
    <n v="98115"/>
    <x v="1"/>
    <s v="OFF-PA-10004782"/>
    <x v="1"/>
    <x v="10"/>
    <s v="Xerox 228"/>
    <x v="91"/>
    <n v="2"/>
    <x v="0"/>
    <x v="91"/>
    <x v="1"/>
    <x v="0"/>
  </r>
  <r>
    <n v="2809"/>
    <s v="CA-2017-148635"/>
    <x v="395"/>
    <d v="2017-07-27T00:00:00"/>
    <s v="Second Class"/>
    <s v="MH-18025"/>
    <s v="Michelle Huthwaite"/>
    <x v="0"/>
    <x v="0"/>
    <x v="4"/>
    <x v="4"/>
    <n v="98115"/>
    <x v="1"/>
    <s v="FUR-BO-10002213"/>
    <x v="0"/>
    <x v="0"/>
    <s v="Sauder Forest Hills Library, Woodland Oak Finish"/>
    <x v="2321"/>
    <n v="5"/>
    <x v="0"/>
    <x v="2516"/>
    <x v="1"/>
    <x v="0"/>
  </r>
  <r>
    <n v="2810"/>
    <s v="CA-2017-148635"/>
    <x v="395"/>
    <d v="2017-07-27T00:00:00"/>
    <s v="Second Class"/>
    <s v="MH-18025"/>
    <s v="Michelle Huthwaite"/>
    <x v="0"/>
    <x v="0"/>
    <x v="4"/>
    <x v="4"/>
    <n v="98115"/>
    <x v="1"/>
    <s v="FUR-CH-10001854"/>
    <x v="0"/>
    <x v="1"/>
    <s v="Office Star - Professional Matrix Back Chair with 2-to-1 Synchro Tilt and Mesh Fabric Seat"/>
    <x v="2322"/>
    <n v="2"/>
    <x v="2"/>
    <x v="2517"/>
    <x v="1"/>
    <x v="0"/>
  </r>
  <r>
    <n v="2811"/>
    <s v="CA-2017-135685"/>
    <x v="547"/>
    <d v="2017-11-18T00:00:00"/>
    <s v="Second Class"/>
    <s v="MP-18175"/>
    <s v="Mike Pelletier"/>
    <x v="2"/>
    <x v="0"/>
    <x v="158"/>
    <x v="6"/>
    <n v="53209"/>
    <x v="2"/>
    <s v="OFF-PA-10000157"/>
    <x v="1"/>
    <x v="10"/>
    <s v="Xerox 191"/>
    <x v="2323"/>
    <n v="9"/>
    <x v="0"/>
    <x v="2518"/>
    <x v="2"/>
    <x v="0"/>
  </r>
  <r>
    <n v="2812"/>
    <s v="CA-2017-135685"/>
    <x v="547"/>
    <d v="2017-11-18T00:00:00"/>
    <s v="Second Class"/>
    <s v="MP-18175"/>
    <s v="Mike Pelletier"/>
    <x v="2"/>
    <x v="0"/>
    <x v="158"/>
    <x v="6"/>
    <n v="53209"/>
    <x v="2"/>
    <s v="FUR-FU-10001185"/>
    <x v="0"/>
    <x v="5"/>
    <s v="Advantus Employee of the Month Certificate Frame, 11 x 13-1/2"/>
    <x v="2324"/>
    <n v="6"/>
    <x v="0"/>
    <x v="2519"/>
    <x v="2"/>
    <x v="0"/>
  </r>
  <r>
    <n v="2813"/>
    <s v="CA-2017-135685"/>
    <x v="547"/>
    <d v="2017-11-18T00:00:00"/>
    <s v="Second Class"/>
    <s v="MP-18175"/>
    <s v="Mike Pelletier"/>
    <x v="2"/>
    <x v="0"/>
    <x v="158"/>
    <x v="6"/>
    <n v="53209"/>
    <x v="2"/>
    <s v="FUR-TA-10001520"/>
    <x v="0"/>
    <x v="3"/>
    <s v="Lesro Sheffield Collection Coffee Table, End Table, Center Table, Corner Table"/>
    <x v="2325"/>
    <n v="3"/>
    <x v="0"/>
    <x v="2520"/>
    <x v="2"/>
    <x v="0"/>
  </r>
  <r>
    <n v="2814"/>
    <s v="CA-2017-135685"/>
    <x v="547"/>
    <d v="2017-11-18T00:00:00"/>
    <s v="Second Class"/>
    <s v="MP-18175"/>
    <s v="Mike Pelletier"/>
    <x v="2"/>
    <x v="0"/>
    <x v="158"/>
    <x v="6"/>
    <n v="53209"/>
    <x v="2"/>
    <s v="TEC-AC-10004145"/>
    <x v="2"/>
    <x v="11"/>
    <s v="Logitech diNovo Edge Keyboard"/>
    <x v="2326"/>
    <n v="4"/>
    <x v="0"/>
    <x v="2521"/>
    <x v="2"/>
    <x v="0"/>
  </r>
  <r>
    <n v="2815"/>
    <s v="CA-2017-135685"/>
    <x v="547"/>
    <d v="2017-11-18T00:00:00"/>
    <s v="Second Class"/>
    <s v="MP-18175"/>
    <s v="Mike Pelletier"/>
    <x v="2"/>
    <x v="0"/>
    <x v="158"/>
    <x v="6"/>
    <n v="53209"/>
    <x v="2"/>
    <s v="FUR-TA-10000688"/>
    <x v="0"/>
    <x v="3"/>
    <s v="Chromcraft Bull-Nose Wood Round Conference Table Top, Wood Base"/>
    <x v="2327"/>
    <n v="3"/>
    <x v="0"/>
    <x v="2522"/>
    <x v="2"/>
    <x v="0"/>
  </r>
  <r>
    <n v="2816"/>
    <s v="CA-2017-104626"/>
    <x v="135"/>
    <d v="2017-09-08T00:00:00"/>
    <s v="Standard Class"/>
    <s v="DR-12940"/>
    <s v="Daniel Raglin"/>
    <x v="2"/>
    <x v="0"/>
    <x v="47"/>
    <x v="31"/>
    <n v="2038"/>
    <x v="3"/>
    <s v="OFF-BI-10001510"/>
    <x v="1"/>
    <x v="8"/>
    <s v="Deluxe Heavy-Duty Vinyl Round Ring Binder"/>
    <x v="2328"/>
    <n v="5"/>
    <x v="0"/>
    <x v="2523"/>
    <x v="3"/>
    <x v="0"/>
  </r>
  <r>
    <n v="2817"/>
    <s v="CA-2017-104626"/>
    <x v="135"/>
    <d v="2017-09-08T00:00:00"/>
    <s v="Standard Class"/>
    <s v="DR-12940"/>
    <s v="Daniel Raglin"/>
    <x v="2"/>
    <x v="0"/>
    <x v="47"/>
    <x v="31"/>
    <n v="2038"/>
    <x v="3"/>
    <s v="FUR-CH-10003817"/>
    <x v="0"/>
    <x v="1"/>
    <s v="Global Value Steno Chair, Gray"/>
    <x v="2329"/>
    <n v="1"/>
    <x v="0"/>
    <x v="2524"/>
    <x v="3"/>
    <x v="0"/>
  </r>
  <r>
    <n v="2818"/>
    <s v="CA-2017-104626"/>
    <x v="135"/>
    <d v="2017-09-08T00:00:00"/>
    <s v="Standard Class"/>
    <s v="DR-12940"/>
    <s v="Daniel Raglin"/>
    <x v="2"/>
    <x v="0"/>
    <x v="47"/>
    <x v="31"/>
    <n v="2038"/>
    <x v="3"/>
    <s v="FUR-FU-10000308"/>
    <x v="0"/>
    <x v="5"/>
    <s v="Deflect-o Glass Clear Studded Chair Mats"/>
    <x v="2259"/>
    <n v="2"/>
    <x v="0"/>
    <x v="2525"/>
    <x v="3"/>
    <x v="0"/>
  </r>
  <r>
    <n v="2819"/>
    <s v="CA-2017-104626"/>
    <x v="135"/>
    <d v="2017-09-08T00:00:00"/>
    <s v="Standard Class"/>
    <s v="DR-12940"/>
    <s v="Daniel Raglin"/>
    <x v="2"/>
    <x v="0"/>
    <x v="47"/>
    <x v="31"/>
    <n v="2038"/>
    <x v="3"/>
    <s v="OFF-ST-10003208"/>
    <x v="1"/>
    <x v="4"/>
    <s v="Adjustable Depth Letter/Legal Cart"/>
    <x v="2330"/>
    <n v="6"/>
    <x v="0"/>
    <x v="2526"/>
    <x v="3"/>
    <x v="0"/>
  </r>
  <r>
    <n v="2820"/>
    <s v="CA-2018-160500"/>
    <x v="465"/>
    <d v="2018-05-08T00:00:00"/>
    <s v="First Class"/>
    <s v="DM-13015"/>
    <s v="Darrin Martin"/>
    <x v="0"/>
    <x v="0"/>
    <x v="184"/>
    <x v="1"/>
    <n v="92024"/>
    <x v="1"/>
    <s v="OFF-BI-10003784"/>
    <x v="1"/>
    <x v="8"/>
    <s v="Computer Printout Index Tabs"/>
    <x v="952"/>
    <n v="5"/>
    <x v="2"/>
    <x v="2527"/>
    <x v="1"/>
    <x v="0"/>
  </r>
  <r>
    <n v="2821"/>
    <s v="CA-2018-160500"/>
    <x v="465"/>
    <d v="2018-05-08T00:00:00"/>
    <s v="First Class"/>
    <s v="DM-13015"/>
    <s v="Darrin Martin"/>
    <x v="0"/>
    <x v="0"/>
    <x v="184"/>
    <x v="1"/>
    <n v="92024"/>
    <x v="1"/>
    <s v="FUR-TA-10003748"/>
    <x v="0"/>
    <x v="3"/>
    <s v="Bevis 36 x 72 Conference Tables"/>
    <x v="2331"/>
    <n v="3"/>
    <x v="2"/>
    <x v="2528"/>
    <x v="1"/>
    <x v="0"/>
  </r>
  <r>
    <n v="2822"/>
    <s v="CA-2018-100202"/>
    <x v="413"/>
    <d v="2019-01-05T00:00:00"/>
    <s v="Standard Class"/>
    <s v="BD-11620"/>
    <s v="Brian DeCherney"/>
    <x v="0"/>
    <x v="0"/>
    <x v="125"/>
    <x v="1"/>
    <n v="92804"/>
    <x v="1"/>
    <s v="TEC-PH-10002563"/>
    <x v="2"/>
    <x v="7"/>
    <s v="Adtran 1202752G1"/>
    <x v="214"/>
    <n v="3"/>
    <x v="2"/>
    <x v="216"/>
    <x v="1"/>
    <x v="0"/>
  </r>
  <r>
    <n v="2823"/>
    <s v="CA-2019-131016"/>
    <x v="65"/>
    <d v="2019-09-20T00:00:00"/>
    <s v="First Class"/>
    <s v="DC-12850"/>
    <s v="Dan Campbell"/>
    <x v="0"/>
    <x v="0"/>
    <x v="81"/>
    <x v="5"/>
    <n v="76017"/>
    <x v="2"/>
    <s v="OFF-AR-10000122"/>
    <x v="1"/>
    <x v="6"/>
    <s v="Newell 314"/>
    <x v="436"/>
    <n v="2"/>
    <x v="2"/>
    <x v="2529"/>
    <x v="2"/>
    <x v="0"/>
  </r>
  <r>
    <n v="2824"/>
    <s v="CA-2019-131016"/>
    <x v="65"/>
    <d v="2019-09-20T00:00:00"/>
    <s v="First Class"/>
    <s v="DC-12850"/>
    <s v="Dan Campbell"/>
    <x v="0"/>
    <x v="0"/>
    <x v="81"/>
    <x v="5"/>
    <n v="76017"/>
    <x v="2"/>
    <s v="OFF-ST-10000352"/>
    <x v="1"/>
    <x v="4"/>
    <s v="Acco Perma 2700 Stacking Storage Drawers"/>
    <x v="2332"/>
    <n v="2"/>
    <x v="2"/>
    <x v="2530"/>
    <x v="2"/>
    <x v="0"/>
  </r>
  <r>
    <n v="2825"/>
    <s v="US-2016-112914"/>
    <x v="794"/>
    <d v="2016-09-30T00:00:00"/>
    <s v="Standard Class"/>
    <s v="MT-18070"/>
    <s v="Michelle Tran"/>
    <x v="2"/>
    <x v="0"/>
    <x v="12"/>
    <x v="5"/>
    <n v="77041"/>
    <x v="2"/>
    <s v="OFF-PA-10003270"/>
    <x v="1"/>
    <x v="10"/>
    <s v="Xerox 1954"/>
    <x v="2333"/>
    <n v="8"/>
    <x v="2"/>
    <x v="2531"/>
    <x v="2"/>
    <x v="0"/>
  </r>
  <r>
    <n v="2826"/>
    <s v="US-2016-112914"/>
    <x v="794"/>
    <d v="2016-09-30T00:00:00"/>
    <s v="Standard Class"/>
    <s v="MT-18070"/>
    <s v="Michelle Tran"/>
    <x v="2"/>
    <x v="0"/>
    <x v="12"/>
    <x v="5"/>
    <n v="77041"/>
    <x v="2"/>
    <s v="FUR-BO-10003272"/>
    <x v="0"/>
    <x v="0"/>
    <s v="O'Sullivan Living Dimensions 5-Shelf Bookcases"/>
    <x v="2334"/>
    <n v="2"/>
    <x v="8"/>
    <x v="2532"/>
    <x v="2"/>
    <x v="0"/>
  </r>
  <r>
    <n v="2827"/>
    <s v="US-2016-112914"/>
    <x v="794"/>
    <d v="2016-09-30T00:00:00"/>
    <s v="Standard Class"/>
    <s v="MT-18070"/>
    <s v="Michelle Tran"/>
    <x v="2"/>
    <x v="0"/>
    <x v="12"/>
    <x v="5"/>
    <n v="77041"/>
    <x v="2"/>
    <s v="OFF-BI-10002982"/>
    <x v="1"/>
    <x v="8"/>
    <s v="Avery Self-Adhesive Photo Pockets for Polaroid Photos"/>
    <x v="629"/>
    <n v="2"/>
    <x v="3"/>
    <x v="2533"/>
    <x v="2"/>
    <x v="0"/>
  </r>
  <r>
    <n v="2828"/>
    <s v="US-2016-112914"/>
    <x v="794"/>
    <d v="2016-09-30T00:00:00"/>
    <s v="Standard Class"/>
    <s v="MT-18070"/>
    <s v="Michelle Tran"/>
    <x v="2"/>
    <x v="0"/>
    <x v="12"/>
    <x v="5"/>
    <n v="77041"/>
    <x v="2"/>
    <s v="OFF-EN-10001509"/>
    <x v="1"/>
    <x v="12"/>
    <s v="Poly String Tie Envelopes"/>
    <x v="30"/>
    <n v="2"/>
    <x v="2"/>
    <x v="30"/>
    <x v="2"/>
    <x v="0"/>
  </r>
  <r>
    <n v="2829"/>
    <s v="CA-2018-124149"/>
    <x v="131"/>
    <d v="2018-04-26T00:00:00"/>
    <s v="First Class"/>
    <s v="MJ-17740"/>
    <s v="Max Jones"/>
    <x v="0"/>
    <x v="0"/>
    <x v="152"/>
    <x v="24"/>
    <n v="43130"/>
    <x v="3"/>
    <s v="OFF-PA-10002421"/>
    <x v="1"/>
    <x v="10"/>
    <s v="Embossed Ink Jet Note Cards"/>
    <x v="2335"/>
    <n v="6"/>
    <x v="2"/>
    <x v="2534"/>
    <x v="3"/>
    <x v="0"/>
  </r>
  <r>
    <n v="2830"/>
    <s v="CA-2018-124149"/>
    <x v="131"/>
    <d v="2018-04-26T00:00:00"/>
    <s v="First Class"/>
    <s v="MJ-17740"/>
    <s v="Max Jones"/>
    <x v="0"/>
    <x v="0"/>
    <x v="152"/>
    <x v="24"/>
    <n v="43130"/>
    <x v="3"/>
    <s v="OFF-ST-10000760"/>
    <x v="1"/>
    <x v="4"/>
    <s v="Eldon Fold 'N Roll Cart System"/>
    <x v="2336"/>
    <n v="5"/>
    <x v="2"/>
    <x v="2535"/>
    <x v="3"/>
    <x v="0"/>
  </r>
  <r>
    <n v="2831"/>
    <s v="CA-2018-124149"/>
    <x v="131"/>
    <d v="2018-04-26T00:00:00"/>
    <s v="First Class"/>
    <s v="MJ-17740"/>
    <s v="Max Jones"/>
    <x v="0"/>
    <x v="0"/>
    <x v="152"/>
    <x v="24"/>
    <n v="43130"/>
    <x v="3"/>
    <s v="OFF-PA-10002923"/>
    <x v="1"/>
    <x v="10"/>
    <s v="Xerox 1942"/>
    <x v="128"/>
    <n v="2"/>
    <x v="2"/>
    <x v="130"/>
    <x v="3"/>
    <x v="0"/>
  </r>
  <r>
    <n v="2832"/>
    <s v="CA-2016-148915"/>
    <x v="301"/>
    <d v="2016-11-05T00:00:00"/>
    <s v="Standard Class"/>
    <s v="ND-18370"/>
    <s v="Natalie DeCherney"/>
    <x v="0"/>
    <x v="0"/>
    <x v="32"/>
    <x v="21"/>
    <n v="97206"/>
    <x v="1"/>
    <s v="OFF-ST-10001128"/>
    <x v="1"/>
    <x v="4"/>
    <s v="Carina Mini System Audio Rack, Model AR050B"/>
    <x v="2337"/>
    <n v="5"/>
    <x v="2"/>
    <x v="2536"/>
    <x v="1"/>
    <x v="0"/>
  </r>
  <r>
    <n v="2833"/>
    <s v="CA-2016-148915"/>
    <x v="301"/>
    <d v="2016-11-05T00:00:00"/>
    <s v="Standard Class"/>
    <s v="ND-18370"/>
    <s v="Natalie DeCherney"/>
    <x v="0"/>
    <x v="0"/>
    <x v="32"/>
    <x v="21"/>
    <n v="97206"/>
    <x v="1"/>
    <s v="TEC-PH-10000673"/>
    <x v="2"/>
    <x v="7"/>
    <s v="Plantronics Voyager Pro HD - Bluetooth Headset"/>
    <x v="2338"/>
    <n v="3"/>
    <x v="2"/>
    <x v="2537"/>
    <x v="1"/>
    <x v="0"/>
  </r>
  <r>
    <n v="2834"/>
    <s v="CA-2019-134649"/>
    <x v="795"/>
    <d v="2019-01-31T00:00:00"/>
    <s v="Second Class"/>
    <s v="CA-11965"/>
    <s v="Carol Adams"/>
    <x v="1"/>
    <x v="0"/>
    <x v="325"/>
    <x v="19"/>
    <n v="35244"/>
    <x v="0"/>
    <s v="OFF-AR-10001547"/>
    <x v="1"/>
    <x v="6"/>
    <s v="Newell 311"/>
    <x v="2339"/>
    <n v="7"/>
    <x v="0"/>
    <x v="2538"/>
    <x v="0"/>
    <x v="0"/>
  </r>
  <r>
    <n v="2835"/>
    <s v="CA-2019-134649"/>
    <x v="795"/>
    <d v="2019-01-31T00:00:00"/>
    <s v="Second Class"/>
    <s v="CA-11965"/>
    <s v="Carol Adams"/>
    <x v="1"/>
    <x v="0"/>
    <x v="325"/>
    <x v="19"/>
    <n v="35244"/>
    <x v="0"/>
    <s v="OFF-BI-10001890"/>
    <x v="1"/>
    <x v="8"/>
    <s v="Avery Poly Binder Pockets"/>
    <x v="181"/>
    <n v="2"/>
    <x v="0"/>
    <x v="183"/>
    <x v="0"/>
    <x v="0"/>
  </r>
  <r>
    <n v="2836"/>
    <s v="CA-2019-110842"/>
    <x v="343"/>
    <d v="2019-11-16T00:00:00"/>
    <s v="Standard Class"/>
    <s v="GA-14725"/>
    <s v="Guy Armstrong"/>
    <x v="0"/>
    <x v="0"/>
    <x v="1"/>
    <x v="1"/>
    <n v="90036"/>
    <x v="1"/>
    <s v="OFF-AP-10003971"/>
    <x v="1"/>
    <x v="9"/>
    <s v="Belkin 6 Outlet Metallic Surge Strip"/>
    <x v="2340"/>
    <n v="1"/>
    <x v="0"/>
    <x v="2539"/>
    <x v="1"/>
    <x v="0"/>
  </r>
  <r>
    <n v="2837"/>
    <s v="CA-2019-110842"/>
    <x v="343"/>
    <d v="2019-11-16T00:00:00"/>
    <s v="Standard Class"/>
    <s v="GA-14725"/>
    <s v="Guy Armstrong"/>
    <x v="0"/>
    <x v="0"/>
    <x v="1"/>
    <x v="1"/>
    <n v="90036"/>
    <x v="1"/>
    <s v="OFF-PA-10000520"/>
    <x v="1"/>
    <x v="10"/>
    <s v="Xerox 201"/>
    <x v="541"/>
    <n v="3"/>
    <x v="0"/>
    <x v="551"/>
    <x v="1"/>
    <x v="0"/>
  </r>
  <r>
    <n v="2838"/>
    <s v="CA-2019-110842"/>
    <x v="343"/>
    <d v="2019-11-16T00:00:00"/>
    <s v="Standard Class"/>
    <s v="GA-14725"/>
    <s v="Guy Armstrong"/>
    <x v="0"/>
    <x v="0"/>
    <x v="1"/>
    <x v="1"/>
    <n v="90036"/>
    <x v="1"/>
    <s v="OFF-BI-10000977"/>
    <x v="1"/>
    <x v="8"/>
    <s v="Ibico Plastic Spiral Binding Combs"/>
    <x v="2114"/>
    <n v="5"/>
    <x v="2"/>
    <x v="2540"/>
    <x v="1"/>
    <x v="0"/>
  </r>
  <r>
    <n v="2839"/>
    <s v="CA-2018-147368"/>
    <x v="632"/>
    <d v="2018-06-12T00:00:00"/>
    <s v="First Class"/>
    <s v="TC-21295"/>
    <s v="Toby Carlisle"/>
    <x v="0"/>
    <x v="0"/>
    <x v="315"/>
    <x v="2"/>
    <n v="32303"/>
    <x v="0"/>
    <s v="TEC-MA-10002178"/>
    <x v="2"/>
    <x v="15"/>
    <s v="Cisco CP-7937G Unified IP Conference Station Phone"/>
    <x v="1202"/>
    <n v="2"/>
    <x v="5"/>
    <x v="1247"/>
    <x v="0"/>
    <x v="0"/>
  </r>
  <r>
    <n v="2840"/>
    <s v="US-2017-104185"/>
    <x v="37"/>
    <d v="2017-09-08T00:00:00"/>
    <s v="Second Class"/>
    <s v="JB-15400"/>
    <s v="Jennifer Braxton"/>
    <x v="1"/>
    <x v="0"/>
    <x v="20"/>
    <x v="15"/>
    <n v="10009"/>
    <x v="3"/>
    <s v="OFF-ST-10001526"/>
    <x v="1"/>
    <x v="4"/>
    <s v="Iceberg Mobile Mega Data/Printer Cart"/>
    <x v="2341"/>
    <n v="1"/>
    <x v="0"/>
    <x v="2541"/>
    <x v="3"/>
    <x v="0"/>
  </r>
  <r>
    <n v="2841"/>
    <s v="US-2016-125521"/>
    <x v="619"/>
    <d v="2016-03-19T00:00:00"/>
    <s v="Standard Class"/>
    <s v="CK-12325"/>
    <s v="Christine Kargatis"/>
    <x v="2"/>
    <x v="0"/>
    <x v="269"/>
    <x v="17"/>
    <n v="23320"/>
    <x v="0"/>
    <s v="FUR-CH-10003379"/>
    <x v="0"/>
    <x v="1"/>
    <s v="Global Commerce Series High-Back Swivel/Tilt Chairs"/>
    <x v="2342"/>
    <n v="4"/>
    <x v="0"/>
    <x v="2542"/>
    <x v="0"/>
    <x v="0"/>
  </r>
  <r>
    <n v="2842"/>
    <s v="US-2019-135062"/>
    <x v="515"/>
    <d v="2019-09-04T00:00:00"/>
    <s v="Second Class"/>
    <s v="RL-19615"/>
    <s v="Rob Lucas"/>
    <x v="0"/>
    <x v="0"/>
    <x v="115"/>
    <x v="3"/>
    <n v="28314"/>
    <x v="0"/>
    <s v="OFF-PA-10000100"/>
    <x v="1"/>
    <x v="10"/>
    <s v="Xerox 1945"/>
    <x v="2343"/>
    <n v="7"/>
    <x v="2"/>
    <x v="2543"/>
    <x v="0"/>
    <x v="0"/>
  </r>
  <r>
    <n v="2843"/>
    <s v="CA-2019-135650"/>
    <x v="721"/>
    <d v="2019-03-27T00:00:00"/>
    <s v="Standard Class"/>
    <s v="AC-10660"/>
    <s v="Anna Chung"/>
    <x v="0"/>
    <x v="0"/>
    <x v="114"/>
    <x v="5"/>
    <n v="77340"/>
    <x v="2"/>
    <s v="OFF-ST-10001809"/>
    <x v="1"/>
    <x v="4"/>
    <s v="Fellowes Officeware Wire Shelving"/>
    <x v="2344"/>
    <n v="2"/>
    <x v="2"/>
    <x v="2544"/>
    <x v="2"/>
    <x v="0"/>
  </r>
  <r>
    <n v="2844"/>
    <s v="CA-2019-112865"/>
    <x v="796"/>
    <d v="2019-05-22T00:00:00"/>
    <s v="Standard Class"/>
    <s v="BH-11710"/>
    <s v="Brosina Hoffman"/>
    <x v="0"/>
    <x v="0"/>
    <x v="10"/>
    <x v="9"/>
    <n v="19140"/>
    <x v="3"/>
    <s v="TEC-AC-10000387"/>
    <x v="2"/>
    <x v="11"/>
    <s v="KeyTronic KT800P2 - Keyboard - Black"/>
    <x v="2345"/>
    <n v="3"/>
    <x v="2"/>
    <x v="2545"/>
    <x v="3"/>
    <x v="0"/>
  </r>
  <r>
    <n v="2845"/>
    <s v="US-2018-162852"/>
    <x v="797"/>
    <d v="2018-12-31T00:00:00"/>
    <s v="Standard Class"/>
    <s v="BG-11695"/>
    <s v="Brooke Gillingham"/>
    <x v="1"/>
    <x v="0"/>
    <x v="318"/>
    <x v="10"/>
    <n v="60098"/>
    <x v="2"/>
    <s v="FUR-CH-10004853"/>
    <x v="0"/>
    <x v="1"/>
    <s v="Global Manager's Adjustable Task Chair, Storm"/>
    <x v="2346"/>
    <n v="8"/>
    <x v="4"/>
    <x v="2546"/>
    <x v="2"/>
    <x v="0"/>
  </r>
  <r>
    <n v="2846"/>
    <s v="CA-2019-138163"/>
    <x v="701"/>
    <d v="2019-11-20T00:00:00"/>
    <s v="First Class"/>
    <s v="XP-21865"/>
    <s v="Xylona Preis"/>
    <x v="0"/>
    <x v="0"/>
    <x v="231"/>
    <x v="31"/>
    <n v="2149"/>
    <x v="3"/>
    <s v="OFF-AR-10001958"/>
    <x v="1"/>
    <x v="6"/>
    <s v="Stanley Bostitch Contemporary Electric Pencil Sharpeners"/>
    <x v="717"/>
    <n v="3"/>
    <x v="0"/>
    <x v="2547"/>
    <x v="3"/>
    <x v="0"/>
  </r>
  <r>
    <n v="2847"/>
    <s v="CA-2019-152093"/>
    <x v="18"/>
    <d v="2019-09-15T00:00:00"/>
    <s v="Standard Class"/>
    <s v="SN-20560"/>
    <s v="Skye Norling"/>
    <x v="2"/>
    <x v="0"/>
    <x v="22"/>
    <x v="10"/>
    <n v="60653"/>
    <x v="2"/>
    <s v="OFF-BI-10003527"/>
    <x v="1"/>
    <x v="8"/>
    <s v="Fellowes PB500 Electric Punch Plastic Comb Binding Machine with Manual Bind"/>
    <x v="2347"/>
    <n v="3"/>
    <x v="3"/>
    <x v="2548"/>
    <x v="2"/>
    <x v="0"/>
  </r>
  <r>
    <n v="2848"/>
    <s v="CA-2019-157854"/>
    <x v="798"/>
    <d v="2019-04-15T00:00:00"/>
    <s v="Standard Class"/>
    <s v="DM-13345"/>
    <s v="Denise Monton"/>
    <x v="1"/>
    <x v="0"/>
    <x v="185"/>
    <x v="32"/>
    <n v="30076"/>
    <x v="0"/>
    <s v="FUR-FU-10003832"/>
    <x v="0"/>
    <x v="5"/>
    <s v="Eldon Expressions Punched Metal &amp; Wood Desk Accessories, Black &amp; Cherry"/>
    <x v="2348"/>
    <n v="6"/>
    <x v="0"/>
    <x v="2549"/>
    <x v="0"/>
    <x v="0"/>
  </r>
  <r>
    <n v="2849"/>
    <s v="CA-2019-157854"/>
    <x v="798"/>
    <d v="2019-04-15T00:00:00"/>
    <s v="Standard Class"/>
    <s v="DM-13345"/>
    <s v="Denise Monton"/>
    <x v="1"/>
    <x v="0"/>
    <x v="185"/>
    <x v="32"/>
    <n v="30076"/>
    <x v="0"/>
    <s v="OFF-BI-10001359"/>
    <x v="1"/>
    <x v="8"/>
    <s v="GBC DocuBind TL300 Electric Binding System"/>
    <x v="2349"/>
    <n v="3"/>
    <x v="0"/>
    <x v="2550"/>
    <x v="0"/>
    <x v="0"/>
  </r>
  <r>
    <n v="2850"/>
    <s v="CA-2018-123617"/>
    <x v="85"/>
    <d v="2018-12-03T00:00:00"/>
    <s v="Standard Class"/>
    <s v="AJ-10780"/>
    <s v="Anthony Jacobs"/>
    <x v="1"/>
    <x v="0"/>
    <x v="144"/>
    <x v="2"/>
    <n v="32137"/>
    <x v="0"/>
    <s v="OFF-BI-10002976"/>
    <x v="1"/>
    <x v="8"/>
    <s v="ACCOHIDE Binder by Acco"/>
    <x v="2350"/>
    <n v="6"/>
    <x v="6"/>
    <x v="2551"/>
    <x v="0"/>
    <x v="0"/>
  </r>
  <r>
    <n v="2851"/>
    <s v="US-2018-128293"/>
    <x v="799"/>
    <d v="2018-06-05T00:00:00"/>
    <s v="First Class"/>
    <s v="KC-16255"/>
    <s v="Karen Carlisle"/>
    <x v="1"/>
    <x v="0"/>
    <x v="10"/>
    <x v="9"/>
    <n v="19120"/>
    <x v="3"/>
    <s v="OFF-ST-10000736"/>
    <x v="1"/>
    <x v="4"/>
    <s v="Carina Double Wide Media Storage Towers in Natural &amp; Black"/>
    <x v="1466"/>
    <n v="1"/>
    <x v="2"/>
    <x v="2552"/>
    <x v="3"/>
    <x v="0"/>
  </r>
  <r>
    <n v="2852"/>
    <s v="CA-2019-107342"/>
    <x v="94"/>
    <d v="2019-12-22T00:00:00"/>
    <s v="Standard Class"/>
    <s v="VF-21715"/>
    <s v="Vicky Freymann"/>
    <x v="2"/>
    <x v="0"/>
    <x v="38"/>
    <x v="14"/>
    <n v="47201"/>
    <x v="2"/>
    <s v="OFF-PA-10001745"/>
    <x v="1"/>
    <x v="10"/>
    <s v="Wirebound Message Books, 2 7/8&quot; x 5&quot;, 3 Forms per Page"/>
    <x v="2351"/>
    <n v="4"/>
    <x v="0"/>
    <x v="2553"/>
    <x v="2"/>
    <x v="0"/>
  </r>
  <r>
    <n v="2853"/>
    <s v="CA-2018-136371"/>
    <x v="690"/>
    <d v="2018-03-21T00:00:00"/>
    <s v="Second Class"/>
    <s v="SV-20935"/>
    <s v="Susan Vittorini"/>
    <x v="0"/>
    <x v="0"/>
    <x v="147"/>
    <x v="15"/>
    <n v="11572"/>
    <x v="3"/>
    <s v="FUR-FU-10000409"/>
    <x v="0"/>
    <x v="5"/>
    <s v="GE 4 Foot Flourescent Tube, 40 Watt"/>
    <x v="1883"/>
    <n v="1"/>
    <x v="0"/>
    <x v="2554"/>
    <x v="3"/>
    <x v="0"/>
  </r>
  <r>
    <n v="2854"/>
    <s v="CA-2018-136371"/>
    <x v="690"/>
    <d v="2018-03-21T00:00:00"/>
    <s v="Second Class"/>
    <s v="SV-20935"/>
    <s v="Susan Vittorini"/>
    <x v="0"/>
    <x v="0"/>
    <x v="147"/>
    <x v="15"/>
    <n v="11572"/>
    <x v="3"/>
    <s v="FUR-FU-10000221"/>
    <x v="0"/>
    <x v="5"/>
    <s v="Master Caster Door Stop, Brown"/>
    <x v="2352"/>
    <n v="4"/>
    <x v="0"/>
    <x v="2555"/>
    <x v="3"/>
    <x v="0"/>
  </r>
  <r>
    <n v="2855"/>
    <s v="CA-2019-137344"/>
    <x v="648"/>
    <d v="2019-08-20T00:00:00"/>
    <s v="Same Day"/>
    <s v="EM-13810"/>
    <s v="Eleni McCrary"/>
    <x v="1"/>
    <x v="0"/>
    <x v="47"/>
    <x v="31"/>
    <n v="2038"/>
    <x v="3"/>
    <s v="OFF-ST-10000344"/>
    <x v="1"/>
    <x v="4"/>
    <s v="Neat Ideas Personal Hanging Folder Files, Black"/>
    <x v="2353"/>
    <n v="3"/>
    <x v="0"/>
    <x v="2556"/>
    <x v="3"/>
    <x v="0"/>
  </r>
  <r>
    <n v="2856"/>
    <s v="CA-2019-169810"/>
    <x v="800"/>
    <d v="2019-07-31T00:00:00"/>
    <s v="Standard Class"/>
    <s v="RB-19360"/>
    <s v="Raymond Buch"/>
    <x v="0"/>
    <x v="0"/>
    <x v="298"/>
    <x v="44"/>
    <n v="57103"/>
    <x v="2"/>
    <s v="OFF-LA-10003663"/>
    <x v="1"/>
    <x v="2"/>
    <s v="Avery 498"/>
    <x v="2354"/>
    <n v="7"/>
    <x v="0"/>
    <x v="2557"/>
    <x v="2"/>
    <x v="0"/>
  </r>
  <r>
    <n v="2857"/>
    <s v="CA-2018-128594"/>
    <x v="370"/>
    <d v="2018-08-29T00:00:00"/>
    <s v="First Class"/>
    <s v="DJ-13510"/>
    <s v="Don Jones"/>
    <x v="1"/>
    <x v="0"/>
    <x v="70"/>
    <x v="1"/>
    <n v="92037"/>
    <x v="1"/>
    <s v="FUR-CH-10001215"/>
    <x v="0"/>
    <x v="1"/>
    <s v="Global Troy Executive Leather Low-Back Tilter"/>
    <x v="2355"/>
    <n v="4"/>
    <x v="2"/>
    <x v="2558"/>
    <x v="1"/>
    <x v="0"/>
  </r>
  <r>
    <n v="2858"/>
    <s v="CA-2018-154690"/>
    <x v="243"/>
    <d v="2018-08-17T00:00:00"/>
    <s v="Second Class"/>
    <s v="CC-12370"/>
    <s v="Christopher Conant"/>
    <x v="0"/>
    <x v="0"/>
    <x v="115"/>
    <x v="3"/>
    <n v="28314"/>
    <x v="0"/>
    <s v="FUR-CH-10000988"/>
    <x v="0"/>
    <x v="1"/>
    <s v="Hon Olson Stacker Stools"/>
    <x v="2284"/>
    <n v="2"/>
    <x v="2"/>
    <x v="2469"/>
    <x v="0"/>
    <x v="0"/>
  </r>
  <r>
    <n v="2859"/>
    <s v="CA-2019-138975"/>
    <x v="240"/>
    <d v="2019-05-23T00:00:00"/>
    <s v="Standard Class"/>
    <s v="SC-20380"/>
    <s v="Shahid Collister"/>
    <x v="0"/>
    <x v="0"/>
    <x v="118"/>
    <x v="32"/>
    <n v="30318"/>
    <x v="0"/>
    <s v="TEC-AC-10003441"/>
    <x v="2"/>
    <x v="11"/>
    <s v="Kingston Digital DataTraveler 32GB USB 2.0"/>
    <x v="766"/>
    <n v="4"/>
    <x v="0"/>
    <x v="788"/>
    <x v="0"/>
    <x v="0"/>
  </r>
  <r>
    <n v="2860"/>
    <s v="CA-2019-138975"/>
    <x v="240"/>
    <d v="2019-05-23T00:00:00"/>
    <s v="Standard Class"/>
    <s v="SC-20380"/>
    <s v="Shahid Collister"/>
    <x v="0"/>
    <x v="0"/>
    <x v="118"/>
    <x v="32"/>
    <n v="30318"/>
    <x v="0"/>
    <s v="TEC-PH-10004389"/>
    <x v="2"/>
    <x v="7"/>
    <s v="Nokia Lumia 925"/>
    <x v="2258"/>
    <n v="3"/>
    <x v="0"/>
    <x v="2559"/>
    <x v="0"/>
    <x v="0"/>
  </r>
  <r>
    <n v="2861"/>
    <s v="CA-2019-138975"/>
    <x v="240"/>
    <d v="2019-05-23T00:00:00"/>
    <s v="Standard Class"/>
    <s v="SC-20380"/>
    <s v="Shahid Collister"/>
    <x v="0"/>
    <x v="0"/>
    <x v="118"/>
    <x v="32"/>
    <n v="30318"/>
    <x v="0"/>
    <s v="FUR-BO-10004695"/>
    <x v="0"/>
    <x v="0"/>
    <s v="O'Sullivan 2-Door Barrister Bookcase in Odessa Pine"/>
    <x v="2356"/>
    <n v="9"/>
    <x v="0"/>
    <x v="2560"/>
    <x v="0"/>
    <x v="0"/>
  </r>
  <r>
    <n v="2862"/>
    <s v="CA-2019-138975"/>
    <x v="240"/>
    <d v="2019-05-23T00:00:00"/>
    <s v="Standard Class"/>
    <s v="SC-20380"/>
    <s v="Shahid Collister"/>
    <x v="0"/>
    <x v="0"/>
    <x v="118"/>
    <x v="32"/>
    <n v="30318"/>
    <x v="0"/>
    <s v="OFF-PA-10000100"/>
    <x v="1"/>
    <x v="10"/>
    <s v="Xerox 1945"/>
    <x v="2357"/>
    <n v="7"/>
    <x v="0"/>
    <x v="2561"/>
    <x v="0"/>
    <x v="0"/>
  </r>
  <r>
    <n v="2863"/>
    <s v="CA-2019-106537"/>
    <x v="801"/>
    <d v="2019-08-17T00:00:00"/>
    <s v="Standard Class"/>
    <s v="RH-19495"/>
    <s v="Rick Hansen"/>
    <x v="0"/>
    <x v="0"/>
    <x v="333"/>
    <x v="2"/>
    <n v="32839"/>
    <x v="0"/>
    <s v="OFF-PA-10000223"/>
    <x v="1"/>
    <x v="10"/>
    <s v="Xerox 2000"/>
    <x v="561"/>
    <n v="4"/>
    <x v="2"/>
    <x v="570"/>
    <x v="0"/>
    <x v="0"/>
  </r>
  <r>
    <n v="2864"/>
    <s v="US-2019-103828"/>
    <x v="802"/>
    <d v="2019-08-13T00:00:00"/>
    <s v="Same Day"/>
    <s v="JK-15370"/>
    <s v="Jay Kimmel"/>
    <x v="0"/>
    <x v="0"/>
    <x v="8"/>
    <x v="1"/>
    <n v="94122"/>
    <x v="1"/>
    <s v="OFF-ST-10001325"/>
    <x v="1"/>
    <x v="4"/>
    <s v="Sterilite Officeware Hinged File Box"/>
    <x v="974"/>
    <n v="3"/>
    <x v="0"/>
    <x v="1011"/>
    <x v="1"/>
    <x v="0"/>
  </r>
  <r>
    <n v="2865"/>
    <s v="US-2019-103828"/>
    <x v="802"/>
    <d v="2019-08-13T00:00:00"/>
    <s v="Same Day"/>
    <s v="JK-15370"/>
    <s v="Jay Kimmel"/>
    <x v="0"/>
    <x v="0"/>
    <x v="8"/>
    <x v="1"/>
    <n v="94122"/>
    <x v="1"/>
    <s v="OFF-AP-10004249"/>
    <x v="1"/>
    <x v="9"/>
    <s v="Staple holder"/>
    <x v="2358"/>
    <n v="7"/>
    <x v="0"/>
    <x v="2562"/>
    <x v="1"/>
    <x v="0"/>
  </r>
  <r>
    <n v="2866"/>
    <s v="US-2019-103828"/>
    <x v="802"/>
    <d v="2019-08-13T00:00:00"/>
    <s v="Same Day"/>
    <s v="JK-15370"/>
    <s v="Jay Kimmel"/>
    <x v="0"/>
    <x v="0"/>
    <x v="8"/>
    <x v="1"/>
    <n v="94122"/>
    <x v="1"/>
    <s v="OFF-AR-10000588"/>
    <x v="1"/>
    <x v="6"/>
    <s v="Newell 345"/>
    <x v="426"/>
    <n v="3"/>
    <x v="0"/>
    <x v="436"/>
    <x v="1"/>
    <x v="0"/>
  </r>
  <r>
    <n v="2867"/>
    <s v="US-2019-103828"/>
    <x v="802"/>
    <d v="2019-08-13T00:00:00"/>
    <s v="Same Day"/>
    <s v="JK-15370"/>
    <s v="Jay Kimmel"/>
    <x v="0"/>
    <x v="0"/>
    <x v="8"/>
    <x v="1"/>
    <n v="94122"/>
    <x v="1"/>
    <s v="OFF-SU-10000946"/>
    <x v="1"/>
    <x v="14"/>
    <s v="Staple remover"/>
    <x v="1051"/>
    <n v="4"/>
    <x v="0"/>
    <x v="2563"/>
    <x v="1"/>
    <x v="0"/>
  </r>
  <r>
    <n v="2868"/>
    <s v="CA-2018-115588"/>
    <x v="338"/>
    <d v="2018-11-12T00:00:00"/>
    <s v="Second Class"/>
    <s v="AF-10885"/>
    <s v="Art Foster"/>
    <x v="0"/>
    <x v="0"/>
    <x v="167"/>
    <x v="24"/>
    <n v="43615"/>
    <x v="3"/>
    <s v="OFF-SU-10001225"/>
    <x v="1"/>
    <x v="14"/>
    <s v="Staple remover"/>
    <x v="2359"/>
    <n v="5"/>
    <x v="2"/>
    <x v="2564"/>
    <x v="3"/>
    <x v="0"/>
  </r>
  <r>
    <n v="2869"/>
    <s v="CA-2018-115588"/>
    <x v="338"/>
    <d v="2018-11-12T00:00:00"/>
    <s v="Second Class"/>
    <s v="AF-10885"/>
    <s v="Art Foster"/>
    <x v="0"/>
    <x v="0"/>
    <x v="167"/>
    <x v="24"/>
    <n v="43615"/>
    <x v="3"/>
    <s v="OFF-ST-10001558"/>
    <x v="1"/>
    <x v="4"/>
    <s v="Acco Perma 4000 Stacking Storage Drawers"/>
    <x v="2360"/>
    <n v="3"/>
    <x v="2"/>
    <x v="2565"/>
    <x v="3"/>
    <x v="0"/>
  </r>
  <r>
    <n v="2870"/>
    <s v="CA-2019-143861"/>
    <x v="492"/>
    <d v="2019-06-19T00:00:00"/>
    <s v="Standard Class"/>
    <s v="LC-16885"/>
    <s v="Lena Creighton"/>
    <x v="0"/>
    <x v="0"/>
    <x v="84"/>
    <x v="2"/>
    <n v="33710"/>
    <x v="0"/>
    <s v="FUR-FU-10001546"/>
    <x v="0"/>
    <x v="5"/>
    <s v="Dana Swing-Arm Lamps"/>
    <x v="1232"/>
    <n v="2"/>
    <x v="2"/>
    <x v="2566"/>
    <x v="0"/>
    <x v="0"/>
  </r>
  <r>
    <n v="2871"/>
    <s v="CA-2016-148040"/>
    <x v="579"/>
    <d v="2016-03-26T00:00:00"/>
    <s v="Standard Class"/>
    <s v="BF-11275"/>
    <s v="Beth Fritzler"/>
    <x v="1"/>
    <x v="0"/>
    <x v="93"/>
    <x v="16"/>
    <n v="85705"/>
    <x v="1"/>
    <s v="OFF-PA-10002581"/>
    <x v="1"/>
    <x v="10"/>
    <s v="Xerox 1951"/>
    <x v="1355"/>
    <n v="3"/>
    <x v="2"/>
    <x v="1419"/>
    <x v="1"/>
    <x v="0"/>
  </r>
  <r>
    <n v="2872"/>
    <s v="CA-2016-148040"/>
    <x v="579"/>
    <d v="2016-03-26T00:00:00"/>
    <s v="Standard Class"/>
    <s v="BF-11275"/>
    <s v="Beth Fritzler"/>
    <x v="1"/>
    <x v="0"/>
    <x v="93"/>
    <x v="16"/>
    <n v="85705"/>
    <x v="1"/>
    <s v="FUR-CH-10001482"/>
    <x v="0"/>
    <x v="1"/>
    <s v="Office Star - Mesh Screen back chair with Vinyl seat"/>
    <x v="2361"/>
    <n v="3"/>
    <x v="2"/>
    <x v="2567"/>
    <x v="1"/>
    <x v="0"/>
  </r>
  <r>
    <n v="2873"/>
    <s v="CA-2019-135167"/>
    <x v="140"/>
    <d v="2019-06-20T00:00:00"/>
    <s v="Standard Class"/>
    <s v="SC-20800"/>
    <s v="Stuart Calhoun"/>
    <x v="0"/>
    <x v="0"/>
    <x v="1"/>
    <x v="1"/>
    <n v="90036"/>
    <x v="1"/>
    <s v="OFF-AR-10002399"/>
    <x v="1"/>
    <x v="6"/>
    <s v="Dixon Prang Watercolor Pencils, 10-Color Set with Brush"/>
    <x v="2362"/>
    <n v="1"/>
    <x v="0"/>
    <x v="2568"/>
    <x v="1"/>
    <x v="0"/>
  </r>
  <r>
    <n v="2874"/>
    <s v="CA-2019-137022"/>
    <x v="673"/>
    <d v="2019-11-22T00:00:00"/>
    <s v="Standard Class"/>
    <s v="SW-20275"/>
    <s v="Scott Williamson"/>
    <x v="0"/>
    <x v="0"/>
    <x v="70"/>
    <x v="1"/>
    <n v="92105"/>
    <x v="1"/>
    <s v="OFF-ST-10001963"/>
    <x v="1"/>
    <x v="4"/>
    <s v="Tennsco Regal Shelving Units"/>
    <x v="2363"/>
    <n v="8"/>
    <x v="0"/>
    <x v="2569"/>
    <x v="1"/>
    <x v="0"/>
  </r>
  <r>
    <n v="2875"/>
    <s v="US-2019-102638"/>
    <x v="614"/>
    <d v="2019-12-31T00:00:00"/>
    <s v="First Class"/>
    <s v="MC-17845"/>
    <s v="Michael Chen"/>
    <x v="0"/>
    <x v="0"/>
    <x v="20"/>
    <x v="15"/>
    <n v="10035"/>
    <x v="3"/>
    <s v="OFF-FA-10002988"/>
    <x v="1"/>
    <x v="13"/>
    <s v="Ideal Clamps"/>
    <x v="2364"/>
    <n v="3"/>
    <x v="0"/>
    <x v="2570"/>
    <x v="3"/>
    <x v="0"/>
  </r>
  <r>
    <n v="2876"/>
    <s v="US-2018-167339"/>
    <x v="803"/>
    <d v="2018-01-23T00:00:00"/>
    <s v="Second Class"/>
    <s v="TD-20995"/>
    <s v="Tamara Dahlen"/>
    <x v="0"/>
    <x v="0"/>
    <x v="70"/>
    <x v="1"/>
    <n v="92037"/>
    <x v="1"/>
    <s v="FUR-CH-10004289"/>
    <x v="0"/>
    <x v="1"/>
    <s v="Global Super Steno Chair"/>
    <x v="2365"/>
    <n v="2"/>
    <x v="2"/>
    <x v="2571"/>
    <x v="1"/>
    <x v="0"/>
  </r>
  <r>
    <n v="2877"/>
    <s v="US-2018-167339"/>
    <x v="803"/>
    <d v="2018-01-23T00:00:00"/>
    <s v="Second Class"/>
    <s v="TD-20995"/>
    <s v="Tamara Dahlen"/>
    <x v="0"/>
    <x v="0"/>
    <x v="70"/>
    <x v="1"/>
    <n v="92037"/>
    <x v="1"/>
    <s v="FUR-CH-10000785"/>
    <x v="0"/>
    <x v="1"/>
    <s v="Global Ergonomic Managers Chair"/>
    <x v="2366"/>
    <n v="7"/>
    <x v="2"/>
    <x v="2572"/>
    <x v="1"/>
    <x v="0"/>
  </r>
  <r>
    <n v="2878"/>
    <s v="CA-2018-152072"/>
    <x v="804"/>
    <d v="2018-01-19T00:00:00"/>
    <s v="Standard Class"/>
    <s v="Dp-13240"/>
    <s v="Dean percer"/>
    <x v="2"/>
    <x v="0"/>
    <x v="58"/>
    <x v="30"/>
    <n v="7090"/>
    <x v="3"/>
    <s v="OFF-EN-10003040"/>
    <x v="1"/>
    <x v="12"/>
    <s v="Quality Park Security Envelopes"/>
    <x v="2367"/>
    <n v="2"/>
    <x v="0"/>
    <x v="2573"/>
    <x v="3"/>
    <x v="0"/>
  </r>
  <r>
    <n v="2879"/>
    <s v="CA-2018-152072"/>
    <x v="804"/>
    <d v="2018-01-19T00:00:00"/>
    <s v="Standard Class"/>
    <s v="Dp-13240"/>
    <s v="Dean percer"/>
    <x v="2"/>
    <x v="0"/>
    <x v="58"/>
    <x v="30"/>
    <n v="7090"/>
    <x v="3"/>
    <s v="OFF-AR-10001573"/>
    <x v="1"/>
    <x v="6"/>
    <s v="American Pencil"/>
    <x v="2368"/>
    <n v="2"/>
    <x v="0"/>
    <x v="2574"/>
    <x v="3"/>
    <x v="0"/>
  </r>
  <r>
    <n v="2880"/>
    <s v="CA-2018-152072"/>
    <x v="804"/>
    <d v="2018-01-19T00:00:00"/>
    <s v="Standard Class"/>
    <s v="Dp-13240"/>
    <s v="Dean percer"/>
    <x v="2"/>
    <x v="0"/>
    <x v="58"/>
    <x v="30"/>
    <n v="7090"/>
    <x v="3"/>
    <s v="TEC-AC-10000844"/>
    <x v="2"/>
    <x v="11"/>
    <s v="Logitech Gaming G510s - Keyboard"/>
    <x v="2369"/>
    <n v="3"/>
    <x v="0"/>
    <x v="2575"/>
    <x v="3"/>
    <x v="0"/>
  </r>
  <r>
    <n v="2881"/>
    <s v="CA-2018-102932"/>
    <x v="251"/>
    <d v="2018-09-23T00:00:00"/>
    <s v="Second Class"/>
    <s v="SD-20485"/>
    <s v="Shirley Daniels"/>
    <x v="2"/>
    <x v="0"/>
    <x v="334"/>
    <x v="30"/>
    <n v="7050"/>
    <x v="3"/>
    <s v="OFF-BI-10000756"/>
    <x v="1"/>
    <x v="8"/>
    <s v="Storex DuraTech Recycled Plastic Frosted Binders"/>
    <x v="2370"/>
    <n v="6"/>
    <x v="0"/>
    <x v="2576"/>
    <x v="3"/>
    <x v="0"/>
  </r>
  <r>
    <n v="2882"/>
    <s v="CA-2018-102932"/>
    <x v="251"/>
    <d v="2018-09-23T00:00:00"/>
    <s v="Second Class"/>
    <s v="SD-20485"/>
    <s v="Shirley Daniels"/>
    <x v="2"/>
    <x v="0"/>
    <x v="334"/>
    <x v="30"/>
    <n v="7050"/>
    <x v="3"/>
    <s v="OFF-SU-10000381"/>
    <x v="1"/>
    <x v="14"/>
    <s v="Acme Forged Steel Scissors with Black Enamel Handles"/>
    <x v="1056"/>
    <n v="3"/>
    <x v="0"/>
    <x v="1096"/>
    <x v="3"/>
    <x v="0"/>
  </r>
  <r>
    <n v="2883"/>
    <s v="CA-2016-165540"/>
    <x v="805"/>
    <d v="2016-02-25T00:00:00"/>
    <s v="Standard Class"/>
    <s v="TM-21010"/>
    <s v="Tamara Manning"/>
    <x v="0"/>
    <x v="0"/>
    <x v="318"/>
    <x v="10"/>
    <n v="60098"/>
    <x v="2"/>
    <s v="OFF-BI-10004094"/>
    <x v="1"/>
    <x v="8"/>
    <s v="GBC Standard Plastic Binding Systems Combs"/>
    <x v="2371"/>
    <n v="5"/>
    <x v="3"/>
    <x v="2577"/>
    <x v="2"/>
    <x v="0"/>
  </r>
  <r>
    <n v="2884"/>
    <s v="CA-2018-130799"/>
    <x v="583"/>
    <d v="2018-11-16T00:00:00"/>
    <s v="Second Class"/>
    <s v="BK-11260"/>
    <s v="Berenike Kampe"/>
    <x v="0"/>
    <x v="0"/>
    <x v="8"/>
    <x v="1"/>
    <n v="94110"/>
    <x v="1"/>
    <s v="FUR-FU-10001852"/>
    <x v="0"/>
    <x v="5"/>
    <s v="Eldon Regeneration Recycled Desk Accessories, Smoke"/>
    <x v="2372"/>
    <n v="4"/>
    <x v="0"/>
    <x v="2578"/>
    <x v="1"/>
    <x v="0"/>
  </r>
  <r>
    <n v="2885"/>
    <s v="CA-2018-164483"/>
    <x v="806"/>
    <d v="2018-02-03T00:00:00"/>
    <s v="Standard Class"/>
    <s v="JF-15490"/>
    <s v="Jeremy Farry"/>
    <x v="0"/>
    <x v="0"/>
    <x v="8"/>
    <x v="1"/>
    <n v="94122"/>
    <x v="1"/>
    <s v="OFF-BI-10000014"/>
    <x v="1"/>
    <x v="8"/>
    <s v="Heavy-Duty E-Z-D Binders"/>
    <x v="738"/>
    <n v="2"/>
    <x v="2"/>
    <x v="756"/>
    <x v="1"/>
    <x v="0"/>
  </r>
  <r>
    <n v="2886"/>
    <s v="US-2018-159856"/>
    <x v="807"/>
    <d v="2018-10-22T00:00:00"/>
    <s v="Standard Class"/>
    <s v="EP-13915"/>
    <s v="Emily Phan"/>
    <x v="0"/>
    <x v="0"/>
    <x v="228"/>
    <x v="16"/>
    <n v="85281"/>
    <x v="1"/>
    <s v="FUR-CH-10003396"/>
    <x v="0"/>
    <x v="1"/>
    <s v="Global Deluxe Steno Chair"/>
    <x v="2373"/>
    <n v="5"/>
    <x v="2"/>
    <x v="2579"/>
    <x v="1"/>
    <x v="0"/>
  </r>
  <r>
    <n v="2887"/>
    <s v="CA-2019-102099"/>
    <x v="404"/>
    <d v="2019-12-19T00:00:00"/>
    <s v="First Class"/>
    <s v="EP-13915"/>
    <s v="Emily Phan"/>
    <x v="0"/>
    <x v="0"/>
    <x v="1"/>
    <x v="1"/>
    <n v="90008"/>
    <x v="1"/>
    <s v="OFF-AR-10003811"/>
    <x v="1"/>
    <x v="6"/>
    <s v="Newell 327"/>
    <x v="153"/>
    <n v="3"/>
    <x v="0"/>
    <x v="155"/>
    <x v="1"/>
    <x v="0"/>
  </r>
  <r>
    <n v="2888"/>
    <s v="CA-2019-102099"/>
    <x v="404"/>
    <d v="2019-12-19T00:00:00"/>
    <s v="First Class"/>
    <s v="EP-13915"/>
    <s v="Emily Phan"/>
    <x v="0"/>
    <x v="0"/>
    <x v="1"/>
    <x v="1"/>
    <n v="90008"/>
    <x v="1"/>
    <s v="OFF-PA-10003172"/>
    <x v="1"/>
    <x v="10"/>
    <s v="Xerox 1996"/>
    <x v="91"/>
    <n v="2"/>
    <x v="0"/>
    <x v="91"/>
    <x v="1"/>
    <x v="0"/>
  </r>
  <r>
    <n v="2889"/>
    <s v="CA-2019-102099"/>
    <x v="404"/>
    <d v="2019-12-19T00:00:00"/>
    <s v="First Class"/>
    <s v="EP-13915"/>
    <s v="Emily Phan"/>
    <x v="0"/>
    <x v="0"/>
    <x v="1"/>
    <x v="1"/>
    <n v="90008"/>
    <x v="1"/>
    <s v="OFF-PA-10000289"/>
    <x v="1"/>
    <x v="10"/>
    <s v="Xerox 213"/>
    <x v="56"/>
    <n v="5"/>
    <x v="0"/>
    <x v="56"/>
    <x v="1"/>
    <x v="0"/>
  </r>
  <r>
    <n v="2890"/>
    <s v="CA-2019-164049"/>
    <x v="808"/>
    <d v="2019-11-06T00:00:00"/>
    <s v="Standard Class"/>
    <s v="KH-16630"/>
    <s v="Ken Heidel"/>
    <x v="1"/>
    <x v="0"/>
    <x v="4"/>
    <x v="4"/>
    <n v="98105"/>
    <x v="1"/>
    <s v="OFF-PA-10000791"/>
    <x v="1"/>
    <x v="10"/>
    <s v="Wirebound Message Books, Four 2 3/4 x 5 Forms per Page, 200 Sets per Book"/>
    <x v="2374"/>
    <n v="5"/>
    <x v="0"/>
    <x v="2580"/>
    <x v="1"/>
    <x v="0"/>
  </r>
  <r>
    <n v="2891"/>
    <s v="CA-2016-142727"/>
    <x v="333"/>
    <d v="2016-05-01T00:00:00"/>
    <s v="Second Class"/>
    <s v="HG-14845"/>
    <s v="Harry Greene"/>
    <x v="0"/>
    <x v="0"/>
    <x v="335"/>
    <x v="28"/>
    <n v="70601"/>
    <x v="0"/>
    <s v="FUR-CH-10002304"/>
    <x v="0"/>
    <x v="1"/>
    <s v="Global Stack Chair without Arms, Black"/>
    <x v="2375"/>
    <n v="2"/>
    <x v="0"/>
    <x v="2581"/>
    <x v="0"/>
    <x v="0"/>
  </r>
  <r>
    <n v="2892"/>
    <s v="CA-2016-142727"/>
    <x v="333"/>
    <d v="2016-05-01T00:00:00"/>
    <s v="Second Class"/>
    <s v="HG-14845"/>
    <s v="Harry Greene"/>
    <x v="0"/>
    <x v="0"/>
    <x v="335"/>
    <x v="28"/>
    <n v="70601"/>
    <x v="0"/>
    <s v="OFF-BI-10000136"/>
    <x v="1"/>
    <x v="8"/>
    <s v="Avery Non-Stick Heavy Duty View Round Locking Ring Binders"/>
    <x v="1465"/>
    <n v="3"/>
    <x v="0"/>
    <x v="2582"/>
    <x v="0"/>
    <x v="0"/>
  </r>
  <r>
    <n v="2893"/>
    <s v="CA-2019-139913"/>
    <x v="436"/>
    <d v="2019-10-29T00:00:00"/>
    <s v="Standard Class"/>
    <s v="JC-16105"/>
    <s v="Julie Creighton"/>
    <x v="1"/>
    <x v="0"/>
    <x v="30"/>
    <x v="15"/>
    <n v="14609"/>
    <x v="3"/>
    <s v="OFF-PA-10003739"/>
    <x v="1"/>
    <x v="10"/>
    <s v="Xerox 1969"/>
    <x v="1057"/>
    <n v="2"/>
    <x v="0"/>
    <x v="1302"/>
    <x v="3"/>
    <x v="0"/>
  </r>
  <r>
    <n v="2894"/>
    <s v="CA-2019-139913"/>
    <x v="436"/>
    <d v="2019-10-29T00:00:00"/>
    <s v="Standard Class"/>
    <s v="JC-16105"/>
    <s v="Julie Creighton"/>
    <x v="1"/>
    <x v="0"/>
    <x v="30"/>
    <x v="15"/>
    <n v="14609"/>
    <x v="3"/>
    <s v="OFF-PA-10002479"/>
    <x v="1"/>
    <x v="10"/>
    <s v="Xerox 4200 Series MultiUse Premium Copy Paper (20Lb. and 84 Bright)"/>
    <x v="1603"/>
    <n v="5"/>
    <x v="0"/>
    <x v="1698"/>
    <x v="3"/>
    <x v="0"/>
  </r>
  <r>
    <n v="2895"/>
    <s v="CA-2019-139913"/>
    <x v="436"/>
    <d v="2019-10-29T00:00:00"/>
    <s v="Standard Class"/>
    <s v="JC-16105"/>
    <s v="Julie Creighton"/>
    <x v="1"/>
    <x v="0"/>
    <x v="30"/>
    <x v="15"/>
    <n v="14609"/>
    <x v="3"/>
    <s v="FUR-FU-10000771"/>
    <x v="0"/>
    <x v="5"/>
    <s v="Eldon 200 Class Desk Accessories, Smoke"/>
    <x v="2376"/>
    <n v="11"/>
    <x v="0"/>
    <x v="2583"/>
    <x v="3"/>
    <x v="0"/>
  </r>
  <r>
    <n v="2896"/>
    <s v="CA-2019-139913"/>
    <x v="436"/>
    <d v="2019-10-29T00:00:00"/>
    <s v="Standard Class"/>
    <s v="JC-16105"/>
    <s v="Julie Creighton"/>
    <x v="1"/>
    <x v="0"/>
    <x v="30"/>
    <x v="15"/>
    <n v="14609"/>
    <x v="3"/>
    <s v="TEC-PH-10001552"/>
    <x v="2"/>
    <x v="7"/>
    <s v="I Need's 3d Hello Kitty Hybrid Silicone Case Cover for HTC One X 4g with 3d Hello Kitty Stylus Pen Green/pink"/>
    <x v="1211"/>
    <n v="3"/>
    <x v="0"/>
    <x v="2584"/>
    <x v="3"/>
    <x v="0"/>
  </r>
  <r>
    <n v="2897"/>
    <s v="CA-2016-169033"/>
    <x v="809"/>
    <d v="2016-04-03T00:00:00"/>
    <s v="Standard Class"/>
    <s v="KM-16720"/>
    <s v="Kunst Miller"/>
    <x v="0"/>
    <x v="0"/>
    <x v="85"/>
    <x v="15"/>
    <n v="11561"/>
    <x v="3"/>
    <s v="OFF-AR-10001915"/>
    <x v="1"/>
    <x v="6"/>
    <s v="Peel-Off China Markers"/>
    <x v="2377"/>
    <n v="5"/>
    <x v="0"/>
    <x v="2585"/>
    <x v="3"/>
    <x v="0"/>
  </r>
  <r>
    <n v="2898"/>
    <s v="US-2018-164630"/>
    <x v="810"/>
    <d v="2018-01-09T00:00:00"/>
    <s v="Standard Class"/>
    <s v="EB-13975"/>
    <s v="Erica Bern"/>
    <x v="1"/>
    <x v="0"/>
    <x v="35"/>
    <x v="3"/>
    <n v="28205"/>
    <x v="0"/>
    <s v="TEC-CO-10000971"/>
    <x v="2"/>
    <x v="16"/>
    <s v="Hewlett Packard 310 Color Digital Copier"/>
    <x v="2378"/>
    <n v="4"/>
    <x v="2"/>
    <x v="2586"/>
    <x v="0"/>
    <x v="0"/>
  </r>
  <r>
    <n v="2899"/>
    <s v="US-2017-114839"/>
    <x v="33"/>
    <d v="2017-04-30T00:00:00"/>
    <s v="Standard Class"/>
    <s v="PW-19240"/>
    <s v="Pierre Wener"/>
    <x v="0"/>
    <x v="0"/>
    <x v="12"/>
    <x v="5"/>
    <n v="77036"/>
    <x v="2"/>
    <s v="FUR-CH-10004086"/>
    <x v="0"/>
    <x v="1"/>
    <s v="Hon 4070 Series Pagoda Armless Upholstered Stacking Chairs"/>
    <x v="2379"/>
    <n v="2"/>
    <x v="4"/>
    <x v="2587"/>
    <x v="2"/>
    <x v="0"/>
  </r>
  <r>
    <n v="2900"/>
    <s v="CA-2017-166464"/>
    <x v="811"/>
    <d v="2017-09-17T00:00:00"/>
    <s v="Standard Class"/>
    <s v="PG-18895"/>
    <s v="Paul Gonzalez"/>
    <x v="0"/>
    <x v="0"/>
    <x v="20"/>
    <x v="15"/>
    <n v="10035"/>
    <x v="3"/>
    <s v="TEC-CO-10000971"/>
    <x v="2"/>
    <x v="16"/>
    <s v="Hewlett Packard 310 Color Digital Copier"/>
    <x v="2006"/>
    <n v="2"/>
    <x v="2"/>
    <x v="2158"/>
    <x v="3"/>
    <x v="0"/>
  </r>
  <r>
    <n v="2901"/>
    <s v="CA-2017-166464"/>
    <x v="811"/>
    <d v="2017-09-17T00:00:00"/>
    <s v="Standard Class"/>
    <s v="PG-18895"/>
    <s v="Paul Gonzalez"/>
    <x v="0"/>
    <x v="0"/>
    <x v="20"/>
    <x v="15"/>
    <n v="10035"/>
    <x v="3"/>
    <s v="OFF-LA-10001317"/>
    <x v="1"/>
    <x v="2"/>
    <s v="Avery 520"/>
    <x v="2380"/>
    <n v="4"/>
    <x v="0"/>
    <x v="2588"/>
    <x v="3"/>
    <x v="0"/>
  </r>
  <r>
    <n v="2902"/>
    <s v="CA-2019-124898"/>
    <x v="220"/>
    <d v="2019-09-15T00:00:00"/>
    <s v="Standard Class"/>
    <s v="DB-12910"/>
    <s v="Daniel Byrd"/>
    <x v="2"/>
    <x v="0"/>
    <x v="38"/>
    <x v="32"/>
    <n v="31907"/>
    <x v="0"/>
    <s v="OFF-PA-10003656"/>
    <x v="1"/>
    <x v="10"/>
    <s v="Xerox 1935"/>
    <x v="2381"/>
    <n v="7"/>
    <x v="0"/>
    <x v="2589"/>
    <x v="0"/>
    <x v="0"/>
  </r>
  <r>
    <n v="2903"/>
    <s v="CA-2018-164035"/>
    <x v="1"/>
    <d v="2018-06-17T00:00:00"/>
    <s v="Standard Class"/>
    <s v="CR-12730"/>
    <s v="Craig Reiter"/>
    <x v="0"/>
    <x v="0"/>
    <x v="22"/>
    <x v="10"/>
    <n v="60610"/>
    <x v="2"/>
    <s v="OFF-PA-10002160"/>
    <x v="1"/>
    <x v="10"/>
    <s v="Xerox 1978"/>
    <x v="2382"/>
    <n v="5"/>
    <x v="2"/>
    <x v="2590"/>
    <x v="2"/>
    <x v="0"/>
  </r>
  <r>
    <n v="2904"/>
    <s v="CA-2018-153577"/>
    <x v="812"/>
    <d v="2018-07-01T00:00:00"/>
    <s v="Standard Class"/>
    <s v="KH-16330"/>
    <s v="Katharine Harms"/>
    <x v="1"/>
    <x v="0"/>
    <x v="336"/>
    <x v="10"/>
    <n v="60035"/>
    <x v="2"/>
    <s v="OFF-PA-10000575"/>
    <x v="1"/>
    <x v="10"/>
    <s v="Wirebound Message Books, Four 2 3/4 x 5 White Forms per Page"/>
    <x v="2383"/>
    <n v="7"/>
    <x v="2"/>
    <x v="2591"/>
    <x v="2"/>
    <x v="0"/>
  </r>
  <r>
    <n v="2905"/>
    <s v="CA-2018-153577"/>
    <x v="812"/>
    <d v="2018-07-01T00:00:00"/>
    <s v="Standard Class"/>
    <s v="KH-16330"/>
    <s v="Katharine Harms"/>
    <x v="1"/>
    <x v="0"/>
    <x v="336"/>
    <x v="10"/>
    <n v="60035"/>
    <x v="2"/>
    <s v="FUR-CH-10003981"/>
    <x v="0"/>
    <x v="1"/>
    <s v="Global Commerce Series Low-Back Swivel/Tilt Chairs"/>
    <x v="2384"/>
    <n v="3"/>
    <x v="4"/>
    <x v="2592"/>
    <x v="2"/>
    <x v="0"/>
  </r>
  <r>
    <n v="2906"/>
    <s v="CA-2016-127586"/>
    <x v="467"/>
    <d v="2016-09-30T00:00:00"/>
    <s v="Standard Class"/>
    <s v="CS-12400"/>
    <s v="Christopher Schild"/>
    <x v="2"/>
    <x v="0"/>
    <x v="4"/>
    <x v="4"/>
    <n v="98115"/>
    <x v="1"/>
    <s v="OFF-ST-10002615"/>
    <x v="1"/>
    <x v="4"/>
    <s v="Dual Level, Single-Width Filing Carts"/>
    <x v="2385"/>
    <n v="2"/>
    <x v="0"/>
    <x v="2593"/>
    <x v="1"/>
    <x v="0"/>
  </r>
  <r>
    <n v="2907"/>
    <s v="CA-2019-121615"/>
    <x v="132"/>
    <d v="2019-11-09T00:00:00"/>
    <s v="Standard Class"/>
    <s v="DL-12925"/>
    <s v="Daniel Lacy"/>
    <x v="0"/>
    <x v="0"/>
    <x v="16"/>
    <x v="11"/>
    <n v="55122"/>
    <x v="2"/>
    <s v="OFF-PA-10000327"/>
    <x v="1"/>
    <x v="10"/>
    <s v="Xerox 1971"/>
    <x v="18"/>
    <n v="2"/>
    <x v="0"/>
    <x v="1608"/>
    <x v="2"/>
    <x v="0"/>
  </r>
  <r>
    <n v="2908"/>
    <s v="CA-2019-121615"/>
    <x v="132"/>
    <d v="2019-11-09T00:00:00"/>
    <s v="Standard Class"/>
    <s v="DL-12925"/>
    <s v="Daniel Lacy"/>
    <x v="0"/>
    <x v="0"/>
    <x v="16"/>
    <x v="11"/>
    <n v="55122"/>
    <x v="2"/>
    <s v="OFF-ST-10001325"/>
    <x v="1"/>
    <x v="4"/>
    <s v="Sterilite Officeware Hinged File Box"/>
    <x v="2386"/>
    <n v="5"/>
    <x v="0"/>
    <x v="2594"/>
    <x v="2"/>
    <x v="0"/>
  </r>
  <r>
    <n v="2909"/>
    <s v="CA-2019-121615"/>
    <x v="132"/>
    <d v="2019-11-09T00:00:00"/>
    <s v="Standard Class"/>
    <s v="DL-12925"/>
    <s v="Daniel Lacy"/>
    <x v="0"/>
    <x v="0"/>
    <x v="16"/>
    <x v="11"/>
    <n v="55122"/>
    <x v="2"/>
    <s v="OFF-LA-10001771"/>
    <x v="1"/>
    <x v="2"/>
    <s v="Avery 513"/>
    <x v="1830"/>
    <n v="3"/>
    <x v="0"/>
    <x v="2595"/>
    <x v="2"/>
    <x v="0"/>
  </r>
  <r>
    <n v="2910"/>
    <s v="CA-2019-166415"/>
    <x v="600"/>
    <d v="2019-02-23T00:00:00"/>
    <s v="Standard Class"/>
    <s v="ME-17725"/>
    <s v="Max Engle"/>
    <x v="0"/>
    <x v="0"/>
    <x v="4"/>
    <x v="4"/>
    <n v="98103"/>
    <x v="1"/>
    <s v="OFF-FA-10004968"/>
    <x v="1"/>
    <x v="13"/>
    <s v="Rubber Band Ball"/>
    <x v="2387"/>
    <n v="3"/>
    <x v="0"/>
    <x v="2596"/>
    <x v="1"/>
    <x v="0"/>
  </r>
  <r>
    <n v="2911"/>
    <s v="CA-2017-118444"/>
    <x v="599"/>
    <d v="2017-11-09T00:00:00"/>
    <s v="Standard Class"/>
    <s v="VD-21670"/>
    <s v="Valerie Dominguez"/>
    <x v="0"/>
    <x v="0"/>
    <x v="197"/>
    <x v="2"/>
    <n v="33065"/>
    <x v="0"/>
    <s v="OFF-AP-10000576"/>
    <x v="1"/>
    <x v="9"/>
    <s v="Belkin 325VA UPS Surge Protector, 6'"/>
    <x v="2388"/>
    <n v="4"/>
    <x v="2"/>
    <x v="2597"/>
    <x v="0"/>
    <x v="0"/>
  </r>
  <r>
    <n v="2912"/>
    <s v="CA-2016-113929"/>
    <x v="737"/>
    <d v="2016-06-21T00:00:00"/>
    <s v="Standard Class"/>
    <s v="CK-12205"/>
    <s v="Chloris Kastensmidt"/>
    <x v="0"/>
    <x v="0"/>
    <x v="337"/>
    <x v="15"/>
    <n v="11550"/>
    <x v="3"/>
    <s v="OFF-EN-10003286"/>
    <x v="1"/>
    <x v="12"/>
    <s v="Staple envelope"/>
    <x v="1417"/>
    <n v="5"/>
    <x v="0"/>
    <x v="2598"/>
    <x v="3"/>
    <x v="0"/>
  </r>
  <r>
    <n v="2913"/>
    <s v="CA-2016-113929"/>
    <x v="737"/>
    <d v="2016-06-21T00:00:00"/>
    <s v="Standard Class"/>
    <s v="CK-12205"/>
    <s v="Chloris Kastensmidt"/>
    <x v="0"/>
    <x v="0"/>
    <x v="337"/>
    <x v="15"/>
    <n v="11550"/>
    <x v="3"/>
    <s v="OFF-AR-10003772"/>
    <x v="1"/>
    <x v="6"/>
    <s v="Boston 16750 Black Compact Battery Pencil Sharpener"/>
    <x v="768"/>
    <n v="4"/>
    <x v="0"/>
    <x v="2599"/>
    <x v="3"/>
    <x v="0"/>
  </r>
  <r>
    <n v="2914"/>
    <s v="CA-2016-113929"/>
    <x v="737"/>
    <d v="2016-06-21T00:00:00"/>
    <s v="Standard Class"/>
    <s v="CK-12205"/>
    <s v="Chloris Kastensmidt"/>
    <x v="0"/>
    <x v="0"/>
    <x v="337"/>
    <x v="15"/>
    <n v="11550"/>
    <x v="3"/>
    <s v="OFF-BI-10002852"/>
    <x v="1"/>
    <x v="8"/>
    <s v="Ibico Standard Transparent Covers"/>
    <x v="2389"/>
    <n v="3"/>
    <x v="2"/>
    <x v="2600"/>
    <x v="3"/>
    <x v="0"/>
  </r>
  <r>
    <n v="2915"/>
    <s v="CA-2017-134747"/>
    <x v="88"/>
    <d v="2017-10-17T00:00:00"/>
    <s v="Second Class"/>
    <s v="DL-12925"/>
    <s v="Daniel Lacy"/>
    <x v="0"/>
    <x v="0"/>
    <x v="338"/>
    <x v="14"/>
    <n v="46060"/>
    <x v="2"/>
    <s v="TEC-PH-10002890"/>
    <x v="2"/>
    <x v="7"/>
    <s v="AT&amp;T 17929 Lendline Telephone"/>
    <x v="2390"/>
    <n v="3"/>
    <x v="0"/>
    <x v="2601"/>
    <x v="2"/>
    <x v="0"/>
  </r>
  <r>
    <n v="2916"/>
    <s v="CA-2017-134747"/>
    <x v="88"/>
    <d v="2017-10-17T00:00:00"/>
    <s v="Second Class"/>
    <s v="DL-12925"/>
    <s v="Daniel Lacy"/>
    <x v="0"/>
    <x v="0"/>
    <x v="338"/>
    <x v="14"/>
    <n v="46060"/>
    <x v="2"/>
    <s v="OFF-BI-10001308"/>
    <x v="1"/>
    <x v="8"/>
    <s v="GBC Standard Plastic Binding Systems' Combs"/>
    <x v="2391"/>
    <n v="2"/>
    <x v="0"/>
    <x v="2602"/>
    <x v="2"/>
    <x v="0"/>
  </r>
  <r>
    <n v="2917"/>
    <s v="CA-2017-134747"/>
    <x v="88"/>
    <d v="2017-10-17T00:00:00"/>
    <s v="Second Class"/>
    <s v="DL-12925"/>
    <s v="Daniel Lacy"/>
    <x v="0"/>
    <x v="0"/>
    <x v="338"/>
    <x v="14"/>
    <n v="46060"/>
    <x v="2"/>
    <s v="TEC-PH-10001750"/>
    <x v="2"/>
    <x v="7"/>
    <s v="Samsung Rugby III"/>
    <x v="2392"/>
    <n v="4"/>
    <x v="0"/>
    <x v="2603"/>
    <x v="2"/>
    <x v="0"/>
  </r>
  <r>
    <n v="2918"/>
    <s v="CA-2019-155047"/>
    <x v="151"/>
    <d v="2019-08-30T00:00:00"/>
    <s v="First Class"/>
    <s v="SE-20110"/>
    <s v="Sanjit Engle"/>
    <x v="0"/>
    <x v="0"/>
    <x v="61"/>
    <x v="5"/>
    <n v="75220"/>
    <x v="2"/>
    <s v="OFF-AR-10003338"/>
    <x v="1"/>
    <x v="6"/>
    <s v="Eberhard Faber 3 1/2&quot; Golf Pencils"/>
    <x v="2393"/>
    <n v="1"/>
    <x v="2"/>
    <x v="2604"/>
    <x v="2"/>
    <x v="0"/>
  </r>
  <r>
    <n v="2919"/>
    <s v="CA-2018-160129"/>
    <x v="813"/>
    <d v="2018-11-23T00:00:00"/>
    <s v="Same Day"/>
    <s v="LS-17200"/>
    <s v="Luke Schmidt"/>
    <x v="1"/>
    <x v="0"/>
    <x v="10"/>
    <x v="9"/>
    <n v="19140"/>
    <x v="3"/>
    <s v="OFF-FA-10002763"/>
    <x v="1"/>
    <x v="13"/>
    <s v="Advantus Map Pennant Flags and Round Head Tacks"/>
    <x v="2394"/>
    <n v="5"/>
    <x v="2"/>
    <x v="2605"/>
    <x v="3"/>
    <x v="0"/>
  </r>
  <r>
    <n v="2920"/>
    <s v="CA-2018-160129"/>
    <x v="813"/>
    <d v="2018-11-23T00:00:00"/>
    <s v="Same Day"/>
    <s v="LS-17200"/>
    <s v="Luke Schmidt"/>
    <x v="1"/>
    <x v="0"/>
    <x v="10"/>
    <x v="9"/>
    <n v="19140"/>
    <x v="3"/>
    <s v="FUR-FU-10002088"/>
    <x v="0"/>
    <x v="5"/>
    <s v="Nu-Dell Float Frame 11 x 14 1/2"/>
    <x v="325"/>
    <n v="2"/>
    <x v="2"/>
    <x v="2606"/>
    <x v="3"/>
    <x v="0"/>
  </r>
  <r>
    <n v="2921"/>
    <s v="CA-2018-160129"/>
    <x v="813"/>
    <d v="2018-11-23T00:00:00"/>
    <s v="Same Day"/>
    <s v="LS-17200"/>
    <s v="Luke Schmidt"/>
    <x v="1"/>
    <x v="0"/>
    <x v="10"/>
    <x v="9"/>
    <n v="19140"/>
    <x v="3"/>
    <s v="FUR-FU-10003976"/>
    <x v="0"/>
    <x v="5"/>
    <s v="DAX Executive Solid Wood Document Frame, Desktop or Hang, Mahogany, 5 x 7"/>
    <x v="2395"/>
    <n v="7"/>
    <x v="2"/>
    <x v="2607"/>
    <x v="3"/>
    <x v="0"/>
  </r>
  <r>
    <n v="2922"/>
    <s v="CA-2019-164329"/>
    <x v="289"/>
    <d v="2019-01-30T00:00:00"/>
    <s v="Same Day"/>
    <s v="MM-17920"/>
    <s v="Michael Moore"/>
    <x v="0"/>
    <x v="0"/>
    <x v="8"/>
    <x v="1"/>
    <n v="94109"/>
    <x v="1"/>
    <s v="OFF-ST-10001511"/>
    <x v="1"/>
    <x v="4"/>
    <s v="Space Solutions Commercial Steel Shelving"/>
    <x v="2396"/>
    <n v="2"/>
    <x v="0"/>
    <x v="2608"/>
    <x v="1"/>
    <x v="0"/>
  </r>
  <r>
    <n v="2923"/>
    <s v="US-2017-141453"/>
    <x v="672"/>
    <d v="2017-12-03T00:00:00"/>
    <s v="Second Class"/>
    <s v="DB-13270"/>
    <s v="Deborah Brumfield"/>
    <x v="2"/>
    <x v="0"/>
    <x v="89"/>
    <x v="5"/>
    <n v="78745"/>
    <x v="2"/>
    <s v="OFF-BI-10000301"/>
    <x v="1"/>
    <x v="8"/>
    <s v="GBC Instant Report Kit"/>
    <x v="2397"/>
    <n v="3"/>
    <x v="3"/>
    <x v="2609"/>
    <x v="2"/>
    <x v="0"/>
  </r>
  <r>
    <n v="2924"/>
    <s v="CA-2016-156993"/>
    <x v="307"/>
    <d v="2016-07-04T00:00:00"/>
    <s v="Standard Class"/>
    <s v="RW-19630"/>
    <s v="Rob Williams"/>
    <x v="1"/>
    <x v="0"/>
    <x v="66"/>
    <x v="12"/>
    <n v="48234"/>
    <x v="2"/>
    <s v="OFF-FA-10003495"/>
    <x v="1"/>
    <x v="13"/>
    <s v="Staples"/>
    <x v="2398"/>
    <n v="1"/>
    <x v="0"/>
    <x v="2610"/>
    <x v="2"/>
    <x v="0"/>
  </r>
  <r>
    <n v="2925"/>
    <s v="CA-2016-157721"/>
    <x v="814"/>
    <d v="2016-09-05T00:00:00"/>
    <s v="First Class"/>
    <s v="JM-16195"/>
    <s v="Justin MacKendrick"/>
    <x v="0"/>
    <x v="0"/>
    <x v="232"/>
    <x v="15"/>
    <n v="13601"/>
    <x v="3"/>
    <s v="OFF-AP-10001303"/>
    <x v="1"/>
    <x v="9"/>
    <s v="Holmes Cool Mist Humidifier for the Whole House with 8-Gallon Output per Day, Extended Life Filter"/>
    <x v="189"/>
    <n v="1"/>
    <x v="0"/>
    <x v="2611"/>
    <x v="3"/>
    <x v="0"/>
  </r>
  <r>
    <n v="2926"/>
    <s v="CA-2016-157721"/>
    <x v="814"/>
    <d v="2016-09-05T00:00:00"/>
    <s v="First Class"/>
    <s v="JM-16195"/>
    <s v="Justin MacKendrick"/>
    <x v="0"/>
    <x v="0"/>
    <x v="232"/>
    <x v="15"/>
    <n v="13601"/>
    <x v="3"/>
    <s v="FUR-FU-10002116"/>
    <x v="0"/>
    <x v="5"/>
    <s v="Tenex Carpeted, Granite-Look or Clear Contemporary Contour Shape Chair Mats"/>
    <x v="2399"/>
    <n v="1"/>
    <x v="0"/>
    <x v="2612"/>
    <x v="3"/>
    <x v="0"/>
  </r>
  <r>
    <n v="2927"/>
    <s v="CA-2019-128629"/>
    <x v="815"/>
    <d v="2019-07-14T00:00:00"/>
    <s v="Second Class"/>
    <s v="BP-11155"/>
    <s v="Becky Pak"/>
    <x v="0"/>
    <x v="0"/>
    <x v="38"/>
    <x v="32"/>
    <n v="31907"/>
    <x v="0"/>
    <s v="FUR-FU-10000771"/>
    <x v="0"/>
    <x v="5"/>
    <s v="Eldon 200 Class Desk Accessories, Smoke"/>
    <x v="609"/>
    <n v="3"/>
    <x v="0"/>
    <x v="2613"/>
    <x v="0"/>
    <x v="0"/>
  </r>
  <r>
    <n v="2928"/>
    <s v="CA-2019-158106"/>
    <x v="400"/>
    <d v="2019-06-10T00:00:00"/>
    <s v="Standard Class"/>
    <s v="CT-11995"/>
    <s v="Carol Triggs"/>
    <x v="0"/>
    <x v="0"/>
    <x v="339"/>
    <x v="11"/>
    <n v="55124"/>
    <x v="2"/>
    <s v="OFF-AR-10002255"/>
    <x v="1"/>
    <x v="6"/>
    <s v="Newell 346"/>
    <x v="880"/>
    <n v="3"/>
    <x v="0"/>
    <x v="1032"/>
    <x v="2"/>
    <x v="0"/>
  </r>
  <r>
    <n v="2929"/>
    <s v="US-2019-120390"/>
    <x v="15"/>
    <d v="2019-10-26T00:00:00"/>
    <s v="Standard Class"/>
    <s v="TH-21550"/>
    <s v="Tracy Hopkins"/>
    <x v="2"/>
    <x v="0"/>
    <x v="140"/>
    <x v="3"/>
    <n v="27217"/>
    <x v="0"/>
    <s v="OFF-BI-10004995"/>
    <x v="1"/>
    <x v="8"/>
    <s v="GBC DocuBind P400 Electric Binding System"/>
    <x v="2400"/>
    <n v="4"/>
    <x v="6"/>
    <x v="2614"/>
    <x v="0"/>
    <x v="0"/>
  </r>
  <r>
    <n v="2930"/>
    <s v="CA-2019-143434"/>
    <x v="551"/>
    <d v="2019-11-24T00:00:00"/>
    <s v="Standard Class"/>
    <s v="ME-17320"/>
    <s v="Maria Etezadi"/>
    <x v="2"/>
    <x v="0"/>
    <x v="63"/>
    <x v="12"/>
    <n v="48601"/>
    <x v="2"/>
    <s v="FUR-FU-10002597"/>
    <x v="0"/>
    <x v="5"/>
    <s v="C-Line Magnetic Cubicle Keepers, Clear Polypropylene"/>
    <x v="2401"/>
    <n v="4"/>
    <x v="0"/>
    <x v="2615"/>
    <x v="2"/>
    <x v="0"/>
  </r>
  <r>
    <n v="2931"/>
    <s v="CA-2017-168564"/>
    <x v="816"/>
    <d v="2017-08-08T00:00:00"/>
    <s v="Same Day"/>
    <s v="TT-21220"/>
    <s v="Thomas Thornton"/>
    <x v="0"/>
    <x v="0"/>
    <x v="8"/>
    <x v="1"/>
    <n v="94109"/>
    <x v="1"/>
    <s v="OFF-BI-10004970"/>
    <x v="1"/>
    <x v="8"/>
    <s v="ACCOHIDE 3-Ring Binder, Blue, 1&quot;"/>
    <x v="2164"/>
    <n v="2"/>
    <x v="2"/>
    <x v="2616"/>
    <x v="1"/>
    <x v="0"/>
  </r>
  <r>
    <n v="2932"/>
    <s v="CA-2017-168564"/>
    <x v="816"/>
    <d v="2017-08-08T00:00:00"/>
    <s v="Same Day"/>
    <s v="TT-21220"/>
    <s v="Thomas Thornton"/>
    <x v="0"/>
    <x v="0"/>
    <x v="8"/>
    <x v="1"/>
    <n v="94109"/>
    <x v="1"/>
    <s v="OFF-BI-10002557"/>
    <x v="1"/>
    <x v="8"/>
    <s v="Presstex Flexible Ring Binders"/>
    <x v="6"/>
    <n v="2"/>
    <x v="2"/>
    <x v="2617"/>
    <x v="1"/>
    <x v="0"/>
  </r>
  <r>
    <n v="2933"/>
    <s v="CA-2017-168564"/>
    <x v="816"/>
    <d v="2017-08-08T00:00:00"/>
    <s v="Same Day"/>
    <s v="TT-21220"/>
    <s v="Thomas Thornton"/>
    <x v="0"/>
    <x v="0"/>
    <x v="8"/>
    <x v="1"/>
    <n v="94109"/>
    <x v="1"/>
    <s v="FUR-CH-10000785"/>
    <x v="0"/>
    <x v="1"/>
    <s v="Global Ergonomic Managers Chair"/>
    <x v="2402"/>
    <n v="1"/>
    <x v="2"/>
    <x v="2618"/>
    <x v="1"/>
    <x v="0"/>
  </r>
  <r>
    <n v="2934"/>
    <s v="US-2018-169040"/>
    <x v="409"/>
    <d v="2018-12-12T00:00:00"/>
    <s v="Standard Class"/>
    <s v="GT-14710"/>
    <s v="Greg Tran"/>
    <x v="0"/>
    <x v="0"/>
    <x v="4"/>
    <x v="4"/>
    <n v="98105"/>
    <x v="1"/>
    <s v="TEC-PH-10002310"/>
    <x v="2"/>
    <x v="7"/>
    <s v="Plantronics Calisto P620-M USB Wireless Speakerphone System"/>
    <x v="2403"/>
    <n v="1"/>
    <x v="2"/>
    <x v="2619"/>
    <x v="1"/>
    <x v="0"/>
  </r>
  <r>
    <n v="2935"/>
    <s v="US-2018-169040"/>
    <x v="409"/>
    <d v="2018-12-12T00:00:00"/>
    <s v="Standard Class"/>
    <s v="GT-14710"/>
    <s v="Greg Tran"/>
    <x v="0"/>
    <x v="0"/>
    <x v="4"/>
    <x v="4"/>
    <n v="98105"/>
    <x v="1"/>
    <s v="TEC-PH-10002834"/>
    <x v="2"/>
    <x v="7"/>
    <s v="Google Nexus 5"/>
    <x v="2404"/>
    <n v="3"/>
    <x v="2"/>
    <x v="2620"/>
    <x v="1"/>
    <x v="0"/>
  </r>
  <r>
    <n v="2936"/>
    <s v="US-2018-169040"/>
    <x v="409"/>
    <d v="2018-12-12T00:00:00"/>
    <s v="Standard Class"/>
    <s v="GT-14710"/>
    <s v="Greg Tran"/>
    <x v="0"/>
    <x v="0"/>
    <x v="4"/>
    <x v="4"/>
    <n v="98105"/>
    <x v="1"/>
    <s v="OFF-EN-10000927"/>
    <x v="1"/>
    <x v="12"/>
    <s v="Jet-Pak Recycled Peel 'N' Seal Padded Mailers"/>
    <x v="2405"/>
    <n v="1"/>
    <x v="0"/>
    <x v="2621"/>
    <x v="1"/>
    <x v="0"/>
  </r>
  <r>
    <n v="2937"/>
    <s v="US-2018-169040"/>
    <x v="409"/>
    <d v="2018-12-12T00:00:00"/>
    <s v="Standard Class"/>
    <s v="GT-14710"/>
    <s v="Greg Tran"/>
    <x v="0"/>
    <x v="0"/>
    <x v="4"/>
    <x v="4"/>
    <n v="98105"/>
    <x v="1"/>
    <s v="OFF-BI-10001636"/>
    <x v="1"/>
    <x v="8"/>
    <s v="Ibico Plastic and Wire Spiral Binding Combs"/>
    <x v="2406"/>
    <n v="7"/>
    <x v="2"/>
    <x v="2622"/>
    <x v="1"/>
    <x v="0"/>
  </r>
  <r>
    <n v="2938"/>
    <s v="US-2018-169040"/>
    <x v="409"/>
    <d v="2018-12-12T00:00:00"/>
    <s v="Standard Class"/>
    <s v="GT-14710"/>
    <s v="Greg Tran"/>
    <x v="0"/>
    <x v="0"/>
    <x v="4"/>
    <x v="4"/>
    <n v="98105"/>
    <x v="1"/>
    <s v="OFF-PA-10001736"/>
    <x v="1"/>
    <x v="10"/>
    <s v="Xerox 1880"/>
    <x v="2407"/>
    <n v="7"/>
    <x v="0"/>
    <x v="2623"/>
    <x v="1"/>
    <x v="0"/>
  </r>
  <r>
    <n v="2939"/>
    <s v="US-2018-169040"/>
    <x v="409"/>
    <d v="2018-12-12T00:00:00"/>
    <s v="Standard Class"/>
    <s v="GT-14710"/>
    <s v="Greg Tran"/>
    <x v="0"/>
    <x v="0"/>
    <x v="4"/>
    <x v="4"/>
    <n v="98105"/>
    <x v="1"/>
    <s v="OFF-PA-10000482"/>
    <x v="1"/>
    <x v="10"/>
    <s v="Snap-A-Way Black Print Carbonless Ruled Speed Letter, Triplicate"/>
    <x v="2408"/>
    <n v="5"/>
    <x v="0"/>
    <x v="2624"/>
    <x v="1"/>
    <x v="0"/>
  </r>
  <r>
    <n v="2940"/>
    <s v="US-2018-169040"/>
    <x v="409"/>
    <d v="2018-12-12T00:00:00"/>
    <s v="Standard Class"/>
    <s v="GT-14710"/>
    <s v="Greg Tran"/>
    <x v="0"/>
    <x v="0"/>
    <x v="4"/>
    <x v="4"/>
    <n v="98105"/>
    <x v="1"/>
    <s v="OFF-BI-10001658"/>
    <x v="1"/>
    <x v="8"/>
    <s v="GBC Standard Therm-A-Bind Covers"/>
    <x v="676"/>
    <n v="3"/>
    <x v="2"/>
    <x v="689"/>
    <x v="1"/>
    <x v="0"/>
  </r>
  <r>
    <n v="2941"/>
    <s v="CA-2019-155880"/>
    <x v="613"/>
    <d v="2019-03-31T00:00:00"/>
    <s v="Standard Class"/>
    <s v="JD-16150"/>
    <s v="Justin Deggeller"/>
    <x v="1"/>
    <x v="0"/>
    <x v="158"/>
    <x v="6"/>
    <n v="53209"/>
    <x v="2"/>
    <s v="FUR-CH-10000422"/>
    <x v="0"/>
    <x v="1"/>
    <s v="Global Highback Leather Tilter in Burgundy"/>
    <x v="2409"/>
    <n v="1"/>
    <x v="0"/>
    <x v="2625"/>
    <x v="2"/>
    <x v="0"/>
  </r>
  <r>
    <n v="2942"/>
    <s v="CA-2019-155880"/>
    <x v="613"/>
    <d v="2019-03-31T00:00:00"/>
    <s v="Standard Class"/>
    <s v="JD-16150"/>
    <s v="Justin Deggeller"/>
    <x v="1"/>
    <x v="0"/>
    <x v="158"/>
    <x v="6"/>
    <n v="53209"/>
    <x v="2"/>
    <s v="FUR-CH-10004675"/>
    <x v="0"/>
    <x v="1"/>
    <s v="Lifetime Advantage Folding Chairs, 4/Carton"/>
    <x v="2410"/>
    <n v="7"/>
    <x v="0"/>
    <x v="2626"/>
    <x v="2"/>
    <x v="0"/>
  </r>
  <r>
    <n v="2943"/>
    <s v="CA-2019-155880"/>
    <x v="613"/>
    <d v="2019-03-31T00:00:00"/>
    <s v="Standard Class"/>
    <s v="JD-16150"/>
    <s v="Justin Deggeller"/>
    <x v="1"/>
    <x v="0"/>
    <x v="158"/>
    <x v="6"/>
    <n v="53209"/>
    <x v="2"/>
    <s v="FUR-CH-10002880"/>
    <x v="0"/>
    <x v="1"/>
    <s v="Global High-Back Leather Tilter, Burgundy"/>
    <x v="2411"/>
    <n v="3"/>
    <x v="0"/>
    <x v="2627"/>
    <x v="2"/>
    <x v="0"/>
  </r>
  <r>
    <n v="2944"/>
    <s v="CA-2019-126242"/>
    <x v="123"/>
    <d v="2019-11-24T00:00:00"/>
    <s v="Standard Class"/>
    <s v="MC-18100"/>
    <s v="Mick Crebagga"/>
    <x v="0"/>
    <x v="0"/>
    <x v="1"/>
    <x v="1"/>
    <n v="90049"/>
    <x v="1"/>
    <s v="OFF-ST-10000675"/>
    <x v="1"/>
    <x v="4"/>
    <s v="File Shuttle II and Handi-File, Black"/>
    <x v="2412"/>
    <n v="9"/>
    <x v="0"/>
    <x v="2628"/>
    <x v="1"/>
    <x v="0"/>
  </r>
  <r>
    <n v="2945"/>
    <s v="CA-2019-126242"/>
    <x v="123"/>
    <d v="2019-11-24T00:00:00"/>
    <s v="Standard Class"/>
    <s v="MC-18100"/>
    <s v="Mick Crebagga"/>
    <x v="0"/>
    <x v="0"/>
    <x v="1"/>
    <x v="1"/>
    <n v="90049"/>
    <x v="1"/>
    <s v="FUR-FU-10002685"/>
    <x v="0"/>
    <x v="5"/>
    <s v="Executive Impressions 13-1/2&quot; Indoor/Outdoor Wall Clock"/>
    <x v="2413"/>
    <n v="1"/>
    <x v="0"/>
    <x v="2629"/>
    <x v="1"/>
    <x v="0"/>
  </r>
  <r>
    <n v="2946"/>
    <s v="CA-2018-166443"/>
    <x v="254"/>
    <d v="2018-11-05T00:00:00"/>
    <s v="First Class"/>
    <s v="LH-17020"/>
    <s v="Lisa Hazard"/>
    <x v="0"/>
    <x v="0"/>
    <x v="8"/>
    <x v="1"/>
    <n v="94122"/>
    <x v="1"/>
    <s v="FUR-FU-10004020"/>
    <x v="0"/>
    <x v="5"/>
    <s v="Advantus Panel Wall Acrylic Frame"/>
    <x v="2414"/>
    <n v="7"/>
    <x v="0"/>
    <x v="2630"/>
    <x v="1"/>
    <x v="0"/>
  </r>
  <r>
    <n v="2947"/>
    <s v="CA-2019-169859"/>
    <x v="817"/>
    <d v="2019-12-18T00:00:00"/>
    <s v="Standard Class"/>
    <s v="MP-18175"/>
    <s v="Mike Pelletier"/>
    <x v="2"/>
    <x v="0"/>
    <x v="70"/>
    <x v="1"/>
    <n v="92024"/>
    <x v="1"/>
    <s v="FUR-FU-10004963"/>
    <x v="0"/>
    <x v="5"/>
    <s v="Eldon 400 Class Desk Accessories, Black Carbon"/>
    <x v="611"/>
    <n v="3"/>
    <x v="0"/>
    <x v="2631"/>
    <x v="1"/>
    <x v="0"/>
  </r>
  <r>
    <n v="2948"/>
    <s v="CA-2019-169859"/>
    <x v="817"/>
    <d v="2019-12-18T00:00:00"/>
    <s v="Standard Class"/>
    <s v="MP-18175"/>
    <s v="Mike Pelletier"/>
    <x v="2"/>
    <x v="0"/>
    <x v="70"/>
    <x v="1"/>
    <n v="92024"/>
    <x v="1"/>
    <s v="OFF-BI-10000174"/>
    <x v="1"/>
    <x v="8"/>
    <s v="Wilson Jones Clip &amp; Carry Folder Binder Tool for Ring Binders, Clear"/>
    <x v="647"/>
    <n v="14"/>
    <x v="2"/>
    <x v="2632"/>
    <x v="1"/>
    <x v="0"/>
  </r>
  <r>
    <n v="2949"/>
    <s v="CA-2019-169859"/>
    <x v="817"/>
    <d v="2019-12-18T00:00:00"/>
    <s v="Standard Class"/>
    <s v="MP-18175"/>
    <s v="Mike Pelletier"/>
    <x v="2"/>
    <x v="0"/>
    <x v="70"/>
    <x v="1"/>
    <n v="92024"/>
    <x v="1"/>
    <s v="OFF-EN-10000461"/>
    <x v="1"/>
    <x v="12"/>
    <s v="#10- 4 1/8&quot; x 9 1/2&quot; Recycled Envelopes"/>
    <x v="2415"/>
    <n v="5"/>
    <x v="0"/>
    <x v="2633"/>
    <x v="1"/>
    <x v="0"/>
  </r>
  <r>
    <n v="2950"/>
    <s v="CA-2019-134915"/>
    <x v="105"/>
    <d v="2019-11-12T00:00:00"/>
    <s v="Same Day"/>
    <s v="EM-14140"/>
    <s v="Eugene Moren"/>
    <x v="2"/>
    <x v="0"/>
    <x v="220"/>
    <x v="16"/>
    <n v="85301"/>
    <x v="1"/>
    <s v="TEC-AC-10001266"/>
    <x v="2"/>
    <x v="11"/>
    <s v="Memorex Micro Travel Drive 8 GB"/>
    <x v="2416"/>
    <n v="4"/>
    <x v="2"/>
    <x v="2634"/>
    <x v="1"/>
    <x v="0"/>
  </r>
  <r>
    <n v="2951"/>
    <s v="CA-2019-134915"/>
    <x v="105"/>
    <d v="2019-11-12T00:00:00"/>
    <s v="Same Day"/>
    <s v="EM-14140"/>
    <s v="Eugene Moren"/>
    <x v="2"/>
    <x v="0"/>
    <x v="220"/>
    <x v="16"/>
    <n v="85301"/>
    <x v="1"/>
    <s v="OFF-PA-10002160"/>
    <x v="1"/>
    <x v="10"/>
    <s v="Xerox 1978"/>
    <x v="2382"/>
    <n v="5"/>
    <x v="2"/>
    <x v="2590"/>
    <x v="1"/>
    <x v="0"/>
  </r>
  <r>
    <n v="2952"/>
    <s v="CA-2019-134915"/>
    <x v="105"/>
    <d v="2019-11-12T00:00:00"/>
    <s v="Same Day"/>
    <s v="EM-14140"/>
    <s v="Eugene Moren"/>
    <x v="2"/>
    <x v="0"/>
    <x v="220"/>
    <x v="16"/>
    <n v="85301"/>
    <x v="1"/>
    <s v="FUR-CH-10004875"/>
    <x v="0"/>
    <x v="1"/>
    <s v="Harbour Creations 67200 Series Stacking Chairs"/>
    <x v="2417"/>
    <n v="2"/>
    <x v="2"/>
    <x v="2635"/>
    <x v="1"/>
    <x v="0"/>
  </r>
  <r>
    <n v="2953"/>
    <s v="CA-2019-134915"/>
    <x v="105"/>
    <d v="2019-11-12T00:00:00"/>
    <s v="Same Day"/>
    <s v="EM-14140"/>
    <s v="Eugene Moren"/>
    <x v="2"/>
    <x v="0"/>
    <x v="220"/>
    <x v="16"/>
    <n v="85301"/>
    <x v="1"/>
    <s v="FUR-FU-10000305"/>
    <x v="0"/>
    <x v="5"/>
    <s v="Tenex V2T-RE Standard Weight Series Chair Mat, 45&quot; x 53&quot;, Lip 25&quot; x 12&quot;"/>
    <x v="394"/>
    <n v="2"/>
    <x v="2"/>
    <x v="2636"/>
    <x v="1"/>
    <x v="0"/>
  </r>
  <r>
    <n v="2954"/>
    <s v="CA-2019-134915"/>
    <x v="105"/>
    <d v="2019-11-12T00:00:00"/>
    <s v="Same Day"/>
    <s v="EM-14140"/>
    <s v="Eugene Moren"/>
    <x v="2"/>
    <x v="0"/>
    <x v="220"/>
    <x v="16"/>
    <n v="85301"/>
    <x v="1"/>
    <s v="TEC-PH-10000347"/>
    <x v="2"/>
    <x v="7"/>
    <s v="Cush Cases Heavy Duty Rugged Cover Case for Samsung Galaxy S5 - Purple"/>
    <x v="2418"/>
    <n v="2"/>
    <x v="2"/>
    <x v="2637"/>
    <x v="1"/>
    <x v="0"/>
  </r>
  <r>
    <n v="2955"/>
    <s v="CA-2019-134915"/>
    <x v="105"/>
    <d v="2019-11-12T00:00:00"/>
    <s v="Same Day"/>
    <s v="EM-14140"/>
    <s v="Eugene Moren"/>
    <x v="2"/>
    <x v="0"/>
    <x v="220"/>
    <x v="16"/>
    <n v="85301"/>
    <x v="1"/>
    <s v="TEC-PH-10001459"/>
    <x v="2"/>
    <x v="7"/>
    <s v="Samsung Galaxy Mega 6.3"/>
    <x v="2419"/>
    <n v="2"/>
    <x v="2"/>
    <x v="2638"/>
    <x v="1"/>
    <x v="0"/>
  </r>
  <r>
    <n v="2956"/>
    <s v="CA-2018-153353"/>
    <x v="298"/>
    <d v="2018-08-24T00:00:00"/>
    <s v="Standard Class"/>
    <s v="GG-14650"/>
    <s v="Greg Guthrie"/>
    <x v="1"/>
    <x v="0"/>
    <x v="20"/>
    <x v="15"/>
    <n v="10035"/>
    <x v="3"/>
    <s v="TEC-PH-10000439"/>
    <x v="2"/>
    <x v="7"/>
    <s v="GE DSL Phone Line Filter"/>
    <x v="1362"/>
    <n v="1"/>
    <x v="0"/>
    <x v="1425"/>
    <x v="3"/>
    <x v="0"/>
  </r>
  <r>
    <n v="2957"/>
    <s v="CA-2019-123638"/>
    <x v="818"/>
    <d v="2019-07-04T00:00:00"/>
    <s v="Standard Class"/>
    <s v="MA-17995"/>
    <s v="Michelle Arnett"/>
    <x v="2"/>
    <x v="0"/>
    <x v="232"/>
    <x v="15"/>
    <n v="13601"/>
    <x v="3"/>
    <s v="FUR-CH-10002647"/>
    <x v="0"/>
    <x v="1"/>
    <s v="Situations Contoured Folding Chairs, 4/Set"/>
    <x v="2420"/>
    <n v="3"/>
    <x v="9"/>
    <x v="2639"/>
    <x v="3"/>
    <x v="0"/>
  </r>
  <r>
    <n v="2958"/>
    <s v="CA-2019-168900"/>
    <x v="464"/>
    <d v="2019-05-09T00:00:00"/>
    <s v="Standard Class"/>
    <s v="SH-20395"/>
    <s v="Shahid Hopkins"/>
    <x v="0"/>
    <x v="0"/>
    <x v="24"/>
    <x v="24"/>
    <n v="45503"/>
    <x v="3"/>
    <s v="OFF-BI-10003910"/>
    <x v="1"/>
    <x v="8"/>
    <s v="DXL Angle-View Binders with Locking Rings by Samsill"/>
    <x v="2421"/>
    <n v="1"/>
    <x v="6"/>
    <x v="2640"/>
    <x v="3"/>
    <x v="0"/>
  </r>
  <r>
    <n v="2959"/>
    <s v="CA-2017-158456"/>
    <x v="100"/>
    <d v="2017-12-29T00:00:00"/>
    <s v="Standard Class"/>
    <s v="KT-16465"/>
    <s v="Kean Takahito"/>
    <x v="0"/>
    <x v="0"/>
    <x v="1"/>
    <x v="1"/>
    <n v="90032"/>
    <x v="1"/>
    <s v="OFF-BI-10001097"/>
    <x v="1"/>
    <x v="8"/>
    <s v="Avery Hole Reinforcements"/>
    <x v="958"/>
    <n v="4"/>
    <x v="2"/>
    <x v="993"/>
    <x v="1"/>
    <x v="0"/>
  </r>
  <r>
    <n v="2960"/>
    <s v="CA-2017-158456"/>
    <x v="100"/>
    <d v="2017-12-29T00:00:00"/>
    <s v="Standard Class"/>
    <s v="KT-16465"/>
    <s v="Kean Takahito"/>
    <x v="0"/>
    <x v="0"/>
    <x v="1"/>
    <x v="1"/>
    <n v="90032"/>
    <x v="1"/>
    <s v="OFF-FA-10004854"/>
    <x v="1"/>
    <x v="13"/>
    <s v="Vinyl Coated Wire Paper Clips in Organizer Box, 800/Box"/>
    <x v="1962"/>
    <n v="4"/>
    <x v="0"/>
    <x v="2641"/>
    <x v="1"/>
    <x v="0"/>
  </r>
  <r>
    <n v="2961"/>
    <s v="CA-2019-143665"/>
    <x v="466"/>
    <d v="2019-05-01T00:00:00"/>
    <s v="Standard Class"/>
    <s v="PO-19180"/>
    <s v="Philisse Overcash"/>
    <x v="2"/>
    <x v="0"/>
    <x v="4"/>
    <x v="4"/>
    <n v="98115"/>
    <x v="1"/>
    <s v="OFF-PA-10003673"/>
    <x v="1"/>
    <x v="10"/>
    <s v="Strathmore Photo Mount Cards"/>
    <x v="2422"/>
    <n v="3"/>
    <x v="0"/>
    <x v="2642"/>
    <x v="1"/>
    <x v="0"/>
  </r>
  <r>
    <n v="2962"/>
    <s v="CA-2019-143665"/>
    <x v="466"/>
    <d v="2019-05-01T00:00:00"/>
    <s v="Standard Class"/>
    <s v="PO-19180"/>
    <s v="Philisse Overcash"/>
    <x v="2"/>
    <x v="0"/>
    <x v="4"/>
    <x v="4"/>
    <n v="98115"/>
    <x v="1"/>
    <s v="OFF-LA-10002034"/>
    <x v="1"/>
    <x v="2"/>
    <s v="Avery 478"/>
    <x v="2423"/>
    <n v="8"/>
    <x v="0"/>
    <x v="2643"/>
    <x v="1"/>
    <x v="0"/>
  </r>
  <r>
    <n v="2963"/>
    <s v="CA-2019-137428"/>
    <x v="819"/>
    <d v="2019-12-21T00:00:00"/>
    <s v="Second Class"/>
    <s v="AY-10555"/>
    <s v="Andy Yotov"/>
    <x v="1"/>
    <x v="0"/>
    <x v="147"/>
    <x v="1"/>
    <n v="92054"/>
    <x v="1"/>
    <s v="FUR-CH-10002774"/>
    <x v="0"/>
    <x v="1"/>
    <s v="Global Deluxe Stacking Chair, Gray"/>
    <x v="2424"/>
    <n v="2"/>
    <x v="2"/>
    <x v="2644"/>
    <x v="1"/>
    <x v="0"/>
  </r>
  <r>
    <n v="2964"/>
    <s v="CA-2019-137428"/>
    <x v="819"/>
    <d v="2019-12-21T00:00:00"/>
    <s v="Second Class"/>
    <s v="AY-10555"/>
    <s v="Andy Yotov"/>
    <x v="1"/>
    <x v="0"/>
    <x v="147"/>
    <x v="1"/>
    <n v="92054"/>
    <x v="1"/>
    <s v="FUR-CH-10003817"/>
    <x v="0"/>
    <x v="1"/>
    <s v="Global Value Steno Chair, Gray"/>
    <x v="2425"/>
    <n v="2"/>
    <x v="2"/>
    <x v="2645"/>
    <x v="1"/>
    <x v="0"/>
  </r>
  <r>
    <n v="2965"/>
    <s v="CA-2019-137428"/>
    <x v="819"/>
    <d v="2019-12-21T00:00:00"/>
    <s v="Second Class"/>
    <s v="AY-10555"/>
    <s v="Andy Yotov"/>
    <x v="1"/>
    <x v="0"/>
    <x v="147"/>
    <x v="1"/>
    <n v="92054"/>
    <x v="1"/>
    <s v="OFF-BI-10002949"/>
    <x v="1"/>
    <x v="8"/>
    <s v="Prestige Round Ring Binders"/>
    <x v="2426"/>
    <n v="5"/>
    <x v="2"/>
    <x v="2646"/>
    <x v="1"/>
    <x v="0"/>
  </r>
  <r>
    <n v="2966"/>
    <s v="CA-2019-137428"/>
    <x v="819"/>
    <d v="2019-12-21T00:00:00"/>
    <s v="Second Class"/>
    <s v="AY-10555"/>
    <s v="Andy Yotov"/>
    <x v="1"/>
    <x v="0"/>
    <x v="147"/>
    <x v="1"/>
    <n v="92054"/>
    <x v="1"/>
    <s v="FUR-FU-10002445"/>
    <x v="0"/>
    <x v="5"/>
    <s v="DAX Two-Tone Rosewood/Black Document Frame, Desktop, 5 x 7"/>
    <x v="1651"/>
    <n v="2"/>
    <x v="0"/>
    <x v="2647"/>
    <x v="1"/>
    <x v="0"/>
  </r>
  <r>
    <n v="2967"/>
    <s v="CA-2016-162866"/>
    <x v="422"/>
    <d v="2016-12-31T00:00:00"/>
    <s v="Standard Class"/>
    <s v="Co-12640"/>
    <s v="Corey-Lock"/>
    <x v="0"/>
    <x v="0"/>
    <x v="242"/>
    <x v="10"/>
    <n v="60076"/>
    <x v="2"/>
    <s v="FUR-FU-10001473"/>
    <x v="0"/>
    <x v="5"/>
    <s v="DAX Wood Document Frame"/>
    <x v="2427"/>
    <n v="6"/>
    <x v="7"/>
    <x v="2648"/>
    <x v="2"/>
    <x v="0"/>
  </r>
  <r>
    <n v="2968"/>
    <s v="CA-2016-162866"/>
    <x v="422"/>
    <d v="2016-12-31T00:00:00"/>
    <s v="Standard Class"/>
    <s v="Co-12640"/>
    <s v="Corey-Lock"/>
    <x v="0"/>
    <x v="0"/>
    <x v="242"/>
    <x v="10"/>
    <n v="60076"/>
    <x v="2"/>
    <s v="OFF-ST-10002562"/>
    <x v="1"/>
    <x v="4"/>
    <s v="Staple magnet"/>
    <x v="2428"/>
    <n v="4"/>
    <x v="2"/>
    <x v="2649"/>
    <x v="2"/>
    <x v="0"/>
  </r>
  <r>
    <n v="2969"/>
    <s v="CA-2019-167941"/>
    <x v="44"/>
    <d v="2019-11-09T00:00:00"/>
    <s v="Second Class"/>
    <s v="JF-15565"/>
    <s v="Jill Fjeld"/>
    <x v="0"/>
    <x v="0"/>
    <x v="115"/>
    <x v="3"/>
    <n v="28314"/>
    <x v="0"/>
    <s v="OFF-AP-10002118"/>
    <x v="1"/>
    <x v="9"/>
    <s v="1.7 Cubic Foot Compact &quot;Cube&quot; Office Refrigerators"/>
    <x v="2429"/>
    <n v="3"/>
    <x v="2"/>
    <x v="2650"/>
    <x v="0"/>
    <x v="0"/>
  </r>
  <r>
    <n v="2970"/>
    <s v="CA-2019-167941"/>
    <x v="44"/>
    <d v="2019-11-09T00:00:00"/>
    <s v="Second Class"/>
    <s v="JF-15565"/>
    <s v="Jill Fjeld"/>
    <x v="0"/>
    <x v="0"/>
    <x v="115"/>
    <x v="3"/>
    <n v="28314"/>
    <x v="0"/>
    <s v="OFF-PA-10001800"/>
    <x v="1"/>
    <x v="10"/>
    <s v="Xerox 220"/>
    <x v="277"/>
    <n v="6"/>
    <x v="2"/>
    <x v="282"/>
    <x v="0"/>
    <x v="0"/>
  </r>
  <r>
    <n v="2971"/>
    <s v="CA-2019-167941"/>
    <x v="44"/>
    <d v="2019-11-09T00:00:00"/>
    <s v="Second Class"/>
    <s v="JF-15565"/>
    <s v="Jill Fjeld"/>
    <x v="0"/>
    <x v="0"/>
    <x v="115"/>
    <x v="3"/>
    <n v="28314"/>
    <x v="0"/>
    <s v="OFF-BI-10002827"/>
    <x v="1"/>
    <x v="8"/>
    <s v="Avery Durable Poly Binders"/>
    <x v="1349"/>
    <n v="8"/>
    <x v="6"/>
    <x v="2651"/>
    <x v="0"/>
    <x v="0"/>
  </r>
  <r>
    <n v="2972"/>
    <s v="CA-2019-167941"/>
    <x v="44"/>
    <d v="2019-11-09T00:00:00"/>
    <s v="Second Class"/>
    <s v="JF-15565"/>
    <s v="Jill Fjeld"/>
    <x v="0"/>
    <x v="0"/>
    <x v="115"/>
    <x v="3"/>
    <n v="28314"/>
    <x v="0"/>
    <s v="FUR-FU-10004671"/>
    <x v="0"/>
    <x v="5"/>
    <s v="Executive Impressions 12&quot; Wall Clock"/>
    <x v="2430"/>
    <n v="2"/>
    <x v="2"/>
    <x v="2652"/>
    <x v="0"/>
    <x v="0"/>
  </r>
  <r>
    <n v="2973"/>
    <s v="CA-2019-167941"/>
    <x v="44"/>
    <d v="2019-11-09T00:00:00"/>
    <s v="Second Class"/>
    <s v="JF-15565"/>
    <s v="Jill Fjeld"/>
    <x v="0"/>
    <x v="0"/>
    <x v="115"/>
    <x v="3"/>
    <n v="28314"/>
    <x v="0"/>
    <s v="OFF-ST-10000736"/>
    <x v="1"/>
    <x v="4"/>
    <s v="Carina Double Wide Media Storage Towers in Natural &amp; Black"/>
    <x v="1793"/>
    <n v="4"/>
    <x v="2"/>
    <x v="2653"/>
    <x v="0"/>
    <x v="0"/>
  </r>
  <r>
    <n v="2974"/>
    <s v="CA-2019-111808"/>
    <x v="819"/>
    <d v="2019-12-20T00:00:00"/>
    <s v="Standard Class"/>
    <s v="AR-10510"/>
    <s v="Andrew Roberts"/>
    <x v="0"/>
    <x v="0"/>
    <x v="251"/>
    <x v="26"/>
    <n v="74133"/>
    <x v="2"/>
    <s v="OFF-BI-10004656"/>
    <x v="1"/>
    <x v="8"/>
    <s v="Peel &amp; Stick Add-On Corner Pockets"/>
    <x v="2431"/>
    <n v="5"/>
    <x v="0"/>
    <x v="2654"/>
    <x v="2"/>
    <x v="0"/>
  </r>
  <r>
    <n v="2975"/>
    <s v="CA-2017-137512"/>
    <x v="820"/>
    <d v="2017-05-12T00:00:00"/>
    <s v="Standard Class"/>
    <s v="AG-10675"/>
    <s v="Anna Gayman"/>
    <x v="0"/>
    <x v="0"/>
    <x v="235"/>
    <x v="5"/>
    <n v="75002"/>
    <x v="2"/>
    <s v="FUR-TA-10001095"/>
    <x v="0"/>
    <x v="3"/>
    <s v="Chromcraft Round Conference Tables"/>
    <x v="1304"/>
    <n v="2"/>
    <x v="4"/>
    <x v="1359"/>
    <x v="2"/>
    <x v="0"/>
  </r>
  <r>
    <n v="2976"/>
    <s v="CA-2017-137512"/>
    <x v="820"/>
    <d v="2017-05-12T00:00:00"/>
    <s v="Standard Class"/>
    <s v="AG-10675"/>
    <s v="Anna Gayman"/>
    <x v="0"/>
    <x v="0"/>
    <x v="235"/>
    <x v="5"/>
    <n v="75002"/>
    <x v="2"/>
    <s v="OFF-PA-10000213"/>
    <x v="1"/>
    <x v="10"/>
    <s v="Xerox 198"/>
    <x v="801"/>
    <n v="4"/>
    <x v="2"/>
    <x v="2655"/>
    <x v="2"/>
    <x v="0"/>
  </r>
  <r>
    <n v="2977"/>
    <s v="CA-2019-139773"/>
    <x v="769"/>
    <d v="2019-12-04T00:00:00"/>
    <s v="Same Day"/>
    <s v="DV-13045"/>
    <s v="Darrin Van Huff"/>
    <x v="1"/>
    <x v="0"/>
    <x v="10"/>
    <x v="9"/>
    <n v="19143"/>
    <x v="3"/>
    <s v="FUR-CH-10001797"/>
    <x v="0"/>
    <x v="1"/>
    <s v="Safco Chair Connectors, 6/Carton"/>
    <x v="2432"/>
    <n v="7"/>
    <x v="4"/>
    <x v="2656"/>
    <x v="3"/>
    <x v="0"/>
  </r>
  <r>
    <n v="2978"/>
    <s v="CA-2019-134607"/>
    <x v="621"/>
    <d v="2019-10-08T00:00:00"/>
    <s v="Second Class"/>
    <s v="HL-15040"/>
    <s v="Hunter Lopez"/>
    <x v="0"/>
    <x v="0"/>
    <x v="30"/>
    <x v="15"/>
    <n v="14609"/>
    <x v="3"/>
    <s v="OFF-ST-10002214"/>
    <x v="1"/>
    <x v="4"/>
    <s v="X-Rack File for Hanging Folders"/>
    <x v="2433"/>
    <n v="2"/>
    <x v="0"/>
    <x v="2657"/>
    <x v="3"/>
    <x v="0"/>
  </r>
  <r>
    <n v="2979"/>
    <s v="CA-2016-109232"/>
    <x v="286"/>
    <d v="2016-01-16T00:00:00"/>
    <s v="Second Class"/>
    <s v="ND-18370"/>
    <s v="Natalie DeCherney"/>
    <x v="0"/>
    <x v="0"/>
    <x v="340"/>
    <x v="20"/>
    <n v="29464"/>
    <x v="0"/>
    <s v="FUR-CH-10000422"/>
    <x v="0"/>
    <x v="1"/>
    <s v="Global Highback Leather Tilter in Burgundy"/>
    <x v="2434"/>
    <n v="6"/>
    <x v="0"/>
    <x v="2658"/>
    <x v="0"/>
    <x v="0"/>
  </r>
  <r>
    <n v="2980"/>
    <s v="CA-2017-139850"/>
    <x v="821"/>
    <d v="2017-06-17T00:00:00"/>
    <s v="Standard Class"/>
    <s v="GB-14575"/>
    <s v="Giulietta Baptist"/>
    <x v="0"/>
    <x v="0"/>
    <x v="10"/>
    <x v="9"/>
    <n v="19134"/>
    <x v="3"/>
    <s v="OFF-PA-10003848"/>
    <x v="1"/>
    <x v="10"/>
    <s v="Xerox 1997"/>
    <x v="561"/>
    <n v="4"/>
    <x v="2"/>
    <x v="570"/>
    <x v="3"/>
    <x v="0"/>
  </r>
  <r>
    <n v="2981"/>
    <s v="CA-2017-139850"/>
    <x v="821"/>
    <d v="2017-06-17T00:00:00"/>
    <s v="Standard Class"/>
    <s v="GB-14575"/>
    <s v="Giulietta Baptist"/>
    <x v="0"/>
    <x v="0"/>
    <x v="10"/>
    <x v="9"/>
    <n v="19134"/>
    <x v="3"/>
    <s v="FUR-FU-10003623"/>
    <x v="0"/>
    <x v="5"/>
    <s v="DataProducts Ampli Magnifier Task Lamp, Black,"/>
    <x v="2435"/>
    <n v="2"/>
    <x v="2"/>
    <x v="2659"/>
    <x v="3"/>
    <x v="0"/>
  </r>
  <r>
    <n v="2982"/>
    <s v="CA-2016-131310"/>
    <x v="136"/>
    <d v="2016-07-18T00:00:00"/>
    <s v="Standard Class"/>
    <s v="CL-12565"/>
    <s v="Clay Ludtke"/>
    <x v="0"/>
    <x v="0"/>
    <x v="4"/>
    <x v="4"/>
    <n v="98115"/>
    <x v="1"/>
    <s v="FUR-CH-10001797"/>
    <x v="0"/>
    <x v="1"/>
    <s v="Safco Chair Connectors, 6/Carton"/>
    <x v="2436"/>
    <n v="4"/>
    <x v="2"/>
    <x v="2660"/>
    <x v="1"/>
    <x v="0"/>
  </r>
  <r>
    <n v="2983"/>
    <s v="CA-2016-131310"/>
    <x v="136"/>
    <d v="2016-07-18T00:00:00"/>
    <s v="Standard Class"/>
    <s v="CL-12565"/>
    <s v="Clay Ludtke"/>
    <x v="0"/>
    <x v="0"/>
    <x v="4"/>
    <x v="4"/>
    <n v="98115"/>
    <x v="1"/>
    <s v="OFF-BI-10003094"/>
    <x v="1"/>
    <x v="8"/>
    <s v="Self-Adhesive Ring Binder Labels"/>
    <x v="2437"/>
    <n v="4"/>
    <x v="2"/>
    <x v="2661"/>
    <x v="1"/>
    <x v="0"/>
  </r>
  <r>
    <n v="2984"/>
    <s v="US-2016-112872"/>
    <x v="776"/>
    <d v="2016-12-11T00:00:00"/>
    <s v="Second Class"/>
    <s v="RC-19960"/>
    <s v="Ryan Crowe"/>
    <x v="0"/>
    <x v="0"/>
    <x v="24"/>
    <x v="21"/>
    <n v="97477"/>
    <x v="1"/>
    <s v="OFF-ST-10002205"/>
    <x v="1"/>
    <x v="4"/>
    <s v="File Shuttle I and Handi-File"/>
    <x v="354"/>
    <n v="3"/>
    <x v="2"/>
    <x v="362"/>
    <x v="1"/>
    <x v="0"/>
  </r>
  <r>
    <n v="2985"/>
    <s v="US-2016-112872"/>
    <x v="776"/>
    <d v="2016-12-11T00:00:00"/>
    <s v="Second Class"/>
    <s v="RC-19960"/>
    <s v="Ryan Crowe"/>
    <x v="0"/>
    <x v="0"/>
    <x v="24"/>
    <x v="21"/>
    <n v="97477"/>
    <x v="1"/>
    <s v="FUR-TA-10003238"/>
    <x v="0"/>
    <x v="3"/>
    <s v="Chromcraft Bull-Nose Wood 48&quot; x 96&quot; Rectangular Conference Tables"/>
    <x v="2438"/>
    <n v="1"/>
    <x v="5"/>
    <x v="2662"/>
    <x v="1"/>
    <x v="0"/>
  </r>
  <r>
    <n v="2986"/>
    <s v="CA-2018-139269"/>
    <x v="822"/>
    <d v="2018-05-30T00:00:00"/>
    <s v="Standard Class"/>
    <s v="JB-16045"/>
    <s v="Julia Barnett"/>
    <x v="2"/>
    <x v="0"/>
    <x v="38"/>
    <x v="32"/>
    <n v="31907"/>
    <x v="0"/>
    <s v="FUR-FU-10000755"/>
    <x v="0"/>
    <x v="5"/>
    <s v="Eldon Expressions Mahogany Wood Desk Collection"/>
    <x v="1614"/>
    <n v="4"/>
    <x v="0"/>
    <x v="2663"/>
    <x v="0"/>
    <x v="0"/>
  </r>
  <r>
    <n v="2987"/>
    <s v="CA-2018-139269"/>
    <x v="822"/>
    <d v="2018-05-30T00:00:00"/>
    <s v="Standard Class"/>
    <s v="JB-16045"/>
    <s v="Julia Barnett"/>
    <x v="2"/>
    <x v="0"/>
    <x v="38"/>
    <x v="32"/>
    <n v="31907"/>
    <x v="0"/>
    <s v="OFF-PA-10002893"/>
    <x v="1"/>
    <x v="10"/>
    <s v="Wirebound Service Call Books, 5 1/2&quot; x 4&quot;"/>
    <x v="2439"/>
    <n v="2"/>
    <x v="0"/>
    <x v="2664"/>
    <x v="0"/>
    <x v="0"/>
  </r>
  <r>
    <n v="2988"/>
    <s v="CA-2018-139269"/>
    <x v="822"/>
    <d v="2018-05-30T00:00:00"/>
    <s v="Standard Class"/>
    <s v="JB-16045"/>
    <s v="Julia Barnett"/>
    <x v="2"/>
    <x v="0"/>
    <x v="38"/>
    <x v="32"/>
    <n v="31907"/>
    <x v="0"/>
    <s v="OFF-ST-10000689"/>
    <x v="1"/>
    <x v="4"/>
    <s v="Fellowes Strictly Business Drawer File, Letter/Legal Size"/>
    <x v="2440"/>
    <n v="9"/>
    <x v="0"/>
    <x v="2665"/>
    <x v="0"/>
    <x v="0"/>
  </r>
  <r>
    <n v="2989"/>
    <s v="CA-2018-139010"/>
    <x v="823"/>
    <d v="2018-02-26T00:00:00"/>
    <s v="Second Class"/>
    <s v="MC-17635"/>
    <s v="Matthew Clasen"/>
    <x v="1"/>
    <x v="0"/>
    <x v="1"/>
    <x v="1"/>
    <n v="90032"/>
    <x v="1"/>
    <s v="TEC-AC-10004227"/>
    <x v="2"/>
    <x v="11"/>
    <s v="SanDisk Ultra 16 GB MicroSDHC Class 10 Memory Card"/>
    <x v="2441"/>
    <n v="1"/>
    <x v="0"/>
    <x v="2666"/>
    <x v="1"/>
    <x v="0"/>
  </r>
  <r>
    <n v="2990"/>
    <s v="CA-2018-139010"/>
    <x v="823"/>
    <d v="2018-02-26T00:00:00"/>
    <s v="Second Class"/>
    <s v="MC-17635"/>
    <s v="Matthew Clasen"/>
    <x v="1"/>
    <x v="0"/>
    <x v="1"/>
    <x v="1"/>
    <n v="90032"/>
    <x v="1"/>
    <s v="OFF-BI-10000174"/>
    <x v="1"/>
    <x v="8"/>
    <s v="Wilson Jones Clip &amp; Carry Folder Binder Tool for Ring Binders, Clear"/>
    <x v="2442"/>
    <n v="4"/>
    <x v="2"/>
    <x v="2667"/>
    <x v="1"/>
    <x v="0"/>
  </r>
  <r>
    <n v="2991"/>
    <s v="CA-2018-139010"/>
    <x v="823"/>
    <d v="2018-02-26T00:00:00"/>
    <s v="Second Class"/>
    <s v="MC-17635"/>
    <s v="Matthew Clasen"/>
    <x v="1"/>
    <x v="0"/>
    <x v="1"/>
    <x v="1"/>
    <n v="90032"/>
    <x v="1"/>
    <s v="OFF-ST-10001809"/>
    <x v="1"/>
    <x v="4"/>
    <s v="Fellowes Officeware Wire Shelving"/>
    <x v="468"/>
    <n v="5"/>
    <x v="0"/>
    <x v="479"/>
    <x v="1"/>
    <x v="0"/>
  </r>
  <r>
    <n v="2992"/>
    <s v="CA-2018-139010"/>
    <x v="823"/>
    <d v="2018-02-26T00:00:00"/>
    <s v="Second Class"/>
    <s v="MC-17635"/>
    <s v="Matthew Clasen"/>
    <x v="1"/>
    <x v="0"/>
    <x v="1"/>
    <x v="1"/>
    <n v="90032"/>
    <x v="1"/>
    <s v="OFF-BI-10002309"/>
    <x v="1"/>
    <x v="8"/>
    <s v="Avery Heavy-Duty EZD  Binder With Locking Rings"/>
    <x v="2443"/>
    <n v="7"/>
    <x v="2"/>
    <x v="2668"/>
    <x v="1"/>
    <x v="0"/>
  </r>
  <r>
    <n v="2993"/>
    <s v="CA-2018-134376"/>
    <x v="824"/>
    <d v="2018-10-06T00:00:00"/>
    <s v="Standard Class"/>
    <s v="TT-21265"/>
    <s v="Tim Taslimi"/>
    <x v="1"/>
    <x v="0"/>
    <x v="20"/>
    <x v="15"/>
    <n v="10024"/>
    <x v="3"/>
    <s v="OFF-AP-10004532"/>
    <x v="1"/>
    <x v="9"/>
    <s v="Kensington 6 Outlet Guardian Standard Surge Protector"/>
    <x v="639"/>
    <n v="3"/>
    <x v="0"/>
    <x v="651"/>
    <x v="3"/>
    <x v="0"/>
  </r>
  <r>
    <n v="2994"/>
    <s v="CA-2019-147291"/>
    <x v="825"/>
    <d v="2019-03-17T00:00:00"/>
    <s v="Standard Class"/>
    <s v="MJ-17740"/>
    <s v="Max Jones"/>
    <x v="0"/>
    <x v="0"/>
    <x v="66"/>
    <x v="12"/>
    <n v="48227"/>
    <x v="2"/>
    <s v="OFF-BI-10003091"/>
    <x v="1"/>
    <x v="8"/>
    <s v="GBC DocuBind TL200 Manual Binding Machine"/>
    <x v="1658"/>
    <n v="4"/>
    <x v="0"/>
    <x v="2669"/>
    <x v="2"/>
    <x v="0"/>
  </r>
  <r>
    <n v="2995"/>
    <s v="CA-2018-112893"/>
    <x v="369"/>
    <d v="2018-09-13T00:00:00"/>
    <s v="Second Class"/>
    <s v="AT-10735"/>
    <s v="Annie Thurman"/>
    <x v="0"/>
    <x v="0"/>
    <x v="280"/>
    <x v="1"/>
    <n v="95207"/>
    <x v="1"/>
    <s v="OFF-BI-10004654"/>
    <x v="1"/>
    <x v="8"/>
    <s v="VariCap6 Expandable Binder"/>
    <x v="2444"/>
    <n v="4"/>
    <x v="2"/>
    <x v="2670"/>
    <x v="1"/>
    <x v="0"/>
  </r>
  <r>
    <n v="2996"/>
    <s v="US-2016-150532"/>
    <x v="686"/>
    <d v="2016-07-21T00:00:00"/>
    <s v="Standard Class"/>
    <s v="PB-19150"/>
    <s v="Philip Brown"/>
    <x v="0"/>
    <x v="0"/>
    <x v="42"/>
    <x v="16"/>
    <n v="85023"/>
    <x v="1"/>
    <s v="OFF-ST-10000760"/>
    <x v="1"/>
    <x v="4"/>
    <s v="Eldon Fold 'N Roll Cart System"/>
    <x v="2336"/>
    <n v="5"/>
    <x v="2"/>
    <x v="2535"/>
    <x v="1"/>
    <x v="0"/>
  </r>
  <r>
    <n v="2997"/>
    <s v="CA-2016-138317"/>
    <x v="261"/>
    <d v="2016-06-25T00:00:00"/>
    <s v="Standard Class"/>
    <s v="NW-18400"/>
    <s v="Natalie Webber"/>
    <x v="0"/>
    <x v="0"/>
    <x v="10"/>
    <x v="9"/>
    <n v="19120"/>
    <x v="3"/>
    <s v="OFF-EN-10001539"/>
    <x v="1"/>
    <x v="12"/>
    <s v="Staple envelope"/>
    <x v="1730"/>
    <n v="4"/>
    <x v="2"/>
    <x v="2671"/>
    <x v="3"/>
    <x v="0"/>
  </r>
  <r>
    <n v="2998"/>
    <s v="CA-2016-138317"/>
    <x v="261"/>
    <d v="2016-06-25T00:00:00"/>
    <s v="Standard Class"/>
    <s v="NW-18400"/>
    <s v="Natalie Webber"/>
    <x v="0"/>
    <x v="0"/>
    <x v="10"/>
    <x v="9"/>
    <n v="19120"/>
    <x v="3"/>
    <s v="FUR-FU-10000550"/>
    <x v="0"/>
    <x v="5"/>
    <s v="Stacking Trays by OIC"/>
    <x v="2217"/>
    <n v="1"/>
    <x v="2"/>
    <x v="2672"/>
    <x v="3"/>
    <x v="0"/>
  </r>
  <r>
    <n v="2999"/>
    <s v="CA-2016-138317"/>
    <x v="261"/>
    <d v="2016-06-25T00:00:00"/>
    <s v="Standard Class"/>
    <s v="NW-18400"/>
    <s v="Natalie Webber"/>
    <x v="0"/>
    <x v="0"/>
    <x v="10"/>
    <x v="9"/>
    <n v="19120"/>
    <x v="3"/>
    <s v="TEC-AC-10003628"/>
    <x v="2"/>
    <x v="11"/>
    <s v="Logitech 910-002974 M325 Wireless Mouse for Web Scrolling"/>
    <x v="1679"/>
    <n v="4"/>
    <x v="2"/>
    <x v="2673"/>
    <x v="3"/>
    <x v="0"/>
  </r>
  <r>
    <n v="3000"/>
    <s v="CA-2016-138317"/>
    <x v="261"/>
    <d v="2016-06-25T00:00:00"/>
    <s v="Standard Class"/>
    <s v="NW-18400"/>
    <s v="Natalie Webber"/>
    <x v="0"/>
    <x v="0"/>
    <x v="10"/>
    <x v="9"/>
    <n v="19120"/>
    <x v="3"/>
    <s v="TEC-MA-10004521"/>
    <x v="2"/>
    <x v="15"/>
    <s v="Epson Perfection V600 Photo Scanner"/>
    <x v="2445"/>
    <n v="3"/>
    <x v="6"/>
    <x v="2674"/>
    <x v="3"/>
    <x v="0"/>
  </r>
  <r>
    <n v="3001"/>
    <s v="CA-2016-138317"/>
    <x v="261"/>
    <d v="2016-06-25T00:00:00"/>
    <s v="Standard Class"/>
    <s v="NW-18400"/>
    <s v="Natalie Webber"/>
    <x v="0"/>
    <x v="0"/>
    <x v="10"/>
    <x v="9"/>
    <n v="19120"/>
    <x v="3"/>
    <s v="OFF-AP-10003860"/>
    <x v="1"/>
    <x v="9"/>
    <s v="Fellowes Advanced 8 Outlet Surge Suppressor with Phone/Fax Protection"/>
    <x v="2446"/>
    <n v="2"/>
    <x v="2"/>
    <x v="2675"/>
    <x v="3"/>
    <x v="0"/>
  </r>
  <r>
    <n v="3002"/>
    <s v="CA-2016-138317"/>
    <x v="261"/>
    <d v="2016-06-25T00:00:00"/>
    <s v="Standard Class"/>
    <s v="NW-18400"/>
    <s v="Natalie Webber"/>
    <x v="0"/>
    <x v="0"/>
    <x v="10"/>
    <x v="9"/>
    <n v="19120"/>
    <x v="3"/>
    <s v="OFF-BI-10000069"/>
    <x v="1"/>
    <x v="8"/>
    <s v="GBC Prepunched Paper, 19-Hole, for Binding Systems, 24-lb"/>
    <x v="2447"/>
    <n v="2"/>
    <x v="6"/>
    <x v="2676"/>
    <x v="3"/>
    <x v="0"/>
  </r>
  <r>
    <n v="3003"/>
    <s v="CA-2017-130610"/>
    <x v="761"/>
    <d v="2017-07-10T00:00:00"/>
    <s v="Standard Class"/>
    <s v="VP-21730"/>
    <s v="Victor Preis"/>
    <x v="2"/>
    <x v="0"/>
    <x v="341"/>
    <x v="12"/>
    <n v="48310"/>
    <x v="2"/>
    <s v="OFF-BI-10003655"/>
    <x v="1"/>
    <x v="8"/>
    <s v="Durable Pressboard Binders"/>
    <x v="2448"/>
    <n v="5"/>
    <x v="0"/>
    <x v="2677"/>
    <x v="2"/>
    <x v="0"/>
  </r>
  <r>
    <n v="3004"/>
    <s v="CA-2019-104381"/>
    <x v="819"/>
    <d v="2019-12-23T00:00:00"/>
    <s v="Standard Class"/>
    <s v="RD-19810"/>
    <s v="Ross DeVincentis"/>
    <x v="2"/>
    <x v="0"/>
    <x v="30"/>
    <x v="15"/>
    <n v="14609"/>
    <x v="3"/>
    <s v="OFF-BI-10001628"/>
    <x v="1"/>
    <x v="8"/>
    <s v="Acco Data Flex Cable Posts For Top &amp; Bottom Load Binders, 6&quot; Capacity"/>
    <x v="2449"/>
    <n v="4"/>
    <x v="2"/>
    <x v="2678"/>
    <x v="3"/>
    <x v="0"/>
  </r>
  <r>
    <n v="3005"/>
    <s v="CA-2018-131499"/>
    <x v="162"/>
    <d v="2018-09-10T00:00:00"/>
    <s v="First Class"/>
    <s v="MG-17875"/>
    <s v="Michael Grace"/>
    <x v="2"/>
    <x v="0"/>
    <x v="20"/>
    <x v="15"/>
    <n v="10011"/>
    <x v="3"/>
    <s v="OFF-AP-10003779"/>
    <x v="1"/>
    <x v="9"/>
    <s v="Kensington 7 Outlet MasterPiece Power Center with Fax/Phone Line Protection"/>
    <x v="2450"/>
    <n v="1"/>
    <x v="0"/>
    <x v="2679"/>
    <x v="3"/>
    <x v="0"/>
  </r>
  <r>
    <n v="3006"/>
    <s v="CA-2016-148761"/>
    <x v="826"/>
    <d v="2016-05-21T00:00:00"/>
    <s v="Standard Class"/>
    <s v="PA-19060"/>
    <s v="Pete Armstrong"/>
    <x v="2"/>
    <x v="0"/>
    <x v="342"/>
    <x v="6"/>
    <n v="54703"/>
    <x v="2"/>
    <s v="OFF-BI-10000666"/>
    <x v="1"/>
    <x v="8"/>
    <s v="Surelock Post Binders"/>
    <x v="1296"/>
    <n v="3"/>
    <x v="0"/>
    <x v="1351"/>
    <x v="2"/>
    <x v="0"/>
  </r>
  <r>
    <n v="3007"/>
    <s v="CA-2019-116519"/>
    <x v="119"/>
    <d v="2019-10-15T00:00:00"/>
    <s v="First Class"/>
    <s v="CR-12730"/>
    <s v="Craig Reiter"/>
    <x v="0"/>
    <x v="0"/>
    <x v="20"/>
    <x v="15"/>
    <n v="10009"/>
    <x v="3"/>
    <s v="OFF-AP-10000828"/>
    <x v="1"/>
    <x v="9"/>
    <s v="Avanti 4.4 Cu. Ft. Refrigerator"/>
    <x v="2451"/>
    <n v="5"/>
    <x v="0"/>
    <x v="2680"/>
    <x v="3"/>
    <x v="0"/>
  </r>
  <r>
    <n v="3008"/>
    <s v="CA-2016-130729"/>
    <x v="745"/>
    <d v="2016-10-29T00:00:00"/>
    <s v="Standard Class"/>
    <s v="AA-10375"/>
    <s v="Allen Armold"/>
    <x v="0"/>
    <x v="0"/>
    <x v="277"/>
    <x v="1"/>
    <n v="91730"/>
    <x v="1"/>
    <s v="OFF-BI-10002706"/>
    <x v="1"/>
    <x v="8"/>
    <s v="Avery Premier Heavy-Duty Binder with Round Locking Rings"/>
    <x v="2452"/>
    <n v="3"/>
    <x v="2"/>
    <x v="2681"/>
    <x v="1"/>
    <x v="0"/>
  </r>
  <r>
    <n v="3009"/>
    <s v="CA-2018-124772"/>
    <x v="5"/>
    <d v="2018-12-06T00:00:00"/>
    <s v="First Class"/>
    <s v="JG-15160"/>
    <s v="James Galang"/>
    <x v="0"/>
    <x v="0"/>
    <x v="208"/>
    <x v="0"/>
    <n v="42071"/>
    <x v="0"/>
    <s v="FUR-FU-10004748"/>
    <x v="0"/>
    <x v="5"/>
    <s v="Howard Miller 16&quot; Diameter Gallery Wall Clock"/>
    <x v="1868"/>
    <n v="3"/>
    <x v="0"/>
    <x v="2005"/>
    <x v="0"/>
    <x v="0"/>
  </r>
  <r>
    <n v="3010"/>
    <s v="CA-2018-115525"/>
    <x v="197"/>
    <d v="2018-07-29T00:00:00"/>
    <s v="Standard Class"/>
    <s v="RR-19525"/>
    <s v="Rick Reed"/>
    <x v="1"/>
    <x v="0"/>
    <x v="167"/>
    <x v="24"/>
    <n v="43615"/>
    <x v="3"/>
    <s v="OFF-AP-10000026"/>
    <x v="1"/>
    <x v="9"/>
    <s v="Tripp Lite Isotel 6 Outlet Surge Protector with Fax/Modem Protection"/>
    <x v="2453"/>
    <n v="5"/>
    <x v="2"/>
    <x v="2682"/>
    <x v="3"/>
    <x v="0"/>
  </r>
  <r>
    <n v="3011"/>
    <s v="CA-2019-134845"/>
    <x v="827"/>
    <d v="2019-04-23T00:00:00"/>
    <s v="Standard Class"/>
    <s v="SR-20425"/>
    <s v="Sharelle Roach"/>
    <x v="2"/>
    <x v="0"/>
    <x v="103"/>
    <x v="22"/>
    <n v="80027"/>
    <x v="1"/>
    <s v="OFF-BI-10000773"/>
    <x v="1"/>
    <x v="8"/>
    <s v="Insertable Tab Post Binder Dividers"/>
    <x v="2454"/>
    <n v="5"/>
    <x v="6"/>
    <x v="2683"/>
    <x v="1"/>
    <x v="0"/>
  </r>
  <r>
    <n v="3012"/>
    <s v="CA-2019-134845"/>
    <x v="827"/>
    <d v="2019-04-23T00:00:00"/>
    <s v="Standard Class"/>
    <s v="SR-20425"/>
    <s v="Sharelle Roach"/>
    <x v="2"/>
    <x v="0"/>
    <x v="103"/>
    <x v="22"/>
    <n v="80027"/>
    <x v="1"/>
    <s v="TEC-MA-10000822"/>
    <x v="2"/>
    <x v="15"/>
    <s v="Lexmark MX611dhe Monochrome Laser Printer"/>
    <x v="2455"/>
    <n v="5"/>
    <x v="6"/>
    <x v="2684"/>
    <x v="1"/>
    <x v="0"/>
  </r>
  <r>
    <n v="3013"/>
    <s v="CA-2019-134845"/>
    <x v="827"/>
    <d v="2019-04-23T00:00:00"/>
    <s v="Standard Class"/>
    <s v="SR-20425"/>
    <s v="Sharelle Roach"/>
    <x v="2"/>
    <x v="0"/>
    <x v="103"/>
    <x v="22"/>
    <n v="80027"/>
    <x v="1"/>
    <s v="OFF-BI-10001543"/>
    <x v="1"/>
    <x v="8"/>
    <s v="GBC VeloBinder Manual Binding System"/>
    <x v="2456"/>
    <n v="2"/>
    <x v="6"/>
    <x v="2685"/>
    <x v="1"/>
    <x v="0"/>
  </r>
  <r>
    <n v="3014"/>
    <s v="CA-2019-134845"/>
    <x v="827"/>
    <d v="2019-04-23T00:00:00"/>
    <s v="Standard Class"/>
    <s v="SR-20425"/>
    <s v="Sharelle Roach"/>
    <x v="2"/>
    <x v="0"/>
    <x v="103"/>
    <x v="22"/>
    <n v="80027"/>
    <x v="1"/>
    <s v="OFF-BI-10003355"/>
    <x v="1"/>
    <x v="8"/>
    <s v="Cardinal Holdit Business Card Pockets"/>
    <x v="2457"/>
    <n v="6"/>
    <x v="6"/>
    <x v="2686"/>
    <x v="1"/>
    <x v="0"/>
  </r>
  <r>
    <n v="3015"/>
    <s v="CA-2019-134845"/>
    <x v="827"/>
    <d v="2019-04-23T00:00:00"/>
    <s v="Standard Class"/>
    <s v="SR-20425"/>
    <s v="Sharelle Roach"/>
    <x v="2"/>
    <x v="0"/>
    <x v="103"/>
    <x v="22"/>
    <n v="80027"/>
    <x v="1"/>
    <s v="OFF-PA-10002005"/>
    <x v="1"/>
    <x v="10"/>
    <s v="Xerox 225"/>
    <x v="561"/>
    <n v="4"/>
    <x v="2"/>
    <x v="570"/>
    <x v="1"/>
    <x v="0"/>
  </r>
  <r>
    <n v="3016"/>
    <s v="US-2017-138919"/>
    <x v="14"/>
    <d v="2017-09-21T00:00:00"/>
    <s v="Standard Class"/>
    <s v="LS-16975"/>
    <s v="Lindsay Shagiari"/>
    <x v="2"/>
    <x v="0"/>
    <x v="20"/>
    <x v="15"/>
    <n v="10035"/>
    <x v="3"/>
    <s v="FUR-TA-10004154"/>
    <x v="0"/>
    <x v="3"/>
    <s v="Riverside Furniture Oval Coffee Table, Oval End Table, End Table with Drawer"/>
    <x v="2458"/>
    <n v="2"/>
    <x v="10"/>
    <x v="2687"/>
    <x v="3"/>
    <x v="0"/>
  </r>
  <r>
    <n v="3017"/>
    <s v="US-2018-160528"/>
    <x v="828"/>
    <d v="2018-08-30T00:00:00"/>
    <s v="Standard Class"/>
    <s v="MH-18115"/>
    <s v="Mick Hernandez"/>
    <x v="2"/>
    <x v="0"/>
    <x v="343"/>
    <x v="5"/>
    <n v="78577"/>
    <x v="2"/>
    <s v="OFF-ST-10002743"/>
    <x v="1"/>
    <x v="4"/>
    <s v="SAFCO Boltless Steel Shelving"/>
    <x v="2459"/>
    <n v="8"/>
    <x v="2"/>
    <x v="2688"/>
    <x v="2"/>
    <x v="0"/>
  </r>
  <r>
    <n v="3018"/>
    <s v="US-2018-160528"/>
    <x v="828"/>
    <d v="2018-08-30T00:00:00"/>
    <s v="Standard Class"/>
    <s v="MH-18115"/>
    <s v="Mick Hernandez"/>
    <x v="2"/>
    <x v="0"/>
    <x v="343"/>
    <x v="5"/>
    <n v="78577"/>
    <x v="2"/>
    <s v="FUR-FU-10004973"/>
    <x v="0"/>
    <x v="5"/>
    <s v="Flat Face Poster Frame"/>
    <x v="1832"/>
    <n v="3"/>
    <x v="7"/>
    <x v="1963"/>
    <x v="2"/>
    <x v="0"/>
  </r>
  <r>
    <n v="3019"/>
    <s v="US-2018-160528"/>
    <x v="828"/>
    <d v="2018-08-30T00:00:00"/>
    <s v="Standard Class"/>
    <s v="MH-18115"/>
    <s v="Mick Hernandez"/>
    <x v="2"/>
    <x v="0"/>
    <x v="343"/>
    <x v="5"/>
    <n v="78577"/>
    <x v="2"/>
    <s v="TEC-AC-10002842"/>
    <x v="2"/>
    <x v="11"/>
    <s v="WD My Passport Ultra 2TB Portable External Hard Drive"/>
    <x v="2460"/>
    <n v="7"/>
    <x v="2"/>
    <x v="2689"/>
    <x v="2"/>
    <x v="0"/>
  </r>
  <r>
    <n v="3020"/>
    <s v="CA-2017-123568"/>
    <x v="627"/>
    <d v="2017-11-14T00:00:00"/>
    <s v="Standard Class"/>
    <s v="SC-20095"/>
    <s v="Sanjit Chand"/>
    <x v="0"/>
    <x v="0"/>
    <x v="7"/>
    <x v="7"/>
    <n v="84084"/>
    <x v="1"/>
    <s v="OFF-FA-10002701"/>
    <x v="1"/>
    <x v="13"/>
    <s v="Alliance Rubber Bands"/>
    <x v="1325"/>
    <n v="3"/>
    <x v="0"/>
    <x v="2690"/>
    <x v="1"/>
    <x v="0"/>
  </r>
  <r>
    <n v="3021"/>
    <s v="CA-2017-123568"/>
    <x v="627"/>
    <d v="2017-11-14T00:00:00"/>
    <s v="Standard Class"/>
    <s v="SC-20095"/>
    <s v="Sanjit Chand"/>
    <x v="0"/>
    <x v="0"/>
    <x v="7"/>
    <x v="7"/>
    <n v="84084"/>
    <x v="1"/>
    <s v="OFF-PA-10001125"/>
    <x v="1"/>
    <x v="10"/>
    <s v="Xerox 1988"/>
    <x v="1663"/>
    <n v="3"/>
    <x v="0"/>
    <x v="1761"/>
    <x v="1"/>
    <x v="0"/>
  </r>
  <r>
    <n v="3022"/>
    <s v="CA-2017-123568"/>
    <x v="627"/>
    <d v="2017-11-14T00:00:00"/>
    <s v="Standard Class"/>
    <s v="SC-20095"/>
    <s v="Sanjit Chand"/>
    <x v="0"/>
    <x v="0"/>
    <x v="7"/>
    <x v="7"/>
    <n v="84084"/>
    <x v="1"/>
    <s v="FUR-FU-10004090"/>
    <x v="0"/>
    <x v="5"/>
    <s v="Executive Impressions 14&quot; Contract Wall Clock"/>
    <x v="2461"/>
    <n v="3"/>
    <x v="0"/>
    <x v="2691"/>
    <x v="1"/>
    <x v="0"/>
  </r>
  <r>
    <n v="3023"/>
    <s v="CA-2017-123568"/>
    <x v="627"/>
    <d v="2017-11-14T00:00:00"/>
    <s v="Standard Class"/>
    <s v="SC-20095"/>
    <s v="Sanjit Chand"/>
    <x v="0"/>
    <x v="0"/>
    <x v="7"/>
    <x v="7"/>
    <n v="84084"/>
    <x v="1"/>
    <s v="OFF-BI-10001510"/>
    <x v="1"/>
    <x v="8"/>
    <s v="Deluxe Heavy-Duty Vinyl Round Ring Binder"/>
    <x v="2462"/>
    <n v="5"/>
    <x v="2"/>
    <x v="2692"/>
    <x v="1"/>
    <x v="0"/>
  </r>
  <r>
    <n v="3024"/>
    <s v="CA-2019-124674"/>
    <x v="701"/>
    <d v="2019-11-23T00:00:00"/>
    <s v="Standard Class"/>
    <s v="JB-16000"/>
    <s v="Joy Bell-"/>
    <x v="0"/>
    <x v="0"/>
    <x v="180"/>
    <x v="5"/>
    <n v="78521"/>
    <x v="2"/>
    <s v="FUR-BO-10002202"/>
    <x v="0"/>
    <x v="0"/>
    <s v="Atlantic Metals Mobile 2-Shelf Bookcases, Custom Colors"/>
    <x v="2463"/>
    <n v="2"/>
    <x v="8"/>
    <x v="2693"/>
    <x v="2"/>
    <x v="0"/>
  </r>
  <r>
    <n v="3025"/>
    <s v="CA-2017-164441"/>
    <x v="627"/>
    <d v="2017-11-13T00:00:00"/>
    <s v="Standard Class"/>
    <s v="AC-10450"/>
    <s v="Amy Cox"/>
    <x v="0"/>
    <x v="0"/>
    <x v="20"/>
    <x v="15"/>
    <n v="10011"/>
    <x v="3"/>
    <s v="OFF-BI-10001922"/>
    <x v="1"/>
    <x v="8"/>
    <s v="Storex Dura Pro Binders"/>
    <x v="2464"/>
    <n v="11"/>
    <x v="2"/>
    <x v="2694"/>
    <x v="3"/>
    <x v="0"/>
  </r>
  <r>
    <n v="3026"/>
    <s v="CA-2017-164441"/>
    <x v="627"/>
    <d v="2017-11-13T00:00:00"/>
    <s v="Standard Class"/>
    <s v="AC-10450"/>
    <s v="Amy Cox"/>
    <x v="0"/>
    <x v="0"/>
    <x v="20"/>
    <x v="15"/>
    <n v="10011"/>
    <x v="3"/>
    <s v="OFF-PA-10001667"/>
    <x v="1"/>
    <x v="10"/>
    <s v="Great White Multi-Use Recycled Paper (20Lb. and 84 Bright)"/>
    <x v="1465"/>
    <n v="3"/>
    <x v="0"/>
    <x v="2695"/>
    <x v="3"/>
    <x v="0"/>
  </r>
  <r>
    <n v="3027"/>
    <s v="CA-2019-169054"/>
    <x v="300"/>
    <d v="2019-04-26T00:00:00"/>
    <s v="Standard Class"/>
    <s v="MO-17800"/>
    <s v="Meg O'Connel"/>
    <x v="2"/>
    <x v="0"/>
    <x v="10"/>
    <x v="9"/>
    <n v="19140"/>
    <x v="3"/>
    <s v="FUR-FU-10001488"/>
    <x v="0"/>
    <x v="5"/>
    <s v="Tenex 46&quot; x 60&quot; Computer Anti-Static Chairmat, Rectangular Shaped"/>
    <x v="1825"/>
    <n v="3"/>
    <x v="2"/>
    <x v="232"/>
    <x v="3"/>
    <x v="0"/>
  </r>
  <r>
    <n v="3028"/>
    <s v="CA-2016-106719"/>
    <x v="829"/>
    <d v="2016-08-24T00:00:00"/>
    <s v="Same Day"/>
    <s v="RB-19645"/>
    <s v="Robert Barroso"/>
    <x v="1"/>
    <x v="0"/>
    <x v="344"/>
    <x v="37"/>
    <n v="59102"/>
    <x v="1"/>
    <s v="OFF-BI-10002799"/>
    <x v="1"/>
    <x v="8"/>
    <s v="SlimView Poly Binder, 3/8&quot;"/>
    <x v="1838"/>
    <n v="2"/>
    <x v="2"/>
    <x v="2696"/>
    <x v="1"/>
    <x v="0"/>
  </r>
  <r>
    <n v="3029"/>
    <s v="CA-2019-116855"/>
    <x v="94"/>
    <d v="2019-12-21T00:00:00"/>
    <s v="Standard Class"/>
    <s v="AI-10855"/>
    <s v="Arianne Irving"/>
    <x v="0"/>
    <x v="0"/>
    <x v="269"/>
    <x v="17"/>
    <n v="23320"/>
    <x v="0"/>
    <s v="FUR-CH-10003846"/>
    <x v="0"/>
    <x v="1"/>
    <s v="Hon Valutask Swivel Chairs"/>
    <x v="2465"/>
    <n v="5"/>
    <x v="0"/>
    <x v="2697"/>
    <x v="0"/>
    <x v="0"/>
  </r>
  <r>
    <n v="3030"/>
    <s v="US-2018-164189"/>
    <x v="830"/>
    <d v="2018-03-28T00:00:00"/>
    <s v="Standard Class"/>
    <s v="DR-12880"/>
    <s v="Dan Reichenbach"/>
    <x v="1"/>
    <x v="0"/>
    <x v="345"/>
    <x v="21"/>
    <n v="97030"/>
    <x v="1"/>
    <s v="TEC-PH-10003691"/>
    <x v="2"/>
    <x v="7"/>
    <s v="BlackBerry Q10"/>
    <x v="2466"/>
    <n v="4"/>
    <x v="2"/>
    <x v="2698"/>
    <x v="1"/>
    <x v="0"/>
  </r>
  <r>
    <n v="3031"/>
    <s v="CA-2017-168480"/>
    <x v="481"/>
    <d v="2017-09-27T00:00:00"/>
    <s v="Standard Class"/>
    <s v="DM-12955"/>
    <s v="Dario Medina"/>
    <x v="1"/>
    <x v="0"/>
    <x v="291"/>
    <x v="12"/>
    <n v="48146"/>
    <x v="2"/>
    <s v="FUR-BO-10000468"/>
    <x v="0"/>
    <x v="0"/>
    <s v="O'Sullivan 2-Shelf Heavy-Duty Bookcases"/>
    <x v="1949"/>
    <n v="4"/>
    <x v="0"/>
    <x v="2699"/>
    <x v="2"/>
    <x v="0"/>
  </r>
  <r>
    <n v="3032"/>
    <s v="CA-2017-168480"/>
    <x v="481"/>
    <d v="2017-09-27T00:00:00"/>
    <s v="Standard Class"/>
    <s v="DM-12955"/>
    <s v="Dario Medina"/>
    <x v="1"/>
    <x v="0"/>
    <x v="291"/>
    <x v="12"/>
    <n v="48146"/>
    <x v="2"/>
    <s v="OFF-AR-10001044"/>
    <x v="1"/>
    <x v="6"/>
    <s v="BOSTON Ranger #55 Pencil Sharpener, Black"/>
    <x v="2467"/>
    <n v="1"/>
    <x v="0"/>
    <x v="2700"/>
    <x v="2"/>
    <x v="0"/>
  </r>
  <r>
    <n v="3033"/>
    <s v="US-2018-114293"/>
    <x v="831"/>
    <d v="2018-11-26T00:00:00"/>
    <s v="Standard Class"/>
    <s v="JH-16180"/>
    <s v="Justin Hirsh"/>
    <x v="0"/>
    <x v="0"/>
    <x v="345"/>
    <x v="21"/>
    <n v="97030"/>
    <x v="1"/>
    <s v="FUR-CH-10003833"/>
    <x v="0"/>
    <x v="1"/>
    <s v="Novimex Fabric Task Chair"/>
    <x v="2468"/>
    <n v="4"/>
    <x v="2"/>
    <x v="2701"/>
    <x v="1"/>
    <x v="0"/>
  </r>
  <r>
    <n v="3034"/>
    <s v="CA-2019-134173"/>
    <x v="118"/>
    <d v="2019-09-21T00:00:00"/>
    <s v="Standard Class"/>
    <s v="AB-10060"/>
    <s v="Adam Bellavance"/>
    <x v="2"/>
    <x v="0"/>
    <x v="10"/>
    <x v="9"/>
    <n v="19143"/>
    <x v="3"/>
    <s v="OFF-PA-10004355"/>
    <x v="1"/>
    <x v="10"/>
    <s v="Xerox 231"/>
    <x v="561"/>
    <n v="4"/>
    <x v="2"/>
    <x v="570"/>
    <x v="3"/>
    <x v="0"/>
  </r>
  <r>
    <n v="3035"/>
    <s v="US-2017-123960"/>
    <x v="832"/>
    <d v="2017-06-16T00:00:00"/>
    <s v="Standard Class"/>
    <s v="BD-11605"/>
    <s v="Brian Dahlen"/>
    <x v="0"/>
    <x v="0"/>
    <x v="53"/>
    <x v="28"/>
    <n v="71203"/>
    <x v="0"/>
    <s v="TEC-AC-10003038"/>
    <x v="2"/>
    <x v="11"/>
    <s v="Kingston Digital DataTraveler 16GB USB 2.0"/>
    <x v="2469"/>
    <n v="6"/>
    <x v="0"/>
    <x v="2702"/>
    <x v="0"/>
    <x v="0"/>
  </r>
  <r>
    <n v="3036"/>
    <s v="US-2017-123960"/>
    <x v="832"/>
    <d v="2017-06-16T00:00:00"/>
    <s v="Standard Class"/>
    <s v="BD-11605"/>
    <s v="Brian Dahlen"/>
    <x v="0"/>
    <x v="0"/>
    <x v="53"/>
    <x v="28"/>
    <n v="71203"/>
    <x v="0"/>
    <s v="OFF-BI-10002799"/>
    <x v="1"/>
    <x v="8"/>
    <s v="SlimView Poly Binder, 3/8&quot;"/>
    <x v="2470"/>
    <n v="7"/>
    <x v="0"/>
    <x v="2703"/>
    <x v="0"/>
    <x v="0"/>
  </r>
  <r>
    <n v="3037"/>
    <s v="US-2017-123960"/>
    <x v="832"/>
    <d v="2017-06-16T00:00:00"/>
    <s v="Standard Class"/>
    <s v="BD-11605"/>
    <s v="Brian Dahlen"/>
    <x v="0"/>
    <x v="0"/>
    <x v="53"/>
    <x v="28"/>
    <n v="71203"/>
    <x v="0"/>
    <s v="OFF-AR-10003582"/>
    <x v="1"/>
    <x v="6"/>
    <s v="Boston Electric Pencil Sharpener, Model 1818, Charcoal Black"/>
    <x v="2471"/>
    <n v="2"/>
    <x v="0"/>
    <x v="2704"/>
    <x v="0"/>
    <x v="0"/>
  </r>
  <r>
    <n v="3038"/>
    <s v="US-2017-123960"/>
    <x v="832"/>
    <d v="2017-06-16T00:00:00"/>
    <s v="Standard Class"/>
    <s v="BD-11605"/>
    <s v="Brian Dahlen"/>
    <x v="0"/>
    <x v="0"/>
    <x v="53"/>
    <x v="28"/>
    <n v="71203"/>
    <x v="0"/>
    <s v="OFF-PA-10004451"/>
    <x v="1"/>
    <x v="10"/>
    <s v="Xerox 222"/>
    <x v="56"/>
    <n v="5"/>
    <x v="0"/>
    <x v="56"/>
    <x v="0"/>
    <x v="0"/>
  </r>
  <r>
    <n v="3039"/>
    <s v="US-2017-123960"/>
    <x v="832"/>
    <d v="2017-06-16T00:00:00"/>
    <s v="Standard Class"/>
    <s v="BD-11605"/>
    <s v="Brian Dahlen"/>
    <x v="0"/>
    <x v="0"/>
    <x v="53"/>
    <x v="28"/>
    <n v="71203"/>
    <x v="0"/>
    <s v="FUR-FU-10004666"/>
    <x v="0"/>
    <x v="5"/>
    <s v="DAX Clear Channel Poster Frame"/>
    <x v="2472"/>
    <n v="2"/>
    <x v="0"/>
    <x v="2705"/>
    <x v="0"/>
    <x v="0"/>
  </r>
  <r>
    <n v="3040"/>
    <s v="CA-2019-101749"/>
    <x v="621"/>
    <d v="2019-10-08T00:00:00"/>
    <s v="Standard Class"/>
    <s v="AS-10045"/>
    <s v="Aaron Smayling"/>
    <x v="1"/>
    <x v="0"/>
    <x v="45"/>
    <x v="1"/>
    <n v="91104"/>
    <x v="1"/>
    <s v="FUR-TA-10001520"/>
    <x v="0"/>
    <x v="3"/>
    <s v="Lesro Sheffield Collection Coffee Table, End Table, Center Table, Corner Table"/>
    <x v="2473"/>
    <n v="3"/>
    <x v="2"/>
    <x v="2706"/>
    <x v="1"/>
    <x v="0"/>
  </r>
  <r>
    <n v="3041"/>
    <s v="US-2018-147991"/>
    <x v="465"/>
    <d v="2018-05-09T00:00:00"/>
    <s v="Standard Class"/>
    <s v="ZD-21925"/>
    <s v="Zuschuss Donatelli"/>
    <x v="0"/>
    <x v="0"/>
    <x v="346"/>
    <x v="18"/>
    <n v="37421"/>
    <x v="0"/>
    <s v="FUR-FU-10004270"/>
    <x v="0"/>
    <x v="5"/>
    <s v="Eldon Image Series Desk Accessories, Burgundy"/>
    <x v="2474"/>
    <n v="5"/>
    <x v="2"/>
    <x v="2707"/>
    <x v="0"/>
    <x v="0"/>
  </r>
  <r>
    <n v="3042"/>
    <s v="CA-2019-149559"/>
    <x v="220"/>
    <d v="2019-09-12T00:00:00"/>
    <s v="Same Day"/>
    <s v="KF-16285"/>
    <s v="Karen Ferguson"/>
    <x v="2"/>
    <x v="0"/>
    <x v="85"/>
    <x v="1"/>
    <n v="90805"/>
    <x v="1"/>
    <s v="OFF-PA-10003172"/>
    <x v="1"/>
    <x v="10"/>
    <s v="Xerox 1996"/>
    <x v="91"/>
    <n v="2"/>
    <x v="0"/>
    <x v="91"/>
    <x v="1"/>
    <x v="0"/>
  </r>
  <r>
    <n v="3043"/>
    <s v="CA-2019-149559"/>
    <x v="220"/>
    <d v="2019-09-12T00:00:00"/>
    <s v="Same Day"/>
    <s v="KF-16285"/>
    <s v="Karen Ferguson"/>
    <x v="2"/>
    <x v="0"/>
    <x v="85"/>
    <x v="1"/>
    <n v="90805"/>
    <x v="1"/>
    <s v="OFF-EN-10002312"/>
    <x v="1"/>
    <x v="12"/>
    <s v="#10 Self-Seal White Envelopes"/>
    <x v="2475"/>
    <n v="2"/>
    <x v="0"/>
    <x v="2708"/>
    <x v="1"/>
    <x v="0"/>
  </r>
  <r>
    <n v="3044"/>
    <s v="CA-2019-149559"/>
    <x v="220"/>
    <d v="2019-09-12T00:00:00"/>
    <s v="Same Day"/>
    <s v="KF-16285"/>
    <s v="Karen Ferguson"/>
    <x v="2"/>
    <x v="0"/>
    <x v="85"/>
    <x v="1"/>
    <n v="90805"/>
    <x v="1"/>
    <s v="FUR-CH-10002320"/>
    <x v="0"/>
    <x v="1"/>
    <s v="Hon Pagoda Stacking Chairs"/>
    <x v="2476"/>
    <n v="8"/>
    <x v="2"/>
    <x v="2709"/>
    <x v="1"/>
    <x v="0"/>
  </r>
  <r>
    <n v="3045"/>
    <s v="CA-2017-135174"/>
    <x v="28"/>
    <d v="2017-05-02T00:00:00"/>
    <s v="Second Class"/>
    <s v="BP-11230"/>
    <s v="Benjamin Patterson"/>
    <x v="0"/>
    <x v="0"/>
    <x v="21"/>
    <x v="24"/>
    <n v="45373"/>
    <x v="3"/>
    <s v="TEC-PH-10001530"/>
    <x v="2"/>
    <x v="7"/>
    <s v="Cisco Unified IP Phone 7945G VoIP phone"/>
    <x v="2477"/>
    <n v="5"/>
    <x v="10"/>
    <x v="2710"/>
    <x v="3"/>
    <x v="0"/>
  </r>
  <r>
    <n v="3046"/>
    <s v="CA-2019-125290"/>
    <x v="44"/>
    <d v="2019-11-10T00:00:00"/>
    <s v="Second Class"/>
    <s v="CC-12430"/>
    <s v="Chuck Clark"/>
    <x v="2"/>
    <x v="0"/>
    <x v="31"/>
    <x v="11"/>
    <n v="55407"/>
    <x v="2"/>
    <s v="OFF-AR-10001216"/>
    <x v="1"/>
    <x v="6"/>
    <s v="Newell 339"/>
    <x v="2255"/>
    <n v="5"/>
    <x v="0"/>
    <x v="2711"/>
    <x v="2"/>
    <x v="0"/>
  </r>
  <r>
    <n v="3047"/>
    <s v="CA-2019-125290"/>
    <x v="44"/>
    <d v="2019-11-10T00:00:00"/>
    <s v="Second Class"/>
    <s v="CC-12430"/>
    <s v="Chuck Clark"/>
    <x v="2"/>
    <x v="0"/>
    <x v="31"/>
    <x v="11"/>
    <n v="55407"/>
    <x v="2"/>
    <s v="OFF-PA-10003127"/>
    <x v="1"/>
    <x v="10"/>
    <s v="Easy-staple paper"/>
    <x v="978"/>
    <n v="1"/>
    <x v="0"/>
    <x v="1016"/>
    <x v="2"/>
    <x v="0"/>
  </r>
  <r>
    <n v="3048"/>
    <s v="CA-2016-137351"/>
    <x v="587"/>
    <d v="2016-10-04T00:00:00"/>
    <s v="Standard Class"/>
    <s v="DB-13615"/>
    <s v="Doug Bickford"/>
    <x v="0"/>
    <x v="0"/>
    <x v="4"/>
    <x v="4"/>
    <n v="98105"/>
    <x v="1"/>
    <s v="OFF-BI-10003910"/>
    <x v="1"/>
    <x v="8"/>
    <s v="DXL Angle-View Binders with Locking Rings by Samsill"/>
    <x v="752"/>
    <n v="7"/>
    <x v="2"/>
    <x v="2712"/>
    <x v="1"/>
    <x v="0"/>
  </r>
  <r>
    <n v="3049"/>
    <s v="CA-2019-121419"/>
    <x v="459"/>
    <d v="2019-04-04T00:00:00"/>
    <s v="First Class"/>
    <s v="TC-21475"/>
    <s v="Tony Chapman"/>
    <x v="2"/>
    <x v="0"/>
    <x v="38"/>
    <x v="32"/>
    <n v="31907"/>
    <x v="0"/>
    <s v="FUR-TA-10004534"/>
    <x v="0"/>
    <x v="3"/>
    <s v="Bevis 44 x 96 Conference Tables"/>
    <x v="1764"/>
    <n v="2"/>
    <x v="0"/>
    <x v="1877"/>
    <x v="0"/>
    <x v="0"/>
  </r>
  <r>
    <n v="3050"/>
    <s v="CA-2019-121419"/>
    <x v="459"/>
    <d v="2019-04-04T00:00:00"/>
    <s v="First Class"/>
    <s v="TC-21475"/>
    <s v="Tony Chapman"/>
    <x v="2"/>
    <x v="0"/>
    <x v="38"/>
    <x v="32"/>
    <n v="31907"/>
    <x v="0"/>
    <s v="TEC-AC-10000892"/>
    <x v="2"/>
    <x v="11"/>
    <s v="NETGEAR N750 Dual Band Wi-Fi Gigabit Router"/>
    <x v="310"/>
    <n v="4"/>
    <x v="0"/>
    <x v="315"/>
    <x v="0"/>
    <x v="0"/>
  </r>
  <r>
    <n v="3051"/>
    <s v="US-2019-148054"/>
    <x v="833"/>
    <d v="2019-10-11T00:00:00"/>
    <s v="Standard Class"/>
    <s v="NZ-18565"/>
    <s v="Nick Zandusky"/>
    <x v="2"/>
    <x v="0"/>
    <x v="347"/>
    <x v="45"/>
    <n v="83642"/>
    <x v="1"/>
    <s v="FUR-FU-10003247"/>
    <x v="0"/>
    <x v="5"/>
    <s v="36X48 HARDFLOOR CHAIRMAT"/>
    <x v="108"/>
    <n v="2"/>
    <x v="0"/>
    <x v="1464"/>
    <x v="1"/>
    <x v="0"/>
  </r>
  <r>
    <n v="3052"/>
    <s v="US-2019-148054"/>
    <x v="833"/>
    <d v="2019-10-11T00:00:00"/>
    <s v="Standard Class"/>
    <s v="NZ-18565"/>
    <s v="Nick Zandusky"/>
    <x v="2"/>
    <x v="0"/>
    <x v="347"/>
    <x v="45"/>
    <n v="83642"/>
    <x v="1"/>
    <s v="OFF-AP-10004336"/>
    <x v="1"/>
    <x v="9"/>
    <s v="Conquest 14 Commercial Heavy-Duty Upright Vacuum, Collection System, Accessory Kit"/>
    <x v="2478"/>
    <n v="4"/>
    <x v="0"/>
    <x v="2713"/>
    <x v="1"/>
    <x v="0"/>
  </r>
  <r>
    <n v="3053"/>
    <s v="US-2019-148054"/>
    <x v="833"/>
    <d v="2019-10-11T00:00:00"/>
    <s v="Standard Class"/>
    <s v="NZ-18565"/>
    <s v="Nick Zandusky"/>
    <x v="2"/>
    <x v="0"/>
    <x v="347"/>
    <x v="45"/>
    <n v="83642"/>
    <x v="1"/>
    <s v="OFF-PA-10001295"/>
    <x v="1"/>
    <x v="10"/>
    <s v="Computer Printout Paper with Letter-Trim Perforations"/>
    <x v="2479"/>
    <n v="2"/>
    <x v="0"/>
    <x v="2714"/>
    <x v="1"/>
    <x v="0"/>
  </r>
  <r>
    <n v="3054"/>
    <s v="CA-2018-128517"/>
    <x v="526"/>
    <d v="2018-04-14T00:00:00"/>
    <s v="Second Class"/>
    <s v="SW-20350"/>
    <s v="Sean Wendt"/>
    <x v="2"/>
    <x v="0"/>
    <x v="66"/>
    <x v="12"/>
    <n v="48227"/>
    <x v="2"/>
    <s v="TEC-PH-10002555"/>
    <x v="2"/>
    <x v="7"/>
    <s v="Nortel Meridian M5316 Digital phone"/>
    <x v="2480"/>
    <n v="2"/>
    <x v="0"/>
    <x v="2715"/>
    <x v="2"/>
    <x v="0"/>
  </r>
  <r>
    <n v="3055"/>
    <s v="CA-2018-128517"/>
    <x v="526"/>
    <d v="2018-04-14T00:00:00"/>
    <s v="Second Class"/>
    <s v="SW-20350"/>
    <s v="Sean Wendt"/>
    <x v="2"/>
    <x v="0"/>
    <x v="66"/>
    <x v="12"/>
    <n v="48227"/>
    <x v="2"/>
    <s v="OFF-BI-10000831"/>
    <x v="1"/>
    <x v="8"/>
    <s v="Storex Flexible Poly Binders with Double Pockets"/>
    <x v="267"/>
    <n v="2"/>
    <x v="0"/>
    <x v="2716"/>
    <x v="2"/>
    <x v="0"/>
  </r>
  <r>
    <n v="3056"/>
    <s v="US-2017-100377"/>
    <x v="834"/>
    <d v="2017-09-01T00:00:00"/>
    <s v="Standard Class"/>
    <s v="TS-21370"/>
    <s v="Todd Sumrall"/>
    <x v="1"/>
    <x v="0"/>
    <x v="22"/>
    <x v="10"/>
    <n v="60623"/>
    <x v="2"/>
    <s v="TEC-CO-10001046"/>
    <x v="2"/>
    <x v="16"/>
    <s v="Canon Imageclass D680 Copier / Fax"/>
    <x v="2481"/>
    <n v="5"/>
    <x v="2"/>
    <x v="2717"/>
    <x v="2"/>
    <x v="0"/>
  </r>
  <r>
    <n v="3057"/>
    <s v="CA-2019-131492"/>
    <x v="15"/>
    <d v="2019-10-24T00:00:00"/>
    <s v="Second Class"/>
    <s v="HH-15010"/>
    <s v="Hilary Holden"/>
    <x v="1"/>
    <x v="0"/>
    <x v="8"/>
    <x v="1"/>
    <n v="94110"/>
    <x v="1"/>
    <s v="OFF-EN-10002973"/>
    <x v="1"/>
    <x v="12"/>
    <s v="Ampad #10 Peel &amp; Seel Holiday Envelopes"/>
    <x v="2482"/>
    <n v="2"/>
    <x v="0"/>
    <x v="2718"/>
    <x v="1"/>
    <x v="0"/>
  </r>
  <r>
    <n v="3058"/>
    <s v="CA-2019-131492"/>
    <x v="15"/>
    <d v="2019-10-24T00:00:00"/>
    <s v="Second Class"/>
    <s v="HH-15010"/>
    <s v="Hilary Holden"/>
    <x v="1"/>
    <x v="0"/>
    <x v="8"/>
    <x v="1"/>
    <n v="94110"/>
    <x v="1"/>
    <s v="OFF-LA-10001641"/>
    <x v="1"/>
    <x v="2"/>
    <s v="Avery 518"/>
    <x v="2483"/>
    <n v="10"/>
    <x v="0"/>
    <x v="2719"/>
    <x v="1"/>
    <x v="0"/>
  </r>
  <r>
    <n v="3059"/>
    <s v="CA-2019-131492"/>
    <x v="15"/>
    <d v="2019-10-24T00:00:00"/>
    <s v="Second Class"/>
    <s v="HH-15010"/>
    <s v="Hilary Holden"/>
    <x v="1"/>
    <x v="0"/>
    <x v="8"/>
    <x v="1"/>
    <n v="94110"/>
    <x v="1"/>
    <s v="FUR-FU-10003878"/>
    <x v="0"/>
    <x v="5"/>
    <s v="Linden 10&quot; Round Wall Clock, Black"/>
    <x v="2484"/>
    <n v="2"/>
    <x v="0"/>
    <x v="2720"/>
    <x v="1"/>
    <x v="0"/>
  </r>
  <r>
    <n v="3060"/>
    <s v="CA-2019-131492"/>
    <x v="15"/>
    <d v="2019-10-24T00:00:00"/>
    <s v="Second Class"/>
    <s v="HH-15010"/>
    <s v="Hilary Holden"/>
    <x v="1"/>
    <x v="0"/>
    <x v="8"/>
    <x v="1"/>
    <n v="94110"/>
    <x v="1"/>
    <s v="FUR-TA-10003837"/>
    <x v="0"/>
    <x v="3"/>
    <s v="Anderson Hickey Conga Table Tops &amp; Accessories"/>
    <x v="2485"/>
    <n v="2"/>
    <x v="2"/>
    <x v="2721"/>
    <x v="1"/>
    <x v="0"/>
  </r>
  <r>
    <n v="3061"/>
    <s v="CA-2018-144554"/>
    <x v="77"/>
    <d v="2018-11-12T00:00:00"/>
    <s v="Standard Class"/>
    <s v="DM-13345"/>
    <s v="Denise Monton"/>
    <x v="1"/>
    <x v="0"/>
    <x v="46"/>
    <x v="24"/>
    <n v="43055"/>
    <x v="3"/>
    <s v="TEC-AC-10002800"/>
    <x v="2"/>
    <x v="11"/>
    <s v="Plantronics Audio 478 Stereo USB Headset"/>
    <x v="2486"/>
    <n v="3"/>
    <x v="2"/>
    <x v="2722"/>
    <x v="3"/>
    <x v="0"/>
  </r>
  <r>
    <n v="3062"/>
    <s v="CA-2019-127621"/>
    <x v="448"/>
    <d v="2019-03-07T00:00:00"/>
    <s v="Standard Class"/>
    <s v="RE-19450"/>
    <s v="Richard Eichhorn"/>
    <x v="0"/>
    <x v="0"/>
    <x v="61"/>
    <x v="5"/>
    <n v="75081"/>
    <x v="2"/>
    <s v="OFF-PA-10001307"/>
    <x v="1"/>
    <x v="10"/>
    <s v="Important Message Pads, 50 4-1/4 x 5-1/2 Forms per Pad"/>
    <x v="2051"/>
    <n v="8"/>
    <x v="2"/>
    <x v="2723"/>
    <x v="2"/>
    <x v="0"/>
  </r>
  <r>
    <n v="3063"/>
    <s v="CA-2017-145184"/>
    <x v="154"/>
    <d v="2017-11-29T00:00:00"/>
    <s v="First Class"/>
    <s v="JD-16150"/>
    <s v="Justin Deggeller"/>
    <x v="1"/>
    <x v="0"/>
    <x v="46"/>
    <x v="13"/>
    <n v="19711"/>
    <x v="3"/>
    <s v="TEC-PH-10002350"/>
    <x v="2"/>
    <x v="7"/>
    <s v="Apple EarPods with Remote and Mic"/>
    <x v="2487"/>
    <n v="3"/>
    <x v="0"/>
    <x v="2724"/>
    <x v="3"/>
    <x v="0"/>
  </r>
  <r>
    <n v="3064"/>
    <s v="CA-2017-145184"/>
    <x v="154"/>
    <d v="2017-11-29T00:00:00"/>
    <s v="First Class"/>
    <s v="JD-16150"/>
    <s v="Justin Deggeller"/>
    <x v="1"/>
    <x v="0"/>
    <x v="46"/>
    <x v="13"/>
    <n v="19711"/>
    <x v="3"/>
    <s v="TEC-AC-10000397"/>
    <x v="2"/>
    <x v="11"/>
    <s v="Perixx PERIBOARD-512B, Ergonomic Split Keyboard"/>
    <x v="2488"/>
    <n v="3"/>
    <x v="0"/>
    <x v="2725"/>
    <x v="3"/>
    <x v="0"/>
  </r>
  <r>
    <n v="3065"/>
    <s v="CA-2019-106859"/>
    <x v="677"/>
    <d v="2019-03-18T00:00:00"/>
    <s v="Second Class"/>
    <s v="BF-11215"/>
    <s v="Benjamin Farhat"/>
    <x v="2"/>
    <x v="0"/>
    <x v="305"/>
    <x v="27"/>
    <n v="87105"/>
    <x v="1"/>
    <s v="OFF-ST-10000615"/>
    <x v="1"/>
    <x v="4"/>
    <s v="SimpliFile Personal File, Black Granite, 15w x 6-15/16d x 11-1/4h"/>
    <x v="2489"/>
    <n v="8"/>
    <x v="0"/>
    <x v="2726"/>
    <x v="1"/>
    <x v="0"/>
  </r>
  <r>
    <n v="3066"/>
    <s v="CA-2019-106859"/>
    <x v="677"/>
    <d v="2019-03-18T00:00:00"/>
    <s v="Second Class"/>
    <s v="BF-11215"/>
    <s v="Benjamin Farhat"/>
    <x v="2"/>
    <x v="0"/>
    <x v="305"/>
    <x v="27"/>
    <n v="87105"/>
    <x v="1"/>
    <s v="TEC-PH-10004531"/>
    <x v="2"/>
    <x v="7"/>
    <s v="OtterBox Commuter Series Case - iPhone 5 &amp; 5s"/>
    <x v="1196"/>
    <n v="8"/>
    <x v="2"/>
    <x v="2727"/>
    <x v="1"/>
    <x v="0"/>
  </r>
  <r>
    <n v="3067"/>
    <s v="CA-2019-106859"/>
    <x v="677"/>
    <d v="2019-03-18T00:00:00"/>
    <s v="Second Class"/>
    <s v="BF-11215"/>
    <s v="Benjamin Farhat"/>
    <x v="2"/>
    <x v="0"/>
    <x v="305"/>
    <x v="27"/>
    <n v="87105"/>
    <x v="1"/>
    <s v="TEC-AC-10004001"/>
    <x v="2"/>
    <x v="11"/>
    <s v="Logitech Wireless Headset H600 Over-The-Head Design"/>
    <x v="2490"/>
    <n v="5"/>
    <x v="0"/>
    <x v="2728"/>
    <x v="1"/>
    <x v="0"/>
  </r>
  <r>
    <n v="3068"/>
    <s v="CA-2019-106859"/>
    <x v="677"/>
    <d v="2019-03-18T00:00:00"/>
    <s v="Second Class"/>
    <s v="BF-11215"/>
    <s v="Benjamin Farhat"/>
    <x v="2"/>
    <x v="0"/>
    <x v="305"/>
    <x v="27"/>
    <n v="87105"/>
    <x v="1"/>
    <s v="OFF-PA-10001534"/>
    <x v="1"/>
    <x v="10"/>
    <s v="Xerox 230"/>
    <x v="1568"/>
    <n v="7"/>
    <x v="0"/>
    <x v="1657"/>
    <x v="1"/>
    <x v="0"/>
  </r>
  <r>
    <n v="3069"/>
    <s v="CA-2019-106859"/>
    <x v="677"/>
    <d v="2019-03-18T00:00:00"/>
    <s v="Second Class"/>
    <s v="BF-11215"/>
    <s v="Benjamin Farhat"/>
    <x v="2"/>
    <x v="0"/>
    <x v="305"/>
    <x v="27"/>
    <n v="87105"/>
    <x v="1"/>
    <s v="OFF-PA-10001815"/>
    <x v="1"/>
    <x v="10"/>
    <s v="Xerox 1885"/>
    <x v="2491"/>
    <n v="6"/>
    <x v="0"/>
    <x v="2729"/>
    <x v="1"/>
    <x v="0"/>
  </r>
  <r>
    <n v="3070"/>
    <s v="US-2019-120089"/>
    <x v="329"/>
    <d v="2019-11-30T00:00:00"/>
    <s v="Same Day"/>
    <s v="ML-17755"/>
    <s v="Max Ludwig"/>
    <x v="2"/>
    <x v="0"/>
    <x v="167"/>
    <x v="24"/>
    <n v="43615"/>
    <x v="3"/>
    <s v="OFF-AP-10003779"/>
    <x v="1"/>
    <x v="9"/>
    <s v="Kensington 7 Outlet MasterPiece Power Center with Fax/Phone Line Protection"/>
    <x v="2492"/>
    <n v="4"/>
    <x v="2"/>
    <x v="2730"/>
    <x v="3"/>
    <x v="0"/>
  </r>
  <r>
    <n v="3071"/>
    <s v="CA-2016-119375"/>
    <x v="664"/>
    <d v="2016-11-22T00:00:00"/>
    <s v="Standard Class"/>
    <s v="YC-21895"/>
    <s v="Yoseph Carroll"/>
    <x v="1"/>
    <x v="0"/>
    <x v="46"/>
    <x v="13"/>
    <n v="19711"/>
    <x v="3"/>
    <s v="OFF-ST-10002011"/>
    <x v="1"/>
    <x v="4"/>
    <s v="Smead Adjustable Mobile File Trolley with Lockable Top"/>
    <x v="2493"/>
    <n v="7"/>
    <x v="0"/>
    <x v="2731"/>
    <x v="3"/>
    <x v="0"/>
  </r>
  <r>
    <n v="3072"/>
    <s v="CA-2016-119375"/>
    <x v="664"/>
    <d v="2016-11-22T00:00:00"/>
    <s v="Standard Class"/>
    <s v="YC-21895"/>
    <s v="Yoseph Carroll"/>
    <x v="1"/>
    <x v="0"/>
    <x v="46"/>
    <x v="13"/>
    <n v="19711"/>
    <x v="3"/>
    <s v="FUR-FU-10002379"/>
    <x v="0"/>
    <x v="5"/>
    <s v="Eldon Econocleat Chair Mats for Low Pile Carpets"/>
    <x v="2494"/>
    <n v="3"/>
    <x v="0"/>
    <x v="2732"/>
    <x v="3"/>
    <x v="0"/>
  </r>
  <r>
    <n v="3073"/>
    <s v="CA-2016-119375"/>
    <x v="664"/>
    <d v="2016-11-22T00:00:00"/>
    <s v="Standard Class"/>
    <s v="YC-21895"/>
    <s v="Yoseph Carroll"/>
    <x v="1"/>
    <x v="0"/>
    <x v="46"/>
    <x v="13"/>
    <n v="19711"/>
    <x v="3"/>
    <s v="OFF-AR-10003752"/>
    <x v="1"/>
    <x v="6"/>
    <s v="Deluxe Chalkboard Eraser Cleaner"/>
    <x v="2495"/>
    <n v="5"/>
    <x v="0"/>
    <x v="2733"/>
    <x v="3"/>
    <x v="0"/>
  </r>
  <r>
    <n v="3074"/>
    <s v="CA-2018-125206"/>
    <x v="835"/>
    <d v="2018-01-05T00:00:00"/>
    <s v="First Class"/>
    <s v="LR-16915"/>
    <s v="Lena Radford"/>
    <x v="0"/>
    <x v="0"/>
    <x v="1"/>
    <x v="1"/>
    <n v="90045"/>
    <x v="1"/>
    <s v="OFF-ST-10003692"/>
    <x v="1"/>
    <x v="4"/>
    <s v="Recycled Steel Personal File for Hanging File Folders"/>
    <x v="2496"/>
    <n v="2"/>
    <x v="0"/>
    <x v="2734"/>
    <x v="1"/>
    <x v="0"/>
  </r>
  <r>
    <n v="3075"/>
    <s v="CA-2017-126137"/>
    <x v="292"/>
    <d v="2017-10-08T00:00:00"/>
    <s v="Standard Class"/>
    <s v="BS-11755"/>
    <s v="Bruce Stewart"/>
    <x v="0"/>
    <x v="0"/>
    <x v="1"/>
    <x v="1"/>
    <n v="90032"/>
    <x v="1"/>
    <s v="FUR-BO-10004409"/>
    <x v="0"/>
    <x v="0"/>
    <s v="Safco Value Mate Series Steel Bookcases, Baked Enamel Finish on Steel, Gray"/>
    <x v="2497"/>
    <n v="2"/>
    <x v="11"/>
    <x v="2735"/>
    <x v="1"/>
    <x v="0"/>
  </r>
  <r>
    <n v="3076"/>
    <s v="CA-2016-143903"/>
    <x v="836"/>
    <d v="2016-07-24T00:00:00"/>
    <s v="Standard Class"/>
    <s v="KM-16375"/>
    <s v="Katherine Murray"/>
    <x v="2"/>
    <x v="0"/>
    <x v="61"/>
    <x v="5"/>
    <n v="75217"/>
    <x v="2"/>
    <s v="OFF-ST-10003306"/>
    <x v="1"/>
    <x v="4"/>
    <s v="Letter Size Cart"/>
    <x v="2498"/>
    <n v="3"/>
    <x v="2"/>
    <x v="2736"/>
    <x v="2"/>
    <x v="0"/>
  </r>
  <r>
    <n v="3077"/>
    <s v="CA-2016-143903"/>
    <x v="836"/>
    <d v="2016-07-24T00:00:00"/>
    <s v="Standard Class"/>
    <s v="KM-16375"/>
    <s v="Katherine Murray"/>
    <x v="2"/>
    <x v="0"/>
    <x v="61"/>
    <x v="5"/>
    <n v="75217"/>
    <x v="2"/>
    <s v="FUR-FU-10003724"/>
    <x v="0"/>
    <x v="5"/>
    <s v="Westinghouse Clip-On Gooseneck Lamps"/>
    <x v="2499"/>
    <n v="5"/>
    <x v="7"/>
    <x v="2737"/>
    <x v="2"/>
    <x v="0"/>
  </r>
  <r>
    <n v="3078"/>
    <s v="CA-2016-143903"/>
    <x v="836"/>
    <d v="2016-07-24T00:00:00"/>
    <s v="Standard Class"/>
    <s v="KM-16375"/>
    <s v="Katherine Murray"/>
    <x v="2"/>
    <x v="0"/>
    <x v="61"/>
    <x v="5"/>
    <n v="75217"/>
    <x v="2"/>
    <s v="FUR-CH-10002024"/>
    <x v="0"/>
    <x v="1"/>
    <s v="HON 5400 Series Task Chairs for Big and Tall"/>
    <x v="2500"/>
    <n v="2"/>
    <x v="4"/>
    <x v="2738"/>
    <x v="2"/>
    <x v="0"/>
  </r>
  <r>
    <n v="3079"/>
    <s v="CA-2016-104780"/>
    <x v="371"/>
    <d v="2016-05-25T00:00:00"/>
    <s v="Standard Class"/>
    <s v="BT-11530"/>
    <s v="Bradley Talbott"/>
    <x v="2"/>
    <x v="0"/>
    <x v="70"/>
    <x v="1"/>
    <n v="92037"/>
    <x v="1"/>
    <s v="OFF-AR-10003514"/>
    <x v="1"/>
    <x v="6"/>
    <s v="4009 Highlighters by Sanford"/>
    <x v="2501"/>
    <n v="8"/>
    <x v="0"/>
    <x v="2739"/>
    <x v="1"/>
    <x v="0"/>
  </r>
  <r>
    <n v="3080"/>
    <s v="CA-2019-101182"/>
    <x v="507"/>
    <d v="2019-09-05T00:00:00"/>
    <s v="First Class"/>
    <s v="KB-16405"/>
    <s v="Katrina Bavinger"/>
    <x v="2"/>
    <x v="0"/>
    <x v="339"/>
    <x v="1"/>
    <n v="92307"/>
    <x v="1"/>
    <s v="OFF-PA-10001800"/>
    <x v="1"/>
    <x v="10"/>
    <s v="Xerox 220"/>
    <x v="91"/>
    <n v="2"/>
    <x v="0"/>
    <x v="91"/>
    <x v="1"/>
    <x v="0"/>
  </r>
  <r>
    <n v="3081"/>
    <s v="CA-2019-101182"/>
    <x v="507"/>
    <d v="2019-09-05T00:00:00"/>
    <s v="First Class"/>
    <s v="KB-16405"/>
    <s v="Katrina Bavinger"/>
    <x v="2"/>
    <x v="0"/>
    <x v="339"/>
    <x v="1"/>
    <n v="92307"/>
    <x v="1"/>
    <s v="TEC-PH-10003589"/>
    <x v="2"/>
    <x v="7"/>
    <s v="invisibleSHIELD by ZAGG Smudge-Free Screen Protector"/>
    <x v="752"/>
    <n v="3"/>
    <x v="2"/>
    <x v="2740"/>
    <x v="1"/>
    <x v="0"/>
  </r>
  <r>
    <n v="3082"/>
    <s v="US-2019-132297"/>
    <x v="837"/>
    <d v="2019-06-02T00:00:00"/>
    <s v="Standard Class"/>
    <s v="DW-13480"/>
    <s v="Dianna Wilson"/>
    <x v="2"/>
    <x v="0"/>
    <x v="103"/>
    <x v="0"/>
    <n v="40214"/>
    <x v="0"/>
    <s v="OFF-BI-10003364"/>
    <x v="1"/>
    <x v="8"/>
    <s v="Binding Machine Supplies"/>
    <x v="2502"/>
    <n v="2"/>
    <x v="0"/>
    <x v="2741"/>
    <x v="0"/>
    <x v="0"/>
  </r>
  <r>
    <n v="3083"/>
    <s v="US-2019-132297"/>
    <x v="837"/>
    <d v="2019-06-02T00:00:00"/>
    <s v="Standard Class"/>
    <s v="DW-13480"/>
    <s v="Dianna Wilson"/>
    <x v="2"/>
    <x v="0"/>
    <x v="103"/>
    <x v="0"/>
    <n v="40214"/>
    <x v="0"/>
    <s v="TEC-PH-10002834"/>
    <x v="2"/>
    <x v="7"/>
    <s v="Google Nexus 5"/>
    <x v="2503"/>
    <n v="3"/>
    <x v="0"/>
    <x v="2742"/>
    <x v="0"/>
    <x v="0"/>
  </r>
  <r>
    <n v="3084"/>
    <s v="CA-2016-100328"/>
    <x v="838"/>
    <d v="2016-02-03T00:00:00"/>
    <s v="Standard Class"/>
    <s v="JC-15340"/>
    <s v="Jasper Cacioppo"/>
    <x v="0"/>
    <x v="0"/>
    <x v="20"/>
    <x v="15"/>
    <n v="10024"/>
    <x v="3"/>
    <s v="OFF-BI-10000343"/>
    <x v="1"/>
    <x v="8"/>
    <s v="Pressboard Covers with Storage Hooks, 9 1/2&quot; x 11&quot;, Light Blue"/>
    <x v="2504"/>
    <n v="1"/>
    <x v="2"/>
    <x v="2743"/>
    <x v="3"/>
    <x v="1"/>
  </r>
  <r>
    <n v="3085"/>
    <s v="CA-2019-118773"/>
    <x v="839"/>
    <d v="2019-02-14T00:00:00"/>
    <s v="Standard Class"/>
    <s v="TP-21415"/>
    <s v="Tom Prescott"/>
    <x v="0"/>
    <x v="0"/>
    <x v="12"/>
    <x v="5"/>
    <n v="77070"/>
    <x v="2"/>
    <s v="OFF-BI-10004584"/>
    <x v="1"/>
    <x v="8"/>
    <s v="GBC ProClick 150 Presentation Binding System"/>
    <x v="2505"/>
    <n v="4"/>
    <x v="3"/>
    <x v="2744"/>
    <x v="2"/>
    <x v="0"/>
  </r>
  <r>
    <n v="3086"/>
    <s v="CA-2019-118773"/>
    <x v="839"/>
    <d v="2019-02-14T00:00:00"/>
    <s v="Standard Class"/>
    <s v="TP-21415"/>
    <s v="Tom Prescott"/>
    <x v="0"/>
    <x v="0"/>
    <x v="12"/>
    <x v="5"/>
    <n v="77070"/>
    <x v="2"/>
    <s v="TEC-AC-10002402"/>
    <x v="2"/>
    <x v="11"/>
    <s v="Razer Kraken PRO Over Ear PC and Music Headset"/>
    <x v="2506"/>
    <n v="2"/>
    <x v="2"/>
    <x v="2745"/>
    <x v="2"/>
    <x v="0"/>
  </r>
  <r>
    <n v="3087"/>
    <s v="CA-2019-118773"/>
    <x v="839"/>
    <d v="2019-02-14T00:00:00"/>
    <s v="Standard Class"/>
    <s v="TP-21415"/>
    <s v="Tom Prescott"/>
    <x v="0"/>
    <x v="0"/>
    <x v="12"/>
    <x v="5"/>
    <n v="77070"/>
    <x v="2"/>
    <s v="FUR-FU-10000550"/>
    <x v="0"/>
    <x v="5"/>
    <s v="Stacking Trays by OIC"/>
    <x v="2217"/>
    <n v="2"/>
    <x v="7"/>
    <x v="2746"/>
    <x v="2"/>
    <x v="0"/>
  </r>
  <r>
    <n v="3088"/>
    <s v="CA-2019-118773"/>
    <x v="839"/>
    <d v="2019-02-14T00:00:00"/>
    <s v="Standard Class"/>
    <s v="TP-21415"/>
    <s v="Tom Prescott"/>
    <x v="0"/>
    <x v="0"/>
    <x v="12"/>
    <x v="5"/>
    <n v="77070"/>
    <x v="2"/>
    <s v="OFF-AP-10000055"/>
    <x v="1"/>
    <x v="9"/>
    <s v="Belkin F9S820V06 8 Outlet Surge"/>
    <x v="2507"/>
    <n v="2"/>
    <x v="3"/>
    <x v="2747"/>
    <x v="2"/>
    <x v="0"/>
  </r>
  <r>
    <n v="3089"/>
    <s v="US-2019-159205"/>
    <x v="185"/>
    <d v="2019-04-02T00:00:00"/>
    <s v="Second Class"/>
    <s v="DB-12910"/>
    <s v="Daniel Byrd"/>
    <x v="2"/>
    <x v="0"/>
    <x v="0"/>
    <x v="0"/>
    <n v="42420"/>
    <x v="0"/>
    <s v="FUR-FU-10001591"/>
    <x v="0"/>
    <x v="5"/>
    <s v="Advantus Panel Wall Certificate Holder - 8.5x11"/>
    <x v="2508"/>
    <n v="5"/>
    <x v="0"/>
    <x v="2748"/>
    <x v="0"/>
    <x v="0"/>
  </r>
  <r>
    <n v="3090"/>
    <s v="US-2019-159205"/>
    <x v="185"/>
    <d v="2019-04-02T00:00:00"/>
    <s v="Second Class"/>
    <s v="DB-12910"/>
    <s v="Daniel Byrd"/>
    <x v="2"/>
    <x v="0"/>
    <x v="0"/>
    <x v="0"/>
    <n v="42420"/>
    <x v="0"/>
    <s v="TEC-PH-10000526"/>
    <x v="2"/>
    <x v="7"/>
    <s v="Vtech CS6719"/>
    <x v="142"/>
    <n v="7"/>
    <x v="0"/>
    <x v="2749"/>
    <x v="0"/>
    <x v="0"/>
  </r>
  <r>
    <n v="3091"/>
    <s v="CA-2018-112123"/>
    <x v="840"/>
    <d v="2018-03-08T00:00:00"/>
    <s v="Standard Class"/>
    <s v="BH-11710"/>
    <s v="Brosina Hoffman"/>
    <x v="0"/>
    <x v="0"/>
    <x v="46"/>
    <x v="13"/>
    <n v="19711"/>
    <x v="3"/>
    <s v="OFF-BI-10001071"/>
    <x v="1"/>
    <x v="8"/>
    <s v="GBC ProClick Punch Binding System"/>
    <x v="2509"/>
    <n v="7"/>
    <x v="0"/>
    <x v="2750"/>
    <x v="3"/>
    <x v="0"/>
  </r>
  <r>
    <n v="3092"/>
    <s v="CA-2018-112123"/>
    <x v="840"/>
    <d v="2018-03-08T00:00:00"/>
    <s v="Standard Class"/>
    <s v="BH-11710"/>
    <s v="Brosina Hoffman"/>
    <x v="0"/>
    <x v="0"/>
    <x v="46"/>
    <x v="13"/>
    <n v="19711"/>
    <x v="3"/>
    <s v="TEC-PH-10001557"/>
    <x v="2"/>
    <x v="7"/>
    <s v="Pyle PMP37LED"/>
    <x v="2510"/>
    <n v="5"/>
    <x v="0"/>
    <x v="2751"/>
    <x v="3"/>
    <x v="0"/>
  </r>
  <r>
    <n v="3093"/>
    <s v="CA-2018-112123"/>
    <x v="840"/>
    <d v="2018-03-08T00:00:00"/>
    <s v="Standard Class"/>
    <s v="BH-11710"/>
    <s v="Brosina Hoffman"/>
    <x v="0"/>
    <x v="0"/>
    <x v="46"/>
    <x v="13"/>
    <n v="19711"/>
    <x v="3"/>
    <s v="OFF-PA-10001977"/>
    <x v="1"/>
    <x v="10"/>
    <s v="Xerox 194"/>
    <x v="1696"/>
    <n v="3"/>
    <x v="0"/>
    <x v="1797"/>
    <x v="3"/>
    <x v="0"/>
  </r>
  <r>
    <n v="3094"/>
    <s v="CA-2017-114468"/>
    <x v="841"/>
    <d v="2017-08-23T00:00:00"/>
    <s v="Same Day"/>
    <s v="TD-20995"/>
    <s v="Tamara Dahlen"/>
    <x v="0"/>
    <x v="0"/>
    <x v="348"/>
    <x v="10"/>
    <n v="60440"/>
    <x v="2"/>
    <s v="OFF-SU-10004231"/>
    <x v="1"/>
    <x v="14"/>
    <s v="Acme Tagit Stainless Steel Antibacterial Scissors"/>
    <x v="2511"/>
    <n v="4"/>
    <x v="2"/>
    <x v="2752"/>
    <x v="2"/>
    <x v="0"/>
  </r>
  <r>
    <n v="3095"/>
    <s v="CA-2017-114468"/>
    <x v="841"/>
    <d v="2017-08-23T00:00:00"/>
    <s v="Same Day"/>
    <s v="TD-20995"/>
    <s v="Tamara Dahlen"/>
    <x v="0"/>
    <x v="0"/>
    <x v="348"/>
    <x v="10"/>
    <n v="60440"/>
    <x v="2"/>
    <s v="OFF-PA-10000809"/>
    <x v="1"/>
    <x v="10"/>
    <s v="Xerox 206"/>
    <x v="563"/>
    <n v="2"/>
    <x v="2"/>
    <x v="572"/>
    <x v="2"/>
    <x v="0"/>
  </r>
  <r>
    <n v="3096"/>
    <s v="CA-2017-114468"/>
    <x v="841"/>
    <d v="2017-08-23T00:00:00"/>
    <s v="Same Day"/>
    <s v="TD-20995"/>
    <s v="Tamara Dahlen"/>
    <x v="0"/>
    <x v="0"/>
    <x v="348"/>
    <x v="10"/>
    <n v="60440"/>
    <x v="2"/>
    <s v="OFF-FA-10003021"/>
    <x v="1"/>
    <x v="13"/>
    <s v="Staples"/>
    <x v="2512"/>
    <n v="8"/>
    <x v="2"/>
    <x v="2753"/>
    <x v="2"/>
    <x v="0"/>
  </r>
  <r>
    <n v="3097"/>
    <s v="CA-2017-114468"/>
    <x v="841"/>
    <d v="2017-08-23T00:00:00"/>
    <s v="Same Day"/>
    <s v="TD-20995"/>
    <s v="Tamara Dahlen"/>
    <x v="0"/>
    <x v="0"/>
    <x v="348"/>
    <x v="10"/>
    <n v="60440"/>
    <x v="2"/>
    <s v="OFF-AP-10000696"/>
    <x v="1"/>
    <x v="9"/>
    <s v="Holmes Odor Grabber"/>
    <x v="2513"/>
    <n v="2"/>
    <x v="3"/>
    <x v="2754"/>
    <x v="2"/>
    <x v="0"/>
  </r>
  <r>
    <n v="3098"/>
    <s v="CA-2019-135692"/>
    <x v="842"/>
    <d v="2019-05-01T00:00:00"/>
    <s v="Standard Class"/>
    <s v="CV-12805"/>
    <s v="Cynthia Voltz"/>
    <x v="1"/>
    <x v="0"/>
    <x v="5"/>
    <x v="5"/>
    <n v="76106"/>
    <x v="2"/>
    <s v="OFF-LA-10001158"/>
    <x v="1"/>
    <x v="2"/>
    <s v="Avery Address/Shipping Labels for Typewriters, 4&quot; x 2&quot;"/>
    <x v="2514"/>
    <n v="4"/>
    <x v="2"/>
    <x v="2755"/>
    <x v="2"/>
    <x v="0"/>
  </r>
  <r>
    <n v="3099"/>
    <s v="CA-2019-135692"/>
    <x v="842"/>
    <d v="2019-05-01T00:00:00"/>
    <s v="Standard Class"/>
    <s v="CV-12805"/>
    <s v="Cynthia Voltz"/>
    <x v="1"/>
    <x v="0"/>
    <x v="5"/>
    <x v="5"/>
    <n v="76106"/>
    <x v="2"/>
    <s v="FUR-BO-10002268"/>
    <x v="0"/>
    <x v="0"/>
    <s v="Sauder Barrister Bookcases"/>
    <x v="2515"/>
    <n v="4"/>
    <x v="8"/>
    <x v="2756"/>
    <x v="2"/>
    <x v="0"/>
  </r>
  <r>
    <n v="3100"/>
    <s v="CA-2019-131233"/>
    <x v="349"/>
    <d v="2019-04-19T00:00:00"/>
    <s v="Standard Class"/>
    <s v="CS-12355"/>
    <s v="Christine Sundaresam"/>
    <x v="0"/>
    <x v="0"/>
    <x v="20"/>
    <x v="15"/>
    <n v="10024"/>
    <x v="3"/>
    <s v="OFF-BI-10000829"/>
    <x v="1"/>
    <x v="8"/>
    <s v="Avery Non-Stick Binders"/>
    <x v="2209"/>
    <n v="3"/>
    <x v="2"/>
    <x v="2383"/>
    <x v="3"/>
    <x v="0"/>
  </r>
  <r>
    <n v="3101"/>
    <s v="CA-2019-131233"/>
    <x v="349"/>
    <d v="2019-04-19T00:00:00"/>
    <s v="Standard Class"/>
    <s v="CS-12355"/>
    <s v="Christine Sundaresam"/>
    <x v="0"/>
    <x v="0"/>
    <x v="20"/>
    <x v="15"/>
    <n v="10024"/>
    <x v="3"/>
    <s v="FUR-BO-10003441"/>
    <x v="0"/>
    <x v="0"/>
    <s v="Bush Westfield Collection Bookcases, Fully Assembled"/>
    <x v="2516"/>
    <n v="3"/>
    <x v="2"/>
    <x v="2757"/>
    <x v="3"/>
    <x v="0"/>
  </r>
  <r>
    <n v="3102"/>
    <s v="CA-2019-119578"/>
    <x v="66"/>
    <d v="2019-12-27T00:00:00"/>
    <s v="Second Class"/>
    <s v="JG-15310"/>
    <s v="Jason Gross"/>
    <x v="1"/>
    <x v="0"/>
    <x v="205"/>
    <x v="34"/>
    <n v="2908"/>
    <x v="3"/>
    <s v="OFF-SU-10003505"/>
    <x v="1"/>
    <x v="14"/>
    <s v="Premier Electric Letter Opener"/>
    <x v="2517"/>
    <n v="6"/>
    <x v="0"/>
    <x v="2758"/>
    <x v="3"/>
    <x v="0"/>
  </r>
  <r>
    <n v="3103"/>
    <s v="CA-2019-119578"/>
    <x v="66"/>
    <d v="2019-12-27T00:00:00"/>
    <s v="Second Class"/>
    <s v="JG-15310"/>
    <s v="Jason Gross"/>
    <x v="1"/>
    <x v="0"/>
    <x v="205"/>
    <x v="34"/>
    <n v="2908"/>
    <x v="3"/>
    <s v="FUR-BO-10003660"/>
    <x v="0"/>
    <x v="0"/>
    <s v="Bush Cubix Collection Bookcases, Fully Assembled"/>
    <x v="2518"/>
    <n v="1"/>
    <x v="0"/>
    <x v="2759"/>
    <x v="3"/>
    <x v="0"/>
  </r>
  <r>
    <n v="3104"/>
    <s v="CA-2018-124562"/>
    <x v="16"/>
    <d v="2018-12-12T00:00:00"/>
    <s v="Standard Class"/>
    <s v="JP-16135"/>
    <s v="Julie Prescott"/>
    <x v="2"/>
    <x v="0"/>
    <x v="38"/>
    <x v="24"/>
    <n v="43229"/>
    <x v="3"/>
    <s v="OFF-BI-10001267"/>
    <x v="1"/>
    <x v="8"/>
    <s v="Universal Recycled Hanging Pressboard Report Binders, Letter Size"/>
    <x v="2519"/>
    <n v="7"/>
    <x v="6"/>
    <x v="2760"/>
    <x v="3"/>
    <x v="0"/>
  </r>
  <r>
    <n v="3105"/>
    <s v="US-2019-140074"/>
    <x v="721"/>
    <d v="2019-03-29T00:00:00"/>
    <s v="Standard Class"/>
    <s v="EC-14050"/>
    <s v="Erin Creighton"/>
    <x v="0"/>
    <x v="0"/>
    <x v="20"/>
    <x v="15"/>
    <n v="10024"/>
    <x v="3"/>
    <s v="OFF-PA-10002741"/>
    <x v="1"/>
    <x v="10"/>
    <s v="Xerox 1980"/>
    <x v="2318"/>
    <n v="6"/>
    <x v="0"/>
    <x v="2513"/>
    <x v="3"/>
    <x v="0"/>
  </r>
  <r>
    <n v="3106"/>
    <s v="CA-2018-103037"/>
    <x v="197"/>
    <d v="2018-07-29T00:00:00"/>
    <s v="Standard Class"/>
    <s v="KH-16630"/>
    <s v="Ken Heidel"/>
    <x v="1"/>
    <x v="0"/>
    <x v="12"/>
    <x v="5"/>
    <n v="77070"/>
    <x v="2"/>
    <s v="OFF-LA-10004345"/>
    <x v="1"/>
    <x v="2"/>
    <s v="Avery 493"/>
    <x v="581"/>
    <n v="4"/>
    <x v="2"/>
    <x v="590"/>
    <x v="2"/>
    <x v="0"/>
  </r>
  <r>
    <n v="3107"/>
    <s v="CA-2019-127460"/>
    <x v="815"/>
    <d v="2019-07-14T00:00:00"/>
    <s v="Standard Class"/>
    <s v="FG-14260"/>
    <s v="Frank Gastineau"/>
    <x v="2"/>
    <x v="0"/>
    <x v="34"/>
    <x v="10"/>
    <n v="60505"/>
    <x v="2"/>
    <s v="OFF-ST-10004340"/>
    <x v="1"/>
    <x v="4"/>
    <s v="Fellowes Mobile File Cart, Black"/>
    <x v="2520"/>
    <n v="6"/>
    <x v="2"/>
    <x v="2761"/>
    <x v="2"/>
    <x v="0"/>
  </r>
  <r>
    <n v="3108"/>
    <s v="CA-2018-121671"/>
    <x v="19"/>
    <d v="2018-07-22T00:00:00"/>
    <s v="Standard Class"/>
    <s v="AA-10480"/>
    <s v="Andrew Allen"/>
    <x v="0"/>
    <x v="0"/>
    <x v="24"/>
    <x v="25"/>
    <n v="65807"/>
    <x v="2"/>
    <s v="OFF-PA-10001471"/>
    <x v="1"/>
    <x v="10"/>
    <s v="Strathmore Photo Frame Cards"/>
    <x v="2521"/>
    <n v="3"/>
    <x v="0"/>
    <x v="2762"/>
    <x v="2"/>
    <x v="0"/>
  </r>
  <r>
    <n v="3109"/>
    <s v="CA-2018-121671"/>
    <x v="19"/>
    <d v="2018-07-22T00:00:00"/>
    <s v="Standard Class"/>
    <s v="AA-10480"/>
    <s v="Andrew Allen"/>
    <x v="0"/>
    <x v="0"/>
    <x v="24"/>
    <x v="25"/>
    <n v="65807"/>
    <x v="2"/>
    <s v="OFF-ST-10002344"/>
    <x v="1"/>
    <x v="4"/>
    <s v="Carina 42&quot;Hx23 3/4&quot;W Media Storage Unit"/>
    <x v="423"/>
    <n v="3"/>
    <x v="0"/>
    <x v="2763"/>
    <x v="2"/>
    <x v="0"/>
  </r>
  <r>
    <n v="3110"/>
    <s v="CA-2018-121671"/>
    <x v="19"/>
    <d v="2018-07-22T00:00:00"/>
    <s v="Standard Class"/>
    <s v="AA-10480"/>
    <s v="Andrew Allen"/>
    <x v="0"/>
    <x v="0"/>
    <x v="24"/>
    <x v="25"/>
    <n v="65807"/>
    <x v="2"/>
    <s v="OFF-PA-10001892"/>
    <x v="1"/>
    <x v="10"/>
    <s v="Rediform Wirebound &quot;Phone Memo&quot; Message Book, 11 x 5-3/4"/>
    <x v="2522"/>
    <n v="1"/>
    <x v="0"/>
    <x v="2764"/>
    <x v="2"/>
    <x v="0"/>
  </r>
  <r>
    <n v="3111"/>
    <s v="CA-2018-121671"/>
    <x v="19"/>
    <d v="2018-07-22T00:00:00"/>
    <s v="Standard Class"/>
    <s v="AA-10480"/>
    <s v="Andrew Allen"/>
    <x v="0"/>
    <x v="0"/>
    <x v="24"/>
    <x v="25"/>
    <n v="65807"/>
    <x v="2"/>
    <s v="OFF-PA-10001934"/>
    <x v="1"/>
    <x v="10"/>
    <s v="Xerox 1993"/>
    <x v="187"/>
    <n v="8"/>
    <x v="0"/>
    <x v="2765"/>
    <x v="2"/>
    <x v="0"/>
  </r>
  <r>
    <n v="3112"/>
    <s v="CA-2018-121671"/>
    <x v="19"/>
    <d v="2018-07-22T00:00:00"/>
    <s v="Standard Class"/>
    <s v="AA-10480"/>
    <s v="Andrew Allen"/>
    <x v="0"/>
    <x v="0"/>
    <x v="24"/>
    <x v="25"/>
    <n v="65807"/>
    <x v="2"/>
    <s v="OFF-ST-10000078"/>
    <x v="1"/>
    <x v="4"/>
    <s v="Tennsco 6- and 18-Compartment Lockers"/>
    <x v="2523"/>
    <n v="1"/>
    <x v="0"/>
    <x v="2766"/>
    <x v="2"/>
    <x v="0"/>
  </r>
  <r>
    <n v="3113"/>
    <s v="CA-2018-150350"/>
    <x v="828"/>
    <d v="2018-08-30T00:00:00"/>
    <s v="Standard Class"/>
    <s v="MS-17770"/>
    <s v="Maxwell Schwartz"/>
    <x v="0"/>
    <x v="0"/>
    <x v="4"/>
    <x v="4"/>
    <n v="98105"/>
    <x v="1"/>
    <s v="TEC-MA-10001972"/>
    <x v="2"/>
    <x v="15"/>
    <s v="Okidata C331dn Printer"/>
    <x v="2524"/>
    <n v="3"/>
    <x v="2"/>
    <x v="2767"/>
    <x v="1"/>
    <x v="0"/>
  </r>
  <r>
    <n v="3114"/>
    <s v="CA-2018-150350"/>
    <x v="828"/>
    <d v="2018-08-30T00:00:00"/>
    <s v="Standard Class"/>
    <s v="MS-17770"/>
    <s v="Maxwell Schwartz"/>
    <x v="0"/>
    <x v="0"/>
    <x v="4"/>
    <x v="4"/>
    <n v="98105"/>
    <x v="1"/>
    <s v="OFF-EN-10002504"/>
    <x v="1"/>
    <x v="12"/>
    <s v="Tyvek  Top-Opening Peel &amp; Seel Envelopes, Plain White"/>
    <x v="2525"/>
    <n v="5"/>
    <x v="0"/>
    <x v="2768"/>
    <x v="1"/>
    <x v="0"/>
  </r>
  <r>
    <n v="3115"/>
    <s v="CA-2018-150350"/>
    <x v="828"/>
    <d v="2018-08-30T00:00:00"/>
    <s v="Standard Class"/>
    <s v="MS-17770"/>
    <s v="Maxwell Schwartz"/>
    <x v="0"/>
    <x v="0"/>
    <x v="4"/>
    <x v="4"/>
    <n v="98105"/>
    <x v="1"/>
    <s v="OFF-PA-10002160"/>
    <x v="1"/>
    <x v="10"/>
    <s v="Xerox 1978"/>
    <x v="819"/>
    <n v="6"/>
    <x v="0"/>
    <x v="847"/>
    <x v="1"/>
    <x v="0"/>
  </r>
  <r>
    <n v="3116"/>
    <s v="CA-2018-150350"/>
    <x v="828"/>
    <d v="2018-08-30T00:00:00"/>
    <s v="Standard Class"/>
    <s v="MS-17770"/>
    <s v="Maxwell Schwartz"/>
    <x v="0"/>
    <x v="0"/>
    <x v="4"/>
    <x v="4"/>
    <n v="98105"/>
    <x v="1"/>
    <s v="FUR-CH-10001973"/>
    <x v="0"/>
    <x v="1"/>
    <s v="Office Star Flex Back Scooter Chair with White Frame"/>
    <x v="1988"/>
    <n v="6"/>
    <x v="2"/>
    <x v="2769"/>
    <x v="1"/>
    <x v="0"/>
  </r>
  <r>
    <n v="3117"/>
    <s v="CA-2018-150350"/>
    <x v="828"/>
    <d v="2018-08-30T00:00:00"/>
    <s v="Standard Class"/>
    <s v="MS-17770"/>
    <s v="Maxwell Schwartz"/>
    <x v="0"/>
    <x v="0"/>
    <x v="4"/>
    <x v="4"/>
    <n v="98105"/>
    <x v="1"/>
    <s v="OFF-AP-10001492"/>
    <x v="1"/>
    <x v="9"/>
    <s v="Acco Six-Outlet Power Strip, 4' Cord Length"/>
    <x v="2526"/>
    <n v="5"/>
    <x v="0"/>
    <x v="2770"/>
    <x v="1"/>
    <x v="0"/>
  </r>
  <r>
    <n v="3118"/>
    <s v="CA-2018-150350"/>
    <x v="828"/>
    <d v="2018-08-30T00:00:00"/>
    <s v="Standard Class"/>
    <s v="MS-17770"/>
    <s v="Maxwell Schwartz"/>
    <x v="0"/>
    <x v="0"/>
    <x v="4"/>
    <x v="4"/>
    <n v="98105"/>
    <x v="1"/>
    <s v="OFF-SU-10002189"/>
    <x v="1"/>
    <x v="14"/>
    <s v="Acme Rosewood Handle Letter Opener"/>
    <x v="174"/>
    <n v="4"/>
    <x v="0"/>
    <x v="2771"/>
    <x v="1"/>
    <x v="0"/>
  </r>
  <r>
    <n v="3119"/>
    <s v="CA-2017-121720"/>
    <x v="832"/>
    <d v="2017-06-12T00:00:00"/>
    <s v="First Class"/>
    <s v="JE-15610"/>
    <s v="Jim Epp"/>
    <x v="1"/>
    <x v="0"/>
    <x v="121"/>
    <x v="2"/>
    <n v="33801"/>
    <x v="0"/>
    <s v="FUR-CH-10003312"/>
    <x v="0"/>
    <x v="1"/>
    <s v="Hon 2090 “Pillow Soft” Series Mid Back Swivel/Tilt Chairs"/>
    <x v="2527"/>
    <n v="5"/>
    <x v="2"/>
    <x v="2772"/>
    <x v="0"/>
    <x v="0"/>
  </r>
  <r>
    <n v="3120"/>
    <s v="CA-2017-121720"/>
    <x v="832"/>
    <d v="2017-06-12T00:00:00"/>
    <s v="First Class"/>
    <s v="JE-15610"/>
    <s v="Jim Epp"/>
    <x v="1"/>
    <x v="0"/>
    <x v="121"/>
    <x v="2"/>
    <n v="33801"/>
    <x v="0"/>
    <s v="TEC-PH-10002496"/>
    <x v="2"/>
    <x v="7"/>
    <s v="Cisco SPA301"/>
    <x v="2528"/>
    <n v="2"/>
    <x v="2"/>
    <x v="2773"/>
    <x v="0"/>
    <x v="0"/>
  </r>
  <r>
    <n v="3121"/>
    <s v="CA-2017-121720"/>
    <x v="832"/>
    <d v="2017-06-12T00:00:00"/>
    <s v="First Class"/>
    <s v="JE-15610"/>
    <s v="Jim Epp"/>
    <x v="1"/>
    <x v="0"/>
    <x v="121"/>
    <x v="2"/>
    <n v="33801"/>
    <x v="0"/>
    <s v="FUR-FU-10003464"/>
    <x v="0"/>
    <x v="5"/>
    <s v="Seth Thomas 8 1/2&quot; Cubicle Clock"/>
    <x v="2529"/>
    <n v="3"/>
    <x v="2"/>
    <x v="2774"/>
    <x v="0"/>
    <x v="0"/>
  </r>
  <r>
    <n v="3122"/>
    <s v="CA-2017-121720"/>
    <x v="832"/>
    <d v="2017-06-12T00:00:00"/>
    <s v="First Class"/>
    <s v="JE-15610"/>
    <s v="Jim Epp"/>
    <x v="1"/>
    <x v="0"/>
    <x v="121"/>
    <x v="2"/>
    <n v="33801"/>
    <x v="0"/>
    <s v="OFF-AR-10000380"/>
    <x v="1"/>
    <x v="6"/>
    <s v="Hunt PowerHouse Electric Pencil Sharpener, Blue"/>
    <x v="2530"/>
    <n v="2"/>
    <x v="2"/>
    <x v="2775"/>
    <x v="0"/>
    <x v="0"/>
  </r>
  <r>
    <n v="3123"/>
    <s v="CA-2017-121720"/>
    <x v="832"/>
    <d v="2017-06-12T00:00:00"/>
    <s v="First Class"/>
    <s v="JE-15610"/>
    <s v="Jim Epp"/>
    <x v="1"/>
    <x v="0"/>
    <x v="121"/>
    <x v="2"/>
    <n v="33801"/>
    <x v="0"/>
    <s v="OFF-BI-10004593"/>
    <x v="1"/>
    <x v="8"/>
    <s v="Ibico Laser Imprintable Binding System Covers"/>
    <x v="288"/>
    <n v="5"/>
    <x v="6"/>
    <x v="293"/>
    <x v="0"/>
    <x v="0"/>
  </r>
  <r>
    <n v="3124"/>
    <s v="CA-2017-121720"/>
    <x v="832"/>
    <d v="2017-06-12T00:00:00"/>
    <s v="First Class"/>
    <s v="JE-15610"/>
    <s v="Jim Epp"/>
    <x v="1"/>
    <x v="0"/>
    <x v="121"/>
    <x v="2"/>
    <n v="33801"/>
    <x v="0"/>
    <s v="OFF-BI-10001308"/>
    <x v="1"/>
    <x v="8"/>
    <s v="GBC Standard Plastic Binding Systems' Combs"/>
    <x v="2531"/>
    <n v="2"/>
    <x v="6"/>
    <x v="2776"/>
    <x v="0"/>
    <x v="0"/>
  </r>
  <r>
    <n v="3125"/>
    <s v="CA-2017-121720"/>
    <x v="832"/>
    <d v="2017-06-12T00:00:00"/>
    <s v="First Class"/>
    <s v="JE-15610"/>
    <s v="Jim Epp"/>
    <x v="1"/>
    <x v="0"/>
    <x v="121"/>
    <x v="2"/>
    <n v="33801"/>
    <x v="0"/>
    <s v="OFF-ST-10001780"/>
    <x v="1"/>
    <x v="4"/>
    <s v="Tennsco 16-Compartment Lockers with Coat Rack"/>
    <x v="2532"/>
    <n v="2"/>
    <x v="2"/>
    <x v="2777"/>
    <x v="0"/>
    <x v="0"/>
  </r>
  <r>
    <n v="3126"/>
    <s v="CA-2017-121720"/>
    <x v="832"/>
    <d v="2017-06-12T00:00:00"/>
    <s v="First Class"/>
    <s v="JE-15610"/>
    <s v="Jim Epp"/>
    <x v="1"/>
    <x v="0"/>
    <x v="121"/>
    <x v="2"/>
    <n v="33801"/>
    <x v="0"/>
    <s v="OFF-ST-10003816"/>
    <x v="1"/>
    <x v="4"/>
    <s v="Fellowes High-Stak Drawer Files"/>
    <x v="2533"/>
    <n v="4"/>
    <x v="2"/>
    <x v="2778"/>
    <x v="0"/>
    <x v="0"/>
  </r>
  <r>
    <n v="3127"/>
    <s v="CA-2019-149895"/>
    <x v="565"/>
    <d v="2019-09-12T00:00:00"/>
    <s v="Standard Class"/>
    <s v="EB-14110"/>
    <s v="Eugene Barchas"/>
    <x v="0"/>
    <x v="0"/>
    <x v="10"/>
    <x v="9"/>
    <n v="19134"/>
    <x v="3"/>
    <s v="TEC-PH-10002200"/>
    <x v="2"/>
    <x v="7"/>
    <s v="Aastra 6757i CT Wireless VoIP phone"/>
    <x v="2534"/>
    <n v="2"/>
    <x v="10"/>
    <x v="2779"/>
    <x v="3"/>
    <x v="0"/>
  </r>
  <r>
    <n v="3128"/>
    <s v="CA-2019-147564"/>
    <x v="280"/>
    <d v="2019-10-06T00:00:00"/>
    <s v="Standard Class"/>
    <s v="BP-11155"/>
    <s v="Becky Pak"/>
    <x v="0"/>
    <x v="0"/>
    <x v="20"/>
    <x v="15"/>
    <n v="10011"/>
    <x v="3"/>
    <s v="OFF-PA-10004438"/>
    <x v="1"/>
    <x v="10"/>
    <s v="Xerox 1907"/>
    <x v="338"/>
    <n v="4"/>
    <x v="0"/>
    <x v="346"/>
    <x v="3"/>
    <x v="0"/>
  </r>
  <r>
    <n v="3129"/>
    <s v="CA-2016-136399"/>
    <x v="757"/>
    <d v="2016-12-17T00:00:00"/>
    <s v="First Class"/>
    <s v="CC-12100"/>
    <s v="Chad Cunningham"/>
    <x v="2"/>
    <x v="0"/>
    <x v="1"/>
    <x v="1"/>
    <n v="90049"/>
    <x v="1"/>
    <s v="FUR-FU-10004090"/>
    <x v="0"/>
    <x v="5"/>
    <s v="Executive Impressions 14&quot; Contract Wall Clock"/>
    <x v="791"/>
    <n v="2"/>
    <x v="0"/>
    <x v="816"/>
    <x v="1"/>
    <x v="0"/>
  </r>
  <r>
    <n v="3130"/>
    <s v="CA-2016-136399"/>
    <x v="757"/>
    <d v="2016-12-17T00:00:00"/>
    <s v="First Class"/>
    <s v="CC-12100"/>
    <s v="Chad Cunningham"/>
    <x v="2"/>
    <x v="0"/>
    <x v="1"/>
    <x v="1"/>
    <n v="90049"/>
    <x v="1"/>
    <s v="FUR-CH-10002602"/>
    <x v="0"/>
    <x v="1"/>
    <s v="DMI Arturo Collection Mission-style Design Wood Chair"/>
    <x v="475"/>
    <n v="2"/>
    <x v="2"/>
    <x v="486"/>
    <x v="1"/>
    <x v="0"/>
  </r>
  <r>
    <n v="3131"/>
    <s v="CA-2016-136399"/>
    <x v="757"/>
    <d v="2016-12-17T00:00:00"/>
    <s v="First Class"/>
    <s v="CC-12100"/>
    <s v="Chad Cunningham"/>
    <x v="2"/>
    <x v="0"/>
    <x v="1"/>
    <x v="1"/>
    <n v="90049"/>
    <x v="1"/>
    <s v="TEC-AC-10001142"/>
    <x v="2"/>
    <x v="11"/>
    <s v="First Data FD10 PIN Pad"/>
    <x v="2535"/>
    <n v="5"/>
    <x v="0"/>
    <x v="2780"/>
    <x v="1"/>
    <x v="0"/>
  </r>
  <r>
    <n v="3132"/>
    <s v="CA-2016-136399"/>
    <x v="757"/>
    <d v="2016-12-17T00:00:00"/>
    <s v="First Class"/>
    <s v="CC-12100"/>
    <s v="Chad Cunningham"/>
    <x v="2"/>
    <x v="0"/>
    <x v="1"/>
    <x v="1"/>
    <n v="90049"/>
    <x v="1"/>
    <s v="TEC-PH-10004977"/>
    <x v="2"/>
    <x v="7"/>
    <s v="GE 30524EE4"/>
    <x v="2536"/>
    <n v="4"/>
    <x v="2"/>
    <x v="2781"/>
    <x v="1"/>
    <x v="0"/>
  </r>
  <r>
    <n v="3133"/>
    <s v="CA-2016-107916"/>
    <x v="829"/>
    <d v="2016-08-26T00:00:00"/>
    <s v="First Class"/>
    <s v="JP-15460"/>
    <s v="Jennifer Patt"/>
    <x v="1"/>
    <x v="0"/>
    <x v="147"/>
    <x v="15"/>
    <n v="11572"/>
    <x v="3"/>
    <s v="FUR-FU-10004586"/>
    <x v="0"/>
    <x v="5"/>
    <s v="G.E. Longer-Life Indoor Recessed Floodlight Bulbs"/>
    <x v="2537"/>
    <n v="2"/>
    <x v="0"/>
    <x v="2782"/>
    <x v="3"/>
    <x v="0"/>
  </r>
  <r>
    <n v="3134"/>
    <s v="CA-2016-107916"/>
    <x v="829"/>
    <d v="2016-08-26T00:00:00"/>
    <s v="First Class"/>
    <s v="JP-15460"/>
    <s v="Jennifer Patt"/>
    <x v="1"/>
    <x v="0"/>
    <x v="147"/>
    <x v="15"/>
    <n v="11572"/>
    <x v="3"/>
    <s v="OFF-BI-10001116"/>
    <x v="1"/>
    <x v="8"/>
    <s v="Wilson Jones 1&quot; Hanging DublLock Ring Binders"/>
    <x v="2538"/>
    <n v="3"/>
    <x v="2"/>
    <x v="2783"/>
    <x v="3"/>
    <x v="0"/>
  </r>
  <r>
    <n v="3135"/>
    <s v="CA-2019-164168"/>
    <x v="105"/>
    <d v="2019-11-18T00:00:00"/>
    <s v="Standard Class"/>
    <s v="LS-16975"/>
    <s v="Lindsay Shagiari"/>
    <x v="2"/>
    <x v="0"/>
    <x v="61"/>
    <x v="5"/>
    <n v="75081"/>
    <x v="2"/>
    <s v="OFF-BI-10000666"/>
    <x v="1"/>
    <x v="8"/>
    <s v="Surelock Post Binders"/>
    <x v="2539"/>
    <n v="5"/>
    <x v="3"/>
    <x v="2784"/>
    <x v="2"/>
    <x v="0"/>
  </r>
  <r>
    <n v="3136"/>
    <s v="CA-2019-164168"/>
    <x v="105"/>
    <d v="2019-11-18T00:00:00"/>
    <s v="Standard Class"/>
    <s v="LS-16975"/>
    <s v="Lindsay Shagiari"/>
    <x v="2"/>
    <x v="0"/>
    <x v="61"/>
    <x v="5"/>
    <n v="75081"/>
    <x v="2"/>
    <s v="OFF-ST-10002583"/>
    <x v="1"/>
    <x v="4"/>
    <s v="Fellowes Neat Ideas Storage Cubes"/>
    <x v="2540"/>
    <n v="3"/>
    <x v="2"/>
    <x v="2785"/>
    <x v="2"/>
    <x v="0"/>
  </r>
  <r>
    <n v="3137"/>
    <s v="CA-2019-164168"/>
    <x v="105"/>
    <d v="2019-11-18T00:00:00"/>
    <s v="Standard Class"/>
    <s v="LS-16975"/>
    <s v="Lindsay Shagiari"/>
    <x v="2"/>
    <x v="0"/>
    <x v="61"/>
    <x v="5"/>
    <n v="75081"/>
    <x v="2"/>
    <s v="TEC-PH-10004908"/>
    <x v="2"/>
    <x v="7"/>
    <s v="Panasonic KX TS3282W Corded phone"/>
    <x v="2541"/>
    <n v="1"/>
    <x v="2"/>
    <x v="2786"/>
    <x v="2"/>
    <x v="0"/>
  </r>
  <r>
    <n v="3138"/>
    <s v="CA-2019-164168"/>
    <x v="105"/>
    <d v="2019-11-18T00:00:00"/>
    <s v="Standard Class"/>
    <s v="LS-16975"/>
    <s v="Lindsay Shagiari"/>
    <x v="2"/>
    <x v="0"/>
    <x v="61"/>
    <x v="5"/>
    <n v="75081"/>
    <x v="2"/>
    <s v="OFF-EN-10001219"/>
    <x v="1"/>
    <x v="12"/>
    <s v="#10- 4 1/8&quot; x 9 1/2&quot; Security-Tint Envelopes"/>
    <x v="2096"/>
    <n v="2"/>
    <x v="2"/>
    <x v="2260"/>
    <x v="2"/>
    <x v="0"/>
  </r>
  <r>
    <n v="3139"/>
    <s v="CA-2019-164168"/>
    <x v="105"/>
    <d v="2019-11-18T00:00:00"/>
    <s v="Standard Class"/>
    <s v="LS-16975"/>
    <s v="Lindsay Shagiari"/>
    <x v="2"/>
    <x v="0"/>
    <x v="61"/>
    <x v="5"/>
    <n v="75081"/>
    <x v="2"/>
    <s v="TEC-AC-10004568"/>
    <x v="2"/>
    <x v="11"/>
    <s v="Maxell LTO Ultrium - 800 GB"/>
    <x v="2542"/>
    <n v="2"/>
    <x v="2"/>
    <x v="2787"/>
    <x v="2"/>
    <x v="0"/>
  </r>
  <r>
    <n v="3140"/>
    <s v="CA-2019-164168"/>
    <x v="105"/>
    <d v="2019-11-18T00:00:00"/>
    <s v="Standard Class"/>
    <s v="LS-16975"/>
    <s v="Lindsay Shagiari"/>
    <x v="2"/>
    <x v="0"/>
    <x v="61"/>
    <x v="5"/>
    <n v="75081"/>
    <x v="2"/>
    <s v="FUR-FU-10001756"/>
    <x v="0"/>
    <x v="5"/>
    <s v="Eldon Expressions Desk Accessory, Wood Photo Frame, Mahogany"/>
    <x v="2543"/>
    <n v="3"/>
    <x v="7"/>
    <x v="2788"/>
    <x v="2"/>
    <x v="0"/>
  </r>
  <r>
    <n v="3141"/>
    <s v="CA-2017-112557"/>
    <x v="334"/>
    <d v="2017-04-28T00:00:00"/>
    <s v="First Class"/>
    <s v="JL-15850"/>
    <s v="John Lucas"/>
    <x v="0"/>
    <x v="0"/>
    <x v="20"/>
    <x v="15"/>
    <n v="10035"/>
    <x v="3"/>
    <s v="OFF-AP-10002311"/>
    <x v="1"/>
    <x v="9"/>
    <s v="Holmes Replacement Filter for HEPA Air Cleaner, Very Large Room, HEPA Filter"/>
    <x v="2544"/>
    <n v="3"/>
    <x v="0"/>
    <x v="2789"/>
    <x v="3"/>
    <x v="0"/>
  </r>
  <r>
    <n v="3142"/>
    <s v="US-2016-122959"/>
    <x v="432"/>
    <d v="2016-12-12T00:00:00"/>
    <s v="Same Day"/>
    <s v="CY-12745"/>
    <s v="Craig Yedwab"/>
    <x v="1"/>
    <x v="0"/>
    <x v="52"/>
    <x v="5"/>
    <n v="78207"/>
    <x v="2"/>
    <s v="OFF-BI-10003650"/>
    <x v="1"/>
    <x v="8"/>
    <s v="GBC DocuBind 300 Electric Binding Machine"/>
    <x v="2545"/>
    <n v="2"/>
    <x v="3"/>
    <x v="2790"/>
    <x v="2"/>
    <x v="0"/>
  </r>
  <r>
    <n v="3143"/>
    <s v="CA-2019-162572"/>
    <x v="145"/>
    <d v="2019-09-27T00:00:00"/>
    <s v="Second Class"/>
    <s v="RB-19360"/>
    <s v="Raymond Buch"/>
    <x v="0"/>
    <x v="0"/>
    <x v="74"/>
    <x v="24"/>
    <n v="45231"/>
    <x v="3"/>
    <s v="TEC-AC-10003628"/>
    <x v="2"/>
    <x v="11"/>
    <s v="Logitech 910-002974 M325 Wireless Mouse for Web Scrolling"/>
    <x v="2546"/>
    <n v="5"/>
    <x v="2"/>
    <x v="2791"/>
    <x v="3"/>
    <x v="0"/>
  </r>
  <r>
    <n v="3144"/>
    <s v="CA-2019-162572"/>
    <x v="145"/>
    <d v="2019-09-27T00:00:00"/>
    <s v="Second Class"/>
    <s v="RB-19360"/>
    <s v="Raymond Buch"/>
    <x v="0"/>
    <x v="0"/>
    <x v="74"/>
    <x v="24"/>
    <n v="45231"/>
    <x v="3"/>
    <s v="OFF-AR-10001547"/>
    <x v="1"/>
    <x v="6"/>
    <s v="Newell 311"/>
    <x v="2547"/>
    <n v="6"/>
    <x v="2"/>
    <x v="2792"/>
    <x v="3"/>
    <x v="0"/>
  </r>
  <r>
    <n v="3145"/>
    <s v="US-2018-148110"/>
    <x v="64"/>
    <d v="2018-09-11T00:00:00"/>
    <s v="Standard Class"/>
    <s v="AR-10825"/>
    <s v="Anthony Rawles"/>
    <x v="1"/>
    <x v="0"/>
    <x v="89"/>
    <x v="5"/>
    <n v="78745"/>
    <x v="2"/>
    <s v="FUR-CH-10002647"/>
    <x v="0"/>
    <x v="1"/>
    <s v="Situations Contoured Folding Chairs, 4/Set"/>
    <x v="2548"/>
    <n v="7"/>
    <x v="4"/>
    <x v="2793"/>
    <x v="2"/>
    <x v="0"/>
  </r>
  <r>
    <n v="3146"/>
    <s v="CA-2019-131828"/>
    <x v="512"/>
    <d v="2019-02-13T00:00:00"/>
    <s v="Second Class"/>
    <s v="CS-11845"/>
    <s v="Cari Sayre"/>
    <x v="1"/>
    <x v="0"/>
    <x v="4"/>
    <x v="4"/>
    <n v="98105"/>
    <x v="1"/>
    <s v="FUR-CH-10004495"/>
    <x v="0"/>
    <x v="1"/>
    <s v="Global Leather and Oak Executive Chair, Black"/>
    <x v="2549"/>
    <n v="4"/>
    <x v="2"/>
    <x v="2794"/>
    <x v="1"/>
    <x v="0"/>
  </r>
  <r>
    <n v="3147"/>
    <s v="CA-2019-131828"/>
    <x v="512"/>
    <d v="2019-02-13T00:00:00"/>
    <s v="Second Class"/>
    <s v="CS-11845"/>
    <s v="Cari Sayre"/>
    <x v="1"/>
    <x v="0"/>
    <x v="4"/>
    <x v="4"/>
    <n v="98105"/>
    <x v="1"/>
    <s v="TEC-PH-10002923"/>
    <x v="2"/>
    <x v="7"/>
    <s v="Logitech B530 USB Headset - headset - Full size, Binaural"/>
    <x v="2550"/>
    <n v="3"/>
    <x v="2"/>
    <x v="2795"/>
    <x v="1"/>
    <x v="0"/>
  </r>
  <r>
    <n v="3148"/>
    <s v="CA-2016-109218"/>
    <x v="479"/>
    <d v="2016-07-03T00:00:00"/>
    <s v="Second Class"/>
    <s v="AR-10825"/>
    <s v="Anthony Rawles"/>
    <x v="1"/>
    <x v="0"/>
    <x v="1"/>
    <x v="1"/>
    <n v="90004"/>
    <x v="1"/>
    <s v="OFF-AR-10001374"/>
    <x v="1"/>
    <x v="6"/>
    <s v="BIC Brite Liner Highlighters, Chisel Tip"/>
    <x v="56"/>
    <n v="5"/>
    <x v="0"/>
    <x v="2796"/>
    <x v="1"/>
    <x v="0"/>
  </r>
  <r>
    <n v="3149"/>
    <s v="CA-2018-120558"/>
    <x v="843"/>
    <d v="2018-06-10T00:00:00"/>
    <s v="First Class"/>
    <s v="RD-19810"/>
    <s v="Ross DeVincentis"/>
    <x v="2"/>
    <x v="0"/>
    <x v="20"/>
    <x v="15"/>
    <n v="10035"/>
    <x v="3"/>
    <s v="OFF-PA-10003441"/>
    <x v="1"/>
    <x v="10"/>
    <s v="Xerox 226"/>
    <x v="56"/>
    <n v="5"/>
    <x v="0"/>
    <x v="56"/>
    <x v="3"/>
    <x v="0"/>
  </r>
  <r>
    <n v="3150"/>
    <s v="US-2016-109036"/>
    <x v="414"/>
    <d v="2016-12-25T00:00:00"/>
    <s v="Standard Class"/>
    <s v="KH-16510"/>
    <s v="Keith Herrera"/>
    <x v="0"/>
    <x v="0"/>
    <x v="4"/>
    <x v="4"/>
    <n v="98103"/>
    <x v="1"/>
    <s v="OFF-LA-10002043"/>
    <x v="1"/>
    <x v="2"/>
    <s v="Avery 489"/>
    <x v="2551"/>
    <n v="3"/>
    <x v="0"/>
    <x v="2797"/>
    <x v="1"/>
    <x v="0"/>
  </r>
  <r>
    <n v="3151"/>
    <s v="CA-2017-147830"/>
    <x v="83"/>
    <d v="2017-12-18T00:00:00"/>
    <s v="First Class"/>
    <s v="NF-18385"/>
    <s v="Natalie Fritzler"/>
    <x v="0"/>
    <x v="0"/>
    <x v="46"/>
    <x v="24"/>
    <n v="43055"/>
    <x v="3"/>
    <s v="TEC-AC-10002049"/>
    <x v="2"/>
    <x v="11"/>
    <s v="Plantronics Savi W720 Multi-Device Wireless Headset System"/>
    <x v="2552"/>
    <n v="6"/>
    <x v="2"/>
    <x v="2798"/>
    <x v="3"/>
    <x v="0"/>
  </r>
  <r>
    <n v="3152"/>
    <s v="CA-2017-147830"/>
    <x v="83"/>
    <d v="2017-12-18T00:00:00"/>
    <s v="First Class"/>
    <s v="NF-18385"/>
    <s v="Natalie Fritzler"/>
    <x v="0"/>
    <x v="0"/>
    <x v="46"/>
    <x v="24"/>
    <n v="43055"/>
    <x v="3"/>
    <s v="TEC-MA-10000418"/>
    <x v="2"/>
    <x v="15"/>
    <s v="Cubify CubeX 3D Printer Double Head Print"/>
    <x v="2553"/>
    <n v="2"/>
    <x v="6"/>
    <x v="2799"/>
    <x v="3"/>
    <x v="0"/>
  </r>
  <r>
    <n v="3153"/>
    <s v="CA-2017-147830"/>
    <x v="83"/>
    <d v="2017-12-18T00:00:00"/>
    <s v="First Class"/>
    <s v="NF-18385"/>
    <s v="Natalie Fritzler"/>
    <x v="0"/>
    <x v="0"/>
    <x v="46"/>
    <x v="24"/>
    <n v="43055"/>
    <x v="3"/>
    <s v="TEC-PH-10004908"/>
    <x v="2"/>
    <x v="7"/>
    <s v="Panasonic KX TS3282W Corded phone"/>
    <x v="2554"/>
    <n v="2"/>
    <x v="10"/>
    <x v="2800"/>
    <x v="3"/>
    <x v="0"/>
  </r>
  <r>
    <n v="3154"/>
    <s v="CA-2017-147830"/>
    <x v="83"/>
    <d v="2017-12-18T00:00:00"/>
    <s v="First Class"/>
    <s v="NF-18385"/>
    <s v="Natalie Fritzler"/>
    <x v="0"/>
    <x v="0"/>
    <x v="46"/>
    <x v="24"/>
    <n v="43055"/>
    <x v="3"/>
    <s v="FUR-FU-10004091"/>
    <x v="0"/>
    <x v="5"/>
    <s v="Howard Miller 13&quot; Diameter Goldtone Round Wall Clock"/>
    <x v="2555"/>
    <n v="7"/>
    <x v="2"/>
    <x v="2801"/>
    <x v="3"/>
    <x v="0"/>
  </r>
  <r>
    <n v="3155"/>
    <s v="CA-2019-150497"/>
    <x v="228"/>
    <d v="2019-07-24T00:00:00"/>
    <s v="Standard Class"/>
    <s v="SM-20950"/>
    <s v="Suzanne McNair"/>
    <x v="1"/>
    <x v="0"/>
    <x v="349"/>
    <x v="11"/>
    <n v="55369"/>
    <x v="2"/>
    <s v="OFF-BI-10004600"/>
    <x v="1"/>
    <x v="8"/>
    <s v="Ibico Ibimaster 300 Manual Binding System"/>
    <x v="2556"/>
    <n v="2"/>
    <x v="0"/>
    <x v="2802"/>
    <x v="2"/>
    <x v="0"/>
  </r>
  <r>
    <n v="3156"/>
    <s v="CA-2016-128986"/>
    <x v="93"/>
    <d v="2016-08-05T00:00:00"/>
    <s v="Second Class"/>
    <s v="GH-14410"/>
    <s v="Gary Hansen"/>
    <x v="2"/>
    <x v="0"/>
    <x v="220"/>
    <x v="16"/>
    <n v="85301"/>
    <x v="1"/>
    <s v="OFF-PA-10001289"/>
    <x v="1"/>
    <x v="10"/>
    <s v="White Computer Printout Paper by Universal"/>
    <x v="2557"/>
    <n v="3"/>
    <x v="2"/>
    <x v="2803"/>
    <x v="1"/>
    <x v="0"/>
  </r>
  <r>
    <n v="3157"/>
    <s v="CA-2017-139584"/>
    <x v="252"/>
    <d v="2017-08-28T00:00:00"/>
    <s v="Standard Class"/>
    <s v="EM-13810"/>
    <s v="Eleni McCrary"/>
    <x v="1"/>
    <x v="0"/>
    <x v="20"/>
    <x v="15"/>
    <n v="10009"/>
    <x v="3"/>
    <s v="FUR-TA-10001539"/>
    <x v="0"/>
    <x v="3"/>
    <s v="Chromcraft Rectangular Conference Tables"/>
    <x v="431"/>
    <n v="2"/>
    <x v="10"/>
    <x v="441"/>
    <x v="3"/>
    <x v="0"/>
  </r>
  <r>
    <n v="3158"/>
    <s v="CA-2017-139584"/>
    <x v="252"/>
    <d v="2017-08-28T00:00:00"/>
    <s v="Standard Class"/>
    <s v="EM-13810"/>
    <s v="Eleni McCrary"/>
    <x v="1"/>
    <x v="0"/>
    <x v="20"/>
    <x v="15"/>
    <n v="10009"/>
    <x v="3"/>
    <s v="TEC-AC-10001266"/>
    <x v="2"/>
    <x v="11"/>
    <s v="Memorex Micro Travel Drive 8 GB"/>
    <x v="1795"/>
    <n v="2"/>
    <x v="0"/>
    <x v="1918"/>
    <x v="3"/>
    <x v="0"/>
  </r>
  <r>
    <n v="3159"/>
    <s v="US-2018-162677"/>
    <x v="253"/>
    <d v="2018-03-27T00:00:00"/>
    <s v="First Class"/>
    <s v="DB-13210"/>
    <s v="Dean Braden"/>
    <x v="0"/>
    <x v="0"/>
    <x v="108"/>
    <x v="3"/>
    <n v="28540"/>
    <x v="0"/>
    <s v="OFF-ST-10001291"/>
    <x v="1"/>
    <x v="4"/>
    <s v="Tenex Personal Self-Stacking Standard File Box, Black/Gray"/>
    <x v="2558"/>
    <n v="5"/>
    <x v="2"/>
    <x v="2804"/>
    <x v="0"/>
    <x v="0"/>
  </r>
  <r>
    <n v="3160"/>
    <s v="US-2018-162677"/>
    <x v="253"/>
    <d v="2018-03-27T00:00:00"/>
    <s v="First Class"/>
    <s v="DB-13210"/>
    <s v="Dean Braden"/>
    <x v="0"/>
    <x v="0"/>
    <x v="108"/>
    <x v="3"/>
    <n v="28540"/>
    <x v="0"/>
    <s v="TEC-AC-10001314"/>
    <x v="2"/>
    <x v="11"/>
    <s v="Case Logic 2.4GHz Wireless Keyboard"/>
    <x v="2486"/>
    <n v="3"/>
    <x v="2"/>
    <x v="2805"/>
    <x v="0"/>
    <x v="0"/>
  </r>
  <r>
    <n v="3161"/>
    <s v="US-2016-150924"/>
    <x v="171"/>
    <d v="2016-09-16T00:00:00"/>
    <s v="Second Class"/>
    <s v="PT-19090"/>
    <s v="Pete Takahito"/>
    <x v="0"/>
    <x v="0"/>
    <x v="12"/>
    <x v="5"/>
    <n v="77070"/>
    <x v="2"/>
    <s v="OFF-BI-10004040"/>
    <x v="1"/>
    <x v="8"/>
    <s v="Wilson Jones Impact Binders"/>
    <x v="2559"/>
    <n v="5"/>
    <x v="3"/>
    <x v="2806"/>
    <x v="2"/>
    <x v="0"/>
  </r>
  <r>
    <n v="3162"/>
    <s v="CA-2016-153969"/>
    <x v="158"/>
    <d v="2016-09-25T00:00:00"/>
    <s v="Standard Class"/>
    <s v="HF-14995"/>
    <s v="Herbert Flentye"/>
    <x v="0"/>
    <x v="0"/>
    <x v="8"/>
    <x v="1"/>
    <n v="94109"/>
    <x v="1"/>
    <s v="OFF-EN-10001539"/>
    <x v="1"/>
    <x v="12"/>
    <s v="Staple envelope"/>
    <x v="2560"/>
    <n v="2"/>
    <x v="0"/>
    <x v="2807"/>
    <x v="1"/>
    <x v="0"/>
  </r>
  <r>
    <n v="3163"/>
    <s v="CA-2016-153969"/>
    <x v="158"/>
    <d v="2016-09-25T00:00:00"/>
    <s v="Standard Class"/>
    <s v="HF-14995"/>
    <s v="Herbert Flentye"/>
    <x v="0"/>
    <x v="0"/>
    <x v="8"/>
    <x v="1"/>
    <n v="94109"/>
    <x v="1"/>
    <s v="OFF-EN-10004483"/>
    <x v="1"/>
    <x v="12"/>
    <s v="#10 White Business Envelopes,4 1/8 x 9 1/2"/>
    <x v="2561"/>
    <n v="5"/>
    <x v="0"/>
    <x v="2808"/>
    <x v="1"/>
    <x v="0"/>
  </r>
  <r>
    <n v="3164"/>
    <s v="CA-2016-153969"/>
    <x v="158"/>
    <d v="2016-09-25T00:00:00"/>
    <s v="Standard Class"/>
    <s v="HF-14995"/>
    <s v="Herbert Flentye"/>
    <x v="0"/>
    <x v="0"/>
    <x v="8"/>
    <x v="1"/>
    <n v="94109"/>
    <x v="1"/>
    <s v="OFF-AR-10001615"/>
    <x v="1"/>
    <x v="6"/>
    <s v="Newell 34"/>
    <x v="426"/>
    <n v="3"/>
    <x v="0"/>
    <x v="436"/>
    <x v="1"/>
    <x v="0"/>
  </r>
  <r>
    <n v="3165"/>
    <s v="CA-2016-153969"/>
    <x v="158"/>
    <d v="2016-09-25T00:00:00"/>
    <s v="Standard Class"/>
    <s v="HF-14995"/>
    <s v="Herbert Flentye"/>
    <x v="0"/>
    <x v="0"/>
    <x v="8"/>
    <x v="1"/>
    <n v="94109"/>
    <x v="1"/>
    <s v="OFF-PA-10000327"/>
    <x v="1"/>
    <x v="10"/>
    <s v="Xerox 1971"/>
    <x v="1811"/>
    <n v="9"/>
    <x v="0"/>
    <x v="2809"/>
    <x v="1"/>
    <x v="0"/>
  </r>
  <r>
    <n v="3166"/>
    <s v="CA-2016-153969"/>
    <x v="158"/>
    <d v="2016-09-25T00:00:00"/>
    <s v="Standard Class"/>
    <s v="HF-14995"/>
    <s v="Herbert Flentye"/>
    <x v="0"/>
    <x v="0"/>
    <x v="8"/>
    <x v="1"/>
    <n v="94109"/>
    <x v="1"/>
    <s v="TEC-PH-10001299"/>
    <x v="2"/>
    <x v="7"/>
    <s v="Polycom CX300 Desktop Phone USB VoIP phone"/>
    <x v="2562"/>
    <n v="2"/>
    <x v="2"/>
    <x v="2810"/>
    <x v="1"/>
    <x v="0"/>
  </r>
  <r>
    <n v="3167"/>
    <s v="CA-2016-153969"/>
    <x v="158"/>
    <d v="2016-09-25T00:00:00"/>
    <s v="Standard Class"/>
    <s v="HF-14995"/>
    <s v="Herbert Flentye"/>
    <x v="0"/>
    <x v="0"/>
    <x v="8"/>
    <x v="1"/>
    <n v="94109"/>
    <x v="1"/>
    <s v="OFF-PA-10002246"/>
    <x v="1"/>
    <x v="10"/>
    <s v="Wirebound Four 2-3/4 x 5 Forms per Page, 400 Sets per Book"/>
    <x v="2563"/>
    <n v="3"/>
    <x v="0"/>
    <x v="2811"/>
    <x v="1"/>
    <x v="0"/>
  </r>
  <r>
    <n v="3168"/>
    <s v="CA-2018-146682"/>
    <x v="517"/>
    <d v="2018-10-31T00:00:00"/>
    <s v="First Class"/>
    <s v="KW-16435"/>
    <s v="Katrina Willman"/>
    <x v="0"/>
    <x v="0"/>
    <x v="190"/>
    <x v="12"/>
    <n v="48911"/>
    <x v="2"/>
    <s v="FUR-FU-10002671"/>
    <x v="0"/>
    <x v="5"/>
    <s v="Electrix 20W Halogen Replacement Bulb for Zoom-In Desk Lamp"/>
    <x v="2564"/>
    <n v="5"/>
    <x v="0"/>
    <x v="2812"/>
    <x v="2"/>
    <x v="0"/>
  </r>
  <r>
    <n v="3169"/>
    <s v="CA-2018-138695"/>
    <x v="316"/>
    <d v="2018-06-03T00:00:00"/>
    <s v="Standard Class"/>
    <s v="KC-16675"/>
    <s v="Kimberly Carter"/>
    <x v="1"/>
    <x v="0"/>
    <x v="315"/>
    <x v="2"/>
    <n v="32303"/>
    <x v="0"/>
    <s v="FUR-CH-10003833"/>
    <x v="0"/>
    <x v="1"/>
    <s v="Novimex Fabric Task Chair"/>
    <x v="2565"/>
    <n v="8"/>
    <x v="2"/>
    <x v="2813"/>
    <x v="0"/>
    <x v="0"/>
  </r>
  <r>
    <n v="3170"/>
    <s v="CA-2018-138695"/>
    <x v="316"/>
    <d v="2018-06-03T00:00:00"/>
    <s v="Standard Class"/>
    <s v="KC-16675"/>
    <s v="Kimberly Carter"/>
    <x v="1"/>
    <x v="0"/>
    <x v="315"/>
    <x v="2"/>
    <n v="32303"/>
    <x v="0"/>
    <s v="OFF-PA-10001667"/>
    <x v="1"/>
    <x v="10"/>
    <s v="Great White Multi-Use Recycled Paper (20Lb. and 84 Bright)"/>
    <x v="2566"/>
    <n v="13"/>
    <x v="2"/>
    <x v="2814"/>
    <x v="0"/>
    <x v="0"/>
  </r>
  <r>
    <n v="3171"/>
    <s v="CA-2019-107461"/>
    <x v="202"/>
    <d v="2019-12-26T00:00:00"/>
    <s v="Second Class"/>
    <s v="PK-19075"/>
    <s v="Pete Kriz"/>
    <x v="0"/>
    <x v="0"/>
    <x v="29"/>
    <x v="20"/>
    <n v="29203"/>
    <x v="0"/>
    <s v="OFF-BI-10002003"/>
    <x v="1"/>
    <x v="8"/>
    <s v="Ibico Presentation Index for Binding Systems"/>
    <x v="1708"/>
    <n v="6"/>
    <x v="0"/>
    <x v="2815"/>
    <x v="0"/>
    <x v="0"/>
  </r>
  <r>
    <n v="3172"/>
    <s v="US-2018-133879"/>
    <x v="844"/>
    <d v="2018-03-28T00:00:00"/>
    <s v="Standard Class"/>
    <s v="KT-16465"/>
    <s v="Kean Takahito"/>
    <x v="0"/>
    <x v="0"/>
    <x v="22"/>
    <x v="10"/>
    <n v="60623"/>
    <x v="2"/>
    <s v="OFF-BI-10004465"/>
    <x v="1"/>
    <x v="8"/>
    <s v="Avery Durable Slant Ring Binders"/>
    <x v="2567"/>
    <n v="2"/>
    <x v="3"/>
    <x v="2816"/>
    <x v="2"/>
    <x v="0"/>
  </r>
  <r>
    <n v="3173"/>
    <s v="US-2018-133879"/>
    <x v="844"/>
    <d v="2018-03-28T00:00:00"/>
    <s v="Standard Class"/>
    <s v="KT-16465"/>
    <s v="Kean Takahito"/>
    <x v="0"/>
    <x v="0"/>
    <x v="22"/>
    <x v="10"/>
    <n v="60623"/>
    <x v="2"/>
    <s v="FUR-CH-10000665"/>
    <x v="0"/>
    <x v="1"/>
    <s v="Global Airflow Leather Mesh Back Chair, Black"/>
    <x v="2568"/>
    <n v="5"/>
    <x v="4"/>
    <x v="232"/>
    <x v="2"/>
    <x v="0"/>
  </r>
  <r>
    <n v="3174"/>
    <s v="US-2018-133879"/>
    <x v="844"/>
    <d v="2018-03-28T00:00:00"/>
    <s v="Standard Class"/>
    <s v="KT-16465"/>
    <s v="Kean Takahito"/>
    <x v="0"/>
    <x v="0"/>
    <x v="22"/>
    <x v="10"/>
    <n v="60623"/>
    <x v="2"/>
    <s v="OFF-AR-10004956"/>
    <x v="1"/>
    <x v="6"/>
    <s v="Newell 33"/>
    <x v="2569"/>
    <n v="3"/>
    <x v="2"/>
    <x v="2817"/>
    <x v="2"/>
    <x v="0"/>
  </r>
  <r>
    <n v="3175"/>
    <s v="CA-2019-157483"/>
    <x v="343"/>
    <d v="2019-11-18T00:00:00"/>
    <s v="Standard Class"/>
    <s v="EP-13915"/>
    <s v="Emily Phan"/>
    <x v="0"/>
    <x v="0"/>
    <x v="66"/>
    <x v="12"/>
    <n v="48227"/>
    <x v="2"/>
    <s v="OFF-AR-10004260"/>
    <x v="1"/>
    <x v="6"/>
    <s v="Boston 1799 Powerhouse Electric Pencil Sharpener"/>
    <x v="2570"/>
    <n v="7"/>
    <x v="0"/>
    <x v="2818"/>
    <x v="2"/>
    <x v="0"/>
  </r>
  <r>
    <n v="3176"/>
    <s v="US-2019-132059"/>
    <x v="397"/>
    <d v="2019-09-29T00:00:00"/>
    <s v="Standard Class"/>
    <s v="AP-10915"/>
    <s v="Arthur Prichep"/>
    <x v="0"/>
    <x v="0"/>
    <x v="299"/>
    <x v="22"/>
    <n v="80525"/>
    <x v="1"/>
    <s v="FUR-BO-10001811"/>
    <x v="0"/>
    <x v="0"/>
    <s v="Atlantic Metals Mobile 5-Shelf Bookcases, Custom Colors"/>
    <x v="2571"/>
    <n v="2"/>
    <x v="6"/>
    <x v="2819"/>
    <x v="1"/>
    <x v="0"/>
  </r>
  <r>
    <n v="3177"/>
    <s v="US-2019-132059"/>
    <x v="397"/>
    <d v="2019-09-29T00:00:00"/>
    <s v="Standard Class"/>
    <s v="AP-10915"/>
    <s v="Arthur Prichep"/>
    <x v="0"/>
    <x v="0"/>
    <x v="299"/>
    <x v="22"/>
    <n v="80525"/>
    <x v="1"/>
    <s v="TEC-AC-10003280"/>
    <x v="2"/>
    <x v="11"/>
    <s v="Belkin F8E887 USB Wired Ergonomic Keyboard"/>
    <x v="736"/>
    <n v="2"/>
    <x v="2"/>
    <x v="754"/>
    <x v="1"/>
    <x v="0"/>
  </r>
  <r>
    <n v="3178"/>
    <s v="CA-2019-122280"/>
    <x v="18"/>
    <d v="2019-09-10T00:00:00"/>
    <s v="Same Day"/>
    <s v="SH-20395"/>
    <s v="Shahid Hopkins"/>
    <x v="0"/>
    <x v="0"/>
    <x v="20"/>
    <x v="15"/>
    <n v="10024"/>
    <x v="3"/>
    <s v="OFF-PA-10004911"/>
    <x v="1"/>
    <x v="10"/>
    <s v="Rediform S.O.S. 1-Up Phone Message Bk, 4-1/4x3-1/16 Bk, 1 Form/Pg, 40 Messages/Bk, 3/Pk"/>
    <x v="2572"/>
    <n v="2"/>
    <x v="0"/>
    <x v="2820"/>
    <x v="3"/>
    <x v="0"/>
  </r>
  <r>
    <n v="3179"/>
    <s v="CA-2019-105235"/>
    <x v="256"/>
    <d v="2019-12-11T00:00:00"/>
    <s v="Standard Class"/>
    <s v="SM-20950"/>
    <s v="Suzanne McNair"/>
    <x v="1"/>
    <x v="0"/>
    <x v="20"/>
    <x v="15"/>
    <n v="10011"/>
    <x v="3"/>
    <s v="FUR-FU-10001487"/>
    <x v="0"/>
    <x v="5"/>
    <s v="Eldon Expressions Wood and Plastic Desk Accessories, Cherry Wood"/>
    <x v="167"/>
    <n v="3"/>
    <x v="0"/>
    <x v="2821"/>
    <x v="3"/>
    <x v="0"/>
  </r>
  <r>
    <n v="3180"/>
    <s v="CA-2019-105235"/>
    <x v="256"/>
    <d v="2019-12-11T00:00:00"/>
    <s v="Standard Class"/>
    <s v="SM-20950"/>
    <s v="Suzanne McNair"/>
    <x v="1"/>
    <x v="0"/>
    <x v="20"/>
    <x v="15"/>
    <n v="10011"/>
    <x v="3"/>
    <s v="FUR-FU-10000521"/>
    <x v="0"/>
    <x v="5"/>
    <s v="Seth Thomas 14&quot; Putty-Colored Wall Clock"/>
    <x v="2573"/>
    <n v="2"/>
    <x v="0"/>
    <x v="2822"/>
    <x v="3"/>
    <x v="0"/>
  </r>
  <r>
    <n v="3181"/>
    <s v="CA-2019-105235"/>
    <x v="256"/>
    <d v="2019-12-11T00:00:00"/>
    <s v="Standard Class"/>
    <s v="SM-20950"/>
    <s v="Suzanne McNair"/>
    <x v="1"/>
    <x v="0"/>
    <x v="20"/>
    <x v="15"/>
    <n v="10011"/>
    <x v="3"/>
    <s v="OFF-AP-10001271"/>
    <x v="1"/>
    <x v="9"/>
    <s v="Eureka The Boss Cordless Rechargeable Stick Vac"/>
    <x v="2574"/>
    <n v="5"/>
    <x v="0"/>
    <x v="2823"/>
    <x v="3"/>
    <x v="0"/>
  </r>
  <r>
    <n v="3182"/>
    <s v="CA-2019-152912"/>
    <x v="45"/>
    <d v="2019-11-12T00:00:00"/>
    <s v="Second Class"/>
    <s v="BM-11650"/>
    <s v="Brian Moss"/>
    <x v="1"/>
    <x v="0"/>
    <x v="29"/>
    <x v="39"/>
    <n v="21044"/>
    <x v="3"/>
    <s v="OFF-BI-10004728"/>
    <x v="1"/>
    <x v="8"/>
    <s v="Wilson Jones Turn Tabs Binder Tool for Ring Binders"/>
    <x v="1328"/>
    <n v="2"/>
    <x v="0"/>
    <x v="1511"/>
    <x v="3"/>
    <x v="0"/>
  </r>
  <r>
    <n v="3183"/>
    <s v="CA-2019-152912"/>
    <x v="45"/>
    <d v="2019-11-12T00:00:00"/>
    <s v="Second Class"/>
    <s v="BM-11650"/>
    <s v="Brian Moss"/>
    <x v="1"/>
    <x v="0"/>
    <x v="29"/>
    <x v="39"/>
    <n v="21044"/>
    <x v="3"/>
    <s v="TEC-AC-10004666"/>
    <x v="2"/>
    <x v="11"/>
    <s v="Maxell iVDR EX 500GB Cartridge"/>
    <x v="2575"/>
    <n v="3"/>
    <x v="0"/>
    <x v="2824"/>
    <x v="3"/>
    <x v="0"/>
  </r>
  <r>
    <n v="3184"/>
    <s v="CA-2019-152912"/>
    <x v="45"/>
    <d v="2019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x v="2576"/>
    <n v="9"/>
    <x v="0"/>
    <x v="2825"/>
    <x v="3"/>
    <x v="0"/>
  </r>
  <r>
    <n v="3185"/>
    <s v="CA-2019-152912"/>
    <x v="45"/>
    <d v="2019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x v="2577"/>
    <n v="3"/>
    <x v="0"/>
    <x v="2826"/>
    <x v="3"/>
    <x v="0"/>
  </r>
  <r>
    <n v="3186"/>
    <s v="CA-2016-123498"/>
    <x v="845"/>
    <d v="2016-11-09T00:00:00"/>
    <s v="First Class"/>
    <s v="TC-20980"/>
    <s v="Tamara Chand"/>
    <x v="1"/>
    <x v="0"/>
    <x v="12"/>
    <x v="5"/>
    <n v="77041"/>
    <x v="2"/>
    <s v="OFF-BI-10000632"/>
    <x v="1"/>
    <x v="8"/>
    <s v="Satellite Sectional Post Binders"/>
    <x v="2578"/>
    <n v="3"/>
    <x v="3"/>
    <x v="2827"/>
    <x v="2"/>
    <x v="0"/>
  </r>
  <r>
    <n v="3187"/>
    <s v="CA-2016-123498"/>
    <x v="845"/>
    <d v="2016-11-09T00:00:00"/>
    <s v="First Class"/>
    <s v="TC-20980"/>
    <s v="Tamara Chand"/>
    <x v="1"/>
    <x v="0"/>
    <x v="12"/>
    <x v="5"/>
    <n v="77041"/>
    <x v="2"/>
    <s v="OFF-EN-10004773"/>
    <x v="1"/>
    <x v="12"/>
    <s v="Staple envelope"/>
    <x v="1355"/>
    <n v="3"/>
    <x v="2"/>
    <x v="2828"/>
    <x v="2"/>
    <x v="0"/>
  </r>
  <r>
    <n v="3188"/>
    <s v="CA-2019-159352"/>
    <x v="846"/>
    <d v="2019-03-17T00:00:00"/>
    <s v="Standard Class"/>
    <s v="KB-16585"/>
    <s v="Ken Black"/>
    <x v="1"/>
    <x v="0"/>
    <x v="90"/>
    <x v="31"/>
    <n v="1852"/>
    <x v="3"/>
    <s v="TEC-PH-10004700"/>
    <x v="2"/>
    <x v="7"/>
    <s v="PowerGen Dual USB Car Charger"/>
    <x v="1570"/>
    <n v="7"/>
    <x v="0"/>
    <x v="2829"/>
    <x v="3"/>
    <x v="0"/>
  </r>
  <r>
    <n v="3189"/>
    <s v="US-2019-146416"/>
    <x v="179"/>
    <d v="2019-10-22T00:00:00"/>
    <s v="Second Class"/>
    <s v="JE-16165"/>
    <s v="Justin Ellison"/>
    <x v="1"/>
    <x v="0"/>
    <x v="350"/>
    <x v="1"/>
    <n v="95695"/>
    <x v="1"/>
    <s v="OFF-LA-10003714"/>
    <x v="1"/>
    <x v="2"/>
    <s v="Avery 510"/>
    <x v="1416"/>
    <n v="1"/>
    <x v="0"/>
    <x v="1491"/>
    <x v="1"/>
    <x v="0"/>
  </r>
  <r>
    <n v="3190"/>
    <s v="US-2019-146416"/>
    <x v="179"/>
    <d v="2019-10-22T00:00:00"/>
    <s v="Second Class"/>
    <s v="JE-16165"/>
    <s v="Justin Ellison"/>
    <x v="1"/>
    <x v="0"/>
    <x v="350"/>
    <x v="1"/>
    <n v="95695"/>
    <x v="1"/>
    <s v="OFF-BI-10001787"/>
    <x v="1"/>
    <x v="8"/>
    <s v="Wilson Jones Four-Pocket Poly Binders"/>
    <x v="2579"/>
    <n v="4"/>
    <x v="2"/>
    <x v="2830"/>
    <x v="1"/>
    <x v="0"/>
  </r>
  <r>
    <n v="3191"/>
    <s v="US-2017-163783"/>
    <x v="17"/>
    <d v="2018-01-01T00:00:00"/>
    <s v="Standard Class"/>
    <s v="DR-12940"/>
    <s v="Daniel Raglin"/>
    <x v="2"/>
    <x v="0"/>
    <x v="22"/>
    <x v="10"/>
    <n v="60610"/>
    <x v="2"/>
    <s v="OFF-ST-10002957"/>
    <x v="1"/>
    <x v="4"/>
    <s v="Sterilite Show Offs Storage Containers"/>
    <x v="2538"/>
    <n v="3"/>
    <x v="2"/>
    <x v="2831"/>
    <x v="2"/>
    <x v="0"/>
  </r>
  <r>
    <n v="3192"/>
    <s v="CA-2019-123981"/>
    <x v="280"/>
    <d v="2019-10-08T00:00:00"/>
    <s v="Standard Class"/>
    <s v="RW-19630"/>
    <s v="Rob Williams"/>
    <x v="1"/>
    <x v="0"/>
    <x v="20"/>
    <x v="15"/>
    <n v="10035"/>
    <x v="3"/>
    <s v="TEC-PH-10002115"/>
    <x v="2"/>
    <x v="7"/>
    <s v="Plantronics 81402"/>
    <x v="773"/>
    <n v="1"/>
    <x v="0"/>
    <x v="796"/>
    <x v="3"/>
    <x v="0"/>
  </r>
  <r>
    <n v="3193"/>
    <s v="CA-2019-158953"/>
    <x v="400"/>
    <d v="2019-06-08T00:00:00"/>
    <s v="Standard Class"/>
    <s v="ML-18040"/>
    <s v="Michelle Lonsdale"/>
    <x v="1"/>
    <x v="0"/>
    <x v="351"/>
    <x v="5"/>
    <n v="77489"/>
    <x v="2"/>
    <s v="OFF-BI-10002557"/>
    <x v="1"/>
    <x v="8"/>
    <s v="Presstex Flexible Ring Binders"/>
    <x v="2580"/>
    <n v="7"/>
    <x v="3"/>
    <x v="2832"/>
    <x v="2"/>
    <x v="0"/>
  </r>
  <r>
    <n v="3194"/>
    <s v="CA-2016-165428"/>
    <x v="416"/>
    <d v="2016-09-04T00:00:00"/>
    <s v="First Class"/>
    <s v="JL-15130"/>
    <s v="Jack Lebron"/>
    <x v="0"/>
    <x v="0"/>
    <x v="12"/>
    <x v="5"/>
    <n v="77036"/>
    <x v="2"/>
    <s v="OFF-BI-10002949"/>
    <x v="1"/>
    <x v="8"/>
    <s v="Prestige Round Ring Binders"/>
    <x v="2581"/>
    <n v="3"/>
    <x v="3"/>
    <x v="2833"/>
    <x v="2"/>
    <x v="0"/>
  </r>
  <r>
    <n v="3195"/>
    <s v="CA-2016-165428"/>
    <x v="416"/>
    <d v="2016-09-04T00:00:00"/>
    <s v="First Class"/>
    <s v="JL-15130"/>
    <s v="Jack Lebron"/>
    <x v="0"/>
    <x v="0"/>
    <x v="12"/>
    <x v="5"/>
    <n v="77036"/>
    <x v="2"/>
    <s v="OFF-PA-10004100"/>
    <x v="1"/>
    <x v="10"/>
    <s v="Xerox 216"/>
    <x v="277"/>
    <n v="6"/>
    <x v="2"/>
    <x v="282"/>
    <x v="2"/>
    <x v="0"/>
  </r>
  <r>
    <n v="3196"/>
    <s v="CA-2018-169026"/>
    <x v="590"/>
    <d v="2018-08-13T00:00:00"/>
    <s v="Standard Class"/>
    <s v="CM-12655"/>
    <s v="Corinna Mitchell"/>
    <x v="2"/>
    <x v="0"/>
    <x v="25"/>
    <x v="35"/>
    <n v="39212"/>
    <x v="0"/>
    <s v="OFF-FA-10001883"/>
    <x v="1"/>
    <x v="13"/>
    <s v="Alliance Super-Size Bands, Assorted Sizes"/>
    <x v="1013"/>
    <n v="3"/>
    <x v="0"/>
    <x v="2834"/>
    <x v="0"/>
    <x v="0"/>
  </r>
  <r>
    <n v="3197"/>
    <s v="CA-2019-109750"/>
    <x v="847"/>
    <d v="2019-07-28T00:00:00"/>
    <s v="Standard Class"/>
    <s v="FH-14365"/>
    <s v="Fred Hopkins"/>
    <x v="1"/>
    <x v="0"/>
    <x v="20"/>
    <x v="15"/>
    <n v="10009"/>
    <x v="3"/>
    <s v="TEC-PH-10000702"/>
    <x v="2"/>
    <x v="7"/>
    <s v="Square Credit Card Reader, 4 1/2&quot; x 4 1/2&quot; x 1&quot;, White"/>
    <x v="2065"/>
    <n v="3"/>
    <x v="0"/>
    <x v="2835"/>
    <x v="3"/>
    <x v="0"/>
  </r>
  <r>
    <n v="3198"/>
    <s v="CA-2017-149384"/>
    <x v="848"/>
    <d v="2017-07-10T00:00:00"/>
    <s v="Same Day"/>
    <s v="EH-13945"/>
    <s v="Eric Hoffmann"/>
    <x v="0"/>
    <x v="0"/>
    <x v="228"/>
    <x v="16"/>
    <n v="85281"/>
    <x v="1"/>
    <s v="OFF-BI-10003196"/>
    <x v="1"/>
    <x v="8"/>
    <s v="Accohide Poly Flexible Ring Binders"/>
    <x v="2582"/>
    <n v="3"/>
    <x v="6"/>
    <x v="2836"/>
    <x v="1"/>
    <x v="0"/>
  </r>
  <r>
    <n v="3199"/>
    <s v="CA-2016-131527"/>
    <x v="588"/>
    <d v="2016-12-07T00:00:00"/>
    <s v="Standard Class"/>
    <s v="TB-21280"/>
    <s v="Toby Braunhardt"/>
    <x v="0"/>
    <x v="0"/>
    <x v="108"/>
    <x v="3"/>
    <n v="28540"/>
    <x v="0"/>
    <s v="TEC-PH-10001644"/>
    <x v="2"/>
    <x v="7"/>
    <s v="BlueLounge Milo Smartphone Stand, White/Metallic"/>
    <x v="1679"/>
    <n v="4"/>
    <x v="2"/>
    <x v="2837"/>
    <x v="0"/>
    <x v="0"/>
  </r>
  <r>
    <n v="3200"/>
    <s v="CA-2019-164000"/>
    <x v="404"/>
    <d v="2019-12-22T00:00:00"/>
    <s v="Standard Class"/>
    <s v="AH-10030"/>
    <s v="Aaron Hawkins"/>
    <x v="1"/>
    <x v="0"/>
    <x v="10"/>
    <x v="9"/>
    <n v="19134"/>
    <x v="3"/>
    <s v="OFF-AR-10003183"/>
    <x v="1"/>
    <x v="6"/>
    <s v="Avery Fluorescent Highlighter Four-Color Set"/>
    <x v="2583"/>
    <n v="7"/>
    <x v="2"/>
    <x v="2838"/>
    <x v="3"/>
    <x v="0"/>
  </r>
  <r>
    <n v="3201"/>
    <s v="CA-2016-164224"/>
    <x v="598"/>
    <d v="2016-05-20T00:00:00"/>
    <s v="Second Class"/>
    <s v="TT-21070"/>
    <s v="Ted Trevino"/>
    <x v="0"/>
    <x v="0"/>
    <x v="59"/>
    <x v="24"/>
    <n v="44312"/>
    <x v="3"/>
    <s v="FUR-FU-10000308"/>
    <x v="0"/>
    <x v="5"/>
    <s v="Deflect-o Glass Clear Studded Chair Mats"/>
    <x v="2584"/>
    <n v="3"/>
    <x v="2"/>
    <x v="2839"/>
    <x v="3"/>
    <x v="0"/>
  </r>
  <r>
    <n v="3202"/>
    <s v="CA-2016-164224"/>
    <x v="598"/>
    <d v="2016-05-20T00:00:00"/>
    <s v="Second Class"/>
    <s v="TT-21070"/>
    <s v="Ted Trevino"/>
    <x v="0"/>
    <x v="0"/>
    <x v="59"/>
    <x v="24"/>
    <n v="44312"/>
    <x v="3"/>
    <s v="OFF-PA-10001526"/>
    <x v="1"/>
    <x v="10"/>
    <s v="Xerox 1949"/>
    <x v="801"/>
    <n v="4"/>
    <x v="2"/>
    <x v="2840"/>
    <x v="3"/>
    <x v="0"/>
  </r>
  <r>
    <n v="3203"/>
    <s v="CA-2016-158372"/>
    <x v="849"/>
    <d v="2016-11-16T00:00:00"/>
    <s v="Standard Class"/>
    <s v="RD-19900"/>
    <s v="Ruben Dartt"/>
    <x v="0"/>
    <x v="0"/>
    <x v="70"/>
    <x v="1"/>
    <n v="92037"/>
    <x v="1"/>
    <s v="TEC-PH-10002103"/>
    <x v="2"/>
    <x v="7"/>
    <s v="Jabra SPEAK 410"/>
    <x v="2306"/>
    <n v="8"/>
    <x v="2"/>
    <x v="2841"/>
    <x v="1"/>
    <x v="0"/>
  </r>
  <r>
    <n v="3204"/>
    <s v="CA-2016-158372"/>
    <x v="849"/>
    <d v="2016-11-16T00:00:00"/>
    <s v="Standard Class"/>
    <s v="RD-19900"/>
    <s v="Ruben Dartt"/>
    <x v="0"/>
    <x v="0"/>
    <x v="70"/>
    <x v="1"/>
    <n v="92037"/>
    <x v="1"/>
    <s v="TEC-AC-10004209"/>
    <x v="2"/>
    <x v="11"/>
    <s v="Memorex Froggy Flash Drive 4 GB"/>
    <x v="2585"/>
    <n v="1"/>
    <x v="0"/>
    <x v="2842"/>
    <x v="1"/>
    <x v="0"/>
  </r>
  <r>
    <n v="3205"/>
    <s v="CA-2016-158372"/>
    <x v="849"/>
    <d v="2016-11-16T00:00:00"/>
    <s v="Standard Class"/>
    <s v="RD-19900"/>
    <s v="Ruben Dartt"/>
    <x v="0"/>
    <x v="0"/>
    <x v="70"/>
    <x v="1"/>
    <n v="92037"/>
    <x v="1"/>
    <s v="FUR-FU-10000397"/>
    <x v="0"/>
    <x v="5"/>
    <s v="Luxo Economy Swing Arm Lamp"/>
    <x v="1155"/>
    <n v="2"/>
    <x v="0"/>
    <x v="1198"/>
    <x v="1"/>
    <x v="0"/>
  </r>
  <r>
    <n v="3206"/>
    <s v="CA-2016-158372"/>
    <x v="849"/>
    <d v="2016-11-16T00:00:00"/>
    <s v="Standard Class"/>
    <s v="RD-19900"/>
    <s v="Ruben Dartt"/>
    <x v="0"/>
    <x v="0"/>
    <x v="70"/>
    <x v="1"/>
    <n v="92037"/>
    <x v="1"/>
    <s v="OFF-PA-10002137"/>
    <x v="1"/>
    <x v="10"/>
    <s v="Southworth 100% Résumé Paper, 24lb."/>
    <x v="2586"/>
    <n v="8"/>
    <x v="0"/>
    <x v="2843"/>
    <x v="1"/>
    <x v="0"/>
  </r>
  <r>
    <n v="3207"/>
    <s v="CA-2016-158372"/>
    <x v="849"/>
    <d v="2016-11-16T00:00:00"/>
    <s v="Standard Class"/>
    <s v="RD-19900"/>
    <s v="Ruben Dartt"/>
    <x v="0"/>
    <x v="0"/>
    <x v="70"/>
    <x v="1"/>
    <n v="92037"/>
    <x v="1"/>
    <s v="FUR-FU-10001867"/>
    <x v="0"/>
    <x v="5"/>
    <s v="Eldon Expressions Punched Metal &amp; Wood Desk Accessories, Pewter &amp; Cherry"/>
    <x v="2587"/>
    <n v="5"/>
    <x v="0"/>
    <x v="2844"/>
    <x v="1"/>
    <x v="0"/>
  </r>
  <r>
    <n v="3208"/>
    <s v="CA-2016-158372"/>
    <x v="849"/>
    <d v="2016-11-16T00:00:00"/>
    <s v="Standard Class"/>
    <s v="RD-19900"/>
    <s v="Ruben Dartt"/>
    <x v="0"/>
    <x v="0"/>
    <x v="70"/>
    <x v="1"/>
    <n v="92037"/>
    <x v="1"/>
    <s v="OFF-LA-10000407"/>
    <x v="1"/>
    <x v="2"/>
    <s v="Avery White Multi-Purpose Labels"/>
    <x v="2588"/>
    <n v="8"/>
    <x v="0"/>
    <x v="2845"/>
    <x v="1"/>
    <x v="0"/>
  </r>
  <r>
    <n v="3209"/>
    <s v="CA-2018-108882"/>
    <x v="850"/>
    <d v="2018-01-15T00:00:00"/>
    <s v="Standard Class"/>
    <s v="LA-16780"/>
    <s v="Laura Armstrong"/>
    <x v="1"/>
    <x v="0"/>
    <x v="201"/>
    <x v="1"/>
    <n v="93727"/>
    <x v="1"/>
    <s v="TEC-AC-10000420"/>
    <x v="2"/>
    <x v="11"/>
    <s v="Logitech G500s Laser Gaming Mouse with Adjustable Weight Tuning"/>
    <x v="2589"/>
    <n v="5"/>
    <x v="0"/>
    <x v="2846"/>
    <x v="1"/>
    <x v="0"/>
  </r>
  <r>
    <n v="3210"/>
    <s v="CA-2018-108882"/>
    <x v="850"/>
    <d v="2018-01-15T00:00:00"/>
    <s v="Standard Class"/>
    <s v="LA-16780"/>
    <s v="Laura Armstrong"/>
    <x v="1"/>
    <x v="0"/>
    <x v="201"/>
    <x v="1"/>
    <n v="93727"/>
    <x v="1"/>
    <s v="TEC-PH-10002726"/>
    <x v="2"/>
    <x v="7"/>
    <s v="netTALK DUO VoIP Telephone Service"/>
    <x v="2590"/>
    <n v="9"/>
    <x v="2"/>
    <x v="2847"/>
    <x v="1"/>
    <x v="0"/>
  </r>
  <r>
    <n v="3211"/>
    <s v="US-2019-108245"/>
    <x v="585"/>
    <d v="2019-09-27T00:00:00"/>
    <s v="Standard Class"/>
    <s v="SH-19975"/>
    <s v="Sally Hughsby"/>
    <x v="1"/>
    <x v="0"/>
    <x v="352"/>
    <x v="5"/>
    <n v="77581"/>
    <x v="2"/>
    <s v="OFF-EN-10001415"/>
    <x v="1"/>
    <x v="12"/>
    <s v="Staple envelope"/>
    <x v="2569"/>
    <n v="3"/>
    <x v="2"/>
    <x v="2848"/>
    <x v="2"/>
    <x v="0"/>
  </r>
  <r>
    <n v="3212"/>
    <s v="US-2019-108245"/>
    <x v="585"/>
    <d v="2019-09-27T00:00:00"/>
    <s v="Standard Class"/>
    <s v="SH-19975"/>
    <s v="Sally Hughsby"/>
    <x v="1"/>
    <x v="0"/>
    <x v="352"/>
    <x v="5"/>
    <n v="77581"/>
    <x v="2"/>
    <s v="OFF-BI-10000773"/>
    <x v="1"/>
    <x v="8"/>
    <s v="Insertable Tab Post Binder Dividers"/>
    <x v="2591"/>
    <n v="7"/>
    <x v="3"/>
    <x v="2849"/>
    <x v="2"/>
    <x v="0"/>
  </r>
  <r>
    <n v="3213"/>
    <s v="CA-2016-142314"/>
    <x v="851"/>
    <d v="2016-12-28T00:00:00"/>
    <s v="Standard Class"/>
    <s v="SF-20200"/>
    <s v="Sarah Foster"/>
    <x v="0"/>
    <x v="0"/>
    <x v="102"/>
    <x v="14"/>
    <n v="47374"/>
    <x v="2"/>
    <s v="OFF-AP-10002350"/>
    <x v="1"/>
    <x v="9"/>
    <s v="Belkin F9H710-06 7 Outlet SurgeMaster Surge Protector"/>
    <x v="2592"/>
    <n v="11"/>
    <x v="0"/>
    <x v="2850"/>
    <x v="2"/>
    <x v="0"/>
  </r>
  <r>
    <n v="3214"/>
    <s v="CA-2018-132409"/>
    <x v="439"/>
    <d v="2018-06-01T00:00:00"/>
    <s v="Standard Class"/>
    <s v="TH-21235"/>
    <s v="Tiffany House"/>
    <x v="1"/>
    <x v="0"/>
    <x v="10"/>
    <x v="9"/>
    <n v="19134"/>
    <x v="3"/>
    <s v="OFF-AR-10001919"/>
    <x v="1"/>
    <x v="6"/>
    <s v="OIC #2 Pencils, Medium Soft"/>
    <x v="2593"/>
    <n v="1"/>
    <x v="2"/>
    <x v="2851"/>
    <x v="3"/>
    <x v="0"/>
  </r>
  <r>
    <n v="3215"/>
    <s v="CA-2018-132409"/>
    <x v="439"/>
    <d v="2018-06-01T00:00:00"/>
    <s v="Standard Class"/>
    <s v="TH-21235"/>
    <s v="Tiffany House"/>
    <x v="1"/>
    <x v="0"/>
    <x v="10"/>
    <x v="9"/>
    <n v="19134"/>
    <x v="3"/>
    <s v="OFF-AP-10002082"/>
    <x v="1"/>
    <x v="9"/>
    <s v="Holmes HEPA Air Purifier"/>
    <x v="1510"/>
    <n v="2"/>
    <x v="2"/>
    <x v="1592"/>
    <x v="3"/>
    <x v="0"/>
  </r>
  <r>
    <n v="3216"/>
    <s v="CA-2019-150189"/>
    <x v="141"/>
    <d v="2019-07-10T00:00:00"/>
    <s v="First Class"/>
    <s v="VG-21790"/>
    <s v="Vivek Gonzalez"/>
    <x v="0"/>
    <x v="0"/>
    <x v="353"/>
    <x v="1"/>
    <n v="94403"/>
    <x v="1"/>
    <s v="OFF-LA-10002762"/>
    <x v="1"/>
    <x v="2"/>
    <s v="Avery 485"/>
    <x v="50"/>
    <n v="6"/>
    <x v="0"/>
    <x v="50"/>
    <x v="1"/>
    <x v="0"/>
  </r>
  <r>
    <n v="3217"/>
    <s v="CA-2016-114433"/>
    <x v="8"/>
    <d v="2016-05-17T00:00:00"/>
    <s v="Standard Class"/>
    <s v="NP-18325"/>
    <s v="Naresj Patel"/>
    <x v="0"/>
    <x v="0"/>
    <x v="182"/>
    <x v="1"/>
    <n v="94601"/>
    <x v="1"/>
    <s v="TEC-AC-10002800"/>
    <x v="2"/>
    <x v="11"/>
    <s v="Plantronics Audio 478 Stereo USB Headset"/>
    <x v="145"/>
    <n v="3"/>
    <x v="0"/>
    <x v="2852"/>
    <x v="1"/>
    <x v="0"/>
  </r>
  <r>
    <n v="3218"/>
    <s v="CA-2019-104640"/>
    <x v="468"/>
    <d v="2019-11-16T00:00:00"/>
    <s v="Standard Class"/>
    <s v="FH-14275"/>
    <s v="Frank Hawley"/>
    <x v="1"/>
    <x v="0"/>
    <x v="20"/>
    <x v="15"/>
    <n v="10024"/>
    <x v="3"/>
    <s v="OFF-BI-10003925"/>
    <x v="1"/>
    <x v="8"/>
    <s v="Fellowes PB300 Plastic Comb Binding Machine"/>
    <x v="2594"/>
    <n v="3"/>
    <x v="2"/>
    <x v="2853"/>
    <x v="3"/>
    <x v="0"/>
  </r>
  <r>
    <n v="3219"/>
    <s v="CA-2019-104640"/>
    <x v="468"/>
    <d v="2019-11-16T00:00:00"/>
    <s v="Standard Class"/>
    <s v="FH-14275"/>
    <s v="Frank Hawley"/>
    <x v="1"/>
    <x v="0"/>
    <x v="20"/>
    <x v="15"/>
    <n v="10024"/>
    <x v="3"/>
    <s v="TEC-PH-10002200"/>
    <x v="2"/>
    <x v="7"/>
    <s v="Aastra 6757i CT Wireless VoIP phone"/>
    <x v="2595"/>
    <n v="2"/>
    <x v="0"/>
    <x v="2854"/>
    <x v="3"/>
    <x v="0"/>
  </r>
  <r>
    <n v="3220"/>
    <s v="US-2017-137008"/>
    <x v="653"/>
    <d v="2017-10-08T00:00:00"/>
    <s v="Standard Class"/>
    <s v="JP-15460"/>
    <s v="Jennifer Patt"/>
    <x v="1"/>
    <x v="0"/>
    <x v="80"/>
    <x v="30"/>
    <n v="8701"/>
    <x v="3"/>
    <s v="OFF-PA-10001295"/>
    <x v="1"/>
    <x v="10"/>
    <s v="Computer Printout Paper with Letter-Trim Perforations"/>
    <x v="453"/>
    <n v="5"/>
    <x v="0"/>
    <x v="464"/>
    <x v="3"/>
    <x v="0"/>
  </r>
  <r>
    <n v="3221"/>
    <s v="US-2017-137008"/>
    <x v="653"/>
    <d v="2017-10-08T00:00:00"/>
    <s v="Standard Class"/>
    <s v="JP-15460"/>
    <s v="Jennifer Patt"/>
    <x v="1"/>
    <x v="0"/>
    <x v="80"/>
    <x v="30"/>
    <n v="8701"/>
    <x v="3"/>
    <s v="OFF-EN-10002500"/>
    <x v="1"/>
    <x v="12"/>
    <s v="Globe Weis Peel &amp; Seel First Class Envelopes"/>
    <x v="2596"/>
    <n v="4"/>
    <x v="0"/>
    <x v="2855"/>
    <x v="3"/>
    <x v="0"/>
  </r>
  <r>
    <n v="3222"/>
    <s v="US-2017-137008"/>
    <x v="653"/>
    <d v="2017-10-08T00:00:00"/>
    <s v="Standard Class"/>
    <s v="JP-15460"/>
    <s v="Jennifer Patt"/>
    <x v="1"/>
    <x v="0"/>
    <x v="80"/>
    <x v="30"/>
    <n v="8701"/>
    <x v="3"/>
    <s v="TEC-AC-10000892"/>
    <x v="2"/>
    <x v="11"/>
    <s v="NETGEAR N750 Dual Band Wi-Fi Gigabit Router"/>
    <x v="2597"/>
    <n v="1"/>
    <x v="0"/>
    <x v="2856"/>
    <x v="3"/>
    <x v="0"/>
  </r>
  <r>
    <n v="3223"/>
    <s v="CA-2016-108189"/>
    <x v="852"/>
    <d v="2016-10-05T00:00:00"/>
    <s v="First Class"/>
    <s v="ES-14080"/>
    <s v="Erin Smith"/>
    <x v="1"/>
    <x v="0"/>
    <x v="228"/>
    <x v="16"/>
    <n v="85281"/>
    <x v="1"/>
    <s v="OFF-PA-10001838"/>
    <x v="1"/>
    <x v="10"/>
    <s v="Adams Telephone Message Book W/Dividers/Space For Phone Numbers, 5 1/4&quot;X8 1/2&quot;, 300/Messages"/>
    <x v="2598"/>
    <n v="2"/>
    <x v="2"/>
    <x v="2857"/>
    <x v="1"/>
    <x v="0"/>
  </r>
  <r>
    <n v="3224"/>
    <s v="CA-2016-108189"/>
    <x v="852"/>
    <d v="2016-10-05T00:00:00"/>
    <s v="First Class"/>
    <s v="ES-14080"/>
    <s v="Erin Smith"/>
    <x v="1"/>
    <x v="0"/>
    <x v="228"/>
    <x v="16"/>
    <n v="85281"/>
    <x v="1"/>
    <s v="OFF-FA-10000735"/>
    <x v="1"/>
    <x v="13"/>
    <s v="Staples"/>
    <x v="1091"/>
    <n v="2"/>
    <x v="2"/>
    <x v="2858"/>
    <x v="1"/>
    <x v="0"/>
  </r>
  <r>
    <n v="3225"/>
    <s v="CA-2016-108189"/>
    <x v="852"/>
    <d v="2016-10-05T00:00:00"/>
    <s v="First Class"/>
    <s v="ES-14080"/>
    <s v="Erin Smith"/>
    <x v="1"/>
    <x v="0"/>
    <x v="228"/>
    <x v="16"/>
    <n v="85281"/>
    <x v="1"/>
    <s v="TEC-PH-10001760"/>
    <x v="2"/>
    <x v="7"/>
    <s v="Bose SoundLink Bluetooth Speaker"/>
    <x v="2599"/>
    <n v="2"/>
    <x v="2"/>
    <x v="2859"/>
    <x v="1"/>
    <x v="0"/>
  </r>
  <r>
    <n v="3226"/>
    <s v="CA-2016-108189"/>
    <x v="852"/>
    <d v="2016-10-05T00:00:00"/>
    <s v="First Class"/>
    <s v="ES-14080"/>
    <s v="Erin Smith"/>
    <x v="1"/>
    <x v="0"/>
    <x v="228"/>
    <x v="16"/>
    <n v="85281"/>
    <x v="1"/>
    <s v="OFF-EN-10004846"/>
    <x v="1"/>
    <x v="12"/>
    <s v="Letter or Legal Size Expandable Poly String Tie Envelopes"/>
    <x v="2600"/>
    <n v="6"/>
    <x v="2"/>
    <x v="2860"/>
    <x v="1"/>
    <x v="0"/>
  </r>
  <r>
    <n v="3227"/>
    <s v="CA-2016-108189"/>
    <x v="852"/>
    <d v="2016-10-05T00:00:00"/>
    <s v="First Class"/>
    <s v="ES-14080"/>
    <s v="Erin Smith"/>
    <x v="1"/>
    <x v="0"/>
    <x v="228"/>
    <x v="16"/>
    <n v="85281"/>
    <x v="1"/>
    <s v="OFF-SU-10003567"/>
    <x v="1"/>
    <x v="14"/>
    <s v="Stiletto Hand Letter Openers"/>
    <x v="2601"/>
    <n v="2"/>
    <x v="2"/>
    <x v="2861"/>
    <x v="1"/>
    <x v="0"/>
  </r>
  <r>
    <n v="3228"/>
    <s v="CA-2016-108189"/>
    <x v="852"/>
    <d v="2016-10-05T00:00:00"/>
    <s v="First Class"/>
    <s v="ES-14080"/>
    <s v="Erin Smith"/>
    <x v="1"/>
    <x v="0"/>
    <x v="228"/>
    <x v="16"/>
    <n v="85281"/>
    <x v="1"/>
    <s v="TEC-PH-10001557"/>
    <x v="2"/>
    <x v="7"/>
    <s v="Pyle PMP37LED"/>
    <x v="84"/>
    <n v="3"/>
    <x v="2"/>
    <x v="2862"/>
    <x v="1"/>
    <x v="0"/>
  </r>
  <r>
    <n v="3229"/>
    <s v="CA-2016-108189"/>
    <x v="852"/>
    <d v="2016-10-05T00:00:00"/>
    <s v="First Class"/>
    <s v="ES-14080"/>
    <s v="Erin Smith"/>
    <x v="1"/>
    <x v="0"/>
    <x v="228"/>
    <x v="16"/>
    <n v="85281"/>
    <x v="1"/>
    <s v="TEC-AC-10003038"/>
    <x v="2"/>
    <x v="11"/>
    <s v="Kingston Digital DataTraveler 16GB USB 2.0"/>
    <x v="181"/>
    <n v="1"/>
    <x v="2"/>
    <x v="2863"/>
    <x v="1"/>
    <x v="0"/>
  </r>
  <r>
    <n v="3230"/>
    <s v="CA-2016-154641"/>
    <x v="430"/>
    <d v="2016-08-16T00:00:00"/>
    <s v="Standard Class"/>
    <s v="KL-16645"/>
    <s v="Ken Lonsdale"/>
    <x v="0"/>
    <x v="0"/>
    <x v="20"/>
    <x v="15"/>
    <n v="10035"/>
    <x v="3"/>
    <s v="OFF-ST-10004459"/>
    <x v="1"/>
    <x v="4"/>
    <s v="Tennsco Single-Tier Lockers"/>
    <x v="2602"/>
    <n v="1"/>
    <x v="0"/>
    <x v="2864"/>
    <x v="3"/>
    <x v="0"/>
  </r>
  <r>
    <n v="3231"/>
    <s v="CA-2019-131625"/>
    <x v="853"/>
    <d v="2019-09-05T00:00:00"/>
    <s v="Second Class"/>
    <s v="BN-11515"/>
    <s v="Bradley Nguyen"/>
    <x v="0"/>
    <x v="0"/>
    <x v="20"/>
    <x v="15"/>
    <n v="10009"/>
    <x v="3"/>
    <s v="FUR-FU-10004960"/>
    <x v="0"/>
    <x v="5"/>
    <s v="Seth Thomas 12&quot; Clock w/ Goldtone Case"/>
    <x v="9"/>
    <n v="5"/>
    <x v="0"/>
    <x v="2865"/>
    <x v="3"/>
    <x v="0"/>
  </r>
  <r>
    <n v="3232"/>
    <s v="US-2019-156356"/>
    <x v="513"/>
    <d v="2019-04-22T00:00:00"/>
    <s v="Standard Class"/>
    <s v="ND-18370"/>
    <s v="Natalie DeCherney"/>
    <x v="0"/>
    <x v="0"/>
    <x v="12"/>
    <x v="5"/>
    <n v="77095"/>
    <x v="2"/>
    <s v="OFF-BI-10000632"/>
    <x v="1"/>
    <x v="8"/>
    <s v="Satellite Sectional Post Binders"/>
    <x v="2578"/>
    <n v="3"/>
    <x v="3"/>
    <x v="2827"/>
    <x v="2"/>
    <x v="0"/>
  </r>
  <r>
    <n v="3233"/>
    <s v="US-2019-156356"/>
    <x v="513"/>
    <d v="2019-04-22T00:00:00"/>
    <s v="Standard Class"/>
    <s v="ND-18370"/>
    <s v="Natalie DeCherney"/>
    <x v="0"/>
    <x v="0"/>
    <x v="12"/>
    <x v="5"/>
    <n v="77095"/>
    <x v="2"/>
    <s v="OFF-BI-10001107"/>
    <x v="1"/>
    <x v="8"/>
    <s v="GBC White Gloss Covers, Plain Front"/>
    <x v="2603"/>
    <n v="1"/>
    <x v="3"/>
    <x v="2866"/>
    <x v="2"/>
    <x v="0"/>
  </r>
  <r>
    <n v="3234"/>
    <s v="US-2019-156356"/>
    <x v="513"/>
    <d v="2019-04-22T00:00:00"/>
    <s v="Standard Class"/>
    <s v="ND-18370"/>
    <s v="Natalie DeCherney"/>
    <x v="0"/>
    <x v="0"/>
    <x v="12"/>
    <x v="5"/>
    <n v="77095"/>
    <x v="2"/>
    <s v="OFF-ST-10002301"/>
    <x v="1"/>
    <x v="4"/>
    <s v="Tennsco Commercial Shelving"/>
    <x v="2604"/>
    <n v="2"/>
    <x v="2"/>
    <x v="2867"/>
    <x v="2"/>
    <x v="0"/>
  </r>
  <r>
    <n v="3235"/>
    <s v="CA-2018-138933"/>
    <x v="423"/>
    <d v="2018-04-27T00:00:00"/>
    <s v="First Class"/>
    <s v="JL-15130"/>
    <s v="Jack Lebron"/>
    <x v="0"/>
    <x v="0"/>
    <x v="169"/>
    <x v="1"/>
    <n v="92503"/>
    <x v="1"/>
    <s v="OFF-BI-10003355"/>
    <x v="1"/>
    <x v="8"/>
    <s v="Cardinal Holdit Business Card Pockets"/>
    <x v="2217"/>
    <n v="1"/>
    <x v="2"/>
    <x v="2868"/>
    <x v="1"/>
    <x v="0"/>
  </r>
  <r>
    <n v="3236"/>
    <s v="CA-2018-140746"/>
    <x v="804"/>
    <d v="2018-01-15T00:00:00"/>
    <s v="Same Day"/>
    <s v="RC-19825"/>
    <s v="Roy Collins"/>
    <x v="0"/>
    <x v="0"/>
    <x v="54"/>
    <x v="29"/>
    <n v="6824"/>
    <x v="3"/>
    <s v="FUR-TA-10002903"/>
    <x v="0"/>
    <x v="3"/>
    <s v="Bevis Round Bullnose 29&quot; High Table Top"/>
    <x v="2605"/>
    <n v="1"/>
    <x v="4"/>
    <x v="2869"/>
    <x v="3"/>
    <x v="0"/>
  </r>
  <r>
    <n v="3237"/>
    <s v="CA-2018-146836"/>
    <x v="440"/>
    <d v="2018-05-02T00:00:00"/>
    <s v="Same Day"/>
    <s v="CC-12475"/>
    <s v="Cindy Chapman"/>
    <x v="0"/>
    <x v="0"/>
    <x v="20"/>
    <x v="15"/>
    <n v="10024"/>
    <x v="3"/>
    <s v="OFF-ST-10001580"/>
    <x v="1"/>
    <x v="4"/>
    <s v="Super Decoflex Portable Personal File"/>
    <x v="2606"/>
    <n v="3"/>
    <x v="0"/>
    <x v="2870"/>
    <x v="3"/>
    <x v="0"/>
  </r>
  <r>
    <n v="3238"/>
    <s v="CA-2018-146836"/>
    <x v="440"/>
    <d v="2018-05-02T00:00:00"/>
    <s v="Same Day"/>
    <s v="CC-12475"/>
    <s v="Cindy Chapman"/>
    <x v="0"/>
    <x v="0"/>
    <x v="20"/>
    <x v="15"/>
    <n v="10024"/>
    <x v="3"/>
    <s v="OFF-BI-10000315"/>
    <x v="1"/>
    <x v="8"/>
    <s v="Poly Designer Cover &amp; Back"/>
    <x v="2607"/>
    <n v="3"/>
    <x v="2"/>
    <x v="2871"/>
    <x v="3"/>
    <x v="0"/>
  </r>
  <r>
    <n v="3239"/>
    <s v="US-2018-127971"/>
    <x v="73"/>
    <d v="2018-11-27T00:00:00"/>
    <s v="Standard Class"/>
    <s v="DW-13195"/>
    <s v="David Wiener"/>
    <x v="1"/>
    <x v="0"/>
    <x v="12"/>
    <x v="5"/>
    <n v="77095"/>
    <x v="2"/>
    <s v="FUR-CH-10003774"/>
    <x v="0"/>
    <x v="1"/>
    <s v="Global Wood Trimmed Manager's Task Chair, Khaki"/>
    <x v="2608"/>
    <n v="5"/>
    <x v="4"/>
    <x v="2872"/>
    <x v="2"/>
    <x v="0"/>
  </r>
  <r>
    <n v="3240"/>
    <s v="US-2018-127971"/>
    <x v="73"/>
    <d v="2018-11-27T00:00:00"/>
    <s v="Standard Class"/>
    <s v="DW-13195"/>
    <s v="David Wiener"/>
    <x v="1"/>
    <x v="0"/>
    <x v="12"/>
    <x v="5"/>
    <n v="77095"/>
    <x v="2"/>
    <s v="TEC-PH-10003095"/>
    <x v="2"/>
    <x v="7"/>
    <s v="Samsung HM1900 Bluetooth Headset"/>
    <x v="2609"/>
    <n v="7"/>
    <x v="2"/>
    <x v="2873"/>
    <x v="2"/>
    <x v="0"/>
  </r>
  <r>
    <n v="3241"/>
    <s v="US-2018-127971"/>
    <x v="73"/>
    <d v="2018-11-27T00:00:00"/>
    <s v="Standard Class"/>
    <s v="DW-13195"/>
    <s v="David Wiener"/>
    <x v="1"/>
    <x v="0"/>
    <x v="12"/>
    <x v="5"/>
    <n v="77095"/>
    <x v="2"/>
    <s v="FUR-FU-10000023"/>
    <x v="0"/>
    <x v="5"/>
    <s v="Eldon Wave Desk Accessories"/>
    <x v="2610"/>
    <n v="3"/>
    <x v="7"/>
    <x v="2874"/>
    <x v="2"/>
    <x v="0"/>
  </r>
  <r>
    <n v="3242"/>
    <s v="US-2018-140809"/>
    <x v="854"/>
    <d v="2018-02-03T00:00:00"/>
    <s v="First Class"/>
    <s v="CK-12760"/>
    <s v="Cyma Kinney"/>
    <x v="1"/>
    <x v="0"/>
    <x v="81"/>
    <x v="17"/>
    <n v="22204"/>
    <x v="0"/>
    <s v="OFF-ST-10002214"/>
    <x v="1"/>
    <x v="4"/>
    <s v="X-Rack File for Hanging Folders"/>
    <x v="2015"/>
    <n v="5"/>
    <x v="0"/>
    <x v="2170"/>
    <x v="0"/>
    <x v="0"/>
  </r>
  <r>
    <n v="3243"/>
    <s v="CA-2019-114524"/>
    <x v="185"/>
    <d v="2019-04-05T00:00:00"/>
    <s v="Second Class"/>
    <s v="EG-13900"/>
    <s v="Emily Grady"/>
    <x v="0"/>
    <x v="0"/>
    <x v="22"/>
    <x v="10"/>
    <n v="60623"/>
    <x v="2"/>
    <s v="OFF-BI-10002799"/>
    <x v="1"/>
    <x v="8"/>
    <s v="SlimView Poly Binder, 3/8&quot;"/>
    <x v="2611"/>
    <n v="13"/>
    <x v="3"/>
    <x v="2875"/>
    <x v="2"/>
    <x v="0"/>
  </r>
  <r>
    <n v="3244"/>
    <s v="CA-2019-113355"/>
    <x v="96"/>
    <d v="2019-12-05T00:00:00"/>
    <s v="Standard Class"/>
    <s v="SJ-20215"/>
    <s v="Sarah Jordon"/>
    <x v="0"/>
    <x v="0"/>
    <x v="55"/>
    <x v="5"/>
    <n v="75051"/>
    <x v="2"/>
    <s v="TEC-PH-10004912"/>
    <x v="2"/>
    <x v="7"/>
    <s v="Cisco SPA112 2 Port Phone Adapter"/>
    <x v="2612"/>
    <n v="5"/>
    <x v="2"/>
    <x v="2876"/>
    <x v="2"/>
    <x v="0"/>
  </r>
  <r>
    <n v="3245"/>
    <s v="CA-2019-113355"/>
    <x v="96"/>
    <d v="2019-12-05T00:00:00"/>
    <s v="Standard Class"/>
    <s v="SJ-20215"/>
    <s v="Sarah Jordon"/>
    <x v="0"/>
    <x v="0"/>
    <x v="55"/>
    <x v="5"/>
    <n v="75051"/>
    <x v="2"/>
    <s v="FUR-CH-10002602"/>
    <x v="0"/>
    <x v="1"/>
    <s v="DMI Arturo Collection Mission-style Design Wood Chair"/>
    <x v="2613"/>
    <n v="3"/>
    <x v="4"/>
    <x v="2877"/>
    <x v="2"/>
    <x v="0"/>
  </r>
  <r>
    <n v="3246"/>
    <s v="US-2019-140907"/>
    <x v="389"/>
    <d v="2019-12-12T00:00:00"/>
    <s v="Second Class"/>
    <s v="BP-11185"/>
    <s v="Ben Peterman"/>
    <x v="1"/>
    <x v="0"/>
    <x v="4"/>
    <x v="4"/>
    <n v="98103"/>
    <x v="1"/>
    <s v="TEC-AC-10004510"/>
    <x v="2"/>
    <x v="11"/>
    <s v="Logitech Desktop MK120 Mouse and keyboard Combo"/>
    <x v="1231"/>
    <n v="3"/>
    <x v="0"/>
    <x v="1277"/>
    <x v="1"/>
    <x v="0"/>
  </r>
  <r>
    <n v="3247"/>
    <s v="US-2019-140907"/>
    <x v="389"/>
    <d v="2019-12-12T00:00:00"/>
    <s v="Second Class"/>
    <s v="BP-11185"/>
    <s v="Ben Peterman"/>
    <x v="1"/>
    <x v="0"/>
    <x v="4"/>
    <x v="4"/>
    <n v="98103"/>
    <x v="1"/>
    <s v="OFF-ST-10000060"/>
    <x v="1"/>
    <x v="4"/>
    <s v="Fellowes Bankers Box Staxonsteel Drawer File/Stacking System"/>
    <x v="1783"/>
    <n v="5"/>
    <x v="0"/>
    <x v="1902"/>
    <x v="1"/>
    <x v="0"/>
  </r>
  <r>
    <n v="3248"/>
    <s v="US-2019-140907"/>
    <x v="389"/>
    <d v="2019-12-12T00:00:00"/>
    <s v="Second Class"/>
    <s v="BP-11185"/>
    <s v="Ben Peterman"/>
    <x v="1"/>
    <x v="0"/>
    <x v="4"/>
    <x v="4"/>
    <n v="98103"/>
    <x v="1"/>
    <s v="OFF-AR-10000799"/>
    <x v="1"/>
    <x v="6"/>
    <s v="Col-Erase Pencils with Erasers"/>
    <x v="2614"/>
    <n v="3"/>
    <x v="0"/>
    <x v="2878"/>
    <x v="1"/>
    <x v="0"/>
  </r>
  <r>
    <n v="3249"/>
    <s v="CA-2018-159730"/>
    <x v="42"/>
    <d v="2018-09-21T00:00:00"/>
    <s v="Standard Class"/>
    <s v="SJ-20125"/>
    <s v="Sanjit Jacobs"/>
    <x v="2"/>
    <x v="0"/>
    <x v="4"/>
    <x v="4"/>
    <n v="98103"/>
    <x v="1"/>
    <s v="FUR-CH-10004875"/>
    <x v="0"/>
    <x v="1"/>
    <s v="Harbour Creations 67200 Series Stacking Chairs"/>
    <x v="2417"/>
    <n v="2"/>
    <x v="2"/>
    <x v="2635"/>
    <x v="1"/>
    <x v="0"/>
  </r>
  <r>
    <n v="3250"/>
    <s v="CA-2018-159730"/>
    <x v="42"/>
    <d v="2018-09-21T00:00:00"/>
    <s v="Standard Class"/>
    <s v="SJ-20125"/>
    <s v="Sanjit Jacobs"/>
    <x v="2"/>
    <x v="0"/>
    <x v="4"/>
    <x v="4"/>
    <n v="98103"/>
    <x v="1"/>
    <s v="TEC-PH-10002085"/>
    <x v="2"/>
    <x v="7"/>
    <s v="Clarity 53712"/>
    <x v="554"/>
    <n v="2"/>
    <x v="2"/>
    <x v="2879"/>
    <x v="1"/>
    <x v="0"/>
  </r>
  <r>
    <n v="3251"/>
    <s v="CA-2018-157868"/>
    <x v="443"/>
    <d v="2018-12-29T00:00:00"/>
    <s v="Standard Class"/>
    <s v="MC-17590"/>
    <s v="Matt Collister"/>
    <x v="1"/>
    <x v="0"/>
    <x v="354"/>
    <x v="12"/>
    <n v="49505"/>
    <x v="2"/>
    <s v="OFF-FA-10000992"/>
    <x v="1"/>
    <x v="13"/>
    <s v="Acco Clips to Go Binder Clips, 24 Clips in Two Sizes"/>
    <x v="2615"/>
    <n v="7"/>
    <x v="0"/>
    <x v="2880"/>
    <x v="2"/>
    <x v="0"/>
  </r>
  <r>
    <n v="3252"/>
    <s v="CA-2019-119389"/>
    <x v="827"/>
    <d v="2019-04-19T00:00:00"/>
    <s v="First Class"/>
    <s v="BG-11740"/>
    <s v="Bruce Geld"/>
    <x v="0"/>
    <x v="0"/>
    <x v="10"/>
    <x v="9"/>
    <n v="19120"/>
    <x v="3"/>
    <s v="FUR-FU-10001473"/>
    <x v="0"/>
    <x v="5"/>
    <s v="Eldon Executive Woodline II Desk Accessories, Mahogany"/>
    <x v="2616"/>
    <n v="3"/>
    <x v="2"/>
    <x v="2881"/>
    <x v="3"/>
    <x v="0"/>
  </r>
  <r>
    <n v="3253"/>
    <s v="CA-2019-110373"/>
    <x v="855"/>
    <d v="2019-10-30T00:00:00"/>
    <s v="Second Class"/>
    <s v="MA-17560"/>
    <s v="Matt Abelman"/>
    <x v="2"/>
    <x v="0"/>
    <x v="22"/>
    <x v="10"/>
    <n v="60610"/>
    <x v="2"/>
    <s v="OFF-AR-10003045"/>
    <x v="1"/>
    <x v="6"/>
    <s v="Prang Colored Pencils"/>
    <x v="2617"/>
    <n v="3"/>
    <x v="2"/>
    <x v="2882"/>
    <x v="2"/>
    <x v="0"/>
  </r>
  <r>
    <n v="3254"/>
    <s v="CA-2019-110373"/>
    <x v="855"/>
    <d v="2019-10-30T00:00:00"/>
    <s v="Second Class"/>
    <s v="MA-17560"/>
    <s v="Matt Abelman"/>
    <x v="2"/>
    <x v="0"/>
    <x v="22"/>
    <x v="10"/>
    <n v="60610"/>
    <x v="2"/>
    <s v="TEC-PH-10001536"/>
    <x v="2"/>
    <x v="7"/>
    <s v="Spigen Samsung Galaxy S5 Case Wallet"/>
    <x v="2618"/>
    <n v="2"/>
    <x v="2"/>
    <x v="2883"/>
    <x v="2"/>
    <x v="0"/>
  </r>
  <r>
    <n v="3255"/>
    <s v="CA-2018-155474"/>
    <x v="630"/>
    <d v="2018-07-14T00:00:00"/>
    <s v="Standard Class"/>
    <s v="CC-12220"/>
    <s v="Chris Cortes"/>
    <x v="0"/>
    <x v="0"/>
    <x v="4"/>
    <x v="4"/>
    <n v="98105"/>
    <x v="1"/>
    <s v="TEC-PH-10001580"/>
    <x v="2"/>
    <x v="7"/>
    <s v="Logitech Mobile Speakerphone P710e - speaker phone"/>
    <x v="2619"/>
    <n v="1"/>
    <x v="2"/>
    <x v="2884"/>
    <x v="1"/>
    <x v="0"/>
  </r>
  <r>
    <n v="3256"/>
    <s v="CA-2018-155474"/>
    <x v="630"/>
    <d v="2018-07-14T00:00:00"/>
    <s v="Standard Class"/>
    <s v="CC-12220"/>
    <s v="Chris Cortes"/>
    <x v="0"/>
    <x v="0"/>
    <x v="4"/>
    <x v="4"/>
    <n v="98105"/>
    <x v="1"/>
    <s v="OFF-BI-10004209"/>
    <x v="1"/>
    <x v="8"/>
    <s v="Fellowes Twister Kit, Gray/Clear, 3/pkg"/>
    <x v="1768"/>
    <n v="3"/>
    <x v="2"/>
    <x v="1882"/>
    <x v="1"/>
    <x v="0"/>
  </r>
  <r>
    <n v="3257"/>
    <s v="CA-2017-155453"/>
    <x v="101"/>
    <d v="2017-08-14T00:00:00"/>
    <s v="Standard Class"/>
    <s v="RA-19885"/>
    <s v="Ruben Ausman"/>
    <x v="1"/>
    <x v="0"/>
    <x v="108"/>
    <x v="2"/>
    <n v="32216"/>
    <x v="0"/>
    <s v="OFF-LA-10001613"/>
    <x v="1"/>
    <x v="2"/>
    <s v="Avery File Folder Labels"/>
    <x v="877"/>
    <n v="2"/>
    <x v="2"/>
    <x v="910"/>
    <x v="0"/>
    <x v="0"/>
  </r>
  <r>
    <n v="3258"/>
    <s v="US-2018-161844"/>
    <x v="10"/>
    <d v="2018-12-14T00:00:00"/>
    <s v="Second Class"/>
    <s v="DK-12835"/>
    <s v="Damala Kotsonis"/>
    <x v="1"/>
    <x v="0"/>
    <x v="47"/>
    <x v="18"/>
    <n v="37064"/>
    <x v="0"/>
    <s v="FUR-TA-10001676"/>
    <x v="0"/>
    <x v="3"/>
    <s v="Hon 61000 Series Interactive Training Tables"/>
    <x v="2620"/>
    <n v="3"/>
    <x v="10"/>
    <x v="2885"/>
    <x v="0"/>
    <x v="0"/>
  </r>
  <r>
    <n v="3259"/>
    <s v="US-2018-161844"/>
    <x v="10"/>
    <d v="2018-12-14T00:00:00"/>
    <s v="Second Class"/>
    <s v="DK-12835"/>
    <s v="Damala Kotsonis"/>
    <x v="1"/>
    <x v="0"/>
    <x v="47"/>
    <x v="18"/>
    <n v="37064"/>
    <x v="0"/>
    <s v="OFF-BI-10003712"/>
    <x v="1"/>
    <x v="8"/>
    <s v="Acco Pressboard Covers with Storage Hooks, 14 7/8&quot; x 11&quot;, Light Blue"/>
    <x v="194"/>
    <n v="2"/>
    <x v="6"/>
    <x v="2886"/>
    <x v="0"/>
    <x v="0"/>
  </r>
  <r>
    <n v="3260"/>
    <s v="US-2018-162103"/>
    <x v="373"/>
    <d v="2018-11-17T00:00:00"/>
    <s v="Standard Class"/>
    <s v="LB-16795"/>
    <s v="Laurel Beltran"/>
    <x v="2"/>
    <x v="0"/>
    <x v="336"/>
    <x v="10"/>
    <n v="60035"/>
    <x v="2"/>
    <s v="OFF-BI-10000285"/>
    <x v="1"/>
    <x v="8"/>
    <s v="XtraLife ClearVue Slant-D Ring Binders by Cardinal"/>
    <x v="2621"/>
    <n v="2"/>
    <x v="3"/>
    <x v="2887"/>
    <x v="2"/>
    <x v="0"/>
  </r>
  <r>
    <n v="3261"/>
    <s v="CA-2016-151554"/>
    <x v="687"/>
    <d v="2016-11-15T00:00:00"/>
    <s v="First Class"/>
    <s v="CM-11815"/>
    <s v="Candace McMahon"/>
    <x v="1"/>
    <x v="0"/>
    <x v="45"/>
    <x v="5"/>
    <n v="77506"/>
    <x v="2"/>
    <s v="OFF-PA-10004609"/>
    <x v="1"/>
    <x v="10"/>
    <s v="Xerox 221"/>
    <x v="561"/>
    <n v="4"/>
    <x v="2"/>
    <x v="570"/>
    <x v="2"/>
    <x v="0"/>
  </r>
  <r>
    <n v="3262"/>
    <s v="CA-2016-140662"/>
    <x v="664"/>
    <d v="2016-11-19T00:00:00"/>
    <s v="First Class"/>
    <s v="TS-21205"/>
    <s v="Thomas Seio"/>
    <x v="1"/>
    <x v="0"/>
    <x v="8"/>
    <x v="1"/>
    <n v="94109"/>
    <x v="1"/>
    <s v="TEC-AC-10001314"/>
    <x v="2"/>
    <x v="11"/>
    <s v="Case Logic 2.4GHz Wireless Keyboard"/>
    <x v="2622"/>
    <n v="2"/>
    <x v="0"/>
    <x v="2888"/>
    <x v="1"/>
    <x v="0"/>
  </r>
  <r>
    <n v="3263"/>
    <s v="CA-2016-140662"/>
    <x v="664"/>
    <d v="2016-11-19T00:00:00"/>
    <s v="First Class"/>
    <s v="TS-21205"/>
    <s v="Thomas Seio"/>
    <x v="1"/>
    <x v="0"/>
    <x v="8"/>
    <x v="1"/>
    <n v="94109"/>
    <x v="1"/>
    <s v="OFF-PA-10003395"/>
    <x v="1"/>
    <x v="10"/>
    <s v="Xerox 1941"/>
    <x v="2623"/>
    <n v="7"/>
    <x v="0"/>
    <x v="2889"/>
    <x v="1"/>
    <x v="0"/>
  </r>
  <r>
    <n v="3264"/>
    <s v="CA-2016-140662"/>
    <x v="664"/>
    <d v="2016-11-19T00:00:00"/>
    <s v="First Class"/>
    <s v="TS-21205"/>
    <s v="Thomas Seio"/>
    <x v="1"/>
    <x v="0"/>
    <x v="8"/>
    <x v="1"/>
    <n v="94109"/>
    <x v="1"/>
    <s v="OFF-AP-10001242"/>
    <x v="1"/>
    <x v="9"/>
    <s v="APC 7 Outlet Network SurgeArrest Surge Protector"/>
    <x v="2624"/>
    <n v="3"/>
    <x v="0"/>
    <x v="2890"/>
    <x v="1"/>
    <x v="0"/>
  </r>
  <r>
    <n v="3265"/>
    <s v="CA-2018-122518"/>
    <x v="758"/>
    <d v="2018-03-08T00:00:00"/>
    <s v="Second Class"/>
    <s v="RF-19345"/>
    <s v="Randy Ferguson"/>
    <x v="1"/>
    <x v="0"/>
    <x v="100"/>
    <x v="2"/>
    <n v="33180"/>
    <x v="0"/>
    <s v="OFF-LA-10001641"/>
    <x v="1"/>
    <x v="2"/>
    <s v="Avery 518"/>
    <x v="1973"/>
    <n v="4"/>
    <x v="2"/>
    <x v="2891"/>
    <x v="0"/>
    <x v="0"/>
  </r>
  <r>
    <n v="3266"/>
    <s v="US-2016-126571"/>
    <x v="856"/>
    <d v="2016-10-15T00:00:00"/>
    <s v="Standard Class"/>
    <s v="JF-15565"/>
    <s v="Jill Fjeld"/>
    <x v="0"/>
    <x v="0"/>
    <x v="10"/>
    <x v="9"/>
    <n v="19120"/>
    <x v="3"/>
    <s v="OFF-ST-10003816"/>
    <x v="1"/>
    <x v="4"/>
    <s v="Fellowes High-Stak Drawer Files"/>
    <x v="2625"/>
    <n v="2"/>
    <x v="2"/>
    <x v="2892"/>
    <x v="3"/>
    <x v="0"/>
  </r>
  <r>
    <n v="3267"/>
    <s v="US-2016-126571"/>
    <x v="856"/>
    <d v="2016-10-15T00:00:00"/>
    <s v="Standard Class"/>
    <s v="JF-15565"/>
    <s v="Jill Fjeld"/>
    <x v="0"/>
    <x v="0"/>
    <x v="10"/>
    <x v="9"/>
    <n v="19120"/>
    <x v="3"/>
    <s v="OFF-EN-10002230"/>
    <x v="1"/>
    <x v="12"/>
    <s v="Airmail Envelopes"/>
    <x v="2626"/>
    <n v="3"/>
    <x v="2"/>
    <x v="2893"/>
    <x v="3"/>
    <x v="0"/>
  </r>
  <r>
    <n v="3268"/>
    <s v="CA-2016-143840"/>
    <x v="857"/>
    <d v="2016-05-29T00:00:00"/>
    <s v="Standard Class"/>
    <s v="EH-14185"/>
    <s v="Evan Henry"/>
    <x v="0"/>
    <x v="0"/>
    <x v="27"/>
    <x v="19"/>
    <n v="35601"/>
    <x v="0"/>
    <s v="TEC-PH-10002660"/>
    <x v="2"/>
    <x v="7"/>
    <s v="Nortel Networks T7316 E Nt8 B27"/>
    <x v="2627"/>
    <n v="2"/>
    <x v="0"/>
    <x v="2894"/>
    <x v="0"/>
    <x v="0"/>
  </r>
  <r>
    <n v="3269"/>
    <s v="CA-2016-143840"/>
    <x v="857"/>
    <d v="2016-05-29T00:00:00"/>
    <s v="Standard Class"/>
    <s v="EH-14185"/>
    <s v="Evan Henry"/>
    <x v="0"/>
    <x v="0"/>
    <x v="27"/>
    <x v="19"/>
    <n v="35601"/>
    <x v="0"/>
    <s v="TEC-PH-10003171"/>
    <x v="2"/>
    <x v="7"/>
    <s v="Plantronics Encore H101 Dual Earpieces Headset"/>
    <x v="2628"/>
    <n v="1"/>
    <x v="0"/>
    <x v="2895"/>
    <x v="0"/>
    <x v="0"/>
  </r>
  <r>
    <n v="3270"/>
    <s v="CA-2016-115980"/>
    <x v="858"/>
    <d v="2016-07-19T00:00:00"/>
    <s v="Standard Class"/>
    <s v="VW-21775"/>
    <s v="Victoria Wilson"/>
    <x v="1"/>
    <x v="0"/>
    <x v="298"/>
    <x v="44"/>
    <n v="57103"/>
    <x v="2"/>
    <s v="TEC-AC-10003709"/>
    <x v="2"/>
    <x v="11"/>
    <s v="Maxell 4.7GB DVD-R 5/Pack"/>
    <x v="2629"/>
    <n v="3"/>
    <x v="0"/>
    <x v="2896"/>
    <x v="2"/>
    <x v="0"/>
  </r>
  <r>
    <n v="3271"/>
    <s v="CA-2016-115980"/>
    <x v="858"/>
    <d v="2016-07-19T00:00:00"/>
    <s v="Standard Class"/>
    <s v="VW-21775"/>
    <s v="Victoria Wilson"/>
    <x v="1"/>
    <x v="0"/>
    <x v="298"/>
    <x v="44"/>
    <n v="57103"/>
    <x v="2"/>
    <s v="OFF-FA-10000304"/>
    <x v="1"/>
    <x v="13"/>
    <s v="Advantus Push Pins"/>
    <x v="2630"/>
    <n v="3"/>
    <x v="0"/>
    <x v="2897"/>
    <x v="2"/>
    <x v="0"/>
  </r>
  <r>
    <n v="3272"/>
    <s v="CA-2017-155145"/>
    <x v="17"/>
    <d v="2017-12-29T00:00:00"/>
    <s v="Second Class"/>
    <s v="KN-16450"/>
    <s v="Kean Nguyen"/>
    <x v="1"/>
    <x v="0"/>
    <x v="355"/>
    <x v="1"/>
    <n v="93277"/>
    <x v="1"/>
    <s v="TEC-AC-10003709"/>
    <x v="2"/>
    <x v="11"/>
    <s v="Maxell 4.7GB DVD-R 5/Pack"/>
    <x v="1063"/>
    <n v="8"/>
    <x v="0"/>
    <x v="2898"/>
    <x v="1"/>
    <x v="0"/>
  </r>
  <r>
    <n v="3273"/>
    <s v="CA-2017-146038"/>
    <x v="97"/>
    <d v="2017-02-16T00:00:00"/>
    <s v="Standard Class"/>
    <s v="SJ-20215"/>
    <s v="Sarah Jordon"/>
    <x v="0"/>
    <x v="0"/>
    <x v="1"/>
    <x v="1"/>
    <n v="90049"/>
    <x v="1"/>
    <s v="FUR-CH-10002774"/>
    <x v="0"/>
    <x v="1"/>
    <s v="Global Deluxe Stacking Chair, Gray"/>
    <x v="2631"/>
    <n v="5"/>
    <x v="2"/>
    <x v="2899"/>
    <x v="1"/>
    <x v="0"/>
  </r>
  <r>
    <n v="3274"/>
    <s v="CA-2019-133865"/>
    <x v="540"/>
    <d v="2019-05-12T00:00:00"/>
    <s v="Standard Class"/>
    <s v="PS-19045"/>
    <s v="Penelope Sewall"/>
    <x v="2"/>
    <x v="0"/>
    <x v="1"/>
    <x v="1"/>
    <n v="90032"/>
    <x v="1"/>
    <s v="TEC-CO-10001046"/>
    <x v="2"/>
    <x v="16"/>
    <s v="Canon Imageclass D680 Copier / Fax"/>
    <x v="2632"/>
    <n v="6"/>
    <x v="2"/>
    <x v="2900"/>
    <x v="1"/>
    <x v="0"/>
  </r>
  <r>
    <n v="3275"/>
    <s v="CA-2019-116358"/>
    <x v="808"/>
    <d v="2019-11-06T00:00:00"/>
    <s v="Standard Class"/>
    <s v="KM-16225"/>
    <s v="Kalyca Meade"/>
    <x v="1"/>
    <x v="0"/>
    <x v="356"/>
    <x v="41"/>
    <n v="66212"/>
    <x v="2"/>
    <s v="OFF-FA-10003495"/>
    <x v="1"/>
    <x v="13"/>
    <s v="Staples"/>
    <x v="2614"/>
    <n v="3"/>
    <x v="0"/>
    <x v="2901"/>
    <x v="2"/>
    <x v="0"/>
  </r>
  <r>
    <n v="3276"/>
    <s v="CA-2019-116358"/>
    <x v="808"/>
    <d v="2019-11-06T00:00:00"/>
    <s v="Standard Class"/>
    <s v="KM-16225"/>
    <s v="Kalyca Meade"/>
    <x v="1"/>
    <x v="0"/>
    <x v="356"/>
    <x v="41"/>
    <n v="66212"/>
    <x v="2"/>
    <s v="OFF-AR-10004685"/>
    <x v="1"/>
    <x v="6"/>
    <s v="Binney &amp; Smith Crayola Metallic Colored Pencils, 8-Color Set"/>
    <x v="2633"/>
    <n v="6"/>
    <x v="0"/>
    <x v="2902"/>
    <x v="2"/>
    <x v="0"/>
  </r>
  <r>
    <n v="3277"/>
    <s v="CA-2016-102988"/>
    <x v="267"/>
    <d v="2016-04-09T00:00:00"/>
    <s v="Second Class"/>
    <s v="GM-14695"/>
    <s v="Greg Maxwell"/>
    <x v="1"/>
    <x v="0"/>
    <x v="166"/>
    <x v="17"/>
    <n v="22304"/>
    <x v="0"/>
    <s v="OFF-AR-10004757"/>
    <x v="1"/>
    <x v="6"/>
    <s v="Crayola Colored Pencils"/>
    <x v="1011"/>
    <n v="7"/>
    <x v="0"/>
    <x v="2903"/>
    <x v="0"/>
    <x v="0"/>
  </r>
  <r>
    <n v="3278"/>
    <s v="CA-2016-102988"/>
    <x v="267"/>
    <d v="2016-04-09T00:00:00"/>
    <s v="Second Class"/>
    <s v="GM-14695"/>
    <s v="Greg Maxwell"/>
    <x v="1"/>
    <x v="0"/>
    <x v="166"/>
    <x v="17"/>
    <n v="22304"/>
    <x v="0"/>
    <s v="TEC-PH-10001615"/>
    <x v="2"/>
    <x v="7"/>
    <s v="AT&amp;T CL82213"/>
    <x v="2634"/>
    <n v="1"/>
    <x v="0"/>
    <x v="2904"/>
    <x v="0"/>
    <x v="0"/>
  </r>
  <r>
    <n v="3279"/>
    <s v="CA-2016-102988"/>
    <x v="267"/>
    <d v="2016-04-09T00:00:00"/>
    <s v="Second Class"/>
    <s v="GM-14695"/>
    <s v="Greg Maxwell"/>
    <x v="1"/>
    <x v="0"/>
    <x v="166"/>
    <x v="17"/>
    <n v="22304"/>
    <x v="0"/>
    <s v="OFF-PA-10003349"/>
    <x v="1"/>
    <x v="10"/>
    <s v="Xerox 1957"/>
    <x v="91"/>
    <n v="2"/>
    <x v="0"/>
    <x v="2056"/>
    <x v="0"/>
    <x v="0"/>
  </r>
  <r>
    <n v="3280"/>
    <s v="CA-2016-102988"/>
    <x v="267"/>
    <d v="2016-04-09T00:00:00"/>
    <s v="Second Class"/>
    <s v="GM-14695"/>
    <s v="Greg Maxwell"/>
    <x v="1"/>
    <x v="0"/>
    <x v="166"/>
    <x v="17"/>
    <n v="22304"/>
    <x v="0"/>
    <s v="OFF-AR-10000127"/>
    <x v="1"/>
    <x v="6"/>
    <s v="Newell 321"/>
    <x v="1011"/>
    <n v="7"/>
    <x v="0"/>
    <x v="1050"/>
    <x v="0"/>
    <x v="0"/>
  </r>
  <r>
    <n v="3281"/>
    <s v="CA-2016-102988"/>
    <x v="267"/>
    <d v="2016-04-09T00:00:00"/>
    <s v="Second Class"/>
    <s v="GM-14695"/>
    <s v="Greg Maxwell"/>
    <x v="1"/>
    <x v="0"/>
    <x v="166"/>
    <x v="17"/>
    <n v="22304"/>
    <x v="0"/>
    <s v="OFF-SU-10002881"/>
    <x v="1"/>
    <x v="14"/>
    <s v="Martin Yale Chadless Opener Electric Letter Opener"/>
    <x v="2635"/>
    <n v="5"/>
    <x v="0"/>
    <x v="2905"/>
    <x v="0"/>
    <x v="0"/>
  </r>
  <r>
    <n v="3282"/>
    <s v="US-2016-117170"/>
    <x v="328"/>
    <d v="2016-09-24T00:00:00"/>
    <s v="Standard Class"/>
    <s v="KT-16465"/>
    <s v="Kean Takahito"/>
    <x v="0"/>
    <x v="0"/>
    <x v="253"/>
    <x v="3"/>
    <n v="27604"/>
    <x v="0"/>
    <s v="TEC-AC-10001109"/>
    <x v="2"/>
    <x v="11"/>
    <s v="Logitech Trackman Marble Mouse"/>
    <x v="736"/>
    <n v="2"/>
    <x v="2"/>
    <x v="2906"/>
    <x v="0"/>
    <x v="0"/>
  </r>
  <r>
    <n v="3283"/>
    <s v="US-2016-117170"/>
    <x v="328"/>
    <d v="2016-09-24T00:00:00"/>
    <s v="Standard Class"/>
    <s v="KT-16465"/>
    <s v="Kean Takahito"/>
    <x v="0"/>
    <x v="0"/>
    <x v="253"/>
    <x v="3"/>
    <n v="27604"/>
    <x v="0"/>
    <s v="OFF-PA-10000682"/>
    <x v="1"/>
    <x v="10"/>
    <s v="Xerox 1924"/>
    <x v="701"/>
    <n v="1"/>
    <x v="2"/>
    <x v="715"/>
    <x v="0"/>
    <x v="0"/>
  </r>
  <r>
    <n v="3284"/>
    <s v="CA-2016-159478"/>
    <x v="587"/>
    <d v="2016-10-06T00:00:00"/>
    <s v="Standard Class"/>
    <s v="MH-17785"/>
    <s v="Maya Herman"/>
    <x v="1"/>
    <x v="0"/>
    <x v="20"/>
    <x v="15"/>
    <n v="10035"/>
    <x v="3"/>
    <s v="FUR-FU-10000221"/>
    <x v="0"/>
    <x v="5"/>
    <s v="Master Caster Door Stop, Brown"/>
    <x v="597"/>
    <n v="3"/>
    <x v="0"/>
    <x v="2907"/>
    <x v="3"/>
    <x v="0"/>
  </r>
  <r>
    <n v="3285"/>
    <s v="CA-2016-103702"/>
    <x v="171"/>
    <d v="2016-09-17T00:00:00"/>
    <s v="Standard Class"/>
    <s v="AF-10885"/>
    <s v="Art Foster"/>
    <x v="0"/>
    <x v="0"/>
    <x v="54"/>
    <x v="24"/>
    <n v="45014"/>
    <x v="3"/>
    <s v="OFF-BI-10002429"/>
    <x v="1"/>
    <x v="8"/>
    <s v="Premier Elliptical Ring Binder, Black"/>
    <x v="2636"/>
    <n v="7"/>
    <x v="6"/>
    <x v="2908"/>
    <x v="3"/>
    <x v="0"/>
  </r>
  <r>
    <n v="3286"/>
    <s v="CA-2019-150525"/>
    <x v="297"/>
    <d v="2019-02-25T00:00:00"/>
    <s v="Standard Class"/>
    <s v="JP-16135"/>
    <s v="Julie Prescott"/>
    <x v="2"/>
    <x v="0"/>
    <x v="254"/>
    <x v="26"/>
    <n v="74403"/>
    <x v="2"/>
    <s v="OFF-AR-10002375"/>
    <x v="1"/>
    <x v="6"/>
    <s v="Newell 351"/>
    <x v="2637"/>
    <n v="2"/>
    <x v="0"/>
    <x v="2909"/>
    <x v="2"/>
    <x v="0"/>
  </r>
  <r>
    <n v="3287"/>
    <s v="CA-2019-150525"/>
    <x v="297"/>
    <d v="2019-02-25T00:00:00"/>
    <s v="Standard Class"/>
    <s v="JP-16135"/>
    <s v="Julie Prescott"/>
    <x v="2"/>
    <x v="0"/>
    <x v="254"/>
    <x v="26"/>
    <n v="74403"/>
    <x v="2"/>
    <s v="OFF-AP-10000595"/>
    <x v="1"/>
    <x v="9"/>
    <s v="Disposable Triple-Filter Dust Bags"/>
    <x v="2638"/>
    <n v="3"/>
    <x v="0"/>
    <x v="2910"/>
    <x v="2"/>
    <x v="0"/>
  </r>
  <r>
    <n v="3288"/>
    <s v="CA-2017-157770"/>
    <x v="350"/>
    <d v="2017-12-15T00:00:00"/>
    <s v="First Class"/>
    <s v="RD-19585"/>
    <s v="Rob Dowd"/>
    <x v="0"/>
    <x v="0"/>
    <x v="357"/>
    <x v="1"/>
    <n v="92592"/>
    <x v="1"/>
    <s v="TEC-PH-10001530"/>
    <x v="2"/>
    <x v="7"/>
    <s v="Plantronics Voyager Pro Legend"/>
    <x v="2639"/>
    <n v="3"/>
    <x v="2"/>
    <x v="2911"/>
    <x v="1"/>
    <x v="0"/>
  </r>
  <r>
    <n v="3289"/>
    <s v="CA-2017-157770"/>
    <x v="350"/>
    <d v="2017-12-15T00:00:00"/>
    <s v="First Class"/>
    <s v="RD-19585"/>
    <s v="Rob Dowd"/>
    <x v="0"/>
    <x v="0"/>
    <x v="357"/>
    <x v="1"/>
    <n v="92592"/>
    <x v="1"/>
    <s v="OFF-BI-10000050"/>
    <x v="1"/>
    <x v="8"/>
    <s v="Angle-D Binders with Locking Rings, Label Holders"/>
    <x v="2640"/>
    <n v="5"/>
    <x v="2"/>
    <x v="2912"/>
    <x v="1"/>
    <x v="0"/>
  </r>
  <r>
    <n v="3290"/>
    <s v="CA-2017-157770"/>
    <x v="350"/>
    <d v="2017-12-15T00:00:00"/>
    <s v="First Class"/>
    <s v="RD-19585"/>
    <s v="Rob Dowd"/>
    <x v="0"/>
    <x v="0"/>
    <x v="357"/>
    <x v="1"/>
    <n v="92592"/>
    <x v="1"/>
    <s v="TEC-AC-10001552"/>
    <x v="2"/>
    <x v="11"/>
    <s v="Logitech K350 2.4Ghz Wireless Keyboard"/>
    <x v="2641"/>
    <n v="5"/>
    <x v="0"/>
    <x v="2913"/>
    <x v="1"/>
    <x v="0"/>
  </r>
  <r>
    <n v="3291"/>
    <s v="CA-2017-157770"/>
    <x v="350"/>
    <d v="2017-12-15T00:00:00"/>
    <s v="First Class"/>
    <s v="RD-19585"/>
    <s v="Rob Dowd"/>
    <x v="0"/>
    <x v="0"/>
    <x v="357"/>
    <x v="1"/>
    <n v="92592"/>
    <x v="1"/>
    <s v="TEC-AC-10003399"/>
    <x v="2"/>
    <x v="11"/>
    <s v="Memorex Mini Travel Drive 64 GB USB 2.0 Flash Drive"/>
    <x v="2642"/>
    <n v="1"/>
    <x v="0"/>
    <x v="2914"/>
    <x v="1"/>
    <x v="0"/>
  </r>
  <r>
    <n v="3292"/>
    <s v="CA-2018-167290"/>
    <x v="859"/>
    <d v="2018-11-04T00:00:00"/>
    <s v="Standard Class"/>
    <s v="JF-15295"/>
    <s v="Jason Fortune-"/>
    <x v="0"/>
    <x v="0"/>
    <x v="341"/>
    <x v="12"/>
    <n v="48310"/>
    <x v="2"/>
    <s v="OFF-AR-10004078"/>
    <x v="1"/>
    <x v="6"/>
    <s v="Newell 312"/>
    <x v="2643"/>
    <n v="2"/>
    <x v="0"/>
    <x v="2915"/>
    <x v="2"/>
    <x v="0"/>
  </r>
  <r>
    <n v="3293"/>
    <s v="CA-2016-106264"/>
    <x v="58"/>
    <d v="2016-12-30T00:00:00"/>
    <s v="Standard Class"/>
    <s v="CK-12595"/>
    <s v="Clytie Kelty"/>
    <x v="0"/>
    <x v="0"/>
    <x v="70"/>
    <x v="1"/>
    <n v="92024"/>
    <x v="1"/>
    <s v="OFF-SU-10002189"/>
    <x v="1"/>
    <x v="14"/>
    <s v="Acme Rosewood Handle Letter Opener"/>
    <x v="2644"/>
    <n v="3"/>
    <x v="0"/>
    <x v="2916"/>
    <x v="1"/>
    <x v="0"/>
  </r>
  <r>
    <n v="3294"/>
    <s v="CA-2016-106264"/>
    <x v="58"/>
    <d v="2016-12-30T00:00:00"/>
    <s v="Standard Class"/>
    <s v="CK-12595"/>
    <s v="Clytie Kelty"/>
    <x v="0"/>
    <x v="0"/>
    <x v="70"/>
    <x v="1"/>
    <n v="92024"/>
    <x v="1"/>
    <s v="FUR-FU-10001852"/>
    <x v="0"/>
    <x v="5"/>
    <s v="Eldon Regeneration Recycled Desk Accessories, Smoke"/>
    <x v="2645"/>
    <n v="2"/>
    <x v="0"/>
    <x v="2917"/>
    <x v="1"/>
    <x v="0"/>
  </r>
  <r>
    <n v="3295"/>
    <s v="CA-2016-138023"/>
    <x v="860"/>
    <d v="2016-08-18T00:00:00"/>
    <s v="First Class"/>
    <s v="KH-16510"/>
    <s v="Keith Herrera"/>
    <x v="0"/>
    <x v="0"/>
    <x v="61"/>
    <x v="5"/>
    <n v="75081"/>
    <x v="2"/>
    <s v="OFF-BI-10003638"/>
    <x v="1"/>
    <x v="8"/>
    <s v="GBC Durable Plastic Covers"/>
    <x v="2646"/>
    <n v="8"/>
    <x v="3"/>
    <x v="2918"/>
    <x v="2"/>
    <x v="0"/>
  </r>
  <r>
    <n v="3296"/>
    <s v="CA-2019-113418"/>
    <x v="172"/>
    <d v="2019-10-03T00:00:00"/>
    <s v="First Class"/>
    <s v="CM-12655"/>
    <s v="Corinna Mitchell"/>
    <x v="2"/>
    <x v="0"/>
    <x v="20"/>
    <x v="15"/>
    <n v="10035"/>
    <x v="3"/>
    <s v="TEC-MA-10002428"/>
    <x v="2"/>
    <x v="15"/>
    <s v="Fellowes Powershred HS-440 4-Sheet High Security Shredder"/>
    <x v="2647"/>
    <n v="11"/>
    <x v="0"/>
    <x v="2919"/>
    <x v="3"/>
    <x v="0"/>
  </r>
  <r>
    <n v="3297"/>
    <s v="US-2017-110569"/>
    <x v="293"/>
    <d v="2017-05-30T00:00:00"/>
    <s v="Standard Class"/>
    <s v="EB-13870"/>
    <s v="Emily Burns"/>
    <x v="0"/>
    <x v="0"/>
    <x v="42"/>
    <x v="16"/>
    <n v="85023"/>
    <x v="1"/>
    <s v="OFF-BI-10001036"/>
    <x v="1"/>
    <x v="8"/>
    <s v="Cardinal EasyOpen D-Ring Binders"/>
    <x v="2648"/>
    <n v="7"/>
    <x v="6"/>
    <x v="2920"/>
    <x v="1"/>
    <x v="0"/>
  </r>
  <r>
    <n v="3298"/>
    <s v="US-2017-110569"/>
    <x v="293"/>
    <d v="2017-05-30T00:00:00"/>
    <s v="Standard Class"/>
    <s v="EB-13870"/>
    <s v="Emily Burns"/>
    <x v="0"/>
    <x v="0"/>
    <x v="42"/>
    <x v="16"/>
    <n v="85023"/>
    <x v="1"/>
    <s v="OFF-AP-10004708"/>
    <x v="1"/>
    <x v="9"/>
    <s v="Fellowes Superior 10 Outlet Split Surge Protector"/>
    <x v="1632"/>
    <n v="4"/>
    <x v="2"/>
    <x v="1729"/>
    <x v="1"/>
    <x v="0"/>
  </r>
  <r>
    <n v="3299"/>
    <s v="CA-2019-136308"/>
    <x v="673"/>
    <d v="2019-11-16T00:00:00"/>
    <s v="Same Day"/>
    <s v="MW-18235"/>
    <s v="Mitch Willingham"/>
    <x v="1"/>
    <x v="0"/>
    <x v="8"/>
    <x v="1"/>
    <n v="94122"/>
    <x v="1"/>
    <s v="TEC-MA-10000488"/>
    <x v="2"/>
    <x v="15"/>
    <s v="Bady BDG101FRU Card Printer"/>
    <x v="2252"/>
    <n v="3"/>
    <x v="2"/>
    <x v="2432"/>
    <x v="1"/>
    <x v="0"/>
  </r>
  <r>
    <n v="3300"/>
    <s v="US-2016-159926"/>
    <x v="728"/>
    <d v="2016-11-22T00:00:00"/>
    <s v="Standard Class"/>
    <s v="CS-11950"/>
    <s v="Carlos Soltero"/>
    <x v="0"/>
    <x v="0"/>
    <x v="10"/>
    <x v="9"/>
    <n v="19140"/>
    <x v="3"/>
    <s v="OFF-BI-10003656"/>
    <x v="1"/>
    <x v="8"/>
    <s v="Fellowes PB200 Plastic Comb Binding Machine"/>
    <x v="2649"/>
    <n v="1"/>
    <x v="6"/>
    <x v="2921"/>
    <x v="3"/>
    <x v="0"/>
  </r>
  <r>
    <n v="3301"/>
    <s v="US-2016-159926"/>
    <x v="728"/>
    <d v="2016-11-22T00:00:00"/>
    <s v="Standard Class"/>
    <s v="CS-11950"/>
    <s v="Carlos Soltero"/>
    <x v="0"/>
    <x v="0"/>
    <x v="10"/>
    <x v="9"/>
    <n v="19140"/>
    <x v="3"/>
    <s v="OFF-ST-10003656"/>
    <x v="1"/>
    <x v="4"/>
    <s v="Safco Industrial Wire Shelving"/>
    <x v="2650"/>
    <n v="1"/>
    <x v="2"/>
    <x v="2922"/>
    <x v="3"/>
    <x v="0"/>
  </r>
  <r>
    <n v="3302"/>
    <s v="US-2016-159926"/>
    <x v="728"/>
    <d v="2016-11-22T00:00:00"/>
    <s v="Standard Class"/>
    <s v="CS-11950"/>
    <s v="Carlos Soltero"/>
    <x v="0"/>
    <x v="0"/>
    <x v="10"/>
    <x v="9"/>
    <n v="19140"/>
    <x v="3"/>
    <s v="TEC-PH-10001128"/>
    <x v="2"/>
    <x v="7"/>
    <s v="Motorola Droid Maxx"/>
    <x v="2651"/>
    <n v="6"/>
    <x v="10"/>
    <x v="2923"/>
    <x v="3"/>
    <x v="0"/>
  </r>
  <r>
    <n v="3303"/>
    <s v="US-2016-159926"/>
    <x v="728"/>
    <d v="2016-11-22T00:00:00"/>
    <s v="Standard Class"/>
    <s v="CS-11950"/>
    <s v="Carlos Soltero"/>
    <x v="0"/>
    <x v="0"/>
    <x v="10"/>
    <x v="9"/>
    <n v="19140"/>
    <x v="3"/>
    <s v="FUR-FU-10001473"/>
    <x v="0"/>
    <x v="5"/>
    <s v="Eldon Executive Woodline II Desk Accessories, Mahogany"/>
    <x v="2616"/>
    <n v="3"/>
    <x v="2"/>
    <x v="2881"/>
    <x v="3"/>
    <x v="0"/>
  </r>
  <r>
    <n v="3304"/>
    <s v="US-2016-159926"/>
    <x v="728"/>
    <d v="2016-11-22T00:00:00"/>
    <s v="Standard Class"/>
    <s v="CS-11950"/>
    <s v="Carlos Soltero"/>
    <x v="0"/>
    <x v="0"/>
    <x v="10"/>
    <x v="9"/>
    <n v="19140"/>
    <x v="3"/>
    <s v="OFF-BI-10004656"/>
    <x v="1"/>
    <x v="8"/>
    <s v="Peel &amp; Stick Add-On Corner Pockets"/>
    <x v="2652"/>
    <n v="3"/>
    <x v="6"/>
    <x v="2924"/>
    <x v="3"/>
    <x v="0"/>
  </r>
  <r>
    <n v="3305"/>
    <s v="CA-2016-104738"/>
    <x v="125"/>
    <d v="2017-01-01T00:00:00"/>
    <s v="Second Class"/>
    <s v="SP-20620"/>
    <s v="Stefania Perrino"/>
    <x v="1"/>
    <x v="0"/>
    <x v="128"/>
    <x v="5"/>
    <n v="78041"/>
    <x v="2"/>
    <s v="OFF-EN-10004955"/>
    <x v="1"/>
    <x v="12"/>
    <s v="Fashion Color Clasp Envelopes"/>
    <x v="2653"/>
    <n v="3"/>
    <x v="2"/>
    <x v="2925"/>
    <x v="2"/>
    <x v="0"/>
  </r>
  <r>
    <n v="3306"/>
    <s v="CA-2016-104738"/>
    <x v="125"/>
    <d v="2017-01-01T00:00:00"/>
    <s v="Second Class"/>
    <s v="SP-20620"/>
    <s v="Stefania Perrino"/>
    <x v="1"/>
    <x v="0"/>
    <x v="128"/>
    <x v="5"/>
    <n v="78041"/>
    <x v="2"/>
    <s v="TEC-PH-10002468"/>
    <x v="2"/>
    <x v="7"/>
    <s v="Plantronics CS 50-USB - headset - Convertible, Monaural"/>
    <x v="2075"/>
    <n v="2"/>
    <x v="2"/>
    <x v="2926"/>
    <x v="2"/>
    <x v="0"/>
  </r>
  <r>
    <n v="3307"/>
    <s v="CA-2016-104738"/>
    <x v="125"/>
    <d v="2017-01-01T00:00:00"/>
    <s v="Second Class"/>
    <s v="SP-20620"/>
    <s v="Stefania Perrino"/>
    <x v="1"/>
    <x v="0"/>
    <x v="128"/>
    <x v="5"/>
    <n v="78041"/>
    <x v="2"/>
    <s v="TEC-PH-10000576"/>
    <x v="2"/>
    <x v="7"/>
    <s v="AT&amp;T 1080 Corded phone"/>
    <x v="2654"/>
    <n v="3"/>
    <x v="2"/>
    <x v="2927"/>
    <x v="2"/>
    <x v="0"/>
  </r>
  <r>
    <n v="3308"/>
    <s v="CA-2016-104738"/>
    <x v="125"/>
    <d v="2017-01-01T00:00:00"/>
    <s v="Second Class"/>
    <s v="SP-20620"/>
    <s v="Stefania Perrino"/>
    <x v="1"/>
    <x v="0"/>
    <x v="128"/>
    <x v="5"/>
    <n v="78041"/>
    <x v="2"/>
    <s v="OFF-BI-10002160"/>
    <x v="1"/>
    <x v="8"/>
    <s v="Acco Hanging Data Binders"/>
    <x v="2655"/>
    <n v="3"/>
    <x v="3"/>
    <x v="2928"/>
    <x v="2"/>
    <x v="0"/>
  </r>
  <r>
    <n v="3309"/>
    <s v="CA-2016-104738"/>
    <x v="125"/>
    <d v="2017-01-01T00:00:00"/>
    <s v="Second Class"/>
    <s v="SP-20620"/>
    <s v="Stefania Perrino"/>
    <x v="1"/>
    <x v="0"/>
    <x v="128"/>
    <x v="5"/>
    <n v="78041"/>
    <x v="2"/>
    <s v="TEC-AC-10003628"/>
    <x v="2"/>
    <x v="11"/>
    <s v="Logitech 910-002974 M325 Wireless Mouse for Web Scrolling"/>
    <x v="736"/>
    <n v="2"/>
    <x v="2"/>
    <x v="2929"/>
    <x v="2"/>
    <x v="0"/>
  </r>
  <r>
    <n v="3310"/>
    <s v="CA-2017-144386"/>
    <x v="599"/>
    <d v="2017-11-11T00:00:00"/>
    <s v="Standard Class"/>
    <s v="GT-14635"/>
    <s v="Grant Thornton"/>
    <x v="1"/>
    <x v="0"/>
    <x v="20"/>
    <x v="15"/>
    <n v="10009"/>
    <x v="3"/>
    <s v="OFF-BI-10001116"/>
    <x v="1"/>
    <x v="8"/>
    <s v="Wilson Jones 1&quot; Hanging DublLock Ring Binders"/>
    <x v="869"/>
    <n v="6"/>
    <x v="2"/>
    <x v="2930"/>
    <x v="3"/>
    <x v="0"/>
  </r>
  <r>
    <n v="3311"/>
    <s v="CA-2018-111416"/>
    <x v="42"/>
    <d v="2018-09-22T00:00:00"/>
    <s v="Standard Class"/>
    <s v="LW-17215"/>
    <s v="Luke Weiss"/>
    <x v="0"/>
    <x v="0"/>
    <x v="20"/>
    <x v="15"/>
    <n v="10035"/>
    <x v="3"/>
    <s v="OFF-BI-10002026"/>
    <x v="1"/>
    <x v="8"/>
    <s v="Avery Arch Ring Binders"/>
    <x v="2656"/>
    <n v="5"/>
    <x v="2"/>
    <x v="2931"/>
    <x v="3"/>
    <x v="0"/>
  </r>
  <r>
    <n v="3312"/>
    <s v="CA-2018-162747"/>
    <x v="231"/>
    <d v="2018-03-25T00:00:00"/>
    <s v="Second Class"/>
    <s v="AH-10030"/>
    <s v="Aaron Hawkins"/>
    <x v="1"/>
    <x v="0"/>
    <x v="200"/>
    <x v="35"/>
    <n v="39503"/>
    <x v="0"/>
    <s v="FUR-FU-10003691"/>
    <x v="0"/>
    <x v="5"/>
    <s v="Eldon Image Series Desk Accessories, Ebony"/>
    <x v="2657"/>
    <n v="7"/>
    <x v="0"/>
    <x v="2932"/>
    <x v="0"/>
    <x v="0"/>
  </r>
  <r>
    <n v="3313"/>
    <s v="US-2016-133130"/>
    <x v="127"/>
    <d v="2016-10-01T00:00:00"/>
    <s v="Standard Class"/>
    <s v="TH-21100"/>
    <s v="Thea Hendricks"/>
    <x v="0"/>
    <x v="0"/>
    <x v="70"/>
    <x v="1"/>
    <n v="92037"/>
    <x v="1"/>
    <s v="FUR-CH-10002602"/>
    <x v="0"/>
    <x v="1"/>
    <s v="DMI Arturo Collection Mission-style Design Wood Chair"/>
    <x v="891"/>
    <n v="5"/>
    <x v="2"/>
    <x v="2933"/>
    <x v="1"/>
    <x v="0"/>
  </r>
  <r>
    <n v="3314"/>
    <s v="US-2016-133130"/>
    <x v="127"/>
    <d v="2016-10-01T00:00:00"/>
    <s v="Standard Class"/>
    <s v="TH-21100"/>
    <s v="Thea Hendricks"/>
    <x v="0"/>
    <x v="0"/>
    <x v="70"/>
    <x v="1"/>
    <n v="92037"/>
    <x v="1"/>
    <s v="OFF-PA-10000675"/>
    <x v="1"/>
    <x v="10"/>
    <s v="Xerox 1919"/>
    <x v="2658"/>
    <n v="2"/>
    <x v="0"/>
    <x v="2934"/>
    <x v="1"/>
    <x v="0"/>
  </r>
  <r>
    <n v="3315"/>
    <s v="CA-2019-169978"/>
    <x v="165"/>
    <d v="2019-12-28T00:00:00"/>
    <s v="Standard Class"/>
    <s v="HG-15025"/>
    <s v="Hunter Glantz"/>
    <x v="0"/>
    <x v="0"/>
    <x v="147"/>
    <x v="15"/>
    <n v="11572"/>
    <x v="3"/>
    <s v="FUR-CH-10002602"/>
    <x v="0"/>
    <x v="1"/>
    <s v="DMI Arturo Collection Mission-style Design Wood Chair"/>
    <x v="2659"/>
    <n v="2"/>
    <x v="9"/>
    <x v="2935"/>
    <x v="3"/>
    <x v="0"/>
  </r>
  <r>
    <n v="3316"/>
    <s v="CA-2019-169978"/>
    <x v="165"/>
    <d v="2019-12-28T00:00:00"/>
    <s v="Standard Class"/>
    <s v="HG-15025"/>
    <s v="Hunter Glantz"/>
    <x v="0"/>
    <x v="0"/>
    <x v="147"/>
    <x v="15"/>
    <n v="11572"/>
    <x v="3"/>
    <s v="OFF-BI-10001900"/>
    <x v="1"/>
    <x v="8"/>
    <s v="DXL Angle-View Binders with Locking Rings, Black"/>
    <x v="2660"/>
    <n v="3"/>
    <x v="2"/>
    <x v="2936"/>
    <x v="3"/>
    <x v="0"/>
  </r>
  <r>
    <n v="3317"/>
    <s v="CA-2019-161739"/>
    <x v="468"/>
    <d v="2019-11-15T00:00:00"/>
    <s v="Second Class"/>
    <s v="EB-13750"/>
    <s v="Edward Becker"/>
    <x v="1"/>
    <x v="0"/>
    <x v="171"/>
    <x v="5"/>
    <n v="78664"/>
    <x v="2"/>
    <s v="FUR-FU-10001468"/>
    <x v="0"/>
    <x v="5"/>
    <s v="Tenex Antistatic Computer Chair Mats"/>
    <x v="2661"/>
    <n v="5"/>
    <x v="7"/>
    <x v="2937"/>
    <x v="2"/>
    <x v="0"/>
  </r>
  <r>
    <n v="3318"/>
    <s v="CA-2017-165057"/>
    <x v="861"/>
    <d v="2017-09-15T00:00:00"/>
    <s v="Standard Class"/>
    <s v="SC-20725"/>
    <s v="Steven Cartwright"/>
    <x v="0"/>
    <x v="0"/>
    <x v="56"/>
    <x v="1"/>
    <n v="92374"/>
    <x v="1"/>
    <s v="OFF-AR-10004648"/>
    <x v="1"/>
    <x v="6"/>
    <s v="Boston 19500 Mighty Mite Electric Pencil Sharpener"/>
    <x v="2662"/>
    <n v="9"/>
    <x v="0"/>
    <x v="2938"/>
    <x v="1"/>
    <x v="0"/>
  </r>
  <r>
    <n v="3319"/>
    <s v="CA-2017-165057"/>
    <x v="861"/>
    <d v="2017-09-15T00:00:00"/>
    <s v="Standard Class"/>
    <s v="SC-20725"/>
    <s v="Steven Cartwright"/>
    <x v="0"/>
    <x v="0"/>
    <x v="56"/>
    <x v="1"/>
    <n v="92374"/>
    <x v="1"/>
    <s v="OFF-LA-10003190"/>
    <x v="1"/>
    <x v="2"/>
    <s v="Avery 474"/>
    <x v="880"/>
    <n v="3"/>
    <x v="0"/>
    <x v="913"/>
    <x v="1"/>
    <x v="0"/>
  </r>
  <r>
    <n v="3320"/>
    <s v="CA-2016-134551"/>
    <x v="414"/>
    <d v="2016-12-25T00:00:00"/>
    <s v="Standard Class"/>
    <s v="TS-21505"/>
    <s v="Tony Sayre"/>
    <x v="0"/>
    <x v="0"/>
    <x v="29"/>
    <x v="18"/>
    <n v="38401"/>
    <x v="0"/>
    <s v="OFF-AP-10004868"/>
    <x v="1"/>
    <x v="9"/>
    <s v="Hoover Commercial Soft Guard Upright Vacuum And Disposable Filtration Bags"/>
    <x v="2663"/>
    <n v="7"/>
    <x v="2"/>
    <x v="2939"/>
    <x v="0"/>
    <x v="0"/>
  </r>
  <r>
    <n v="3321"/>
    <s v="CA-2016-134551"/>
    <x v="414"/>
    <d v="2016-12-25T00:00:00"/>
    <s v="Standard Class"/>
    <s v="TS-21505"/>
    <s v="Tony Sayre"/>
    <x v="0"/>
    <x v="0"/>
    <x v="29"/>
    <x v="18"/>
    <n v="38401"/>
    <x v="0"/>
    <s v="FUR-CH-10004287"/>
    <x v="0"/>
    <x v="1"/>
    <s v="SAFCO Arco Folding Chair"/>
    <x v="1677"/>
    <n v="3"/>
    <x v="2"/>
    <x v="1776"/>
    <x v="0"/>
    <x v="0"/>
  </r>
  <r>
    <n v="3322"/>
    <s v="CA-2016-134551"/>
    <x v="414"/>
    <d v="2016-12-25T00:00:00"/>
    <s v="Standard Class"/>
    <s v="TS-21505"/>
    <s v="Tony Sayre"/>
    <x v="0"/>
    <x v="0"/>
    <x v="29"/>
    <x v="18"/>
    <n v="38401"/>
    <x v="0"/>
    <s v="OFF-PA-10002689"/>
    <x v="1"/>
    <x v="10"/>
    <s v="Weyerhaeuser First Choice Laser/Copy Paper (20Lb. and 88 Bright)"/>
    <x v="233"/>
    <n v="5"/>
    <x v="2"/>
    <x v="1446"/>
    <x v="0"/>
    <x v="0"/>
  </r>
  <r>
    <n v="3323"/>
    <s v="CA-2017-120810"/>
    <x v="862"/>
    <d v="2017-07-27T00:00:00"/>
    <s v="Standard Class"/>
    <s v="TH-21550"/>
    <s v="Tracy Hopkins"/>
    <x v="2"/>
    <x v="0"/>
    <x v="20"/>
    <x v="15"/>
    <n v="10009"/>
    <x v="3"/>
    <s v="OFF-AP-10002892"/>
    <x v="1"/>
    <x v="9"/>
    <s v="Belkin F5C206VTEL 6 Outlet Surge"/>
    <x v="2664"/>
    <n v="3"/>
    <x v="0"/>
    <x v="2940"/>
    <x v="3"/>
    <x v="0"/>
  </r>
  <r>
    <n v="3324"/>
    <s v="CA-2017-120810"/>
    <x v="862"/>
    <d v="2017-07-27T00:00:00"/>
    <s v="Standard Class"/>
    <s v="TH-21550"/>
    <s v="Tracy Hopkins"/>
    <x v="2"/>
    <x v="0"/>
    <x v="20"/>
    <x v="15"/>
    <n v="10009"/>
    <x v="3"/>
    <s v="FUR-FU-10002253"/>
    <x v="0"/>
    <x v="5"/>
    <s v="Howard Miller 13&quot; Diameter Pewter Finish Round Wall Clock"/>
    <x v="2665"/>
    <n v="3"/>
    <x v="0"/>
    <x v="2941"/>
    <x v="3"/>
    <x v="0"/>
  </r>
  <r>
    <n v="3325"/>
    <s v="CA-2016-165309"/>
    <x v="7"/>
    <d v="2016-11-15T00:00:00"/>
    <s v="Standard Class"/>
    <s v="KD-16270"/>
    <s v="Karen Daniels"/>
    <x v="0"/>
    <x v="0"/>
    <x v="12"/>
    <x v="5"/>
    <n v="77095"/>
    <x v="2"/>
    <s v="OFF-BI-10001359"/>
    <x v="1"/>
    <x v="8"/>
    <s v="GBC DocuBind TL300 Electric Binding System"/>
    <x v="2666"/>
    <n v="5"/>
    <x v="3"/>
    <x v="2942"/>
    <x v="2"/>
    <x v="0"/>
  </r>
  <r>
    <n v="3326"/>
    <s v="CA-2016-165309"/>
    <x v="7"/>
    <d v="2016-11-15T00:00:00"/>
    <s v="Standard Class"/>
    <s v="KD-16270"/>
    <s v="Karen Daniels"/>
    <x v="0"/>
    <x v="0"/>
    <x v="12"/>
    <x v="5"/>
    <n v="77095"/>
    <x v="2"/>
    <s v="OFF-BI-10001267"/>
    <x v="1"/>
    <x v="8"/>
    <s v="Universal Recycled Hanging Pressboard Report Binders, Letter Size"/>
    <x v="2667"/>
    <n v="1"/>
    <x v="3"/>
    <x v="2943"/>
    <x v="2"/>
    <x v="0"/>
  </r>
  <r>
    <n v="3327"/>
    <s v="CA-2016-165309"/>
    <x v="7"/>
    <d v="2016-11-15T00:00:00"/>
    <s v="Standard Class"/>
    <s v="KD-16270"/>
    <s v="Karen Daniels"/>
    <x v="0"/>
    <x v="0"/>
    <x v="12"/>
    <x v="5"/>
    <n v="77095"/>
    <x v="2"/>
    <s v="OFF-AR-10003582"/>
    <x v="1"/>
    <x v="6"/>
    <s v="Boston Electric Pencil Sharpener, Model 1818, Charcoal Black"/>
    <x v="1870"/>
    <n v="3"/>
    <x v="2"/>
    <x v="2944"/>
    <x v="2"/>
    <x v="0"/>
  </r>
  <r>
    <n v="3328"/>
    <s v="CA-2016-165309"/>
    <x v="7"/>
    <d v="2016-11-15T00:00:00"/>
    <s v="Standard Class"/>
    <s v="KD-16270"/>
    <s v="Karen Daniels"/>
    <x v="0"/>
    <x v="0"/>
    <x v="12"/>
    <x v="5"/>
    <n v="77095"/>
    <x v="2"/>
    <s v="OFF-PA-10003724"/>
    <x v="1"/>
    <x v="10"/>
    <s v="Wirebound Message Book, 4 per Page"/>
    <x v="2668"/>
    <n v="5"/>
    <x v="2"/>
    <x v="2945"/>
    <x v="2"/>
    <x v="0"/>
  </r>
  <r>
    <n v="3329"/>
    <s v="CA-2016-165309"/>
    <x v="7"/>
    <d v="2016-11-15T00:00:00"/>
    <s v="Standard Class"/>
    <s v="KD-16270"/>
    <s v="Karen Daniels"/>
    <x v="0"/>
    <x v="0"/>
    <x v="12"/>
    <x v="5"/>
    <n v="77095"/>
    <x v="2"/>
    <s v="OFF-PA-10001033"/>
    <x v="1"/>
    <x v="10"/>
    <s v="Xerox 1893"/>
    <x v="2669"/>
    <n v="8"/>
    <x v="2"/>
    <x v="2946"/>
    <x v="2"/>
    <x v="0"/>
  </r>
  <r>
    <n v="3330"/>
    <s v="CA-2016-165309"/>
    <x v="7"/>
    <d v="2016-11-15T00:00:00"/>
    <s v="Standard Class"/>
    <s v="KD-16270"/>
    <s v="Karen Daniels"/>
    <x v="0"/>
    <x v="0"/>
    <x v="12"/>
    <x v="5"/>
    <n v="77095"/>
    <x v="2"/>
    <s v="TEC-PH-10003505"/>
    <x v="2"/>
    <x v="7"/>
    <s v="Geemarc AmpliPOWER60"/>
    <x v="1490"/>
    <n v="2"/>
    <x v="2"/>
    <x v="1570"/>
    <x v="2"/>
    <x v="0"/>
  </r>
  <r>
    <n v="3331"/>
    <s v="CA-2016-165309"/>
    <x v="7"/>
    <d v="2016-11-15T00:00:00"/>
    <s v="Standard Class"/>
    <s v="KD-16270"/>
    <s v="Karen Daniels"/>
    <x v="0"/>
    <x v="0"/>
    <x v="12"/>
    <x v="5"/>
    <n v="77095"/>
    <x v="2"/>
    <s v="TEC-PH-10004959"/>
    <x v="2"/>
    <x v="7"/>
    <s v="Classic Ivory Antique Telephone ZL1810"/>
    <x v="2670"/>
    <n v="3"/>
    <x v="2"/>
    <x v="2947"/>
    <x v="2"/>
    <x v="0"/>
  </r>
  <r>
    <n v="3332"/>
    <s v="CA-2019-122595"/>
    <x v="817"/>
    <d v="2019-12-20T00:00:00"/>
    <s v="Standard Class"/>
    <s v="GM-14455"/>
    <s v="Gary Mitchum"/>
    <x v="2"/>
    <x v="0"/>
    <x v="22"/>
    <x v="10"/>
    <n v="60653"/>
    <x v="2"/>
    <s v="TEC-AC-10000474"/>
    <x v="2"/>
    <x v="11"/>
    <s v="Kensington Expert Mouse Optical USB Trackball for PC or Mac"/>
    <x v="2671"/>
    <n v="3"/>
    <x v="2"/>
    <x v="2948"/>
    <x v="2"/>
    <x v="0"/>
  </r>
  <r>
    <n v="3333"/>
    <s v="CA-2019-122595"/>
    <x v="817"/>
    <d v="2019-12-20T00:00:00"/>
    <s v="Standard Class"/>
    <s v="GM-14455"/>
    <s v="Gary Mitchum"/>
    <x v="2"/>
    <x v="0"/>
    <x v="22"/>
    <x v="10"/>
    <n v="60653"/>
    <x v="2"/>
    <s v="TEC-PH-10003095"/>
    <x v="2"/>
    <x v="7"/>
    <s v="Samsung HM1900 Bluetooth Headset"/>
    <x v="2672"/>
    <n v="3"/>
    <x v="2"/>
    <x v="2949"/>
    <x v="2"/>
    <x v="0"/>
  </r>
  <r>
    <n v="3334"/>
    <s v="CA-2019-122595"/>
    <x v="817"/>
    <d v="2019-12-20T00:00:00"/>
    <s v="Standard Class"/>
    <s v="GM-14455"/>
    <s v="Gary Mitchum"/>
    <x v="2"/>
    <x v="0"/>
    <x v="22"/>
    <x v="10"/>
    <n v="60653"/>
    <x v="2"/>
    <s v="FUR-FU-10002963"/>
    <x v="0"/>
    <x v="5"/>
    <s v="Master Caster Door Stop, Gray"/>
    <x v="2673"/>
    <n v="1"/>
    <x v="7"/>
    <x v="2950"/>
    <x v="2"/>
    <x v="0"/>
  </r>
  <r>
    <n v="3335"/>
    <s v="US-2019-109253"/>
    <x v="170"/>
    <d v="2019-08-22T00:00:00"/>
    <s v="First Class"/>
    <s v="PR-18880"/>
    <s v="Patrick Ryan"/>
    <x v="0"/>
    <x v="0"/>
    <x v="182"/>
    <x v="1"/>
    <n v="94601"/>
    <x v="1"/>
    <s v="OFF-AR-10000203"/>
    <x v="1"/>
    <x v="6"/>
    <s v="Newell 336"/>
    <x v="860"/>
    <n v="4"/>
    <x v="0"/>
    <x v="2951"/>
    <x v="1"/>
    <x v="0"/>
  </r>
  <r>
    <n v="3336"/>
    <s v="US-2019-109253"/>
    <x v="170"/>
    <d v="2019-08-22T00:00:00"/>
    <s v="First Class"/>
    <s v="PR-18880"/>
    <s v="Patrick Ryan"/>
    <x v="0"/>
    <x v="0"/>
    <x v="182"/>
    <x v="1"/>
    <n v="94601"/>
    <x v="1"/>
    <s v="TEC-PH-10004667"/>
    <x v="2"/>
    <x v="7"/>
    <s v="Cisco 8x8 Inc. 6753i IP Business Phone System"/>
    <x v="2674"/>
    <n v="4"/>
    <x v="2"/>
    <x v="2952"/>
    <x v="1"/>
    <x v="0"/>
  </r>
  <r>
    <n v="3337"/>
    <s v="US-2019-109253"/>
    <x v="170"/>
    <d v="2019-08-22T00:00:00"/>
    <s v="First Class"/>
    <s v="PR-18880"/>
    <s v="Patrick Ryan"/>
    <x v="0"/>
    <x v="0"/>
    <x v="182"/>
    <x v="1"/>
    <n v="94601"/>
    <x v="1"/>
    <s v="FUR-FU-10000193"/>
    <x v="0"/>
    <x v="5"/>
    <s v="Tenex Chairmats For Use with Hard Floors"/>
    <x v="681"/>
    <n v="4"/>
    <x v="0"/>
    <x v="2953"/>
    <x v="1"/>
    <x v="0"/>
  </r>
  <r>
    <n v="3338"/>
    <s v="US-2019-109253"/>
    <x v="170"/>
    <d v="2019-08-22T00:00:00"/>
    <s v="First Class"/>
    <s v="PR-18880"/>
    <s v="Patrick Ryan"/>
    <x v="0"/>
    <x v="0"/>
    <x v="182"/>
    <x v="1"/>
    <n v="94601"/>
    <x v="1"/>
    <s v="FUR-TA-10001539"/>
    <x v="0"/>
    <x v="3"/>
    <s v="Chromcraft Rectangular Conference Tables"/>
    <x v="2675"/>
    <n v="3"/>
    <x v="2"/>
    <x v="2954"/>
    <x v="1"/>
    <x v="0"/>
  </r>
  <r>
    <n v="3339"/>
    <s v="US-2019-109253"/>
    <x v="170"/>
    <d v="2019-08-22T00:00:00"/>
    <s v="First Class"/>
    <s v="PR-18880"/>
    <s v="Patrick Ryan"/>
    <x v="0"/>
    <x v="0"/>
    <x v="182"/>
    <x v="1"/>
    <n v="94601"/>
    <x v="1"/>
    <s v="OFF-BI-10000962"/>
    <x v="1"/>
    <x v="8"/>
    <s v="Acco Flexible ACCOHIDE Square Ring Data Binder, Dark Blue, 11 1/2&quot; X 14&quot; 7/8&quot;"/>
    <x v="2676"/>
    <n v="9"/>
    <x v="2"/>
    <x v="2955"/>
    <x v="1"/>
    <x v="0"/>
  </r>
  <r>
    <n v="3340"/>
    <s v="US-2019-109253"/>
    <x v="170"/>
    <d v="2019-08-22T00:00:00"/>
    <s v="First Class"/>
    <s v="PR-18880"/>
    <s v="Patrick Ryan"/>
    <x v="0"/>
    <x v="0"/>
    <x v="182"/>
    <x v="1"/>
    <n v="94601"/>
    <x v="1"/>
    <s v="OFF-AP-10002867"/>
    <x v="1"/>
    <x v="9"/>
    <s v="Fellowes Command Center 5-outlet power strip"/>
    <x v="2677"/>
    <n v="3"/>
    <x v="0"/>
    <x v="2956"/>
    <x v="1"/>
    <x v="0"/>
  </r>
  <r>
    <n v="3341"/>
    <s v="US-2019-109253"/>
    <x v="170"/>
    <d v="2019-08-22T00:00:00"/>
    <s v="First Class"/>
    <s v="PR-18880"/>
    <s v="Patrick Ryan"/>
    <x v="0"/>
    <x v="0"/>
    <x v="182"/>
    <x v="1"/>
    <n v="94601"/>
    <x v="1"/>
    <s v="OFF-LA-10001158"/>
    <x v="1"/>
    <x v="2"/>
    <s v="Avery Address/Shipping Labels for Typewriters, 4&quot; x 2&quot;"/>
    <x v="2678"/>
    <n v="5"/>
    <x v="0"/>
    <x v="2957"/>
    <x v="1"/>
    <x v="0"/>
  </r>
  <r>
    <n v="3342"/>
    <s v="CA-2018-145982"/>
    <x v="278"/>
    <d v="2018-09-01T00:00:00"/>
    <s v="Second Class"/>
    <s v="TB-21055"/>
    <s v="Ted Butterfield"/>
    <x v="0"/>
    <x v="0"/>
    <x v="94"/>
    <x v="31"/>
    <n v="2169"/>
    <x v="3"/>
    <s v="OFF-PA-10000675"/>
    <x v="1"/>
    <x v="10"/>
    <s v="Xerox 1919"/>
    <x v="1247"/>
    <n v="3"/>
    <x v="0"/>
    <x v="1295"/>
    <x v="3"/>
    <x v="0"/>
  </r>
  <r>
    <n v="3343"/>
    <s v="CA-2018-145982"/>
    <x v="278"/>
    <d v="2018-09-01T00:00:00"/>
    <s v="Second Class"/>
    <s v="TB-21055"/>
    <s v="Ted Butterfield"/>
    <x v="0"/>
    <x v="0"/>
    <x v="94"/>
    <x v="31"/>
    <n v="2169"/>
    <x v="3"/>
    <s v="FUR-TA-10001307"/>
    <x v="0"/>
    <x v="3"/>
    <s v="SAFCO PlanMaster Heigh-Adjustable Drafting Table Base, 43w x 30d x 30-37h, Black"/>
    <x v="2679"/>
    <n v="1"/>
    <x v="4"/>
    <x v="2958"/>
    <x v="3"/>
    <x v="0"/>
  </r>
  <r>
    <n v="3344"/>
    <s v="CA-2018-145982"/>
    <x v="278"/>
    <d v="2018-09-01T00:00:00"/>
    <s v="Second Class"/>
    <s v="TB-21055"/>
    <s v="Ted Butterfield"/>
    <x v="0"/>
    <x v="0"/>
    <x v="94"/>
    <x v="31"/>
    <n v="2169"/>
    <x v="3"/>
    <s v="TEC-PH-10000011"/>
    <x v="2"/>
    <x v="7"/>
    <s v="PureGear Roll-On Screen Protector"/>
    <x v="1543"/>
    <n v="3"/>
    <x v="0"/>
    <x v="2959"/>
    <x v="3"/>
    <x v="0"/>
  </r>
  <r>
    <n v="3345"/>
    <s v="CA-2018-145982"/>
    <x v="278"/>
    <d v="2018-09-01T00:00:00"/>
    <s v="Second Class"/>
    <s v="TB-21055"/>
    <s v="Ted Butterfield"/>
    <x v="0"/>
    <x v="0"/>
    <x v="94"/>
    <x v="31"/>
    <n v="2169"/>
    <x v="3"/>
    <s v="OFF-PA-10002666"/>
    <x v="1"/>
    <x v="10"/>
    <s v="Southworth 25% Cotton Linen-Finish Paper &amp; Envelopes"/>
    <x v="2680"/>
    <n v="9"/>
    <x v="0"/>
    <x v="2960"/>
    <x v="3"/>
    <x v="0"/>
  </r>
  <r>
    <n v="3346"/>
    <s v="CA-2018-145982"/>
    <x v="278"/>
    <d v="2018-09-01T00:00:00"/>
    <s v="Second Class"/>
    <s v="TB-21055"/>
    <s v="Ted Butterfield"/>
    <x v="0"/>
    <x v="0"/>
    <x v="94"/>
    <x v="31"/>
    <n v="2169"/>
    <x v="3"/>
    <s v="OFF-FA-10000735"/>
    <x v="1"/>
    <x v="13"/>
    <s v="Staples"/>
    <x v="2643"/>
    <n v="4"/>
    <x v="0"/>
    <x v="2961"/>
    <x v="3"/>
    <x v="0"/>
  </r>
  <r>
    <n v="3347"/>
    <s v="CA-2018-145982"/>
    <x v="278"/>
    <d v="2018-09-01T00:00:00"/>
    <s v="Second Class"/>
    <s v="TB-21055"/>
    <s v="Ted Butterfield"/>
    <x v="0"/>
    <x v="0"/>
    <x v="94"/>
    <x v="31"/>
    <n v="2169"/>
    <x v="3"/>
    <s v="OFF-BI-10000174"/>
    <x v="1"/>
    <x v="8"/>
    <s v="Wilson Jones Clip &amp; Carry Folder Binder Tool for Ring Binders, Clear"/>
    <x v="180"/>
    <n v="5"/>
    <x v="0"/>
    <x v="2962"/>
    <x v="3"/>
    <x v="0"/>
  </r>
  <r>
    <n v="3348"/>
    <s v="CA-2017-112014"/>
    <x v="863"/>
    <d v="2017-08-20T00:00:00"/>
    <s v="Standard Class"/>
    <s v="ON-18715"/>
    <s v="Odella Nelson"/>
    <x v="1"/>
    <x v="0"/>
    <x v="358"/>
    <x v="1"/>
    <n v="92399"/>
    <x v="1"/>
    <s v="OFF-AR-10003156"/>
    <x v="1"/>
    <x v="6"/>
    <s v="50 Colored Long Pencils"/>
    <x v="2681"/>
    <n v="5"/>
    <x v="0"/>
    <x v="2963"/>
    <x v="1"/>
    <x v="0"/>
  </r>
  <r>
    <n v="3349"/>
    <s v="CA-2019-154732"/>
    <x v="60"/>
    <d v="2019-11-07T00:00:00"/>
    <s v="First Class"/>
    <s v="AH-10195"/>
    <s v="Alan Haines"/>
    <x v="1"/>
    <x v="0"/>
    <x v="22"/>
    <x v="10"/>
    <n v="60623"/>
    <x v="2"/>
    <s v="OFF-BI-10000474"/>
    <x v="1"/>
    <x v="8"/>
    <s v="Avery Recycled Flexi-View Covers for Binding Systems"/>
    <x v="2682"/>
    <n v="5"/>
    <x v="3"/>
    <x v="2964"/>
    <x v="2"/>
    <x v="0"/>
  </r>
  <r>
    <n v="3350"/>
    <s v="US-2018-157308"/>
    <x v="864"/>
    <d v="2018-08-21T00:00:00"/>
    <s v="Standard Class"/>
    <s v="NM-18520"/>
    <s v="Neoma Murray"/>
    <x v="0"/>
    <x v="0"/>
    <x v="4"/>
    <x v="4"/>
    <n v="98105"/>
    <x v="1"/>
    <s v="OFF-BI-10003712"/>
    <x v="1"/>
    <x v="8"/>
    <s v="Acco Pressboard Covers with Storage Hooks, 14 7/8&quot; x 11&quot;, Light Blue"/>
    <x v="581"/>
    <n v="4"/>
    <x v="2"/>
    <x v="590"/>
    <x v="1"/>
    <x v="0"/>
  </r>
  <r>
    <n v="3351"/>
    <s v="CA-2018-147536"/>
    <x v="482"/>
    <d v="2018-12-31T00:00:00"/>
    <s v="Standard Class"/>
    <s v="AR-10510"/>
    <s v="Andrew Roberts"/>
    <x v="0"/>
    <x v="0"/>
    <x v="20"/>
    <x v="15"/>
    <n v="10024"/>
    <x v="3"/>
    <s v="TEC-AC-10003280"/>
    <x v="2"/>
    <x v="11"/>
    <s v="Belkin F8E887 USB Wired Ergonomic Keyboard"/>
    <x v="1324"/>
    <n v="3"/>
    <x v="0"/>
    <x v="2965"/>
    <x v="3"/>
    <x v="0"/>
  </r>
  <r>
    <n v="3352"/>
    <s v="US-2016-134733"/>
    <x v="865"/>
    <d v="2016-09-28T00:00:00"/>
    <s v="Standard Class"/>
    <s v="BM-11650"/>
    <s v="Brian Moss"/>
    <x v="1"/>
    <x v="0"/>
    <x v="70"/>
    <x v="1"/>
    <n v="92037"/>
    <x v="1"/>
    <s v="FUR-BO-10002916"/>
    <x v="0"/>
    <x v="0"/>
    <s v="Rush Hierlooms Collection 1&quot; Thick Stackable Bookcases"/>
    <x v="2683"/>
    <n v="3"/>
    <x v="11"/>
    <x v="2966"/>
    <x v="1"/>
    <x v="0"/>
  </r>
  <r>
    <n v="3353"/>
    <s v="US-2016-134733"/>
    <x v="865"/>
    <d v="2016-09-28T00:00:00"/>
    <s v="Standard Class"/>
    <s v="BM-11650"/>
    <s v="Brian Moss"/>
    <x v="1"/>
    <x v="0"/>
    <x v="70"/>
    <x v="1"/>
    <n v="92037"/>
    <x v="1"/>
    <s v="TEC-PH-10002726"/>
    <x v="2"/>
    <x v="7"/>
    <s v="netTALK DUO VoIP Telephone Service"/>
    <x v="1414"/>
    <n v="2"/>
    <x v="2"/>
    <x v="1488"/>
    <x v="1"/>
    <x v="0"/>
  </r>
  <r>
    <n v="3354"/>
    <s v="US-2016-150434"/>
    <x v="866"/>
    <d v="2016-07-24T00:00:00"/>
    <s v="Standard Class"/>
    <s v="CA-12310"/>
    <s v="Christine Abelman"/>
    <x v="1"/>
    <x v="0"/>
    <x v="39"/>
    <x v="29"/>
    <n v="6010"/>
    <x v="3"/>
    <s v="TEC-PH-10000895"/>
    <x v="2"/>
    <x v="7"/>
    <s v="Polycom VVX 310 VoIP phone"/>
    <x v="2684"/>
    <n v="2"/>
    <x v="0"/>
    <x v="2967"/>
    <x v="3"/>
    <x v="0"/>
  </r>
  <r>
    <n v="3355"/>
    <s v="US-2016-150434"/>
    <x v="866"/>
    <d v="2016-07-24T00:00:00"/>
    <s v="Standard Class"/>
    <s v="CA-12310"/>
    <s v="Christine Abelman"/>
    <x v="1"/>
    <x v="0"/>
    <x v="39"/>
    <x v="29"/>
    <n v="6010"/>
    <x v="3"/>
    <s v="FUR-TA-10004152"/>
    <x v="0"/>
    <x v="3"/>
    <s v="Barricks 18&quot; x 48&quot; Non-Folding Utility Table with Bottom Storage Shelf"/>
    <x v="2685"/>
    <n v="1"/>
    <x v="4"/>
    <x v="2968"/>
    <x v="3"/>
    <x v="0"/>
  </r>
  <r>
    <n v="3356"/>
    <s v="US-2016-150434"/>
    <x v="866"/>
    <d v="2016-07-24T00:00:00"/>
    <s v="Standard Class"/>
    <s v="CA-12310"/>
    <s v="Christine Abelman"/>
    <x v="1"/>
    <x v="0"/>
    <x v="39"/>
    <x v="29"/>
    <n v="6010"/>
    <x v="3"/>
    <s v="OFF-BI-10003694"/>
    <x v="1"/>
    <x v="8"/>
    <s v="Avery 3 1/2&quot; Diskette Storage Pages, 10/Pack"/>
    <x v="1513"/>
    <n v="2"/>
    <x v="0"/>
    <x v="1597"/>
    <x v="3"/>
    <x v="0"/>
  </r>
  <r>
    <n v="3357"/>
    <s v="US-2016-150434"/>
    <x v="866"/>
    <d v="2016-07-24T00:00:00"/>
    <s v="Standard Class"/>
    <s v="CA-12310"/>
    <s v="Christine Abelman"/>
    <x v="1"/>
    <x v="0"/>
    <x v="39"/>
    <x v="29"/>
    <n v="6010"/>
    <x v="3"/>
    <s v="OFF-BI-10002160"/>
    <x v="1"/>
    <x v="8"/>
    <s v="Acco Hanging Data Binders"/>
    <x v="2686"/>
    <n v="1"/>
    <x v="0"/>
    <x v="2969"/>
    <x v="3"/>
    <x v="0"/>
  </r>
  <r>
    <n v="3358"/>
    <s v="CA-2019-100335"/>
    <x v="210"/>
    <d v="2019-09-13T00:00:00"/>
    <s v="Standard Class"/>
    <s v="NF-18595"/>
    <s v="Nicole Fjeld"/>
    <x v="2"/>
    <x v="0"/>
    <x v="22"/>
    <x v="10"/>
    <n v="60610"/>
    <x v="2"/>
    <s v="OFF-PA-10001685"/>
    <x v="1"/>
    <x v="10"/>
    <s v="Easy-staple paper"/>
    <x v="2687"/>
    <n v="9"/>
    <x v="2"/>
    <x v="2970"/>
    <x v="2"/>
    <x v="0"/>
  </r>
  <r>
    <n v="3359"/>
    <s v="CA-2018-139234"/>
    <x v="715"/>
    <d v="2018-05-10T00:00:00"/>
    <s v="Standard Class"/>
    <s v="AF-10870"/>
    <s v="Art Ferguson"/>
    <x v="0"/>
    <x v="0"/>
    <x v="22"/>
    <x v="10"/>
    <n v="60610"/>
    <x v="2"/>
    <s v="OFF-BI-10000773"/>
    <x v="1"/>
    <x v="8"/>
    <s v="Insertable Tab Post Binder Dividers"/>
    <x v="2688"/>
    <n v="2"/>
    <x v="3"/>
    <x v="2971"/>
    <x v="2"/>
    <x v="0"/>
  </r>
  <r>
    <n v="3360"/>
    <s v="CA-2018-139234"/>
    <x v="715"/>
    <d v="2018-05-10T00:00:00"/>
    <s v="Standard Class"/>
    <s v="AF-10870"/>
    <s v="Art Ferguson"/>
    <x v="0"/>
    <x v="0"/>
    <x v="22"/>
    <x v="10"/>
    <n v="60610"/>
    <x v="2"/>
    <s v="TEC-AC-10004510"/>
    <x v="2"/>
    <x v="11"/>
    <s v="Logitech Desktop MK120 Mouse and keyboard Combo"/>
    <x v="2689"/>
    <n v="2"/>
    <x v="2"/>
    <x v="2972"/>
    <x v="2"/>
    <x v="0"/>
  </r>
  <r>
    <n v="3361"/>
    <s v="US-2017-142020"/>
    <x v="593"/>
    <d v="2017-06-08T00:00:00"/>
    <s v="Second Class"/>
    <s v="TC-21535"/>
    <s v="Tracy Collins"/>
    <x v="2"/>
    <x v="0"/>
    <x v="20"/>
    <x v="15"/>
    <n v="10024"/>
    <x v="3"/>
    <s v="OFF-PA-10004569"/>
    <x v="1"/>
    <x v="10"/>
    <s v="Wirebound Message Books, Two 4 1/4&quot; x 5&quot; Forms per Page"/>
    <x v="2690"/>
    <n v="4"/>
    <x v="0"/>
    <x v="2973"/>
    <x v="3"/>
    <x v="0"/>
  </r>
  <r>
    <n v="3362"/>
    <s v="US-2017-142020"/>
    <x v="593"/>
    <d v="2017-06-08T00:00:00"/>
    <s v="Second Class"/>
    <s v="TC-21535"/>
    <s v="Tracy Collins"/>
    <x v="2"/>
    <x v="0"/>
    <x v="20"/>
    <x v="15"/>
    <n v="10024"/>
    <x v="3"/>
    <s v="FUR-FU-10000672"/>
    <x v="0"/>
    <x v="5"/>
    <s v="Executive Impressions 10&quot; Spectator Wall Clock"/>
    <x v="2691"/>
    <n v="3"/>
    <x v="0"/>
    <x v="2974"/>
    <x v="3"/>
    <x v="0"/>
  </r>
  <r>
    <n v="3363"/>
    <s v="CA-2017-139962"/>
    <x v="350"/>
    <d v="2017-12-20T00:00:00"/>
    <s v="Standard Class"/>
    <s v="Dp-13240"/>
    <s v="Dean percer"/>
    <x v="2"/>
    <x v="0"/>
    <x v="359"/>
    <x v="31"/>
    <n v="2151"/>
    <x v="3"/>
    <s v="OFF-PA-10004451"/>
    <x v="1"/>
    <x v="10"/>
    <s v="Xerox 222"/>
    <x v="541"/>
    <n v="3"/>
    <x v="0"/>
    <x v="551"/>
    <x v="3"/>
    <x v="0"/>
  </r>
  <r>
    <n v="3364"/>
    <s v="CA-2017-139962"/>
    <x v="350"/>
    <d v="2017-12-20T00:00:00"/>
    <s v="Standard Class"/>
    <s v="Dp-13240"/>
    <s v="Dean percer"/>
    <x v="2"/>
    <x v="0"/>
    <x v="359"/>
    <x v="31"/>
    <n v="2151"/>
    <x v="3"/>
    <s v="OFF-BI-10004738"/>
    <x v="1"/>
    <x v="8"/>
    <s v="Flexible Leather- Look Classic Collection Ring Binder"/>
    <x v="2692"/>
    <n v="2"/>
    <x v="0"/>
    <x v="2975"/>
    <x v="3"/>
    <x v="0"/>
  </r>
  <r>
    <n v="3365"/>
    <s v="CA-2018-130050"/>
    <x v="87"/>
    <d v="2018-07-18T00:00:00"/>
    <s v="Second Class"/>
    <s v="MC-17425"/>
    <s v="Mark Cousins"/>
    <x v="1"/>
    <x v="0"/>
    <x v="12"/>
    <x v="5"/>
    <n v="77036"/>
    <x v="2"/>
    <s v="FUR-FU-10001940"/>
    <x v="0"/>
    <x v="5"/>
    <s v="Staple-based wall hangings"/>
    <x v="1250"/>
    <n v="3"/>
    <x v="7"/>
    <x v="2976"/>
    <x v="2"/>
    <x v="0"/>
  </r>
  <r>
    <n v="3366"/>
    <s v="CA-2016-115161"/>
    <x v="867"/>
    <d v="2016-02-02T00:00:00"/>
    <s v="First Class"/>
    <s v="LC-17050"/>
    <s v="Liz Carlisle"/>
    <x v="0"/>
    <x v="0"/>
    <x v="133"/>
    <x v="1"/>
    <n v="92691"/>
    <x v="1"/>
    <s v="FUR-BO-10003966"/>
    <x v="0"/>
    <x v="0"/>
    <s v="Sauder Facets Collection Library, Sky Alder Finish"/>
    <x v="1413"/>
    <n v="2"/>
    <x v="11"/>
    <x v="2977"/>
    <x v="1"/>
    <x v="0"/>
  </r>
  <r>
    <n v="3367"/>
    <s v="CA-2016-165379"/>
    <x v="868"/>
    <d v="2016-07-15T00:00:00"/>
    <s v="Standard Class"/>
    <s v="BM-11650"/>
    <s v="Brian Moss"/>
    <x v="1"/>
    <x v="0"/>
    <x v="61"/>
    <x v="5"/>
    <n v="75217"/>
    <x v="2"/>
    <s v="OFF-PA-10003072"/>
    <x v="1"/>
    <x v="10"/>
    <s v="Eureka Recycled Copy Paper 8 1/2&quot; x 11&quot;, Ream"/>
    <x v="563"/>
    <n v="2"/>
    <x v="2"/>
    <x v="572"/>
    <x v="2"/>
    <x v="0"/>
  </r>
  <r>
    <n v="3368"/>
    <s v="CA-2016-165379"/>
    <x v="868"/>
    <d v="2016-07-15T00:00:00"/>
    <s v="Standard Class"/>
    <s v="BM-11650"/>
    <s v="Brian Moss"/>
    <x v="1"/>
    <x v="0"/>
    <x v="61"/>
    <x v="5"/>
    <n v="75217"/>
    <x v="2"/>
    <s v="OFF-PA-10002245"/>
    <x v="1"/>
    <x v="10"/>
    <s v="Xerox 1895"/>
    <x v="646"/>
    <n v="3"/>
    <x v="2"/>
    <x v="2978"/>
    <x v="2"/>
    <x v="0"/>
  </r>
  <r>
    <n v="3369"/>
    <s v="CA-2017-115511"/>
    <x v="82"/>
    <d v="2017-11-25T00:00:00"/>
    <s v="Standard Class"/>
    <s v="NW-18400"/>
    <s v="Natalie Webber"/>
    <x v="0"/>
    <x v="0"/>
    <x v="98"/>
    <x v="33"/>
    <n v="89115"/>
    <x v="1"/>
    <s v="FUR-BO-10002598"/>
    <x v="0"/>
    <x v="0"/>
    <s v="Hon Metal Bookcases, Putty"/>
    <x v="1741"/>
    <n v="2"/>
    <x v="0"/>
    <x v="2979"/>
    <x v="1"/>
    <x v="0"/>
  </r>
  <r>
    <n v="3370"/>
    <s v="CA-2017-115511"/>
    <x v="82"/>
    <d v="2017-11-25T00:00:00"/>
    <s v="Standard Class"/>
    <s v="NW-18400"/>
    <s v="Natalie Webber"/>
    <x v="0"/>
    <x v="0"/>
    <x v="98"/>
    <x v="33"/>
    <n v="89115"/>
    <x v="1"/>
    <s v="OFF-BI-10002225"/>
    <x v="1"/>
    <x v="8"/>
    <s v="Square Ring Data Binders, Rigid 75 Pt. Covers, 11&quot; x 14-7/8&quot;"/>
    <x v="2693"/>
    <n v="4"/>
    <x v="2"/>
    <x v="2980"/>
    <x v="1"/>
    <x v="0"/>
  </r>
  <r>
    <n v="3371"/>
    <s v="CA-2018-134887"/>
    <x v="869"/>
    <d v="2018-03-25T00:00:00"/>
    <s v="Same Day"/>
    <s v="TB-21280"/>
    <s v="Toby Braunhardt"/>
    <x v="0"/>
    <x v="0"/>
    <x v="110"/>
    <x v="26"/>
    <n v="73071"/>
    <x v="2"/>
    <s v="TEC-AC-10003832"/>
    <x v="2"/>
    <x v="11"/>
    <s v="Logitech P710e Mobile Speakerphone"/>
    <x v="2694"/>
    <n v="5"/>
    <x v="0"/>
    <x v="2981"/>
    <x v="2"/>
    <x v="0"/>
  </r>
  <r>
    <n v="3372"/>
    <s v="CA-2019-123778"/>
    <x v="397"/>
    <d v="2019-09-30T00:00:00"/>
    <s v="Standard Class"/>
    <s v="BS-11755"/>
    <s v="Bruce Stewart"/>
    <x v="0"/>
    <x v="0"/>
    <x v="8"/>
    <x v="1"/>
    <n v="94122"/>
    <x v="1"/>
    <s v="OFF-BI-10000822"/>
    <x v="1"/>
    <x v="8"/>
    <s v="Acco PRESSTEX Data Binder with Storage Hooks, Light Blue, 9 1/2&quot; X 11&quot;"/>
    <x v="63"/>
    <n v="6"/>
    <x v="2"/>
    <x v="2982"/>
    <x v="1"/>
    <x v="0"/>
  </r>
  <r>
    <n v="3373"/>
    <s v="CA-2019-123778"/>
    <x v="397"/>
    <d v="2019-09-30T00:00:00"/>
    <s v="Standard Class"/>
    <s v="BS-11755"/>
    <s v="Bruce Stewart"/>
    <x v="0"/>
    <x v="0"/>
    <x v="8"/>
    <x v="1"/>
    <n v="94122"/>
    <x v="1"/>
    <s v="OFF-AP-10001242"/>
    <x v="1"/>
    <x v="9"/>
    <s v="APC 7 Outlet Network SurgeArrest Surge Protector"/>
    <x v="2695"/>
    <n v="2"/>
    <x v="0"/>
    <x v="2983"/>
    <x v="1"/>
    <x v="0"/>
  </r>
  <r>
    <n v="3374"/>
    <s v="CA-2017-161718"/>
    <x v="784"/>
    <d v="2017-12-10T00:00:00"/>
    <s v="Standard Class"/>
    <s v="SO-20335"/>
    <s v="Sean O'Donnell"/>
    <x v="0"/>
    <x v="0"/>
    <x v="337"/>
    <x v="15"/>
    <n v="11550"/>
    <x v="3"/>
    <s v="FUR-FU-10002445"/>
    <x v="0"/>
    <x v="5"/>
    <s v="DAX Two-Tone Rosewood/Black Document Frame, Desktop, 5 x 7"/>
    <x v="2696"/>
    <n v="3"/>
    <x v="0"/>
    <x v="2984"/>
    <x v="3"/>
    <x v="0"/>
  </r>
  <r>
    <n v="3375"/>
    <s v="CA-2017-161718"/>
    <x v="784"/>
    <d v="2017-12-10T00:00:00"/>
    <s v="Standard Class"/>
    <s v="SO-20335"/>
    <s v="Sean O'Donnell"/>
    <x v="0"/>
    <x v="0"/>
    <x v="337"/>
    <x v="15"/>
    <n v="11550"/>
    <x v="3"/>
    <s v="FUR-CH-10002372"/>
    <x v="0"/>
    <x v="1"/>
    <s v="Office Star - Ergonomically Designed Knee Chair"/>
    <x v="2697"/>
    <n v="5"/>
    <x v="9"/>
    <x v="2985"/>
    <x v="3"/>
    <x v="0"/>
  </r>
  <r>
    <n v="3376"/>
    <s v="CA-2017-161718"/>
    <x v="784"/>
    <d v="2017-12-10T00:00:00"/>
    <s v="Standard Class"/>
    <s v="SO-20335"/>
    <s v="Sean O'Donnell"/>
    <x v="0"/>
    <x v="0"/>
    <x v="337"/>
    <x v="15"/>
    <n v="11550"/>
    <x v="3"/>
    <s v="TEC-PH-10000376"/>
    <x v="2"/>
    <x v="7"/>
    <s v="Square Credit Card Reader"/>
    <x v="792"/>
    <n v="4"/>
    <x v="0"/>
    <x v="2986"/>
    <x v="3"/>
    <x v="0"/>
  </r>
  <r>
    <n v="3377"/>
    <s v="CA-2017-161718"/>
    <x v="784"/>
    <d v="2017-12-10T00:00:00"/>
    <s v="Standard Class"/>
    <s v="SO-20335"/>
    <s v="Sean O'Donnell"/>
    <x v="0"/>
    <x v="0"/>
    <x v="337"/>
    <x v="15"/>
    <n v="11550"/>
    <x v="3"/>
    <s v="FUR-CH-10002965"/>
    <x v="0"/>
    <x v="1"/>
    <s v="Global Leather Highback Executive Chair with Pneumatic Height Adjustment, Black"/>
    <x v="2698"/>
    <n v="2"/>
    <x v="9"/>
    <x v="2987"/>
    <x v="3"/>
    <x v="0"/>
  </r>
  <r>
    <n v="3378"/>
    <s v="CA-2018-100671"/>
    <x v="474"/>
    <d v="2018-11-04T00:00:00"/>
    <s v="First Class"/>
    <s v="CS-12490"/>
    <s v="Cindy Schnelling"/>
    <x v="1"/>
    <x v="0"/>
    <x v="360"/>
    <x v="5"/>
    <n v="77301"/>
    <x v="2"/>
    <s v="OFF-ST-10004950"/>
    <x v="1"/>
    <x v="4"/>
    <s v="Tenex Personal Filing Tote With Secure Closure Lid, Black/Frost"/>
    <x v="2699"/>
    <n v="9"/>
    <x v="2"/>
    <x v="2988"/>
    <x v="2"/>
    <x v="0"/>
  </r>
  <r>
    <n v="3379"/>
    <s v="CA-2019-142867"/>
    <x v="294"/>
    <d v="2019-03-21T00:00:00"/>
    <s v="Standard Class"/>
    <s v="PO-19180"/>
    <s v="Philisse Overcash"/>
    <x v="2"/>
    <x v="0"/>
    <x v="12"/>
    <x v="5"/>
    <n v="77095"/>
    <x v="2"/>
    <s v="OFF-BI-10003166"/>
    <x v="1"/>
    <x v="8"/>
    <s v="GBC Plasticlear Binding Covers"/>
    <x v="2700"/>
    <n v="6"/>
    <x v="3"/>
    <x v="2989"/>
    <x v="2"/>
    <x v="0"/>
  </r>
  <r>
    <n v="3380"/>
    <s v="CA-2019-142867"/>
    <x v="294"/>
    <d v="2019-03-21T00:00:00"/>
    <s v="Standard Class"/>
    <s v="PO-19180"/>
    <s v="Philisse Overcash"/>
    <x v="2"/>
    <x v="0"/>
    <x v="12"/>
    <x v="5"/>
    <n v="77095"/>
    <x v="2"/>
    <s v="OFF-PA-10004610"/>
    <x v="1"/>
    <x v="10"/>
    <s v="Xerox 1900"/>
    <x v="1518"/>
    <n v="3"/>
    <x v="2"/>
    <x v="1603"/>
    <x v="2"/>
    <x v="0"/>
  </r>
  <r>
    <n v="3381"/>
    <s v="CA-2019-103156"/>
    <x v="51"/>
    <d v="2019-11-24T00:00:00"/>
    <s v="First Class"/>
    <s v="TD-20995"/>
    <s v="Tamara Dahlen"/>
    <x v="0"/>
    <x v="0"/>
    <x v="10"/>
    <x v="9"/>
    <n v="19120"/>
    <x v="3"/>
    <s v="FUR-FU-10000320"/>
    <x v="0"/>
    <x v="5"/>
    <s v="OIC Stacking Trays"/>
    <x v="2701"/>
    <n v="9"/>
    <x v="2"/>
    <x v="2990"/>
    <x v="3"/>
    <x v="0"/>
  </r>
  <r>
    <n v="3382"/>
    <s v="US-2019-162208"/>
    <x v="151"/>
    <d v="2019-08-30T00:00:00"/>
    <s v="First Class"/>
    <s v="SP-20620"/>
    <s v="Stefania Perrino"/>
    <x v="1"/>
    <x v="0"/>
    <x v="67"/>
    <x v="2"/>
    <n v="33614"/>
    <x v="0"/>
    <s v="OFF-EN-10004030"/>
    <x v="1"/>
    <x v="12"/>
    <s v="Convenience Packs of Business Envelopes"/>
    <x v="1699"/>
    <n v="1"/>
    <x v="2"/>
    <x v="2991"/>
    <x v="0"/>
    <x v="0"/>
  </r>
  <r>
    <n v="3383"/>
    <s v="CA-2017-130659"/>
    <x v="784"/>
    <d v="2017-12-09T00:00:00"/>
    <s v="Second Class"/>
    <s v="MS-17365"/>
    <s v="Maribeth Schnelling"/>
    <x v="0"/>
    <x v="0"/>
    <x v="20"/>
    <x v="15"/>
    <n v="10035"/>
    <x v="3"/>
    <s v="OFF-EN-10004147"/>
    <x v="1"/>
    <x v="12"/>
    <s v="Wausau Papers Astrobrights Colored Envelopes"/>
    <x v="1465"/>
    <n v="3"/>
    <x v="0"/>
    <x v="1544"/>
    <x v="3"/>
    <x v="0"/>
  </r>
  <r>
    <n v="3384"/>
    <s v="CA-2017-130659"/>
    <x v="784"/>
    <d v="2017-12-09T00:00:00"/>
    <s v="Second Class"/>
    <s v="MS-17365"/>
    <s v="Maribeth Schnelling"/>
    <x v="0"/>
    <x v="0"/>
    <x v="20"/>
    <x v="15"/>
    <n v="10035"/>
    <x v="3"/>
    <s v="FUR-CH-10003535"/>
    <x v="0"/>
    <x v="1"/>
    <s v="Global Armless Task Chair, Royal Blue"/>
    <x v="2702"/>
    <n v="7"/>
    <x v="9"/>
    <x v="2992"/>
    <x v="3"/>
    <x v="0"/>
  </r>
  <r>
    <n v="3385"/>
    <s v="CA-2017-130659"/>
    <x v="784"/>
    <d v="2017-12-09T00:00:00"/>
    <s v="Second Class"/>
    <s v="MS-17365"/>
    <s v="Maribeth Schnelling"/>
    <x v="0"/>
    <x v="0"/>
    <x v="20"/>
    <x v="15"/>
    <n v="10035"/>
    <x v="3"/>
    <s v="TEC-PH-10004586"/>
    <x v="2"/>
    <x v="7"/>
    <s v="Wilson SignalBoost 841262 DB PRO Amplifier Kit"/>
    <x v="2703"/>
    <n v="5"/>
    <x v="0"/>
    <x v="2993"/>
    <x v="3"/>
    <x v="0"/>
  </r>
  <r>
    <n v="3386"/>
    <s v="CA-2019-148404"/>
    <x v="566"/>
    <d v="2019-10-11T00:00:00"/>
    <s v="Standard Class"/>
    <s v="Dp-13240"/>
    <s v="Dean percer"/>
    <x v="2"/>
    <x v="0"/>
    <x v="35"/>
    <x v="3"/>
    <n v="28205"/>
    <x v="0"/>
    <s v="OFF-ST-10003208"/>
    <x v="1"/>
    <x v="4"/>
    <s v="Adjustable Depth Letter/Legal Cart"/>
    <x v="2704"/>
    <n v="4"/>
    <x v="2"/>
    <x v="2994"/>
    <x v="0"/>
    <x v="0"/>
  </r>
  <r>
    <n v="3387"/>
    <s v="CA-2019-148404"/>
    <x v="566"/>
    <d v="2019-10-11T00:00:00"/>
    <s v="Standard Class"/>
    <s v="Dp-13240"/>
    <s v="Dean percer"/>
    <x v="2"/>
    <x v="0"/>
    <x v="35"/>
    <x v="3"/>
    <n v="28205"/>
    <x v="0"/>
    <s v="OFF-FA-10003112"/>
    <x v="1"/>
    <x v="13"/>
    <s v="Staples"/>
    <x v="2247"/>
    <n v="3"/>
    <x v="2"/>
    <x v="2425"/>
    <x v="0"/>
    <x v="0"/>
  </r>
  <r>
    <n v="3388"/>
    <s v="CA-2019-148404"/>
    <x v="566"/>
    <d v="2019-10-11T00:00:00"/>
    <s v="Standard Class"/>
    <s v="Dp-13240"/>
    <s v="Dean percer"/>
    <x v="2"/>
    <x v="0"/>
    <x v="35"/>
    <x v="3"/>
    <n v="28205"/>
    <x v="0"/>
    <s v="TEC-PH-10004447"/>
    <x v="2"/>
    <x v="7"/>
    <s v="Toshiba IPT2010-SD IP Telephone"/>
    <x v="2705"/>
    <n v="2"/>
    <x v="2"/>
    <x v="2995"/>
    <x v="0"/>
    <x v="0"/>
  </r>
  <r>
    <n v="3389"/>
    <s v="CA-2019-148404"/>
    <x v="566"/>
    <d v="2019-10-11T00:00:00"/>
    <s v="Standard Class"/>
    <s v="Dp-13240"/>
    <s v="Dean percer"/>
    <x v="2"/>
    <x v="0"/>
    <x v="35"/>
    <x v="3"/>
    <n v="28205"/>
    <x v="0"/>
    <s v="OFF-BI-10002854"/>
    <x v="1"/>
    <x v="8"/>
    <s v="Performers Binder/Pad Holder, Black"/>
    <x v="2706"/>
    <n v="6"/>
    <x v="6"/>
    <x v="2996"/>
    <x v="0"/>
    <x v="0"/>
  </r>
  <r>
    <n v="3390"/>
    <s v="CA-2019-148404"/>
    <x v="566"/>
    <d v="2019-10-11T00:00:00"/>
    <s v="Standard Class"/>
    <s v="Dp-13240"/>
    <s v="Dean percer"/>
    <x v="2"/>
    <x v="0"/>
    <x v="35"/>
    <x v="3"/>
    <n v="28205"/>
    <x v="0"/>
    <s v="FUR-TA-10001039"/>
    <x v="0"/>
    <x v="3"/>
    <s v="KI Adjustable-Height Table"/>
    <x v="1259"/>
    <n v="3"/>
    <x v="10"/>
    <x v="1308"/>
    <x v="0"/>
    <x v="0"/>
  </r>
  <r>
    <n v="3391"/>
    <s v="CA-2019-101077"/>
    <x v="613"/>
    <d v="2019-03-30T00:00:00"/>
    <s v="Second Class"/>
    <s v="DB-13660"/>
    <s v="Duane Benoit"/>
    <x v="0"/>
    <x v="0"/>
    <x v="61"/>
    <x v="5"/>
    <n v="75081"/>
    <x v="2"/>
    <s v="OFF-PA-10004239"/>
    <x v="1"/>
    <x v="10"/>
    <s v="Xerox 1953"/>
    <x v="1312"/>
    <n v="2"/>
    <x v="2"/>
    <x v="2997"/>
    <x v="2"/>
    <x v="0"/>
  </r>
  <r>
    <n v="3392"/>
    <s v="CA-2016-166471"/>
    <x v="128"/>
    <d v="2016-08-13T00:00:00"/>
    <s v="Standard Class"/>
    <s v="MG-17650"/>
    <s v="Matthew Grinstein"/>
    <x v="2"/>
    <x v="0"/>
    <x v="4"/>
    <x v="4"/>
    <n v="98103"/>
    <x v="1"/>
    <s v="TEC-PH-10001530"/>
    <x v="2"/>
    <x v="7"/>
    <s v="Cisco Unified IP Phone 7945G VoIP phone"/>
    <x v="2707"/>
    <n v="4"/>
    <x v="2"/>
    <x v="2998"/>
    <x v="1"/>
    <x v="0"/>
  </r>
  <r>
    <n v="3393"/>
    <s v="CA-2016-166471"/>
    <x v="128"/>
    <d v="2016-08-13T00:00:00"/>
    <s v="Standard Class"/>
    <s v="MG-17650"/>
    <s v="Matthew Grinstein"/>
    <x v="2"/>
    <x v="0"/>
    <x v="4"/>
    <x v="4"/>
    <n v="98103"/>
    <x v="1"/>
    <s v="TEC-PH-10000038"/>
    <x v="2"/>
    <x v="7"/>
    <s v="Jawbone MINI JAMBOX Wireless Bluetooth Speaker"/>
    <x v="2708"/>
    <n v="2"/>
    <x v="2"/>
    <x v="2999"/>
    <x v="1"/>
    <x v="0"/>
  </r>
  <r>
    <n v="3394"/>
    <s v="CA-2016-105340"/>
    <x v="754"/>
    <d v="2016-11-25T00:00:00"/>
    <s v="First Class"/>
    <s v="EH-14185"/>
    <s v="Evan Henry"/>
    <x v="0"/>
    <x v="0"/>
    <x v="45"/>
    <x v="5"/>
    <n v="77506"/>
    <x v="2"/>
    <s v="OFF-BI-10001765"/>
    <x v="1"/>
    <x v="8"/>
    <s v="Wilson Jones Heavy-Duty Casebound Ring Binders with Metal Hinges"/>
    <x v="2709"/>
    <n v="1"/>
    <x v="3"/>
    <x v="3000"/>
    <x v="2"/>
    <x v="0"/>
  </r>
  <r>
    <n v="3395"/>
    <s v="US-2019-131583"/>
    <x v="193"/>
    <d v="2019-06-10T00:00:00"/>
    <s v="Same Day"/>
    <s v="CL-11890"/>
    <s v="Carl Ludwig"/>
    <x v="0"/>
    <x v="0"/>
    <x v="10"/>
    <x v="9"/>
    <n v="19143"/>
    <x v="3"/>
    <s v="OFF-PA-10000380"/>
    <x v="1"/>
    <x v="10"/>
    <s v="REDIFORM Incoming/Outgoing Call Register, 11&quot; X 8 1/2&quot;, 100 Messages"/>
    <x v="2710"/>
    <n v="6"/>
    <x v="2"/>
    <x v="3001"/>
    <x v="3"/>
    <x v="0"/>
  </r>
  <r>
    <n v="3396"/>
    <s v="US-2019-148362"/>
    <x v="870"/>
    <d v="2019-07-08T00:00:00"/>
    <s v="Standard Class"/>
    <s v="KF-16285"/>
    <s v="Karen Ferguson"/>
    <x v="2"/>
    <x v="0"/>
    <x v="245"/>
    <x v="14"/>
    <n v="46203"/>
    <x v="2"/>
    <s v="OFF-ST-10001128"/>
    <x v="1"/>
    <x v="4"/>
    <s v="Carina Mini System Audio Rack, Model AR050B"/>
    <x v="2337"/>
    <n v="4"/>
    <x v="0"/>
    <x v="3002"/>
    <x v="2"/>
    <x v="0"/>
  </r>
  <r>
    <n v="3397"/>
    <s v="US-2019-148362"/>
    <x v="870"/>
    <d v="2019-07-08T00:00:00"/>
    <s v="Standard Class"/>
    <s v="KF-16285"/>
    <s v="Karen Ferguson"/>
    <x v="2"/>
    <x v="0"/>
    <x v="245"/>
    <x v="14"/>
    <n v="46203"/>
    <x v="2"/>
    <s v="OFF-BI-10003656"/>
    <x v="1"/>
    <x v="8"/>
    <s v="Fellowes PB200 Plastic Comb Binding Machine"/>
    <x v="2711"/>
    <n v="1"/>
    <x v="0"/>
    <x v="3003"/>
    <x v="2"/>
    <x v="0"/>
  </r>
  <r>
    <n v="3398"/>
    <s v="US-2019-148362"/>
    <x v="870"/>
    <d v="2019-07-08T00:00:00"/>
    <s v="Standard Class"/>
    <s v="KF-16285"/>
    <s v="Karen Ferguson"/>
    <x v="2"/>
    <x v="0"/>
    <x v="245"/>
    <x v="14"/>
    <n v="46203"/>
    <x v="2"/>
    <s v="OFF-PA-10003441"/>
    <x v="1"/>
    <x v="10"/>
    <s v="Xerox 226"/>
    <x v="243"/>
    <n v="4"/>
    <x v="0"/>
    <x v="245"/>
    <x v="2"/>
    <x v="0"/>
  </r>
  <r>
    <n v="3399"/>
    <s v="CA-2016-102274"/>
    <x v="871"/>
    <d v="2016-11-26T00:00:00"/>
    <s v="Standard Class"/>
    <s v="DH-13075"/>
    <s v="Dave Hallsten"/>
    <x v="1"/>
    <x v="0"/>
    <x v="102"/>
    <x v="0"/>
    <n v="40475"/>
    <x v="0"/>
    <s v="TEC-PH-10002923"/>
    <x v="2"/>
    <x v="7"/>
    <s v="Logitech B530 USB Headset - headset - Full size, Binaural"/>
    <x v="2712"/>
    <n v="1"/>
    <x v="0"/>
    <x v="3004"/>
    <x v="0"/>
    <x v="0"/>
  </r>
  <r>
    <n v="3400"/>
    <s v="CA-2016-102274"/>
    <x v="871"/>
    <d v="2016-11-26T00:00:00"/>
    <s v="Standard Class"/>
    <s v="DH-13075"/>
    <s v="Dave Hallsten"/>
    <x v="1"/>
    <x v="0"/>
    <x v="102"/>
    <x v="0"/>
    <n v="40475"/>
    <x v="0"/>
    <s v="OFF-PA-10004359"/>
    <x v="1"/>
    <x v="10"/>
    <s v="Multicolor Computer Printout Paper"/>
    <x v="2713"/>
    <n v="6"/>
    <x v="0"/>
    <x v="3005"/>
    <x v="0"/>
    <x v="0"/>
  </r>
  <r>
    <n v="3401"/>
    <s v="CA-2016-102274"/>
    <x v="871"/>
    <d v="2016-11-26T00:00:00"/>
    <s v="Standard Class"/>
    <s v="DH-13075"/>
    <s v="Dave Hallsten"/>
    <x v="1"/>
    <x v="0"/>
    <x v="102"/>
    <x v="0"/>
    <n v="40475"/>
    <x v="0"/>
    <s v="OFF-ST-10001511"/>
    <x v="1"/>
    <x v="4"/>
    <s v="Space Solutions Commercial Steel Shelving"/>
    <x v="2714"/>
    <n v="3"/>
    <x v="0"/>
    <x v="3006"/>
    <x v="0"/>
    <x v="0"/>
  </r>
  <r>
    <n v="3402"/>
    <s v="CA-2016-102274"/>
    <x v="871"/>
    <d v="2016-11-26T00:00:00"/>
    <s v="Standard Class"/>
    <s v="DH-13075"/>
    <s v="Dave Hallsten"/>
    <x v="1"/>
    <x v="0"/>
    <x v="102"/>
    <x v="0"/>
    <n v="40475"/>
    <x v="0"/>
    <s v="OFF-AR-10002833"/>
    <x v="1"/>
    <x v="6"/>
    <s v="Newell 322"/>
    <x v="1410"/>
    <n v="3"/>
    <x v="0"/>
    <x v="2241"/>
    <x v="0"/>
    <x v="0"/>
  </r>
  <r>
    <n v="3403"/>
    <s v="CA-2017-129700"/>
    <x v="124"/>
    <d v="2017-05-05T00:00:00"/>
    <s v="First Class"/>
    <s v="LA-16780"/>
    <s v="Laura Armstrong"/>
    <x v="1"/>
    <x v="0"/>
    <x v="361"/>
    <x v="10"/>
    <n v="60477"/>
    <x v="2"/>
    <s v="FUR-FU-10001940"/>
    <x v="0"/>
    <x v="5"/>
    <s v="Staple-based wall hangings"/>
    <x v="2715"/>
    <n v="7"/>
    <x v="7"/>
    <x v="3007"/>
    <x v="2"/>
    <x v="0"/>
  </r>
  <r>
    <n v="3404"/>
    <s v="CA-2019-168739"/>
    <x v="148"/>
    <d v="2019-06-05T00:00:00"/>
    <s v="Standard Class"/>
    <s v="HZ-14950"/>
    <s v="Henia Zydlo"/>
    <x v="0"/>
    <x v="0"/>
    <x v="12"/>
    <x v="5"/>
    <n v="77095"/>
    <x v="2"/>
    <s v="FUR-FU-10003919"/>
    <x v="0"/>
    <x v="5"/>
    <s v="Eldon Executive Woodline II Cherry Finish Desk Accessories"/>
    <x v="2716"/>
    <n v="4"/>
    <x v="7"/>
    <x v="3008"/>
    <x v="2"/>
    <x v="0"/>
  </r>
  <r>
    <n v="3405"/>
    <s v="CA-2017-152527"/>
    <x v="872"/>
    <d v="2017-10-17T00:00:00"/>
    <s v="Same Day"/>
    <s v="CM-12190"/>
    <s v="Charlotte Melton"/>
    <x v="0"/>
    <x v="0"/>
    <x v="1"/>
    <x v="1"/>
    <n v="90004"/>
    <x v="1"/>
    <s v="OFF-ST-10003479"/>
    <x v="1"/>
    <x v="4"/>
    <s v="Eldon Base for stackable storage shelf, platinum"/>
    <x v="42"/>
    <n v="2"/>
    <x v="0"/>
    <x v="42"/>
    <x v="1"/>
    <x v="0"/>
  </r>
  <r>
    <n v="3406"/>
    <s v="US-2016-150119"/>
    <x v="488"/>
    <d v="2016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717"/>
    <n v="2"/>
    <x v="4"/>
    <x v="3009"/>
    <x v="3"/>
    <x v="0"/>
  </r>
  <r>
    <n v="3407"/>
    <s v="US-2016-150119"/>
    <x v="488"/>
    <d v="2016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717"/>
    <n v="2"/>
    <x v="4"/>
    <x v="3009"/>
    <x v="3"/>
    <x v="0"/>
  </r>
  <r>
    <n v="3408"/>
    <s v="US-2016-150119"/>
    <x v="488"/>
    <d v="2016-04-27T00:00:00"/>
    <s v="Standard Class"/>
    <s v="LB-16795"/>
    <s v="Laurel Beltran"/>
    <x v="2"/>
    <x v="0"/>
    <x v="38"/>
    <x v="24"/>
    <n v="43229"/>
    <x v="3"/>
    <s v="OFF-BI-10000145"/>
    <x v="1"/>
    <x v="8"/>
    <s v="Zipper Ring Binder Pockets"/>
    <x v="2718"/>
    <n v="8"/>
    <x v="6"/>
    <x v="3010"/>
    <x v="3"/>
    <x v="0"/>
  </r>
  <r>
    <n v="3409"/>
    <s v="US-2016-150119"/>
    <x v="488"/>
    <d v="2016-04-27T00:00:00"/>
    <s v="Standard Class"/>
    <s v="LB-16795"/>
    <s v="Laurel Beltran"/>
    <x v="2"/>
    <x v="0"/>
    <x v="38"/>
    <x v="24"/>
    <n v="43229"/>
    <x v="3"/>
    <s v="FUR-FU-10002191"/>
    <x v="0"/>
    <x v="5"/>
    <s v="G.E. Halogen Desk Lamp Bulbs"/>
    <x v="2719"/>
    <n v="4"/>
    <x v="2"/>
    <x v="3011"/>
    <x v="3"/>
    <x v="0"/>
  </r>
  <r>
    <n v="3410"/>
    <s v="US-2019-150847"/>
    <x v="504"/>
    <d v="2019-05-06T00:00:00"/>
    <s v="Standard Class"/>
    <s v="JF-15490"/>
    <s v="Jeremy Farry"/>
    <x v="0"/>
    <x v="0"/>
    <x v="38"/>
    <x v="24"/>
    <n v="43229"/>
    <x v="3"/>
    <s v="OFF-PA-10004451"/>
    <x v="1"/>
    <x v="10"/>
    <s v="Xerox 222"/>
    <x v="563"/>
    <n v="2"/>
    <x v="2"/>
    <x v="572"/>
    <x v="3"/>
    <x v="0"/>
  </r>
  <r>
    <n v="3411"/>
    <s v="CA-2018-100244"/>
    <x v="873"/>
    <d v="2018-09-24T00:00:00"/>
    <s v="Standard Class"/>
    <s v="GM-14695"/>
    <s v="Greg Maxwell"/>
    <x v="1"/>
    <x v="0"/>
    <x v="8"/>
    <x v="1"/>
    <n v="94122"/>
    <x v="1"/>
    <s v="OFF-PA-10001471"/>
    <x v="1"/>
    <x v="10"/>
    <s v="Strathmore Photo Frame Cards"/>
    <x v="2720"/>
    <n v="9"/>
    <x v="0"/>
    <x v="3012"/>
    <x v="1"/>
    <x v="0"/>
  </r>
  <r>
    <n v="3412"/>
    <s v="CA-2018-100244"/>
    <x v="873"/>
    <d v="2018-09-24T00:00:00"/>
    <s v="Standard Class"/>
    <s v="GM-14695"/>
    <s v="Greg Maxwell"/>
    <x v="1"/>
    <x v="0"/>
    <x v="8"/>
    <x v="1"/>
    <n v="94122"/>
    <x v="1"/>
    <s v="OFF-BI-10003656"/>
    <x v="1"/>
    <x v="8"/>
    <s v="Fellowes PB200 Plastic Comb Binding Machine"/>
    <x v="2721"/>
    <n v="2"/>
    <x v="2"/>
    <x v="3013"/>
    <x v="1"/>
    <x v="0"/>
  </r>
  <r>
    <n v="3413"/>
    <s v="CA-2018-100244"/>
    <x v="873"/>
    <d v="2018-09-24T00:00:00"/>
    <s v="Standard Class"/>
    <s v="GM-14695"/>
    <s v="Greg Maxwell"/>
    <x v="1"/>
    <x v="0"/>
    <x v="8"/>
    <x v="1"/>
    <n v="94122"/>
    <x v="1"/>
    <s v="OFF-AR-10000940"/>
    <x v="1"/>
    <x v="6"/>
    <s v="Newell 343"/>
    <x v="2722"/>
    <n v="4"/>
    <x v="0"/>
    <x v="623"/>
    <x v="1"/>
    <x v="0"/>
  </r>
  <r>
    <n v="3414"/>
    <s v="CA-2018-100244"/>
    <x v="873"/>
    <d v="2018-09-24T00:00:00"/>
    <s v="Standard Class"/>
    <s v="GM-14695"/>
    <s v="Greg Maxwell"/>
    <x v="1"/>
    <x v="0"/>
    <x v="8"/>
    <x v="1"/>
    <n v="94122"/>
    <x v="1"/>
    <s v="OFF-PA-10002319"/>
    <x v="1"/>
    <x v="10"/>
    <s v="Xerox 1944"/>
    <x v="2723"/>
    <n v="2"/>
    <x v="0"/>
    <x v="3014"/>
    <x v="1"/>
    <x v="0"/>
  </r>
  <r>
    <n v="3415"/>
    <s v="CA-2018-100244"/>
    <x v="873"/>
    <d v="2018-09-24T00:00:00"/>
    <s v="Standard Class"/>
    <s v="GM-14695"/>
    <s v="Greg Maxwell"/>
    <x v="1"/>
    <x v="0"/>
    <x v="8"/>
    <x v="1"/>
    <n v="94122"/>
    <x v="1"/>
    <s v="OFF-BI-10000977"/>
    <x v="1"/>
    <x v="8"/>
    <s v="Ibico Plastic Spiral Binding Combs"/>
    <x v="2724"/>
    <n v="2"/>
    <x v="2"/>
    <x v="3015"/>
    <x v="1"/>
    <x v="0"/>
  </r>
  <r>
    <n v="3416"/>
    <s v="CA-2018-116540"/>
    <x v="476"/>
    <d v="2018-09-02T00:00:00"/>
    <s v="Same Day"/>
    <s v="SS-20590"/>
    <s v="Sonia Sunley"/>
    <x v="0"/>
    <x v="0"/>
    <x v="6"/>
    <x v="6"/>
    <n v="53711"/>
    <x v="2"/>
    <s v="OFF-FA-10002676"/>
    <x v="1"/>
    <x v="13"/>
    <s v="Colored Push Pins"/>
    <x v="2725"/>
    <n v="1"/>
    <x v="0"/>
    <x v="3016"/>
    <x v="2"/>
    <x v="0"/>
  </r>
  <r>
    <n v="3417"/>
    <s v="CA-2018-116540"/>
    <x v="476"/>
    <d v="2018-09-02T00:00:00"/>
    <s v="Same Day"/>
    <s v="SS-20590"/>
    <s v="Sonia Sunley"/>
    <x v="0"/>
    <x v="0"/>
    <x v="6"/>
    <x v="6"/>
    <n v="53711"/>
    <x v="2"/>
    <s v="OFF-BI-10004970"/>
    <x v="1"/>
    <x v="8"/>
    <s v="ACCOHIDE 3-Ring Binder, Blue, 1&quot;"/>
    <x v="341"/>
    <n v="2"/>
    <x v="0"/>
    <x v="1857"/>
    <x v="2"/>
    <x v="0"/>
  </r>
  <r>
    <n v="3418"/>
    <s v="CA-2017-151841"/>
    <x v="381"/>
    <d v="2017-05-02T00:00:00"/>
    <s v="Standard Class"/>
    <s v="TC-21475"/>
    <s v="Tony Chapman"/>
    <x v="2"/>
    <x v="0"/>
    <x v="34"/>
    <x v="22"/>
    <n v="80013"/>
    <x v="1"/>
    <s v="OFF-AP-10003971"/>
    <x v="1"/>
    <x v="9"/>
    <s v="Belkin 6 Outlet Metallic Surge Strip"/>
    <x v="2726"/>
    <n v="5"/>
    <x v="2"/>
    <x v="3017"/>
    <x v="1"/>
    <x v="0"/>
  </r>
  <r>
    <n v="3419"/>
    <s v="CA-2017-151841"/>
    <x v="381"/>
    <d v="2017-05-02T00:00:00"/>
    <s v="Standard Class"/>
    <s v="TC-21475"/>
    <s v="Tony Chapman"/>
    <x v="2"/>
    <x v="0"/>
    <x v="34"/>
    <x v="22"/>
    <n v="80013"/>
    <x v="1"/>
    <s v="OFF-SU-10001574"/>
    <x v="1"/>
    <x v="14"/>
    <s v="Acme Value Line Scissors"/>
    <x v="572"/>
    <n v="2"/>
    <x v="2"/>
    <x v="581"/>
    <x v="1"/>
    <x v="0"/>
  </r>
  <r>
    <n v="3420"/>
    <s v="CA-2017-150791"/>
    <x v="684"/>
    <d v="2017-09-13T00:00:00"/>
    <s v="Standard Class"/>
    <s v="CC-12430"/>
    <s v="Chuck Clark"/>
    <x v="2"/>
    <x v="0"/>
    <x v="20"/>
    <x v="15"/>
    <n v="10024"/>
    <x v="3"/>
    <s v="FUR-CH-10000665"/>
    <x v="0"/>
    <x v="1"/>
    <s v="Global Airflow Leather Mesh Back Chair, Black"/>
    <x v="2659"/>
    <n v="2"/>
    <x v="9"/>
    <x v="3018"/>
    <x v="3"/>
    <x v="0"/>
  </r>
  <r>
    <n v="3421"/>
    <s v="CA-2018-134803"/>
    <x v="316"/>
    <d v="2018-06-03T00:00:00"/>
    <s v="Standard Class"/>
    <s v="CL-12565"/>
    <s v="Clay Ludtke"/>
    <x v="0"/>
    <x v="0"/>
    <x v="1"/>
    <x v="1"/>
    <n v="90004"/>
    <x v="1"/>
    <s v="OFF-AP-10000891"/>
    <x v="1"/>
    <x v="9"/>
    <s v="Kensington 7 Outlet MasterPiece HOMEOFFICE Power Control Center"/>
    <x v="2727"/>
    <n v="2"/>
    <x v="0"/>
    <x v="3019"/>
    <x v="1"/>
    <x v="0"/>
  </r>
  <r>
    <n v="3422"/>
    <s v="CA-2018-134803"/>
    <x v="316"/>
    <d v="2018-06-03T00:00:00"/>
    <s v="Standard Class"/>
    <s v="CL-12565"/>
    <s v="Clay Ludtke"/>
    <x v="0"/>
    <x v="0"/>
    <x v="1"/>
    <x v="1"/>
    <n v="90004"/>
    <x v="1"/>
    <s v="OFF-PA-10003790"/>
    <x v="1"/>
    <x v="10"/>
    <s v="Xerox 1991"/>
    <x v="685"/>
    <n v="8"/>
    <x v="0"/>
    <x v="698"/>
    <x v="1"/>
    <x v="0"/>
  </r>
  <r>
    <n v="3423"/>
    <s v="CA-2018-134803"/>
    <x v="316"/>
    <d v="2018-06-03T00:00:00"/>
    <s v="Standard Class"/>
    <s v="CL-12565"/>
    <s v="Clay Ludtke"/>
    <x v="0"/>
    <x v="0"/>
    <x v="1"/>
    <x v="1"/>
    <n v="90004"/>
    <x v="1"/>
    <s v="TEC-AC-10002217"/>
    <x v="2"/>
    <x v="11"/>
    <s v="Imation Clip USB flash drive - 8 GB"/>
    <x v="2728"/>
    <n v="7"/>
    <x v="0"/>
    <x v="3020"/>
    <x v="1"/>
    <x v="0"/>
  </r>
  <r>
    <n v="3424"/>
    <s v="CA-2018-134803"/>
    <x v="316"/>
    <d v="2018-06-03T00:00:00"/>
    <s v="Standard Class"/>
    <s v="CL-12565"/>
    <s v="Clay Ludtke"/>
    <x v="0"/>
    <x v="0"/>
    <x v="1"/>
    <x v="1"/>
    <n v="90004"/>
    <x v="1"/>
    <s v="OFF-BI-10002215"/>
    <x v="1"/>
    <x v="8"/>
    <s v="Wilson Jones Hanging View Binder, White, 1&quot;"/>
    <x v="20"/>
    <n v="4"/>
    <x v="2"/>
    <x v="20"/>
    <x v="1"/>
    <x v="0"/>
  </r>
  <r>
    <n v="3425"/>
    <s v="CA-2018-134803"/>
    <x v="316"/>
    <d v="2018-06-03T00:00:00"/>
    <s v="Standard Class"/>
    <s v="CL-12565"/>
    <s v="Clay Ludtke"/>
    <x v="0"/>
    <x v="0"/>
    <x v="1"/>
    <x v="1"/>
    <n v="90004"/>
    <x v="1"/>
    <s v="TEC-MA-10001972"/>
    <x v="2"/>
    <x v="15"/>
    <s v="Okidata C331dn Printer"/>
    <x v="2729"/>
    <n v="2"/>
    <x v="2"/>
    <x v="3021"/>
    <x v="1"/>
    <x v="0"/>
  </r>
  <r>
    <n v="3426"/>
    <s v="CA-2017-153381"/>
    <x v="496"/>
    <d v="2017-09-28T00:00:00"/>
    <s v="Standard Class"/>
    <s v="DE-13255"/>
    <s v="Deanra Eno"/>
    <x v="2"/>
    <x v="0"/>
    <x v="362"/>
    <x v="23"/>
    <n v="52001"/>
    <x v="2"/>
    <s v="OFF-BI-10001525"/>
    <x v="1"/>
    <x v="8"/>
    <s v="Acco Pressboard Covers with Storage Hooks, 14 7/8&quot; x 11&quot;, Executive Red"/>
    <x v="597"/>
    <n v="4"/>
    <x v="0"/>
    <x v="3022"/>
    <x v="2"/>
    <x v="0"/>
  </r>
  <r>
    <n v="3427"/>
    <s v="CA-2017-153381"/>
    <x v="496"/>
    <d v="2017-09-28T00:00:00"/>
    <s v="Standard Class"/>
    <s v="DE-13255"/>
    <s v="Deanra Eno"/>
    <x v="2"/>
    <x v="0"/>
    <x v="362"/>
    <x v="23"/>
    <n v="52001"/>
    <x v="2"/>
    <s v="FUR-CH-10000988"/>
    <x v="0"/>
    <x v="1"/>
    <s v="Hon Olson Stacker Stools"/>
    <x v="2730"/>
    <n v="10"/>
    <x v="0"/>
    <x v="3023"/>
    <x v="2"/>
    <x v="0"/>
  </r>
  <r>
    <n v="3428"/>
    <s v="US-2019-111024"/>
    <x v="445"/>
    <d v="2019-07-06T00:00:00"/>
    <s v="Second Class"/>
    <s v="SZ-20035"/>
    <s v="Sam Zeldin"/>
    <x v="2"/>
    <x v="0"/>
    <x v="152"/>
    <x v="24"/>
    <n v="43130"/>
    <x v="3"/>
    <s v="OFF-PA-10000174"/>
    <x v="1"/>
    <x v="10"/>
    <s v="Message Book, Wirebound, Four 5 1/2&quot; X 4&quot; Forms/Pg., 200 Dupl. Sets/Book"/>
    <x v="2731"/>
    <n v="4"/>
    <x v="2"/>
    <x v="3024"/>
    <x v="3"/>
    <x v="0"/>
  </r>
  <r>
    <n v="3429"/>
    <s v="US-2019-111024"/>
    <x v="445"/>
    <d v="2019-07-06T00:00:00"/>
    <s v="Second Class"/>
    <s v="SZ-20035"/>
    <s v="Sam Zeldin"/>
    <x v="2"/>
    <x v="0"/>
    <x v="152"/>
    <x v="24"/>
    <n v="43130"/>
    <x v="3"/>
    <s v="FUR-TA-10002041"/>
    <x v="0"/>
    <x v="3"/>
    <s v="Bevis Round Conference Table Top, X-Base"/>
    <x v="2732"/>
    <n v="2"/>
    <x v="10"/>
    <x v="3025"/>
    <x v="3"/>
    <x v="0"/>
  </r>
  <r>
    <n v="3430"/>
    <s v="US-2019-111024"/>
    <x v="445"/>
    <d v="2019-07-06T00:00:00"/>
    <s v="Second Class"/>
    <s v="SZ-20035"/>
    <s v="Sam Zeldin"/>
    <x v="2"/>
    <x v="0"/>
    <x v="152"/>
    <x v="24"/>
    <n v="43130"/>
    <x v="3"/>
    <s v="OFF-PA-10002246"/>
    <x v="1"/>
    <x v="10"/>
    <s v="Wirebound Four 2-3/4 x 5 Forms per Page, 400 Sets per Book"/>
    <x v="2733"/>
    <n v="6"/>
    <x v="2"/>
    <x v="3026"/>
    <x v="3"/>
    <x v="0"/>
  </r>
  <r>
    <n v="3431"/>
    <s v="CA-2019-148264"/>
    <x v="166"/>
    <d v="2019-12-09T00:00:00"/>
    <s v="First Class"/>
    <s v="LF-17185"/>
    <s v="Luke Foster"/>
    <x v="0"/>
    <x v="0"/>
    <x v="75"/>
    <x v="1"/>
    <n v="90301"/>
    <x v="1"/>
    <s v="OFF-ST-10003327"/>
    <x v="1"/>
    <x v="4"/>
    <s v="Akro-Mils 12-Gallon Tote"/>
    <x v="1418"/>
    <n v="3"/>
    <x v="0"/>
    <x v="3027"/>
    <x v="1"/>
    <x v="0"/>
  </r>
  <r>
    <n v="3432"/>
    <s v="CA-2019-148264"/>
    <x v="166"/>
    <d v="2019-12-09T00:00:00"/>
    <s v="First Class"/>
    <s v="LF-17185"/>
    <s v="Luke Foster"/>
    <x v="0"/>
    <x v="0"/>
    <x v="75"/>
    <x v="1"/>
    <n v="90301"/>
    <x v="1"/>
    <s v="FUR-FU-10002703"/>
    <x v="0"/>
    <x v="5"/>
    <s v="Tenex Traditional Chairmats for Hard Floors, Average Lip, 36&quot; x 48&quot;"/>
    <x v="2734"/>
    <n v="2"/>
    <x v="0"/>
    <x v="3028"/>
    <x v="1"/>
    <x v="0"/>
  </r>
  <r>
    <n v="3433"/>
    <s v="CA-2019-148264"/>
    <x v="166"/>
    <d v="2019-12-09T00:00:00"/>
    <s v="First Class"/>
    <s v="LF-17185"/>
    <s v="Luke Foster"/>
    <x v="0"/>
    <x v="0"/>
    <x v="75"/>
    <x v="1"/>
    <n v="90301"/>
    <x v="1"/>
    <s v="OFF-PA-10003651"/>
    <x v="1"/>
    <x v="10"/>
    <s v="Xerox 1968"/>
    <x v="1847"/>
    <n v="9"/>
    <x v="0"/>
    <x v="1982"/>
    <x v="1"/>
    <x v="0"/>
  </r>
  <r>
    <n v="3434"/>
    <s v="CA-2019-131212"/>
    <x v="256"/>
    <d v="2019-12-09T00:00:00"/>
    <s v="Standard Class"/>
    <s v="AB-10165"/>
    <s v="Alan Barnes"/>
    <x v="0"/>
    <x v="0"/>
    <x v="234"/>
    <x v="4"/>
    <n v="98006"/>
    <x v="1"/>
    <s v="OFF-BI-10001617"/>
    <x v="1"/>
    <x v="8"/>
    <s v="GBC Wire Binding Combs"/>
    <x v="176"/>
    <n v="3"/>
    <x v="2"/>
    <x v="3029"/>
    <x v="1"/>
    <x v="0"/>
  </r>
  <r>
    <n v="3435"/>
    <s v="CA-2019-131212"/>
    <x v="256"/>
    <d v="2019-12-09T00:00:00"/>
    <s v="Standard Class"/>
    <s v="AB-10165"/>
    <s v="Alan Barnes"/>
    <x v="0"/>
    <x v="0"/>
    <x v="234"/>
    <x v="4"/>
    <n v="98006"/>
    <x v="1"/>
    <s v="OFF-BI-10000145"/>
    <x v="1"/>
    <x v="8"/>
    <s v="Zipper Ring Binder Pockets"/>
    <x v="2735"/>
    <n v="6"/>
    <x v="2"/>
    <x v="3030"/>
    <x v="1"/>
    <x v="0"/>
  </r>
  <r>
    <n v="3436"/>
    <s v="US-2017-100531"/>
    <x v="874"/>
    <d v="2017-09-29T00:00:00"/>
    <s v="First Class"/>
    <s v="NM-18520"/>
    <s v="Neoma Murray"/>
    <x v="0"/>
    <x v="0"/>
    <x v="22"/>
    <x v="10"/>
    <n v="60610"/>
    <x v="2"/>
    <s v="OFF-BI-10001670"/>
    <x v="1"/>
    <x v="8"/>
    <s v="Vinyl Sectional Post Binders"/>
    <x v="2736"/>
    <n v="2"/>
    <x v="3"/>
    <x v="3031"/>
    <x v="2"/>
    <x v="0"/>
  </r>
  <r>
    <n v="3437"/>
    <s v="US-2017-100531"/>
    <x v="874"/>
    <d v="2017-09-29T00:00:00"/>
    <s v="First Class"/>
    <s v="NM-18520"/>
    <s v="Neoma Murray"/>
    <x v="0"/>
    <x v="0"/>
    <x v="22"/>
    <x v="10"/>
    <n v="60610"/>
    <x v="2"/>
    <s v="FUR-FU-10003849"/>
    <x v="0"/>
    <x v="5"/>
    <s v="DAX Metal Frame, Desktop, Stepped-Edge"/>
    <x v="2737"/>
    <n v="3"/>
    <x v="7"/>
    <x v="3032"/>
    <x v="2"/>
    <x v="0"/>
  </r>
  <r>
    <n v="3438"/>
    <s v="CA-2019-152583"/>
    <x v="505"/>
    <d v="2019-10-30T00:00:00"/>
    <s v="Same Day"/>
    <s v="RA-19945"/>
    <s v="Ryan Akin"/>
    <x v="0"/>
    <x v="0"/>
    <x v="61"/>
    <x v="5"/>
    <n v="75217"/>
    <x v="2"/>
    <s v="FUR-FU-10003849"/>
    <x v="0"/>
    <x v="5"/>
    <s v="DAX Metal Frame, Desktop, Stepped-Edge"/>
    <x v="2738"/>
    <n v="2"/>
    <x v="7"/>
    <x v="3033"/>
    <x v="2"/>
    <x v="0"/>
  </r>
  <r>
    <n v="3439"/>
    <s v="CA-2019-152583"/>
    <x v="505"/>
    <d v="2019-10-30T00:00:00"/>
    <s v="Same Day"/>
    <s v="RA-19945"/>
    <s v="Ryan Akin"/>
    <x v="0"/>
    <x v="0"/>
    <x v="61"/>
    <x v="5"/>
    <n v="75217"/>
    <x v="2"/>
    <s v="FUR-TA-10002041"/>
    <x v="0"/>
    <x v="3"/>
    <s v="Bevis Round Conference Table Top, X-Base"/>
    <x v="2739"/>
    <n v="2"/>
    <x v="4"/>
    <x v="3034"/>
    <x v="2"/>
    <x v="0"/>
  </r>
  <r>
    <n v="3440"/>
    <s v="CA-2019-152583"/>
    <x v="505"/>
    <d v="2019-10-30T00:00:00"/>
    <s v="Same Day"/>
    <s v="RA-19945"/>
    <s v="Ryan Akin"/>
    <x v="0"/>
    <x v="0"/>
    <x v="61"/>
    <x v="5"/>
    <n v="75217"/>
    <x v="2"/>
    <s v="OFF-ST-10002214"/>
    <x v="1"/>
    <x v="4"/>
    <s v="X-Rack File for Hanging Folders"/>
    <x v="2740"/>
    <n v="6"/>
    <x v="2"/>
    <x v="3035"/>
    <x v="2"/>
    <x v="0"/>
  </r>
  <r>
    <n v="3441"/>
    <s v="CA-2017-144099"/>
    <x v="239"/>
    <d v="2017-11-30T00:00:00"/>
    <s v="Same Day"/>
    <s v="PO-19195"/>
    <s v="Phillina Ober"/>
    <x v="2"/>
    <x v="0"/>
    <x v="8"/>
    <x v="1"/>
    <n v="94122"/>
    <x v="1"/>
    <s v="OFF-BI-10001078"/>
    <x v="1"/>
    <x v="8"/>
    <s v="Acco PRESSTEX Data Binder with Storage Hooks, Dark Blue, 14 7/8&quot; X 11&quot;"/>
    <x v="2741"/>
    <n v="1"/>
    <x v="2"/>
    <x v="3036"/>
    <x v="1"/>
    <x v="0"/>
  </r>
  <r>
    <n v="3442"/>
    <s v="CA-2016-158337"/>
    <x v="518"/>
    <d v="2016-03-14T00:00:00"/>
    <s v="Second Class"/>
    <s v="KA-16525"/>
    <s v="Kelly Andreada"/>
    <x v="0"/>
    <x v="0"/>
    <x v="20"/>
    <x v="15"/>
    <n v="10024"/>
    <x v="3"/>
    <s v="OFF-PA-10002137"/>
    <x v="1"/>
    <x v="10"/>
    <s v="Southworth 100% Résumé Paper, 24lb."/>
    <x v="2742"/>
    <n v="14"/>
    <x v="0"/>
    <x v="3037"/>
    <x v="3"/>
    <x v="0"/>
  </r>
  <r>
    <n v="3443"/>
    <s v="CA-2019-168858"/>
    <x v="123"/>
    <d v="2019-11-23T00:00:00"/>
    <s v="Standard Class"/>
    <s v="JD-16150"/>
    <s v="Justin Deggeller"/>
    <x v="1"/>
    <x v="0"/>
    <x v="20"/>
    <x v="15"/>
    <n v="10011"/>
    <x v="3"/>
    <s v="OFF-EN-10001415"/>
    <x v="1"/>
    <x v="12"/>
    <s v="Staple envelope"/>
    <x v="80"/>
    <n v="3"/>
    <x v="0"/>
    <x v="3038"/>
    <x v="3"/>
    <x v="0"/>
  </r>
  <r>
    <n v="3444"/>
    <s v="CA-2019-168858"/>
    <x v="123"/>
    <d v="2019-11-23T00:00:00"/>
    <s v="Standard Class"/>
    <s v="JD-16150"/>
    <s v="Justin Deggeller"/>
    <x v="1"/>
    <x v="0"/>
    <x v="20"/>
    <x v="15"/>
    <n v="10011"/>
    <x v="3"/>
    <s v="OFF-AP-10003849"/>
    <x v="1"/>
    <x v="9"/>
    <s v="Hoover Shoulder Vac Commercial Portable Vacuum"/>
    <x v="2743"/>
    <n v="7"/>
    <x v="0"/>
    <x v="3039"/>
    <x v="3"/>
    <x v="0"/>
  </r>
  <r>
    <n v="3445"/>
    <s v="CA-2018-116344"/>
    <x v="875"/>
    <d v="2018-08-02T00:00:00"/>
    <s v="Standard Class"/>
    <s v="JO-15145"/>
    <s v="Jack O'Briant"/>
    <x v="1"/>
    <x v="0"/>
    <x v="10"/>
    <x v="9"/>
    <n v="19140"/>
    <x v="3"/>
    <s v="OFF-ST-10001713"/>
    <x v="1"/>
    <x v="4"/>
    <s v="Gould Plastics 9-Pocket Panel Bin, 18-3/8w x 5-1/4d x 20-1/2h, Black"/>
    <x v="560"/>
    <n v="2"/>
    <x v="2"/>
    <x v="3040"/>
    <x v="3"/>
    <x v="0"/>
  </r>
  <r>
    <n v="3446"/>
    <s v="CA-2017-131779"/>
    <x v="821"/>
    <d v="2017-06-17T00:00:00"/>
    <s v="Standard Class"/>
    <s v="LE-16810"/>
    <s v="Laurel Elliston"/>
    <x v="0"/>
    <x v="0"/>
    <x v="46"/>
    <x v="13"/>
    <n v="19711"/>
    <x v="3"/>
    <s v="OFF-ST-10001505"/>
    <x v="1"/>
    <x v="4"/>
    <s v="Perma STOR-ALL Hanging File Box, 13 1/8&quot;W x 12 1/4&quot;D x 10 1/2&quot;H"/>
    <x v="2744"/>
    <n v="5"/>
    <x v="0"/>
    <x v="3041"/>
    <x v="3"/>
    <x v="0"/>
  </r>
  <r>
    <n v="3447"/>
    <s v="CA-2018-158869"/>
    <x v="876"/>
    <d v="2018-08-07T00:00:00"/>
    <s v="First Class"/>
    <s v="AH-10690"/>
    <s v="Anna Häberlin"/>
    <x v="1"/>
    <x v="0"/>
    <x v="20"/>
    <x v="15"/>
    <n v="10024"/>
    <x v="3"/>
    <s v="OFF-PA-10000474"/>
    <x v="1"/>
    <x v="10"/>
    <s v="Easy-staple paper"/>
    <x v="2745"/>
    <n v="2"/>
    <x v="0"/>
    <x v="3042"/>
    <x v="3"/>
    <x v="0"/>
  </r>
  <r>
    <n v="3448"/>
    <s v="CA-2019-102554"/>
    <x v="532"/>
    <d v="2019-06-15T00:00:00"/>
    <s v="Standard Class"/>
    <s v="KN-16705"/>
    <s v="Kristina Nunn"/>
    <x v="2"/>
    <x v="0"/>
    <x v="109"/>
    <x v="19"/>
    <n v="36830"/>
    <x v="0"/>
    <s v="OFF-AR-10001919"/>
    <x v="1"/>
    <x v="6"/>
    <s v="OIC #2 Pencils, Medium Soft"/>
    <x v="1061"/>
    <n v="2"/>
    <x v="0"/>
    <x v="1102"/>
    <x v="0"/>
    <x v="0"/>
  </r>
  <r>
    <n v="3449"/>
    <s v="CA-2018-162614"/>
    <x v="877"/>
    <d v="2018-10-13T00:00:00"/>
    <s v="Standard Class"/>
    <s v="TB-21250"/>
    <s v="Tim Brockman"/>
    <x v="0"/>
    <x v="0"/>
    <x v="1"/>
    <x v="1"/>
    <n v="90049"/>
    <x v="1"/>
    <s v="OFF-BI-10004001"/>
    <x v="1"/>
    <x v="8"/>
    <s v="GBC Recycled VeloBinder Covers"/>
    <x v="2746"/>
    <n v="2"/>
    <x v="2"/>
    <x v="3043"/>
    <x v="1"/>
    <x v="0"/>
  </r>
  <r>
    <n v="3450"/>
    <s v="CA-2016-168592"/>
    <x v="78"/>
    <d v="2016-09-14T00:00:00"/>
    <s v="Standard Class"/>
    <s v="DP-13390"/>
    <s v="Dennis Pardue"/>
    <x v="2"/>
    <x v="0"/>
    <x v="8"/>
    <x v="1"/>
    <n v="94110"/>
    <x v="1"/>
    <s v="OFF-AP-10004785"/>
    <x v="1"/>
    <x v="9"/>
    <s v="Holmes Replacement Filter for HEPA Air Cleaner, Medium Room"/>
    <x v="2747"/>
    <n v="5"/>
    <x v="0"/>
    <x v="3044"/>
    <x v="1"/>
    <x v="0"/>
  </r>
  <r>
    <n v="3451"/>
    <s v="CA-2016-168592"/>
    <x v="78"/>
    <d v="2016-09-14T00:00:00"/>
    <s v="Standard Class"/>
    <s v="DP-13390"/>
    <s v="Dennis Pardue"/>
    <x v="2"/>
    <x v="0"/>
    <x v="8"/>
    <x v="1"/>
    <n v="94110"/>
    <x v="1"/>
    <s v="OFF-ST-10002406"/>
    <x v="1"/>
    <x v="4"/>
    <s v="Pizazz Global Quick File"/>
    <x v="2748"/>
    <n v="1"/>
    <x v="0"/>
    <x v="3045"/>
    <x v="1"/>
    <x v="0"/>
  </r>
  <r>
    <n v="3452"/>
    <s v="CA-2016-168592"/>
    <x v="78"/>
    <d v="2016-09-14T00:00:00"/>
    <s v="Standard Class"/>
    <s v="DP-13390"/>
    <s v="Dennis Pardue"/>
    <x v="2"/>
    <x v="0"/>
    <x v="8"/>
    <x v="1"/>
    <n v="94110"/>
    <x v="1"/>
    <s v="OFF-FA-10002988"/>
    <x v="1"/>
    <x v="13"/>
    <s v="Ideal Clamps"/>
    <x v="133"/>
    <n v="2"/>
    <x v="0"/>
    <x v="135"/>
    <x v="1"/>
    <x v="0"/>
  </r>
  <r>
    <n v="3453"/>
    <s v="CA-2016-157609"/>
    <x v="878"/>
    <d v="2016-03-21T00:00:00"/>
    <s v="Second Class"/>
    <s v="KN-16705"/>
    <s v="Kristina Nunn"/>
    <x v="2"/>
    <x v="0"/>
    <x v="253"/>
    <x v="3"/>
    <n v="27604"/>
    <x v="0"/>
    <s v="TEC-PH-10002415"/>
    <x v="2"/>
    <x v="7"/>
    <s v="Polycom VoiceStation 500 Conference phone"/>
    <x v="2749"/>
    <n v="2"/>
    <x v="2"/>
    <x v="3046"/>
    <x v="0"/>
    <x v="0"/>
  </r>
  <r>
    <n v="3454"/>
    <s v="CA-2017-153325"/>
    <x v="879"/>
    <d v="2017-03-02T00:00:00"/>
    <s v="Second Class"/>
    <s v="ST-20530"/>
    <s v="Shui Tom"/>
    <x v="0"/>
    <x v="0"/>
    <x v="203"/>
    <x v="32"/>
    <n v="31204"/>
    <x v="0"/>
    <s v="OFF-BI-10004236"/>
    <x v="1"/>
    <x v="8"/>
    <s v="XtraLife ClearVue Slant-D Ring Binder, White, 3&quot;"/>
    <x v="2750"/>
    <n v="4"/>
    <x v="0"/>
    <x v="3047"/>
    <x v="0"/>
    <x v="0"/>
  </r>
  <r>
    <n v="3455"/>
    <s v="CA-2017-153626"/>
    <x v="584"/>
    <d v="2017-07-14T00:00:00"/>
    <s v="Standard Class"/>
    <s v="EB-13870"/>
    <s v="Emily Burns"/>
    <x v="0"/>
    <x v="0"/>
    <x v="316"/>
    <x v="18"/>
    <n v="37211"/>
    <x v="0"/>
    <s v="OFF-AR-10000657"/>
    <x v="1"/>
    <x v="6"/>
    <s v="Binney &amp; Smith inkTank Desk Highlighter, Chisel Tip, Yellow, 12/Box"/>
    <x v="788"/>
    <n v="3"/>
    <x v="2"/>
    <x v="3048"/>
    <x v="0"/>
    <x v="0"/>
  </r>
  <r>
    <n v="3456"/>
    <s v="CA-2018-166485"/>
    <x v="880"/>
    <d v="2018-02-27T00:00:00"/>
    <s v="Standard Class"/>
    <s v="AH-10210"/>
    <s v="Alan Hwang"/>
    <x v="0"/>
    <x v="0"/>
    <x v="316"/>
    <x v="18"/>
    <n v="37211"/>
    <x v="0"/>
    <s v="OFF-PA-10004996"/>
    <x v="1"/>
    <x v="10"/>
    <s v="Speediset Carbonless Redi-Letter 7&quot; x 8 1/2&quot;"/>
    <x v="2751"/>
    <n v="2"/>
    <x v="2"/>
    <x v="3049"/>
    <x v="0"/>
    <x v="0"/>
  </r>
  <r>
    <n v="3457"/>
    <s v="CA-2019-136448"/>
    <x v="118"/>
    <d v="2019-09-18T00:00:00"/>
    <s v="First Class"/>
    <s v="AS-10090"/>
    <s v="Adam Shillingsburg"/>
    <x v="0"/>
    <x v="0"/>
    <x v="10"/>
    <x v="9"/>
    <n v="19143"/>
    <x v="3"/>
    <s v="TEC-AC-10001109"/>
    <x v="2"/>
    <x v="11"/>
    <s v="Logitech Trackman Marble Mouse"/>
    <x v="981"/>
    <n v="3"/>
    <x v="2"/>
    <x v="3050"/>
    <x v="3"/>
    <x v="0"/>
  </r>
  <r>
    <n v="3458"/>
    <s v="CA-2019-136448"/>
    <x v="118"/>
    <d v="2019-09-18T00:00:00"/>
    <s v="First Class"/>
    <s v="AS-10090"/>
    <s v="Adam Shillingsburg"/>
    <x v="0"/>
    <x v="0"/>
    <x v="10"/>
    <x v="9"/>
    <n v="19143"/>
    <x v="3"/>
    <s v="FUR-FU-10003832"/>
    <x v="0"/>
    <x v="5"/>
    <s v="Eldon Expressions Punched Metal &amp; Wood Desk Accessories, Black &amp; Cherry"/>
    <x v="2752"/>
    <n v="3"/>
    <x v="2"/>
    <x v="3051"/>
    <x v="3"/>
    <x v="0"/>
  </r>
  <r>
    <n v="3459"/>
    <s v="CA-2019-136448"/>
    <x v="118"/>
    <d v="2019-09-18T00:00:00"/>
    <s v="First Class"/>
    <s v="AS-10090"/>
    <s v="Adam Shillingsburg"/>
    <x v="0"/>
    <x v="0"/>
    <x v="10"/>
    <x v="9"/>
    <n v="19143"/>
    <x v="3"/>
    <s v="OFF-BI-10002393"/>
    <x v="1"/>
    <x v="8"/>
    <s v="Binder Posts"/>
    <x v="2753"/>
    <n v="2"/>
    <x v="6"/>
    <x v="3052"/>
    <x v="3"/>
    <x v="0"/>
  </r>
  <r>
    <n v="3460"/>
    <s v="CA-2019-136448"/>
    <x v="118"/>
    <d v="2019-09-18T00:00:00"/>
    <s v="First Class"/>
    <s v="AS-10090"/>
    <s v="Adam Shillingsburg"/>
    <x v="0"/>
    <x v="0"/>
    <x v="10"/>
    <x v="9"/>
    <n v="19143"/>
    <x v="3"/>
    <s v="OFF-BI-10001359"/>
    <x v="1"/>
    <x v="8"/>
    <s v="GBC DocuBind TL300 Electric Binding System"/>
    <x v="2754"/>
    <n v="2"/>
    <x v="6"/>
    <x v="3053"/>
    <x v="3"/>
    <x v="0"/>
  </r>
  <r>
    <n v="3461"/>
    <s v="CA-2019-136448"/>
    <x v="118"/>
    <d v="2019-09-18T00:00:00"/>
    <s v="First Class"/>
    <s v="AS-10090"/>
    <s v="Adam Shillingsburg"/>
    <x v="0"/>
    <x v="0"/>
    <x v="10"/>
    <x v="9"/>
    <n v="19143"/>
    <x v="3"/>
    <s v="TEC-AC-10003628"/>
    <x v="2"/>
    <x v="11"/>
    <s v="Logitech 910-002974 M325 Wireless Mouse for Web Scrolling"/>
    <x v="736"/>
    <n v="2"/>
    <x v="2"/>
    <x v="2929"/>
    <x v="3"/>
    <x v="0"/>
  </r>
  <r>
    <n v="3462"/>
    <s v="CA-2019-114258"/>
    <x v="60"/>
    <d v="2019-11-10T00:00:00"/>
    <s v="Second Class"/>
    <s v="EM-13825"/>
    <s v="Elizabeth Moffitt"/>
    <x v="1"/>
    <x v="0"/>
    <x v="61"/>
    <x v="5"/>
    <n v="75081"/>
    <x v="2"/>
    <s v="TEC-PH-10003012"/>
    <x v="2"/>
    <x v="7"/>
    <s v="Nortel Meridian M3904 Professional Digital phone"/>
    <x v="2755"/>
    <n v="4"/>
    <x v="2"/>
    <x v="3054"/>
    <x v="2"/>
    <x v="0"/>
  </r>
  <r>
    <n v="3463"/>
    <s v="CA-2017-152611"/>
    <x v="763"/>
    <d v="2017-02-23T00:00:00"/>
    <s v="Second Class"/>
    <s v="KA-16525"/>
    <s v="Kelly Andreada"/>
    <x v="0"/>
    <x v="0"/>
    <x v="275"/>
    <x v="30"/>
    <n v="8861"/>
    <x v="3"/>
    <s v="OFF-AR-10003903"/>
    <x v="1"/>
    <x v="6"/>
    <s v="Sanford 52201 APSCO Electric Pencil Sharpener"/>
    <x v="2756"/>
    <n v="7"/>
    <x v="0"/>
    <x v="3055"/>
    <x v="3"/>
    <x v="0"/>
  </r>
  <r>
    <n v="3464"/>
    <s v="CA-2018-165470"/>
    <x v="881"/>
    <d v="2018-11-30T00:00:00"/>
    <s v="Standard Class"/>
    <s v="HJ-14875"/>
    <s v="Heather Jas"/>
    <x v="2"/>
    <x v="0"/>
    <x v="108"/>
    <x v="2"/>
    <n v="32216"/>
    <x v="0"/>
    <s v="OFF-PA-10004675"/>
    <x v="1"/>
    <x v="10"/>
    <s v="Telephone Message Books with Fax/Mobile Section, 5 1/2&quot; x 3 3/16&quot;"/>
    <x v="2757"/>
    <n v="1"/>
    <x v="2"/>
    <x v="3056"/>
    <x v="0"/>
    <x v="0"/>
  </r>
  <r>
    <n v="3465"/>
    <s v="CA-2019-128699"/>
    <x v="734"/>
    <d v="2019-12-05T00:00:00"/>
    <s v="Second Class"/>
    <s v="ND-18370"/>
    <s v="Natalie DeCherney"/>
    <x v="0"/>
    <x v="0"/>
    <x v="108"/>
    <x v="2"/>
    <n v="32216"/>
    <x v="0"/>
    <s v="TEC-AC-10001990"/>
    <x v="2"/>
    <x v="11"/>
    <s v="Kensington Orbit Wireless Mobile Trackball for PC and Mac"/>
    <x v="2758"/>
    <n v="1"/>
    <x v="2"/>
    <x v="3057"/>
    <x v="0"/>
    <x v="0"/>
  </r>
  <r>
    <n v="3466"/>
    <s v="US-2017-147242"/>
    <x v="229"/>
    <d v="2017-09-14T00:00:00"/>
    <s v="Standard Class"/>
    <s v="EH-13765"/>
    <s v="Edward Hooks"/>
    <x v="1"/>
    <x v="0"/>
    <x v="359"/>
    <x v="31"/>
    <n v="2151"/>
    <x v="3"/>
    <s v="OFF-AP-10003842"/>
    <x v="1"/>
    <x v="9"/>
    <s v="Euro-Pro Shark Turbo Vacuum"/>
    <x v="1168"/>
    <n v="2"/>
    <x v="0"/>
    <x v="3058"/>
    <x v="3"/>
    <x v="0"/>
  </r>
  <r>
    <n v="3467"/>
    <s v="US-2017-147242"/>
    <x v="229"/>
    <d v="2017-09-14T00:00:00"/>
    <s v="Standard Class"/>
    <s v="EH-13765"/>
    <s v="Edward Hooks"/>
    <x v="1"/>
    <x v="0"/>
    <x v="359"/>
    <x v="31"/>
    <n v="2151"/>
    <x v="3"/>
    <s v="FUR-BO-10004695"/>
    <x v="0"/>
    <x v="0"/>
    <s v="O'Sullivan 2-Door Barrister Bookcase in Odessa Pine"/>
    <x v="2759"/>
    <n v="2"/>
    <x v="0"/>
    <x v="3059"/>
    <x v="3"/>
    <x v="0"/>
  </r>
  <r>
    <n v="3468"/>
    <s v="US-2017-147242"/>
    <x v="229"/>
    <d v="2017-09-14T00:00:00"/>
    <s v="Standard Class"/>
    <s v="EH-13765"/>
    <s v="Edward Hooks"/>
    <x v="1"/>
    <x v="0"/>
    <x v="359"/>
    <x v="31"/>
    <n v="2151"/>
    <x v="3"/>
    <s v="OFF-PA-10003039"/>
    <x v="1"/>
    <x v="10"/>
    <s v="Xerox 1960"/>
    <x v="2760"/>
    <n v="9"/>
    <x v="0"/>
    <x v="3060"/>
    <x v="3"/>
    <x v="0"/>
  </r>
  <r>
    <n v="3469"/>
    <s v="CA-2018-146143"/>
    <x v="882"/>
    <d v="2018-12-19T00:00:00"/>
    <s v="Standard Class"/>
    <s v="MC-17845"/>
    <s v="Michael Chen"/>
    <x v="0"/>
    <x v="0"/>
    <x v="25"/>
    <x v="35"/>
    <n v="39212"/>
    <x v="0"/>
    <s v="FUR-FU-10002045"/>
    <x v="0"/>
    <x v="5"/>
    <s v="Executive Impressions 14&quot;"/>
    <x v="2761"/>
    <n v="6"/>
    <x v="0"/>
    <x v="3061"/>
    <x v="0"/>
    <x v="0"/>
  </r>
  <r>
    <n v="3470"/>
    <s v="CA-2017-100888"/>
    <x v="744"/>
    <d v="2017-04-10T00:00:00"/>
    <s v="Standard Class"/>
    <s v="MH-17455"/>
    <s v="Mark Hamilton"/>
    <x v="0"/>
    <x v="0"/>
    <x v="108"/>
    <x v="3"/>
    <n v="28540"/>
    <x v="0"/>
    <s v="OFF-PA-10001019"/>
    <x v="1"/>
    <x v="10"/>
    <s v="Xerox 1884"/>
    <x v="1107"/>
    <n v="3"/>
    <x v="2"/>
    <x v="3062"/>
    <x v="0"/>
    <x v="0"/>
  </r>
  <r>
    <n v="3471"/>
    <s v="US-2018-150035"/>
    <x v="49"/>
    <d v="2018-12-05T00:00:00"/>
    <s v="Standard Class"/>
    <s v="CL-11890"/>
    <s v="Carl Ludwig"/>
    <x v="0"/>
    <x v="0"/>
    <x v="8"/>
    <x v="1"/>
    <n v="94122"/>
    <x v="1"/>
    <s v="FUR-FU-10003724"/>
    <x v="0"/>
    <x v="5"/>
    <s v="Westinghouse Clip-On Gooseneck Lamps"/>
    <x v="2499"/>
    <n v="2"/>
    <x v="0"/>
    <x v="3063"/>
    <x v="1"/>
    <x v="0"/>
  </r>
  <r>
    <n v="3472"/>
    <s v="CA-2019-122644"/>
    <x v="105"/>
    <d v="2019-11-17T00:00:00"/>
    <s v="Standard Class"/>
    <s v="SF-20965"/>
    <s v="Sylvia Foulston"/>
    <x v="1"/>
    <x v="0"/>
    <x v="38"/>
    <x v="24"/>
    <n v="43229"/>
    <x v="3"/>
    <s v="OFF-PA-10003673"/>
    <x v="1"/>
    <x v="10"/>
    <s v="Strathmore Photo Mount Cards"/>
    <x v="2762"/>
    <n v="2"/>
    <x v="2"/>
    <x v="3064"/>
    <x v="3"/>
    <x v="0"/>
  </r>
  <r>
    <n v="3473"/>
    <s v="CA-2019-122644"/>
    <x v="105"/>
    <d v="2019-11-17T00:00:00"/>
    <s v="Standard Class"/>
    <s v="SF-20965"/>
    <s v="Sylvia Foulston"/>
    <x v="1"/>
    <x v="0"/>
    <x v="38"/>
    <x v="24"/>
    <n v="43229"/>
    <x v="3"/>
    <s v="TEC-AC-10003614"/>
    <x v="2"/>
    <x v="11"/>
    <s v="Verbatim 25 GB 6x Blu-ray Single Layer Recordable Disc, 10/Pack"/>
    <x v="2763"/>
    <n v="2"/>
    <x v="2"/>
    <x v="3065"/>
    <x v="3"/>
    <x v="0"/>
  </r>
  <r>
    <n v="3474"/>
    <s v="CA-2019-111815"/>
    <x v="448"/>
    <d v="2019-03-10T00:00:00"/>
    <s v="Standard Class"/>
    <s v="EP-13915"/>
    <s v="Emily Phan"/>
    <x v="0"/>
    <x v="0"/>
    <x v="363"/>
    <x v="12"/>
    <n v="48127"/>
    <x v="2"/>
    <s v="FUR-CH-10000785"/>
    <x v="0"/>
    <x v="1"/>
    <s v="Global Ergonomic Managers Chair"/>
    <x v="2764"/>
    <n v="1"/>
    <x v="0"/>
    <x v="3066"/>
    <x v="2"/>
    <x v="0"/>
  </r>
  <r>
    <n v="3475"/>
    <s v="CA-2019-111815"/>
    <x v="448"/>
    <d v="2019-03-10T00:00:00"/>
    <s v="Standard Class"/>
    <s v="EP-13915"/>
    <s v="Emily Phan"/>
    <x v="0"/>
    <x v="0"/>
    <x v="363"/>
    <x v="12"/>
    <n v="48127"/>
    <x v="2"/>
    <s v="TEC-AC-10002926"/>
    <x v="2"/>
    <x v="11"/>
    <s v="Logitech Wireless Marathon Mouse M705"/>
    <x v="2622"/>
    <n v="2"/>
    <x v="0"/>
    <x v="3067"/>
    <x v="2"/>
    <x v="0"/>
  </r>
  <r>
    <n v="3476"/>
    <s v="CA-2018-144911"/>
    <x v="581"/>
    <d v="2018-11-30T00:00:00"/>
    <s v="First Class"/>
    <s v="RW-19630"/>
    <s v="Rob Williams"/>
    <x v="1"/>
    <x v="0"/>
    <x v="356"/>
    <x v="41"/>
    <n v="66212"/>
    <x v="2"/>
    <s v="TEC-AC-10004633"/>
    <x v="2"/>
    <x v="11"/>
    <s v="Verbatim 25 GB 6x Blu-ray Single Layer Recordable Disc, 3/Pack"/>
    <x v="2765"/>
    <n v="5"/>
    <x v="0"/>
    <x v="3068"/>
    <x v="2"/>
    <x v="0"/>
  </r>
  <r>
    <n v="3477"/>
    <s v="CA-2018-144911"/>
    <x v="581"/>
    <d v="2018-11-30T00:00:00"/>
    <s v="First Class"/>
    <s v="RW-19630"/>
    <s v="Rob Williams"/>
    <x v="1"/>
    <x v="0"/>
    <x v="356"/>
    <x v="41"/>
    <n v="66212"/>
    <x v="2"/>
    <s v="OFF-BI-10000977"/>
    <x v="1"/>
    <x v="8"/>
    <s v="Ibico Plastic Spiral Binding Combs"/>
    <x v="2766"/>
    <n v="5"/>
    <x v="0"/>
    <x v="3069"/>
    <x v="2"/>
    <x v="0"/>
  </r>
  <r>
    <n v="3478"/>
    <s v="CA-2016-143385"/>
    <x v="883"/>
    <d v="2016-09-05T00:00:00"/>
    <s v="Standard Class"/>
    <s v="SJ-20500"/>
    <s v="Shirley Jackson"/>
    <x v="0"/>
    <x v="0"/>
    <x v="364"/>
    <x v="27"/>
    <n v="87505"/>
    <x v="1"/>
    <s v="TEC-AC-10001635"/>
    <x v="2"/>
    <x v="11"/>
    <s v="KeyTronic KT400U2 - Keyboard - Black"/>
    <x v="451"/>
    <n v="9"/>
    <x v="0"/>
    <x v="3070"/>
    <x v="1"/>
    <x v="0"/>
  </r>
  <r>
    <n v="3479"/>
    <s v="CA-2018-131289"/>
    <x v="16"/>
    <d v="2018-12-14T00:00:00"/>
    <s v="Standard Class"/>
    <s v="SP-20620"/>
    <s v="Stefania Perrino"/>
    <x v="1"/>
    <x v="0"/>
    <x v="8"/>
    <x v="1"/>
    <n v="94110"/>
    <x v="1"/>
    <s v="OFF-AR-10003056"/>
    <x v="1"/>
    <x v="6"/>
    <s v="Newell 341"/>
    <x v="18"/>
    <n v="2"/>
    <x v="0"/>
    <x v="18"/>
    <x v="1"/>
    <x v="0"/>
  </r>
  <r>
    <n v="3480"/>
    <s v="CA-2018-131289"/>
    <x v="16"/>
    <d v="2018-12-14T00:00:00"/>
    <s v="Standard Class"/>
    <s v="SP-20620"/>
    <s v="Stefania Perrino"/>
    <x v="1"/>
    <x v="0"/>
    <x v="8"/>
    <x v="1"/>
    <n v="94110"/>
    <x v="1"/>
    <s v="OFF-PA-10003363"/>
    <x v="1"/>
    <x v="10"/>
    <s v="Xerox 204"/>
    <x v="1568"/>
    <n v="7"/>
    <x v="0"/>
    <x v="1657"/>
    <x v="1"/>
    <x v="0"/>
  </r>
  <r>
    <n v="3481"/>
    <s v="CA-2018-131289"/>
    <x v="16"/>
    <d v="2018-12-14T00:00:00"/>
    <s v="Standard Class"/>
    <s v="SP-20620"/>
    <s v="Stefania Perrino"/>
    <x v="1"/>
    <x v="0"/>
    <x v="8"/>
    <x v="1"/>
    <n v="94110"/>
    <x v="1"/>
    <s v="FUR-TA-10003954"/>
    <x v="0"/>
    <x v="3"/>
    <s v="Hon 94000 Series Round Tables"/>
    <x v="2767"/>
    <n v="6"/>
    <x v="2"/>
    <x v="3071"/>
    <x v="1"/>
    <x v="0"/>
  </r>
  <r>
    <n v="3482"/>
    <s v="CA-2016-124023"/>
    <x v="884"/>
    <d v="2016-04-10T00:00:00"/>
    <s v="First Class"/>
    <s v="PJ-19015"/>
    <s v="Pauline Johnson"/>
    <x v="0"/>
    <x v="0"/>
    <x v="216"/>
    <x v="19"/>
    <n v="36608"/>
    <x v="0"/>
    <s v="FUR-FU-10004415"/>
    <x v="0"/>
    <x v="5"/>
    <s v="Stacking Tray, Side-Loading, Legal, Smoke"/>
    <x v="2482"/>
    <n v="2"/>
    <x v="0"/>
    <x v="3072"/>
    <x v="0"/>
    <x v="0"/>
  </r>
  <r>
    <n v="3483"/>
    <s v="CA-2016-124688"/>
    <x v="9"/>
    <d v="2016-08-29T00:00:00"/>
    <s v="First Class"/>
    <s v="CC-12610"/>
    <s v="Corey Catlett"/>
    <x v="1"/>
    <x v="0"/>
    <x v="24"/>
    <x v="17"/>
    <n v="22153"/>
    <x v="0"/>
    <s v="TEC-PH-10000455"/>
    <x v="2"/>
    <x v="7"/>
    <s v="GE 30522EE2"/>
    <x v="2768"/>
    <n v="5"/>
    <x v="0"/>
    <x v="3073"/>
    <x v="0"/>
    <x v="0"/>
  </r>
  <r>
    <n v="3484"/>
    <s v="CA-2016-124688"/>
    <x v="9"/>
    <d v="2016-08-29T00:00:00"/>
    <s v="First Class"/>
    <s v="CC-12610"/>
    <s v="Corey Catlett"/>
    <x v="1"/>
    <x v="0"/>
    <x v="24"/>
    <x v="17"/>
    <n v="22153"/>
    <x v="0"/>
    <s v="FUR-FU-10002456"/>
    <x v="0"/>
    <x v="5"/>
    <s v="Master Caster Door Stop, Large Neon Orange"/>
    <x v="2769"/>
    <n v="4"/>
    <x v="0"/>
    <x v="3074"/>
    <x v="0"/>
    <x v="0"/>
  </r>
  <r>
    <n v="3485"/>
    <s v="CA-2016-124688"/>
    <x v="9"/>
    <d v="2016-08-29T00:00:00"/>
    <s v="First Class"/>
    <s v="CC-12610"/>
    <s v="Corey Catlett"/>
    <x v="1"/>
    <x v="0"/>
    <x v="24"/>
    <x v="17"/>
    <n v="22153"/>
    <x v="0"/>
    <s v="FUR-TA-10003569"/>
    <x v="0"/>
    <x v="3"/>
    <s v="Bretford CR8500 Series Meeting Room Furniture"/>
    <x v="2770"/>
    <n v="3"/>
    <x v="0"/>
    <x v="3075"/>
    <x v="0"/>
    <x v="0"/>
  </r>
  <r>
    <n v="3486"/>
    <s v="CA-2018-151169"/>
    <x v="147"/>
    <d v="2018-10-26T00:00:00"/>
    <s v="Standard Class"/>
    <s v="MY-18295"/>
    <s v="Muhammed Yedwab"/>
    <x v="1"/>
    <x v="0"/>
    <x v="46"/>
    <x v="13"/>
    <n v="19711"/>
    <x v="3"/>
    <s v="OFF-BI-10002813"/>
    <x v="1"/>
    <x v="8"/>
    <s v="Avery Reinforcements for Hole-Punch Pages"/>
    <x v="1063"/>
    <n v="4"/>
    <x v="0"/>
    <x v="3076"/>
    <x v="3"/>
    <x v="0"/>
  </r>
  <r>
    <n v="3487"/>
    <s v="US-2018-134761"/>
    <x v="885"/>
    <d v="2018-11-30T00:00:00"/>
    <s v="Same Day"/>
    <s v="DB-13210"/>
    <s v="Dean Braden"/>
    <x v="0"/>
    <x v="0"/>
    <x v="365"/>
    <x v="3"/>
    <n v="28601"/>
    <x v="0"/>
    <s v="TEC-PH-10002890"/>
    <x v="2"/>
    <x v="7"/>
    <s v="AT&amp;T 17929 Lendline Telephone"/>
    <x v="2771"/>
    <n v="1"/>
    <x v="2"/>
    <x v="3077"/>
    <x v="0"/>
    <x v="0"/>
  </r>
  <r>
    <n v="3488"/>
    <s v="CA-2019-120705"/>
    <x v="528"/>
    <d v="2019-09-11T00:00:00"/>
    <s v="Standard Class"/>
    <s v="MG-17875"/>
    <s v="Michael Grace"/>
    <x v="2"/>
    <x v="0"/>
    <x v="2"/>
    <x v="2"/>
    <n v="33311"/>
    <x v="0"/>
    <s v="OFF-ST-10001522"/>
    <x v="1"/>
    <x v="4"/>
    <s v="Gould Plastics 18-Pocket Panel Bin, 34w x 5-1/4d x 20-1/2h"/>
    <x v="2772"/>
    <n v="2"/>
    <x v="2"/>
    <x v="3078"/>
    <x v="0"/>
    <x v="0"/>
  </r>
  <r>
    <n v="3489"/>
    <s v="CA-2017-157322"/>
    <x v="740"/>
    <d v="2017-07-06T00:00:00"/>
    <s v="Standard Class"/>
    <s v="RH-19600"/>
    <s v="Rob Haberlin"/>
    <x v="0"/>
    <x v="0"/>
    <x v="366"/>
    <x v="10"/>
    <n v="60188"/>
    <x v="2"/>
    <s v="FUR-CH-10004086"/>
    <x v="0"/>
    <x v="1"/>
    <s v="Hon 4070 Series Pagoda Armless Upholstered Stacking Chairs"/>
    <x v="2379"/>
    <n v="2"/>
    <x v="4"/>
    <x v="2587"/>
    <x v="2"/>
    <x v="0"/>
  </r>
  <r>
    <n v="3490"/>
    <s v="CA-2017-157322"/>
    <x v="740"/>
    <d v="2017-07-06T00:00:00"/>
    <s v="Standard Class"/>
    <s v="RH-19600"/>
    <s v="Rob Haberlin"/>
    <x v="0"/>
    <x v="0"/>
    <x v="366"/>
    <x v="10"/>
    <n v="60188"/>
    <x v="2"/>
    <s v="FUR-CH-10003774"/>
    <x v="0"/>
    <x v="1"/>
    <s v="Global Wood Trimmed Manager's Task Chair, Khaki"/>
    <x v="2773"/>
    <n v="6"/>
    <x v="4"/>
    <x v="3079"/>
    <x v="2"/>
    <x v="0"/>
  </r>
  <r>
    <n v="3491"/>
    <s v="CA-2017-157322"/>
    <x v="740"/>
    <d v="2017-07-06T00:00:00"/>
    <s v="Standard Class"/>
    <s v="RH-19600"/>
    <s v="Rob Haberlin"/>
    <x v="0"/>
    <x v="0"/>
    <x v="366"/>
    <x v="10"/>
    <n v="60188"/>
    <x v="2"/>
    <s v="OFF-ST-10004507"/>
    <x v="1"/>
    <x v="4"/>
    <s v="Advantus Rolling Storage Box"/>
    <x v="648"/>
    <n v="5"/>
    <x v="2"/>
    <x v="3080"/>
    <x v="2"/>
    <x v="0"/>
  </r>
  <r>
    <n v="3492"/>
    <s v="CA-2017-157322"/>
    <x v="740"/>
    <d v="2017-07-06T00:00:00"/>
    <s v="Standard Class"/>
    <s v="RH-19600"/>
    <s v="Rob Haberlin"/>
    <x v="0"/>
    <x v="0"/>
    <x v="366"/>
    <x v="10"/>
    <n v="60188"/>
    <x v="2"/>
    <s v="OFF-ST-10003208"/>
    <x v="1"/>
    <x v="4"/>
    <s v="Adjustable Depth Letter/Legal Cart"/>
    <x v="2774"/>
    <n v="3"/>
    <x v="2"/>
    <x v="3081"/>
    <x v="2"/>
    <x v="0"/>
  </r>
  <r>
    <n v="3493"/>
    <s v="CA-2017-157322"/>
    <x v="740"/>
    <d v="2017-07-06T00:00:00"/>
    <s v="Standard Class"/>
    <s v="RH-19600"/>
    <s v="Rob Haberlin"/>
    <x v="0"/>
    <x v="0"/>
    <x v="366"/>
    <x v="10"/>
    <n v="60188"/>
    <x v="2"/>
    <s v="OFF-PA-10000659"/>
    <x v="1"/>
    <x v="10"/>
    <s v="Adams Phone Message Book, Professional, 400 Message Capacity, 5 3/6” x 11”"/>
    <x v="1515"/>
    <n v="2"/>
    <x v="2"/>
    <x v="3082"/>
    <x v="2"/>
    <x v="0"/>
  </r>
  <r>
    <n v="3494"/>
    <s v="CA-2019-142034"/>
    <x v="241"/>
    <d v="2019-09-28T00:00:00"/>
    <s v="Standard Class"/>
    <s v="KB-16240"/>
    <s v="Karen Bern"/>
    <x v="1"/>
    <x v="0"/>
    <x v="367"/>
    <x v="11"/>
    <n v="56301"/>
    <x v="2"/>
    <s v="TEC-AC-10002305"/>
    <x v="2"/>
    <x v="11"/>
    <s v="KeyTronic E03601U1 - Keyboard - Beige"/>
    <x v="2775"/>
    <n v="4"/>
    <x v="0"/>
    <x v="3083"/>
    <x v="2"/>
    <x v="0"/>
  </r>
  <r>
    <n v="3495"/>
    <s v="CA-2019-142034"/>
    <x v="241"/>
    <d v="2019-09-28T00:00:00"/>
    <s v="Standard Class"/>
    <s v="KB-16240"/>
    <s v="Karen Bern"/>
    <x v="1"/>
    <x v="0"/>
    <x v="367"/>
    <x v="11"/>
    <n v="56301"/>
    <x v="2"/>
    <s v="TEC-AC-10000990"/>
    <x v="2"/>
    <x v="11"/>
    <s v="Imation Bio 2GB USB Flash Drive Imation Corp"/>
    <x v="2776"/>
    <n v="5"/>
    <x v="0"/>
    <x v="3084"/>
    <x v="2"/>
    <x v="0"/>
  </r>
  <r>
    <n v="3496"/>
    <s v="CA-2019-142034"/>
    <x v="241"/>
    <d v="2019-09-28T00:00:00"/>
    <s v="Standard Class"/>
    <s v="KB-16240"/>
    <s v="Karen Bern"/>
    <x v="1"/>
    <x v="0"/>
    <x v="367"/>
    <x v="11"/>
    <n v="56301"/>
    <x v="2"/>
    <s v="FUR-CH-10000665"/>
    <x v="0"/>
    <x v="1"/>
    <s v="Global Airflow Leather Mesh Back Chair, Black"/>
    <x v="891"/>
    <n v="4"/>
    <x v="0"/>
    <x v="3085"/>
    <x v="2"/>
    <x v="0"/>
  </r>
  <r>
    <n v="3497"/>
    <s v="CA-2018-107328"/>
    <x v="590"/>
    <d v="2018-08-15T00:00:00"/>
    <s v="Standard Class"/>
    <s v="CA-12055"/>
    <s v="Cathy Armstrong"/>
    <x v="2"/>
    <x v="0"/>
    <x v="1"/>
    <x v="1"/>
    <n v="90036"/>
    <x v="1"/>
    <s v="FUR-TA-10001932"/>
    <x v="0"/>
    <x v="3"/>
    <s v="Chromcraft 48&quot; x 96&quot; Racetrack Double Pedestal Table"/>
    <x v="2777"/>
    <n v="2"/>
    <x v="2"/>
    <x v="3086"/>
    <x v="1"/>
    <x v="0"/>
  </r>
  <r>
    <n v="3498"/>
    <s v="CA-2018-107328"/>
    <x v="590"/>
    <d v="2018-08-15T00:00:00"/>
    <s v="Standard Class"/>
    <s v="CA-12055"/>
    <s v="Cathy Armstrong"/>
    <x v="2"/>
    <x v="0"/>
    <x v="1"/>
    <x v="1"/>
    <n v="90036"/>
    <x v="1"/>
    <s v="OFF-AP-10004487"/>
    <x v="1"/>
    <x v="9"/>
    <s v="Kensington 4 Outlet MasterPiece Compact Power Control Center"/>
    <x v="2778"/>
    <n v="6"/>
    <x v="0"/>
    <x v="3087"/>
    <x v="1"/>
    <x v="0"/>
  </r>
  <r>
    <n v="3499"/>
    <s v="CA-2018-107328"/>
    <x v="590"/>
    <d v="2018-08-15T00:00:00"/>
    <s v="Standard Class"/>
    <s v="CA-12055"/>
    <s v="Cathy Armstrong"/>
    <x v="2"/>
    <x v="0"/>
    <x v="1"/>
    <x v="1"/>
    <n v="90036"/>
    <x v="1"/>
    <s v="OFF-BI-10002160"/>
    <x v="1"/>
    <x v="8"/>
    <s v="Acco Hanging Data Binders"/>
    <x v="597"/>
    <n v="5"/>
    <x v="2"/>
    <x v="3088"/>
    <x v="1"/>
    <x v="0"/>
  </r>
  <r>
    <n v="3500"/>
    <s v="CA-2018-108616"/>
    <x v="321"/>
    <d v="2018-10-03T00:00:00"/>
    <s v="Standard Class"/>
    <s v="JK-15730"/>
    <s v="Joe Kamberova"/>
    <x v="0"/>
    <x v="0"/>
    <x v="216"/>
    <x v="19"/>
    <n v="36608"/>
    <x v="0"/>
    <s v="TEC-AC-10000420"/>
    <x v="2"/>
    <x v="11"/>
    <s v="Logitech G500s Laser Gaming Mouse with Adjustable Weight Tuning"/>
    <x v="2779"/>
    <n v="3"/>
    <x v="0"/>
    <x v="3089"/>
    <x v="0"/>
    <x v="0"/>
  </r>
  <r>
    <n v="3501"/>
    <s v="CA-2018-108616"/>
    <x v="321"/>
    <d v="2018-10-03T00:00:00"/>
    <s v="Standard Class"/>
    <s v="JK-15730"/>
    <s v="Joe Kamberova"/>
    <x v="0"/>
    <x v="0"/>
    <x v="216"/>
    <x v="19"/>
    <n v="36608"/>
    <x v="0"/>
    <s v="OFF-BI-10001989"/>
    <x v="1"/>
    <x v="8"/>
    <s v="Premium Transparent Presentation Covers by GBC"/>
    <x v="2780"/>
    <n v="3"/>
    <x v="0"/>
    <x v="3090"/>
    <x v="0"/>
    <x v="0"/>
  </r>
  <r>
    <n v="3502"/>
    <s v="CA-2018-108616"/>
    <x v="321"/>
    <d v="2018-10-03T00:00:00"/>
    <s v="Standard Class"/>
    <s v="JK-15730"/>
    <s v="Joe Kamberova"/>
    <x v="0"/>
    <x v="0"/>
    <x v="216"/>
    <x v="19"/>
    <n v="36608"/>
    <x v="0"/>
    <s v="OFF-AR-10001149"/>
    <x v="1"/>
    <x v="6"/>
    <s v="Sanford Colorific Colored Pencils, 12/Box"/>
    <x v="2781"/>
    <n v="9"/>
    <x v="0"/>
    <x v="3091"/>
    <x v="0"/>
    <x v="0"/>
  </r>
  <r>
    <n v="3503"/>
    <s v="CA-2019-125115"/>
    <x v="318"/>
    <d v="2019-04-10T00:00:00"/>
    <s v="Same Day"/>
    <s v="RD-19930"/>
    <s v="Russell D'Ascenzo"/>
    <x v="0"/>
    <x v="0"/>
    <x v="89"/>
    <x v="5"/>
    <n v="78745"/>
    <x v="2"/>
    <s v="OFF-PA-10004101"/>
    <x v="1"/>
    <x v="10"/>
    <s v="Xerox 1894"/>
    <x v="563"/>
    <n v="2"/>
    <x v="2"/>
    <x v="572"/>
    <x v="2"/>
    <x v="0"/>
  </r>
  <r>
    <n v="3504"/>
    <s v="CA-2019-125115"/>
    <x v="318"/>
    <d v="2019-04-10T00:00:00"/>
    <s v="Same Day"/>
    <s v="RD-19930"/>
    <s v="Russell D'Ascenzo"/>
    <x v="0"/>
    <x v="0"/>
    <x v="89"/>
    <x v="5"/>
    <n v="78745"/>
    <x v="2"/>
    <s v="TEC-AC-10001714"/>
    <x v="2"/>
    <x v="11"/>
    <s v="Logitech MX Performance Wireless Mouse"/>
    <x v="2782"/>
    <n v="3"/>
    <x v="2"/>
    <x v="3092"/>
    <x v="2"/>
    <x v="0"/>
  </r>
  <r>
    <n v="3505"/>
    <s v="CA-2018-150945"/>
    <x v="122"/>
    <d v="2018-12-20T00:00:00"/>
    <s v="Second Class"/>
    <s v="JK-16120"/>
    <s v="Julie Kriz"/>
    <x v="2"/>
    <x v="0"/>
    <x v="20"/>
    <x v="15"/>
    <n v="10009"/>
    <x v="3"/>
    <s v="OFF-ST-10003716"/>
    <x v="1"/>
    <x v="4"/>
    <s v="Tennsco Double-Tier Lockers"/>
    <x v="1734"/>
    <n v="4"/>
    <x v="0"/>
    <x v="1840"/>
    <x v="3"/>
    <x v="0"/>
  </r>
  <r>
    <n v="3506"/>
    <s v="CA-2016-166863"/>
    <x v="886"/>
    <d v="2016-06-24T00:00:00"/>
    <s v="Standard Class"/>
    <s v="SC-20020"/>
    <s v="Sam Craven"/>
    <x v="0"/>
    <x v="0"/>
    <x v="243"/>
    <x v="5"/>
    <n v="75023"/>
    <x v="2"/>
    <s v="TEC-PH-10000369"/>
    <x v="2"/>
    <x v="7"/>
    <s v="HTC One Mini"/>
    <x v="1227"/>
    <n v="2"/>
    <x v="2"/>
    <x v="1487"/>
    <x v="2"/>
    <x v="0"/>
  </r>
  <r>
    <n v="3507"/>
    <s v="CA-2016-166863"/>
    <x v="886"/>
    <d v="2016-06-24T00:00:00"/>
    <s v="Standard Class"/>
    <s v="SC-20020"/>
    <s v="Sam Craven"/>
    <x v="0"/>
    <x v="0"/>
    <x v="243"/>
    <x v="5"/>
    <n v="75023"/>
    <x v="2"/>
    <s v="OFF-BI-10000756"/>
    <x v="1"/>
    <x v="8"/>
    <s v="Storex DuraTech Recycled Plastic Frosted Binders"/>
    <x v="2783"/>
    <n v="4"/>
    <x v="3"/>
    <x v="3093"/>
    <x v="2"/>
    <x v="0"/>
  </r>
  <r>
    <n v="3508"/>
    <s v="CA-2016-166863"/>
    <x v="886"/>
    <d v="2016-06-24T00:00:00"/>
    <s v="Standard Class"/>
    <s v="SC-20020"/>
    <s v="Sam Craven"/>
    <x v="0"/>
    <x v="0"/>
    <x v="243"/>
    <x v="5"/>
    <n v="75023"/>
    <x v="2"/>
    <s v="FUR-BO-10001608"/>
    <x v="0"/>
    <x v="0"/>
    <s v="Hon Metal Bookcases, Black"/>
    <x v="2784"/>
    <n v="4"/>
    <x v="8"/>
    <x v="3094"/>
    <x v="2"/>
    <x v="0"/>
  </r>
  <r>
    <n v="3509"/>
    <s v="CA-2016-166863"/>
    <x v="886"/>
    <d v="2016-06-24T00:00:00"/>
    <s v="Standard Class"/>
    <s v="SC-20020"/>
    <s v="Sam Craven"/>
    <x v="0"/>
    <x v="0"/>
    <x v="243"/>
    <x v="5"/>
    <n v="75023"/>
    <x v="2"/>
    <s v="OFF-PA-10001166"/>
    <x v="1"/>
    <x v="10"/>
    <s v="Xerox 2"/>
    <x v="12"/>
    <n v="3"/>
    <x v="2"/>
    <x v="12"/>
    <x v="2"/>
    <x v="0"/>
  </r>
  <r>
    <n v="3510"/>
    <s v="CA-2016-166863"/>
    <x v="886"/>
    <d v="2016-06-24T00:00:00"/>
    <s v="Standard Class"/>
    <s v="SC-20020"/>
    <s v="Sam Craven"/>
    <x v="0"/>
    <x v="0"/>
    <x v="243"/>
    <x v="5"/>
    <n v="75023"/>
    <x v="2"/>
    <s v="OFF-PA-10000587"/>
    <x v="1"/>
    <x v="10"/>
    <s v="Array Parchment Paper, Assorted Colors"/>
    <x v="25"/>
    <n v="2"/>
    <x v="2"/>
    <x v="273"/>
    <x v="2"/>
    <x v="0"/>
  </r>
  <r>
    <n v="3511"/>
    <s v="CA-2016-166863"/>
    <x v="886"/>
    <d v="2016-06-24T00:00:00"/>
    <s v="Standard Class"/>
    <s v="SC-20020"/>
    <s v="Sam Craven"/>
    <x v="0"/>
    <x v="0"/>
    <x v="243"/>
    <x v="5"/>
    <n v="75023"/>
    <x v="2"/>
    <s v="TEC-MA-10001972"/>
    <x v="2"/>
    <x v="15"/>
    <s v="Okidata C331dn Printer"/>
    <x v="2785"/>
    <n v="2"/>
    <x v="10"/>
    <x v="3095"/>
    <x v="2"/>
    <x v="0"/>
  </r>
  <r>
    <n v="3512"/>
    <s v="CA-2016-166863"/>
    <x v="886"/>
    <d v="2016-06-24T00:00:00"/>
    <s v="Standard Class"/>
    <s v="SC-20020"/>
    <s v="Sam Craven"/>
    <x v="0"/>
    <x v="0"/>
    <x v="243"/>
    <x v="5"/>
    <n v="75023"/>
    <x v="2"/>
    <s v="OFF-ST-10004123"/>
    <x v="1"/>
    <x v="4"/>
    <s v="Safco Industrial Wire Shelving System"/>
    <x v="2786"/>
    <n v="7"/>
    <x v="2"/>
    <x v="3096"/>
    <x v="2"/>
    <x v="0"/>
  </r>
  <r>
    <n v="3513"/>
    <s v="CA-2019-140326"/>
    <x v="507"/>
    <d v="2019-09-06T00:00:00"/>
    <s v="First Class"/>
    <s v="HW-14935"/>
    <s v="Helen Wasserman"/>
    <x v="1"/>
    <x v="0"/>
    <x v="22"/>
    <x v="10"/>
    <n v="60653"/>
    <x v="2"/>
    <s v="FUR-BO-10000112"/>
    <x v="0"/>
    <x v="0"/>
    <s v="Bush Birmingham Collection Bookcase, Dark Cherry"/>
    <x v="2787"/>
    <n v="9"/>
    <x v="4"/>
    <x v="3097"/>
    <x v="2"/>
    <x v="0"/>
  </r>
  <r>
    <n v="3514"/>
    <s v="CA-2019-140326"/>
    <x v="507"/>
    <d v="2019-09-06T00:00:00"/>
    <s v="First Class"/>
    <s v="HW-14935"/>
    <s v="Helen Wasserman"/>
    <x v="1"/>
    <x v="0"/>
    <x v="22"/>
    <x v="10"/>
    <n v="60653"/>
    <x v="2"/>
    <s v="OFF-PA-10004041"/>
    <x v="1"/>
    <x v="10"/>
    <s v="It's Hot Message Books with Stickers, 2 3/4&quot; x 5&quot;"/>
    <x v="2788"/>
    <n v="3"/>
    <x v="2"/>
    <x v="3098"/>
    <x v="2"/>
    <x v="0"/>
  </r>
  <r>
    <n v="3515"/>
    <s v="CA-2019-140326"/>
    <x v="507"/>
    <d v="2019-09-06T00:00:00"/>
    <s v="First Class"/>
    <s v="HW-14935"/>
    <s v="Helen Wasserman"/>
    <x v="1"/>
    <x v="0"/>
    <x v="22"/>
    <x v="10"/>
    <n v="60653"/>
    <x v="2"/>
    <s v="OFF-AR-10001149"/>
    <x v="1"/>
    <x v="6"/>
    <s v="Sanford Colorific Colored Pencils, 12/Box"/>
    <x v="2789"/>
    <n v="3"/>
    <x v="2"/>
    <x v="3099"/>
    <x v="2"/>
    <x v="0"/>
  </r>
  <r>
    <n v="3516"/>
    <s v="CA-2018-168536"/>
    <x v="887"/>
    <d v="2018-12-24T00:00:00"/>
    <s v="Standard Class"/>
    <s v="SC-20800"/>
    <s v="Stuart Calhoun"/>
    <x v="0"/>
    <x v="0"/>
    <x v="25"/>
    <x v="35"/>
    <n v="39212"/>
    <x v="0"/>
    <s v="TEC-AC-10002323"/>
    <x v="2"/>
    <x v="11"/>
    <s v="SanDisk Ultra 32 GB MicroSDHC Class 10 Memory Card"/>
    <x v="2790"/>
    <n v="3"/>
    <x v="0"/>
    <x v="3100"/>
    <x v="0"/>
    <x v="0"/>
  </r>
  <r>
    <n v="3517"/>
    <s v="US-2018-113649"/>
    <x v="888"/>
    <d v="2018-08-12T00:00:00"/>
    <s v="First Class"/>
    <s v="HA-14920"/>
    <s v="Helen Andreada"/>
    <x v="0"/>
    <x v="0"/>
    <x v="115"/>
    <x v="3"/>
    <n v="28314"/>
    <x v="0"/>
    <s v="OFF-PA-10000130"/>
    <x v="1"/>
    <x v="10"/>
    <s v="Xerox 199"/>
    <x v="2791"/>
    <n v="9"/>
    <x v="2"/>
    <x v="3101"/>
    <x v="0"/>
    <x v="0"/>
  </r>
  <r>
    <n v="3518"/>
    <s v="US-2018-113649"/>
    <x v="888"/>
    <d v="2018-08-12T00:00:00"/>
    <s v="First Class"/>
    <s v="HA-14920"/>
    <s v="Helen Andreada"/>
    <x v="0"/>
    <x v="0"/>
    <x v="115"/>
    <x v="3"/>
    <n v="28314"/>
    <x v="0"/>
    <s v="TEC-PH-10002350"/>
    <x v="2"/>
    <x v="7"/>
    <s v="Apple EarPods with Remote and Mic"/>
    <x v="2542"/>
    <n v="2"/>
    <x v="2"/>
    <x v="3102"/>
    <x v="0"/>
    <x v="0"/>
  </r>
  <r>
    <n v="3519"/>
    <s v="US-2018-113649"/>
    <x v="888"/>
    <d v="2018-08-12T00:00:00"/>
    <s v="First Class"/>
    <s v="HA-14920"/>
    <s v="Helen Andreada"/>
    <x v="0"/>
    <x v="0"/>
    <x v="115"/>
    <x v="3"/>
    <n v="28314"/>
    <x v="0"/>
    <s v="OFF-AP-10002518"/>
    <x v="1"/>
    <x v="9"/>
    <s v="Kensington 7 Outlet MasterPiece Power Center"/>
    <x v="2792"/>
    <n v="4"/>
    <x v="2"/>
    <x v="3103"/>
    <x v="0"/>
    <x v="0"/>
  </r>
  <r>
    <n v="3520"/>
    <s v="CA-2017-124975"/>
    <x v="137"/>
    <d v="2017-06-25T00:00:00"/>
    <s v="First Class"/>
    <s v="MG-17875"/>
    <s v="Michael Grace"/>
    <x v="2"/>
    <x v="0"/>
    <x v="34"/>
    <x v="10"/>
    <n v="60505"/>
    <x v="2"/>
    <s v="FUR-TA-10002645"/>
    <x v="0"/>
    <x v="3"/>
    <s v="Hon Rectangular Conference Tables"/>
    <x v="2793"/>
    <n v="7"/>
    <x v="5"/>
    <x v="3104"/>
    <x v="2"/>
    <x v="0"/>
  </r>
  <r>
    <n v="3521"/>
    <s v="CA-2017-168767"/>
    <x v="889"/>
    <d v="2017-04-15T00:00:00"/>
    <s v="Standard Class"/>
    <s v="DM-12955"/>
    <s v="Dario Medina"/>
    <x v="1"/>
    <x v="0"/>
    <x v="301"/>
    <x v="1"/>
    <n v="95823"/>
    <x v="1"/>
    <s v="OFF-BI-10000773"/>
    <x v="1"/>
    <x v="8"/>
    <s v="Insertable Tab Post Binder Dividers"/>
    <x v="2794"/>
    <n v="2"/>
    <x v="2"/>
    <x v="3105"/>
    <x v="1"/>
    <x v="0"/>
  </r>
  <r>
    <n v="3522"/>
    <s v="CA-2018-114482"/>
    <x v="831"/>
    <d v="2018-11-25T00:00:00"/>
    <s v="Second Class"/>
    <s v="DM-13345"/>
    <s v="Denise Monton"/>
    <x v="1"/>
    <x v="0"/>
    <x v="96"/>
    <x v="23"/>
    <n v="50315"/>
    <x v="2"/>
    <s v="OFF-PA-10003845"/>
    <x v="1"/>
    <x v="10"/>
    <s v="Xerox 1987"/>
    <x v="1319"/>
    <n v="7"/>
    <x v="0"/>
    <x v="1374"/>
    <x v="2"/>
    <x v="0"/>
  </r>
  <r>
    <n v="3523"/>
    <s v="CA-2018-114482"/>
    <x v="831"/>
    <d v="2018-11-25T00:00:00"/>
    <s v="Second Class"/>
    <s v="DM-13345"/>
    <s v="Denise Monton"/>
    <x v="1"/>
    <x v="0"/>
    <x v="96"/>
    <x v="23"/>
    <n v="50315"/>
    <x v="2"/>
    <s v="TEC-PH-10001580"/>
    <x v="2"/>
    <x v="7"/>
    <s v="Logitech Mobile Speakerphone P710e - speaker phone"/>
    <x v="2795"/>
    <n v="3"/>
    <x v="0"/>
    <x v="3106"/>
    <x v="2"/>
    <x v="0"/>
  </r>
  <r>
    <n v="3524"/>
    <s v="CA-2018-137673"/>
    <x v="64"/>
    <d v="2018-09-10T00:00:00"/>
    <s v="Standard Class"/>
    <s v="ML-17395"/>
    <s v="Marina Lichtenstein"/>
    <x v="1"/>
    <x v="0"/>
    <x v="70"/>
    <x v="1"/>
    <n v="92105"/>
    <x v="1"/>
    <s v="TEC-AC-10002345"/>
    <x v="2"/>
    <x v="11"/>
    <s v="HP Standard 104 key PS/2 Keyboard"/>
    <x v="2796"/>
    <n v="8"/>
    <x v="0"/>
    <x v="3107"/>
    <x v="1"/>
    <x v="0"/>
  </r>
  <r>
    <n v="3525"/>
    <s v="CA-2018-132731"/>
    <x v="390"/>
    <d v="2018-11-28T00:00:00"/>
    <s v="Standard Class"/>
    <s v="GA-14515"/>
    <s v="George Ashbrook"/>
    <x v="0"/>
    <x v="0"/>
    <x v="61"/>
    <x v="5"/>
    <n v="75081"/>
    <x v="2"/>
    <s v="TEC-PH-10004120"/>
    <x v="2"/>
    <x v="7"/>
    <s v="AT&amp;T 1080 Phone"/>
    <x v="2797"/>
    <n v="6"/>
    <x v="2"/>
    <x v="3108"/>
    <x v="2"/>
    <x v="0"/>
  </r>
  <r>
    <n v="3526"/>
    <s v="CA-2019-148922"/>
    <x v="389"/>
    <d v="2019-12-15T00:00:00"/>
    <s v="Second Class"/>
    <s v="SU-20665"/>
    <s v="Stephanie Ulpright"/>
    <x v="2"/>
    <x v="0"/>
    <x v="25"/>
    <x v="35"/>
    <n v="39212"/>
    <x v="0"/>
    <s v="TEC-AC-10001838"/>
    <x v="2"/>
    <x v="11"/>
    <s v="Razer Tiamat Over Ear 7.1 Surround Sound PC Gaming Headset"/>
    <x v="2798"/>
    <n v="3"/>
    <x v="0"/>
    <x v="3109"/>
    <x v="0"/>
    <x v="0"/>
  </r>
  <r>
    <n v="3527"/>
    <s v="CA-2019-148922"/>
    <x v="389"/>
    <d v="2019-12-15T00:00:00"/>
    <s v="Second Class"/>
    <s v="SU-20665"/>
    <s v="Stephanie Ulpright"/>
    <x v="2"/>
    <x v="0"/>
    <x v="25"/>
    <x v="35"/>
    <n v="39212"/>
    <x v="0"/>
    <s v="TEC-PH-10000148"/>
    <x v="2"/>
    <x v="7"/>
    <s v="Cyber Acoustics AC-202b Speech Recognition Stereo Headset"/>
    <x v="2799"/>
    <n v="3"/>
    <x v="0"/>
    <x v="3110"/>
    <x v="0"/>
    <x v="0"/>
  </r>
  <r>
    <n v="3528"/>
    <s v="CA-2019-148922"/>
    <x v="389"/>
    <d v="2019-12-15T00:00:00"/>
    <s v="Second Class"/>
    <s v="SU-20665"/>
    <s v="Stephanie Ulpright"/>
    <x v="2"/>
    <x v="0"/>
    <x v="25"/>
    <x v="35"/>
    <n v="39212"/>
    <x v="0"/>
    <s v="OFF-BI-10003476"/>
    <x v="1"/>
    <x v="8"/>
    <s v="Avery Metallic Poly Binders"/>
    <x v="2800"/>
    <n v="8"/>
    <x v="0"/>
    <x v="3111"/>
    <x v="0"/>
    <x v="0"/>
  </r>
  <r>
    <n v="3529"/>
    <s v="CA-2018-130680"/>
    <x v="890"/>
    <d v="2018-06-29T00:00:00"/>
    <s v="Standard Class"/>
    <s v="BD-11320"/>
    <s v="Bill Donatelli"/>
    <x v="0"/>
    <x v="0"/>
    <x v="70"/>
    <x v="1"/>
    <n v="92024"/>
    <x v="1"/>
    <s v="TEC-PH-10004833"/>
    <x v="2"/>
    <x v="7"/>
    <s v="Macally Suction Cup Mount"/>
    <x v="2801"/>
    <n v="4"/>
    <x v="2"/>
    <x v="3112"/>
    <x v="1"/>
    <x v="0"/>
  </r>
  <r>
    <n v="3530"/>
    <s v="CA-2017-141145"/>
    <x v="14"/>
    <d v="2017-09-23T00:00:00"/>
    <s v="Standard Class"/>
    <s v="DB-13405"/>
    <s v="Denny Blanton"/>
    <x v="0"/>
    <x v="0"/>
    <x v="333"/>
    <x v="2"/>
    <n v="32839"/>
    <x v="0"/>
    <s v="TEC-AC-10001465"/>
    <x v="2"/>
    <x v="11"/>
    <s v="SanDisk Cruzer 64 GB USB Flash Drive"/>
    <x v="2802"/>
    <n v="3"/>
    <x v="2"/>
    <x v="3113"/>
    <x v="0"/>
    <x v="0"/>
  </r>
  <r>
    <n v="3531"/>
    <s v="US-2018-152835"/>
    <x v="288"/>
    <d v="2018-05-23T00:00:00"/>
    <s v="Standard Class"/>
    <s v="RP-19855"/>
    <s v="Roy Phan"/>
    <x v="1"/>
    <x v="0"/>
    <x v="240"/>
    <x v="14"/>
    <n v="47905"/>
    <x v="2"/>
    <s v="OFF-AR-10003056"/>
    <x v="1"/>
    <x v="6"/>
    <s v="Newell 341"/>
    <x v="1591"/>
    <n v="5"/>
    <x v="0"/>
    <x v="1684"/>
    <x v="2"/>
    <x v="0"/>
  </r>
  <r>
    <n v="3532"/>
    <s v="CA-2018-155565"/>
    <x v="316"/>
    <d v="2018-05-28T00:00:00"/>
    <s v="Same Day"/>
    <s v="EH-13765"/>
    <s v="Edward Hooks"/>
    <x v="1"/>
    <x v="0"/>
    <x v="20"/>
    <x v="15"/>
    <n v="10035"/>
    <x v="3"/>
    <s v="OFF-SU-10001218"/>
    <x v="1"/>
    <x v="14"/>
    <s v="Fiskars Softgrip Scissors"/>
    <x v="2803"/>
    <n v="5"/>
    <x v="0"/>
    <x v="3114"/>
    <x v="3"/>
    <x v="0"/>
  </r>
  <r>
    <n v="3533"/>
    <s v="CA-2016-110849"/>
    <x v="891"/>
    <d v="2016-04-23T00:00:00"/>
    <s v="Standard Class"/>
    <s v="JL-15835"/>
    <s v="John Lee"/>
    <x v="0"/>
    <x v="0"/>
    <x v="1"/>
    <x v="1"/>
    <n v="90049"/>
    <x v="1"/>
    <s v="TEC-MA-10002859"/>
    <x v="2"/>
    <x v="15"/>
    <s v="Ativa MDM8000 8-Sheet Micro-Cut Shredder"/>
    <x v="2804"/>
    <n v="4"/>
    <x v="2"/>
    <x v="3115"/>
    <x v="1"/>
    <x v="0"/>
  </r>
  <r>
    <n v="3534"/>
    <s v="CA-2016-110849"/>
    <x v="891"/>
    <d v="2016-04-23T00:00:00"/>
    <s v="Standard Class"/>
    <s v="JL-15835"/>
    <s v="John Lee"/>
    <x v="0"/>
    <x v="0"/>
    <x v="1"/>
    <x v="1"/>
    <n v="90049"/>
    <x v="1"/>
    <s v="OFF-AR-10002375"/>
    <x v="1"/>
    <x v="6"/>
    <s v="Newell 351"/>
    <x v="2805"/>
    <n v="4"/>
    <x v="0"/>
    <x v="3116"/>
    <x v="1"/>
    <x v="0"/>
  </r>
  <r>
    <n v="3535"/>
    <s v="CA-2016-110849"/>
    <x v="891"/>
    <d v="2016-04-23T00:00:00"/>
    <s v="Standard Class"/>
    <s v="JL-15835"/>
    <s v="John Lee"/>
    <x v="0"/>
    <x v="0"/>
    <x v="1"/>
    <x v="1"/>
    <n v="90049"/>
    <x v="1"/>
    <s v="OFF-AR-10000657"/>
    <x v="1"/>
    <x v="6"/>
    <s v="Binney &amp; Smith inkTank Desk Highlighter, Chisel Tip, Yellow, 12/Box"/>
    <x v="2806"/>
    <n v="5"/>
    <x v="0"/>
    <x v="3117"/>
    <x v="1"/>
    <x v="0"/>
  </r>
  <r>
    <n v="3536"/>
    <s v="CA-2016-110849"/>
    <x v="891"/>
    <d v="2016-04-23T00:00:00"/>
    <s v="Standard Class"/>
    <s v="JL-15835"/>
    <s v="John Lee"/>
    <x v="0"/>
    <x v="0"/>
    <x v="1"/>
    <x v="1"/>
    <n v="90049"/>
    <x v="1"/>
    <s v="OFF-FA-10000134"/>
    <x v="1"/>
    <x v="13"/>
    <s v="Advantus Push Pins, Aluminum Head"/>
    <x v="2807"/>
    <n v="2"/>
    <x v="0"/>
    <x v="3118"/>
    <x v="1"/>
    <x v="0"/>
  </r>
  <r>
    <n v="3537"/>
    <s v="CA-2018-145842"/>
    <x v="26"/>
    <d v="2018-06-20T00:00:00"/>
    <s v="Second Class"/>
    <s v="FM-14380"/>
    <s v="Fred McMath"/>
    <x v="0"/>
    <x v="0"/>
    <x v="20"/>
    <x v="15"/>
    <n v="10024"/>
    <x v="3"/>
    <s v="OFF-ST-10000419"/>
    <x v="1"/>
    <x v="4"/>
    <s v="Rogers Jumbo File, Granite"/>
    <x v="1360"/>
    <n v="3"/>
    <x v="0"/>
    <x v="1423"/>
    <x v="3"/>
    <x v="0"/>
  </r>
  <r>
    <n v="3538"/>
    <s v="CA-2016-158771"/>
    <x v="309"/>
    <d v="2016-05-09T00:00:00"/>
    <s v="Same Day"/>
    <s v="SB-20290"/>
    <s v="Sean Braxton"/>
    <x v="1"/>
    <x v="0"/>
    <x v="0"/>
    <x v="0"/>
    <n v="42420"/>
    <x v="0"/>
    <s v="OFF-ST-10000107"/>
    <x v="1"/>
    <x v="4"/>
    <s v="Fellowes Super Stor/Drawer"/>
    <x v="2808"/>
    <n v="3"/>
    <x v="0"/>
    <x v="3119"/>
    <x v="0"/>
    <x v="0"/>
  </r>
  <r>
    <n v="3539"/>
    <s v="CA-2016-158771"/>
    <x v="309"/>
    <d v="2016-05-09T00:00:00"/>
    <s v="Same Day"/>
    <s v="SB-20290"/>
    <s v="Sean Braxton"/>
    <x v="1"/>
    <x v="0"/>
    <x v="0"/>
    <x v="0"/>
    <n v="42420"/>
    <x v="0"/>
    <s v="OFF-LA-10001641"/>
    <x v="1"/>
    <x v="2"/>
    <s v="Avery 518"/>
    <x v="1242"/>
    <n v="3"/>
    <x v="0"/>
    <x v="3120"/>
    <x v="0"/>
    <x v="0"/>
  </r>
  <r>
    <n v="3540"/>
    <s v="CA-2016-158771"/>
    <x v="309"/>
    <d v="2016-05-09T00:00:00"/>
    <s v="Same Day"/>
    <s v="SB-20290"/>
    <s v="Sean Braxton"/>
    <x v="1"/>
    <x v="0"/>
    <x v="0"/>
    <x v="0"/>
    <n v="42420"/>
    <x v="0"/>
    <s v="OFF-LA-10003121"/>
    <x v="1"/>
    <x v="2"/>
    <s v="Avery 506"/>
    <x v="2809"/>
    <n v="5"/>
    <x v="0"/>
    <x v="3121"/>
    <x v="0"/>
    <x v="0"/>
  </r>
  <r>
    <n v="3541"/>
    <s v="CA-2016-158771"/>
    <x v="309"/>
    <d v="2016-05-09T00:00:00"/>
    <s v="Same Day"/>
    <s v="SB-20290"/>
    <s v="Sean Braxton"/>
    <x v="1"/>
    <x v="0"/>
    <x v="0"/>
    <x v="0"/>
    <n v="42420"/>
    <x v="0"/>
    <s v="OFF-PA-10002689"/>
    <x v="1"/>
    <x v="10"/>
    <s v="Weyerhaeuser First Choice Laser/Copy Paper (20Lb. and 88 Bright)"/>
    <x v="1568"/>
    <n v="7"/>
    <x v="0"/>
    <x v="1657"/>
    <x v="0"/>
    <x v="0"/>
  </r>
  <r>
    <n v="3542"/>
    <s v="CA-2018-157511"/>
    <x v="31"/>
    <d v="2018-09-20T00:00:00"/>
    <s v="First Class"/>
    <s v="SV-20365"/>
    <s v="Seth Vernon"/>
    <x v="0"/>
    <x v="0"/>
    <x v="38"/>
    <x v="24"/>
    <n v="43229"/>
    <x v="3"/>
    <s v="FUR-FU-10002107"/>
    <x v="0"/>
    <x v="5"/>
    <s v="Eldon Pizzaz Desk Accessories"/>
    <x v="2810"/>
    <n v="3"/>
    <x v="2"/>
    <x v="3122"/>
    <x v="3"/>
    <x v="0"/>
  </r>
  <r>
    <n v="3543"/>
    <s v="CA-2018-157511"/>
    <x v="31"/>
    <d v="2018-09-20T00:00:00"/>
    <s v="First Class"/>
    <s v="SV-20365"/>
    <s v="Seth Vernon"/>
    <x v="0"/>
    <x v="0"/>
    <x v="38"/>
    <x v="24"/>
    <n v="43229"/>
    <x v="3"/>
    <s v="FUR-CH-10002647"/>
    <x v="0"/>
    <x v="1"/>
    <s v="Situations Contoured Folding Chairs, 4/Set"/>
    <x v="2811"/>
    <n v="2"/>
    <x v="4"/>
    <x v="3123"/>
    <x v="3"/>
    <x v="0"/>
  </r>
  <r>
    <n v="3544"/>
    <s v="CA-2018-157511"/>
    <x v="31"/>
    <d v="2018-09-20T00:00:00"/>
    <s v="First Class"/>
    <s v="SV-20365"/>
    <s v="Seth Vernon"/>
    <x v="0"/>
    <x v="0"/>
    <x v="38"/>
    <x v="24"/>
    <n v="43229"/>
    <x v="3"/>
    <s v="OFF-AR-10002257"/>
    <x v="1"/>
    <x v="6"/>
    <s v="Eldon Spacemaker Box, Quick-Snap Lid, Clear"/>
    <x v="2812"/>
    <n v="1"/>
    <x v="2"/>
    <x v="3124"/>
    <x v="3"/>
    <x v="0"/>
  </r>
  <r>
    <n v="3545"/>
    <s v="CA-2019-121216"/>
    <x v="331"/>
    <d v="2019-12-25T00:00:00"/>
    <s v="Second Class"/>
    <s v="MM-17920"/>
    <s v="Michael Moore"/>
    <x v="0"/>
    <x v="0"/>
    <x v="284"/>
    <x v="5"/>
    <n v="77840"/>
    <x v="2"/>
    <s v="OFF-PA-10004519"/>
    <x v="1"/>
    <x v="10"/>
    <s v="Spiral Phone Message Books with Labels by Adams"/>
    <x v="2813"/>
    <n v="8"/>
    <x v="2"/>
    <x v="3125"/>
    <x v="2"/>
    <x v="0"/>
  </r>
  <r>
    <n v="3546"/>
    <s v="CA-2019-121216"/>
    <x v="331"/>
    <d v="2019-12-25T00:00:00"/>
    <s v="Second Class"/>
    <s v="MM-17920"/>
    <s v="Michael Moore"/>
    <x v="0"/>
    <x v="0"/>
    <x v="284"/>
    <x v="5"/>
    <n v="77840"/>
    <x v="2"/>
    <s v="OFF-AP-10001947"/>
    <x v="1"/>
    <x v="9"/>
    <s v="Acco 6 Outlet Guardian Premium Plus Surge Suppressor"/>
    <x v="2814"/>
    <n v="8"/>
    <x v="3"/>
    <x v="3126"/>
    <x v="2"/>
    <x v="0"/>
  </r>
  <r>
    <n v="3547"/>
    <s v="CA-2019-155292"/>
    <x v="505"/>
    <d v="2019-11-01T00:00:00"/>
    <s v="First Class"/>
    <s v="RD-19810"/>
    <s v="Ross DeVincentis"/>
    <x v="2"/>
    <x v="0"/>
    <x v="102"/>
    <x v="0"/>
    <n v="40475"/>
    <x v="0"/>
    <s v="OFF-ST-10004963"/>
    <x v="1"/>
    <x v="4"/>
    <s v="Eldon Gobal File Keepers"/>
    <x v="2815"/>
    <n v="7"/>
    <x v="0"/>
    <x v="3127"/>
    <x v="0"/>
    <x v="0"/>
  </r>
  <r>
    <n v="3548"/>
    <s v="CA-2019-155292"/>
    <x v="505"/>
    <d v="2019-11-01T00:00:00"/>
    <s v="First Class"/>
    <s v="RD-19810"/>
    <s v="Ross DeVincentis"/>
    <x v="2"/>
    <x v="0"/>
    <x v="102"/>
    <x v="0"/>
    <n v="40475"/>
    <x v="0"/>
    <s v="OFF-SU-10002573"/>
    <x v="1"/>
    <x v="14"/>
    <s v="Acme 10&quot; Easy Grip Assistive Scissors"/>
    <x v="1530"/>
    <n v="2"/>
    <x v="0"/>
    <x v="1617"/>
    <x v="0"/>
    <x v="0"/>
  </r>
  <r>
    <n v="3549"/>
    <s v="CA-2019-155292"/>
    <x v="505"/>
    <d v="2019-11-01T00:00:00"/>
    <s v="First Class"/>
    <s v="RD-19810"/>
    <s v="Ross DeVincentis"/>
    <x v="2"/>
    <x v="0"/>
    <x v="102"/>
    <x v="0"/>
    <n v="40475"/>
    <x v="0"/>
    <s v="FUR-CH-10000553"/>
    <x v="0"/>
    <x v="1"/>
    <s v="Metal Folding Chairs, Beige, 4/Carton"/>
    <x v="2816"/>
    <n v="1"/>
    <x v="0"/>
    <x v="3128"/>
    <x v="0"/>
    <x v="0"/>
  </r>
  <r>
    <n v="3550"/>
    <s v="CA-2019-155292"/>
    <x v="505"/>
    <d v="2019-11-01T00:00:00"/>
    <s v="First Class"/>
    <s v="RD-19810"/>
    <s v="Ross DeVincentis"/>
    <x v="2"/>
    <x v="0"/>
    <x v="102"/>
    <x v="0"/>
    <n v="40475"/>
    <x v="0"/>
    <s v="OFF-LA-10001982"/>
    <x v="1"/>
    <x v="2"/>
    <s v="Smead Alpha-Z Color-Coded Name Labels First Letter Starter Set"/>
    <x v="59"/>
    <n v="8"/>
    <x v="0"/>
    <x v="3129"/>
    <x v="0"/>
    <x v="0"/>
  </r>
  <r>
    <n v="3551"/>
    <s v="CA-2018-152555"/>
    <x v="892"/>
    <d v="2018-04-02T00:00:00"/>
    <s v="Second Class"/>
    <s v="ME-17320"/>
    <s v="Maria Etezadi"/>
    <x v="2"/>
    <x v="0"/>
    <x v="22"/>
    <x v="10"/>
    <n v="60653"/>
    <x v="2"/>
    <s v="OFF-PA-10001295"/>
    <x v="1"/>
    <x v="10"/>
    <s v="Computer Printout Paper with Letter-Trim Perforations"/>
    <x v="2817"/>
    <n v="3"/>
    <x v="2"/>
    <x v="3130"/>
    <x v="2"/>
    <x v="0"/>
  </r>
  <r>
    <n v="3552"/>
    <s v="CA-2018-152555"/>
    <x v="892"/>
    <d v="2018-04-02T00:00:00"/>
    <s v="Second Class"/>
    <s v="ME-17320"/>
    <s v="Maria Etezadi"/>
    <x v="2"/>
    <x v="0"/>
    <x v="22"/>
    <x v="10"/>
    <n v="60653"/>
    <x v="2"/>
    <s v="FUR-CH-10002965"/>
    <x v="0"/>
    <x v="1"/>
    <s v="Global Leather Highback Executive Chair with Pneumatic Height Adjustment, Black"/>
    <x v="2818"/>
    <n v="6"/>
    <x v="4"/>
    <x v="3131"/>
    <x v="2"/>
    <x v="0"/>
  </r>
  <r>
    <n v="3553"/>
    <s v="CA-2018-152555"/>
    <x v="892"/>
    <d v="2018-04-02T00:00:00"/>
    <s v="Second Class"/>
    <s v="ME-17320"/>
    <s v="Maria Etezadi"/>
    <x v="2"/>
    <x v="0"/>
    <x v="22"/>
    <x v="10"/>
    <n v="60653"/>
    <x v="2"/>
    <s v="TEC-PH-10001254"/>
    <x v="2"/>
    <x v="7"/>
    <s v="Jabra BIZ 2300 Duo QD Duo Corded Headset"/>
    <x v="2819"/>
    <n v="8"/>
    <x v="2"/>
    <x v="3132"/>
    <x v="2"/>
    <x v="0"/>
  </r>
  <r>
    <n v="3554"/>
    <s v="CA-2019-107832"/>
    <x v="51"/>
    <d v="2019-11-26T00:00:00"/>
    <s v="Second Class"/>
    <s v="FH-14275"/>
    <s v="Frank Hawley"/>
    <x v="1"/>
    <x v="0"/>
    <x v="10"/>
    <x v="9"/>
    <n v="19120"/>
    <x v="3"/>
    <s v="OFF-BI-10001658"/>
    <x v="1"/>
    <x v="8"/>
    <s v="GBC Standard Therm-A-Bind Covers"/>
    <x v="2820"/>
    <n v="1"/>
    <x v="6"/>
    <x v="3133"/>
    <x v="3"/>
    <x v="0"/>
  </r>
  <r>
    <n v="3555"/>
    <s v="CA-2016-120838"/>
    <x v="893"/>
    <d v="2016-03-26T00:00:00"/>
    <s v="Second Class"/>
    <s v="PO-18865"/>
    <s v="Patrick O'Donnell"/>
    <x v="0"/>
    <x v="0"/>
    <x v="1"/>
    <x v="1"/>
    <n v="90036"/>
    <x v="1"/>
    <s v="OFF-ST-10000585"/>
    <x v="1"/>
    <x v="4"/>
    <s v="Economy Rollaway Files"/>
    <x v="610"/>
    <n v="2"/>
    <x v="0"/>
    <x v="620"/>
    <x v="1"/>
    <x v="0"/>
  </r>
  <r>
    <n v="3556"/>
    <s v="CA-2016-120838"/>
    <x v="893"/>
    <d v="2016-03-26T00:00:00"/>
    <s v="Second Class"/>
    <s v="PO-18865"/>
    <s v="Patrick O'Donnell"/>
    <x v="0"/>
    <x v="0"/>
    <x v="1"/>
    <x v="1"/>
    <n v="90036"/>
    <x v="1"/>
    <s v="TEC-PH-10003484"/>
    <x v="2"/>
    <x v="7"/>
    <s v="Ooma Telo VoIP Home Phone System"/>
    <x v="2821"/>
    <n v="6"/>
    <x v="2"/>
    <x v="3134"/>
    <x v="1"/>
    <x v="0"/>
  </r>
  <r>
    <n v="3557"/>
    <s v="CA-2019-118542"/>
    <x v="96"/>
    <d v="2019-12-05T00:00:00"/>
    <s v="Standard Class"/>
    <s v="CC-12550"/>
    <s v="Clay Cheatham"/>
    <x v="0"/>
    <x v="0"/>
    <x v="1"/>
    <x v="1"/>
    <n v="90008"/>
    <x v="1"/>
    <s v="OFF-PA-10004735"/>
    <x v="1"/>
    <x v="10"/>
    <s v="Xerox 1905"/>
    <x v="1568"/>
    <n v="7"/>
    <x v="0"/>
    <x v="1657"/>
    <x v="1"/>
    <x v="0"/>
  </r>
  <r>
    <n v="3558"/>
    <s v="CA-2019-118542"/>
    <x v="96"/>
    <d v="2019-12-05T00:00:00"/>
    <s v="Standard Class"/>
    <s v="CC-12550"/>
    <s v="Clay Cheatham"/>
    <x v="0"/>
    <x v="0"/>
    <x v="1"/>
    <x v="1"/>
    <n v="90008"/>
    <x v="1"/>
    <s v="OFF-BI-10003429"/>
    <x v="1"/>
    <x v="8"/>
    <s v="Cardinal HOLDit! Binder Insert Strips,Extra Strips"/>
    <x v="2822"/>
    <n v="2"/>
    <x v="2"/>
    <x v="3135"/>
    <x v="1"/>
    <x v="0"/>
  </r>
  <r>
    <n v="3559"/>
    <s v="CA-2019-152737"/>
    <x v="659"/>
    <d v="2019-11-12T00:00:00"/>
    <s v="Standard Class"/>
    <s v="TS-21505"/>
    <s v="Tony Sayre"/>
    <x v="0"/>
    <x v="0"/>
    <x v="8"/>
    <x v="1"/>
    <n v="94122"/>
    <x v="1"/>
    <s v="OFF-BI-10002982"/>
    <x v="1"/>
    <x v="8"/>
    <s v="Avery Self-Adhesive Photo Pockets for Polaroid Photos"/>
    <x v="2823"/>
    <n v="4"/>
    <x v="2"/>
    <x v="3136"/>
    <x v="1"/>
    <x v="0"/>
  </r>
  <r>
    <n v="3560"/>
    <s v="CA-2019-152737"/>
    <x v="659"/>
    <d v="2019-11-12T00:00:00"/>
    <s v="Standard Class"/>
    <s v="TS-21505"/>
    <s v="Tony Sayre"/>
    <x v="0"/>
    <x v="0"/>
    <x v="8"/>
    <x v="1"/>
    <n v="94122"/>
    <x v="1"/>
    <s v="TEC-AC-10004975"/>
    <x v="2"/>
    <x v="11"/>
    <s v="Plantronics Audio 995 Wireless Stereo Headset"/>
    <x v="2824"/>
    <n v="4"/>
    <x v="0"/>
    <x v="3137"/>
    <x v="1"/>
    <x v="0"/>
  </r>
  <r>
    <n v="3561"/>
    <s v="CA-2019-109757"/>
    <x v="507"/>
    <d v="2019-09-09T00:00:00"/>
    <s v="Second Class"/>
    <s v="MD-17350"/>
    <s v="Maribeth Dona"/>
    <x v="0"/>
    <x v="0"/>
    <x v="59"/>
    <x v="24"/>
    <n v="44312"/>
    <x v="3"/>
    <s v="OFF-AR-10002335"/>
    <x v="1"/>
    <x v="6"/>
    <s v="DIXON Oriole Pencils"/>
    <x v="2825"/>
    <n v="4"/>
    <x v="2"/>
    <x v="3138"/>
    <x v="3"/>
    <x v="0"/>
  </r>
  <r>
    <n v="3562"/>
    <s v="CA-2019-109757"/>
    <x v="507"/>
    <d v="2019-09-09T00:00:00"/>
    <s v="Second Class"/>
    <s v="MD-17350"/>
    <s v="Maribeth Dona"/>
    <x v="0"/>
    <x v="0"/>
    <x v="59"/>
    <x v="24"/>
    <n v="44312"/>
    <x v="3"/>
    <s v="OFF-BI-10004001"/>
    <x v="1"/>
    <x v="8"/>
    <s v="GBC Recycled VeloBinder Covers"/>
    <x v="2826"/>
    <n v="5"/>
    <x v="6"/>
    <x v="3139"/>
    <x v="3"/>
    <x v="0"/>
  </r>
  <r>
    <n v="3563"/>
    <s v="CA-2019-109757"/>
    <x v="507"/>
    <d v="2019-09-09T00:00:00"/>
    <s v="Second Class"/>
    <s v="MD-17350"/>
    <s v="Maribeth Dona"/>
    <x v="0"/>
    <x v="0"/>
    <x v="59"/>
    <x v="24"/>
    <n v="44312"/>
    <x v="3"/>
    <s v="OFF-BI-10001634"/>
    <x v="1"/>
    <x v="8"/>
    <s v="Wilson Jones Active Use Binders"/>
    <x v="2827"/>
    <n v="2"/>
    <x v="6"/>
    <x v="3140"/>
    <x v="3"/>
    <x v="0"/>
  </r>
  <r>
    <n v="3564"/>
    <s v="CA-2019-109757"/>
    <x v="507"/>
    <d v="2019-09-09T00:00:00"/>
    <s v="Second Class"/>
    <s v="MD-17350"/>
    <s v="Maribeth Dona"/>
    <x v="0"/>
    <x v="0"/>
    <x v="59"/>
    <x v="24"/>
    <n v="44312"/>
    <x v="3"/>
    <s v="OFF-PA-10000007"/>
    <x v="1"/>
    <x v="10"/>
    <s v="Telephone Message Books with Fax/Mobile Section, 4 1/4&quot; x 6&quot;"/>
    <x v="2828"/>
    <n v="4"/>
    <x v="2"/>
    <x v="3141"/>
    <x v="3"/>
    <x v="0"/>
  </r>
  <r>
    <n v="3565"/>
    <s v="CA-2018-130029"/>
    <x v="894"/>
    <d v="2018-07-06T00:00:00"/>
    <s v="First Class"/>
    <s v="GT-14755"/>
    <s v="Guy Thornton"/>
    <x v="0"/>
    <x v="0"/>
    <x v="1"/>
    <x v="1"/>
    <n v="90049"/>
    <x v="1"/>
    <s v="OFF-PA-10000552"/>
    <x v="1"/>
    <x v="10"/>
    <s v="Xerox 200"/>
    <x v="91"/>
    <n v="2"/>
    <x v="0"/>
    <x v="91"/>
    <x v="1"/>
    <x v="0"/>
  </r>
  <r>
    <n v="3566"/>
    <s v="CA-2018-130029"/>
    <x v="894"/>
    <d v="2018-07-06T00:00:00"/>
    <s v="First Class"/>
    <s v="GT-14755"/>
    <s v="Guy Thornton"/>
    <x v="0"/>
    <x v="0"/>
    <x v="1"/>
    <x v="1"/>
    <n v="90049"/>
    <x v="1"/>
    <s v="OFF-FA-10001135"/>
    <x v="1"/>
    <x v="13"/>
    <s v="Brites Rubber Bands, 1 1/2 oz. Box"/>
    <x v="536"/>
    <n v="2"/>
    <x v="0"/>
    <x v="3142"/>
    <x v="1"/>
    <x v="0"/>
  </r>
  <r>
    <n v="3567"/>
    <s v="CA-2019-103877"/>
    <x v="210"/>
    <d v="2019-09-14T00:00:00"/>
    <s v="Standard Class"/>
    <s v="RD-19660"/>
    <s v="Robert Dilbeck"/>
    <x v="2"/>
    <x v="0"/>
    <x v="44"/>
    <x v="25"/>
    <n v="64055"/>
    <x v="2"/>
    <s v="OFF-BI-10003650"/>
    <x v="1"/>
    <x v="8"/>
    <s v="GBC DocuBind 300 Electric Binding Machine"/>
    <x v="2829"/>
    <n v="3"/>
    <x v="0"/>
    <x v="3143"/>
    <x v="2"/>
    <x v="0"/>
  </r>
  <r>
    <n v="3568"/>
    <s v="CA-2018-137176"/>
    <x v="369"/>
    <d v="2018-09-14T00:00:00"/>
    <s v="Second Class"/>
    <s v="DB-12910"/>
    <s v="Daniel Byrd"/>
    <x v="2"/>
    <x v="0"/>
    <x v="61"/>
    <x v="5"/>
    <n v="75220"/>
    <x v="2"/>
    <s v="FUR-FU-10003832"/>
    <x v="0"/>
    <x v="5"/>
    <s v="Eldon Expressions Punched Metal &amp; Wood Desk Accessories, Black &amp; Cherry"/>
    <x v="1660"/>
    <n v="4"/>
    <x v="7"/>
    <x v="3144"/>
    <x v="2"/>
    <x v="0"/>
  </r>
  <r>
    <n v="3569"/>
    <s v="CA-2019-168109"/>
    <x v="445"/>
    <d v="2019-07-03T00:00:00"/>
    <s v="Same Day"/>
    <s v="JK-15640"/>
    <s v="Jim Kriz"/>
    <x v="2"/>
    <x v="0"/>
    <x v="4"/>
    <x v="4"/>
    <n v="98105"/>
    <x v="1"/>
    <s v="TEC-AC-10003628"/>
    <x v="2"/>
    <x v="11"/>
    <s v="Logitech 910-002974 M325 Wireless Mouse for Web Scrolling"/>
    <x v="2830"/>
    <n v="2"/>
    <x v="0"/>
    <x v="3145"/>
    <x v="1"/>
    <x v="0"/>
  </r>
  <r>
    <n v="3570"/>
    <s v="CA-2019-168109"/>
    <x v="445"/>
    <d v="2019-07-03T00:00:00"/>
    <s v="Same Day"/>
    <s v="JK-15640"/>
    <s v="Jim Kriz"/>
    <x v="2"/>
    <x v="0"/>
    <x v="4"/>
    <x v="4"/>
    <n v="98105"/>
    <x v="1"/>
    <s v="TEC-MA-10001148"/>
    <x v="2"/>
    <x v="15"/>
    <s v="Okidata MB491 Multifunction Printer"/>
    <x v="2831"/>
    <n v="6"/>
    <x v="2"/>
    <x v="3146"/>
    <x v="1"/>
    <x v="0"/>
  </r>
  <r>
    <n v="3571"/>
    <s v="CA-2019-168109"/>
    <x v="445"/>
    <d v="2019-07-03T00:00:00"/>
    <s v="Same Day"/>
    <s v="JK-15640"/>
    <s v="Jim Kriz"/>
    <x v="2"/>
    <x v="0"/>
    <x v="4"/>
    <x v="4"/>
    <n v="98105"/>
    <x v="1"/>
    <s v="TEC-AC-10002049"/>
    <x v="2"/>
    <x v="11"/>
    <s v="Plantronics Savi W720 Multi-Device Wireless Headset System"/>
    <x v="2832"/>
    <n v="4"/>
    <x v="0"/>
    <x v="3147"/>
    <x v="1"/>
    <x v="0"/>
  </r>
  <r>
    <n v="3572"/>
    <s v="CA-2019-168109"/>
    <x v="445"/>
    <d v="2019-07-03T00:00:00"/>
    <s v="Same Day"/>
    <s v="JK-15640"/>
    <s v="Jim Kriz"/>
    <x v="2"/>
    <x v="0"/>
    <x v="4"/>
    <x v="4"/>
    <n v="98105"/>
    <x v="1"/>
    <s v="TEC-PH-10000702"/>
    <x v="2"/>
    <x v="7"/>
    <s v="Square Credit Card Reader, 4 1/2&quot; x 4 1/2&quot; x 1&quot;, White"/>
    <x v="465"/>
    <n v="1"/>
    <x v="2"/>
    <x v="3148"/>
    <x v="1"/>
    <x v="0"/>
  </r>
  <r>
    <n v="3573"/>
    <s v="US-2019-126081"/>
    <x v="222"/>
    <d v="2019-07-04T00:00:00"/>
    <s v="Standard Class"/>
    <s v="FC-14335"/>
    <s v="Fred Chung"/>
    <x v="1"/>
    <x v="0"/>
    <x v="279"/>
    <x v="5"/>
    <n v="75150"/>
    <x v="2"/>
    <s v="OFF-PA-10003953"/>
    <x v="1"/>
    <x v="10"/>
    <s v="Xerox 218"/>
    <x v="1182"/>
    <n v="1"/>
    <x v="2"/>
    <x v="1673"/>
    <x v="2"/>
    <x v="0"/>
  </r>
  <r>
    <n v="3574"/>
    <s v="CA-2019-117023"/>
    <x v="783"/>
    <d v="2019-08-12T00:00:00"/>
    <s v="Standard Class"/>
    <s v="JW-15955"/>
    <s v="Joni Wasserman"/>
    <x v="0"/>
    <x v="0"/>
    <x v="85"/>
    <x v="15"/>
    <n v="11561"/>
    <x v="3"/>
    <s v="OFF-AR-10003602"/>
    <x v="1"/>
    <x v="6"/>
    <s v="Quartet Omega Colored Chalk, 12/Pack"/>
    <x v="2643"/>
    <n v="2"/>
    <x v="0"/>
    <x v="3149"/>
    <x v="3"/>
    <x v="0"/>
  </r>
  <r>
    <n v="3575"/>
    <s v="CA-2019-117023"/>
    <x v="783"/>
    <d v="2019-08-12T00:00:00"/>
    <s v="Standard Class"/>
    <s v="JW-15955"/>
    <s v="Joni Wasserman"/>
    <x v="0"/>
    <x v="0"/>
    <x v="85"/>
    <x v="15"/>
    <n v="11561"/>
    <x v="3"/>
    <s v="OFF-AR-10004062"/>
    <x v="1"/>
    <x v="6"/>
    <s v="Staples in misc. colors"/>
    <x v="2833"/>
    <n v="10"/>
    <x v="0"/>
    <x v="3150"/>
    <x v="3"/>
    <x v="0"/>
  </r>
  <r>
    <n v="3576"/>
    <s v="CA-2017-143532"/>
    <x v="531"/>
    <d v="2017-03-24T00:00:00"/>
    <s v="Standard Class"/>
    <s v="DC-12850"/>
    <s v="Dan Campbell"/>
    <x v="0"/>
    <x v="0"/>
    <x v="368"/>
    <x v="2"/>
    <n v="33161"/>
    <x v="0"/>
    <s v="OFF-PA-10001560"/>
    <x v="1"/>
    <x v="10"/>
    <s v="Adams Telephone Message Books, 5 1/4” x 11”"/>
    <x v="2834"/>
    <n v="3"/>
    <x v="2"/>
    <x v="3151"/>
    <x v="0"/>
    <x v="0"/>
  </r>
  <r>
    <n v="3577"/>
    <s v="CA-2018-103163"/>
    <x v="843"/>
    <d v="2018-06-11T00:00:00"/>
    <s v="Standard Class"/>
    <s v="FM-14290"/>
    <s v="Frank Merwin"/>
    <x v="2"/>
    <x v="0"/>
    <x v="329"/>
    <x v="1"/>
    <n v="93309"/>
    <x v="1"/>
    <s v="OFF-BI-10003305"/>
    <x v="1"/>
    <x v="8"/>
    <s v="Avery Hanging File Binders"/>
    <x v="2835"/>
    <n v="1"/>
    <x v="2"/>
    <x v="3152"/>
    <x v="1"/>
    <x v="0"/>
  </r>
  <r>
    <n v="3578"/>
    <s v="CA-2018-103163"/>
    <x v="843"/>
    <d v="2018-06-11T00:00:00"/>
    <s v="Standard Class"/>
    <s v="FM-14290"/>
    <s v="Frank Merwin"/>
    <x v="2"/>
    <x v="0"/>
    <x v="329"/>
    <x v="1"/>
    <n v="93309"/>
    <x v="1"/>
    <s v="OFF-PA-10004000"/>
    <x v="1"/>
    <x v="10"/>
    <s v="While You Were Out Pads, 50 per Pad, 4 x 5 1/4, Green Cycle"/>
    <x v="2836"/>
    <n v="1"/>
    <x v="0"/>
    <x v="3153"/>
    <x v="1"/>
    <x v="0"/>
  </r>
  <r>
    <n v="3579"/>
    <s v="CA-2018-104157"/>
    <x v="197"/>
    <d v="2018-07-29T00:00:00"/>
    <s v="Standard Class"/>
    <s v="MT-17815"/>
    <s v="Meg Tillman"/>
    <x v="0"/>
    <x v="0"/>
    <x v="25"/>
    <x v="35"/>
    <n v="39212"/>
    <x v="0"/>
    <s v="OFF-ST-10000321"/>
    <x v="1"/>
    <x v="4"/>
    <s v="Akro Stacking Bins"/>
    <x v="2837"/>
    <n v="1"/>
    <x v="0"/>
    <x v="3154"/>
    <x v="0"/>
    <x v="0"/>
  </r>
  <r>
    <n v="3580"/>
    <s v="CA-2018-104157"/>
    <x v="197"/>
    <d v="2018-07-29T00:00:00"/>
    <s v="Standard Class"/>
    <s v="MT-17815"/>
    <s v="Meg Tillman"/>
    <x v="0"/>
    <x v="0"/>
    <x v="25"/>
    <x v="35"/>
    <n v="39212"/>
    <x v="0"/>
    <s v="OFF-PA-10004665"/>
    <x v="1"/>
    <x v="10"/>
    <s v="Advantus Motivational Note Cards"/>
    <x v="2838"/>
    <n v="5"/>
    <x v="0"/>
    <x v="3155"/>
    <x v="0"/>
    <x v="0"/>
  </r>
  <r>
    <n v="3581"/>
    <s v="CA-2018-104157"/>
    <x v="197"/>
    <d v="2018-07-29T00:00:00"/>
    <s v="Standard Class"/>
    <s v="MT-17815"/>
    <s v="Meg Tillman"/>
    <x v="0"/>
    <x v="0"/>
    <x v="25"/>
    <x v="35"/>
    <n v="39212"/>
    <x v="0"/>
    <s v="FUR-TA-10004915"/>
    <x v="0"/>
    <x v="3"/>
    <s v="Office Impressions End Table, 20-1/2&quot;H x 24&quot;W x 20&quot;D"/>
    <x v="2839"/>
    <n v="8"/>
    <x v="0"/>
    <x v="3156"/>
    <x v="0"/>
    <x v="0"/>
  </r>
  <r>
    <n v="3582"/>
    <s v="CA-2019-117807"/>
    <x v="172"/>
    <d v="2019-10-07T00:00:00"/>
    <s v="Standard Class"/>
    <s v="DK-13090"/>
    <s v="Dave Kipp"/>
    <x v="0"/>
    <x v="0"/>
    <x v="9"/>
    <x v="8"/>
    <n v="68025"/>
    <x v="2"/>
    <s v="OFF-PA-10000994"/>
    <x v="1"/>
    <x v="10"/>
    <s v="Xerox 1915"/>
    <x v="2840"/>
    <n v="1"/>
    <x v="0"/>
    <x v="3157"/>
    <x v="2"/>
    <x v="0"/>
  </r>
  <r>
    <n v="3583"/>
    <s v="CA-2017-121650"/>
    <x v="895"/>
    <d v="2017-12-16T00:00:00"/>
    <s v="Standard Class"/>
    <s v="KD-16495"/>
    <s v="Keith Dawkins"/>
    <x v="1"/>
    <x v="0"/>
    <x v="25"/>
    <x v="12"/>
    <n v="49201"/>
    <x v="2"/>
    <s v="OFF-AR-10001149"/>
    <x v="1"/>
    <x v="6"/>
    <s v="Avery Hi-Liter Comfort Grip Fluorescent Highlighter, Yellow Ink"/>
    <x v="2841"/>
    <n v="2"/>
    <x v="0"/>
    <x v="3158"/>
    <x v="2"/>
    <x v="0"/>
  </r>
  <r>
    <n v="3584"/>
    <s v="CA-2017-121650"/>
    <x v="895"/>
    <d v="2017-12-16T00:00:00"/>
    <s v="Standard Class"/>
    <s v="KD-16495"/>
    <s v="Keith Dawkins"/>
    <x v="1"/>
    <x v="0"/>
    <x v="25"/>
    <x v="12"/>
    <n v="49201"/>
    <x v="2"/>
    <s v="FUR-TA-10003569"/>
    <x v="0"/>
    <x v="3"/>
    <s v="Bretford CR8500 Series Meeting Room Furniture"/>
    <x v="2842"/>
    <n v="2"/>
    <x v="0"/>
    <x v="3159"/>
    <x v="2"/>
    <x v="0"/>
  </r>
  <r>
    <n v="3585"/>
    <s v="CA-2017-121650"/>
    <x v="895"/>
    <d v="2017-12-16T00:00:00"/>
    <s v="Standard Class"/>
    <s v="KD-16495"/>
    <s v="Keith Dawkins"/>
    <x v="1"/>
    <x v="0"/>
    <x v="25"/>
    <x v="12"/>
    <n v="49201"/>
    <x v="2"/>
    <s v="FUR-CH-10004289"/>
    <x v="0"/>
    <x v="1"/>
    <s v="Global Super Steno Chair"/>
    <x v="2843"/>
    <n v="2"/>
    <x v="0"/>
    <x v="3160"/>
    <x v="2"/>
    <x v="0"/>
  </r>
  <r>
    <n v="3586"/>
    <s v="CA-2017-121650"/>
    <x v="895"/>
    <d v="2017-12-16T00:00:00"/>
    <s v="Standard Class"/>
    <s v="KD-16495"/>
    <s v="Keith Dawkins"/>
    <x v="1"/>
    <x v="0"/>
    <x v="25"/>
    <x v="12"/>
    <n v="49201"/>
    <x v="2"/>
    <s v="OFF-LA-10001045"/>
    <x v="1"/>
    <x v="2"/>
    <s v="Permanent Self-Adhesive File Folder Labels for Typewriters by Universal"/>
    <x v="537"/>
    <n v="1"/>
    <x v="0"/>
    <x v="547"/>
    <x v="2"/>
    <x v="0"/>
  </r>
  <r>
    <n v="3587"/>
    <s v="CA-2019-161823"/>
    <x v="213"/>
    <d v="2019-09-08T00:00:00"/>
    <s v="Standard Class"/>
    <s v="AG-10300"/>
    <s v="Aleksandra Gannaway"/>
    <x v="1"/>
    <x v="0"/>
    <x v="8"/>
    <x v="1"/>
    <n v="94122"/>
    <x v="1"/>
    <s v="OFF-AR-10002053"/>
    <x v="1"/>
    <x v="6"/>
    <s v="Premium Writing Pencils, Soft, #2 by Central Association for the Blind"/>
    <x v="459"/>
    <n v="2"/>
    <x v="0"/>
    <x v="470"/>
    <x v="1"/>
    <x v="0"/>
  </r>
  <r>
    <n v="3588"/>
    <s v="CA-2019-121839"/>
    <x v="241"/>
    <d v="2019-09-28T00:00:00"/>
    <s v="Standard Class"/>
    <s v="MH-18115"/>
    <s v="Mick Hernandez"/>
    <x v="2"/>
    <x v="0"/>
    <x v="152"/>
    <x v="24"/>
    <n v="43130"/>
    <x v="3"/>
    <s v="TEC-PH-10002885"/>
    <x v="2"/>
    <x v="7"/>
    <s v="Apple iPhone 5"/>
    <x v="2844"/>
    <n v="3"/>
    <x v="10"/>
    <x v="3161"/>
    <x v="3"/>
    <x v="0"/>
  </r>
  <r>
    <n v="3589"/>
    <s v="CA-2019-158729"/>
    <x v="484"/>
    <d v="2019-12-21T00:00:00"/>
    <s v="First Class"/>
    <s v="AC-10450"/>
    <s v="Amy Cox"/>
    <x v="0"/>
    <x v="0"/>
    <x v="240"/>
    <x v="28"/>
    <n v="70506"/>
    <x v="0"/>
    <s v="OFF-SU-10002881"/>
    <x v="1"/>
    <x v="14"/>
    <s v="Martin Yale Chadless Opener Electric Letter Opener"/>
    <x v="2845"/>
    <n v="2"/>
    <x v="0"/>
    <x v="3162"/>
    <x v="0"/>
    <x v="0"/>
  </r>
  <r>
    <n v="3590"/>
    <s v="CA-2019-146535"/>
    <x v="221"/>
    <d v="2019-11-30T00:00:00"/>
    <s v="Standard Class"/>
    <s v="FM-14290"/>
    <s v="Frank Merwin"/>
    <x v="2"/>
    <x v="0"/>
    <x v="102"/>
    <x v="0"/>
    <n v="40475"/>
    <x v="0"/>
    <s v="OFF-BI-10000546"/>
    <x v="1"/>
    <x v="8"/>
    <s v="Avery Durable Binders"/>
    <x v="709"/>
    <n v="1"/>
    <x v="0"/>
    <x v="723"/>
    <x v="0"/>
    <x v="0"/>
  </r>
  <r>
    <n v="3591"/>
    <s v="CA-2019-146535"/>
    <x v="221"/>
    <d v="2019-11-30T00:00:00"/>
    <s v="Standard Class"/>
    <s v="FM-14290"/>
    <s v="Frank Merwin"/>
    <x v="2"/>
    <x v="0"/>
    <x v="102"/>
    <x v="0"/>
    <n v="40475"/>
    <x v="0"/>
    <s v="OFF-ST-10001526"/>
    <x v="1"/>
    <x v="4"/>
    <s v="Iceberg Mobile Mega Data/Printer Cart"/>
    <x v="2846"/>
    <n v="12"/>
    <x v="0"/>
    <x v="3163"/>
    <x v="0"/>
    <x v="0"/>
  </r>
  <r>
    <n v="3592"/>
    <s v="CA-2016-154186"/>
    <x v="736"/>
    <d v="2016-12-15T00:00:00"/>
    <s v="Second Class"/>
    <s v="RA-19285"/>
    <s v="Ralph Arnett"/>
    <x v="0"/>
    <x v="0"/>
    <x v="12"/>
    <x v="5"/>
    <n v="77070"/>
    <x v="2"/>
    <s v="OFF-SU-10001574"/>
    <x v="1"/>
    <x v="14"/>
    <s v="Acme Value Line Scissors"/>
    <x v="2847"/>
    <n v="1"/>
    <x v="2"/>
    <x v="3164"/>
    <x v="2"/>
    <x v="0"/>
  </r>
  <r>
    <n v="3593"/>
    <s v="CA-2018-108434"/>
    <x v="5"/>
    <d v="2018-12-07T00:00:00"/>
    <s v="Second Class"/>
    <s v="JG-15160"/>
    <s v="James Galang"/>
    <x v="0"/>
    <x v="0"/>
    <x v="20"/>
    <x v="15"/>
    <n v="10024"/>
    <x v="3"/>
    <s v="OFF-ST-10002615"/>
    <x v="1"/>
    <x v="4"/>
    <s v="Dual Level, Single-Width Filing Carts"/>
    <x v="2848"/>
    <n v="3"/>
    <x v="0"/>
    <x v="3165"/>
    <x v="3"/>
    <x v="0"/>
  </r>
  <r>
    <n v="3594"/>
    <s v="CA-2018-164154"/>
    <x v="108"/>
    <d v="2018-09-17T00:00:00"/>
    <s v="Standard Class"/>
    <s v="NZ-18565"/>
    <s v="Nick Zandusky"/>
    <x v="2"/>
    <x v="0"/>
    <x v="167"/>
    <x v="24"/>
    <n v="43615"/>
    <x v="3"/>
    <s v="OFF-BI-10001658"/>
    <x v="1"/>
    <x v="8"/>
    <s v="GBC Standard Therm-A-Bind Covers"/>
    <x v="2849"/>
    <n v="3"/>
    <x v="6"/>
    <x v="3166"/>
    <x v="3"/>
    <x v="0"/>
  </r>
  <r>
    <n v="3595"/>
    <s v="CA-2018-164154"/>
    <x v="108"/>
    <d v="2018-09-17T00:00:00"/>
    <s v="Standard Class"/>
    <s v="NZ-18565"/>
    <s v="Nick Zandusky"/>
    <x v="2"/>
    <x v="0"/>
    <x v="167"/>
    <x v="24"/>
    <n v="43615"/>
    <x v="3"/>
    <s v="OFF-ST-10002562"/>
    <x v="1"/>
    <x v="4"/>
    <s v="Staple magnet"/>
    <x v="2850"/>
    <n v="5"/>
    <x v="2"/>
    <x v="3167"/>
    <x v="3"/>
    <x v="0"/>
  </r>
  <r>
    <n v="3596"/>
    <s v="CA-2019-148012"/>
    <x v="34"/>
    <d v="2019-12-15T00:00:00"/>
    <s v="Standard Class"/>
    <s v="KM-16225"/>
    <s v="Kalyca Meade"/>
    <x v="1"/>
    <x v="0"/>
    <x v="10"/>
    <x v="9"/>
    <n v="19143"/>
    <x v="3"/>
    <s v="OFF-AR-10004757"/>
    <x v="1"/>
    <x v="6"/>
    <s v="Crayola Colored Pencils"/>
    <x v="370"/>
    <n v="1"/>
    <x v="2"/>
    <x v="379"/>
    <x v="3"/>
    <x v="0"/>
  </r>
  <r>
    <n v="3597"/>
    <s v="CA-2016-102869"/>
    <x v="340"/>
    <d v="2016-09-14T00:00:00"/>
    <s v="Second Class"/>
    <s v="LC-17140"/>
    <s v="Logan Currie"/>
    <x v="0"/>
    <x v="0"/>
    <x v="10"/>
    <x v="9"/>
    <n v="19140"/>
    <x v="3"/>
    <s v="OFF-PA-10000788"/>
    <x v="1"/>
    <x v="10"/>
    <s v="Xerox 210"/>
    <x v="12"/>
    <n v="3"/>
    <x v="2"/>
    <x v="12"/>
    <x v="3"/>
    <x v="0"/>
  </r>
  <r>
    <n v="3598"/>
    <s v="CA-2016-102869"/>
    <x v="340"/>
    <d v="2016-09-14T00:00:00"/>
    <s v="Second Class"/>
    <s v="LC-17140"/>
    <s v="Logan Currie"/>
    <x v="0"/>
    <x v="0"/>
    <x v="10"/>
    <x v="9"/>
    <n v="19140"/>
    <x v="3"/>
    <s v="TEC-AC-10002134"/>
    <x v="2"/>
    <x v="11"/>
    <s v="Rosewill 107 Normal Keys USB Wired Standard Keyboard"/>
    <x v="2851"/>
    <n v="6"/>
    <x v="2"/>
    <x v="3168"/>
    <x v="3"/>
    <x v="0"/>
  </r>
  <r>
    <n v="3599"/>
    <s v="CA-2016-102869"/>
    <x v="340"/>
    <d v="2016-09-14T00:00:00"/>
    <s v="Second Class"/>
    <s v="LC-17140"/>
    <s v="Logan Currie"/>
    <x v="0"/>
    <x v="0"/>
    <x v="10"/>
    <x v="9"/>
    <n v="19140"/>
    <x v="3"/>
    <s v="FUR-FU-10002456"/>
    <x v="0"/>
    <x v="5"/>
    <s v="Master Caster Door Stop, Large Neon Orange"/>
    <x v="1133"/>
    <n v="3"/>
    <x v="2"/>
    <x v="3169"/>
    <x v="3"/>
    <x v="0"/>
  </r>
  <r>
    <n v="3600"/>
    <s v="CA-2016-102869"/>
    <x v="340"/>
    <d v="2016-09-14T00:00:00"/>
    <s v="Second Class"/>
    <s v="LC-17140"/>
    <s v="Logan Currie"/>
    <x v="0"/>
    <x v="0"/>
    <x v="10"/>
    <x v="9"/>
    <n v="19140"/>
    <x v="3"/>
    <s v="TEC-PH-10002549"/>
    <x v="2"/>
    <x v="7"/>
    <s v="Polycom SoundPoint IP 450 VoIP phone"/>
    <x v="2852"/>
    <n v="1"/>
    <x v="10"/>
    <x v="3170"/>
    <x v="3"/>
    <x v="0"/>
  </r>
  <r>
    <n v="3601"/>
    <s v="CA-2019-138310"/>
    <x v="335"/>
    <d v="2019-06-30T00:00:00"/>
    <s v="Standard Class"/>
    <s v="NP-18700"/>
    <s v="Nora Preis"/>
    <x v="0"/>
    <x v="0"/>
    <x v="60"/>
    <x v="22"/>
    <n v="80219"/>
    <x v="1"/>
    <s v="TEC-AC-10001990"/>
    <x v="2"/>
    <x v="11"/>
    <s v="Kensington Orbit Wireless Mobile Trackball for PC and Mac"/>
    <x v="1074"/>
    <n v="9"/>
    <x v="2"/>
    <x v="1116"/>
    <x v="1"/>
    <x v="0"/>
  </r>
  <r>
    <n v="3602"/>
    <s v="CA-2016-159835"/>
    <x v="664"/>
    <d v="2016-11-24T00:00:00"/>
    <s v="Standard Class"/>
    <s v="RB-19330"/>
    <s v="Randy Bradley"/>
    <x v="0"/>
    <x v="0"/>
    <x v="10"/>
    <x v="9"/>
    <n v="19143"/>
    <x v="3"/>
    <s v="OFF-PA-10002137"/>
    <x v="1"/>
    <x v="10"/>
    <s v="Southworth 100% Résumé Paper, 24lb."/>
    <x v="2853"/>
    <n v="2"/>
    <x v="2"/>
    <x v="3171"/>
    <x v="3"/>
    <x v="0"/>
  </r>
  <r>
    <n v="3603"/>
    <s v="CA-2016-159835"/>
    <x v="664"/>
    <d v="2016-11-24T00:00:00"/>
    <s v="Standard Class"/>
    <s v="RB-19330"/>
    <s v="Randy Bradley"/>
    <x v="0"/>
    <x v="0"/>
    <x v="10"/>
    <x v="9"/>
    <n v="19143"/>
    <x v="3"/>
    <s v="FUR-CH-10004997"/>
    <x v="0"/>
    <x v="1"/>
    <s v="Hon Every-Day Series Multi-Task Chairs"/>
    <x v="2854"/>
    <n v="5"/>
    <x v="4"/>
    <x v="3172"/>
    <x v="3"/>
    <x v="0"/>
  </r>
  <r>
    <n v="3604"/>
    <s v="CA-2019-112956"/>
    <x v="170"/>
    <d v="2019-08-27T00:00:00"/>
    <s v="Standard Class"/>
    <s v="TH-21550"/>
    <s v="Tracy Hopkins"/>
    <x v="2"/>
    <x v="0"/>
    <x v="29"/>
    <x v="39"/>
    <n v="21044"/>
    <x v="3"/>
    <s v="OFF-PA-10000357"/>
    <x v="1"/>
    <x v="10"/>
    <s v="Xerox 1888"/>
    <x v="1959"/>
    <n v="5"/>
    <x v="0"/>
    <x v="2110"/>
    <x v="3"/>
    <x v="0"/>
  </r>
  <r>
    <n v="3605"/>
    <s v="CA-2019-112956"/>
    <x v="170"/>
    <d v="2019-08-27T00:00:00"/>
    <s v="Standard Class"/>
    <s v="TH-21550"/>
    <s v="Tracy Hopkins"/>
    <x v="2"/>
    <x v="0"/>
    <x v="29"/>
    <x v="39"/>
    <n v="21044"/>
    <x v="3"/>
    <s v="FUR-FU-10003976"/>
    <x v="0"/>
    <x v="5"/>
    <s v="DAX Executive Solid Wood Document Frame, Desktop or Hang, Mahogany, 5 x 7"/>
    <x v="2855"/>
    <n v="2"/>
    <x v="0"/>
    <x v="3173"/>
    <x v="3"/>
    <x v="0"/>
  </r>
  <r>
    <n v="3606"/>
    <s v="CA-2019-112956"/>
    <x v="170"/>
    <d v="2019-08-27T00:00:00"/>
    <s v="Standard Class"/>
    <s v="TH-21550"/>
    <s v="Tracy Hopkins"/>
    <x v="2"/>
    <x v="0"/>
    <x v="29"/>
    <x v="39"/>
    <n v="21044"/>
    <x v="3"/>
    <s v="FUR-FU-10004960"/>
    <x v="0"/>
    <x v="5"/>
    <s v="Seth Thomas 12&quot; Clock w/ Goldtone Case"/>
    <x v="2856"/>
    <n v="4"/>
    <x v="0"/>
    <x v="3174"/>
    <x v="3"/>
    <x v="0"/>
  </r>
  <r>
    <n v="3607"/>
    <s v="CA-2018-119683"/>
    <x v="299"/>
    <d v="2018-03-16T00:00:00"/>
    <s v="Second Class"/>
    <s v="CK-12595"/>
    <s v="Clytie Kelty"/>
    <x v="0"/>
    <x v="0"/>
    <x v="20"/>
    <x v="15"/>
    <n v="10024"/>
    <x v="3"/>
    <s v="OFF-EN-10001099"/>
    <x v="1"/>
    <x v="12"/>
    <s v="Staple envelope"/>
    <x v="1624"/>
    <n v="3"/>
    <x v="0"/>
    <x v="3175"/>
    <x v="3"/>
    <x v="0"/>
  </r>
  <r>
    <n v="3608"/>
    <s v="CA-2016-163559"/>
    <x v="865"/>
    <d v="2016-09-28T00:00:00"/>
    <s v="Second Class"/>
    <s v="ST-20530"/>
    <s v="Shui Tom"/>
    <x v="0"/>
    <x v="0"/>
    <x v="20"/>
    <x v="15"/>
    <n v="10035"/>
    <x v="3"/>
    <s v="OFF-BI-10002026"/>
    <x v="1"/>
    <x v="8"/>
    <s v="Avery Arch Ring Binders"/>
    <x v="2857"/>
    <n v="3"/>
    <x v="2"/>
    <x v="3176"/>
    <x v="3"/>
    <x v="0"/>
  </r>
  <r>
    <n v="3609"/>
    <s v="CA-2016-140228"/>
    <x v="582"/>
    <d v="2016-05-03T00:00:00"/>
    <s v="Standard Class"/>
    <s v="GB-14530"/>
    <s v="George Bell"/>
    <x v="1"/>
    <x v="0"/>
    <x v="46"/>
    <x v="24"/>
    <n v="43055"/>
    <x v="3"/>
    <s v="OFF-LA-10001613"/>
    <x v="1"/>
    <x v="2"/>
    <s v="Avery File Folder Labels"/>
    <x v="2789"/>
    <n v="3"/>
    <x v="2"/>
    <x v="3177"/>
    <x v="3"/>
    <x v="0"/>
  </r>
  <r>
    <n v="3610"/>
    <s v="CA-2016-140228"/>
    <x v="582"/>
    <d v="2016-05-03T00:00:00"/>
    <s v="Standard Class"/>
    <s v="GB-14530"/>
    <s v="George Bell"/>
    <x v="1"/>
    <x v="0"/>
    <x v="46"/>
    <x v="24"/>
    <n v="43055"/>
    <x v="3"/>
    <s v="OFF-ST-10002214"/>
    <x v="1"/>
    <x v="4"/>
    <s v="X-Rack File for Hanging Folders"/>
    <x v="2858"/>
    <n v="3"/>
    <x v="2"/>
    <x v="3178"/>
    <x v="3"/>
    <x v="0"/>
  </r>
  <r>
    <n v="3611"/>
    <s v="CA-2016-140228"/>
    <x v="582"/>
    <d v="2016-05-03T00:00:00"/>
    <s v="Standard Class"/>
    <s v="GB-14530"/>
    <s v="George Bell"/>
    <x v="1"/>
    <x v="0"/>
    <x v="46"/>
    <x v="24"/>
    <n v="43055"/>
    <x v="3"/>
    <s v="OFF-ST-10001128"/>
    <x v="1"/>
    <x v="4"/>
    <s v="Carina Mini System Audio Rack, Model AR050B"/>
    <x v="2859"/>
    <n v="2"/>
    <x v="2"/>
    <x v="3179"/>
    <x v="3"/>
    <x v="0"/>
  </r>
  <r>
    <n v="3612"/>
    <s v="US-2018-131674"/>
    <x v="896"/>
    <d v="2018-12-01T00:00:00"/>
    <s v="Second Class"/>
    <s v="NC-18535"/>
    <s v="Nick Crebassa"/>
    <x v="1"/>
    <x v="0"/>
    <x v="61"/>
    <x v="5"/>
    <n v="75217"/>
    <x v="2"/>
    <s v="TEC-AC-10004864"/>
    <x v="2"/>
    <x v="11"/>
    <s v="Memorex Micro Travel Drive 32 GB"/>
    <x v="2860"/>
    <n v="2"/>
    <x v="2"/>
    <x v="3180"/>
    <x v="2"/>
    <x v="0"/>
  </r>
  <r>
    <n v="3613"/>
    <s v="CA-2017-110093"/>
    <x v="155"/>
    <d v="2017-12-08T00:00:00"/>
    <s v="Standard Class"/>
    <s v="AB-10255"/>
    <s v="Alejandro Ballentine"/>
    <x v="2"/>
    <x v="0"/>
    <x v="10"/>
    <x v="9"/>
    <n v="19134"/>
    <x v="3"/>
    <s v="OFF-PA-10000174"/>
    <x v="1"/>
    <x v="10"/>
    <s v="Message Book, Wirebound, Four 5 1/2&quot; X 4&quot; Forms/Pg., 200 Dupl. Sets/Book"/>
    <x v="2861"/>
    <n v="2"/>
    <x v="2"/>
    <x v="3181"/>
    <x v="3"/>
    <x v="0"/>
  </r>
  <r>
    <n v="3614"/>
    <s v="CA-2017-110093"/>
    <x v="155"/>
    <d v="2017-12-08T00:00:00"/>
    <s v="Standard Class"/>
    <s v="AB-10255"/>
    <s v="Alejandro Ballentine"/>
    <x v="2"/>
    <x v="0"/>
    <x v="10"/>
    <x v="9"/>
    <n v="19134"/>
    <x v="3"/>
    <s v="TEC-AC-10000171"/>
    <x v="2"/>
    <x v="11"/>
    <s v="Verbatim 25 GB 6x Blu-ray Single Layer Recordable Disc, 25/Pack"/>
    <x v="2862"/>
    <n v="2"/>
    <x v="2"/>
    <x v="3182"/>
    <x v="3"/>
    <x v="0"/>
  </r>
  <r>
    <n v="3615"/>
    <s v="CA-2019-112529"/>
    <x v="123"/>
    <d v="2019-11-21T00:00:00"/>
    <s v="First Class"/>
    <s v="SC-20770"/>
    <s v="Stewart Carmichael"/>
    <x v="1"/>
    <x v="0"/>
    <x v="52"/>
    <x v="5"/>
    <n v="78207"/>
    <x v="2"/>
    <s v="FUR-TA-10002622"/>
    <x v="0"/>
    <x v="3"/>
    <s v="Bush Andora Conference Table, Maple/Graphite Gray Finish"/>
    <x v="2863"/>
    <n v="6"/>
    <x v="4"/>
    <x v="3183"/>
    <x v="2"/>
    <x v="0"/>
  </r>
  <r>
    <n v="3616"/>
    <s v="CA-2019-112529"/>
    <x v="123"/>
    <d v="2019-11-21T00:00:00"/>
    <s v="First Class"/>
    <s v="SC-20770"/>
    <s v="Stewart Carmichael"/>
    <x v="1"/>
    <x v="0"/>
    <x v="52"/>
    <x v="5"/>
    <n v="78207"/>
    <x v="2"/>
    <s v="OFF-AR-10001915"/>
    <x v="1"/>
    <x v="6"/>
    <s v="Peel-Off China Markers"/>
    <x v="2864"/>
    <n v="4"/>
    <x v="2"/>
    <x v="3184"/>
    <x v="2"/>
    <x v="0"/>
  </r>
  <r>
    <n v="3617"/>
    <s v="CA-2018-154536"/>
    <x v="64"/>
    <d v="2018-09-09T00:00:00"/>
    <s v="Standard Class"/>
    <s v="JC-15340"/>
    <s v="Jasper Cacioppo"/>
    <x v="0"/>
    <x v="0"/>
    <x v="10"/>
    <x v="9"/>
    <n v="19120"/>
    <x v="3"/>
    <s v="OFF-BI-10004410"/>
    <x v="1"/>
    <x v="8"/>
    <s v="C-Line Peel &amp; Stick Add-On Filing Pockets, 8-3/4 x 5-1/8, 10/Pack"/>
    <x v="2865"/>
    <n v="5"/>
    <x v="6"/>
    <x v="3185"/>
    <x v="3"/>
    <x v="0"/>
  </r>
  <r>
    <n v="3618"/>
    <s v="CA-2019-141929"/>
    <x v="507"/>
    <d v="2019-09-08T00:00:00"/>
    <s v="Standard Class"/>
    <s v="RA-19285"/>
    <s v="Ralph Arnett"/>
    <x v="0"/>
    <x v="0"/>
    <x v="1"/>
    <x v="1"/>
    <n v="90004"/>
    <x v="1"/>
    <s v="OFF-BI-10004632"/>
    <x v="1"/>
    <x v="8"/>
    <s v="Ibico Hi-Tech Manual Binding System"/>
    <x v="1638"/>
    <n v="2"/>
    <x v="2"/>
    <x v="1735"/>
    <x v="1"/>
    <x v="0"/>
  </r>
  <r>
    <n v="3619"/>
    <s v="CA-2019-141929"/>
    <x v="507"/>
    <d v="2019-09-08T00:00:00"/>
    <s v="Standard Class"/>
    <s v="RA-19285"/>
    <s v="Ralph Arnett"/>
    <x v="0"/>
    <x v="0"/>
    <x v="1"/>
    <x v="1"/>
    <n v="90004"/>
    <x v="1"/>
    <s v="TEC-PH-10002185"/>
    <x v="2"/>
    <x v="7"/>
    <s v="QVS USB Car Charger 2-Port 2.1Amp for iPod/iPhone/iPad/iPad 2/iPad 3"/>
    <x v="2866"/>
    <n v="1"/>
    <x v="2"/>
    <x v="3186"/>
    <x v="1"/>
    <x v="0"/>
  </r>
  <r>
    <n v="3620"/>
    <s v="CA-2019-141929"/>
    <x v="507"/>
    <d v="2019-09-08T00:00:00"/>
    <s v="Standard Class"/>
    <s v="RA-19285"/>
    <s v="Ralph Arnett"/>
    <x v="0"/>
    <x v="0"/>
    <x v="1"/>
    <x v="1"/>
    <n v="90004"/>
    <x v="1"/>
    <s v="OFF-ST-10002974"/>
    <x v="1"/>
    <x v="4"/>
    <s v="Trav-L-File Heavy-Duty Shuttle II, Black"/>
    <x v="2867"/>
    <n v="5"/>
    <x v="0"/>
    <x v="3187"/>
    <x v="1"/>
    <x v="0"/>
  </r>
  <r>
    <n v="3621"/>
    <s v="CA-2018-109743"/>
    <x v="897"/>
    <d v="2018-09-29T00:00:00"/>
    <s v="Standard Class"/>
    <s v="SH-19975"/>
    <s v="Sally Hughsby"/>
    <x v="1"/>
    <x v="0"/>
    <x v="214"/>
    <x v="18"/>
    <n v="37167"/>
    <x v="0"/>
    <s v="OFF-AR-10003727"/>
    <x v="1"/>
    <x v="6"/>
    <s v="Berol Giant Pencil Sharpener"/>
    <x v="2868"/>
    <n v="3"/>
    <x v="2"/>
    <x v="3188"/>
    <x v="0"/>
    <x v="0"/>
  </r>
  <r>
    <n v="3622"/>
    <s v="CA-2018-109743"/>
    <x v="897"/>
    <d v="2018-09-29T00:00:00"/>
    <s v="Standard Class"/>
    <s v="SH-19975"/>
    <s v="Sally Hughsby"/>
    <x v="1"/>
    <x v="0"/>
    <x v="214"/>
    <x v="18"/>
    <n v="37167"/>
    <x v="0"/>
    <s v="TEC-PH-10004071"/>
    <x v="2"/>
    <x v="7"/>
    <s v="PayAnywhere Card Reader"/>
    <x v="2869"/>
    <n v="8"/>
    <x v="2"/>
    <x v="3189"/>
    <x v="0"/>
    <x v="0"/>
  </r>
  <r>
    <n v="3623"/>
    <s v="CA-2016-159184"/>
    <x v="80"/>
    <d v="2016-09-19T00:00:00"/>
    <s v="Standard Class"/>
    <s v="JC-15775"/>
    <s v="John Castell"/>
    <x v="0"/>
    <x v="0"/>
    <x v="203"/>
    <x v="32"/>
    <n v="31204"/>
    <x v="0"/>
    <s v="FUR-FU-10002878"/>
    <x v="0"/>
    <x v="5"/>
    <s v="Seth Thomas 14&quot; Day/Date Wall Clock"/>
    <x v="2870"/>
    <n v="5"/>
    <x v="0"/>
    <x v="3190"/>
    <x v="0"/>
    <x v="0"/>
  </r>
  <r>
    <n v="3624"/>
    <s v="CA-2016-159184"/>
    <x v="80"/>
    <d v="2016-09-19T00:00:00"/>
    <s v="Standard Class"/>
    <s v="JC-15775"/>
    <s v="John Castell"/>
    <x v="0"/>
    <x v="0"/>
    <x v="203"/>
    <x v="32"/>
    <n v="31204"/>
    <x v="0"/>
    <s v="OFF-BI-10001890"/>
    <x v="1"/>
    <x v="8"/>
    <s v="Avery Poly Binder Pockets"/>
    <x v="181"/>
    <n v="2"/>
    <x v="0"/>
    <x v="183"/>
    <x v="0"/>
    <x v="0"/>
  </r>
  <r>
    <n v="3625"/>
    <s v="CA-2019-113530"/>
    <x v="240"/>
    <d v="2019-05-21T00:00:00"/>
    <s v="Second Class"/>
    <s v="BC-11125"/>
    <s v="Becky Castell"/>
    <x v="2"/>
    <x v="0"/>
    <x v="8"/>
    <x v="1"/>
    <n v="94109"/>
    <x v="1"/>
    <s v="FUR-CH-10002647"/>
    <x v="0"/>
    <x v="1"/>
    <s v="Situations Contoured Folding Chairs, 4/Set"/>
    <x v="2871"/>
    <n v="12"/>
    <x v="2"/>
    <x v="3191"/>
    <x v="1"/>
    <x v="0"/>
  </r>
  <r>
    <n v="3626"/>
    <s v="CA-2019-113530"/>
    <x v="240"/>
    <d v="2019-05-21T00:00:00"/>
    <s v="Second Class"/>
    <s v="BC-11125"/>
    <s v="Becky Castell"/>
    <x v="2"/>
    <x v="0"/>
    <x v="8"/>
    <x v="1"/>
    <n v="94109"/>
    <x v="1"/>
    <s v="OFF-AR-10001315"/>
    <x v="1"/>
    <x v="6"/>
    <s v="Newell 310"/>
    <x v="2872"/>
    <n v="2"/>
    <x v="0"/>
    <x v="3192"/>
    <x v="1"/>
    <x v="0"/>
  </r>
  <r>
    <n v="3627"/>
    <s v="CA-2019-113530"/>
    <x v="240"/>
    <d v="2019-05-21T00:00:00"/>
    <s v="Second Class"/>
    <s v="BC-11125"/>
    <s v="Becky Castell"/>
    <x v="2"/>
    <x v="0"/>
    <x v="8"/>
    <x v="1"/>
    <n v="94109"/>
    <x v="1"/>
    <s v="OFF-AR-10000122"/>
    <x v="1"/>
    <x v="6"/>
    <s v="Newell 314"/>
    <x v="2271"/>
    <n v="1"/>
    <x v="0"/>
    <x v="3193"/>
    <x v="1"/>
    <x v="0"/>
  </r>
  <r>
    <n v="3628"/>
    <s v="CA-2019-113530"/>
    <x v="240"/>
    <d v="2019-05-21T00:00:00"/>
    <s v="Second Class"/>
    <s v="BC-11125"/>
    <s v="Becky Castell"/>
    <x v="2"/>
    <x v="0"/>
    <x v="8"/>
    <x v="1"/>
    <n v="94109"/>
    <x v="1"/>
    <s v="TEC-AC-10001465"/>
    <x v="2"/>
    <x v="11"/>
    <s v="SanDisk Cruzer 64 GB USB Flash Drive"/>
    <x v="2873"/>
    <n v="1"/>
    <x v="0"/>
    <x v="3194"/>
    <x v="1"/>
    <x v="0"/>
  </r>
  <r>
    <n v="3629"/>
    <s v="CA-2016-169726"/>
    <x v="128"/>
    <d v="2016-08-13T00:00:00"/>
    <s v="Standard Class"/>
    <s v="JH-15985"/>
    <s v="Joseph Holt"/>
    <x v="0"/>
    <x v="0"/>
    <x v="4"/>
    <x v="4"/>
    <n v="98103"/>
    <x v="1"/>
    <s v="OFF-BI-10004600"/>
    <x v="1"/>
    <x v="8"/>
    <s v="Ibico Ibimaster 300 Manual Binding System"/>
    <x v="2874"/>
    <n v="7"/>
    <x v="2"/>
    <x v="3195"/>
    <x v="1"/>
    <x v="0"/>
  </r>
  <r>
    <n v="3630"/>
    <s v="CA-2019-155957"/>
    <x v="200"/>
    <d v="2019-11-30T00:00:00"/>
    <s v="Standard Class"/>
    <s v="CC-12610"/>
    <s v="Corey Catlett"/>
    <x v="1"/>
    <x v="0"/>
    <x v="38"/>
    <x v="24"/>
    <n v="43229"/>
    <x v="3"/>
    <s v="OFF-AP-10002082"/>
    <x v="1"/>
    <x v="9"/>
    <s v="Holmes HEPA Air Purifier"/>
    <x v="2464"/>
    <n v="3"/>
    <x v="2"/>
    <x v="3196"/>
    <x v="3"/>
    <x v="0"/>
  </r>
  <r>
    <n v="3631"/>
    <s v="CA-2019-155957"/>
    <x v="200"/>
    <d v="2019-11-30T00:00:00"/>
    <s v="Standard Class"/>
    <s v="CC-12610"/>
    <s v="Corey Catlett"/>
    <x v="1"/>
    <x v="0"/>
    <x v="38"/>
    <x v="24"/>
    <n v="43229"/>
    <x v="3"/>
    <s v="OFF-AP-10004708"/>
    <x v="1"/>
    <x v="9"/>
    <s v="Fellowes Superior 10 Outlet Split Surge Protector"/>
    <x v="2875"/>
    <n v="7"/>
    <x v="2"/>
    <x v="3197"/>
    <x v="3"/>
    <x v="0"/>
  </r>
  <r>
    <n v="3632"/>
    <s v="CA-2019-132178"/>
    <x v="898"/>
    <d v="2019-05-08T00:00:00"/>
    <s v="Second Class"/>
    <s v="DB-12970"/>
    <s v="Darren Budd"/>
    <x v="1"/>
    <x v="0"/>
    <x v="1"/>
    <x v="1"/>
    <n v="90004"/>
    <x v="1"/>
    <s v="OFF-ST-10000464"/>
    <x v="1"/>
    <x v="4"/>
    <s v="Multi-Use Personal File Cart and Caster Set, Three Stacking Bins"/>
    <x v="2876"/>
    <n v="2"/>
    <x v="0"/>
    <x v="3198"/>
    <x v="1"/>
    <x v="0"/>
  </r>
  <r>
    <n v="3633"/>
    <s v="CA-2019-132178"/>
    <x v="898"/>
    <d v="2019-05-08T00:00:00"/>
    <s v="Second Class"/>
    <s v="DB-12970"/>
    <s v="Darren Budd"/>
    <x v="1"/>
    <x v="0"/>
    <x v="1"/>
    <x v="1"/>
    <n v="90004"/>
    <x v="1"/>
    <s v="OFF-ST-10000025"/>
    <x v="1"/>
    <x v="4"/>
    <s v="Fellowes Stor/Drawer Steel Plus Storage Drawers"/>
    <x v="2877"/>
    <n v="8"/>
    <x v="0"/>
    <x v="3199"/>
    <x v="1"/>
    <x v="0"/>
  </r>
  <r>
    <n v="3634"/>
    <s v="CA-2018-145177"/>
    <x v="338"/>
    <d v="2018-11-14T00:00:00"/>
    <s v="Standard Class"/>
    <s v="PP-18955"/>
    <s v="Paul Prost"/>
    <x v="2"/>
    <x v="0"/>
    <x v="24"/>
    <x v="24"/>
    <n v="45503"/>
    <x v="3"/>
    <s v="OFF-LA-10001613"/>
    <x v="1"/>
    <x v="2"/>
    <s v="Avery File Folder Labels"/>
    <x v="2145"/>
    <n v="4"/>
    <x v="2"/>
    <x v="2311"/>
    <x v="3"/>
    <x v="0"/>
  </r>
  <r>
    <n v="3635"/>
    <s v="CA-2018-145177"/>
    <x v="338"/>
    <d v="2018-11-14T00:00:00"/>
    <s v="Standard Class"/>
    <s v="PP-18955"/>
    <s v="Paul Prost"/>
    <x v="2"/>
    <x v="0"/>
    <x v="24"/>
    <x v="24"/>
    <n v="45503"/>
    <x v="3"/>
    <s v="TEC-PH-10000376"/>
    <x v="2"/>
    <x v="7"/>
    <s v="Square Credit Card Reader"/>
    <x v="2878"/>
    <n v="7"/>
    <x v="10"/>
    <x v="3200"/>
    <x v="3"/>
    <x v="0"/>
  </r>
  <r>
    <n v="3636"/>
    <s v="CA-2018-145177"/>
    <x v="338"/>
    <d v="2018-11-14T00:00:00"/>
    <s v="Standard Class"/>
    <s v="PP-18955"/>
    <s v="Paul Prost"/>
    <x v="2"/>
    <x v="0"/>
    <x v="24"/>
    <x v="24"/>
    <n v="45503"/>
    <x v="3"/>
    <s v="OFF-PA-10004039"/>
    <x v="1"/>
    <x v="10"/>
    <s v="Xerox 1882"/>
    <x v="2879"/>
    <n v="2"/>
    <x v="2"/>
    <x v="3201"/>
    <x v="3"/>
    <x v="0"/>
  </r>
  <r>
    <n v="3637"/>
    <s v="CA-2018-145177"/>
    <x v="338"/>
    <d v="2018-11-14T00:00:00"/>
    <s v="Standard Class"/>
    <s v="PP-18955"/>
    <s v="Paul Prost"/>
    <x v="2"/>
    <x v="0"/>
    <x v="24"/>
    <x v="24"/>
    <n v="45503"/>
    <x v="3"/>
    <s v="OFF-PA-10001776"/>
    <x v="1"/>
    <x v="10"/>
    <s v="Wirebound Message Books, Four 2 3/4&quot; x 5&quot; Forms per Page, 600 Sets per Book"/>
    <x v="2880"/>
    <n v="3"/>
    <x v="2"/>
    <x v="3202"/>
    <x v="3"/>
    <x v="0"/>
  </r>
  <r>
    <n v="3638"/>
    <s v="CA-2018-145177"/>
    <x v="338"/>
    <d v="2018-11-14T00:00:00"/>
    <s v="Standard Class"/>
    <s v="PP-18955"/>
    <s v="Paul Prost"/>
    <x v="2"/>
    <x v="0"/>
    <x v="24"/>
    <x v="24"/>
    <n v="45503"/>
    <x v="3"/>
    <s v="OFF-AP-10002457"/>
    <x v="1"/>
    <x v="9"/>
    <s v="Eureka The Boss Plus 12-Amp Hard Box Upright Vacuum, Red"/>
    <x v="2881"/>
    <n v="4"/>
    <x v="2"/>
    <x v="3203"/>
    <x v="3"/>
    <x v="0"/>
  </r>
  <r>
    <n v="3639"/>
    <s v="CA-2018-145177"/>
    <x v="338"/>
    <d v="2018-11-14T00:00:00"/>
    <s v="Standard Class"/>
    <s v="PP-18955"/>
    <s v="Paul Prost"/>
    <x v="2"/>
    <x v="0"/>
    <x v="24"/>
    <x v="24"/>
    <n v="45503"/>
    <x v="3"/>
    <s v="FUR-FU-10000758"/>
    <x v="0"/>
    <x v="5"/>
    <s v="DAX Natural Wood-Tone Poster Frame"/>
    <x v="2882"/>
    <n v="7"/>
    <x v="2"/>
    <x v="3204"/>
    <x v="3"/>
    <x v="0"/>
  </r>
  <r>
    <n v="3640"/>
    <s v="CA-2018-145177"/>
    <x v="338"/>
    <d v="2018-11-14T00:00:00"/>
    <s v="Standard Class"/>
    <s v="PP-18955"/>
    <s v="Paul Prost"/>
    <x v="2"/>
    <x v="0"/>
    <x v="24"/>
    <x v="24"/>
    <n v="45503"/>
    <x v="3"/>
    <s v="OFF-PA-10000682"/>
    <x v="1"/>
    <x v="10"/>
    <s v="Xerox 1924"/>
    <x v="701"/>
    <n v="1"/>
    <x v="2"/>
    <x v="715"/>
    <x v="3"/>
    <x v="0"/>
  </r>
  <r>
    <n v="3641"/>
    <s v="CA-2018-145177"/>
    <x v="338"/>
    <d v="2018-11-14T00:00:00"/>
    <s v="Standard Class"/>
    <s v="PP-18955"/>
    <s v="Paul Prost"/>
    <x v="2"/>
    <x v="0"/>
    <x v="24"/>
    <x v="24"/>
    <n v="45503"/>
    <x v="3"/>
    <s v="TEC-AC-10002550"/>
    <x v="2"/>
    <x v="11"/>
    <s v="Memorex 25GB 6X Branded Blu-Ray Recordable Disc, 30/Pack"/>
    <x v="2883"/>
    <n v="7"/>
    <x v="2"/>
    <x v="3205"/>
    <x v="3"/>
    <x v="0"/>
  </r>
  <r>
    <n v="3642"/>
    <s v="CA-2018-145177"/>
    <x v="338"/>
    <d v="2018-11-14T00:00:00"/>
    <s v="Standard Class"/>
    <s v="PP-18955"/>
    <s v="Paul Prost"/>
    <x v="2"/>
    <x v="0"/>
    <x v="24"/>
    <x v="24"/>
    <n v="45503"/>
    <x v="3"/>
    <s v="OFF-BI-10002082"/>
    <x v="1"/>
    <x v="8"/>
    <s v="GBC Twin Loop Wire Binding Elements"/>
    <x v="2884"/>
    <n v="7"/>
    <x v="6"/>
    <x v="3206"/>
    <x v="3"/>
    <x v="0"/>
  </r>
  <r>
    <n v="3643"/>
    <s v="CA-2016-156594"/>
    <x v="414"/>
    <d v="2016-12-23T00:00:00"/>
    <s v="Second Class"/>
    <s v="MC-17845"/>
    <s v="Michael Chen"/>
    <x v="0"/>
    <x v="0"/>
    <x v="1"/>
    <x v="1"/>
    <n v="90008"/>
    <x v="1"/>
    <s v="OFF-BI-10004632"/>
    <x v="1"/>
    <x v="8"/>
    <s v="Ibico Hi-Tech Manual Binding System"/>
    <x v="1638"/>
    <n v="2"/>
    <x v="2"/>
    <x v="1735"/>
    <x v="1"/>
    <x v="0"/>
  </r>
  <r>
    <n v="3644"/>
    <s v="CA-2016-156594"/>
    <x v="414"/>
    <d v="2016-12-23T00:00:00"/>
    <s v="Second Class"/>
    <s v="MC-17845"/>
    <s v="Michael Chen"/>
    <x v="0"/>
    <x v="0"/>
    <x v="1"/>
    <x v="1"/>
    <n v="90008"/>
    <x v="1"/>
    <s v="OFF-AR-10001725"/>
    <x v="1"/>
    <x v="6"/>
    <s v="Boston Home &amp; Office Model 2000 Electric Pencil Sharpeners"/>
    <x v="2885"/>
    <n v="2"/>
    <x v="0"/>
    <x v="3207"/>
    <x v="1"/>
    <x v="0"/>
  </r>
  <r>
    <n v="3645"/>
    <s v="CA-2016-156594"/>
    <x v="414"/>
    <d v="2016-12-23T00:00:00"/>
    <s v="Second Class"/>
    <s v="MC-17845"/>
    <s v="Michael Chen"/>
    <x v="0"/>
    <x v="0"/>
    <x v="1"/>
    <x v="1"/>
    <n v="90008"/>
    <x v="1"/>
    <s v="OFF-AR-10004269"/>
    <x v="1"/>
    <x v="6"/>
    <s v="Newell 31"/>
    <x v="1531"/>
    <n v="1"/>
    <x v="0"/>
    <x v="3208"/>
    <x v="1"/>
    <x v="0"/>
  </r>
  <r>
    <n v="3646"/>
    <s v="CA-2016-156594"/>
    <x v="414"/>
    <d v="2016-12-23T00:00:00"/>
    <s v="Second Class"/>
    <s v="MC-17845"/>
    <s v="Michael Chen"/>
    <x v="0"/>
    <x v="0"/>
    <x v="1"/>
    <x v="1"/>
    <n v="90008"/>
    <x v="1"/>
    <s v="OFF-BI-10003007"/>
    <x v="1"/>
    <x v="8"/>
    <s v="Premium Transparent Presentation Covers, No Pattern/Clear, 8 1/2&quot; x 11&quot;"/>
    <x v="2886"/>
    <n v="5"/>
    <x v="2"/>
    <x v="3209"/>
    <x v="1"/>
    <x v="0"/>
  </r>
  <r>
    <n v="3647"/>
    <s v="CA-2016-146528"/>
    <x v="739"/>
    <d v="2016-07-27T00:00:00"/>
    <s v="Second Class"/>
    <s v="VF-21715"/>
    <s v="Vicky Freymann"/>
    <x v="2"/>
    <x v="0"/>
    <x v="1"/>
    <x v="1"/>
    <n v="90045"/>
    <x v="1"/>
    <s v="OFF-PA-10002195"/>
    <x v="1"/>
    <x v="10"/>
    <s v="Xerox 1966"/>
    <x v="90"/>
    <n v="1"/>
    <x v="0"/>
    <x v="623"/>
    <x v="1"/>
    <x v="0"/>
  </r>
  <r>
    <n v="3648"/>
    <s v="CA-2016-146528"/>
    <x v="739"/>
    <d v="2016-07-27T00:00:00"/>
    <s v="Second Class"/>
    <s v="VF-21715"/>
    <s v="Vicky Freymann"/>
    <x v="2"/>
    <x v="0"/>
    <x v="1"/>
    <x v="1"/>
    <n v="90045"/>
    <x v="1"/>
    <s v="OFF-SU-10002522"/>
    <x v="1"/>
    <x v="14"/>
    <s v="Acme Kleen Earth Office Shears"/>
    <x v="2887"/>
    <n v="4"/>
    <x v="0"/>
    <x v="3210"/>
    <x v="1"/>
    <x v="0"/>
  </r>
  <r>
    <n v="3649"/>
    <s v="CA-2017-168459"/>
    <x v="6"/>
    <d v="2017-11-27T00:00:00"/>
    <s v="Standard Class"/>
    <s v="MC-17275"/>
    <s v="Marc Crier"/>
    <x v="0"/>
    <x v="0"/>
    <x v="26"/>
    <x v="18"/>
    <n v="38109"/>
    <x v="0"/>
    <s v="OFF-BI-10003712"/>
    <x v="1"/>
    <x v="8"/>
    <s v="Acco Pressboard Covers with Storage Hooks, 14 7/8&quot; x 11&quot;, Light Blue"/>
    <x v="194"/>
    <n v="2"/>
    <x v="6"/>
    <x v="2886"/>
    <x v="0"/>
    <x v="0"/>
  </r>
  <r>
    <n v="3650"/>
    <s v="CA-2017-168459"/>
    <x v="6"/>
    <d v="2017-11-27T00:00:00"/>
    <s v="Standard Class"/>
    <s v="MC-17275"/>
    <s v="Marc Crier"/>
    <x v="0"/>
    <x v="0"/>
    <x v="26"/>
    <x v="18"/>
    <n v="38109"/>
    <x v="0"/>
    <s v="OFF-FA-10004854"/>
    <x v="1"/>
    <x v="13"/>
    <s v="Vinyl Coated Wire Paper Clips in Organizer Box, 800/Box"/>
    <x v="2888"/>
    <n v="6"/>
    <x v="2"/>
    <x v="3211"/>
    <x v="0"/>
    <x v="0"/>
  </r>
  <r>
    <n v="3651"/>
    <s v="CA-2019-109960"/>
    <x v="34"/>
    <d v="2019-12-11T00:00:00"/>
    <s v="Second Class"/>
    <s v="DB-13210"/>
    <s v="Dean Braden"/>
    <x v="0"/>
    <x v="0"/>
    <x v="66"/>
    <x v="12"/>
    <n v="48234"/>
    <x v="2"/>
    <s v="TEC-AC-10004859"/>
    <x v="2"/>
    <x v="11"/>
    <s v="Maxell Pro 80 Minute CD-R, 10/Pack"/>
    <x v="2889"/>
    <n v="6"/>
    <x v="0"/>
    <x v="3212"/>
    <x v="2"/>
    <x v="0"/>
  </r>
  <r>
    <n v="3652"/>
    <s v="CA-2019-109960"/>
    <x v="34"/>
    <d v="2019-12-11T00:00:00"/>
    <s v="Second Class"/>
    <s v="DB-13210"/>
    <s v="Dean Braden"/>
    <x v="0"/>
    <x v="0"/>
    <x v="66"/>
    <x v="12"/>
    <n v="48234"/>
    <x v="2"/>
    <s v="OFF-AR-10001860"/>
    <x v="1"/>
    <x v="6"/>
    <s v="BIC Liqua Brite Liner"/>
    <x v="2890"/>
    <n v="5"/>
    <x v="0"/>
    <x v="3213"/>
    <x v="2"/>
    <x v="0"/>
  </r>
  <r>
    <n v="3653"/>
    <s v="CA-2019-109960"/>
    <x v="34"/>
    <d v="2019-12-11T00:00:00"/>
    <s v="Second Class"/>
    <s v="DB-13210"/>
    <s v="Dean Braden"/>
    <x v="0"/>
    <x v="0"/>
    <x v="66"/>
    <x v="12"/>
    <n v="48234"/>
    <x v="2"/>
    <s v="OFF-BI-10001636"/>
    <x v="1"/>
    <x v="8"/>
    <s v="Ibico Plastic and Wire Spiral Binding Combs"/>
    <x v="2891"/>
    <n v="4"/>
    <x v="0"/>
    <x v="3214"/>
    <x v="2"/>
    <x v="0"/>
  </r>
  <r>
    <n v="3654"/>
    <s v="CA-2019-109960"/>
    <x v="34"/>
    <d v="2019-12-11T00:00:00"/>
    <s v="Second Class"/>
    <s v="DB-13210"/>
    <s v="Dean Braden"/>
    <x v="0"/>
    <x v="0"/>
    <x v="66"/>
    <x v="12"/>
    <n v="48234"/>
    <x v="2"/>
    <s v="OFF-PA-10000349"/>
    <x v="1"/>
    <x v="10"/>
    <s v="Easy-staple paper"/>
    <x v="1830"/>
    <n v="3"/>
    <x v="0"/>
    <x v="1961"/>
    <x v="2"/>
    <x v="0"/>
  </r>
  <r>
    <n v="3655"/>
    <s v="CA-2019-133004"/>
    <x v="515"/>
    <d v="2019-09-05T00:00:00"/>
    <s v="Standard Class"/>
    <s v="AJ-10945"/>
    <s v="Ashley Jarboe"/>
    <x v="0"/>
    <x v="0"/>
    <x v="104"/>
    <x v="14"/>
    <n v="46226"/>
    <x v="2"/>
    <s v="OFF-AP-10002439"/>
    <x v="1"/>
    <x v="9"/>
    <s v="Tripp Lite Isotel 8 Ultra 8 Outlet Metal Surge"/>
    <x v="2892"/>
    <n v="9"/>
    <x v="0"/>
    <x v="3215"/>
    <x v="2"/>
    <x v="0"/>
  </r>
  <r>
    <n v="3656"/>
    <s v="CA-2019-168102"/>
    <x v="558"/>
    <d v="2019-04-30T00:00:00"/>
    <s v="Standard Class"/>
    <s v="CP-12340"/>
    <s v="Christine Phan"/>
    <x v="1"/>
    <x v="0"/>
    <x v="108"/>
    <x v="2"/>
    <n v="32216"/>
    <x v="0"/>
    <s v="OFF-ST-10001370"/>
    <x v="1"/>
    <x v="4"/>
    <s v="Sensible Storage WireTech Storage Systems"/>
    <x v="394"/>
    <n v="2"/>
    <x v="2"/>
    <x v="3216"/>
    <x v="0"/>
    <x v="0"/>
  </r>
  <r>
    <n v="3657"/>
    <s v="CA-2019-158036"/>
    <x v="565"/>
    <d v="2019-09-14T00:00:00"/>
    <s v="Standard Class"/>
    <s v="DB-13555"/>
    <s v="Dorothy Badders"/>
    <x v="1"/>
    <x v="0"/>
    <x v="65"/>
    <x v="24"/>
    <n v="43017"/>
    <x v="3"/>
    <s v="TEC-AC-10002558"/>
    <x v="2"/>
    <x v="11"/>
    <s v="Imation Swivel Flash Drive USB flash drive - 8 GB"/>
    <x v="2893"/>
    <n v="1"/>
    <x v="2"/>
    <x v="3217"/>
    <x v="3"/>
    <x v="0"/>
  </r>
  <r>
    <n v="3658"/>
    <s v="CA-2017-128083"/>
    <x v="899"/>
    <d v="2017-03-17T00:00:00"/>
    <s v="Standard Class"/>
    <s v="EB-13750"/>
    <s v="Edward Becker"/>
    <x v="1"/>
    <x v="0"/>
    <x v="369"/>
    <x v="2"/>
    <n v="33317"/>
    <x v="0"/>
    <s v="OFF-EN-10004030"/>
    <x v="1"/>
    <x v="12"/>
    <s v="Convenience Packs of Business Envelopes"/>
    <x v="2894"/>
    <n v="3"/>
    <x v="2"/>
    <x v="3218"/>
    <x v="0"/>
    <x v="0"/>
  </r>
  <r>
    <n v="3659"/>
    <s v="CA-2017-128083"/>
    <x v="899"/>
    <d v="2017-03-17T00:00:00"/>
    <s v="Standard Class"/>
    <s v="EB-13750"/>
    <s v="Edward Becker"/>
    <x v="1"/>
    <x v="0"/>
    <x v="369"/>
    <x v="2"/>
    <n v="33317"/>
    <x v="0"/>
    <s v="FUR-FU-10003194"/>
    <x v="0"/>
    <x v="5"/>
    <s v="Eldon Expressions Desk Accessory, Wood Pencil Holder, Oak"/>
    <x v="2895"/>
    <n v="4"/>
    <x v="2"/>
    <x v="3219"/>
    <x v="0"/>
    <x v="0"/>
  </r>
  <r>
    <n v="3660"/>
    <s v="CA-2017-128083"/>
    <x v="899"/>
    <d v="2017-03-17T00:00:00"/>
    <s v="Standard Class"/>
    <s v="EB-13750"/>
    <s v="Edward Becker"/>
    <x v="1"/>
    <x v="0"/>
    <x v="369"/>
    <x v="2"/>
    <n v="33317"/>
    <x v="0"/>
    <s v="FUR-FU-10001731"/>
    <x v="0"/>
    <x v="5"/>
    <s v="Acrylic Self-Standing Desk Frames"/>
    <x v="1697"/>
    <n v="3"/>
    <x v="2"/>
    <x v="3220"/>
    <x v="0"/>
    <x v="0"/>
  </r>
  <r>
    <n v="3661"/>
    <s v="CA-2018-161676"/>
    <x v="427"/>
    <d v="2018-07-23T00:00:00"/>
    <s v="Standard Class"/>
    <s v="JP-15460"/>
    <s v="Jennifer Patt"/>
    <x v="1"/>
    <x v="0"/>
    <x v="220"/>
    <x v="16"/>
    <n v="85301"/>
    <x v="1"/>
    <s v="OFF-SU-10004782"/>
    <x v="1"/>
    <x v="14"/>
    <s v="Elite 5&quot; Scissors"/>
    <x v="2896"/>
    <n v="5"/>
    <x v="2"/>
    <x v="3221"/>
    <x v="1"/>
    <x v="0"/>
  </r>
  <r>
    <n v="3662"/>
    <s v="CA-2018-155005"/>
    <x v="900"/>
    <d v="2018-06-15T00:00:00"/>
    <s v="Second Class"/>
    <s v="SC-20050"/>
    <s v="Sample Company A"/>
    <x v="2"/>
    <x v="0"/>
    <x v="25"/>
    <x v="12"/>
    <n v="49201"/>
    <x v="2"/>
    <s v="TEC-PH-10003484"/>
    <x v="2"/>
    <x v="7"/>
    <s v="Ooma Telo VoIP Home Phone System"/>
    <x v="2258"/>
    <n v="3"/>
    <x v="0"/>
    <x v="2453"/>
    <x v="2"/>
    <x v="0"/>
  </r>
  <r>
    <n v="3663"/>
    <s v="US-2019-129777"/>
    <x v="445"/>
    <d v="2019-07-09T00:00:00"/>
    <s v="Standard Class"/>
    <s v="FM-14290"/>
    <s v="Frank Merwin"/>
    <x v="2"/>
    <x v="0"/>
    <x v="94"/>
    <x v="31"/>
    <n v="2169"/>
    <x v="3"/>
    <s v="TEC-AC-10003590"/>
    <x v="2"/>
    <x v="11"/>
    <s v="TRENDnet 56K USB 2.0 Phone, Internet and Fax Modem"/>
    <x v="2897"/>
    <n v="10"/>
    <x v="0"/>
    <x v="3222"/>
    <x v="3"/>
    <x v="0"/>
  </r>
  <r>
    <n v="3664"/>
    <s v="US-2019-129777"/>
    <x v="445"/>
    <d v="2019-07-09T00:00:00"/>
    <s v="Standard Class"/>
    <s v="FM-14290"/>
    <s v="Frank Merwin"/>
    <x v="2"/>
    <x v="0"/>
    <x v="94"/>
    <x v="31"/>
    <n v="2169"/>
    <x v="3"/>
    <s v="OFF-PA-10001970"/>
    <x v="1"/>
    <x v="10"/>
    <s v="Xerox 1881"/>
    <x v="335"/>
    <n v="2"/>
    <x v="0"/>
    <x v="342"/>
    <x v="3"/>
    <x v="0"/>
  </r>
  <r>
    <n v="3665"/>
    <s v="CA-2016-129364"/>
    <x v="589"/>
    <d v="2016-12-13T00:00:00"/>
    <s v="Standard Class"/>
    <s v="TB-21250"/>
    <s v="Tim Brockman"/>
    <x v="0"/>
    <x v="0"/>
    <x v="127"/>
    <x v="21"/>
    <n v="97301"/>
    <x v="1"/>
    <s v="OFF-LA-10001569"/>
    <x v="1"/>
    <x v="2"/>
    <s v="Avery 499"/>
    <x v="2898"/>
    <n v="7"/>
    <x v="2"/>
    <x v="3223"/>
    <x v="1"/>
    <x v="0"/>
  </r>
  <r>
    <n v="3666"/>
    <s v="CA-2016-129364"/>
    <x v="589"/>
    <d v="2016-12-13T00:00:00"/>
    <s v="Standard Class"/>
    <s v="TB-21250"/>
    <s v="Tim Brockman"/>
    <x v="0"/>
    <x v="0"/>
    <x v="127"/>
    <x v="21"/>
    <n v="97301"/>
    <x v="1"/>
    <s v="OFF-BI-10001132"/>
    <x v="1"/>
    <x v="8"/>
    <s v="Acco PRESSTEX Data Binder with Storage Hooks, Dark Blue, 9 1/2&quot; X 11&quot;"/>
    <x v="2899"/>
    <n v="4"/>
    <x v="6"/>
    <x v="3224"/>
    <x v="1"/>
    <x v="0"/>
  </r>
  <r>
    <n v="3667"/>
    <s v="CA-2016-129364"/>
    <x v="589"/>
    <d v="2016-12-13T00:00:00"/>
    <s v="Standard Class"/>
    <s v="TB-21250"/>
    <s v="Tim Brockman"/>
    <x v="0"/>
    <x v="0"/>
    <x v="127"/>
    <x v="21"/>
    <n v="97301"/>
    <x v="1"/>
    <s v="TEC-PH-10003095"/>
    <x v="2"/>
    <x v="7"/>
    <s v="Samsung HM1900 Bluetooth Headset"/>
    <x v="2672"/>
    <n v="3"/>
    <x v="2"/>
    <x v="2949"/>
    <x v="1"/>
    <x v="0"/>
  </r>
  <r>
    <n v="3668"/>
    <s v="CA-2016-129364"/>
    <x v="589"/>
    <d v="2016-12-13T00:00:00"/>
    <s v="Standard Class"/>
    <s v="TB-21250"/>
    <s v="Tim Brockman"/>
    <x v="0"/>
    <x v="0"/>
    <x v="127"/>
    <x v="21"/>
    <n v="97301"/>
    <x v="1"/>
    <s v="OFF-SU-10000432"/>
    <x v="1"/>
    <x v="14"/>
    <s v="Acco Side-Punched Conventional Columnar Pads"/>
    <x v="2900"/>
    <n v="5"/>
    <x v="2"/>
    <x v="3225"/>
    <x v="1"/>
    <x v="0"/>
  </r>
  <r>
    <n v="3669"/>
    <s v="CA-2016-129364"/>
    <x v="589"/>
    <d v="2016-12-13T00:00:00"/>
    <s v="Standard Class"/>
    <s v="TB-21250"/>
    <s v="Tim Brockman"/>
    <x v="0"/>
    <x v="0"/>
    <x v="127"/>
    <x v="21"/>
    <n v="97301"/>
    <x v="1"/>
    <s v="TEC-AC-10004227"/>
    <x v="2"/>
    <x v="11"/>
    <s v="SanDisk Ultra 16 GB MicroSDHC Class 10 Memory Card"/>
    <x v="2901"/>
    <n v="10"/>
    <x v="2"/>
    <x v="3226"/>
    <x v="1"/>
    <x v="0"/>
  </r>
  <r>
    <n v="3670"/>
    <s v="CA-2016-129364"/>
    <x v="589"/>
    <d v="2016-12-13T00:00:00"/>
    <s v="Standard Class"/>
    <s v="TB-21250"/>
    <s v="Tim Brockman"/>
    <x v="0"/>
    <x v="0"/>
    <x v="127"/>
    <x v="21"/>
    <n v="97301"/>
    <x v="1"/>
    <s v="OFF-LA-10004409"/>
    <x v="1"/>
    <x v="2"/>
    <s v="Avery 492"/>
    <x v="132"/>
    <n v="5"/>
    <x v="2"/>
    <x v="3227"/>
    <x v="1"/>
    <x v="0"/>
  </r>
  <r>
    <n v="3671"/>
    <s v="CA-2016-129364"/>
    <x v="589"/>
    <d v="2016-12-13T00:00:00"/>
    <s v="Standard Class"/>
    <s v="TB-21250"/>
    <s v="Tim Brockman"/>
    <x v="0"/>
    <x v="0"/>
    <x v="127"/>
    <x v="21"/>
    <n v="97301"/>
    <x v="1"/>
    <s v="OFF-PA-10001569"/>
    <x v="1"/>
    <x v="10"/>
    <s v="Xerox 232"/>
    <x v="563"/>
    <n v="2"/>
    <x v="2"/>
    <x v="572"/>
    <x v="1"/>
    <x v="0"/>
  </r>
  <r>
    <n v="3672"/>
    <s v="CA-2016-129364"/>
    <x v="589"/>
    <d v="2016-12-13T00:00:00"/>
    <s v="Standard Class"/>
    <s v="TB-21250"/>
    <s v="Tim Brockman"/>
    <x v="0"/>
    <x v="0"/>
    <x v="127"/>
    <x v="21"/>
    <n v="97301"/>
    <x v="1"/>
    <s v="OFF-ST-10001031"/>
    <x v="1"/>
    <x v="4"/>
    <s v="Adjustable Personal File Tote"/>
    <x v="384"/>
    <n v="3"/>
    <x v="2"/>
    <x v="3228"/>
    <x v="1"/>
    <x v="0"/>
  </r>
  <r>
    <n v="3673"/>
    <s v="CA-2018-104969"/>
    <x v="143"/>
    <d v="2018-04-14T00:00:00"/>
    <s v="Standard Class"/>
    <s v="EH-14125"/>
    <s v="Eugene Hildebrand"/>
    <x v="2"/>
    <x v="0"/>
    <x v="21"/>
    <x v="24"/>
    <n v="45373"/>
    <x v="3"/>
    <s v="OFF-EN-10002312"/>
    <x v="1"/>
    <x v="12"/>
    <s v="#10 Self-Seal White Envelopes"/>
    <x v="2902"/>
    <n v="1"/>
    <x v="2"/>
    <x v="3229"/>
    <x v="3"/>
    <x v="0"/>
  </r>
  <r>
    <n v="3674"/>
    <s v="CA-2018-104969"/>
    <x v="143"/>
    <d v="2018-04-14T00:00:00"/>
    <s v="Standard Class"/>
    <s v="EH-14125"/>
    <s v="Eugene Hildebrand"/>
    <x v="2"/>
    <x v="0"/>
    <x v="21"/>
    <x v="24"/>
    <n v="45373"/>
    <x v="3"/>
    <s v="OFF-BI-10004224"/>
    <x v="1"/>
    <x v="8"/>
    <s v="Catalog Binders with Expanding Posts"/>
    <x v="1444"/>
    <n v="6"/>
    <x v="6"/>
    <x v="1520"/>
    <x v="3"/>
    <x v="0"/>
  </r>
  <r>
    <n v="3675"/>
    <s v="CA-2019-154109"/>
    <x v="44"/>
    <d v="2019-11-11T00:00:00"/>
    <s v="Standard Class"/>
    <s v="ML-17410"/>
    <s v="Maris LaWare"/>
    <x v="0"/>
    <x v="0"/>
    <x v="10"/>
    <x v="9"/>
    <n v="19143"/>
    <x v="3"/>
    <s v="FUR-CH-10003774"/>
    <x v="0"/>
    <x v="1"/>
    <s v="Global Wood Trimmed Manager's Task Chair, Khaki"/>
    <x v="2903"/>
    <n v="2"/>
    <x v="4"/>
    <x v="3230"/>
    <x v="3"/>
    <x v="0"/>
  </r>
  <r>
    <n v="3676"/>
    <s v="CA-2019-154109"/>
    <x v="44"/>
    <d v="2019-11-11T00:00:00"/>
    <s v="Standard Class"/>
    <s v="ML-17410"/>
    <s v="Maris LaWare"/>
    <x v="0"/>
    <x v="0"/>
    <x v="10"/>
    <x v="9"/>
    <n v="19143"/>
    <x v="3"/>
    <s v="OFF-PA-10000157"/>
    <x v="1"/>
    <x v="10"/>
    <s v="Xerox 191"/>
    <x v="1107"/>
    <n v="3"/>
    <x v="2"/>
    <x v="3062"/>
    <x v="3"/>
    <x v="0"/>
  </r>
  <r>
    <n v="3677"/>
    <s v="CA-2017-156440"/>
    <x v="901"/>
    <d v="2017-12-09T00:00:00"/>
    <s v="Standard Class"/>
    <s v="MH-17620"/>
    <s v="Matt Hagelstein"/>
    <x v="1"/>
    <x v="0"/>
    <x v="70"/>
    <x v="1"/>
    <n v="92105"/>
    <x v="1"/>
    <s v="FUR-FU-10004090"/>
    <x v="0"/>
    <x v="5"/>
    <s v="Executive Impressions 14&quot; Contract Wall Clock"/>
    <x v="791"/>
    <n v="2"/>
    <x v="0"/>
    <x v="816"/>
    <x v="1"/>
    <x v="0"/>
  </r>
  <r>
    <n v="3678"/>
    <s v="CA-2017-132626"/>
    <x v="584"/>
    <d v="2017-07-14T00:00:00"/>
    <s v="Standard Class"/>
    <s v="BT-11680"/>
    <s v="Brian Thompson"/>
    <x v="0"/>
    <x v="0"/>
    <x v="183"/>
    <x v="39"/>
    <n v="20735"/>
    <x v="3"/>
    <s v="OFF-FA-10002763"/>
    <x v="1"/>
    <x v="13"/>
    <s v="Advantus Map Pennant Flags and Round Head Tacks"/>
    <x v="2394"/>
    <n v="4"/>
    <x v="0"/>
    <x v="3231"/>
    <x v="3"/>
    <x v="0"/>
  </r>
  <r>
    <n v="3679"/>
    <s v="CA-2017-132626"/>
    <x v="584"/>
    <d v="2017-07-14T00:00:00"/>
    <s v="Standard Class"/>
    <s v="BT-11680"/>
    <s v="Brian Thompson"/>
    <x v="0"/>
    <x v="0"/>
    <x v="183"/>
    <x v="39"/>
    <n v="20735"/>
    <x v="3"/>
    <s v="TEC-MA-10002428"/>
    <x v="2"/>
    <x v="15"/>
    <s v="Fellowes Powershred HS-440 4-Sheet High Security Shredder"/>
    <x v="2904"/>
    <n v="3"/>
    <x v="0"/>
    <x v="3232"/>
    <x v="3"/>
    <x v="0"/>
  </r>
  <r>
    <n v="3680"/>
    <s v="CA-2017-132626"/>
    <x v="584"/>
    <d v="2017-07-14T00:00:00"/>
    <s v="Standard Class"/>
    <s v="BT-11680"/>
    <s v="Brian Thompson"/>
    <x v="0"/>
    <x v="0"/>
    <x v="183"/>
    <x v="39"/>
    <n v="20735"/>
    <x v="3"/>
    <s v="FUR-FU-10002918"/>
    <x v="0"/>
    <x v="5"/>
    <s v="Eldon ClusterMat Chair Mat with Cordless Antistatic Protection"/>
    <x v="2905"/>
    <n v="2"/>
    <x v="0"/>
    <x v="3233"/>
    <x v="3"/>
    <x v="0"/>
  </r>
  <r>
    <n v="3681"/>
    <s v="CA-2017-132626"/>
    <x v="584"/>
    <d v="2017-07-14T00:00:00"/>
    <s v="Standard Class"/>
    <s v="BT-11680"/>
    <s v="Brian Thompson"/>
    <x v="0"/>
    <x v="0"/>
    <x v="183"/>
    <x v="39"/>
    <n v="20735"/>
    <x v="3"/>
    <s v="OFF-LA-10000476"/>
    <x v="1"/>
    <x v="2"/>
    <s v="Avery 05222 Permanent Self-Adhesive File Folder Labels for Typewriters, on Rolls, White, 250/Roll"/>
    <x v="714"/>
    <n v="3"/>
    <x v="0"/>
    <x v="732"/>
    <x v="3"/>
    <x v="0"/>
  </r>
  <r>
    <n v="3682"/>
    <s v="CA-2017-132626"/>
    <x v="584"/>
    <d v="2017-07-14T00:00:00"/>
    <s v="Standard Class"/>
    <s v="BT-11680"/>
    <s v="Brian Thompson"/>
    <x v="0"/>
    <x v="0"/>
    <x v="183"/>
    <x v="39"/>
    <n v="20735"/>
    <x v="3"/>
    <s v="OFF-BI-10002854"/>
    <x v="1"/>
    <x v="8"/>
    <s v="Performers Binder/Pad Holder, Black"/>
    <x v="2906"/>
    <n v="3"/>
    <x v="0"/>
    <x v="3234"/>
    <x v="3"/>
    <x v="0"/>
  </r>
  <r>
    <n v="3683"/>
    <s v="CA-2017-132626"/>
    <x v="584"/>
    <d v="2017-07-14T00:00:00"/>
    <s v="Standard Class"/>
    <s v="BT-11680"/>
    <s v="Brian Thompson"/>
    <x v="0"/>
    <x v="0"/>
    <x v="183"/>
    <x v="39"/>
    <n v="20735"/>
    <x v="3"/>
    <s v="OFF-AR-10002987"/>
    <x v="1"/>
    <x v="6"/>
    <s v="Prismacolor Color Pencil Set"/>
    <x v="1378"/>
    <n v="4"/>
    <x v="0"/>
    <x v="3235"/>
    <x v="3"/>
    <x v="0"/>
  </r>
  <r>
    <n v="3684"/>
    <s v="CA-2017-132626"/>
    <x v="584"/>
    <d v="2017-07-14T00:00:00"/>
    <s v="Standard Class"/>
    <s v="BT-11680"/>
    <s v="Brian Thompson"/>
    <x v="0"/>
    <x v="0"/>
    <x v="183"/>
    <x v="39"/>
    <n v="20735"/>
    <x v="3"/>
    <s v="OFF-BI-10004001"/>
    <x v="1"/>
    <x v="8"/>
    <s v="GBC Recycled VeloBinder Covers"/>
    <x v="2907"/>
    <n v="9"/>
    <x v="0"/>
    <x v="3236"/>
    <x v="3"/>
    <x v="0"/>
  </r>
  <r>
    <n v="3685"/>
    <s v="CA-2017-132626"/>
    <x v="584"/>
    <d v="2017-07-14T00:00:00"/>
    <s v="Standard Class"/>
    <s v="BT-11680"/>
    <s v="Brian Thompson"/>
    <x v="0"/>
    <x v="0"/>
    <x v="183"/>
    <x v="39"/>
    <n v="20735"/>
    <x v="3"/>
    <s v="OFF-BI-10001634"/>
    <x v="1"/>
    <x v="8"/>
    <s v="Wilson Jones Active Use Binders"/>
    <x v="2908"/>
    <n v="6"/>
    <x v="0"/>
    <x v="3237"/>
    <x v="3"/>
    <x v="0"/>
  </r>
  <r>
    <n v="3686"/>
    <s v="CA-2017-132626"/>
    <x v="584"/>
    <d v="2017-07-14T00:00:00"/>
    <s v="Standard Class"/>
    <s v="BT-11680"/>
    <s v="Brian Thompson"/>
    <x v="0"/>
    <x v="0"/>
    <x v="183"/>
    <x v="39"/>
    <n v="20735"/>
    <x v="3"/>
    <s v="OFF-ST-10003722"/>
    <x v="1"/>
    <x v="4"/>
    <s v="Project Tote Personal File"/>
    <x v="2909"/>
    <n v="7"/>
    <x v="0"/>
    <x v="3238"/>
    <x v="3"/>
    <x v="0"/>
  </r>
  <r>
    <n v="3687"/>
    <s v="CA-2018-102792"/>
    <x v="180"/>
    <d v="2018-12-19T00:00:00"/>
    <s v="Standard Class"/>
    <s v="JC-15340"/>
    <s v="Jasper Cacioppo"/>
    <x v="0"/>
    <x v="0"/>
    <x v="169"/>
    <x v="1"/>
    <n v="92503"/>
    <x v="1"/>
    <s v="OFF-AR-10004757"/>
    <x v="1"/>
    <x v="6"/>
    <s v="Crayola Colored Pencils"/>
    <x v="296"/>
    <n v="3"/>
    <x v="0"/>
    <x v="3239"/>
    <x v="1"/>
    <x v="0"/>
  </r>
  <r>
    <n v="3688"/>
    <s v="CA-2018-108567"/>
    <x v="244"/>
    <d v="2018-05-24T00:00:00"/>
    <s v="Standard Class"/>
    <s v="DB-13210"/>
    <s v="Dean Braden"/>
    <x v="0"/>
    <x v="0"/>
    <x v="370"/>
    <x v="2"/>
    <n v="34952"/>
    <x v="0"/>
    <s v="OFF-BI-10004140"/>
    <x v="1"/>
    <x v="8"/>
    <s v="Avery Non-Stick Binders"/>
    <x v="2910"/>
    <n v="2"/>
    <x v="6"/>
    <x v="3240"/>
    <x v="0"/>
    <x v="0"/>
  </r>
  <r>
    <n v="3689"/>
    <s v="CA-2019-140760"/>
    <x v="455"/>
    <d v="2019-06-05T00:00:00"/>
    <s v="Second Class"/>
    <s v="DO-13435"/>
    <s v="Denny Ordway"/>
    <x v="0"/>
    <x v="0"/>
    <x v="123"/>
    <x v="16"/>
    <n v="85204"/>
    <x v="1"/>
    <s v="OFF-PA-10002479"/>
    <x v="1"/>
    <x v="10"/>
    <s v="Xerox 4200 Series MultiUse Premium Copy Paper (20Lb. and 84 Bright)"/>
    <x v="869"/>
    <n v="6"/>
    <x v="2"/>
    <x v="900"/>
    <x v="1"/>
    <x v="0"/>
  </r>
  <r>
    <n v="3690"/>
    <s v="CA-2019-140760"/>
    <x v="455"/>
    <d v="2019-06-05T00:00:00"/>
    <s v="Second Class"/>
    <s v="DO-13435"/>
    <s v="Denny Ordway"/>
    <x v="0"/>
    <x v="0"/>
    <x v="123"/>
    <x v="16"/>
    <n v="85204"/>
    <x v="1"/>
    <s v="OFF-EN-10001141"/>
    <x v="1"/>
    <x v="12"/>
    <s v="Manila Recycled Extra-Heavyweight Clasp Envelopes, 6&quot; x 9&quot;"/>
    <x v="2911"/>
    <n v="5"/>
    <x v="2"/>
    <x v="3241"/>
    <x v="1"/>
    <x v="0"/>
  </r>
  <r>
    <n v="3691"/>
    <s v="US-2017-131359"/>
    <x v="628"/>
    <d v="2017-11-02T00:00:00"/>
    <s v="Second Class"/>
    <s v="FA-14230"/>
    <s v="Frank Atkinson"/>
    <x v="1"/>
    <x v="0"/>
    <x v="60"/>
    <x v="22"/>
    <n v="80219"/>
    <x v="1"/>
    <s v="TEC-MA-10000597"/>
    <x v="2"/>
    <x v="15"/>
    <s v="Lexmark S315 Color Inkjet Printer"/>
    <x v="2912"/>
    <n v="2"/>
    <x v="6"/>
    <x v="3242"/>
    <x v="1"/>
    <x v="0"/>
  </r>
  <r>
    <n v="3692"/>
    <s v="US-2017-131359"/>
    <x v="628"/>
    <d v="2017-11-02T00:00:00"/>
    <s v="Second Class"/>
    <s v="FA-14230"/>
    <s v="Frank Atkinson"/>
    <x v="1"/>
    <x v="0"/>
    <x v="60"/>
    <x v="22"/>
    <n v="80219"/>
    <x v="1"/>
    <s v="TEC-CO-10001571"/>
    <x v="2"/>
    <x v="16"/>
    <s v="Sharp 1540cs Digital Laser Copier"/>
    <x v="2913"/>
    <n v="1"/>
    <x v="2"/>
    <x v="3243"/>
    <x v="1"/>
    <x v="0"/>
  </r>
  <r>
    <n v="3693"/>
    <s v="US-2017-131359"/>
    <x v="628"/>
    <d v="2017-11-02T00:00:00"/>
    <s v="Second Class"/>
    <s v="FA-14230"/>
    <s v="Frank Atkinson"/>
    <x v="1"/>
    <x v="0"/>
    <x v="60"/>
    <x v="22"/>
    <n v="80219"/>
    <x v="1"/>
    <s v="TEC-PH-10004531"/>
    <x v="2"/>
    <x v="7"/>
    <s v="OtterBox Commuter Series Case - iPhone 5 &amp; 5s"/>
    <x v="2914"/>
    <n v="5"/>
    <x v="2"/>
    <x v="3244"/>
    <x v="1"/>
    <x v="0"/>
  </r>
  <r>
    <n v="3694"/>
    <s v="US-2017-131359"/>
    <x v="628"/>
    <d v="2017-11-02T00:00:00"/>
    <s v="Second Class"/>
    <s v="FA-14230"/>
    <s v="Frank Atkinson"/>
    <x v="1"/>
    <x v="0"/>
    <x v="60"/>
    <x v="22"/>
    <n v="80219"/>
    <x v="1"/>
    <s v="FUR-FU-10003026"/>
    <x v="0"/>
    <x v="5"/>
    <s v="Eldon Regeneration Recycled Desk Accessories, Black"/>
    <x v="2915"/>
    <n v="4"/>
    <x v="2"/>
    <x v="3245"/>
    <x v="1"/>
    <x v="0"/>
  </r>
  <r>
    <n v="3695"/>
    <s v="CA-2018-142097"/>
    <x v="680"/>
    <d v="2018-10-20T00:00:00"/>
    <s v="Standard Class"/>
    <s v="QJ-19255"/>
    <s v="Quincy Jones"/>
    <x v="1"/>
    <x v="0"/>
    <x v="24"/>
    <x v="17"/>
    <n v="22153"/>
    <x v="0"/>
    <s v="OFF-BI-10002082"/>
    <x v="1"/>
    <x v="8"/>
    <s v="GBC Twin Loop Wire Binding Elements"/>
    <x v="2916"/>
    <n v="7"/>
    <x v="0"/>
    <x v="3246"/>
    <x v="0"/>
    <x v="0"/>
  </r>
  <r>
    <n v="3696"/>
    <s v="CA-2018-142097"/>
    <x v="680"/>
    <d v="2018-10-20T00:00:00"/>
    <s v="Standard Class"/>
    <s v="QJ-19255"/>
    <s v="Quincy Jones"/>
    <x v="1"/>
    <x v="0"/>
    <x v="24"/>
    <x v="17"/>
    <n v="22153"/>
    <x v="0"/>
    <s v="OFF-EN-10002312"/>
    <x v="1"/>
    <x v="12"/>
    <s v="#10 Self-Seal White Envelopes"/>
    <x v="2917"/>
    <n v="6"/>
    <x v="0"/>
    <x v="3247"/>
    <x v="0"/>
    <x v="0"/>
  </r>
  <r>
    <n v="3697"/>
    <s v="CA-2018-142097"/>
    <x v="680"/>
    <d v="2018-10-20T00:00:00"/>
    <s v="Standard Class"/>
    <s v="QJ-19255"/>
    <s v="Quincy Jones"/>
    <x v="1"/>
    <x v="0"/>
    <x v="24"/>
    <x v="17"/>
    <n v="22153"/>
    <x v="0"/>
    <s v="OFF-AP-10000696"/>
    <x v="1"/>
    <x v="9"/>
    <s v="Holmes Odor Grabber"/>
    <x v="1905"/>
    <n v="3"/>
    <x v="0"/>
    <x v="2047"/>
    <x v="0"/>
    <x v="0"/>
  </r>
  <r>
    <n v="3698"/>
    <s v="CA-2017-151680"/>
    <x v="902"/>
    <d v="2017-11-21T00:00:00"/>
    <s v="Second Class"/>
    <s v="TC-21475"/>
    <s v="Tony Chapman"/>
    <x v="2"/>
    <x v="0"/>
    <x v="4"/>
    <x v="4"/>
    <n v="98115"/>
    <x v="1"/>
    <s v="FUR-FU-10000305"/>
    <x v="0"/>
    <x v="5"/>
    <s v="Tenex V2T-RE Standard Weight Series Chair Mat, 45&quot; x 53&quot;, Lip 25&quot; x 12&quot;"/>
    <x v="1741"/>
    <n v="2"/>
    <x v="0"/>
    <x v="3248"/>
    <x v="1"/>
    <x v="0"/>
  </r>
  <r>
    <n v="3699"/>
    <s v="CA-2016-140039"/>
    <x v="103"/>
    <d v="2016-09-17T00:00:00"/>
    <s v="Standard Class"/>
    <s v="ON-18715"/>
    <s v="Odella Nelson"/>
    <x v="1"/>
    <x v="0"/>
    <x v="228"/>
    <x v="16"/>
    <n v="85281"/>
    <x v="1"/>
    <s v="OFF-ST-10001034"/>
    <x v="1"/>
    <x v="4"/>
    <s v="Eldon File Chest Portable File"/>
    <x v="2918"/>
    <n v="5"/>
    <x v="2"/>
    <x v="3249"/>
    <x v="1"/>
    <x v="0"/>
  </r>
  <r>
    <n v="3700"/>
    <s v="CA-2019-160416"/>
    <x v="38"/>
    <d v="2019-11-18T00:00:00"/>
    <s v="Second Class"/>
    <s v="AD-10180"/>
    <s v="Alan Dominguez"/>
    <x v="2"/>
    <x v="0"/>
    <x v="181"/>
    <x v="15"/>
    <n v="10701"/>
    <x v="3"/>
    <s v="TEC-AC-10004114"/>
    <x v="2"/>
    <x v="11"/>
    <s v="KeyTronic 6101 Series - Keyboard - Black"/>
    <x v="2919"/>
    <n v="4"/>
    <x v="0"/>
    <x v="3250"/>
    <x v="3"/>
    <x v="0"/>
  </r>
  <r>
    <n v="3701"/>
    <s v="CA-2019-169411"/>
    <x v="165"/>
    <d v="2019-12-29T00:00:00"/>
    <s v="Standard Class"/>
    <s v="AC-10615"/>
    <s v="Ann Chong"/>
    <x v="1"/>
    <x v="0"/>
    <x v="30"/>
    <x v="15"/>
    <n v="14609"/>
    <x v="3"/>
    <s v="FUR-FU-10001602"/>
    <x v="0"/>
    <x v="5"/>
    <s v="Eldon Delta Triangular Chair Mat, 52&quot; x 58&quot;, Clear"/>
    <x v="2920"/>
    <n v="1"/>
    <x v="0"/>
    <x v="3251"/>
    <x v="3"/>
    <x v="0"/>
  </r>
  <r>
    <n v="3702"/>
    <s v="CA-2018-126543"/>
    <x v="850"/>
    <d v="2018-01-13T00:00:00"/>
    <s v="Second Class"/>
    <s v="MF-17665"/>
    <s v="Maureen Fritzler"/>
    <x v="1"/>
    <x v="0"/>
    <x v="167"/>
    <x v="24"/>
    <n v="43615"/>
    <x v="3"/>
    <s v="FUR-FU-10002445"/>
    <x v="0"/>
    <x v="5"/>
    <s v="DAX Two-Tone Rosewood/Black Document Frame, Desktop, 5 x 7"/>
    <x v="2921"/>
    <n v="2"/>
    <x v="2"/>
    <x v="3252"/>
    <x v="3"/>
    <x v="0"/>
  </r>
  <r>
    <n v="3703"/>
    <s v="CA-2017-104941"/>
    <x v="385"/>
    <d v="2017-06-19T00:00:00"/>
    <s v="Standard Class"/>
    <s v="DH-13075"/>
    <s v="Dave Hallsten"/>
    <x v="1"/>
    <x v="0"/>
    <x v="27"/>
    <x v="19"/>
    <n v="35601"/>
    <x v="0"/>
    <s v="OFF-AR-10004269"/>
    <x v="1"/>
    <x v="6"/>
    <s v="Newell 31"/>
    <x v="2922"/>
    <n v="6"/>
    <x v="0"/>
    <x v="3253"/>
    <x v="0"/>
    <x v="0"/>
  </r>
  <r>
    <n v="3704"/>
    <s v="CA-2017-104941"/>
    <x v="385"/>
    <d v="2017-06-19T00:00:00"/>
    <s v="Standard Class"/>
    <s v="DH-13075"/>
    <s v="Dave Hallsten"/>
    <x v="1"/>
    <x v="0"/>
    <x v="27"/>
    <x v="19"/>
    <n v="35601"/>
    <x v="0"/>
    <s v="OFF-BI-10001249"/>
    <x v="1"/>
    <x v="8"/>
    <s v="Avery Heavy-Duty EZD View Binder with Locking Rings"/>
    <x v="2923"/>
    <n v="3"/>
    <x v="0"/>
    <x v="3254"/>
    <x v="0"/>
    <x v="0"/>
  </r>
  <r>
    <n v="3705"/>
    <s v="CA-2017-104941"/>
    <x v="385"/>
    <d v="2017-06-19T00:00:00"/>
    <s v="Standard Class"/>
    <s v="DH-13075"/>
    <s v="Dave Hallsten"/>
    <x v="1"/>
    <x v="0"/>
    <x v="27"/>
    <x v="19"/>
    <n v="35601"/>
    <x v="0"/>
    <s v="TEC-CO-10004202"/>
    <x v="2"/>
    <x v="16"/>
    <s v="Brother DCP1000 Digital 3 in 1 Multifunction Machine"/>
    <x v="2924"/>
    <n v="3"/>
    <x v="0"/>
    <x v="3255"/>
    <x v="0"/>
    <x v="0"/>
  </r>
  <r>
    <n v="3706"/>
    <s v="CA-2017-104941"/>
    <x v="385"/>
    <d v="2017-06-19T00:00:00"/>
    <s v="Standard Class"/>
    <s v="DH-13075"/>
    <s v="Dave Hallsten"/>
    <x v="1"/>
    <x v="0"/>
    <x v="27"/>
    <x v="19"/>
    <n v="35601"/>
    <x v="0"/>
    <s v="OFF-PA-10003363"/>
    <x v="1"/>
    <x v="10"/>
    <s v="Xerox 204"/>
    <x v="56"/>
    <n v="5"/>
    <x v="0"/>
    <x v="56"/>
    <x v="0"/>
    <x v="0"/>
  </r>
  <r>
    <n v="3707"/>
    <s v="CA-2019-160087"/>
    <x v="257"/>
    <d v="2019-03-22T00:00:00"/>
    <s v="Standard Class"/>
    <s v="EN-13780"/>
    <s v="Edward Nazzal"/>
    <x v="0"/>
    <x v="0"/>
    <x v="61"/>
    <x v="5"/>
    <n v="75220"/>
    <x v="2"/>
    <s v="OFF-AR-10001915"/>
    <x v="1"/>
    <x v="6"/>
    <s v="Peel-Off China Markers"/>
    <x v="361"/>
    <n v="3"/>
    <x v="2"/>
    <x v="3256"/>
    <x v="2"/>
    <x v="0"/>
  </r>
  <r>
    <n v="3708"/>
    <s v="CA-2016-120544"/>
    <x v="533"/>
    <d v="2016-11-27T00:00:00"/>
    <s v="Standard Class"/>
    <s v="SS-20140"/>
    <s v="Saphhira Shifley"/>
    <x v="1"/>
    <x v="0"/>
    <x v="279"/>
    <x v="5"/>
    <n v="75150"/>
    <x v="2"/>
    <s v="FUR-FU-10001940"/>
    <x v="0"/>
    <x v="5"/>
    <s v="Staple-based wall hangings"/>
    <x v="2925"/>
    <n v="2"/>
    <x v="7"/>
    <x v="3257"/>
    <x v="2"/>
    <x v="0"/>
  </r>
  <r>
    <n v="3709"/>
    <s v="CA-2016-120544"/>
    <x v="533"/>
    <d v="2016-11-27T00:00:00"/>
    <s v="Standard Class"/>
    <s v="SS-20140"/>
    <s v="Saphhira Shifley"/>
    <x v="1"/>
    <x v="0"/>
    <x v="279"/>
    <x v="5"/>
    <n v="75150"/>
    <x v="2"/>
    <s v="OFF-AP-10004336"/>
    <x v="1"/>
    <x v="9"/>
    <s v="Conquest 14 Commercial Heavy-Duty Upright Vacuum, Collection System, Accessory Kit"/>
    <x v="2926"/>
    <n v="3"/>
    <x v="3"/>
    <x v="3258"/>
    <x v="2"/>
    <x v="0"/>
  </r>
  <r>
    <n v="3710"/>
    <s v="CA-2016-120544"/>
    <x v="533"/>
    <d v="2016-11-27T00:00:00"/>
    <s v="Standard Class"/>
    <s v="SS-20140"/>
    <s v="Saphhira Shifley"/>
    <x v="1"/>
    <x v="0"/>
    <x v="279"/>
    <x v="5"/>
    <n v="75150"/>
    <x v="2"/>
    <s v="TEC-AC-10003709"/>
    <x v="2"/>
    <x v="11"/>
    <s v="Maxell 4.7GB DVD-R 5/Pack"/>
    <x v="2927"/>
    <n v="7"/>
    <x v="2"/>
    <x v="3259"/>
    <x v="2"/>
    <x v="0"/>
  </r>
  <r>
    <n v="3711"/>
    <s v="CA-2019-113670"/>
    <x v="453"/>
    <d v="2019-10-17T00:00:00"/>
    <s v="First Class"/>
    <s v="RS-19765"/>
    <s v="Roland Schwarz"/>
    <x v="1"/>
    <x v="0"/>
    <x v="1"/>
    <x v="1"/>
    <n v="90045"/>
    <x v="1"/>
    <s v="FUR-TA-10001705"/>
    <x v="0"/>
    <x v="3"/>
    <s v="Bush Advantage Collection Round Conference Table"/>
    <x v="2928"/>
    <n v="3"/>
    <x v="2"/>
    <x v="3260"/>
    <x v="1"/>
    <x v="0"/>
  </r>
  <r>
    <n v="3712"/>
    <s v="CA-2019-113670"/>
    <x v="453"/>
    <d v="2019-10-17T00:00:00"/>
    <s v="First Class"/>
    <s v="RS-19765"/>
    <s v="Roland Schwarz"/>
    <x v="1"/>
    <x v="0"/>
    <x v="1"/>
    <x v="1"/>
    <n v="90045"/>
    <x v="1"/>
    <s v="OFF-PA-10000675"/>
    <x v="1"/>
    <x v="10"/>
    <s v="Xerox 1919"/>
    <x v="2929"/>
    <n v="5"/>
    <x v="0"/>
    <x v="3261"/>
    <x v="1"/>
    <x v="0"/>
  </r>
  <r>
    <n v="3713"/>
    <s v="CA-2019-166198"/>
    <x v="81"/>
    <d v="2019-04-24T00:00:00"/>
    <s v="First Class"/>
    <s v="JW-15955"/>
    <s v="Joni Wasserman"/>
    <x v="0"/>
    <x v="0"/>
    <x v="4"/>
    <x v="4"/>
    <n v="98103"/>
    <x v="1"/>
    <s v="TEC-AC-10000521"/>
    <x v="2"/>
    <x v="11"/>
    <s v="Verbatim Slim CD and DVD Storage Cases, 50/Pack"/>
    <x v="1042"/>
    <n v="1"/>
    <x v="0"/>
    <x v="1780"/>
    <x v="1"/>
    <x v="0"/>
  </r>
  <r>
    <n v="3714"/>
    <s v="CA-2019-166198"/>
    <x v="81"/>
    <d v="2019-04-24T00:00:00"/>
    <s v="First Class"/>
    <s v="JW-15955"/>
    <s v="Joni Wasserman"/>
    <x v="0"/>
    <x v="0"/>
    <x v="4"/>
    <x v="4"/>
    <n v="98103"/>
    <x v="1"/>
    <s v="FUR-FU-10004622"/>
    <x v="0"/>
    <x v="5"/>
    <s v="Eldon Advantage Foldable Chair Mats for Low Pile Carpets"/>
    <x v="2930"/>
    <n v="3"/>
    <x v="0"/>
    <x v="3262"/>
    <x v="1"/>
    <x v="0"/>
  </r>
  <r>
    <n v="3715"/>
    <s v="CA-2016-135608"/>
    <x v="589"/>
    <d v="2016-12-10T00:00:00"/>
    <s v="Second Class"/>
    <s v="JK-15625"/>
    <s v="Jim Karlsson"/>
    <x v="0"/>
    <x v="0"/>
    <x v="175"/>
    <x v="4"/>
    <n v="98502"/>
    <x v="1"/>
    <s v="OFF-PA-10001954"/>
    <x v="1"/>
    <x v="10"/>
    <s v="Xerox 1964"/>
    <x v="1846"/>
    <n v="2"/>
    <x v="0"/>
    <x v="1981"/>
    <x v="1"/>
    <x v="0"/>
  </r>
  <r>
    <n v="3716"/>
    <s v="CA-2016-135608"/>
    <x v="589"/>
    <d v="2016-12-10T00:00:00"/>
    <s v="Second Class"/>
    <s v="JK-15625"/>
    <s v="Jim Karlsson"/>
    <x v="0"/>
    <x v="0"/>
    <x v="175"/>
    <x v="4"/>
    <n v="98502"/>
    <x v="1"/>
    <s v="FUR-CH-10002602"/>
    <x v="0"/>
    <x v="1"/>
    <s v="DMI Arturo Collection Mission-style Design Wood Chair"/>
    <x v="891"/>
    <n v="5"/>
    <x v="2"/>
    <x v="2933"/>
    <x v="1"/>
    <x v="0"/>
  </r>
  <r>
    <n v="3717"/>
    <s v="CA-2019-144568"/>
    <x v="148"/>
    <d v="2019-06-02T00:00:00"/>
    <s v="Standard Class"/>
    <s v="JO-15550"/>
    <s v="Jesus Ocampo"/>
    <x v="2"/>
    <x v="0"/>
    <x v="155"/>
    <x v="8"/>
    <n v="68104"/>
    <x v="2"/>
    <s v="OFF-FA-10004395"/>
    <x v="1"/>
    <x v="13"/>
    <s v="Plymouth Boxed Rubber Bands by Plymouth"/>
    <x v="2931"/>
    <n v="5"/>
    <x v="0"/>
    <x v="3263"/>
    <x v="2"/>
    <x v="0"/>
  </r>
  <r>
    <n v="3718"/>
    <s v="CA-2018-142370"/>
    <x v="251"/>
    <d v="2018-09-23T00:00:00"/>
    <s v="Standard Class"/>
    <s v="TP-21130"/>
    <s v="Theone Pippenger"/>
    <x v="0"/>
    <x v="0"/>
    <x v="38"/>
    <x v="32"/>
    <n v="31907"/>
    <x v="0"/>
    <s v="OFF-SU-10003002"/>
    <x v="1"/>
    <x v="14"/>
    <s v="Letter Slitter"/>
    <x v="1325"/>
    <n v="2"/>
    <x v="0"/>
    <x v="3264"/>
    <x v="0"/>
    <x v="0"/>
  </r>
  <r>
    <n v="3719"/>
    <s v="CA-2018-142370"/>
    <x v="251"/>
    <d v="2018-09-23T00:00:00"/>
    <s v="Standard Class"/>
    <s v="TP-21130"/>
    <s v="Theone Pippenger"/>
    <x v="0"/>
    <x v="0"/>
    <x v="38"/>
    <x v="32"/>
    <n v="31907"/>
    <x v="0"/>
    <s v="TEC-AC-10002926"/>
    <x v="2"/>
    <x v="11"/>
    <s v="Logitech Wireless Marathon Mouse M705"/>
    <x v="2932"/>
    <n v="5"/>
    <x v="0"/>
    <x v="3265"/>
    <x v="0"/>
    <x v="0"/>
  </r>
  <r>
    <n v="3720"/>
    <s v="CA-2018-105900"/>
    <x v="42"/>
    <d v="2018-09-23T00:00:00"/>
    <s v="Standard Class"/>
    <s v="BS-11590"/>
    <s v="Brendan Sweed"/>
    <x v="1"/>
    <x v="0"/>
    <x v="38"/>
    <x v="14"/>
    <n v="47201"/>
    <x v="2"/>
    <s v="OFF-AR-10002656"/>
    <x v="1"/>
    <x v="6"/>
    <s v="Sanford Liquid Accent Highlighters"/>
    <x v="657"/>
    <n v="5"/>
    <x v="0"/>
    <x v="3266"/>
    <x v="2"/>
    <x v="0"/>
  </r>
  <r>
    <n v="3721"/>
    <s v="CA-2018-151155"/>
    <x v="887"/>
    <d v="2018-12-24T00:00:00"/>
    <s v="Standard Class"/>
    <s v="AB-10255"/>
    <s v="Alejandro Ballentine"/>
    <x v="2"/>
    <x v="0"/>
    <x v="25"/>
    <x v="35"/>
    <n v="39212"/>
    <x v="0"/>
    <s v="FUR-FU-10001918"/>
    <x v="0"/>
    <x v="5"/>
    <s v="C-Line Cubicle Keepers Polyproplyene Holder With Velcro Backings"/>
    <x v="2933"/>
    <n v="4"/>
    <x v="0"/>
    <x v="3267"/>
    <x v="0"/>
    <x v="0"/>
  </r>
  <r>
    <n v="3722"/>
    <s v="CA-2018-151155"/>
    <x v="887"/>
    <d v="2018-12-24T00:00:00"/>
    <s v="Standard Class"/>
    <s v="AB-10255"/>
    <s v="Alejandro Ballentine"/>
    <x v="2"/>
    <x v="0"/>
    <x v="25"/>
    <x v="35"/>
    <n v="39212"/>
    <x v="0"/>
    <s v="OFF-BI-10003910"/>
    <x v="1"/>
    <x v="8"/>
    <s v="DXL Angle-View Binders with Locking Rings by Samsill"/>
    <x v="741"/>
    <n v="2"/>
    <x v="0"/>
    <x v="3268"/>
    <x v="0"/>
    <x v="0"/>
  </r>
  <r>
    <n v="3723"/>
    <s v="CA-2019-144036"/>
    <x v="903"/>
    <d v="2019-11-26T00:00:00"/>
    <s v="Standard Class"/>
    <s v="FO-14305"/>
    <s v="Frank Olsen"/>
    <x v="0"/>
    <x v="0"/>
    <x v="12"/>
    <x v="5"/>
    <n v="77070"/>
    <x v="2"/>
    <s v="OFF-AR-10000122"/>
    <x v="1"/>
    <x v="6"/>
    <s v="Newell 314"/>
    <x v="2934"/>
    <n v="8"/>
    <x v="2"/>
    <x v="3269"/>
    <x v="2"/>
    <x v="0"/>
  </r>
  <r>
    <n v="3724"/>
    <s v="US-2016-169789"/>
    <x v="125"/>
    <d v="2017-01-04T00:00:00"/>
    <s v="Standard Class"/>
    <s v="MF-17665"/>
    <s v="Maureen Fritzler"/>
    <x v="1"/>
    <x v="0"/>
    <x v="42"/>
    <x v="16"/>
    <n v="85023"/>
    <x v="1"/>
    <s v="OFF-BI-10004600"/>
    <x v="1"/>
    <x v="8"/>
    <s v="Ibico Ibimaster 300 Manual Binding System"/>
    <x v="2935"/>
    <n v="5"/>
    <x v="6"/>
    <x v="3270"/>
    <x v="1"/>
    <x v="0"/>
  </r>
  <r>
    <n v="3725"/>
    <s v="CA-2019-127264"/>
    <x v="355"/>
    <d v="2019-04-05T00:00:00"/>
    <s v="First Class"/>
    <s v="SA-20830"/>
    <s v="Sue Ann Reed"/>
    <x v="0"/>
    <x v="0"/>
    <x v="22"/>
    <x v="10"/>
    <n v="60653"/>
    <x v="2"/>
    <s v="OFF-AR-10003045"/>
    <x v="1"/>
    <x v="6"/>
    <s v="Prang Colored Pencils"/>
    <x v="2617"/>
    <n v="3"/>
    <x v="2"/>
    <x v="2882"/>
    <x v="2"/>
    <x v="0"/>
  </r>
  <r>
    <n v="3726"/>
    <s v="CA-2018-151512"/>
    <x v="482"/>
    <d v="2019-01-02T00:00:00"/>
    <s v="Standard Class"/>
    <s v="SH-19975"/>
    <s v="Sally Hughsby"/>
    <x v="1"/>
    <x v="0"/>
    <x v="60"/>
    <x v="22"/>
    <n v="80219"/>
    <x v="1"/>
    <s v="OFF-AP-10000252"/>
    <x v="1"/>
    <x v="9"/>
    <s v="Harmony HEPA Quiet Air Purifiers"/>
    <x v="694"/>
    <n v="2"/>
    <x v="2"/>
    <x v="3271"/>
    <x v="1"/>
    <x v="0"/>
  </r>
  <r>
    <n v="3727"/>
    <s v="CA-2018-165169"/>
    <x v="410"/>
    <d v="2018-06-11T00:00:00"/>
    <s v="Standard Class"/>
    <s v="JL-15235"/>
    <s v="Janet Lee"/>
    <x v="0"/>
    <x v="0"/>
    <x v="46"/>
    <x v="13"/>
    <n v="19711"/>
    <x v="3"/>
    <s v="OFF-ST-10001496"/>
    <x v="1"/>
    <x v="4"/>
    <s v="Standard Rollaway File with Lock"/>
    <x v="2936"/>
    <n v="2"/>
    <x v="0"/>
    <x v="3272"/>
    <x v="3"/>
    <x v="0"/>
  </r>
  <r>
    <n v="3728"/>
    <s v="CA-2018-165169"/>
    <x v="410"/>
    <d v="2018-06-11T00:00:00"/>
    <s v="Standard Class"/>
    <s v="JL-15235"/>
    <s v="Janet Lee"/>
    <x v="0"/>
    <x v="0"/>
    <x v="46"/>
    <x v="13"/>
    <n v="19711"/>
    <x v="3"/>
    <s v="OFF-AR-10000122"/>
    <x v="1"/>
    <x v="6"/>
    <s v="Newell 314"/>
    <x v="954"/>
    <n v="2"/>
    <x v="0"/>
    <x v="3273"/>
    <x v="3"/>
    <x v="0"/>
  </r>
  <r>
    <n v="3729"/>
    <s v="CA-2018-165169"/>
    <x v="410"/>
    <d v="2018-06-11T00:00:00"/>
    <s v="Standard Class"/>
    <s v="JL-15235"/>
    <s v="Janet Lee"/>
    <x v="0"/>
    <x v="0"/>
    <x v="46"/>
    <x v="13"/>
    <n v="19711"/>
    <x v="3"/>
    <s v="OFF-LA-10000407"/>
    <x v="1"/>
    <x v="2"/>
    <s v="Avery White Multi-Purpose Labels"/>
    <x v="1830"/>
    <n v="3"/>
    <x v="0"/>
    <x v="2595"/>
    <x v="3"/>
    <x v="0"/>
  </r>
  <r>
    <n v="3730"/>
    <s v="CA-2017-109575"/>
    <x v="227"/>
    <d v="2017-09-23T00:00:00"/>
    <s v="Standard Class"/>
    <s v="KH-16630"/>
    <s v="Ken Heidel"/>
    <x v="1"/>
    <x v="0"/>
    <x v="183"/>
    <x v="39"/>
    <n v="20735"/>
    <x v="3"/>
    <s v="OFF-ST-10004950"/>
    <x v="1"/>
    <x v="4"/>
    <s v="Acco Perma 3000 Stacking Storage Drawers"/>
    <x v="108"/>
    <n v="2"/>
    <x v="0"/>
    <x v="3274"/>
    <x v="3"/>
    <x v="0"/>
  </r>
  <r>
    <n v="3731"/>
    <s v="CA-2017-109575"/>
    <x v="227"/>
    <d v="2017-09-23T00:00:00"/>
    <s v="Standard Class"/>
    <s v="KH-16630"/>
    <s v="Ken Heidel"/>
    <x v="1"/>
    <x v="0"/>
    <x v="183"/>
    <x v="39"/>
    <n v="20735"/>
    <x v="3"/>
    <s v="OFF-ST-10004123"/>
    <x v="1"/>
    <x v="4"/>
    <s v="Safco Industrial Wire Shelving System"/>
    <x v="2937"/>
    <n v="7"/>
    <x v="0"/>
    <x v="232"/>
    <x v="3"/>
    <x v="0"/>
  </r>
  <r>
    <n v="3732"/>
    <s v="CA-2017-109575"/>
    <x v="227"/>
    <d v="2017-09-23T00:00:00"/>
    <s v="Standard Class"/>
    <s v="KH-16630"/>
    <s v="Ken Heidel"/>
    <x v="1"/>
    <x v="0"/>
    <x v="183"/>
    <x v="39"/>
    <n v="20735"/>
    <x v="3"/>
    <s v="TEC-PH-10000730"/>
    <x v="2"/>
    <x v="7"/>
    <s v="Samsung Galaxy S4 Active"/>
    <x v="2938"/>
    <n v="1"/>
    <x v="0"/>
    <x v="3275"/>
    <x v="3"/>
    <x v="0"/>
  </r>
  <r>
    <n v="3733"/>
    <s v="CA-2017-109575"/>
    <x v="227"/>
    <d v="2017-09-23T00:00:00"/>
    <s v="Standard Class"/>
    <s v="KH-16630"/>
    <s v="Ken Heidel"/>
    <x v="1"/>
    <x v="0"/>
    <x v="183"/>
    <x v="39"/>
    <n v="20735"/>
    <x v="3"/>
    <s v="TEC-PH-10000895"/>
    <x v="2"/>
    <x v="7"/>
    <s v="Polycom VVX 310 VoIP phone"/>
    <x v="2939"/>
    <n v="7"/>
    <x v="0"/>
    <x v="3276"/>
    <x v="3"/>
    <x v="0"/>
  </r>
  <r>
    <n v="3734"/>
    <s v="CA-2017-109575"/>
    <x v="227"/>
    <d v="2017-09-23T00:00:00"/>
    <s v="Standard Class"/>
    <s v="KH-16630"/>
    <s v="Ken Heidel"/>
    <x v="1"/>
    <x v="0"/>
    <x v="183"/>
    <x v="39"/>
    <n v="20735"/>
    <x v="3"/>
    <s v="OFF-BI-10000962"/>
    <x v="1"/>
    <x v="8"/>
    <s v="Acco Flexible ACCOHIDE Square Ring Data Binder, Dark Blue, 11 1/2&quot; X 14&quot; 7/8&quot;"/>
    <x v="2940"/>
    <n v="4"/>
    <x v="0"/>
    <x v="3277"/>
    <x v="3"/>
    <x v="0"/>
  </r>
  <r>
    <n v="3735"/>
    <s v="CA-2019-168193"/>
    <x v="904"/>
    <d v="2019-03-11T00:00:00"/>
    <s v="Second Class"/>
    <s v="RM-19750"/>
    <s v="Roland Murray"/>
    <x v="0"/>
    <x v="0"/>
    <x v="20"/>
    <x v="15"/>
    <n v="10011"/>
    <x v="3"/>
    <s v="OFF-PA-10002254"/>
    <x v="1"/>
    <x v="10"/>
    <s v="Xerox 1883"/>
    <x v="978"/>
    <n v="1"/>
    <x v="0"/>
    <x v="1016"/>
    <x v="3"/>
    <x v="0"/>
  </r>
  <r>
    <n v="3736"/>
    <s v="CA-2019-168193"/>
    <x v="904"/>
    <d v="2019-03-11T00:00:00"/>
    <s v="Second Class"/>
    <s v="RM-19750"/>
    <s v="Roland Murray"/>
    <x v="0"/>
    <x v="0"/>
    <x v="20"/>
    <x v="15"/>
    <n v="10011"/>
    <x v="3"/>
    <s v="FUR-FU-10002554"/>
    <x v="0"/>
    <x v="5"/>
    <s v="Westinghouse Floor Lamp with Metal Mesh Shade, Black"/>
    <x v="2941"/>
    <n v="3"/>
    <x v="0"/>
    <x v="3278"/>
    <x v="3"/>
    <x v="0"/>
  </r>
  <r>
    <n v="3737"/>
    <s v="CA-2018-115476"/>
    <x v="716"/>
    <d v="2018-03-17T00:00:00"/>
    <s v="Same Day"/>
    <s v="VM-21835"/>
    <s v="Vivian Mathis"/>
    <x v="0"/>
    <x v="0"/>
    <x v="46"/>
    <x v="13"/>
    <n v="19711"/>
    <x v="3"/>
    <s v="TEC-PH-10000673"/>
    <x v="2"/>
    <x v="7"/>
    <s v="Plantronics Voyager Pro HD - Bluetooth Headset"/>
    <x v="2256"/>
    <n v="2"/>
    <x v="0"/>
    <x v="2438"/>
    <x v="3"/>
    <x v="0"/>
  </r>
  <r>
    <n v="3738"/>
    <s v="CA-2018-115476"/>
    <x v="716"/>
    <d v="2018-03-17T00:00:00"/>
    <s v="Same Day"/>
    <s v="VM-21835"/>
    <s v="Vivian Mathis"/>
    <x v="0"/>
    <x v="0"/>
    <x v="46"/>
    <x v="13"/>
    <n v="19711"/>
    <x v="3"/>
    <s v="OFF-BI-10000962"/>
    <x v="1"/>
    <x v="8"/>
    <s v="Acco Flexible ACCOHIDE Square Ring Data Binder, Dark Blue, 11 1/2&quot; X 14&quot; 7/8&quot;"/>
    <x v="2942"/>
    <n v="2"/>
    <x v="0"/>
    <x v="3279"/>
    <x v="3"/>
    <x v="0"/>
  </r>
  <r>
    <n v="3739"/>
    <s v="CA-2018-133340"/>
    <x v="10"/>
    <d v="2018-12-13T00:00:00"/>
    <s v="Standard Class"/>
    <s v="LH-17155"/>
    <s v="Logan Haushalter"/>
    <x v="0"/>
    <x v="0"/>
    <x v="25"/>
    <x v="12"/>
    <n v="49201"/>
    <x v="2"/>
    <s v="TEC-PH-10003988"/>
    <x v="2"/>
    <x v="7"/>
    <s v="LF Elite 3D Dazzle Designer Hard Case Cover, Lf Stylus Pen and Wiper For Apple Iphone 5c Mini Lite"/>
    <x v="2943"/>
    <n v="1"/>
    <x v="0"/>
    <x v="3280"/>
    <x v="2"/>
    <x v="0"/>
  </r>
  <r>
    <n v="3740"/>
    <s v="CA-2018-133340"/>
    <x v="10"/>
    <d v="2018-12-13T00:00:00"/>
    <s v="Standard Class"/>
    <s v="LH-17155"/>
    <s v="Logan Haushalter"/>
    <x v="0"/>
    <x v="0"/>
    <x v="25"/>
    <x v="12"/>
    <n v="49201"/>
    <x v="2"/>
    <s v="TEC-AC-10001109"/>
    <x v="2"/>
    <x v="11"/>
    <s v="Logitech Trackman Marble Mouse"/>
    <x v="2830"/>
    <n v="2"/>
    <x v="0"/>
    <x v="3281"/>
    <x v="2"/>
    <x v="0"/>
  </r>
  <r>
    <n v="3741"/>
    <s v="CA-2018-133340"/>
    <x v="10"/>
    <d v="2018-12-13T00:00:00"/>
    <s v="Standard Class"/>
    <s v="LH-17155"/>
    <s v="Logan Haushalter"/>
    <x v="0"/>
    <x v="0"/>
    <x v="25"/>
    <x v="12"/>
    <n v="49201"/>
    <x v="2"/>
    <s v="OFF-AP-10002311"/>
    <x v="1"/>
    <x v="9"/>
    <s v="Holmes Replacement Filter for HEPA Air Cleaner, Very Large Room, HEPA Filter"/>
    <x v="2944"/>
    <n v="1"/>
    <x v="9"/>
    <x v="3282"/>
    <x v="2"/>
    <x v="0"/>
  </r>
  <r>
    <n v="3742"/>
    <s v="CA-2018-137848"/>
    <x v="804"/>
    <d v="2018-01-21T00:00:00"/>
    <s v="Standard Class"/>
    <s v="WB-21850"/>
    <s v="William Brown"/>
    <x v="0"/>
    <x v="0"/>
    <x v="20"/>
    <x v="15"/>
    <n v="10011"/>
    <x v="3"/>
    <s v="OFF-EN-10001137"/>
    <x v="1"/>
    <x v="12"/>
    <s v="#10 Gummed Flap White Envelopes, 100/Box"/>
    <x v="1873"/>
    <n v="4"/>
    <x v="0"/>
    <x v="2010"/>
    <x v="3"/>
    <x v="0"/>
  </r>
  <r>
    <n v="3743"/>
    <s v="CA-2018-137848"/>
    <x v="804"/>
    <d v="2018-01-21T00:00:00"/>
    <s v="Standard Class"/>
    <s v="WB-21850"/>
    <s v="William Brown"/>
    <x v="0"/>
    <x v="0"/>
    <x v="20"/>
    <x v="15"/>
    <n v="10011"/>
    <x v="3"/>
    <s v="OFF-PA-10004285"/>
    <x v="1"/>
    <x v="10"/>
    <s v="Xerox 1959"/>
    <x v="1847"/>
    <n v="9"/>
    <x v="0"/>
    <x v="1982"/>
    <x v="3"/>
    <x v="0"/>
  </r>
  <r>
    <n v="3744"/>
    <s v="CA-2018-137848"/>
    <x v="804"/>
    <d v="2018-01-21T00:00:00"/>
    <s v="Standard Class"/>
    <s v="WB-21850"/>
    <s v="William Brown"/>
    <x v="0"/>
    <x v="0"/>
    <x v="20"/>
    <x v="15"/>
    <n v="10011"/>
    <x v="3"/>
    <s v="OFF-BI-10002225"/>
    <x v="1"/>
    <x v="8"/>
    <s v="Square Ring Data Binders, Rigid 75 Pt. Covers, 11&quot; x 14-7/8&quot;"/>
    <x v="364"/>
    <n v="3"/>
    <x v="2"/>
    <x v="373"/>
    <x v="3"/>
    <x v="0"/>
  </r>
  <r>
    <n v="3745"/>
    <s v="CA-2016-113047"/>
    <x v="745"/>
    <d v="2016-10-24T00:00:00"/>
    <s v="Same Day"/>
    <s v="AP-10915"/>
    <s v="Arthur Prichep"/>
    <x v="0"/>
    <x v="0"/>
    <x v="371"/>
    <x v="20"/>
    <n v="29730"/>
    <x v="0"/>
    <s v="OFF-FA-10002763"/>
    <x v="1"/>
    <x v="13"/>
    <s v="Advantus Map Pennant Flags and Round Head Tacks"/>
    <x v="2945"/>
    <n v="3"/>
    <x v="0"/>
    <x v="3283"/>
    <x v="0"/>
    <x v="0"/>
  </r>
  <r>
    <n v="3746"/>
    <s v="CA-2018-149979"/>
    <x v="713"/>
    <d v="2018-09-28T00:00:00"/>
    <s v="Second Class"/>
    <s v="RA-19915"/>
    <s v="Russell Applegate"/>
    <x v="0"/>
    <x v="0"/>
    <x v="38"/>
    <x v="32"/>
    <n v="31907"/>
    <x v="0"/>
    <s v="OFF-ST-10003058"/>
    <x v="1"/>
    <x v="4"/>
    <s v="Eldon Mobile Mega Data Cart  Mega Stackable  Add-On Trays"/>
    <x v="2946"/>
    <n v="5"/>
    <x v="0"/>
    <x v="3284"/>
    <x v="0"/>
    <x v="0"/>
  </r>
  <r>
    <n v="3747"/>
    <s v="CA-2018-149979"/>
    <x v="713"/>
    <d v="2018-09-28T00:00:00"/>
    <s v="Second Class"/>
    <s v="RA-19915"/>
    <s v="Russell Applegate"/>
    <x v="0"/>
    <x v="0"/>
    <x v="38"/>
    <x v="32"/>
    <n v="31907"/>
    <x v="0"/>
    <s v="FUR-CH-10002084"/>
    <x v="0"/>
    <x v="1"/>
    <s v="Hon Mobius Operator's Chair"/>
    <x v="2411"/>
    <n v="3"/>
    <x v="0"/>
    <x v="3285"/>
    <x v="0"/>
    <x v="0"/>
  </r>
  <r>
    <n v="3748"/>
    <s v="CA-2019-161956"/>
    <x v="151"/>
    <d v="2019-08-29T00:00:00"/>
    <s v="Second Class"/>
    <s v="DR-12880"/>
    <s v="Dan Reichenbach"/>
    <x v="1"/>
    <x v="0"/>
    <x v="75"/>
    <x v="1"/>
    <n v="90301"/>
    <x v="1"/>
    <s v="FUR-FU-10002937"/>
    <x v="0"/>
    <x v="5"/>
    <s v="GE 48&quot; Fluorescent Tube, Cool White Energy Saver, 34 Watts, 30/Box"/>
    <x v="1421"/>
    <n v="2"/>
    <x v="0"/>
    <x v="1496"/>
    <x v="1"/>
    <x v="0"/>
  </r>
  <r>
    <n v="3749"/>
    <s v="CA-2019-161956"/>
    <x v="151"/>
    <d v="2019-08-29T00:00:00"/>
    <s v="Second Class"/>
    <s v="DR-12880"/>
    <s v="Dan Reichenbach"/>
    <x v="1"/>
    <x v="0"/>
    <x v="75"/>
    <x v="1"/>
    <n v="90301"/>
    <x v="1"/>
    <s v="OFF-AP-10001242"/>
    <x v="1"/>
    <x v="9"/>
    <s v="APC 7 Outlet Network SurgeArrest Surge Protector"/>
    <x v="2947"/>
    <n v="4"/>
    <x v="0"/>
    <x v="3286"/>
    <x v="1"/>
    <x v="0"/>
  </r>
  <r>
    <n v="3750"/>
    <s v="CA-2019-161956"/>
    <x v="151"/>
    <d v="2019-08-29T00:00:00"/>
    <s v="Second Class"/>
    <s v="DR-12880"/>
    <s v="Dan Reichenbach"/>
    <x v="1"/>
    <x v="0"/>
    <x v="75"/>
    <x v="1"/>
    <n v="90301"/>
    <x v="1"/>
    <s v="TEC-CO-10001571"/>
    <x v="2"/>
    <x v="16"/>
    <s v="Sharp 1540cs Digital Laser Copier"/>
    <x v="2948"/>
    <n v="2"/>
    <x v="2"/>
    <x v="3287"/>
    <x v="1"/>
    <x v="0"/>
  </r>
  <r>
    <n v="3751"/>
    <s v="CA-2019-161956"/>
    <x v="151"/>
    <d v="2019-08-29T00:00:00"/>
    <s v="Second Class"/>
    <s v="DR-12880"/>
    <s v="Dan Reichenbach"/>
    <x v="1"/>
    <x v="0"/>
    <x v="75"/>
    <x v="1"/>
    <n v="90301"/>
    <x v="1"/>
    <s v="OFF-SU-10002503"/>
    <x v="1"/>
    <x v="14"/>
    <s v="Acme Preferred Stainless Steel Scissors"/>
    <x v="158"/>
    <n v="5"/>
    <x v="0"/>
    <x v="3288"/>
    <x v="1"/>
    <x v="0"/>
  </r>
  <r>
    <n v="3752"/>
    <s v="CA-2019-161956"/>
    <x v="151"/>
    <d v="2019-08-29T00:00:00"/>
    <s v="Second Class"/>
    <s v="DR-12880"/>
    <s v="Dan Reichenbach"/>
    <x v="1"/>
    <x v="0"/>
    <x v="75"/>
    <x v="1"/>
    <n v="90301"/>
    <x v="1"/>
    <s v="FUR-CH-10004886"/>
    <x v="0"/>
    <x v="1"/>
    <s v="Bevis Steel Folding Chairs"/>
    <x v="2186"/>
    <n v="3"/>
    <x v="2"/>
    <x v="2355"/>
    <x v="1"/>
    <x v="0"/>
  </r>
  <r>
    <n v="3753"/>
    <s v="CA-2019-161956"/>
    <x v="151"/>
    <d v="2019-08-29T00:00:00"/>
    <s v="Second Class"/>
    <s v="DR-12880"/>
    <s v="Dan Reichenbach"/>
    <x v="1"/>
    <x v="0"/>
    <x v="75"/>
    <x v="1"/>
    <n v="90301"/>
    <x v="1"/>
    <s v="OFF-PA-10001289"/>
    <x v="1"/>
    <x v="10"/>
    <s v="White Computer Printout Paper by Universal"/>
    <x v="2248"/>
    <n v="3"/>
    <x v="0"/>
    <x v="2427"/>
    <x v="1"/>
    <x v="0"/>
  </r>
  <r>
    <n v="3754"/>
    <s v="CA-2019-161956"/>
    <x v="151"/>
    <d v="2019-08-29T00:00:00"/>
    <s v="Second Class"/>
    <s v="DR-12880"/>
    <s v="Dan Reichenbach"/>
    <x v="1"/>
    <x v="0"/>
    <x v="75"/>
    <x v="1"/>
    <n v="90301"/>
    <x v="1"/>
    <s v="OFF-BI-10003650"/>
    <x v="1"/>
    <x v="8"/>
    <s v="GBC DocuBind 300 Electric Binding Machine"/>
    <x v="847"/>
    <n v="2"/>
    <x v="2"/>
    <x v="878"/>
    <x v="1"/>
    <x v="0"/>
  </r>
  <r>
    <n v="3755"/>
    <s v="CA-2019-161956"/>
    <x v="151"/>
    <d v="2019-08-29T00:00:00"/>
    <s v="Second Class"/>
    <s v="DR-12880"/>
    <s v="Dan Reichenbach"/>
    <x v="1"/>
    <x v="0"/>
    <x v="75"/>
    <x v="1"/>
    <n v="90301"/>
    <x v="1"/>
    <s v="OFF-ST-10001370"/>
    <x v="1"/>
    <x v="4"/>
    <s v="Sensible Storage WireTech Storage Systems"/>
    <x v="1383"/>
    <n v="5"/>
    <x v="0"/>
    <x v="1449"/>
    <x v="1"/>
    <x v="0"/>
  </r>
  <r>
    <n v="3756"/>
    <s v="CA-2018-116799"/>
    <x v="840"/>
    <d v="2018-03-06T00:00:00"/>
    <s v="First Class"/>
    <s v="JG-15310"/>
    <s v="Jason Gross"/>
    <x v="1"/>
    <x v="0"/>
    <x v="372"/>
    <x v="5"/>
    <n v="79762"/>
    <x v="2"/>
    <s v="OFF-PA-10001892"/>
    <x v="1"/>
    <x v="10"/>
    <s v="Rediform Wirebound &quot;Phone Memo&quot; Message Book, 11 x 5-3/4"/>
    <x v="2949"/>
    <n v="7"/>
    <x v="2"/>
    <x v="3289"/>
    <x v="2"/>
    <x v="0"/>
  </r>
  <r>
    <n v="3757"/>
    <s v="CA-2018-116799"/>
    <x v="840"/>
    <d v="2018-03-06T00:00:00"/>
    <s v="First Class"/>
    <s v="JG-15310"/>
    <s v="Jason Gross"/>
    <x v="1"/>
    <x v="0"/>
    <x v="372"/>
    <x v="5"/>
    <n v="79762"/>
    <x v="2"/>
    <s v="FUR-CH-10004983"/>
    <x v="0"/>
    <x v="1"/>
    <s v="Office Star - Mid Back Dual function Ergonomic High Back Chair with 2-Way Adjustable Arms"/>
    <x v="2950"/>
    <n v="5"/>
    <x v="4"/>
    <x v="3290"/>
    <x v="2"/>
    <x v="0"/>
  </r>
  <r>
    <n v="3758"/>
    <s v="CA-2018-111283"/>
    <x v="905"/>
    <d v="2018-03-04T00:00:00"/>
    <s v="Standard Class"/>
    <s v="LC-16870"/>
    <s v="Lena Cacioppo"/>
    <x v="0"/>
    <x v="0"/>
    <x v="46"/>
    <x v="24"/>
    <n v="43055"/>
    <x v="3"/>
    <s v="OFF-AR-10001615"/>
    <x v="1"/>
    <x v="6"/>
    <s v="Newell 34"/>
    <x v="2951"/>
    <n v="7"/>
    <x v="2"/>
    <x v="3291"/>
    <x v="3"/>
    <x v="0"/>
  </r>
  <r>
    <n v="3759"/>
    <s v="CA-2017-167745"/>
    <x v="227"/>
    <d v="2017-09-23T00:00:00"/>
    <s v="Standard Class"/>
    <s v="GB-14530"/>
    <s v="George Bell"/>
    <x v="1"/>
    <x v="0"/>
    <x v="1"/>
    <x v="1"/>
    <n v="90049"/>
    <x v="1"/>
    <s v="OFF-AR-10003602"/>
    <x v="1"/>
    <x v="6"/>
    <s v="Quartet Omega Colored Chalk, 12/Pack"/>
    <x v="2643"/>
    <n v="2"/>
    <x v="0"/>
    <x v="3149"/>
    <x v="1"/>
    <x v="0"/>
  </r>
  <r>
    <n v="3760"/>
    <s v="CA-2017-167745"/>
    <x v="227"/>
    <d v="2017-09-23T00:00:00"/>
    <s v="Standard Class"/>
    <s v="GB-14530"/>
    <s v="George Bell"/>
    <x v="1"/>
    <x v="0"/>
    <x v="1"/>
    <x v="1"/>
    <n v="90049"/>
    <x v="1"/>
    <s v="OFF-SU-10004782"/>
    <x v="1"/>
    <x v="14"/>
    <s v="Elite 5&quot; Scissors"/>
    <x v="2952"/>
    <n v="2"/>
    <x v="0"/>
    <x v="3292"/>
    <x v="1"/>
    <x v="0"/>
  </r>
  <r>
    <n v="3761"/>
    <s v="CA-2017-167745"/>
    <x v="227"/>
    <d v="2017-09-23T00:00:00"/>
    <s v="Standard Class"/>
    <s v="GB-14530"/>
    <s v="George Bell"/>
    <x v="1"/>
    <x v="0"/>
    <x v="1"/>
    <x v="1"/>
    <n v="90049"/>
    <x v="1"/>
    <s v="FUR-FU-10001591"/>
    <x v="0"/>
    <x v="5"/>
    <s v="Advantus Panel Wall Certificate Holder - 8.5x11"/>
    <x v="2953"/>
    <n v="2"/>
    <x v="0"/>
    <x v="3293"/>
    <x v="1"/>
    <x v="0"/>
  </r>
  <r>
    <n v="3762"/>
    <s v="CA-2019-104577"/>
    <x v="605"/>
    <d v="2019-05-17T00:00:00"/>
    <s v="Standard Class"/>
    <s v="CK-12205"/>
    <s v="Chloris Kastensmidt"/>
    <x v="0"/>
    <x v="0"/>
    <x v="231"/>
    <x v="31"/>
    <n v="2149"/>
    <x v="3"/>
    <s v="OFF-PA-10000659"/>
    <x v="1"/>
    <x v="10"/>
    <s v="TOPS Carbonless Receipt Book, Four 2-3/4 x 7-1/4 Money Receipts per Page"/>
    <x v="2954"/>
    <n v="5"/>
    <x v="0"/>
    <x v="3294"/>
    <x v="3"/>
    <x v="0"/>
  </r>
  <r>
    <n v="3763"/>
    <s v="CA-2018-156251"/>
    <x v="572"/>
    <d v="2018-08-18T00:00:00"/>
    <s v="Second Class"/>
    <s v="TS-21160"/>
    <s v="Theresa Swint"/>
    <x v="1"/>
    <x v="0"/>
    <x v="373"/>
    <x v="6"/>
    <n v="53214"/>
    <x v="2"/>
    <s v="FUR-BO-10001337"/>
    <x v="0"/>
    <x v="0"/>
    <s v="O'Sullivan Living Dimensions 2-Shelf Bookcases"/>
    <x v="1805"/>
    <n v="2"/>
    <x v="0"/>
    <x v="3295"/>
    <x v="2"/>
    <x v="0"/>
  </r>
  <r>
    <n v="3764"/>
    <s v="CA-2018-156251"/>
    <x v="572"/>
    <d v="2018-08-18T00:00:00"/>
    <s v="Second Class"/>
    <s v="TS-21160"/>
    <s v="Theresa Swint"/>
    <x v="1"/>
    <x v="0"/>
    <x v="373"/>
    <x v="6"/>
    <n v="53214"/>
    <x v="2"/>
    <s v="OFF-BI-10003529"/>
    <x v="1"/>
    <x v="8"/>
    <s v="Avery Round Ring Poly Binders"/>
    <x v="2955"/>
    <n v="3"/>
    <x v="0"/>
    <x v="3296"/>
    <x v="2"/>
    <x v="0"/>
  </r>
  <r>
    <n v="3765"/>
    <s v="CA-2019-125878"/>
    <x v="906"/>
    <d v="2019-03-02T00:00:00"/>
    <s v="Standard Class"/>
    <s v="MH-18025"/>
    <s v="Michelle Huthwaite"/>
    <x v="0"/>
    <x v="0"/>
    <x v="22"/>
    <x v="10"/>
    <n v="60623"/>
    <x v="2"/>
    <s v="OFF-BI-10002609"/>
    <x v="1"/>
    <x v="8"/>
    <s v="Avery Hidden Tab Dividers for Binding Systems"/>
    <x v="99"/>
    <n v="3"/>
    <x v="3"/>
    <x v="100"/>
    <x v="2"/>
    <x v="0"/>
  </r>
  <r>
    <n v="3766"/>
    <s v="CA-2018-163153"/>
    <x v="844"/>
    <d v="2018-03-25T00:00:00"/>
    <s v="Standard Class"/>
    <s v="DM-12955"/>
    <s v="Dario Medina"/>
    <x v="1"/>
    <x v="0"/>
    <x v="12"/>
    <x v="5"/>
    <n v="77036"/>
    <x v="2"/>
    <s v="FUR-TA-10004767"/>
    <x v="0"/>
    <x v="3"/>
    <s v="Safco Drafting Table"/>
    <x v="2811"/>
    <n v="2"/>
    <x v="4"/>
    <x v="3297"/>
    <x v="2"/>
    <x v="0"/>
  </r>
  <r>
    <n v="3767"/>
    <s v="CA-2018-163153"/>
    <x v="844"/>
    <d v="2018-03-25T00:00:00"/>
    <s v="Standard Class"/>
    <s v="DM-12955"/>
    <s v="Dario Medina"/>
    <x v="1"/>
    <x v="0"/>
    <x v="12"/>
    <x v="5"/>
    <n v="77036"/>
    <x v="2"/>
    <s v="OFF-AR-10001868"/>
    <x v="1"/>
    <x v="6"/>
    <s v="Prang Dustless Chalk Sticks"/>
    <x v="2956"/>
    <n v="1"/>
    <x v="2"/>
    <x v="2015"/>
    <x v="2"/>
    <x v="0"/>
  </r>
  <r>
    <n v="3768"/>
    <s v="CA-2017-103205"/>
    <x v="575"/>
    <d v="2017-12-10T00:00:00"/>
    <s v="Second Class"/>
    <s v="JJ-15760"/>
    <s v="Joel Jenkins"/>
    <x v="2"/>
    <x v="0"/>
    <x v="12"/>
    <x v="5"/>
    <n v="77036"/>
    <x v="2"/>
    <s v="TEC-PH-10004896"/>
    <x v="2"/>
    <x v="7"/>
    <s v="Nokia Lumia 521 (T-Mobile)"/>
    <x v="2546"/>
    <n v="5"/>
    <x v="2"/>
    <x v="3298"/>
    <x v="2"/>
    <x v="0"/>
  </r>
  <r>
    <n v="3769"/>
    <s v="CA-2016-153913"/>
    <x v="757"/>
    <d v="2016-12-20T00:00:00"/>
    <s v="Second Class"/>
    <s v="KB-16585"/>
    <s v="Ken Black"/>
    <x v="1"/>
    <x v="0"/>
    <x v="146"/>
    <x v="2"/>
    <n v="33012"/>
    <x v="0"/>
    <s v="FUR-CH-10000988"/>
    <x v="0"/>
    <x v="1"/>
    <s v="Hon Olson Stacker Stools"/>
    <x v="2957"/>
    <n v="9"/>
    <x v="2"/>
    <x v="3299"/>
    <x v="0"/>
    <x v="0"/>
  </r>
  <r>
    <n v="3770"/>
    <s v="CA-2016-153913"/>
    <x v="757"/>
    <d v="2016-12-20T00:00:00"/>
    <s v="Second Class"/>
    <s v="KB-16585"/>
    <s v="Ken Black"/>
    <x v="1"/>
    <x v="0"/>
    <x v="146"/>
    <x v="2"/>
    <n v="33012"/>
    <x v="0"/>
    <s v="OFF-FA-10000490"/>
    <x v="1"/>
    <x v="13"/>
    <s v="OIC Binder Clips, Mini, 1/4&quot; Capacity, Black"/>
    <x v="2958"/>
    <n v="2"/>
    <x v="2"/>
    <x v="2481"/>
    <x v="0"/>
    <x v="0"/>
  </r>
  <r>
    <n v="3771"/>
    <s v="CA-2018-155530"/>
    <x v="907"/>
    <d v="2018-12-21T00:00:00"/>
    <s v="Standard Class"/>
    <s v="CM-12160"/>
    <s v="Charles McCrossin"/>
    <x v="0"/>
    <x v="0"/>
    <x v="8"/>
    <x v="1"/>
    <n v="94122"/>
    <x v="1"/>
    <s v="FUR-TA-10004256"/>
    <x v="0"/>
    <x v="3"/>
    <s v="Bretford “Just In Time” Height-Adjustable Multi-Task Work Tables"/>
    <x v="2959"/>
    <n v="6"/>
    <x v="2"/>
    <x v="3300"/>
    <x v="1"/>
    <x v="0"/>
  </r>
  <r>
    <n v="3772"/>
    <s v="US-2018-101196"/>
    <x v="536"/>
    <d v="2018-05-17T00:00:00"/>
    <s v="Standard Class"/>
    <s v="FM-14215"/>
    <s v="Filia McAdams"/>
    <x v="1"/>
    <x v="0"/>
    <x v="10"/>
    <x v="9"/>
    <n v="19140"/>
    <x v="3"/>
    <s v="OFF-ST-10004804"/>
    <x v="1"/>
    <x v="4"/>
    <s v="Belkin 19&quot; Vented Equipment Shelf, Black"/>
    <x v="250"/>
    <n v="2"/>
    <x v="2"/>
    <x v="252"/>
    <x v="3"/>
    <x v="0"/>
  </r>
  <r>
    <n v="3773"/>
    <s v="CA-2016-115357"/>
    <x v="908"/>
    <d v="2016-08-11T00:00:00"/>
    <s v="Second Class"/>
    <s v="RF-19735"/>
    <s v="Roland Fjeld"/>
    <x v="0"/>
    <x v="0"/>
    <x v="29"/>
    <x v="20"/>
    <n v="29203"/>
    <x v="0"/>
    <s v="TEC-AC-10000023"/>
    <x v="2"/>
    <x v="11"/>
    <s v="Maxell 74 Minute CD-R Spindle, 50/Pack"/>
    <x v="2960"/>
    <n v="3"/>
    <x v="0"/>
    <x v="3301"/>
    <x v="0"/>
    <x v="0"/>
  </r>
  <r>
    <n v="3774"/>
    <s v="US-2016-102715"/>
    <x v="909"/>
    <d v="2016-04-13T00:00:00"/>
    <s v="Second Class"/>
    <s v="JK-15370"/>
    <s v="Jay Kimmel"/>
    <x v="0"/>
    <x v="0"/>
    <x v="100"/>
    <x v="2"/>
    <n v="33180"/>
    <x v="0"/>
    <s v="OFF-FA-10001332"/>
    <x v="1"/>
    <x v="13"/>
    <s v="Acco Banker's Clasps, 5 3/4&quot;-Long"/>
    <x v="2789"/>
    <n v="3"/>
    <x v="2"/>
    <x v="3302"/>
    <x v="0"/>
    <x v="0"/>
  </r>
  <r>
    <n v="3775"/>
    <s v="US-2016-102715"/>
    <x v="909"/>
    <d v="2016-04-13T00:00:00"/>
    <s v="Second Class"/>
    <s v="JK-15370"/>
    <s v="Jay Kimmel"/>
    <x v="0"/>
    <x v="0"/>
    <x v="100"/>
    <x v="2"/>
    <n v="33180"/>
    <x v="0"/>
    <s v="TEC-AC-10002001"/>
    <x v="2"/>
    <x v="11"/>
    <s v="Logitech Wireless Gaming Headset G930"/>
    <x v="2961"/>
    <n v="3"/>
    <x v="2"/>
    <x v="3303"/>
    <x v="0"/>
    <x v="0"/>
  </r>
  <r>
    <n v="3776"/>
    <s v="US-2016-102715"/>
    <x v="909"/>
    <d v="2016-04-13T00:00:00"/>
    <s v="Second Class"/>
    <s v="JK-15370"/>
    <s v="Jay Kimmel"/>
    <x v="0"/>
    <x v="0"/>
    <x v="100"/>
    <x v="2"/>
    <n v="33180"/>
    <x v="0"/>
    <s v="OFF-PA-10000029"/>
    <x v="1"/>
    <x v="10"/>
    <s v="Xerox 224"/>
    <x v="563"/>
    <n v="2"/>
    <x v="2"/>
    <x v="572"/>
    <x v="0"/>
    <x v="0"/>
  </r>
  <r>
    <n v="3777"/>
    <s v="US-2016-102715"/>
    <x v="909"/>
    <d v="2016-04-13T00:00:00"/>
    <s v="Second Class"/>
    <s v="JK-15370"/>
    <s v="Jay Kimmel"/>
    <x v="0"/>
    <x v="0"/>
    <x v="100"/>
    <x v="2"/>
    <n v="33180"/>
    <x v="0"/>
    <s v="TEC-AC-10001874"/>
    <x v="2"/>
    <x v="11"/>
    <s v="Logitech Wireless Anywhere Mouse MX for PC and Mac"/>
    <x v="2962"/>
    <n v="7"/>
    <x v="2"/>
    <x v="3304"/>
    <x v="0"/>
    <x v="0"/>
  </r>
  <r>
    <n v="3778"/>
    <s v="CA-2017-107937"/>
    <x v="910"/>
    <d v="2017-05-08T00:00:00"/>
    <s v="Standard Class"/>
    <s v="JB-16045"/>
    <s v="Julia Barnett"/>
    <x v="2"/>
    <x v="0"/>
    <x v="374"/>
    <x v="1"/>
    <n v="91911"/>
    <x v="1"/>
    <s v="FUR-FU-10002298"/>
    <x v="0"/>
    <x v="5"/>
    <s v="Rubbermaid ClusterMat Chairmats, Mat Size- 66&quot; x 60&quot;, Lip 20&quot; x 11&quot; -90 Degree Angle"/>
    <x v="16"/>
    <n v="6"/>
    <x v="0"/>
    <x v="3305"/>
    <x v="1"/>
    <x v="0"/>
  </r>
  <r>
    <n v="3779"/>
    <s v="US-2019-148768"/>
    <x v="329"/>
    <d v="2019-12-02T00:00:00"/>
    <s v="Second Class"/>
    <s v="PN-18775"/>
    <s v="Parhena Norris"/>
    <x v="2"/>
    <x v="0"/>
    <x v="100"/>
    <x v="2"/>
    <n v="33180"/>
    <x v="0"/>
    <s v="TEC-PH-10002564"/>
    <x v="2"/>
    <x v="7"/>
    <s v="OtterBox Defender Series Case - Samsung Galaxy S4"/>
    <x v="981"/>
    <n v="3"/>
    <x v="2"/>
    <x v="3306"/>
    <x v="0"/>
    <x v="0"/>
  </r>
  <r>
    <n v="3780"/>
    <s v="CA-2019-118521"/>
    <x v="911"/>
    <d v="2019-02-20T00:00:00"/>
    <s v="Standard Class"/>
    <s v="LF-17185"/>
    <s v="Luke Foster"/>
    <x v="0"/>
    <x v="0"/>
    <x v="20"/>
    <x v="15"/>
    <n v="10035"/>
    <x v="3"/>
    <s v="OFF-PA-10003465"/>
    <x v="1"/>
    <x v="10"/>
    <s v="Xerox 1912"/>
    <x v="2479"/>
    <n v="2"/>
    <x v="0"/>
    <x v="2714"/>
    <x v="3"/>
    <x v="0"/>
  </r>
  <r>
    <n v="3781"/>
    <s v="CA-2016-149643"/>
    <x v="912"/>
    <d v="2016-11-20T00:00:00"/>
    <s v="Standard Class"/>
    <s v="RH-19510"/>
    <s v="Rick Huthwaite"/>
    <x v="2"/>
    <x v="0"/>
    <x v="375"/>
    <x v="41"/>
    <n v="66502"/>
    <x v="2"/>
    <s v="TEC-PH-10000038"/>
    <x v="2"/>
    <x v="7"/>
    <s v="Jawbone MINI JAMBOX Wireless Bluetooth Speaker"/>
    <x v="2963"/>
    <n v="2"/>
    <x v="0"/>
    <x v="3307"/>
    <x v="2"/>
    <x v="0"/>
  </r>
  <r>
    <n v="3782"/>
    <s v="CA-2017-135314"/>
    <x v="584"/>
    <d v="2017-07-14T00:00:00"/>
    <s v="Second Class"/>
    <s v="MC-17575"/>
    <s v="Matt Collins"/>
    <x v="0"/>
    <x v="0"/>
    <x v="10"/>
    <x v="9"/>
    <n v="19120"/>
    <x v="3"/>
    <s v="TEC-PH-10003072"/>
    <x v="2"/>
    <x v="7"/>
    <s v="Panasonic KX-TG9541B DECT 6.0 Digital 2-Line Expandable Cordless Phone With Digital Answering System"/>
    <x v="2964"/>
    <n v="3"/>
    <x v="10"/>
    <x v="3308"/>
    <x v="3"/>
    <x v="0"/>
  </r>
  <r>
    <n v="3783"/>
    <s v="CA-2019-165204"/>
    <x v="38"/>
    <d v="2019-11-16T00:00:00"/>
    <s v="Second Class"/>
    <s v="MN-17935"/>
    <s v="Michael Nguyen"/>
    <x v="0"/>
    <x v="0"/>
    <x v="26"/>
    <x v="18"/>
    <n v="38109"/>
    <x v="0"/>
    <s v="OFF-PA-10003424"/>
    <x v="1"/>
    <x v="10"/>
    <s v="&quot;While you Were Out&quot; Message Book, One Form per Page"/>
    <x v="2965"/>
    <n v="3"/>
    <x v="2"/>
    <x v="3309"/>
    <x v="0"/>
    <x v="0"/>
  </r>
  <r>
    <n v="3784"/>
    <s v="CA-2019-165204"/>
    <x v="38"/>
    <d v="2019-11-16T00:00:00"/>
    <s v="Second Class"/>
    <s v="MN-17935"/>
    <s v="Michael Nguyen"/>
    <x v="0"/>
    <x v="0"/>
    <x v="26"/>
    <x v="18"/>
    <n v="38109"/>
    <x v="0"/>
    <s v="OFF-ST-10003716"/>
    <x v="1"/>
    <x v="4"/>
    <s v="Tennsco Double-Tier Lockers"/>
    <x v="2966"/>
    <n v="4"/>
    <x v="2"/>
    <x v="3310"/>
    <x v="0"/>
    <x v="0"/>
  </r>
  <r>
    <n v="3785"/>
    <s v="CA-2019-125752"/>
    <x v="689"/>
    <d v="2019-08-04T00:00:00"/>
    <s v="Standard Class"/>
    <s v="EH-14125"/>
    <s v="Eugene Hildebrand"/>
    <x v="2"/>
    <x v="0"/>
    <x v="2"/>
    <x v="2"/>
    <n v="33311"/>
    <x v="0"/>
    <s v="TEC-AC-10003590"/>
    <x v="2"/>
    <x v="11"/>
    <s v="TRENDnet 56K USB 2.0 Phone, Internet and Fax Modem"/>
    <x v="2967"/>
    <n v="2"/>
    <x v="2"/>
    <x v="3311"/>
    <x v="0"/>
    <x v="0"/>
  </r>
  <r>
    <n v="3786"/>
    <s v="CA-2019-112487"/>
    <x v="377"/>
    <d v="2019-12-30T00:00:00"/>
    <s v="Standard Class"/>
    <s v="TC-21535"/>
    <s v="Tracy Collins"/>
    <x v="2"/>
    <x v="0"/>
    <x v="38"/>
    <x v="24"/>
    <n v="43229"/>
    <x v="3"/>
    <s v="OFF-BI-10000494"/>
    <x v="1"/>
    <x v="8"/>
    <s v="Acco Economy Flexible Poly Round Ring Binder"/>
    <x v="2968"/>
    <n v="2"/>
    <x v="6"/>
    <x v="3312"/>
    <x v="3"/>
    <x v="0"/>
  </r>
  <r>
    <n v="3787"/>
    <s v="CA-2018-144218"/>
    <x v="731"/>
    <d v="2018-11-04T00:00:00"/>
    <s v="Standard Class"/>
    <s v="JD-15895"/>
    <s v="Jonathan Doherty"/>
    <x v="1"/>
    <x v="0"/>
    <x v="1"/>
    <x v="1"/>
    <n v="90045"/>
    <x v="1"/>
    <s v="OFF-ST-10002615"/>
    <x v="1"/>
    <x v="4"/>
    <s v="Dual Level, Single-Width Filing Carts"/>
    <x v="2969"/>
    <n v="7"/>
    <x v="0"/>
    <x v="3313"/>
    <x v="1"/>
    <x v="0"/>
  </r>
  <r>
    <n v="3788"/>
    <s v="CA-2018-169971"/>
    <x v="913"/>
    <d v="2018-09-09T00:00:00"/>
    <s v="Standard Class"/>
    <s v="IL-15100"/>
    <s v="Ivan Liston"/>
    <x v="0"/>
    <x v="0"/>
    <x v="12"/>
    <x v="5"/>
    <n v="77041"/>
    <x v="2"/>
    <s v="OFF-AR-10002804"/>
    <x v="1"/>
    <x v="6"/>
    <s v="Faber Castell Col-Erase Pencils"/>
    <x v="2970"/>
    <n v="1"/>
    <x v="2"/>
    <x v="3314"/>
    <x v="2"/>
    <x v="0"/>
  </r>
  <r>
    <n v="3789"/>
    <s v="CA-2018-169971"/>
    <x v="913"/>
    <d v="2018-09-09T00:00:00"/>
    <s v="Standard Class"/>
    <s v="IL-15100"/>
    <s v="Ivan Liston"/>
    <x v="0"/>
    <x v="0"/>
    <x v="12"/>
    <x v="5"/>
    <n v="77041"/>
    <x v="2"/>
    <s v="OFF-AR-10001044"/>
    <x v="1"/>
    <x v="6"/>
    <s v="BOSTON Ranger #55 Pencil Sharpener, Black"/>
    <x v="2971"/>
    <n v="3"/>
    <x v="2"/>
    <x v="3315"/>
    <x v="2"/>
    <x v="0"/>
  </r>
  <r>
    <n v="3790"/>
    <s v="US-2018-133508"/>
    <x v="764"/>
    <d v="2018-04-21T00:00:00"/>
    <s v="Standard Class"/>
    <s v="SW-20350"/>
    <s v="Sean Wendt"/>
    <x v="2"/>
    <x v="0"/>
    <x v="155"/>
    <x v="8"/>
    <n v="68104"/>
    <x v="2"/>
    <s v="OFF-FA-10000134"/>
    <x v="1"/>
    <x v="13"/>
    <s v="Advantus Push Pins, Aluminum Head"/>
    <x v="2972"/>
    <n v="5"/>
    <x v="0"/>
    <x v="3316"/>
    <x v="2"/>
    <x v="0"/>
  </r>
  <r>
    <n v="3791"/>
    <s v="CA-2016-107139"/>
    <x v="260"/>
    <d v="2016-07-11T00:00:00"/>
    <s v="Standard Class"/>
    <s v="DP-13390"/>
    <s v="Dennis Pardue"/>
    <x v="2"/>
    <x v="0"/>
    <x v="1"/>
    <x v="1"/>
    <n v="90004"/>
    <x v="1"/>
    <s v="OFF-BI-10001670"/>
    <x v="1"/>
    <x v="8"/>
    <s v="Vinyl Sectional Post Binders"/>
    <x v="2973"/>
    <n v="6"/>
    <x v="2"/>
    <x v="3317"/>
    <x v="1"/>
    <x v="0"/>
  </r>
  <r>
    <n v="3792"/>
    <s v="CA-2017-111325"/>
    <x v="914"/>
    <d v="2017-02-28T00:00:00"/>
    <s v="First Class"/>
    <s v="BT-11395"/>
    <s v="Bill Tyler"/>
    <x v="1"/>
    <x v="0"/>
    <x v="376"/>
    <x v="9"/>
    <n v="16602"/>
    <x v="3"/>
    <s v="OFF-BI-10000343"/>
    <x v="1"/>
    <x v="8"/>
    <s v="Pressboard Covers with Storage Hooks, 9 1/2&quot; x 11&quot;, Light Blue"/>
    <x v="2974"/>
    <n v="3"/>
    <x v="6"/>
    <x v="3318"/>
    <x v="3"/>
    <x v="0"/>
  </r>
  <r>
    <n v="3793"/>
    <s v="CA-2017-111325"/>
    <x v="914"/>
    <d v="2017-02-28T00:00:00"/>
    <s v="First Class"/>
    <s v="BT-11395"/>
    <s v="Bill Tyler"/>
    <x v="1"/>
    <x v="0"/>
    <x v="376"/>
    <x v="9"/>
    <n v="16602"/>
    <x v="3"/>
    <s v="OFF-AR-10002257"/>
    <x v="1"/>
    <x v="6"/>
    <s v="Eldon Spacemaker Box, Quick-Snap Lid, Clear"/>
    <x v="2975"/>
    <n v="6"/>
    <x v="2"/>
    <x v="3319"/>
    <x v="3"/>
    <x v="0"/>
  </r>
  <r>
    <n v="3794"/>
    <s v="CA-2017-163762"/>
    <x v="154"/>
    <d v="2017-12-01T00:00:00"/>
    <s v="Standard Class"/>
    <s v="JE-15475"/>
    <s v="Jeremy Ellison"/>
    <x v="0"/>
    <x v="0"/>
    <x v="20"/>
    <x v="15"/>
    <n v="10024"/>
    <x v="3"/>
    <s v="OFF-AR-10001915"/>
    <x v="1"/>
    <x v="6"/>
    <s v="Peel-Off China Markers"/>
    <x v="1418"/>
    <n v="3"/>
    <x v="0"/>
    <x v="1493"/>
    <x v="3"/>
    <x v="0"/>
  </r>
  <r>
    <n v="3795"/>
    <s v="US-2016-117163"/>
    <x v="915"/>
    <d v="2016-02-02T00:00:00"/>
    <s v="Standard Class"/>
    <s v="EJ-13720"/>
    <s v="Ed Jacobs"/>
    <x v="0"/>
    <x v="0"/>
    <x v="70"/>
    <x v="1"/>
    <n v="92037"/>
    <x v="1"/>
    <s v="OFF-ST-10003692"/>
    <x v="1"/>
    <x v="4"/>
    <s v="Recycled Steel Personal File for Hanging File Folders"/>
    <x v="2976"/>
    <n v="1"/>
    <x v="0"/>
    <x v="2032"/>
    <x v="1"/>
    <x v="0"/>
  </r>
  <r>
    <n v="3796"/>
    <s v="US-2016-117163"/>
    <x v="915"/>
    <d v="2016-02-02T00:00:00"/>
    <s v="Standard Class"/>
    <s v="EJ-13720"/>
    <s v="Ed Jacobs"/>
    <x v="0"/>
    <x v="0"/>
    <x v="70"/>
    <x v="1"/>
    <n v="92037"/>
    <x v="1"/>
    <s v="FUR-TA-10003469"/>
    <x v="0"/>
    <x v="3"/>
    <s v="Balt Split Level Computer Training Table"/>
    <x v="2977"/>
    <n v="3"/>
    <x v="2"/>
    <x v="3320"/>
    <x v="1"/>
    <x v="0"/>
  </r>
  <r>
    <n v="3797"/>
    <s v="US-2016-117163"/>
    <x v="915"/>
    <d v="2016-02-02T00:00:00"/>
    <s v="Standard Class"/>
    <s v="EJ-13720"/>
    <s v="Ed Jacobs"/>
    <x v="0"/>
    <x v="0"/>
    <x v="70"/>
    <x v="1"/>
    <n v="92037"/>
    <x v="1"/>
    <s v="OFF-AR-10003179"/>
    <x v="1"/>
    <x v="6"/>
    <s v="Dixon Ticonderoga Core-Lock Colored Pencils"/>
    <x v="2978"/>
    <n v="4"/>
    <x v="0"/>
    <x v="3321"/>
    <x v="1"/>
    <x v="0"/>
  </r>
  <r>
    <n v="3798"/>
    <s v="CA-2019-121314"/>
    <x v="397"/>
    <d v="2019-09-26T00:00:00"/>
    <s v="First Class"/>
    <s v="BE-11410"/>
    <s v="Bobby Elias"/>
    <x v="0"/>
    <x v="0"/>
    <x v="100"/>
    <x v="2"/>
    <n v="33178"/>
    <x v="0"/>
    <s v="OFF-PA-10003395"/>
    <x v="1"/>
    <x v="10"/>
    <s v="Xerox 1941"/>
    <x v="1152"/>
    <n v="3"/>
    <x v="2"/>
    <x v="1194"/>
    <x v="0"/>
    <x v="0"/>
  </r>
  <r>
    <n v="3799"/>
    <s v="CA-2019-147760"/>
    <x v="259"/>
    <d v="2019-11-05T00:00:00"/>
    <s v="First Class"/>
    <s v="KL-16555"/>
    <s v="Kelly Lampkin"/>
    <x v="1"/>
    <x v="0"/>
    <x v="247"/>
    <x v="3"/>
    <n v="27405"/>
    <x v="0"/>
    <s v="FUR-TA-10004575"/>
    <x v="0"/>
    <x v="3"/>
    <s v="Hon 5100 Series Wood Tables"/>
    <x v="2979"/>
    <n v="3"/>
    <x v="10"/>
    <x v="3322"/>
    <x v="0"/>
    <x v="0"/>
  </r>
  <r>
    <n v="3800"/>
    <s v="CA-2019-147760"/>
    <x v="259"/>
    <d v="2019-11-05T00:00:00"/>
    <s v="First Class"/>
    <s v="KL-16555"/>
    <s v="Kelly Lampkin"/>
    <x v="1"/>
    <x v="0"/>
    <x v="247"/>
    <x v="3"/>
    <n v="27405"/>
    <x v="0"/>
    <s v="TEC-PH-10002483"/>
    <x v="2"/>
    <x v="7"/>
    <s v="Motorola Moto X"/>
    <x v="2980"/>
    <n v="5"/>
    <x v="2"/>
    <x v="3323"/>
    <x v="0"/>
    <x v="0"/>
  </r>
  <r>
    <n v="3801"/>
    <s v="CA-2018-156503"/>
    <x v="500"/>
    <d v="2018-10-20T00:00:00"/>
    <s v="Standard Class"/>
    <s v="NC-18415"/>
    <s v="Nathan Cano"/>
    <x v="0"/>
    <x v="0"/>
    <x v="108"/>
    <x v="3"/>
    <n v="28540"/>
    <x v="0"/>
    <s v="FUR-CH-10003606"/>
    <x v="0"/>
    <x v="1"/>
    <s v="SAFCO Folding Chair Trolley"/>
    <x v="2981"/>
    <n v="1"/>
    <x v="2"/>
    <x v="3324"/>
    <x v="0"/>
    <x v="0"/>
  </r>
  <r>
    <n v="3802"/>
    <s v="CA-2018-156503"/>
    <x v="500"/>
    <d v="2018-10-20T00:00:00"/>
    <s v="Standard Class"/>
    <s v="NC-18415"/>
    <s v="Nathan Cano"/>
    <x v="0"/>
    <x v="0"/>
    <x v="108"/>
    <x v="3"/>
    <n v="28540"/>
    <x v="0"/>
    <s v="TEC-AC-10002473"/>
    <x v="2"/>
    <x v="11"/>
    <s v="Maxell 4.7GB DVD-R"/>
    <x v="2982"/>
    <n v="1"/>
    <x v="2"/>
    <x v="3325"/>
    <x v="0"/>
    <x v="0"/>
  </r>
  <r>
    <n v="3803"/>
    <s v="CA-2018-156503"/>
    <x v="500"/>
    <d v="2018-10-20T00:00:00"/>
    <s v="Standard Class"/>
    <s v="NC-18415"/>
    <s v="Nathan Cano"/>
    <x v="0"/>
    <x v="0"/>
    <x v="108"/>
    <x v="3"/>
    <n v="28540"/>
    <x v="0"/>
    <s v="OFF-PA-10002319"/>
    <x v="1"/>
    <x v="10"/>
    <s v="Xerox 1944"/>
    <x v="2557"/>
    <n v="3"/>
    <x v="2"/>
    <x v="2803"/>
    <x v="0"/>
    <x v="0"/>
  </r>
  <r>
    <n v="3804"/>
    <s v="CA-2018-156503"/>
    <x v="500"/>
    <d v="2018-10-20T00:00:00"/>
    <s v="Standard Class"/>
    <s v="NC-18415"/>
    <s v="Nathan Cano"/>
    <x v="0"/>
    <x v="0"/>
    <x v="108"/>
    <x v="3"/>
    <n v="28540"/>
    <x v="0"/>
    <s v="OFF-SU-10000946"/>
    <x v="1"/>
    <x v="14"/>
    <s v="Staple remover"/>
    <x v="2600"/>
    <n v="2"/>
    <x v="2"/>
    <x v="3326"/>
    <x v="0"/>
    <x v="0"/>
  </r>
  <r>
    <n v="3805"/>
    <s v="CA-2018-156503"/>
    <x v="500"/>
    <d v="2018-10-20T00:00:00"/>
    <s v="Standard Class"/>
    <s v="NC-18415"/>
    <s v="Nathan Cano"/>
    <x v="0"/>
    <x v="0"/>
    <x v="108"/>
    <x v="3"/>
    <n v="28540"/>
    <x v="0"/>
    <s v="OFF-EN-10001335"/>
    <x v="1"/>
    <x v="12"/>
    <s v="White Business Envelopes with Contemporary Seam, Recycled White Business Envelopes"/>
    <x v="2983"/>
    <n v="4"/>
    <x v="2"/>
    <x v="3327"/>
    <x v="0"/>
    <x v="0"/>
  </r>
  <r>
    <n v="3806"/>
    <s v="CA-2018-156503"/>
    <x v="500"/>
    <d v="2018-10-20T00:00:00"/>
    <s v="Standard Class"/>
    <s v="NC-18415"/>
    <s v="Nathan Cano"/>
    <x v="0"/>
    <x v="0"/>
    <x v="108"/>
    <x v="3"/>
    <n v="28540"/>
    <x v="0"/>
    <s v="OFF-PA-10002377"/>
    <x v="1"/>
    <x v="10"/>
    <s v="Xerox 1916"/>
    <x v="2984"/>
    <n v="1"/>
    <x v="2"/>
    <x v="3328"/>
    <x v="0"/>
    <x v="0"/>
  </r>
  <r>
    <n v="3807"/>
    <s v="CA-2017-113628"/>
    <x v="768"/>
    <d v="2017-11-19T00:00:00"/>
    <s v="Standard Class"/>
    <s v="AH-10690"/>
    <s v="Anna Häberlin"/>
    <x v="1"/>
    <x v="0"/>
    <x v="369"/>
    <x v="2"/>
    <n v="33317"/>
    <x v="0"/>
    <s v="OFF-AR-10001246"/>
    <x v="1"/>
    <x v="6"/>
    <s v="Newell 317"/>
    <x v="2722"/>
    <n v="5"/>
    <x v="2"/>
    <x v="3329"/>
    <x v="0"/>
    <x v="0"/>
  </r>
  <r>
    <n v="3808"/>
    <s v="CA-2017-113628"/>
    <x v="768"/>
    <d v="2017-11-19T00:00:00"/>
    <s v="Standard Class"/>
    <s v="AH-10690"/>
    <s v="Anna Häberlin"/>
    <x v="1"/>
    <x v="0"/>
    <x v="369"/>
    <x v="2"/>
    <n v="33317"/>
    <x v="0"/>
    <s v="OFF-BI-10003291"/>
    <x v="1"/>
    <x v="8"/>
    <s v="Wilson Jones Leather-Like Binders with DublLock Round Rings"/>
    <x v="2985"/>
    <n v="2"/>
    <x v="6"/>
    <x v="3330"/>
    <x v="0"/>
    <x v="0"/>
  </r>
  <r>
    <n v="3809"/>
    <s v="CA-2017-113628"/>
    <x v="768"/>
    <d v="2017-11-19T00:00:00"/>
    <s v="Standard Class"/>
    <s v="AH-10690"/>
    <s v="Anna Häberlin"/>
    <x v="1"/>
    <x v="0"/>
    <x v="369"/>
    <x v="2"/>
    <n v="33317"/>
    <x v="0"/>
    <s v="OFF-BI-10002799"/>
    <x v="1"/>
    <x v="8"/>
    <s v="SlimView Poly Binder, 3/8&quot;"/>
    <x v="2986"/>
    <n v="3"/>
    <x v="6"/>
    <x v="3331"/>
    <x v="0"/>
    <x v="0"/>
  </r>
  <r>
    <n v="3810"/>
    <s v="CA-2017-113628"/>
    <x v="768"/>
    <d v="2017-11-19T00:00:00"/>
    <s v="Standard Class"/>
    <s v="AH-10690"/>
    <s v="Anna Häberlin"/>
    <x v="1"/>
    <x v="0"/>
    <x v="369"/>
    <x v="2"/>
    <n v="33317"/>
    <x v="0"/>
    <s v="FUR-CH-10003298"/>
    <x v="0"/>
    <x v="1"/>
    <s v="Office Star - Contemporary Task Swivel chair with Loop Arms, Charcoal"/>
    <x v="2987"/>
    <n v="5"/>
    <x v="2"/>
    <x v="3332"/>
    <x v="0"/>
    <x v="0"/>
  </r>
  <r>
    <n v="3811"/>
    <s v="CA-2017-113628"/>
    <x v="768"/>
    <d v="2017-11-19T00:00:00"/>
    <s v="Standard Class"/>
    <s v="AH-10690"/>
    <s v="Anna Häberlin"/>
    <x v="1"/>
    <x v="0"/>
    <x v="369"/>
    <x v="2"/>
    <n v="33317"/>
    <x v="0"/>
    <s v="TEC-PH-10000441"/>
    <x v="2"/>
    <x v="7"/>
    <s v="VTech DS6151"/>
    <x v="519"/>
    <n v="1"/>
    <x v="2"/>
    <x v="3333"/>
    <x v="0"/>
    <x v="0"/>
  </r>
  <r>
    <n v="3812"/>
    <s v="CA-2017-113628"/>
    <x v="768"/>
    <d v="2017-11-19T00:00:00"/>
    <s v="Standard Class"/>
    <s v="AH-10690"/>
    <s v="Anna Häberlin"/>
    <x v="1"/>
    <x v="0"/>
    <x v="369"/>
    <x v="2"/>
    <n v="33317"/>
    <x v="0"/>
    <s v="FUR-CH-10004477"/>
    <x v="0"/>
    <x v="1"/>
    <s v="Global Push Button Manager's Chair, Indigo"/>
    <x v="2988"/>
    <n v="3"/>
    <x v="2"/>
    <x v="3334"/>
    <x v="0"/>
    <x v="0"/>
  </r>
  <r>
    <n v="3813"/>
    <s v="CA-2019-147753"/>
    <x v="916"/>
    <d v="2019-03-05T00:00:00"/>
    <s v="Same Day"/>
    <s v="PK-19075"/>
    <s v="Pete Kriz"/>
    <x v="0"/>
    <x v="0"/>
    <x v="158"/>
    <x v="6"/>
    <n v="53209"/>
    <x v="2"/>
    <s v="OFF-LA-10003537"/>
    <x v="1"/>
    <x v="2"/>
    <s v="Avery 515"/>
    <x v="2989"/>
    <n v="2"/>
    <x v="0"/>
    <x v="3335"/>
    <x v="2"/>
    <x v="0"/>
  </r>
  <r>
    <n v="3814"/>
    <s v="CA-2017-103961"/>
    <x v="599"/>
    <d v="2017-11-09T00:00:00"/>
    <s v="Standard Class"/>
    <s v="NG-18430"/>
    <s v="Nathan Gelder"/>
    <x v="0"/>
    <x v="0"/>
    <x v="94"/>
    <x v="10"/>
    <n v="62301"/>
    <x v="2"/>
    <s v="OFF-LA-10004484"/>
    <x v="1"/>
    <x v="2"/>
    <s v="Avery 476"/>
    <x v="2990"/>
    <n v="6"/>
    <x v="2"/>
    <x v="3336"/>
    <x v="2"/>
    <x v="0"/>
  </r>
  <r>
    <n v="3815"/>
    <s v="CA-2018-152471"/>
    <x v="630"/>
    <d v="2018-07-08T00:00:00"/>
    <s v="Same Day"/>
    <s v="ZD-21925"/>
    <s v="Zuschuss Donatelli"/>
    <x v="0"/>
    <x v="0"/>
    <x v="108"/>
    <x v="2"/>
    <n v="32216"/>
    <x v="0"/>
    <s v="TEC-PH-10002824"/>
    <x v="2"/>
    <x v="7"/>
    <s v="Jabra SPEAK 410 Multidevice Speakerphone"/>
    <x v="2991"/>
    <n v="5"/>
    <x v="2"/>
    <x v="3337"/>
    <x v="0"/>
    <x v="0"/>
  </r>
  <r>
    <n v="3816"/>
    <s v="CA-2018-152471"/>
    <x v="630"/>
    <d v="2018-07-08T00:00:00"/>
    <s v="Same Day"/>
    <s v="ZD-21925"/>
    <s v="Zuschuss Donatelli"/>
    <x v="0"/>
    <x v="0"/>
    <x v="108"/>
    <x v="2"/>
    <n v="32216"/>
    <x v="0"/>
    <s v="OFF-PA-10004965"/>
    <x v="1"/>
    <x v="10"/>
    <s v="Xerox 1921"/>
    <x v="2992"/>
    <n v="2"/>
    <x v="2"/>
    <x v="3338"/>
    <x v="0"/>
    <x v="0"/>
  </r>
  <r>
    <n v="3817"/>
    <s v="CA-2017-102582"/>
    <x v="426"/>
    <d v="2017-09-19T00:00:00"/>
    <s v="Standard Class"/>
    <s v="NW-18400"/>
    <s v="Natalie Webber"/>
    <x v="0"/>
    <x v="0"/>
    <x v="216"/>
    <x v="19"/>
    <n v="36608"/>
    <x v="0"/>
    <s v="FUR-TA-10003569"/>
    <x v="0"/>
    <x v="3"/>
    <s v="Bretford CR8500 Series Meeting Room Furniture"/>
    <x v="2842"/>
    <n v="2"/>
    <x v="0"/>
    <x v="3159"/>
    <x v="0"/>
    <x v="0"/>
  </r>
  <r>
    <n v="3818"/>
    <s v="CA-2017-102582"/>
    <x v="426"/>
    <d v="2017-09-19T00:00:00"/>
    <s v="Standard Class"/>
    <s v="NW-18400"/>
    <s v="Natalie Webber"/>
    <x v="0"/>
    <x v="0"/>
    <x v="216"/>
    <x v="19"/>
    <n v="36608"/>
    <x v="0"/>
    <s v="TEC-PH-10003187"/>
    <x v="2"/>
    <x v="7"/>
    <s v="Anker Astro Mini 3000mAh Ultra-Compact Portable Charger"/>
    <x v="1543"/>
    <n v="3"/>
    <x v="0"/>
    <x v="232"/>
    <x v="0"/>
    <x v="0"/>
  </r>
  <r>
    <n v="3819"/>
    <s v="CA-2017-102582"/>
    <x v="426"/>
    <d v="2017-09-19T00:00:00"/>
    <s v="Standard Class"/>
    <s v="NW-18400"/>
    <s v="Natalie Webber"/>
    <x v="0"/>
    <x v="0"/>
    <x v="216"/>
    <x v="19"/>
    <n v="36608"/>
    <x v="0"/>
    <s v="FUR-CH-10004853"/>
    <x v="0"/>
    <x v="1"/>
    <s v="Global Manager's Adjustable Task Chair, Storm"/>
    <x v="2993"/>
    <n v="7"/>
    <x v="0"/>
    <x v="3339"/>
    <x v="0"/>
    <x v="0"/>
  </r>
  <r>
    <n v="3820"/>
    <s v="CA-2019-141873"/>
    <x v="449"/>
    <d v="2019-10-14T00:00:00"/>
    <s v="Standard Class"/>
    <s v="HG-14845"/>
    <s v="Harry Greene"/>
    <x v="0"/>
    <x v="0"/>
    <x v="20"/>
    <x v="15"/>
    <n v="10024"/>
    <x v="3"/>
    <s v="OFF-BI-10001031"/>
    <x v="1"/>
    <x v="8"/>
    <s v="Pressboard Data Binders by Wilson Jones"/>
    <x v="2994"/>
    <n v="3"/>
    <x v="2"/>
    <x v="3340"/>
    <x v="3"/>
    <x v="0"/>
  </r>
  <r>
    <n v="3821"/>
    <s v="CA-2019-141873"/>
    <x v="449"/>
    <d v="2019-10-14T00:00:00"/>
    <s v="Standard Class"/>
    <s v="HG-14845"/>
    <s v="Harry Greene"/>
    <x v="0"/>
    <x v="0"/>
    <x v="20"/>
    <x v="15"/>
    <n v="10024"/>
    <x v="3"/>
    <s v="FUR-BO-10003034"/>
    <x v="0"/>
    <x v="0"/>
    <s v="O'Sullivan Elevations Bookcase, Cherry Finish"/>
    <x v="2361"/>
    <n v="3"/>
    <x v="2"/>
    <x v="3341"/>
    <x v="3"/>
    <x v="0"/>
  </r>
  <r>
    <n v="3822"/>
    <s v="CA-2019-141873"/>
    <x v="449"/>
    <d v="2019-10-14T00:00:00"/>
    <s v="Standard Class"/>
    <s v="HG-14845"/>
    <s v="Harry Greene"/>
    <x v="0"/>
    <x v="0"/>
    <x v="20"/>
    <x v="15"/>
    <n v="10024"/>
    <x v="3"/>
    <s v="OFF-PA-10000069"/>
    <x v="1"/>
    <x v="10"/>
    <s v="TOPS 4 x 6 Fluorescent Color Memo Sheets, 500 Sheets per Pack"/>
    <x v="2995"/>
    <n v="2"/>
    <x v="0"/>
    <x v="3342"/>
    <x v="3"/>
    <x v="0"/>
  </r>
  <r>
    <n v="3823"/>
    <s v="CA-2019-141873"/>
    <x v="449"/>
    <d v="2019-10-14T00:00:00"/>
    <s v="Standard Class"/>
    <s v="HG-14845"/>
    <s v="Harry Greene"/>
    <x v="0"/>
    <x v="0"/>
    <x v="20"/>
    <x v="15"/>
    <n v="10024"/>
    <x v="3"/>
    <s v="OFF-BI-10003655"/>
    <x v="1"/>
    <x v="8"/>
    <s v="Durable Pressboard Binders"/>
    <x v="2614"/>
    <n v="6"/>
    <x v="2"/>
    <x v="3343"/>
    <x v="3"/>
    <x v="0"/>
  </r>
  <r>
    <n v="3824"/>
    <s v="CA-2017-140984"/>
    <x v="471"/>
    <d v="2017-09-18T00:00:00"/>
    <s v="Standard Class"/>
    <s v="CC-12685"/>
    <s v="Craig Carroll"/>
    <x v="0"/>
    <x v="0"/>
    <x v="20"/>
    <x v="15"/>
    <n v="10011"/>
    <x v="3"/>
    <s v="OFF-ST-10000585"/>
    <x v="1"/>
    <x v="4"/>
    <s v="Economy Rollaway Files"/>
    <x v="2996"/>
    <n v="6"/>
    <x v="0"/>
    <x v="3344"/>
    <x v="3"/>
    <x v="0"/>
  </r>
  <r>
    <n v="3825"/>
    <s v="CA-2017-140984"/>
    <x v="471"/>
    <d v="2017-09-18T00:00:00"/>
    <s v="Standard Class"/>
    <s v="CC-12685"/>
    <s v="Craig Carroll"/>
    <x v="0"/>
    <x v="0"/>
    <x v="20"/>
    <x v="15"/>
    <n v="10011"/>
    <x v="3"/>
    <s v="TEC-CO-10001571"/>
    <x v="2"/>
    <x v="16"/>
    <s v="Sharp 1540cs Digital Laser Copier"/>
    <x v="2948"/>
    <n v="2"/>
    <x v="2"/>
    <x v="3287"/>
    <x v="3"/>
    <x v="0"/>
  </r>
  <r>
    <n v="3826"/>
    <s v="CA-2017-140984"/>
    <x v="471"/>
    <d v="2017-09-18T00:00:00"/>
    <s v="Standard Class"/>
    <s v="CC-12685"/>
    <s v="Craig Carroll"/>
    <x v="0"/>
    <x v="0"/>
    <x v="20"/>
    <x v="15"/>
    <n v="10011"/>
    <x v="3"/>
    <s v="OFF-BI-10002012"/>
    <x v="1"/>
    <x v="8"/>
    <s v="Wilson Jones Easy Flow II Sheet Lifters"/>
    <x v="91"/>
    <n v="9"/>
    <x v="2"/>
    <x v="3120"/>
    <x v="3"/>
    <x v="0"/>
  </r>
  <r>
    <n v="3827"/>
    <s v="CA-2016-132801"/>
    <x v="273"/>
    <d v="2016-10-12T00:00:00"/>
    <s v="Standard Class"/>
    <s v="JG-15805"/>
    <s v="John Grady"/>
    <x v="1"/>
    <x v="0"/>
    <x v="61"/>
    <x v="5"/>
    <n v="75217"/>
    <x v="2"/>
    <s v="OFF-ST-10001228"/>
    <x v="1"/>
    <x v="4"/>
    <s v="Fellowes Personal Hanging Folder Files, Navy"/>
    <x v="2060"/>
    <n v="10"/>
    <x v="2"/>
    <x v="3345"/>
    <x v="2"/>
    <x v="0"/>
  </r>
  <r>
    <n v="3828"/>
    <s v="CA-2019-141733"/>
    <x v="917"/>
    <d v="2019-05-11T00:00:00"/>
    <s v="Standard Class"/>
    <s v="RW-19540"/>
    <s v="Rick Wilson"/>
    <x v="1"/>
    <x v="0"/>
    <x v="66"/>
    <x v="12"/>
    <n v="48234"/>
    <x v="2"/>
    <s v="FUR-CH-10004086"/>
    <x v="0"/>
    <x v="1"/>
    <s v="Hon 4070 Series Pagoda Armless Upholstered Stacking Chairs"/>
    <x v="2997"/>
    <n v="5"/>
    <x v="0"/>
    <x v="3346"/>
    <x v="2"/>
    <x v="0"/>
  </r>
  <r>
    <n v="3829"/>
    <s v="CA-2019-141733"/>
    <x v="917"/>
    <d v="2019-05-11T00:00:00"/>
    <s v="Standard Class"/>
    <s v="RW-19540"/>
    <s v="Rick Wilson"/>
    <x v="1"/>
    <x v="0"/>
    <x v="66"/>
    <x v="12"/>
    <n v="48234"/>
    <x v="2"/>
    <s v="FUR-CH-10002017"/>
    <x v="0"/>
    <x v="1"/>
    <s v="SAFCO Optional Arm Kit for Workspace Cribbage Stacking Chair"/>
    <x v="2998"/>
    <n v="1"/>
    <x v="0"/>
    <x v="3347"/>
    <x v="2"/>
    <x v="0"/>
  </r>
  <r>
    <n v="3830"/>
    <s v="CA-2019-141733"/>
    <x v="917"/>
    <d v="2019-05-11T00:00:00"/>
    <s v="Standard Class"/>
    <s v="RW-19540"/>
    <s v="Rick Wilson"/>
    <x v="1"/>
    <x v="0"/>
    <x v="66"/>
    <x v="12"/>
    <n v="48234"/>
    <x v="2"/>
    <s v="FUR-CH-10000595"/>
    <x v="0"/>
    <x v="1"/>
    <s v="Safco Contoured Stacking Chairs"/>
    <x v="2999"/>
    <n v="2"/>
    <x v="0"/>
    <x v="3348"/>
    <x v="2"/>
    <x v="0"/>
  </r>
  <r>
    <n v="3831"/>
    <s v="CA-2019-141733"/>
    <x v="917"/>
    <d v="2019-05-11T00:00:00"/>
    <s v="Standard Class"/>
    <s v="RW-19540"/>
    <s v="Rick Wilson"/>
    <x v="1"/>
    <x v="0"/>
    <x v="66"/>
    <x v="12"/>
    <n v="48234"/>
    <x v="2"/>
    <s v="OFF-AP-10001563"/>
    <x v="1"/>
    <x v="9"/>
    <s v="Belkin Premiere Surge Master II 8-outlet surge protector"/>
    <x v="3000"/>
    <n v="2"/>
    <x v="9"/>
    <x v="3349"/>
    <x v="2"/>
    <x v="0"/>
  </r>
  <r>
    <n v="3832"/>
    <s v="US-2017-111927"/>
    <x v="717"/>
    <d v="2017-11-19T00:00:00"/>
    <s v="Standard Class"/>
    <s v="LS-17230"/>
    <s v="Lycoris Saunders"/>
    <x v="0"/>
    <x v="0"/>
    <x v="18"/>
    <x v="13"/>
    <n v="19901"/>
    <x v="3"/>
    <s v="FUR-FU-10004017"/>
    <x v="0"/>
    <x v="5"/>
    <s v="Executive Impressions 13&quot; Chairman Wall Clock"/>
    <x v="3001"/>
    <n v="3"/>
    <x v="0"/>
    <x v="3350"/>
    <x v="3"/>
    <x v="0"/>
  </r>
  <r>
    <n v="3833"/>
    <s v="US-2017-111927"/>
    <x v="717"/>
    <d v="2017-11-19T00:00:00"/>
    <s v="Standard Class"/>
    <s v="LS-17230"/>
    <s v="Lycoris Saunders"/>
    <x v="0"/>
    <x v="0"/>
    <x v="18"/>
    <x v="13"/>
    <n v="19901"/>
    <x v="3"/>
    <s v="OFF-BI-10002571"/>
    <x v="1"/>
    <x v="8"/>
    <s v="Avery Framed View Binder, EZD Ring (Locking), Navy, 1 1/2&quot;"/>
    <x v="3002"/>
    <n v="2"/>
    <x v="0"/>
    <x v="3351"/>
    <x v="3"/>
    <x v="0"/>
  </r>
  <r>
    <n v="3834"/>
    <s v="CA-2016-105984"/>
    <x v="156"/>
    <d v="2016-11-24T00:00:00"/>
    <s v="Same Day"/>
    <s v="MY-18295"/>
    <s v="Muhammed Yedwab"/>
    <x v="1"/>
    <x v="0"/>
    <x v="38"/>
    <x v="24"/>
    <n v="43229"/>
    <x v="3"/>
    <s v="TEC-PH-10000560"/>
    <x v="2"/>
    <x v="7"/>
    <s v="Samsung Galaxy S III - 16GB - pebble blue (T-Mobile)"/>
    <x v="3003"/>
    <n v="5"/>
    <x v="10"/>
    <x v="3352"/>
    <x v="3"/>
    <x v="0"/>
  </r>
  <r>
    <n v="3835"/>
    <s v="CA-2016-105984"/>
    <x v="156"/>
    <d v="2016-11-24T00:00:00"/>
    <s v="Same Day"/>
    <s v="MY-18295"/>
    <s v="Muhammed Yedwab"/>
    <x v="1"/>
    <x v="0"/>
    <x v="38"/>
    <x v="24"/>
    <n v="43229"/>
    <x v="3"/>
    <s v="FUR-CH-10000847"/>
    <x v="0"/>
    <x v="1"/>
    <s v="Global Executive Mid-Back Manager's Chair"/>
    <x v="3004"/>
    <n v="3"/>
    <x v="4"/>
    <x v="3353"/>
    <x v="3"/>
    <x v="0"/>
  </r>
  <r>
    <n v="3836"/>
    <s v="CA-2016-100363"/>
    <x v="918"/>
    <d v="2016-04-15T00:00:00"/>
    <s v="Standard Class"/>
    <s v="JM-15655"/>
    <s v="Jim Mitchum"/>
    <x v="1"/>
    <x v="0"/>
    <x v="220"/>
    <x v="16"/>
    <n v="85301"/>
    <x v="1"/>
    <s v="OFF-FA-10000611"/>
    <x v="1"/>
    <x v="13"/>
    <s v="Binder Clips by OIC"/>
    <x v="3005"/>
    <n v="2"/>
    <x v="2"/>
    <x v="3354"/>
    <x v="1"/>
    <x v="1"/>
  </r>
  <r>
    <n v="3837"/>
    <s v="CA-2016-100363"/>
    <x v="918"/>
    <d v="2016-04-15T00:00:00"/>
    <s v="Standard Class"/>
    <s v="JM-15655"/>
    <s v="Jim Mitchum"/>
    <x v="1"/>
    <x v="0"/>
    <x v="220"/>
    <x v="16"/>
    <n v="85301"/>
    <x v="1"/>
    <s v="OFF-PA-10004733"/>
    <x v="1"/>
    <x v="10"/>
    <s v="Things To Do Today Spiral Book"/>
    <x v="3006"/>
    <n v="3"/>
    <x v="2"/>
    <x v="3355"/>
    <x v="1"/>
    <x v="1"/>
  </r>
  <r>
    <n v="3838"/>
    <s v="CA-2016-126760"/>
    <x v="711"/>
    <d v="2016-08-02T00:00:00"/>
    <s v="Standard Class"/>
    <s v="KM-16720"/>
    <s v="Kunst Miller"/>
    <x v="0"/>
    <x v="0"/>
    <x v="226"/>
    <x v="33"/>
    <n v="89031"/>
    <x v="1"/>
    <s v="TEC-PH-10001363"/>
    <x v="2"/>
    <x v="7"/>
    <s v="Apple iPhone 5S"/>
    <x v="3007"/>
    <n v="2"/>
    <x v="2"/>
    <x v="3356"/>
    <x v="1"/>
    <x v="0"/>
  </r>
  <r>
    <n v="3839"/>
    <s v="CA-2016-126760"/>
    <x v="711"/>
    <d v="2016-08-02T00:00:00"/>
    <s v="Standard Class"/>
    <s v="KM-16720"/>
    <s v="Kunst Miller"/>
    <x v="0"/>
    <x v="0"/>
    <x v="226"/>
    <x v="33"/>
    <n v="89031"/>
    <x v="1"/>
    <s v="FUR-CH-10003312"/>
    <x v="0"/>
    <x v="1"/>
    <s v="Hon 2090 “Pillow Soft” Series Mid Back Swivel/Tilt Chairs"/>
    <x v="3008"/>
    <n v="3"/>
    <x v="2"/>
    <x v="3357"/>
    <x v="1"/>
    <x v="0"/>
  </r>
  <r>
    <n v="3840"/>
    <s v="CA-2016-126760"/>
    <x v="711"/>
    <d v="2016-08-02T00:00:00"/>
    <s v="Standard Class"/>
    <s v="KM-16720"/>
    <s v="Kunst Miller"/>
    <x v="0"/>
    <x v="0"/>
    <x v="226"/>
    <x v="33"/>
    <n v="89031"/>
    <x v="1"/>
    <s v="FUR-FU-10004018"/>
    <x v="0"/>
    <x v="5"/>
    <s v="Tensor Computer Mounted Lamp"/>
    <x v="3009"/>
    <n v="9"/>
    <x v="0"/>
    <x v="3358"/>
    <x v="1"/>
    <x v="0"/>
  </r>
  <r>
    <n v="3841"/>
    <s v="CA-2016-126760"/>
    <x v="711"/>
    <d v="2016-08-02T00:00:00"/>
    <s v="Standard Class"/>
    <s v="KM-16720"/>
    <s v="Kunst Miller"/>
    <x v="0"/>
    <x v="0"/>
    <x v="226"/>
    <x v="33"/>
    <n v="89031"/>
    <x v="1"/>
    <s v="TEC-AC-10004814"/>
    <x v="2"/>
    <x v="11"/>
    <s v="Logitech Illuminated Ultrathin Keyboard with Backlighting"/>
    <x v="3010"/>
    <n v="3"/>
    <x v="0"/>
    <x v="3359"/>
    <x v="1"/>
    <x v="0"/>
  </r>
  <r>
    <n v="3842"/>
    <s v="US-2016-109162"/>
    <x v="785"/>
    <d v="2016-06-12T00:00:00"/>
    <s v="Standard Class"/>
    <s v="KE-16420"/>
    <s v="Katrina Edelman"/>
    <x v="1"/>
    <x v="0"/>
    <x v="39"/>
    <x v="18"/>
    <n v="37620"/>
    <x v="0"/>
    <s v="FUR-CH-10002647"/>
    <x v="0"/>
    <x v="1"/>
    <s v="Situations Contoured Folding Chairs, 4/Set"/>
    <x v="3011"/>
    <n v="3"/>
    <x v="2"/>
    <x v="3360"/>
    <x v="0"/>
    <x v="0"/>
  </r>
  <r>
    <n v="3843"/>
    <s v="CA-2016-101931"/>
    <x v="919"/>
    <d v="2016-10-31T00:00:00"/>
    <s v="First Class"/>
    <s v="TS-21370"/>
    <s v="Todd Sumrall"/>
    <x v="1"/>
    <x v="0"/>
    <x v="1"/>
    <x v="1"/>
    <n v="90049"/>
    <x v="1"/>
    <s v="OFF-BI-10004140"/>
    <x v="1"/>
    <x v="8"/>
    <s v="Avery Non-Stick Binders"/>
    <x v="1600"/>
    <n v="2"/>
    <x v="2"/>
    <x v="1695"/>
    <x v="1"/>
    <x v="0"/>
  </r>
  <r>
    <n v="3844"/>
    <s v="CA-2016-101931"/>
    <x v="919"/>
    <d v="2016-10-31T00:00:00"/>
    <s v="First Class"/>
    <s v="TS-21370"/>
    <s v="Todd Sumrall"/>
    <x v="1"/>
    <x v="0"/>
    <x v="1"/>
    <x v="1"/>
    <n v="90049"/>
    <x v="1"/>
    <s v="OFF-SU-10002301"/>
    <x v="1"/>
    <x v="14"/>
    <s v="Serrated Blade or Curved Handle Hand Letter Openers"/>
    <x v="3012"/>
    <n v="2"/>
    <x v="0"/>
    <x v="3361"/>
    <x v="1"/>
    <x v="0"/>
  </r>
  <r>
    <n v="3845"/>
    <s v="CA-2016-101931"/>
    <x v="919"/>
    <d v="2016-10-31T00:00:00"/>
    <s v="First Class"/>
    <s v="TS-21370"/>
    <s v="Todd Sumrall"/>
    <x v="1"/>
    <x v="0"/>
    <x v="1"/>
    <x v="1"/>
    <n v="90049"/>
    <x v="1"/>
    <s v="OFF-SU-10000646"/>
    <x v="1"/>
    <x v="14"/>
    <s v="Premier Automatic Letter Opener"/>
    <x v="3013"/>
    <n v="2"/>
    <x v="0"/>
    <x v="3362"/>
    <x v="1"/>
    <x v="0"/>
  </r>
  <r>
    <n v="3846"/>
    <s v="CA-2016-101931"/>
    <x v="919"/>
    <d v="2016-10-31T00:00:00"/>
    <s v="First Class"/>
    <s v="TS-21370"/>
    <s v="Todd Sumrall"/>
    <x v="1"/>
    <x v="0"/>
    <x v="1"/>
    <x v="1"/>
    <n v="90049"/>
    <x v="1"/>
    <s v="FUR-BO-10001337"/>
    <x v="0"/>
    <x v="0"/>
    <s v="O'Sullivan Living Dimensions 2-Shelf Bookcases"/>
    <x v="3014"/>
    <n v="6"/>
    <x v="11"/>
    <x v="3363"/>
    <x v="1"/>
    <x v="0"/>
  </r>
  <r>
    <n v="3847"/>
    <s v="CA-2016-101931"/>
    <x v="919"/>
    <d v="2016-10-31T00:00:00"/>
    <s v="First Class"/>
    <s v="TS-21370"/>
    <s v="Todd Sumrall"/>
    <x v="1"/>
    <x v="0"/>
    <x v="1"/>
    <x v="1"/>
    <n v="90049"/>
    <x v="1"/>
    <s v="OFF-ST-10003442"/>
    <x v="1"/>
    <x v="4"/>
    <s v="Eldon Portable Mobile Manager"/>
    <x v="1605"/>
    <n v="5"/>
    <x v="0"/>
    <x v="1700"/>
    <x v="1"/>
    <x v="0"/>
  </r>
  <r>
    <n v="3848"/>
    <s v="CA-2019-129000"/>
    <x v="920"/>
    <d v="2019-11-27T00:00:00"/>
    <s v="Second Class"/>
    <s v="SZ-20035"/>
    <s v="Sam Zeldin"/>
    <x v="2"/>
    <x v="0"/>
    <x v="105"/>
    <x v="12"/>
    <n v="48187"/>
    <x v="2"/>
    <s v="OFF-ST-10001097"/>
    <x v="1"/>
    <x v="4"/>
    <s v="Office Impressions Heavy Duty Welded Shelving &amp; Multimedia Storage Drawers"/>
    <x v="881"/>
    <n v="3"/>
    <x v="0"/>
    <x v="232"/>
    <x v="2"/>
    <x v="0"/>
  </r>
  <r>
    <n v="3849"/>
    <s v="CA-2019-161053"/>
    <x v="585"/>
    <d v="2019-09-23T00:00:00"/>
    <s v="First Class"/>
    <s v="JE-15745"/>
    <s v="Joel Eaton"/>
    <x v="0"/>
    <x v="0"/>
    <x v="115"/>
    <x v="36"/>
    <n v="72701"/>
    <x v="0"/>
    <s v="OFF-BI-10004318"/>
    <x v="1"/>
    <x v="8"/>
    <s v="Ibico EB-19 Dual Function Manual Binding System"/>
    <x v="3015"/>
    <n v="4"/>
    <x v="0"/>
    <x v="3364"/>
    <x v="0"/>
    <x v="0"/>
  </r>
  <r>
    <n v="3850"/>
    <s v="CA-2019-161053"/>
    <x v="585"/>
    <d v="2019-09-23T00:00:00"/>
    <s v="First Class"/>
    <s v="JE-15745"/>
    <s v="Joel Eaton"/>
    <x v="0"/>
    <x v="0"/>
    <x v="115"/>
    <x v="36"/>
    <n v="72701"/>
    <x v="0"/>
    <s v="TEC-AC-10004633"/>
    <x v="2"/>
    <x v="11"/>
    <s v="Verbatim 25 GB 6x Blu-ray Single Layer Recordable Disc, 3/Pack"/>
    <x v="2765"/>
    <n v="5"/>
    <x v="0"/>
    <x v="3068"/>
    <x v="0"/>
    <x v="0"/>
  </r>
  <r>
    <n v="3851"/>
    <s v="CA-2017-142377"/>
    <x v="784"/>
    <d v="2017-12-09T00:00:00"/>
    <s v="Standard Class"/>
    <s v="MS-17980"/>
    <s v="Michael Stewart"/>
    <x v="1"/>
    <x v="0"/>
    <x v="24"/>
    <x v="25"/>
    <n v="65807"/>
    <x v="2"/>
    <s v="OFF-PA-10001970"/>
    <x v="1"/>
    <x v="10"/>
    <s v="Xerox 1881"/>
    <x v="3016"/>
    <n v="7"/>
    <x v="0"/>
    <x v="3365"/>
    <x v="2"/>
    <x v="0"/>
  </r>
  <r>
    <n v="3852"/>
    <s v="CA-2017-127593"/>
    <x v="481"/>
    <d v="2017-09-21T00:00:00"/>
    <s v="Same Day"/>
    <s v="DH-13675"/>
    <s v="Duane Huffman"/>
    <x v="2"/>
    <x v="0"/>
    <x v="94"/>
    <x v="31"/>
    <n v="2169"/>
    <x v="3"/>
    <s v="FUR-FU-10004006"/>
    <x v="0"/>
    <x v="5"/>
    <s v="Deflect-o DuraMat Lighweight, Studded, Beveled Mat for Low Pile Carpeting"/>
    <x v="3017"/>
    <n v="2"/>
    <x v="0"/>
    <x v="3366"/>
    <x v="3"/>
    <x v="0"/>
  </r>
  <r>
    <n v="3853"/>
    <s v="CA-2019-130526"/>
    <x v="200"/>
    <d v="2019-11-29T00:00:00"/>
    <s v="First Class"/>
    <s v="GT-14755"/>
    <s v="Guy Thornton"/>
    <x v="0"/>
    <x v="0"/>
    <x v="179"/>
    <x v="10"/>
    <n v="61107"/>
    <x v="2"/>
    <s v="OFF-BI-10001524"/>
    <x v="1"/>
    <x v="8"/>
    <s v="GBC Premium Transparent Covers with Diagonal Lined Pattern"/>
    <x v="3018"/>
    <n v="8"/>
    <x v="3"/>
    <x v="3367"/>
    <x v="2"/>
    <x v="0"/>
  </r>
  <r>
    <n v="3854"/>
    <s v="US-2019-131849"/>
    <x v="921"/>
    <d v="2019-06-10T00:00:00"/>
    <s v="Standard Class"/>
    <s v="GH-14410"/>
    <s v="Gary Hansen"/>
    <x v="2"/>
    <x v="0"/>
    <x v="8"/>
    <x v="1"/>
    <n v="94122"/>
    <x v="1"/>
    <s v="FUR-FU-10004164"/>
    <x v="0"/>
    <x v="5"/>
    <s v="Eldon 300 Class Desk Accessories, Black"/>
    <x v="1931"/>
    <n v="1"/>
    <x v="0"/>
    <x v="3368"/>
    <x v="1"/>
    <x v="0"/>
  </r>
  <r>
    <n v="3855"/>
    <s v="US-2019-131849"/>
    <x v="921"/>
    <d v="2019-06-10T00:00:00"/>
    <s v="Standard Class"/>
    <s v="GH-14410"/>
    <s v="Gary Hansen"/>
    <x v="2"/>
    <x v="0"/>
    <x v="8"/>
    <x v="1"/>
    <n v="94122"/>
    <x v="1"/>
    <s v="OFF-ST-10002957"/>
    <x v="1"/>
    <x v="4"/>
    <s v="Sterilite Show Offs Storage Containers"/>
    <x v="1603"/>
    <n v="5"/>
    <x v="0"/>
    <x v="232"/>
    <x v="1"/>
    <x v="0"/>
  </r>
  <r>
    <n v="3856"/>
    <s v="US-2019-105389"/>
    <x v="436"/>
    <d v="2019-10-28T00:00:00"/>
    <s v="Second Class"/>
    <s v="DM-13015"/>
    <s v="Darrin Martin"/>
    <x v="0"/>
    <x v="0"/>
    <x v="52"/>
    <x v="5"/>
    <n v="78207"/>
    <x v="2"/>
    <s v="OFF-BI-10004364"/>
    <x v="1"/>
    <x v="8"/>
    <s v="Storex Dura Pro Binders"/>
    <x v="3019"/>
    <n v="3"/>
    <x v="3"/>
    <x v="3369"/>
    <x v="2"/>
    <x v="0"/>
  </r>
  <r>
    <n v="3857"/>
    <s v="US-2019-105389"/>
    <x v="436"/>
    <d v="2019-10-28T00:00:00"/>
    <s v="Second Class"/>
    <s v="DM-13015"/>
    <s v="Darrin Martin"/>
    <x v="0"/>
    <x v="0"/>
    <x v="52"/>
    <x v="5"/>
    <n v="78207"/>
    <x v="2"/>
    <s v="TEC-PH-10002824"/>
    <x v="2"/>
    <x v="7"/>
    <s v="Jabra SPEAK 410 Multidevice Speakerphone"/>
    <x v="2991"/>
    <n v="5"/>
    <x v="2"/>
    <x v="3337"/>
    <x v="2"/>
    <x v="0"/>
  </r>
  <r>
    <n v="3858"/>
    <s v="US-2019-105389"/>
    <x v="436"/>
    <d v="2019-10-28T00:00:00"/>
    <s v="Second Class"/>
    <s v="DM-13015"/>
    <s v="Darrin Martin"/>
    <x v="0"/>
    <x v="0"/>
    <x v="52"/>
    <x v="5"/>
    <n v="78207"/>
    <x v="2"/>
    <s v="OFF-AR-10000634"/>
    <x v="1"/>
    <x v="6"/>
    <s v="Newell 320"/>
    <x v="1518"/>
    <n v="3"/>
    <x v="2"/>
    <x v="3370"/>
    <x v="2"/>
    <x v="0"/>
  </r>
  <r>
    <n v="3859"/>
    <s v="CA-2016-140816"/>
    <x v="414"/>
    <d v="2016-12-20T00:00:00"/>
    <s v="Same Day"/>
    <s v="TC-21295"/>
    <s v="Toby Carlisle"/>
    <x v="0"/>
    <x v="0"/>
    <x v="377"/>
    <x v="22"/>
    <n v="80229"/>
    <x v="1"/>
    <s v="TEC-AC-10001539"/>
    <x v="2"/>
    <x v="11"/>
    <s v="Logitech G430 Surround Sound Gaming Headset with Dolby 7.1 Technology"/>
    <x v="3020"/>
    <n v="7"/>
    <x v="2"/>
    <x v="3371"/>
    <x v="1"/>
    <x v="0"/>
  </r>
  <r>
    <n v="3860"/>
    <s v="CA-2019-154039"/>
    <x v="922"/>
    <d v="2019-02-22T00:00:00"/>
    <s v="Standard Class"/>
    <s v="JK-16120"/>
    <s v="Julie Kriz"/>
    <x v="2"/>
    <x v="0"/>
    <x v="22"/>
    <x v="10"/>
    <n v="60653"/>
    <x v="2"/>
    <s v="FUR-TA-10001932"/>
    <x v="0"/>
    <x v="3"/>
    <s v="Chromcraft 48&quot; x 96&quot; Racetrack Double Pedestal Table"/>
    <x v="3021"/>
    <n v="3"/>
    <x v="5"/>
    <x v="3372"/>
    <x v="2"/>
    <x v="0"/>
  </r>
  <r>
    <n v="3861"/>
    <s v="CA-2019-154039"/>
    <x v="922"/>
    <d v="2019-02-22T00:00:00"/>
    <s v="Standard Class"/>
    <s v="JK-16120"/>
    <s v="Julie Kriz"/>
    <x v="2"/>
    <x v="0"/>
    <x v="22"/>
    <x v="10"/>
    <n v="60653"/>
    <x v="2"/>
    <s v="TEC-PH-10002789"/>
    <x v="2"/>
    <x v="7"/>
    <s v="LG Exalt"/>
    <x v="1889"/>
    <n v="1"/>
    <x v="2"/>
    <x v="3373"/>
    <x v="2"/>
    <x v="0"/>
  </r>
  <r>
    <n v="3862"/>
    <s v="CA-2016-135755"/>
    <x v="523"/>
    <d v="2016-05-10T00:00:00"/>
    <s v="Standard Class"/>
    <s v="NC-18415"/>
    <s v="Nathan Cano"/>
    <x v="0"/>
    <x v="0"/>
    <x v="181"/>
    <x v="15"/>
    <n v="10701"/>
    <x v="3"/>
    <s v="OFF-BI-10004828"/>
    <x v="1"/>
    <x v="8"/>
    <s v="GBC Poly Designer Binding Covers"/>
    <x v="3022"/>
    <n v="3"/>
    <x v="2"/>
    <x v="3374"/>
    <x v="3"/>
    <x v="0"/>
  </r>
  <r>
    <n v="3863"/>
    <s v="CA-2016-135755"/>
    <x v="523"/>
    <d v="2016-05-10T00:00:00"/>
    <s v="Standard Class"/>
    <s v="NC-18415"/>
    <s v="Nathan Cano"/>
    <x v="0"/>
    <x v="0"/>
    <x v="181"/>
    <x v="15"/>
    <n v="10701"/>
    <x v="3"/>
    <s v="OFF-BI-10003981"/>
    <x v="1"/>
    <x v="8"/>
    <s v="Avery Durable Plastic 1&quot; Binders"/>
    <x v="3023"/>
    <n v="3"/>
    <x v="2"/>
    <x v="3375"/>
    <x v="3"/>
    <x v="0"/>
  </r>
  <r>
    <n v="3864"/>
    <s v="CA-2019-123246"/>
    <x v="161"/>
    <d v="2019-10-19T00:00:00"/>
    <s v="Second Class"/>
    <s v="AJ-10960"/>
    <s v="Astrea Jones"/>
    <x v="0"/>
    <x v="0"/>
    <x v="70"/>
    <x v="1"/>
    <n v="92037"/>
    <x v="1"/>
    <s v="OFF-AR-10001770"/>
    <x v="1"/>
    <x v="6"/>
    <s v="Economy #2 Pencils"/>
    <x v="3024"/>
    <n v="4"/>
    <x v="0"/>
    <x v="3376"/>
    <x v="1"/>
    <x v="0"/>
  </r>
  <r>
    <n v="3865"/>
    <s v="CA-2017-157133"/>
    <x v="109"/>
    <d v="2017-12-03T00:00:00"/>
    <s v="Standard Class"/>
    <s v="LC-16885"/>
    <s v="Lena Creighton"/>
    <x v="0"/>
    <x v="0"/>
    <x v="378"/>
    <x v="10"/>
    <n v="61821"/>
    <x v="2"/>
    <s v="FUR-FU-10004904"/>
    <x v="0"/>
    <x v="5"/>
    <s v="Eldon &quot;L&quot; Workstation Diamond Chairmat"/>
    <x v="3025"/>
    <n v="5"/>
    <x v="7"/>
    <x v="3377"/>
    <x v="2"/>
    <x v="0"/>
  </r>
  <r>
    <n v="3866"/>
    <s v="CA-2016-124709"/>
    <x v="923"/>
    <d v="2016-07-29T00:00:00"/>
    <s v="Second Class"/>
    <s v="GW-14605"/>
    <s v="Giulietta Weimer"/>
    <x v="0"/>
    <x v="0"/>
    <x v="8"/>
    <x v="1"/>
    <n v="94122"/>
    <x v="1"/>
    <s v="TEC-AC-10002842"/>
    <x v="2"/>
    <x v="11"/>
    <s v="WD My Passport Ultra 2TB Portable External Hard Drive"/>
    <x v="1685"/>
    <n v="2"/>
    <x v="0"/>
    <x v="1785"/>
    <x v="1"/>
    <x v="0"/>
  </r>
  <r>
    <n v="3867"/>
    <s v="CA-2019-146360"/>
    <x v="756"/>
    <d v="2019-04-25T00:00:00"/>
    <s v="Second Class"/>
    <s v="SC-20305"/>
    <s v="Sean Christensen"/>
    <x v="0"/>
    <x v="0"/>
    <x v="104"/>
    <x v="14"/>
    <n v="46226"/>
    <x v="2"/>
    <s v="TEC-AC-10003590"/>
    <x v="2"/>
    <x v="11"/>
    <s v="TRENDnet 56K USB 2.0 Phone, Internet and Fax Modem"/>
    <x v="3026"/>
    <n v="6"/>
    <x v="0"/>
    <x v="3378"/>
    <x v="2"/>
    <x v="0"/>
  </r>
  <r>
    <n v="3868"/>
    <s v="CA-2017-132486"/>
    <x v="924"/>
    <d v="2017-10-27T00:00:00"/>
    <s v="Second Class"/>
    <s v="JF-15355"/>
    <s v="Jay Fein"/>
    <x v="0"/>
    <x v="0"/>
    <x v="70"/>
    <x v="1"/>
    <n v="92105"/>
    <x v="1"/>
    <s v="TEC-AC-10000710"/>
    <x v="2"/>
    <x v="11"/>
    <s v="Maxell DVD-RAM Discs"/>
    <x v="3027"/>
    <n v="9"/>
    <x v="0"/>
    <x v="3379"/>
    <x v="1"/>
    <x v="0"/>
  </r>
  <r>
    <n v="3869"/>
    <s v="CA-2017-132486"/>
    <x v="924"/>
    <d v="2017-10-27T00:00:00"/>
    <s v="Second Class"/>
    <s v="JF-15355"/>
    <s v="Jay Fein"/>
    <x v="0"/>
    <x v="0"/>
    <x v="70"/>
    <x v="1"/>
    <n v="92105"/>
    <x v="1"/>
    <s v="FUR-CH-10004495"/>
    <x v="0"/>
    <x v="1"/>
    <s v="Global Leather and Oak Executive Chair, Black"/>
    <x v="3028"/>
    <n v="1"/>
    <x v="2"/>
    <x v="3380"/>
    <x v="1"/>
    <x v="0"/>
  </r>
  <r>
    <n v="3870"/>
    <s v="CA-2017-132486"/>
    <x v="924"/>
    <d v="2017-10-27T00:00:00"/>
    <s v="Second Class"/>
    <s v="JF-15355"/>
    <s v="Jay Fein"/>
    <x v="0"/>
    <x v="0"/>
    <x v="70"/>
    <x v="1"/>
    <n v="92105"/>
    <x v="1"/>
    <s v="FUR-CH-10004540"/>
    <x v="0"/>
    <x v="1"/>
    <s v="Global Chrome Stack Chair"/>
    <x v="3029"/>
    <n v="7"/>
    <x v="2"/>
    <x v="3381"/>
    <x v="1"/>
    <x v="0"/>
  </r>
  <r>
    <n v="3871"/>
    <s v="CA-2017-132486"/>
    <x v="924"/>
    <d v="2017-10-27T00:00:00"/>
    <s v="Second Class"/>
    <s v="JF-15355"/>
    <s v="Jay Fein"/>
    <x v="0"/>
    <x v="0"/>
    <x v="70"/>
    <x v="1"/>
    <n v="92105"/>
    <x v="1"/>
    <s v="OFF-PA-10004971"/>
    <x v="1"/>
    <x v="10"/>
    <s v="Xerox 196"/>
    <x v="1057"/>
    <n v="2"/>
    <x v="0"/>
    <x v="1302"/>
    <x v="1"/>
    <x v="0"/>
  </r>
  <r>
    <n v="3872"/>
    <s v="CA-2017-132486"/>
    <x v="924"/>
    <d v="2017-10-27T00:00:00"/>
    <s v="Second Class"/>
    <s v="JF-15355"/>
    <s v="Jay Fein"/>
    <x v="0"/>
    <x v="0"/>
    <x v="70"/>
    <x v="1"/>
    <n v="92105"/>
    <x v="1"/>
    <s v="OFF-EN-10002600"/>
    <x v="1"/>
    <x v="12"/>
    <s v="Redi-Strip #10 Envelopes, 4 1/8 x 9 1/2"/>
    <x v="3030"/>
    <n v="4"/>
    <x v="0"/>
    <x v="3382"/>
    <x v="1"/>
    <x v="0"/>
  </r>
  <r>
    <n v="3873"/>
    <s v="CA-2017-132486"/>
    <x v="924"/>
    <d v="2017-10-27T00:00:00"/>
    <s v="Second Class"/>
    <s v="JF-15355"/>
    <s v="Jay Fein"/>
    <x v="0"/>
    <x v="0"/>
    <x v="70"/>
    <x v="1"/>
    <n v="92105"/>
    <x v="1"/>
    <s v="FUR-CH-10001854"/>
    <x v="0"/>
    <x v="1"/>
    <s v="Office Star - Professional Matrix Back Chair with 2-to-1 Synchro Tilt and Mesh Fabric Seat"/>
    <x v="3031"/>
    <n v="3"/>
    <x v="2"/>
    <x v="3383"/>
    <x v="1"/>
    <x v="0"/>
  </r>
  <r>
    <n v="3874"/>
    <s v="CA-2018-136231"/>
    <x v="64"/>
    <d v="2018-09-07T00:00:00"/>
    <s v="Second Class"/>
    <s v="DM-13015"/>
    <s v="Darrin Martin"/>
    <x v="0"/>
    <x v="0"/>
    <x v="271"/>
    <x v="18"/>
    <n v="37604"/>
    <x v="0"/>
    <s v="OFF-EN-10001099"/>
    <x v="1"/>
    <x v="12"/>
    <s v="Staple envelope"/>
    <x v="3032"/>
    <n v="3"/>
    <x v="2"/>
    <x v="3384"/>
    <x v="0"/>
    <x v="0"/>
  </r>
  <r>
    <n v="3875"/>
    <s v="CA-2018-136231"/>
    <x v="64"/>
    <d v="2018-09-07T00:00:00"/>
    <s v="Second Class"/>
    <s v="DM-13015"/>
    <s v="Darrin Martin"/>
    <x v="0"/>
    <x v="0"/>
    <x v="271"/>
    <x v="18"/>
    <n v="37604"/>
    <x v="0"/>
    <s v="OFF-BI-10001597"/>
    <x v="1"/>
    <x v="8"/>
    <s v="Wilson Jones Ledger-Size, Piano-Hinge Binder, 2&quot;, Blue"/>
    <x v="3033"/>
    <n v="7"/>
    <x v="6"/>
    <x v="3385"/>
    <x v="0"/>
    <x v="0"/>
  </r>
  <r>
    <n v="3876"/>
    <s v="CA-2018-136231"/>
    <x v="64"/>
    <d v="2018-09-07T00:00:00"/>
    <s v="Second Class"/>
    <s v="DM-13015"/>
    <s v="Darrin Martin"/>
    <x v="0"/>
    <x v="0"/>
    <x v="271"/>
    <x v="18"/>
    <n v="37604"/>
    <x v="0"/>
    <s v="TEC-PH-10002660"/>
    <x v="2"/>
    <x v="7"/>
    <s v="Nortel Networks T7316 E Nt8 B27"/>
    <x v="3034"/>
    <n v="2"/>
    <x v="2"/>
    <x v="3386"/>
    <x v="0"/>
    <x v="0"/>
  </r>
  <r>
    <n v="3877"/>
    <s v="CA-2018-136231"/>
    <x v="64"/>
    <d v="2018-09-07T00:00:00"/>
    <s v="Second Class"/>
    <s v="DM-13015"/>
    <s v="Darrin Martin"/>
    <x v="0"/>
    <x v="0"/>
    <x v="271"/>
    <x v="18"/>
    <n v="37604"/>
    <x v="0"/>
    <s v="OFF-PA-10000327"/>
    <x v="1"/>
    <x v="10"/>
    <s v="Xerox 1971"/>
    <x v="1518"/>
    <n v="3"/>
    <x v="2"/>
    <x v="1603"/>
    <x v="0"/>
    <x v="0"/>
  </r>
  <r>
    <n v="3878"/>
    <s v="CA-2018-140641"/>
    <x v="99"/>
    <d v="2018-11-02T00:00:00"/>
    <s v="Standard Class"/>
    <s v="EP-13915"/>
    <s v="Emily Phan"/>
    <x v="0"/>
    <x v="0"/>
    <x v="67"/>
    <x v="2"/>
    <n v="33614"/>
    <x v="0"/>
    <s v="OFF-BI-10001191"/>
    <x v="1"/>
    <x v="8"/>
    <s v="Canvas Sectional Post Binders"/>
    <x v="3035"/>
    <n v="5"/>
    <x v="6"/>
    <x v="3387"/>
    <x v="0"/>
    <x v="0"/>
  </r>
  <r>
    <n v="3879"/>
    <s v="CA-2016-151001"/>
    <x v="267"/>
    <d v="2016-04-07T00:00:00"/>
    <s v="First Class"/>
    <s v="JG-15805"/>
    <s v="John Grady"/>
    <x v="1"/>
    <x v="0"/>
    <x v="27"/>
    <x v="10"/>
    <n v="62521"/>
    <x v="2"/>
    <s v="OFF-ST-10003455"/>
    <x v="1"/>
    <x v="4"/>
    <s v="Tenex File Box, Personal Filing Tote with Lid, Black"/>
    <x v="1612"/>
    <n v="4"/>
    <x v="2"/>
    <x v="185"/>
    <x v="2"/>
    <x v="0"/>
  </r>
  <r>
    <n v="3880"/>
    <s v="CA-2016-151001"/>
    <x v="267"/>
    <d v="2016-04-07T00:00:00"/>
    <s v="First Class"/>
    <s v="JG-15805"/>
    <s v="John Grady"/>
    <x v="1"/>
    <x v="0"/>
    <x v="27"/>
    <x v="10"/>
    <n v="62521"/>
    <x v="2"/>
    <s v="OFF-ST-10001031"/>
    <x v="1"/>
    <x v="4"/>
    <s v="Adjustable Personal File Tote"/>
    <x v="3036"/>
    <n v="4"/>
    <x v="2"/>
    <x v="3388"/>
    <x v="2"/>
    <x v="0"/>
  </r>
  <r>
    <n v="3881"/>
    <s v="CA-2017-129896"/>
    <x v="925"/>
    <d v="2017-06-20T00:00:00"/>
    <s v="Standard Class"/>
    <s v="PF-19120"/>
    <s v="Peter Fuller"/>
    <x v="0"/>
    <x v="0"/>
    <x v="23"/>
    <x v="16"/>
    <n v="85234"/>
    <x v="1"/>
    <s v="OFF-PA-10002245"/>
    <x v="1"/>
    <x v="10"/>
    <s v="Xerox 1895"/>
    <x v="383"/>
    <n v="2"/>
    <x v="2"/>
    <x v="3389"/>
    <x v="1"/>
    <x v="0"/>
  </r>
  <r>
    <n v="3882"/>
    <s v="CA-2017-129896"/>
    <x v="925"/>
    <d v="2017-06-20T00:00:00"/>
    <s v="Standard Class"/>
    <s v="PF-19120"/>
    <s v="Peter Fuller"/>
    <x v="0"/>
    <x v="0"/>
    <x v="23"/>
    <x v="16"/>
    <n v="85234"/>
    <x v="1"/>
    <s v="OFF-ST-10004804"/>
    <x v="1"/>
    <x v="4"/>
    <s v="Belkin 19&quot; Vented Equipment Shelf, Black"/>
    <x v="250"/>
    <n v="2"/>
    <x v="2"/>
    <x v="252"/>
    <x v="1"/>
    <x v="0"/>
  </r>
  <r>
    <n v="3883"/>
    <s v="CA-2017-129896"/>
    <x v="925"/>
    <d v="2017-06-20T00:00:00"/>
    <s v="Standard Class"/>
    <s v="PF-19120"/>
    <s v="Peter Fuller"/>
    <x v="0"/>
    <x v="0"/>
    <x v="23"/>
    <x v="16"/>
    <n v="85234"/>
    <x v="1"/>
    <s v="FUR-FU-10004904"/>
    <x v="0"/>
    <x v="5"/>
    <s v="Eldon &quot;L&quot; Workstation Diamond Chairmat"/>
    <x v="3037"/>
    <n v="6"/>
    <x v="2"/>
    <x v="3390"/>
    <x v="1"/>
    <x v="0"/>
  </r>
  <r>
    <n v="3884"/>
    <s v="CA-2017-129896"/>
    <x v="925"/>
    <d v="2017-06-20T00:00:00"/>
    <s v="Standard Class"/>
    <s v="PF-19120"/>
    <s v="Peter Fuller"/>
    <x v="0"/>
    <x v="0"/>
    <x v="23"/>
    <x v="16"/>
    <n v="85234"/>
    <x v="1"/>
    <s v="FUR-FU-10002396"/>
    <x v="0"/>
    <x v="5"/>
    <s v="DAX Copper Panel Document Frame, 5 x 7 Size"/>
    <x v="3038"/>
    <n v="4"/>
    <x v="2"/>
    <x v="3391"/>
    <x v="1"/>
    <x v="0"/>
  </r>
  <r>
    <n v="3885"/>
    <s v="CA-2016-152849"/>
    <x v="260"/>
    <d v="2016-07-12T00:00:00"/>
    <s v="Standard Class"/>
    <s v="DW-13195"/>
    <s v="David Wiener"/>
    <x v="1"/>
    <x v="0"/>
    <x v="289"/>
    <x v="18"/>
    <n v="37918"/>
    <x v="0"/>
    <s v="OFF-AR-10002833"/>
    <x v="1"/>
    <x v="6"/>
    <s v="Newell 322"/>
    <x v="972"/>
    <n v="3"/>
    <x v="2"/>
    <x v="1594"/>
    <x v="0"/>
    <x v="0"/>
  </r>
  <r>
    <n v="3886"/>
    <s v="US-2019-127341"/>
    <x v="926"/>
    <d v="2019-02-02T00:00:00"/>
    <s v="Standard Class"/>
    <s v="CK-12595"/>
    <s v="Clytie Kelty"/>
    <x v="0"/>
    <x v="0"/>
    <x v="22"/>
    <x v="10"/>
    <n v="60653"/>
    <x v="2"/>
    <s v="OFF-BI-10001072"/>
    <x v="1"/>
    <x v="8"/>
    <s v="GBC Clear Cover, 8-1/2 x 11, unpunched, 25 covers per pack"/>
    <x v="3039"/>
    <n v="4"/>
    <x v="3"/>
    <x v="3392"/>
    <x v="2"/>
    <x v="0"/>
  </r>
  <r>
    <n v="3887"/>
    <s v="CA-2018-167759"/>
    <x v="840"/>
    <d v="2018-03-08T00:00:00"/>
    <s v="Second Class"/>
    <s v="CC-12670"/>
    <s v="Craig Carreira"/>
    <x v="0"/>
    <x v="0"/>
    <x v="41"/>
    <x v="14"/>
    <n v="47401"/>
    <x v="2"/>
    <s v="TEC-PH-10003171"/>
    <x v="2"/>
    <x v="7"/>
    <s v="Plantronics Encore H101 Dual Earpieces Headset"/>
    <x v="3040"/>
    <n v="3"/>
    <x v="0"/>
    <x v="3393"/>
    <x v="2"/>
    <x v="0"/>
  </r>
  <r>
    <n v="3888"/>
    <s v="CA-2016-100895"/>
    <x v="270"/>
    <d v="2016-06-06T00:00:00"/>
    <s v="Standard Class"/>
    <s v="SV-20785"/>
    <s v="Stewart Visinsky"/>
    <x v="0"/>
    <x v="0"/>
    <x v="185"/>
    <x v="32"/>
    <n v="30076"/>
    <x v="0"/>
    <s v="OFF-AR-10004511"/>
    <x v="1"/>
    <x v="6"/>
    <s v="Sanford Colorific Scented Colored Pencils, 12/Pack"/>
    <x v="18"/>
    <n v="2"/>
    <x v="0"/>
    <x v="3394"/>
    <x v="0"/>
    <x v="0"/>
  </r>
  <r>
    <n v="3889"/>
    <s v="CA-2016-100895"/>
    <x v="270"/>
    <d v="2016-06-06T00:00:00"/>
    <s v="Standard Class"/>
    <s v="SV-20785"/>
    <s v="Stewart Visinsky"/>
    <x v="0"/>
    <x v="0"/>
    <x v="185"/>
    <x v="32"/>
    <n v="30076"/>
    <x v="0"/>
    <s v="TEC-PH-10001425"/>
    <x v="2"/>
    <x v="7"/>
    <s v="Mophie Juice Pack Helium for iPhone"/>
    <x v="764"/>
    <n v="3"/>
    <x v="0"/>
    <x v="3395"/>
    <x v="0"/>
    <x v="0"/>
  </r>
  <r>
    <n v="3890"/>
    <s v="CA-2016-100895"/>
    <x v="270"/>
    <d v="2016-06-06T00:00:00"/>
    <s v="Standard Class"/>
    <s v="SV-20785"/>
    <s v="Stewart Visinsky"/>
    <x v="0"/>
    <x v="0"/>
    <x v="185"/>
    <x v="32"/>
    <n v="30076"/>
    <x v="0"/>
    <s v="OFF-ST-10001490"/>
    <x v="1"/>
    <x v="4"/>
    <s v="Hot File 7-Pocket, Floor Stand"/>
    <x v="3041"/>
    <n v="2"/>
    <x v="0"/>
    <x v="3396"/>
    <x v="0"/>
    <x v="0"/>
  </r>
  <r>
    <n v="3891"/>
    <s v="US-2018-163881"/>
    <x v="390"/>
    <d v="2018-11-30T00:00:00"/>
    <s v="Standard Class"/>
    <s v="SP-20860"/>
    <s v="Sung Pak"/>
    <x v="1"/>
    <x v="0"/>
    <x v="1"/>
    <x v="1"/>
    <n v="90036"/>
    <x v="1"/>
    <s v="TEC-AC-10003033"/>
    <x v="2"/>
    <x v="11"/>
    <s v="Plantronics CS510 - Over-the-Head monaural Wireless Headset System"/>
    <x v="3042"/>
    <n v="2"/>
    <x v="0"/>
    <x v="3397"/>
    <x v="1"/>
    <x v="0"/>
  </r>
  <r>
    <n v="3892"/>
    <s v="US-2018-163881"/>
    <x v="390"/>
    <d v="2018-11-30T00:00:00"/>
    <s v="Standard Class"/>
    <s v="SP-20860"/>
    <s v="Sung Pak"/>
    <x v="1"/>
    <x v="0"/>
    <x v="1"/>
    <x v="1"/>
    <n v="90036"/>
    <x v="1"/>
    <s v="FUR-CH-10001394"/>
    <x v="0"/>
    <x v="1"/>
    <s v="Global Leather Executive Chair"/>
    <x v="3043"/>
    <n v="6"/>
    <x v="2"/>
    <x v="3398"/>
    <x v="1"/>
    <x v="0"/>
  </r>
  <r>
    <n v="3893"/>
    <s v="US-2018-163881"/>
    <x v="390"/>
    <d v="2018-11-30T00:00:00"/>
    <s v="Standard Class"/>
    <s v="SP-20860"/>
    <s v="Sung Pak"/>
    <x v="1"/>
    <x v="0"/>
    <x v="1"/>
    <x v="1"/>
    <n v="90036"/>
    <x v="1"/>
    <s v="TEC-AC-10000420"/>
    <x v="2"/>
    <x v="11"/>
    <s v="Logitech G500s Laser Gaming Mouse with Adjustable Weight Tuning"/>
    <x v="3044"/>
    <n v="8"/>
    <x v="0"/>
    <x v="3399"/>
    <x v="1"/>
    <x v="0"/>
  </r>
  <r>
    <n v="3894"/>
    <s v="US-2018-144547"/>
    <x v="338"/>
    <d v="2018-11-14T00:00:00"/>
    <s v="Standard Class"/>
    <s v="MS-17770"/>
    <s v="Maxwell Schwartz"/>
    <x v="0"/>
    <x v="0"/>
    <x v="12"/>
    <x v="5"/>
    <n v="77036"/>
    <x v="2"/>
    <s v="TEC-AC-10004901"/>
    <x v="2"/>
    <x v="11"/>
    <s v="Kensington SlimBlade Notebook Wireless Mouse with Nano Receiver"/>
    <x v="1790"/>
    <n v="7"/>
    <x v="2"/>
    <x v="3400"/>
    <x v="2"/>
    <x v="0"/>
  </r>
  <r>
    <n v="3895"/>
    <s v="US-2016-112200"/>
    <x v="754"/>
    <d v="2016-11-28T00:00:00"/>
    <s v="Standard Class"/>
    <s v="TC-21475"/>
    <s v="Tony Chapman"/>
    <x v="2"/>
    <x v="0"/>
    <x v="348"/>
    <x v="10"/>
    <n v="60440"/>
    <x v="2"/>
    <s v="OFF-BI-10002571"/>
    <x v="1"/>
    <x v="8"/>
    <s v="Avery Framed View Binder, EZD Ring (Locking), Navy, 1 1/2&quot;"/>
    <x v="3045"/>
    <n v="5"/>
    <x v="3"/>
    <x v="3401"/>
    <x v="2"/>
    <x v="0"/>
  </r>
  <r>
    <n v="3896"/>
    <s v="CA-2019-110212"/>
    <x v="927"/>
    <d v="2019-05-05T00:00:00"/>
    <s v="Standard Class"/>
    <s v="SJ-20125"/>
    <s v="Sanjit Jacobs"/>
    <x v="2"/>
    <x v="0"/>
    <x v="379"/>
    <x v="36"/>
    <n v="71854"/>
    <x v="0"/>
    <s v="TEC-AC-10002331"/>
    <x v="2"/>
    <x v="11"/>
    <s v="Maxell 74 Minute CDR, 10/Pack"/>
    <x v="3046"/>
    <n v="5"/>
    <x v="0"/>
    <x v="3402"/>
    <x v="0"/>
    <x v="0"/>
  </r>
  <r>
    <n v="3897"/>
    <s v="CA-2019-134285"/>
    <x v="226"/>
    <d v="2019-12-12T00:00:00"/>
    <s v="Standard Class"/>
    <s v="DS-13180"/>
    <s v="David Smith"/>
    <x v="1"/>
    <x v="0"/>
    <x v="52"/>
    <x v="5"/>
    <n v="78207"/>
    <x v="2"/>
    <s v="OFF-FA-10000611"/>
    <x v="1"/>
    <x v="13"/>
    <s v="Binder Clips by OIC"/>
    <x v="3047"/>
    <n v="3"/>
    <x v="2"/>
    <x v="3403"/>
    <x v="2"/>
    <x v="0"/>
  </r>
  <r>
    <n v="3898"/>
    <s v="CA-2019-134285"/>
    <x v="226"/>
    <d v="2019-12-12T00:00:00"/>
    <s v="Standard Class"/>
    <s v="DS-13180"/>
    <s v="David Smith"/>
    <x v="1"/>
    <x v="0"/>
    <x v="52"/>
    <x v="5"/>
    <n v="78207"/>
    <x v="2"/>
    <s v="OFF-PA-10000304"/>
    <x v="1"/>
    <x v="10"/>
    <s v="Xerox 1995"/>
    <x v="12"/>
    <n v="3"/>
    <x v="2"/>
    <x v="12"/>
    <x v="2"/>
    <x v="0"/>
  </r>
  <r>
    <n v="3899"/>
    <s v="CA-2019-102267"/>
    <x v="329"/>
    <d v="2019-12-04T00:00:00"/>
    <s v="Standard Class"/>
    <s v="SC-20800"/>
    <s v="Stuart Calhoun"/>
    <x v="0"/>
    <x v="0"/>
    <x v="380"/>
    <x v="5"/>
    <n v="78539"/>
    <x v="2"/>
    <s v="OFF-FA-10000611"/>
    <x v="1"/>
    <x v="13"/>
    <s v="Binder Clips by OIC"/>
    <x v="3005"/>
    <n v="2"/>
    <x v="2"/>
    <x v="3354"/>
    <x v="2"/>
    <x v="0"/>
  </r>
  <r>
    <n v="3900"/>
    <s v="CA-2019-157980"/>
    <x v="226"/>
    <d v="2019-12-09T00:00:00"/>
    <s v="First Class"/>
    <s v="SH-20395"/>
    <s v="Shahid Hopkins"/>
    <x v="0"/>
    <x v="0"/>
    <x v="167"/>
    <x v="24"/>
    <n v="43615"/>
    <x v="3"/>
    <s v="TEC-AC-10002567"/>
    <x v="2"/>
    <x v="11"/>
    <s v="Logitech G602 Wireless Gaming Mouse"/>
    <x v="2506"/>
    <n v="2"/>
    <x v="2"/>
    <x v="3404"/>
    <x v="3"/>
    <x v="0"/>
  </r>
  <r>
    <n v="3901"/>
    <s v="CA-2017-121097"/>
    <x v="928"/>
    <d v="2017-01-08T00:00:00"/>
    <s v="Standard Class"/>
    <s v="SF-20965"/>
    <s v="Sylvia Foulston"/>
    <x v="1"/>
    <x v="0"/>
    <x v="381"/>
    <x v="5"/>
    <n v="77520"/>
    <x v="2"/>
    <s v="OFF-PA-10001937"/>
    <x v="1"/>
    <x v="10"/>
    <s v="Xerox 21"/>
    <x v="563"/>
    <n v="2"/>
    <x v="2"/>
    <x v="572"/>
    <x v="2"/>
    <x v="0"/>
  </r>
  <r>
    <n v="3902"/>
    <s v="CA-2017-151043"/>
    <x v="717"/>
    <d v="2017-11-20T00:00:00"/>
    <s v="Standard Class"/>
    <s v="MG-17680"/>
    <s v="Maureen Gastineau"/>
    <x v="2"/>
    <x v="0"/>
    <x v="10"/>
    <x v="9"/>
    <n v="19143"/>
    <x v="3"/>
    <s v="TEC-AC-10001090"/>
    <x v="2"/>
    <x v="11"/>
    <s v="Micro Innovations Wireless Classic Keyboard with Mouse"/>
    <x v="736"/>
    <n v="2"/>
    <x v="2"/>
    <x v="3405"/>
    <x v="3"/>
    <x v="0"/>
  </r>
  <r>
    <n v="3903"/>
    <s v="US-2017-119312"/>
    <x v="653"/>
    <d v="2017-10-07T00:00:00"/>
    <s v="Second Class"/>
    <s v="CS-12400"/>
    <s v="Christopher Schild"/>
    <x v="2"/>
    <x v="0"/>
    <x v="1"/>
    <x v="1"/>
    <n v="90045"/>
    <x v="1"/>
    <s v="OFF-ST-10000943"/>
    <x v="1"/>
    <x v="4"/>
    <s v="Eldon ProFile File 'N Store Portable File Tub Letter/Legal Size Black"/>
    <x v="3048"/>
    <n v="14"/>
    <x v="0"/>
    <x v="3406"/>
    <x v="1"/>
    <x v="0"/>
  </r>
  <r>
    <n v="3904"/>
    <s v="CA-2017-167010"/>
    <x v="57"/>
    <d v="2017-04-10T00:00:00"/>
    <s v="Standard Class"/>
    <s v="VT-21700"/>
    <s v="Valerie Takahito"/>
    <x v="2"/>
    <x v="0"/>
    <x v="10"/>
    <x v="9"/>
    <n v="19143"/>
    <x v="3"/>
    <s v="OFF-AP-10004036"/>
    <x v="1"/>
    <x v="9"/>
    <s v="Bionaire 99.97% HEPA Air Cleaner"/>
    <x v="3049"/>
    <n v="7"/>
    <x v="2"/>
    <x v="3407"/>
    <x v="3"/>
    <x v="0"/>
  </r>
  <r>
    <n v="3905"/>
    <s v="CA-2017-167010"/>
    <x v="57"/>
    <d v="2017-04-10T00:00:00"/>
    <s v="Standard Class"/>
    <s v="VT-21700"/>
    <s v="Valerie Takahito"/>
    <x v="2"/>
    <x v="0"/>
    <x v="10"/>
    <x v="9"/>
    <n v="19143"/>
    <x v="3"/>
    <s v="OFF-ST-10003816"/>
    <x v="1"/>
    <x v="4"/>
    <s v="Fellowes High-Stak Drawer Files"/>
    <x v="2533"/>
    <n v="4"/>
    <x v="2"/>
    <x v="2778"/>
    <x v="3"/>
    <x v="0"/>
  </r>
  <r>
    <n v="3906"/>
    <s v="CA-2017-167010"/>
    <x v="57"/>
    <d v="2017-04-10T00:00:00"/>
    <s v="Standard Class"/>
    <s v="VT-21700"/>
    <s v="Valerie Takahito"/>
    <x v="2"/>
    <x v="0"/>
    <x v="10"/>
    <x v="9"/>
    <n v="19143"/>
    <x v="3"/>
    <s v="OFF-BI-10002072"/>
    <x v="1"/>
    <x v="8"/>
    <s v="Cardinal Slant-D Ring Binders"/>
    <x v="3050"/>
    <n v="4"/>
    <x v="6"/>
    <x v="3408"/>
    <x v="3"/>
    <x v="0"/>
  </r>
  <r>
    <n v="3907"/>
    <s v="CA-2017-167010"/>
    <x v="57"/>
    <d v="2017-04-10T00:00:00"/>
    <s v="Standard Class"/>
    <s v="VT-21700"/>
    <s v="Valerie Takahito"/>
    <x v="2"/>
    <x v="0"/>
    <x v="10"/>
    <x v="9"/>
    <n v="19143"/>
    <x v="3"/>
    <s v="FUR-FU-10001468"/>
    <x v="0"/>
    <x v="5"/>
    <s v="Tenex Antistatic Computer Chair Mats"/>
    <x v="1957"/>
    <n v="4"/>
    <x v="2"/>
    <x v="2108"/>
    <x v="3"/>
    <x v="0"/>
  </r>
  <r>
    <n v="3908"/>
    <s v="CA-2017-167010"/>
    <x v="57"/>
    <d v="2017-04-10T00:00:00"/>
    <s v="Standard Class"/>
    <s v="VT-21700"/>
    <s v="Valerie Takahito"/>
    <x v="2"/>
    <x v="0"/>
    <x v="10"/>
    <x v="9"/>
    <n v="19143"/>
    <x v="3"/>
    <s v="TEC-PH-10000347"/>
    <x v="2"/>
    <x v="7"/>
    <s v="Cush Cases Heavy Duty Rugged Cover Case for Samsung Galaxy S5 - Purple"/>
    <x v="546"/>
    <n v="5"/>
    <x v="10"/>
    <x v="3409"/>
    <x v="3"/>
    <x v="0"/>
  </r>
  <r>
    <n v="3909"/>
    <s v="CA-2017-167010"/>
    <x v="57"/>
    <d v="2017-04-10T00:00:00"/>
    <s v="Standard Class"/>
    <s v="VT-21700"/>
    <s v="Valerie Takahito"/>
    <x v="2"/>
    <x v="0"/>
    <x v="10"/>
    <x v="9"/>
    <n v="19143"/>
    <x v="3"/>
    <s v="TEC-PH-10002844"/>
    <x v="2"/>
    <x v="7"/>
    <s v="Speck Products Candyshell Flip Case"/>
    <x v="3051"/>
    <n v="2"/>
    <x v="10"/>
    <x v="3410"/>
    <x v="3"/>
    <x v="0"/>
  </r>
  <r>
    <n v="3910"/>
    <s v="CA-2017-167010"/>
    <x v="57"/>
    <d v="2017-04-10T00:00:00"/>
    <s v="Standard Class"/>
    <s v="VT-21700"/>
    <s v="Valerie Takahito"/>
    <x v="2"/>
    <x v="0"/>
    <x v="10"/>
    <x v="9"/>
    <n v="19143"/>
    <x v="3"/>
    <s v="FUR-FU-10001037"/>
    <x v="0"/>
    <x v="5"/>
    <s v="DAX Charcoal/Nickel-Tone Document Frame, 5 x 7"/>
    <x v="3052"/>
    <n v="1"/>
    <x v="2"/>
    <x v="3411"/>
    <x v="3"/>
    <x v="0"/>
  </r>
  <r>
    <n v="3911"/>
    <s v="CA-2017-167010"/>
    <x v="57"/>
    <d v="2017-04-10T00:00:00"/>
    <s v="Standard Class"/>
    <s v="VT-21700"/>
    <s v="Valerie Takahito"/>
    <x v="2"/>
    <x v="0"/>
    <x v="10"/>
    <x v="9"/>
    <n v="19143"/>
    <x v="3"/>
    <s v="FUR-BO-10004218"/>
    <x v="0"/>
    <x v="0"/>
    <s v="Bush Heritage Pine Collection 5-Shelf Bookcase, Albany Pine Finish, *Special Order"/>
    <x v="3053"/>
    <n v="5"/>
    <x v="5"/>
    <x v="3412"/>
    <x v="3"/>
    <x v="0"/>
  </r>
  <r>
    <n v="3912"/>
    <s v="CA-2019-126788"/>
    <x v="929"/>
    <d v="2019-06-06T00:00:00"/>
    <s v="First Class"/>
    <s v="AB-10105"/>
    <s v="Adrian Barton"/>
    <x v="0"/>
    <x v="0"/>
    <x v="352"/>
    <x v="5"/>
    <n v="77581"/>
    <x v="2"/>
    <s v="TEC-PH-10001619"/>
    <x v="2"/>
    <x v="7"/>
    <s v="LG G3"/>
    <x v="553"/>
    <n v="3"/>
    <x v="2"/>
    <x v="562"/>
    <x v="2"/>
    <x v="0"/>
  </r>
  <r>
    <n v="3913"/>
    <s v="CA-2019-148068"/>
    <x v="65"/>
    <d v="2019-09-25T00:00:00"/>
    <s v="Standard Class"/>
    <s v="MM-18280"/>
    <s v="Muhammed MacIntyre"/>
    <x v="1"/>
    <x v="0"/>
    <x v="20"/>
    <x v="15"/>
    <n v="10035"/>
    <x v="3"/>
    <s v="OFF-PA-10001639"/>
    <x v="1"/>
    <x v="10"/>
    <s v="Xerox 203"/>
    <x v="541"/>
    <n v="3"/>
    <x v="0"/>
    <x v="551"/>
    <x v="3"/>
    <x v="0"/>
  </r>
  <r>
    <n v="3914"/>
    <s v="CA-2019-148068"/>
    <x v="65"/>
    <d v="2019-09-25T00:00:00"/>
    <s v="Standard Class"/>
    <s v="MM-18280"/>
    <s v="Muhammed MacIntyre"/>
    <x v="1"/>
    <x v="0"/>
    <x v="20"/>
    <x v="15"/>
    <n v="10035"/>
    <x v="3"/>
    <s v="FUR-FU-10002268"/>
    <x v="0"/>
    <x v="5"/>
    <s v="Ultra Door Push Plate"/>
    <x v="765"/>
    <n v="2"/>
    <x v="0"/>
    <x v="3413"/>
    <x v="3"/>
    <x v="0"/>
  </r>
  <r>
    <n v="3915"/>
    <s v="US-2019-142573"/>
    <x v="930"/>
    <d v="2019-07-23T00:00:00"/>
    <s v="Standard Class"/>
    <s v="ML-17410"/>
    <s v="Maris LaWare"/>
    <x v="0"/>
    <x v="0"/>
    <x v="42"/>
    <x v="16"/>
    <n v="85023"/>
    <x v="1"/>
    <s v="FUR-TA-10001932"/>
    <x v="0"/>
    <x v="3"/>
    <s v="Chromcraft 48&quot; x 96&quot; Racetrack Double Pedestal Table"/>
    <x v="3054"/>
    <n v="5"/>
    <x v="5"/>
    <x v="3414"/>
    <x v="1"/>
    <x v="0"/>
  </r>
  <r>
    <n v="3916"/>
    <s v="US-2019-142573"/>
    <x v="930"/>
    <d v="2019-07-23T00:00:00"/>
    <s v="Standard Class"/>
    <s v="ML-17410"/>
    <s v="Maris LaWare"/>
    <x v="0"/>
    <x v="0"/>
    <x v="42"/>
    <x v="16"/>
    <n v="85023"/>
    <x v="1"/>
    <s v="FUR-CH-10004218"/>
    <x v="0"/>
    <x v="1"/>
    <s v="Global Fabric Manager's Chair, Dark Gray"/>
    <x v="224"/>
    <n v="2"/>
    <x v="2"/>
    <x v="3415"/>
    <x v="1"/>
    <x v="0"/>
  </r>
  <r>
    <n v="3917"/>
    <s v="US-2019-142573"/>
    <x v="930"/>
    <d v="2019-07-23T00:00:00"/>
    <s v="Standard Class"/>
    <s v="ML-17410"/>
    <s v="Maris LaWare"/>
    <x v="0"/>
    <x v="0"/>
    <x v="42"/>
    <x v="16"/>
    <n v="85023"/>
    <x v="1"/>
    <s v="OFF-PA-10000246"/>
    <x v="1"/>
    <x v="10"/>
    <s v="Riverleaf Stik-Withit Designer Note Cubes"/>
    <x v="3055"/>
    <n v="2"/>
    <x v="2"/>
    <x v="3416"/>
    <x v="1"/>
    <x v="0"/>
  </r>
  <r>
    <n v="3918"/>
    <s v="US-2019-142573"/>
    <x v="930"/>
    <d v="2019-07-23T00:00:00"/>
    <s v="Standard Class"/>
    <s v="ML-17410"/>
    <s v="Maris LaWare"/>
    <x v="0"/>
    <x v="0"/>
    <x v="42"/>
    <x v="16"/>
    <n v="85023"/>
    <x v="1"/>
    <s v="OFF-BI-10003350"/>
    <x v="1"/>
    <x v="8"/>
    <s v="Acco Expandable Hanging Binders"/>
    <x v="3056"/>
    <n v="4"/>
    <x v="6"/>
    <x v="3417"/>
    <x v="1"/>
    <x v="0"/>
  </r>
  <r>
    <n v="3919"/>
    <s v="US-2019-142573"/>
    <x v="930"/>
    <d v="2019-07-23T00:00:00"/>
    <s v="Standard Class"/>
    <s v="ML-17410"/>
    <s v="Maris LaWare"/>
    <x v="0"/>
    <x v="0"/>
    <x v="42"/>
    <x v="16"/>
    <n v="85023"/>
    <x v="1"/>
    <s v="FUR-CH-10000513"/>
    <x v="0"/>
    <x v="1"/>
    <s v="High-Back Leather Manager's Chair"/>
    <x v="3057"/>
    <n v="3"/>
    <x v="2"/>
    <x v="3418"/>
    <x v="1"/>
    <x v="0"/>
  </r>
  <r>
    <n v="3920"/>
    <s v="US-2017-148817"/>
    <x v="494"/>
    <d v="2017-12-07T00:00:00"/>
    <s v="Standard Class"/>
    <s v="KD-16495"/>
    <s v="Keith Dawkins"/>
    <x v="1"/>
    <x v="0"/>
    <x v="269"/>
    <x v="17"/>
    <n v="23320"/>
    <x v="0"/>
    <s v="OFF-ST-10001321"/>
    <x v="1"/>
    <x v="4"/>
    <s v="Decoflex Hanging Personal Folder File, Blue"/>
    <x v="3058"/>
    <n v="4"/>
    <x v="0"/>
    <x v="3419"/>
    <x v="0"/>
    <x v="0"/>
  </r>
  <r>
    <n v="3921"/>
    <s v="US-2017-148817"/>
    <x v="494"/>
    <d v="2017-12-07T00:00:00"/>
    <s v="Standard Class"/>
    <s v="KD-16495"/>
    <s v="Keith Dawkins"/>
    <x v="1"/>
    <x v="0"/>
    <x v="269"/>
    <x v="17"/>
    <n v="23320"/>
    <x v="0"/>
    <s v="OFF-BI-10004233"/>
    <x v="1"/>
    <x v="8"/>
    <s v="GBC Pre-Punched Binding Paper, Plastic, White, 8-1/2&quot; x 11&quot;"/>
    <x v="1480"/>
    <n v="4"/>
    <x v="0"/>
    <x v="3420"/>
    <x v="0"/>
    <x v="0"/>
  </r>
  <r>
    <n v="3922"/>
    <s v="CA-2018-110044"/>
    <x v="931"/>
    <d v="2018-07-02T00:00:00"/>
    <s v="Second Class"/>
    <s v="RF-19735"/>
    <s v="Roland Fjeld"/>
    <x v="0"/>
    <x v="0"/>
    <x v="22"/>
    <x v="10"/>
    <n v="60610"/>
    <x v="2"/>
    <s v="TEC-PH-10001299"/>
    <x v="2"/>
    <x v="7"/>
    <s v="Polycom CX300 Desktop Phone USB VoIP phone"/>
    <x v="2022"/>
    <n v="3"/>
    <x v="2"/>
    <x v="3421"/>
    <x v="2"/>
    <x v="0"/>
  </r>
  <r>
    <n v="3923"/>
    <s v="CA-2019-146920"/>
    <x v="735"/>
    <d v="2019-09-01T00:00:00"/>
    <s v="Standard Class"/>
    <s v="SC-20305"/>
    <s v="Sean Christensen"/>
    <x v="0"/>
    <x v="0"/>
    <x v="22"/>
    <x v="10"/>
    <n v="60623"/>
    <x v="2"/>
    <s v="OFF-PA-10002479"/>
    <x v="1"/>
    <x v="10"/>
    <s v="Xerox 4200 Series MultiUse Premium Copy Paper (20Lb. and 84 Bright)"/>
    <x v="869"/>
    <n v="6"/>
    <x v="2"/>
    <x v="900"/>
    <x v="2"/>
    <x v="0"/>
  </r>
  <r>
    <n v="3924"/>
    <s v="CA-2019-146920"/>
    <x v="735"/>
    <d v="2019-09-01T00:00:00"/>
    <s v="Standard Class"/>
    <s v="SC-20305"/>
    <s v="Sean Christensen"/>
    <x v="0"/>
    <x v="0"/>
    <x v="22"/>
    <x v="10"/>
    <n v="60623"/>
    <x v="2"/>
    <s v="OFF-PA-10001461"/>
    <x v="1"/>
    <x v="10"/>
    <s v="HP Office Paper (20Lb. and 87 Bright)"/>
    <x v="3059"/>
    <n v="5"/>
    <x v="2"/>
    <x v="3422"/>
    <x v="2"/>
    <x v="0"/>
  </r>
  <r>
    <n v="3925"/>
    <s v="CA-2016-103940"/>
    <x v="328"/>
    <d v="2016-09-21T00:00:00"/>
    <s v="Standard Class"/>
    <s v="BN-11515"/>
    <s v="Bradley Nguyen"/>
    <x v="0"/>
    <x v="0"/>
    <x v="4"/>
    <x v="4"/>
    <n v="98103"/>
    <x v="1"/>
    <s v="OFF-ST-10004963"/>
    <x v="1"/>
    <x v="4"/>
    <s v="Eldon Gobal File Keepers"/>
    <x v="3060"/>
    <n v="2"/>
    <x v="0"/>
    <x v="3423"/>
    <x v="1"/>
    <x v="0"/>
  </r>
  <r>
    <n v="3926"/>
    <s v="CA-2016-103940"/>
    <x v="328"/>
    <d v="2016-09-21T00:00:00"/>
    <s v="Standard Class"/>
    <s v="BN-11515"/>
    <s v="Bradley Nguyen"/>
    <x v="0"/>
    <x v="0"/>
    <x v="4"/>
    <x v="4"/>
    <n v="98103"/>
    <x v="1"/>
    <s v="OFF-ST-10000943"/>
    <x v="1"/>
    <x v="4"/>
    <s v="Eldon ProFile File 'N Store Portable File Tub Letter/Legal Size Black"/>
    <x v="3061"/>
    <n v="3"/>
    <x v="0"/>
    <x v="3424"/>
    <x v="1"/>
    <x v="0"/>
  </r>
  <r>
    <n v="3927"/>
    <s v="CA-2016-103940"/>
    <x v="328"/>
    <d v="2016-09-21T00:00:00"/>
    <s v="Standard Class"/>
    <s v="BN-11515"/>
    <s v="Bradley Nguyen"/>
    <x v="0"/>
    <x v="0"/>
    <x v="4"/>
    <x v="4"/>
    <n v="98103"/>
    <x v="1"/>
    <s v="FUR-FU-10004671"/>
    <x v="0"/>
    <x v="5"/>
    <s v="Executive Impressions 12&quot; Wall Clock"/>
    <x v="2276"/>
    <n v="2"/>
    <x v="0"/>
    <x v="2460"/>
    <x v="1"/>
    <x v="0"/>
  </r>
  <r>
    <n v="3928"/>
    <s v="CA-2016-103940"/>
    <x v="328"/>
    <d v="2016-09-21T00:00:00"/>
    <s v="Standard Class"/>
    <s v="BN-11515"/>
    <s v="Bradley Nguyen"/>
    <x v="0"/>
    <x v="0"/>
    <x v="4"/>
    <x v="4"/>
    <n v="98103"/>
    <x v="1"/>
    <s v="OFF-BI-10002735"/>
    <x v="1"/>
    <x v="8"/>
    <s v="GBC Prestige Therm-A-Bind Covers"/>
    <x v="1975"/>
    <n v="5"/>
    <x v="2"/>
    <x v="2127"/>
    <x v="1"/>
    <x v="0"/>
  </r>
  <r>
    <n v="3929"/>
    <s v="CA-2018-162082"/>
    <x v="560"/>
    <d v="2018-03-17T00:00:00"/>
    <s v="First Class"/>
    <s v="JS-15880"/>
    <s v="John Stevenson"/>
    <x v="0"/>
    <x v="0"/>
    <x v="92"/>
    <x v="5"/>
    <n v="78550"/>
    <x v="2"/>
    <s v="FUR-BO-10004409"/>
    <x v="0"/>
    <x v="0"/>
    <s v="Safco Value Mate Series Steel Bookcases, Baked Enamel Finish on Steel, Gray"/>
    <x v="3062"/>
    <n v="5"/>
    <x v="8"/>
    <x v="3425"/>
    <x v="2"/>
    <x v="0"/>
  </r>
  <r>
    <n v="3930"/>
    <s v="CA-2018-162082"/>
    <x v="560"/>
    <d v="2018-03-17T00:00:00"/>
    <s v="First Class"/>
    <s v="JS-15880"/>
    <s v="John Stevenson"/>
    <x v="0"/>
    <x v="0"/>
    <x v="92"/>
    <x v="5"/>
    <n v="78550"/>
    <x v="2"/>
    <s v="OFF-PA-10001934"/>
    <x v="1"/>
    <x v="10"/>
    <s v="Xerox 1993"/>
    <x v="1182"/>
    <n v="1"/>
    <x v="2"/>
    <x v="3426"/>
    <x v="2"/>
    <x v="0"/>
  </r>
  <r>
    <n v="3931"/>
    <s v="CA-2018-162082"/>
    <x v="560"/>
    <d v="2018-03-17T00:00:00"/>
    <s v="First Class"/>
    <s v="JS-15880"/>
    <s v="John Stevenson"/>
    <x v="0"/>
    <x v="0"/>
    <x v="92"/>
    <x v="5"/>
    <n v="78550"/>
    <x v="2"/>
    <s v="OFF-AR-10001044"/>
    <x v="1"/>
    <x v="6"/>
    <s v="BOSTON Ranger #55 Pencil Sharpener, Black"/>
    <x v="3063"/>
    <n v="7"/>
    <x v="2"/>
    <x v="3427"/>
    <x v="2"/>
    <x v="0"/>
  </r>
  <r>
    <n v="3932"/>
    <s v="CA-2018-132094"/>
    <x v="370"/>
    <d v="2018-09-02T00:00:00"/>
    <s v="Standard Class"/>
    <s v="VG-21805"/>
    <s v="Vivek Grady"/>
    <x v="1"/>
    <x v="0"/>
    <x v="10"/>
    <x v="9"/>
    <n v="19140"/>
    <x v="3"/>
    <s v="OFF-AR-10004165"/>
    <x v="1"/>
    <x v="6"/>
    <s v="Binney &amp; Smith inkTank Erasable Pocket Highlighter, Chisel Tip, Yellow"/>
    <x v="3064"/>
    <n v="3"/>
    <x v="2"/>
    <x v="3428"/>
    <x v="3"/>
    <x v="0"/>
  </r>
  <r>
    <n v="3933"/>
    <s v="CA-2018-132094"/>
    <x v="370"/>
    <d v="2018-09-02T00:00:00"/>
    <s v="Standard Class"/>
    <s v="VG-21805"/>
    <s v="Vivek Grady"/>
    <x v="1"/>
    <x v="0"/>
    <x v="10"/>
    <x v="9"/>
    <n v="19140"/>
    <x v="3"/>
    <s v="TEC-AC-10001109"/>
    <x v="2"/>
    <x v="11"/>
    <s v="Logitech Trackman Marble Mouse"/>
    <x v="736"/>
    <n v="2"/>
    <x v="2"/>
    <x v="2906"/>
    <x v="3"/>
    <x v="0"/>
  </r>
  <r>
    <n v="3934"/>
    <s v="CA-2019-123001"/>
    <x v="264"/>
    <d v="2019-09-08T00:00:00"/>
    <s v="Standard Class"/>
    <s v="AW-10840"/>
    <s v="Anthony Witt"/>
    <x v="0"/>
    <x v="0"/>
    <x v="329"/>
    <x v="1"/>
    <n v="93309"/>
    <x v="1"/>
    <s v="OFF-AR-10001919"/>
    <x v="1"/>
    <x v="6"/>
    <s v="OIC #2 Pencils, Medium Soft"/>
    <x v="3065"/>
    <n v="5"/>
    <x v="0"/>
    <x v="3429"/>
    <x v="1"/>
    <x v="0"/>
  </r>
  <r>
    <n v="3935"/>
    <s v="CA-2019-123001"/>
    <x v="264"/>
    <d v="2019-09-08T00:00:00"/>
    <s v="Standard Class"/>
    <s v="AW-10840"/>
    <s v="Anthony Witt"/>
    <x v="0"/>
    <x v="0"/>
    <x v="329"/>
    <x v="1"/>
    <n v="93309"/>
    <x v="1"/>
    <s v="OFF-LA-10004544"/>
    <x v="1"/>
    <x v="2"/>
    <s v="Avery 505"/>
    <x v="3066"/>
    <n v="5"/>
    <x v="0"/>
    <x v="3430"/>
    <x v="1"/>
    <x v="0"/>
  </r>
  <r>
    <n v="3936"/>
    <s v="CA-2019-123001"/>
    <x v="264"/>
    <d v="2019-09-08T00:00:00"/>
    <s v="Standard Class"/>
    <s v="AW-10840"/>
    <s v="Anthony Witt"/>
    <x v="0"/>
    <x v="0"/>
    <x v="329"/>
    <x v="1"/>
    <n v="93309"/>
    <x v="1"/>
    <s v="TEC-PH-10003484"/>
    <x v="2"/>
    <x v="7"/>
    <s v="Ooma Telo VoIP Home Phone System"/>
    <x v="1227"/>
    <n v="2"/>
    <x v="2"/>
    <x v="3431"/>
    <x v="1"/>
    <x v="0"/>
  </r>
  <r>
    <n v="3937"/>
    <s v="CA-2017-118955"/>
    <x v="382"/>
    <d v="2017-06-20T00:00:00"/>
    <s v="Standard Class"/>
    <s v="LS-17230"/>
    <s v="Lycoris Saunders"/>
    <x v="0"/>
    <x v="0"/>
    <x v="55"/>
    <x v="5"/>
    <n v="75051"/>
    <x v="2"/>
    <s v="OFF-EN-10001028"/>
    <x v="1"/>
    <x v="12"/>
    <s v="Staple envelope"/>
    <x v="1528"/>
    <n v="3"/>
    <x v="2"/>
    <x v="3432"/>
    <x v="2"/>
    <x v="0"/>
  </r>
  <r>
    <n v="3938"/>
    <s v="CA-2017-118955"/>
    <x v="382"/>
    <d v="2017-06-20T00:00:00"/>
    <s v="Standard Class"/>
    <s v="LS-17230"/>
    <s v="Lycoris Saunders"/>
    <x v="0"/>
    <x v="0"/>
    <x v="55"/>
    <x v="5"/>
    <n v="75051"/>
    <x v="2"/>
    <s v="OFF-PA-10004156"/>
    <x v="1"/>
    <x v="10"/>
    <s v="Xerox 188"/>
    <x v="1939"/>
    <n v="3"/>
    <x v="2"/>
    <x v="2088"/>
    <x v="2"/>
    <x v="0"/>
  </r>
  <r>
    <n v="3939"/>
    <s v="CA-2017-118955"/>
    <x v="382"/>
    <d v="2017-06-20T00:00:00"/>
    <s v="Standard Class"/>
    <s v="LS-17230"/>
    <s v="Lycoris Saunders"/>
    <x v="0"/>
    <x v="0"/>
    <x v="55"/>
    <x v="5"/>
    <n v="75051"/>
    <x v="2"/>
    <s v="FUR-CH-10001708"/>
    <x v="0"/>
    <x v="1"/>
    <s v="Office Star - Contemporary Swivel Chair with Padded Adjustable Arms and Flex Back"/>
    <x v="3067"/>
    <n v="2"/>
    <x v="4"/>
    <x v="3433"/>
    <x v="2"/>
    <x v="0"/>
  </r>
  <r>
    <n v="3940"/>
    <s v="US-2018-143448"/>
    <x v="107"/>
    <d v="2018-12-10T00:00:00"/>
    <s v="Same Day"/>
    <s v="MH-17455"/>
    <s v="Mark Hamilton"/>
    <x v="0"/>
    <x v="0"/>
    <x v="382"/>
    <x v="14"/>
    <n v="46142"/>
    <x v="2"/>
    <s v="FUR-CH-10003379"/>
    <x v="0"/>
    <x v="1"/>
    <s v="Global Commerce Series High-Back Swivel/Tilt Chairs"/>
    <x v="3068"/>
    <n v="5"/>
    <x v="0"/>
    <x v="3434"/>
    <x v="2"/>
    <x v="0"/>
  </r>
  <r>
    <n v="3941"/>
    <s v="CA-2019-117863"/>
    <x v="796"/>
    <d v="2019-05-23T00:00:00"/>
    <s v="Standard Class"/>
    <s v="TS-21340"/>
    <s v="Toby Swindell"/>
    <x v="0"/>
    <x v="0"/>
    <x v="20"/>
    <x v="15"/>
    <n v="10024"/>
    <x v="3"/>
    <s v="FUR-FU-10002456"/>
    <x v="0"/>
    <x v="5"/>
    <s v="Master Caster Door Stop, Large Neon Orange"/>
    <x v="58"/>
    <n v="2"/>
    <x v="0"/>
    <x v="3435"/>
    <x v="3"/>
    <x v="0"/>
  </r>
  <r>
    <n v="3942"/>
    <s v="CA-2019-117863"/>
    <x v="796"/>
    <d v="2019-05-23T00:00:00"/>
    <s v="Standard Class"/>
    <s v="TS-21340"/>
    <s v="Toby Swindell"/>
    <x v="0"/>
    <x v="0"/>
    <x v="20"/>
    <x v="15"/>
    <n v="10024"/>
    <x v="3"/>
    <s v="OFF-BI-10000605"/>
    <x v="1"/>
    <x v="8"/>
    <s v="Acco Pressboard Covers with Storage Hooks, 9 1/2&quot; x 11&quot;, Executive Red"/>
    <x v="337"/>
    <n v="1"/>
    <x v="2"/>
    <x v="3436"/>
    <x v="3"/>
    <x v="0"/>
  </r>
  <r>
    <n v="3943"/>
    <s v="CA-2019-160458"/>
    <x v="837"/>
    <d v="2019-05-29T00:00:00"/>
    <s v="Second Class"/>
    <s v="EH-13945"/>
    <s v="Eric Hoffmann"/>
    <x v="0"/>
    <x v="0"/>
    <x v="26"/>
    <x v="18"/>
    <n v="38109"/>
    <x v="0"/>
    <s v="OFF-PA-10001166"/>
    <x v="1"/>
    <x v="10"/>
    <s v="Xerox 2"/>
    <x v="233"/>
    <n v="5"/>
    <x v="2"/>
    <x v="1446"/>
    <x v="0"/>
    <x v="0"/>
  </r>
  <r>
    <n v="3944"/>
    <s v="US-2018-142685"/>
    <x v="661"/>
    <d v="2018-06-30T00:00:00"/>
    <s v="Standard Class"/>
    <s v="MG-17695"/>
    <s v="Maureen Gnade"/>
    <x v="0"/>
    <x v="0"/>
    <x v="198"/>
    <x v="15"/>
    <n v="14215"/>
    <x v="3"/>
    <s v="OFF-SU-10000157"/>
    <x v="1"/>
    <x v="14"/>
    <s v="Compact Automatic Electric Letter Opener"/>
    <x v="3069"/>
    <n v="7"/>
    <x v="0"/>
    <x v="3437"/>
    <x v="3"/>
    <x v="0"/>
  </r>
  <r>
    <n v="3945"/>
    <s v="CA-2018-133144"/>
    <x v="458"/>
    <d v="2018-05-21T00:00:00"/>
    <s v="Second Class"/>
    <s v="DO-13435"/>
    <s v="Denny Ordway"/>
    <x v="0"/>
    <x v="0"/>
    <x v="1"/>
    <x v="1"/>
    <n v="90036"/>
    <x v="1"/>
    <s v="OFF-PA-10004971"/>
    <x v="1"/>
    <x v="10"/>
    <s v="Xerox 196"/>
    <x v="1714"/>
    <n v="3"/>
    <x v="0"/>
    <x v="1817"/>
    <x v="1"/>
    <x v="0"/>
  </r>
  <r>
    <n v="3946"/>
    <s v="CA-2019-167871"/>
    <x v="551"/>
    <d v="2019-11-23T00:00:00"/>
    <s v="Standard Class"/>
    <s v="AF-10870"/>
    <s v="Art Ferguson"/>
    <x v="0"/>
    <x v="0"/>
    <x v="188"/>
    <x v="2"/>
    <n v="33030"/>
    <x v="0"/>
    <s v="OFF-PA-10001977"/>
    <x v="1"/>
    <x v="10"/>
    <s v="Xerox 194"/>
    <x v="3070"/>
    <n v="1"/>
    <x v="2"/>
    <x v="3438"/>
    <x v="0"/>
    <x v="0"/>
  </r>
  <r>
    <n v="3947"/>
    <s v="CA-2019-167871"/>
    <x v="551"/>
    <d v="2019-11-23T00:00:00"/>
    <s v="Standard Class"/>
    <s v="AF-10870"/>
    <s v="Art Ferguson"/>
    <x v="0"/>
    <x v="0"/>
    <x v="188"/>
    <x v="2"/>
    <n v="33030"/>
    <x v="0"/>
    <s v="OFF-SU-10001225"/>
    <x v="1"/>
    <x v="14"/>
    <s v="Staple remover"/>
    <x v="3071"/>
    <n v="1"/>
    <x v="2"/>
    <x v="3439"/>
    <x v="0"/>
    <x v="0"/>
  </r>
  <r>
    <n v="3948"/>
    <s v="CA-2018-119963"/>
    <x v="741"/>
    <d v="2018-11-22T00:00:00"/>
    <s v="Standard Class"/>
    <s v="SN-20710"/>
    <s v="Steve Nguyen"/>
    <x v="2"/>
    <x v="0"/>
    <x v="45"/>
    <x v="5"/>
    <n v="77506"/>
    <x v="2"/>
    <s v="OFF-AR-10003514"/>
    <x v="1"/>
    <x v="6"/>
    <s v="4009 Highlighters by Sanford"/>
    <x v="2925"/>
    <n v="2"/>
    <x v="2"/>
    <x v="3440"/>
    <x v="2"/>
    <x v="0"/>
  </r>
  <r>
    <n v="3949"/>
    <s v="CA-2018-119963"/>
    <x v="741"/>
    <d v="2018-11-22T00:00:00"/>
    <s v="Standard Class"/>
    <s v="SN-20710"/>
    <s v="Steve Nguyen"/>
    <x v="2"/>
    <x v="0"/>
    <x v="45"/>
    <x v="5"/>
    <n v="77506"/>
    <x v="2"/>
    <s v="OFF-LA-10003510"/>
    <x v="1"/>
    <x v="2"/>
    <s v="Avery 4027 File Folder Labels for Dot Matrix Printers, 5000 Labels per Box, White"/>
    <x v="3072"/>
    <n v="2"/>
    <x v="2"/>
    <x v="3441"/>
    <x v="2"/>
    <x v="0"/>
  </r>
  <r>
    <n v="3950"/>
    <s v="CA-2018-119963"/>
    <x v="741"/>
    <d v="2018-11-22T00:00:00"/>
    <s v="Standard Class"/>
    <s v="SN-20710"/>
    <s v="Steve Nguyen"/>
    <x v="2"/>
    <x v="0"/>
    <x v="45"/>
    <x v="5"/>
    <n v="77506"/>
    <x v="2"/>
    <s v="OFF-PA-10001970"/>
    <x v="1"/>
    <x v="10"/>
    <s v="Xerox 1881"/>
    <x v="3073"/>
    <n v="2"/>
    <x v="2"/>
    <x v="3442"/>
    <x v="2"/>
    <x v="0"/>
  </r>
  <r>
    <n v="3951"/>
    <s v="CA-2018-119963"/>
    <x v="741"/>
    <d v="2018-11-22T00:00:00"/>
    <s v="Standard Class"/>
    <s v="SN-20710"/>
    <s v="Steve Nguyen"/>
    <x v="2"/>
    <x v="0"/>
    <x v="45"/>
    <x v="5"/>
    <n v="77506"/>
    <x v="2"/>
    <s v="FUR-CH-10003817"/>
    <x v="0"/>
    <x v="1"/>
    <s v="Global Value Steno Chair, Gray"/>
    <x v="3074"/>
    <n v="6"/>
    <x v="4"/>
    <x v="3443"/>
    <x v="2"/>
    <x v="0"/>
  </r>
  <r>
    <n v="3952"/>
    <s v="CA-2016-121167"/>
    <x v="683"/>
    <d v="2016-11-30T00:00:00"/>
    <s v="Second Class"/>
    <s v="MO-17500"/>
    <s v="Mary O'Rourke"/>
    <x v="0"/>
    <x v="0"/>
    <x v="210"/>
    <x v="15"/>
    <n v="11520"/>
    <x v="3"/>
    <s v="OFF-BI-10003676"/>
    <x v="1"/>
    <x v="8"/>
    <s v="GBC Standard Recycled Report Covers, Clear Plastic Sheets"/>
    <x v="3075"/>
    <n v="2"/>
    <x v="2"/>
    <x v="3444"/>
    <x v="3"/>
    <x v="0"/>
  </r>
  <r>
    <n v="3953"/>
    <s v="US-2018-151862"/>
    <x v="398"/>
    <d v="2018-03-08T00:00:00"/>
    <s v="Standard Class"/>
    <s v="ON-18715"/>
    <s v="Odella Nelson"/>
    <x v="1"/>
    <x v="0"/>
    <x v="60"/>
    <x v="22"/>
    <n v="80219"/>
    <x v="1"/>
    <s v="TEC-PH-10003535"/>
    <x v="2"/>
    <x v="7"/>
    <s v="RCA ViSYS 25423RE1 Corded phone"/>
    <x v="1305"/>
    <n v="2"/>
    <x v="2"/>
    <x v="3445"/>
    <x v="1"/>
    <x v="0"/>
  </r>
  <r>
    <n v="3954"/>
    <s v="CA-2019-152961"/>
    <x v="787"/>
    <d v="2019-01-19T00:00:00"/>
    <s v="Standard Class"/>
    <s v="SC-20095"/>
    <s v="Sanjit Chand"/>
    <x v="0"/>
    <x v="0"/>
    <x v="94"/>
    <x v="31"/>
    <n v="2169"/>
    <x v="3"/>
    <s v="OFF-PA-10004675"/>
    <x v="1"/>
    <x v="10"/>
    <s v="Telephone Message Books with Fax/Mobile Section, 5 1/2&quot; x 3 3/16&quot;"/>
    <x v="1436"/>
    <n v="2"/>
    <x v="0"/>
    <x v="1512"/>
    <x v="3"/>
    <x v="0"/>
  </r>
  <r>
    <n v="3955"/>
    <s v="CA-2016-133228"/>
    <x v="527"/>
    <d v="2016-04-09T00:00:00"/>
    <s v="Standard Class"/>
    <s v="MS-17710"/>
    <s v="Maurice Satty"/>
    <x v="0"/>
    <x v="0"/>
    <x v="66"/>
    <x v="12"/>
    <n v="48205"/>
    <x v="2"/>
    <s v="FUR-FU-10004020"/>
    <x v="0"/>
    <x v="5"/>
    <s v="Advantus Panel Wall Acrylic Frame"/>
    <x v="3076"/>
    <n v="1"/>
    <x v="0"/>
    <x v="3446"/>
    <x v="2"/>
    <x v="0"/>
  </r>
  <r>
    <n v="3956"/>
    <s v="CA-2016-133228"/>
    <x v="527"/>
    <d v="2016-04-09T00:00:00"/>
    <s v="Standard Class"/>
    <s v="MS-17710"/>
    <s v="Maurice Satty"/>
    <x v="0"/>
    <x v="0"/>
    <x v="66"/>
    <x v="12"/>
    <n v="48205"/>
    <x v="2"/>
    <s v="OFF-AR-10001955"/>
    <x v="1"/>
    <x v="6"/>
    <s v="Newell 319"/>
    <x v="1378"/>
    <n v="4"/>
    <x v="0"/>
    <x v="3447"/>
    <x v="2"/>
    <x v="0"/>
  </r>
  <r>
    <n v="3957"/>
    <s v="CA-2018-114951"/>
    <x v="190"/>
    <d v="2018-07-03T00:00:00"/>
    <s v="Standard Class"/>
    <s v="DN-13690"/>
    <s v="Duane Noonan"/>
    <x v="0"/>
    <x v="0"/>
    <x v="8"/>
    <x v="1"/>
    <n v="94109"/>
    <x v="1"/>
    <s v="FUR-FU-10002364"/>
    <x v="0"/>
    <x v="5"/>
    <s v="Eldon Expressions Wood Desk Accessories, Oak"/>
    <x v="3077"/>
    <n v="3"/>
    <x v="0"/>
    <x v="3448"/>
    <x v="1"/>
    <x v="0"/>
  </r>
  <r>
    <n v="3958"/>
    <s v="CA-2018-156573"/>
    <x v="211"/>
    <d v="2018-06-02T00:00:00"/>
    <s v="Standard Class"/>
    <s v="RB-19360"/>
    <s v="Raymond Buch"/>
    <x v="0"/>
    <x v="0"/>
    <x v="316"/>
    <x v="18"/>
    <n v="37211"/>
    <x v="0"/>
    <s v="OFF-BI-10002414"/>
    <x v="1"/>
    <x v="8"/>
    <s v="GBC ProClick Spines for 32-Hole Punch"/>
    <x v="3078"/>
    <n v="3"/>
    <x v="6"/>
    <x v="3449"/>
    <x v="0"/>
    <x v="0"/>
  </r>
  <r>
    <n v="3959"/>
    <s v="CA-2018-156573"/>
    <x v="211"/>
    <d v="2018-06-02T00:00:00"/>
    <s v="Standard Class"/>
    <s v="RB-19360"/>
    <s v="Raymond Buch"/>
    <x v="0"/>
    <x v="0"/>
    <x v="316"/>
    <x v="18"/>
    <n v="37211"/>
    <x v="0"/>
    <s v="OFF-AR-10003732"/>
    <x v="1"/>
    <x v="6"/>
    <s v="Newell 333"/>
    <x v="3079"/>
    <n v="2"/>
    <x v="2"/>
    <x v="3450"/>
    <x v="0"/>
    <x v="0"/>
  </r>
  <r>
    <n v="3960"/>
    <s v="CA-2018-156573"/>
    <x v="211"/>
    <d v="2018-06-02T00:00:00"/>
    <s v="Standard Class"/>
    <s v="RB-19360"/>
    <s v="Raymond Buch"/>
    <x v="0"/>
    <x v="0"/>
    <x v="316"/>
    <x v="18"/>
    <n v="37211"/>
    <x v="0"/>
    <s v="FUR-FU-10001085"/>
    <x v="0"/>
    <x v="5"/>
    <s v="3M Polarizing Light Filter Sleeves"/>
    <x v="3080"/>
    <n v="3"/>
    <x v="2"/>
    <x v="3451"/>
    <x v="0"/>
    <x v="0"/>
  </r>
  <r>
    <n v="3961"/>
    <s v="CA-2017-113901"/>
    <x v="324"/>
    <d v="2017-10-24T00:00:00"/>
    <s v="Standard Class"/>
    <s v="NH-18610"/>
    <s v="Nicole Hansen"/>
    <x v="1"/>
    <x v="0"/>
    <x v="66"/>
    <x v="12"/>
    <n v="48227"/>
    <x v="2"/>
    <s v="OFF-BI-10001249"/>
    <x v="1"/>
    <x v="8"/>
    <s v="Avery Heavy-Duty EZD View Binder with Locking Rings"/>
    <x v="3081"/>
    <n v="6"/>
    <x v="0"/>
    <x v="3452"/>
    <x v="2"/>
    <x v="0"/>
  </r>
  <r>
    <n v="3962"/>
    <s v="CA-2017-113901"/>
    <x v="324"/>
    <d v="2017-10-24T00:00:00"/>
    <s v="Standard Class"/>
    <s v="NH-18610"/>
    <s v="Nicole Hansen"/>
    <x v="1"/>
    <x v="0"/>
    <x v="66"/>
    <x v="12"/>
    <n v="48227"/>
    <x v="2"/>
    <s v="TEC-PH-10002564"/>
    <x v="2"/>
    <x v="7"/>
    <s v="OtterBox Defender Series Case - Samsung Galaxy S4"/>
    <x v="179"/>
    <n v="5"/>
    <x v="0"/>
    <x v="3453"/>
    <x v="2"/>
    <x v="0"/>
  </r>
  <r>
    <n v="3963"/>
    <s v="CA-2019-134838"/>
    <x v="600"/>
    <d v="2019-02-20T00:00:00"/>
    <s v="First Class"/>
    <s v="ED-13885"/>
    <s v="Emily Ducich"/>
    <x v="2"/>
    <x v="0"/>
    <x v="1"/>
    <x v="1"/>
    <n v="90045"/>
    <x v="1"/>
    <s v="OFF-AR-10000634"/>
    <x v="1"/>
    <x v="6"/>
    <s v="Newell 320"/>
    <x v="1387"/>
    <n v="3"/>
    <x v="0"/>
    <x v="3454"/>
    <x v="1"/>
    <x v="0"/>
  </r>
  <r>
    <n v="3964"/>
    <s v="CA-2019-134838"/>
    <x v="600"/>
    <d v="2019-02-20T00:00:00"/>
    <s v="First Class"/>
    <s v="ED-13885"/>
    <s v="Emily Ducich"/>
    <x v="2"/>
    <x v="0"/>
    <x v="1"/>
    <x v="1"/>
    <n v="90045"/>
    <x v="1"/>
    <s v="FUR-FU-10004018"/>
    <x v="0"/>
    <x v="5"/>
    <s v="Tensor Computer Mounted Lamp"/>
    <x v="3082"/>
    <n v="3"/>
    <x v="0"/>
    <x v="3455"/>
    <x v="1"/>
    <x v="0"/>
  </r>
  <r>
    <n v="3965"/>
    <s v="CA-2018-120257"/>
    <x v="897"/>
    <d v="2018-09-28T00:00:00"/>
    <s v="Standard Class"/>
    <s v="PW-19240"/>
    <s v="Pierre Wener"/>
    <x v="0"/>
    <x v="0"/>
    <x v="10"/>
    <x v="9"/>
    <n v="19140"/>
    <x v="3"/>
    <s v="OFF-AR-10003481"/>
    <x v="1"/>
    <x v="6"/>
    <s v="Newell 348"/>
    <x v="964"/>
    <n v="3"/>
    <x v="2"/>
    <x v="3456"/>
    <x v="3"/>
    <x v="0"/>
  </r>
  <r>
    <n v="3966"/>
    <s v="CA-2016-164910"/>
    <x v="607"/>
    <d v="2016-11-17T00:00:00"/>
    <s v="Second Class"/>
    <s v="DM-13345"/>
    <s v="Denise Monton"/>
    <x v="1"/>
    <x v="0"/>
    <x v="153"/>
    <x v="3"/>
    <n v="28806"/>
    <x v="0"/>
    <s v="OFF-AR-10003651"/>
    <x v="1"/>
    <x v="6"/>
    <s v="Newell 350"/>
    <x v="964"/>
    <n v="3"/>
    <x v="2"/>
    <x v="3456"/>
    <x v="0"/>
    <x v="0"/>
  </r>
  <r>
    <n v="3967"/>
    <s v="CA-2018-149902"/>
    <x v="178"/>
    <d v="2018-04-06T00:00:00"/>
    <s v="Standard Class"/>
    <s v="DW-13540"/>
    <s v="Don Weiss"/>
    <x v="0"/>
    <x v="0"/>
    <x v="20"/>
    <x v="15"/>
    <n v="10024"/>
    <x v="3"/>
    <s v="OFF-AR-10002956"/>
    <x v="1"/>
    <x v="6"/>
    <s v="Boston 16801 Nautilus Battery Pencil Sharpener"/>
    <x v="1943"/>
    <n v="4"/>
    <x v="0"/>
    <x v="3457"/>
    <x v="3"/>
    <x v="0"/>
  </r>
  <r>
    <n v="3968"/>
    <s v="CA-2018-146010"/>
    <x v="244"/>
    <d v="2018-05-23T00:00:00"/>
    <s v="First Class"/>
    <s v="EH-14125"/>
    <s v="Eugene Hildebrand"/>
    <x v="2"/>
    <x v="0"/>
    <x v="77"/>
    <x v="22"/>
    <n v="80906"/>
    <x v="1"/>
    <s v="OFF-BI-10003638"/>
    <x v="1"/>
    <x v="8"/>
    <s v="GBC Durable Plastic Covers"/>
    <x v="3083"/>
    <n v="7"/>
    <x v="6"/>
    <x v="3458"/>
    <x v="1"/>
    <x v="0"/>
  </r>
  <r>
    <n v="3969"/>
    <s v="US-2017-163685"/>
    <x v="932"/>
    <d v="2017-06-05T00:00:00"/>
    <s v="Standard Class"/>
    <s v="KE-16420"/>
    <s v="Katrina Edelman"/>
    <x v="1"/>
    <x v="0"/>
    <x v="52"/>
    <x v="5"/>
    <n v="78207"/>
    <x v="2"/>
    <s v="OFF-BI-10001890"/>
    <x v="1"/>
    <x v="8"/>
    <s v="Avery Poly Binder Pockets"/>
    <x v="3084"/>
    <n v="8"/>
    <x v="3"/>
    <x v="3459"/>
    <x v="2"/>
    <x v="0"/>
  </r>
  <r>
    <n v="3970"/>
    <s v="US-2017-163685"/>
    <x v="932"/>
    <d v="2017-06-05T00:00:00"/>
    <s v="Standard Class"/>
    <s v="KE-16420"/>
    <s v="Katrina Edelman"/>
    <x v="1"/>
    <x v="0"/>
    <x v="52"/>
    <x v="5"/>
    <n v="78207"/>
    <x v="2"/>
    <s v="OFF-PA-10002606"/>
    <x v="1"/>
    <x v="10"/>
    <s v="Xerox 1928"/>
    <x v="3085"/>
    <n v="10"/>
    <x v="2"/>
    <x v="3460"/>
    <x v="2"/>
    <x v="0"/>
  </r>
  <r>
    <n v="3971"/>
    <s v="CA-2016-135090"/>
    <x v="754"/>
    <d v="2016-11-26T00:00:00"/>
    <s v="Standard Class"/>
    <s v="SP-20920"/>
    <s v="Susan Pistek"/>
    <x v="0"/>
    <x v="0"/>
    <x v="1"/>
    <x v="1"/>
    <n v="90036"/>
    <x v="1"/>
    <s v="OFF-PA-10002245"/>
    <x v="1"/>
    <x v="10"/>
    <s v="Xerox 1895"/>
    <x v="3086"/>
    <n v="9"/>
    <x v="0"/>
    <x v="3461"/>
    <x v="1"/>
    <x v="0"/>
  </r>
  <r>
    <n v="3972"/>
    <s v="CA-2017-132374"/>
    <x v="933"/>
    <d v="2017-02-24T00:00:00"/>
    <s v="Second Class"/>
    <s v="PS-19045"/>
    <s v="Penelope Sewall"/>
    <x v="2"/>
    <x v="0"/>
    <x v="341"/>
    <x v="12"/>
    <n v="48310"/>
    <x v="2"/>
    <s v="OFF-AR-10001615"/>
    <x v="1"/>
    <x v="6"/>
    <s v="Newell 34"/>
    <x v="1378"/>
    <n v="4"/>
    <x v="0"/>
    <x v="3462"/>
    <x v="2"/>
    <x v="0"/>
  </r>
  <r>
    <n v="3973"/>
    <s v="CA-2018-167556"/>
    <x v="892"/>
    <d v="2018-04-02T00:00:00"/>
    <s v="Standard Class"/>
    <s v="JM-15250"/>
    <s v="Janet Martin"/>
    <x v="0"/>
    <x v="0"/>
    <x v="20"/>
    <x v="15"/>
    <n v="10009"/>
    <x v="3"/>
    <s v="OFF-PA-10000466"/>
    <x v="1"/>
    <x v="10"/>
    <s v="Memo Book, 100 Message Capacity, 5 3/8” x 11”"/>
    <x v="814"/>
    <n v="2"/>
    <x v="0"/>
    <x v="3463"/>
    <x v="3"/>
    <x v="0"/>
  </r>
  <r>
    <n v="3974"/>
    <s v="CA-2018-167556"/>
    <x v="892"/>
    <d v="2018-04-02T00:00:00"/>
    <s v="Standard Class"/>
    <s v="JM-15250"/>
    <s v="Janet Martin"/>
    <x v="0"/>
    <x v="0"/>
    <x v="20"/>
    <x v="15"/>
    <n v="10009"/>
    <x v="3"/>
    <s v="OFF-BI-10003708"/>
    <x v="1"/>
    <x v="8"/>
    <s v="Acco Four Pocket Poly Ring Binder with Label Holder, Smoke, 1&quot;"/>
    <x v="1278"/>
    <n v="5"/>
    <x v="2"/>
    <x v="1329"/>
    <x v="3"/>
    <x v="0"/>
  </r>
  <r>
    <n v="3975"/>
    <s v="CA-2018-167556"/>
    <x v="892"/>
    <d v="2018-04-02T00:00:00"/>
    <s v="Standard Class"/>
    <s v="JM-15250"/>
    <s v="Janet Martin"/>
    <x v="0"/>
    <x v="0"/>
    <x v="20"/>
    <x v="15"/>
    <n v="10009"/>
    <x v="3"/>
    <s v="FUR-FU-10004848"/>
    <x v="0"/>
    <x v="5"/>
    <s v="Howard Miller 13-3/4&quot; Diameter Brushed Chrome Round Wall Clock"/>
    <x v="3087"/>
    <n v="8"/>
    <x v="0"/>
    <x v="3464"/>
    <x v="3"/>
    <x v="0"/>
  </r>
  <r>
    <n v="3976"/>
    <s v="CA-2018-167556"/>
    <x v="892"/>
    <d v="2018-04-02T00:00:00"/>
    <s v="Standard Class"/>
    <s v="JM-15250"/>
    <s v="Janet Martin"/>
    <x v="0"/>
    <x v="0"/>
    <x v="20"/>
    <x v="15"/>
    <n v="10009"/>
    <x v="3"/>
    <s v="OFF-BI-10000320"/>
    <x v="1"/>
    <x v="8"/>
    <s v="GBC Plastic Binding Combs"/>
    <x v="3088"/>
    <n v="7"/>
    <x v="2"/>
    <x v="3465"/>
    <x v="3"/>
    <x v="0"/>
  </r>
  <r>
    <n v="3977"/>
    <s v="US-2018-116400"/>
    <x v="332"/>
    <d v="2018-10-24T00:00:00"/>
    <s v="First Class"/>
    <s v="EB-13930"/>
    <s v="Eric Barreto"/>
    <x v="0"/>
    <x v="0"/>
    <x v="102"/>
    <x v="17"/>
    <n v="23223"/>
    <x v="0"/>
    <s v="FUR-FU-10003731"/>
    <x v="0"/>
    <x v="5"/>
    <s v="Eldon Expressions Wood and Plastic Desk Accessories, Oak"/>
    <x v="3089"/>
    <n v="4"/>
    <x v="0"/>
    <x v="3466"/>
    <x v="0"/>
    <x v="0"/>
  </r>
  <r>
    <n v="3978"/>
    <s v="CA-2019-101308"/>
    <x v="280"/>
    <d v="2019-10-07T00:00:00"/>
    <s v="Standard Class"/>
    <s v="FG-14260"/>
    <s v="Frank Gastineau"/>
    <x v="2"/>
    <x v="0"/>
    <x v="4"/>
    <x v="4"/>
    <n v="98105"/>
    <x v="1"/>
    <s v="OFF-FA-10002780"/>
    <x v="1"/>
    <x v="13"/>
    <s v="Staples"/>
    <x v="3090"/>
    <n v="3"/>
    <x v="0"/>
    <x v="3467"/>
    <x v="1"/>
    <x v="0"/>
  </r>
  <r>
    <n v="3979"/>
    <s v="CA-2019-101308"/>
    <x v="280"/>
    <d v="2019-10-07T00:00:00"/>
    <s v="Standard Class"/>
    <s v="FG-14260"/>
    <s v="Frank Gastineau"/>
    <x v="2"/>
    <x v="0"/>
    <x v="4"/>
    <x v="4"/>
    <n v="98105"/>
    <x v="1"/>
    <s v="TEC-PH-10003800"/>
    <x v="2"/>
    <x v="7"/>
    <s v="i.Sound Portable Power - 8000 mAh"/>
    <x v="560"/>
    <n v="2"/>
    <x v="2"/>
    <x v="569"/>
    <x v="1"/>
    <x v="0"/>
  </r>
  <r>
    <n v="3980"/>
    <s v="CA-2016-114517"/>
    <x v="851"/>
    <d v="2016-12-27T00:00:00"/>
    <s v="Standard Class"/>
    <s v="TH-21235"/>
    <s v="Tiffany House"/>
    <x v="1"/>
    <x v="0"/>
    <x v="20"/>
    <x v="15"/>
    <n v="10024"/>
    <x v="3"/>
    <s v="FUR-TA-10001676"/>
    <x v="0"/>
    <x v="3"/>
    <s v="Hon 61000 Series Interactive Training Tables"/>
    <x v="3091"/>
    <n v="2"/>
    <x v="10"/>
    <x v="3468"/>
    <x v="3"/>
    <x v="0"/>
  </r>
  <r>
    <n v="3981"/>
    <s v="CA-2016-114517"/>
    <x v="851"/>
    <d v="2016-12-27T00:00:00"/>
    <s v="Standard Class"/>
    <s v="TH-21235"/>
    <s v="Tiffany House"/>
    <x v="1"/>
    <x v="0"/>
    <x v="20"/>
    <x v="15"/>
    <n v="10024"/>
    <x v="3"/>
    <s v="OFF-AP-10002350"/>
    <x v="1"/>
    <x v="9"/>
    <s v="Belkin F9H710-06 7 Outlet SurgeMaster Surge Protector"/>
    <x v="3092"/>
    <n v="3"/>
    <x v="0"/>
    <x v="3469"/>
    <x v="3"/>
    <x v="0"/>
  </r>
  <r>
    <n v="3982"/>
    <s v="CA-2019-119564"/>
    <x v="934"/>
    <d v="2019-12-20T00:00:00"/>
    <s v="Standard Class"/>
    <s v="PL-18925"/>
    <s v="Paul Lucas"/>
    <x v="2"/>
    <x v="0"/>
    <x v="4"/>
    <x v="4"/>
    <n v="98115"/>
    <x v="1"/>
    <s v="FUR-FU-10003096"/>
    <x v="0"/>
    <x v="5"/>
    <s v="Master Giant Foot Doorstop, Safety Yellow"/>
    <x v="3093"/>
    <n v="3"/>
    <x v="0"/>
    <x v="3470"/>
    <x v="1"/>
    <x v="0"/>
  </r>
  <r>
    <n v="3983"/>
    <s v="CA-2018-135265"/>
    <x v="274"/>
    <d v="2018-07-09T00:00:00"/>
    <s v="Second Class"/>
    <s v="CC-12370"/>
    <s v="Christopher Conant"/>
    <x v="0"/>
    <x v="0"/>
    <x v="1"/>
    <x v="1"/>
    <n v="90045"/>
    <x v="1"/>
    <s v="FUR-CH-10003061"/>
    <x v="0"/>
    <x v="1"/>
    <s v="Global Leather Task Chair, Black"/>
    <x v="2804"/>
    <n v="4"/>
    <x v="2"/>
    <x v="3471"/>
    <x v="1"/>
    <x v="0"/>
  </r>
  <r>
    <n v="3984"/>
    <s v="CA-2018-135265"/>
    <x v="274"/>
    <d v="2018-07-09T00:00:00"/>
    <s v="Second Class"/>
    <s v="CC-12370"/>
    <s v="Christopher Conant"/>
    <x v="0"/>
    <x v="0"/>
    <x v="1"/>
    <x v="1"/>
    <n v="90045"/>
    <x v="1"/>
    <s v="TEC-CO-10003763"/>
    <x v="2"/>
    <x v="16"/>
    <s v="Canon PC1060 Personal Laser Copier"/>
    <x v="2481"/>
    <n v="5"/>
    <x v="2"/>
    <x v="3472"/>
    <x v="1"/>
    <x v="0"/>
  </r>
  <r>
    <n v="3985"/>
    <s v="CA-2018-135265"/>
    <x v="274"/>
    <d v="2018-07-09T00:00:00"/>
    <s v="Second Class"/>
    <s v="CC-12370"/>
    <s v="Christopher Conant"/>
    <x v="0"/>
    <x v="0"/>
    <x v="1"/>
    <x v="1"/>
    <n v="90045"/>
    <x v="1"/>
    <s v="OFF-PA-10002923"/>
    <x v="1"/>
    <x v="10"/>
    <s v="Xerox 1942"/>
    <x v="1553"/>
    <n v="1"/>
    <x v="0"/>
    <x v="1641"/>
    <x v="1"/>
    <x v="0"/>
  </r>
  <r>
    <n v="3986"/>
    <s v="CA-2018-108735"/>
    <x v="764"/>
    <d v="2018-04-21T00:00:00"/>
    <s v="Standard Class"/>
    <s v="JM-15535"/>
    <s v="Jessica Myrick"/>
    <x v="0"/>
    <x v="0"/>
    <x v="80"/>
    <x v="1"/>
    <n v="90712"/>
    <x v="1"/>
    <s v="FUR-BO-10003441"/>
    <x v="0"/>
    <x v="0"/>
    <s v="Bush Westfield Collection Bookcases, Fully Assembled"/>
    <x v="3094"/>
    <n v="3"/>
    <x v="11"/>
    <x v="3473"/>
    <x v="1"/>
    <x v="0"/>
  </r>
  <r>
    <n v="3987"/>
    <s v="CA-2019-112333"/>
    <x v="798"/>
    <d v="2019-04-14T00:00:00"/>
    <s v="Standard Class"/>
    <s v="KF-16285"/>
    <s v="Karen Ferguson"/>
    <x v="2"/>
    <x v="0"/>
    <x v="135"/>
    <x v="30"/>
    <n v="7060"/>
    <x v="3"/>
    <s v="OFF-ST-10001780"/>
    <x v="1"/>
    <x v="4"/>
    <s v="Tennsco 16-Compartment Lockers with Coat Rack"/>
    <x v="3095"/>
    <n v="4"/>
    <x v="0"/>
    <x v="3474"/>
    <x v="3"/>
    <x v="0"/>
  </r>
  <r>
    <n v="3988"/>
    <s v="CA-2019-112333"/>
    <x v="798"/>
    <d v="2019-04-14T00:00:00"/>
    <s v="Standard Class"/>
    <s v="KF-16285"/>
    <s v="Karen Ferguson"/>
    <x v="2"/>
    <x v="0"/>
    <x v="135"/>
    <x v="30"/>
    <n v="7060"/>
    <x v="3"/>
    <s v="OFF-AP-10001962"/>
    <x v="1"/>
    <x v="9"/>
    <s v="Black &amp; Decker Filter for Double Action Dustbuster Cordless Vac BLDV7210"/>
    <x v="3096"/>
    <n v="5"/>
    <x v="0"/>
    <x v="3475"/>
    <x v="3"/>
    <x v="0"/>
  </r>
  <r>
    <n v="3989"/>
    <s v="US-2018-159415"/>
    <x v="764"/>
    <d v="2018-04-22T00:00:00"/>
    <s v="Standard Class"/>
    <s v="CS-12175"/>
    <s v="Charles Sheldon"/>
    <x v="1"/>
    <x v="0"/>
    <x v="29"/>
    <x v="18"/>
    <n v="38401"/>
    <x v="0"/>
    <s v="FUR-FU-10003798"/>
    <x v="0"/>
    <x v="5"/>
    <s v="Ultra Door Kickplate, 8&quot;H x 34&quot;W"/>
    <x v="3097"/>
    <n v="5"/>
    <x v="2"/>
    <x v="3476"/>
    <x v="0"/>
    <x v="0"/>
  </r>
  <r>
    <n v="3990"/>
    <s v="CA-2016-122588"/>
    <x v="641"/>
    <d v="2016-11-27T00:00:00"/>
    <s v="Second Class"/>
    <s v="AR-10540"/>
    <s v="Andy Reiter"/>
    <x v="0"/>
    <x v="0"/>
    <x v="383"/>
    <x v="34"/>
    <n v="2895"/>
    <x v="3"/>
    <s v="FUR-FU-10001095"/>
    <x v="0"/>
    <x v="5"/>
    <s v="DAX Black Cherry Wood-Tone Poster Frame"/>
    <x v="3098"/>
    <n v="2"/>
    <x v="0"/>
    <x v="3477"/>
    <x v="3"/>
    <x v="0"/>
  </r>
  <r>
    <n v="3991"/>
    <s v="CA-2016-137589"/>
    <x v="935"/>
    <d v="2016-11-08T00:00:00"/>
    <s v="Standard Class"/>
    <s v="MS-17770"/>
    <s v="Maxwell Schwartz"/>
    <x v="0"/>
    <x v="0"/>
    <x v="152"/>
    <x v="9"/>
    <n v="17602"/>
    <x v="3"/>
    <s v="OFF-SU-10000157"/>
    <x v="1"/>
    <x v="14"/>
    <s v="Compact Automatic Electric Letter Opener"/>
    <x v="3099"/>
    <n v="3"/>
    <x v="2"/>
    <x v="3478"/>
    <x v="3"/>
    <x v="0"/>
  </r>
  <r>
    <n v="3992"/>
    <s v="CA-2017-161998"/>
    <x v="489"/>
    <d v="2017-05-05T00:00:00"/>
    <s v="Standard Class"/>
    <s v="DB-13120"/>
    <s v="David Bremer"/>
    <x v="1"/>
    <x v="0"/>
    <x v="67"/>
    <x v="2"/>
    <n v="33614"/>
    <x v="0"/>
    <s v="FUR-FU-10001095"/>
    <x v="0"/>
    <x v="5"/>
    <s v="DAX Black Cherry Wood-Tone Poster Frame"/>
    <x v="3100"/>
    <n v="3"/>
    <x v="2"/>
    <x v="3479"/>
    <x v="0"/>
    <x v="0"/>
  </r>
  <r>
    <n v="3993"/>
    <s v="CA-2017-161998"/>
    <x v="489"/>
    <d v="2017-05-05T00:00:00"/>
    <s v="Standard Class"/>
    <s v="DB-13120"/>
    <s v="David Bremer"/>
    <x v="1"/>
    <x v="0"/>
    <x v="67"/>
    <x v="2"/>
    <n v="33614"/>
    <x v="0"/>
    <s v="OFF-SU-10004261"/>
    <x v="1"/>
    <x v="14"/>
    <s v="Fiskars 8&quot; Scissors, 2/Pack"/>
    <x v="3101"/>
    <n v="3"/>
    <x v="2"/>
    <x v="3480"/>
    <x v="0"/>
    <x v="0"/>
  </r>
  <r>
    <n v="3994"/>
    <s v="CA-2017-161998"/>
    <x v="489"/>
    <d v="2017-05-05T00:00:00"/>
    <s v="Standard Class"/>
    <s v="DB-13120"/>
    <s v="David Bremer"/>
    <x v="1"/>
    <x v="0"/>
    <x v="67"/>
    <x v="2"/>
    <n v="33614"/>
    <x v="0"/>
    <s v="OFF-AR-10004022"/>
    <x v="1"/>
    <x v="6"/>
    <s v="Panasonic KP-380BK Classic Electric Pencil Sharpener"/>
    <x v="3102"/>
    <n v="6"/>
    <x v="2"/>
    <x v="3481"/>
    <x v="0"/>
    <x v="0"/>
  </r>
  <r>
    <n v="3995"/>
    <s v="CA-2017-105627"/>
    <x v="936"/>
    <d v="2017-03-12T00:00:00"/>
    <s v="Standard Class"/>
    <s v="DK-12895"/>
    <s v="Dana Kaydos"/>
    <x v="0"/>
    <x v="0"/>
    <x v="249"/>
    <x v="6"/>
    <n v="53142"/>
    <x v="2"/>
    <s v="FUR-BO-10002916"/>
    <x v="0"/>
    <x v="0"/>
    <s v="Rush Hierlooms Collection 1&quot; Thick Stackable Bookcases"/>
    <x v="3103"/>
    <n v="3"/>
    <x v="0"/>
    <x v="3482"/>
    <x v="2"/>
    <x v="0"/>
  </r>
  <r>
    <n v="3996"/>
    <s v="CA-2017-105627"/>
    <x v="936"/>
    <d v="2017-03-12T00:00:00"/>
    <s v="Standard Class"/>
    <s v="DK-12895"/>
    <s v="Dana Kaydos"/>
    <x v="0"/>
    <x v="0"/>
    <x v="249"/>
    <x v="6"/>
    <n v="53142"/>
    <x v="2"/>
    <s v="FUR-CH-10002084"/>
    <x v="0"/>
    <x v="1"/>
    <s v="Hon Mobius Operator's Chair"/>
    <x v="3104"/>
    <n v="7"/>
    <x v="0"/>
    <x v="3483"/>
    <x v="2"/>
    <x v="0"/>
  </r>
  <r>
    <n v="3997"/>
    <s v="CA-2017-105627"/>
    <x v="936"/>
    <d v="2017-03-12T00:00:00"/>
    <s v="Standard Class"/>
    <s v="DK-12895"/>
    <s v="Dana Kaydos"/>
    <x v="0"/>
    <x v="0"/>
    <x v="249"/>
    <x v="6"/>
    <n v="53142"/>
    <x v="2"/>
    <s v="TEC-PH-10003012"/>
    <x v="2"/>
    <x v="7"/>
    <s v="Nortel Meridian M3904 Professional Digital phone"/>
    <x v="3105"/>
    <n v="5"/>
    <x v="0"/>
    <x v="3484"/>
    <x v="2"/>
    <x v="0"/>
  </r>
  <r>
    <n v="3998"/>
    <s v="CA-2017-105627"/>
    <x v="936"/>
    <d v="2017-03-12T00:00:00"/>
    <s v="Standard Class"/>
    <s v="DK-12895"/>
    <s v="Dana Kaydos"/>
    <x v="0"/>
    <x v="0"/>
    <x v="249"/>
    <x v="6"/>
    <n v="53142"/>
    <x v="2"/>
    <s v="OFF-AR-10002704"/>
    <x v="1"/>
    <x v="6"/>
    <s v="Boston 1900 Electric Pencil Sharpener"/>
    <x v="1883"/>
    <n v="1"/>
    <x v="0"/>
    <x v="3485"/>
    <x v="2"/>
    <x v="0"/>
  </r>
  <r>
    <n v="3999"/>
    <s v="CA-2017-105627"/>
    <x v="936"/>
    <d v="2017-03-12T00:00:00"/>
    <s v="Standard Class"/>
    <s v="DK-12895"/>
    <s v="Dana Kaydos"/>
    <x v="0"/>
    <x v="0"/>
    <x v="249"/>
    <x v="6"/>
    <n v="53142"/>
    <x v="2"/>
    <s v="FUR-FU-10000308"/>
    <x v="0"/>
    <x v="5"/>
    <s v="Deflect-o Glass Clear Studded Chair Mats"/>
    <x v="3106"/>
    <n v="6"/>
    <x v="0"/>
    <x v="3486"/>
    <x v="2"/>
    <x v="0"/>
  </r>
  <r>
    <n v="4000"/>
    <s v="US-2017-149629"/>
    <x v="789"/>
    <d v="2017-07-20T00:00:00"/>
    <s v="Second Class"/>
    <s v="MP-17965"/>
    <s v="Michael Paige"/>
    <x v="1"/>
    <x v="0"/>
    <x v="370"/>
    <x v="2"/>
    <n v="34952"/>
    <x v="0"/>
    <s v="FUR-BO-10004709"/>
    <x v="0"/>
    <x v="0"/>
    <s v="Bush Westfield Collection Bookcases, Medium Cherry Finish"/>
    <x v="3107"/>
    <n v="5"/>
    <x v="2"/>
    <x v="3487"/>
    <x v="0"/>
    <x v="0"/>
  </r>
  <r>
    <n v="4001"/>
    <s v="CA-2016-116834"/>
    <x v="856"/>
    <d v="2016-10-16T00:00:00"/>
    <s v="Standard Class"/>
    <s v="Dp-13240"/>
    <s v="Dean percer"/>
    <x v="2"/>
    <x v="0"/>
    <x v="4"/>
    <x v="4"/>
    <n v="98115"/>
    <x v="1"/>
    <s v="FUR-FU-10001196"/>
    <x v="0"/>
    <x v="5"/>
    <s v="DAX Cubicle Frames - 8x10"/>
    <x v="3108"/>
    <n v="11"/>
    <x v="0"/>
    <x v="3488"/>
    <x v="1"/>
    <x v="0"/>
  </r>
  <r>
    <n v="4002"/>
    <s v="CA-2016-116834"/>
    <x v="856"/>
    <d v="2016-10-16T00:00:00"/>
    <s v="Standard Class"/>
    <s v="Dp-13240"/>
    <s v="Dean percer"/>
    <x v="2"/>
    <x v="0"/>
    <x v="4"/>
    <x v="4"/>
    <n v="98115"/>
    <x v="1"/>
    <s v="TEC-AC-10002942"/>
    <x v="2"/>
    <x v="11"/>
    <s v="WD My Passport Ultra 1TB Portable External Hard Drive"/>
    <x v="2047"/>
    <n v="5"/>
    <x v="0"/>
    <x v="3489"/>
    <x v="1"/>
    <x v="0"/>
  </r>
  <r>
    <n v="4003"/>
    <s v="CA-2018-145730"/>
    <x v="840"/>
    <d v="2018-03-08T00:00:00"/>
    <s v="Standard Class"/>
    <s v="CC-12220"/>
    <s v="Chris Cortes"/>
    <x v="0"/>
    <x v="0"/>
    <x v="52"/>
    <x v="5"/>
    <n v="78207"/>
    <x v="2"/>
    <s v="FUR-TA-10004915"/>
    <x v="0"/>
    <x v="3"/>
    <s v="Office Impressions End Table, 20-1/2&quot;H x 24&quot;W x 20&quot;D"/>
    <x v="3109"/>
    <n v="3"/>
    <x v="4"/>
    <x v="3490"/>
    <x v="2"/>
    <x v="0"/>
  </r>
  <r>
    <n v="4004"/>
    <s v="CA-2018-145730"/>
    <x v="840"/>
    <d v="2018-03-08T00:00:00"/>
    <s v="Standard Class"/>
    <s v="CC-12220"/>
    <s v="Chris Cortes"/>
    <x v="0"/>
    <x v="0"/>
    <x v="52"/>
    <x v="5"/>
    <n v="78207"/>
    <x v="2"/>
    <s v="TEC-MA-10001016"/>
    <x v="2"/>
    <x v="15"/>
    <s v="Canon PC170 Desktop Personal Copier"/>
    <x v="3110"/>
    <n v="3"/>
    <x v="10"/>
    <x v="3491"/>
    <x v="2"/>
    <x v="0"/>
  </r>
  <r>
    <n v="4005"/>
    <s v="CA-2018-145730"/>
    <x v="840"/>
    <d v="2018-03-08T00:00:00"/>
    <s v="Standard Class"/>
    <s v="CC-12220"/>
    <s v="Chris Cortes"/>
    <x v="0"/>
    <x v="0"/>
    <x v="52"/>
    <x v="5"/>
    <n v="78207"/>
    <x v="2"/>
    <s v="OFF-EN-10000483"/>
    <x v="1"/>
    <x v="12"/>
    <s v="White Envelopes, White Envelopes with Clear Poly Window"/>
    <x v="3111"/>
    <n v="3"/>
    <x v="2"/>
    <x v="3492"/>
    <x v="2"/>
    <x v="0"/>
  </r>
  <r>
    <n v="4006"/>
    <s v="US-2017-168732"/>
    <x v="895"/>
    <d v="2017-12-16T00:00:00"/>
    <s v="Standard Class"/>
    <s v="KM-16660"/>
    <s v="Khloe Miller"/>
    <x v="0"/>
    <x v="0"/>
    <x v="185"/>
    <x v="32"/>
    <n v="30076"/>
    <x v="0"/>
    <s v="OFF-AR-10003087"/>
    <x v="1"/>
    <x v="6"/>
    <s v="Staples in misc. colors"/>
    <x v="3112"/>
    <n v="1"/>
    <x v="0"/>
    <x v="3493"/>
    <x v="0"/>
    <x v="0"/>
  </r>
  <r>
    <n v="4007"/>
    <s v="US-2017-168732"/>
    <x v="895"/>
    <d v="2017-12-16T00:00:00"/>
    <s v="Standard Class"/>
    <s v="KM-16660"/>
    <s v="Khloe Miller"/>
    <x v="0"/>
    <x v="0"/>
    <x v="185"/>
    <x v="32"/>
    <n v="30076"/>
    <x v="0"/>
    <s v="OFF-PA-10000520"/>
    <x v="1"/>
    <x v="10"/>
    <s v="Xerox 201"/>
    <x v="243"/>
    <n v="4"/>
    <x v="0"/>
    <x v="245"/>
    <x v="0"/>
    <x v="0"/>
  </r>
  <r>
    <n v="4008"/>
    <s v="US-2017-168732"/>
    <x v="895"/>
    <d v="2017-12-16T00:00:00"/>
    <s v="Standard Class"/>
    <s v="KM-16660"/>
    <s v="Khloe Miller"/>
    <x v="0"/>
    <x v="0"/>
    <x v="185"/>
    <x v="32"/>
    <n v="30076"/>
    <x v="0"/>
    <s v="TEC-AC-10001553"/>
    <x v="2"/>
    <x v="11"/>
    <s v="Memorex 25GB 6X Branded Blu-Ray Recordable Disc, 15/Pack"/>
    <x v="3113"/>
    <n v="6"/>
    <x v="0"/>
    <x v="3494"/>
    <x v="0"/>
    <x v="0"/>
  </r>
  <r>
    <n v="4009"/>
    <s v="CA-2017-107468"/>
    <x v="217"/>
    <d v="2017-12-22T00:00:00"/>
    <s v="Standard Class"/>
    <s v="MK-17905"/>
    <s v="Michael Kennedy"/>
    <x v="1"/>
    <x v="0"/>
    <x v="103"/>
    <x v="22"/>
    <n v="80027"/>
    <x v="1"/>
    <s v="OFF-AR-10000634"/>
    <x v="1"/>
    <x v="6"/>
    <s v="Newell 320"/>
    <x v="1312"/>
    <n v="2"/>
    <x v="2"/>
    <x v="1367"/>
    <x v="1"/>
    <x v="0"/>
  </r>
  <r>
    <n v="4010"/>
    <s v="CA-2019-144463"/>
    <x v="314"/>
    <d v="2019-01-05T00:00:00"/>
    <s v="Standard Class"/>
    <s v="SC-20725"/>
    <s v="Steven Cartwright"/>
    <x v="0"/>
    <x v="0"/>
    <x v="1"/>
    <x v="1"/>
    <n v="90036"/>
    <x v="1"/>
    <s v="FUR-FU-10001215"/>
    <x v="0"/>
    <x v="5"/>
    <s v="Howard Miller 11-1/2&quot; Diameter Brentwood Wall Clock"/>
    <x v="3114"/>
    <n v="11"/>
    <x v="0"/>
    <x v="3495"/>
    <x v="1"/>
    <x v="0"/>
  </r>
  <r>
    <n v="4011"/>
    <s v="CA-2019-100811"/>
    <x v="610"/>
    <d v="2019-11-24T00:00:00"/>
    <s v="First Class"/>
    <s v="CC-12475"/>
    <s v="Cindy Chapman"/>
    <x v="0"/>
    <x v="0"/>
    <x v="10"/>
    <x v="9"/>
    <n v="19143"/>
    <x v="3"/>
    <s v="OFF-PA-10001204"/>
    <x v="1"/>
    <x v="10"/>
    <s v="Xerox 1972"/>
    <x v="582"/>
    <n v="2"/>
    <x v="2"/>
    <x v="591"/>
    <x v="3"/>
    <x v="0"/>
  </r>
  <r>
    <n v="4012"/>
    <s v="CA-2019-100811"/>
    <x v="610"/>
    <d v="2019-11-24T00:00:00"/>
    <s v="First Class"/>
    <s v="CC-12475"/>
    <s v="Cindy Chapman"/>
    <x v="0"/>
    <x v="0"/>
    <x v="10"/>
    <x v="9"/>
    <n v="19143"/>
    <x v="3"/>
    <s v="OFF-ST-10002444"/>
    <x v="1"/>
    <x v="4"/>
    <s v="Recycled Eldon Regeneration Jumbo File"/>
    <x v="3115"/>
    <n v="4"/>
    <x v="2"/>
    <x v="3496"/>
    <x v="3"/>
    <x v="0"/>
  </r>
  <r>
    <n v="4013"/>
    <s v="CA-2017-153612"/>
    <x v="937"/>
    <d v="2017-12-27T00:00:00"/>
    <s v="Standard Class"/>
    <s v="BT-11305"/>
    <s v="Beth Thompson"/>
    <x v="2"/>
    <x v="0"/>
    <x v="384"/>
    <x v="6"/>
    <n v="54880"/>
    <x v="2"/>
    <s v="OFF-AR-10000203"/>
    <x v="1"/>
    <x v="6"/>
    <s v="Newell 336"/>
    <x v="860"/>
    <n v="4"/>
    <x v="0"/>
    <x v="2951"/>
    <x v="2"/>
    <x v="0"/>
  </r>
  <r>
    <n v="4014"/>
    <s v="CA-2017-165624"/>
    <x v="841"/>
    <d v="2017-08-28T00:00:00"/>
    <s v="Standard Class"/>
    <s v="FH-14350"/>
    <s v="Fred Harton"/>
    <x v="0"/>
    <x v="0"/>
    <x v="118"/>
    <x v="32"/>
    <n v="30318"/>
    <x v="0"/>
    <s v="OFF-AP-10000828"/>
    <x v="1"/>
    <x v="9"/>
    <s v="Avanti 4.4 Cu. Ft. Refrigerator"/>
    <x v="3116"/>
    <n v="3"/>
    <x v="0"/>
    <x v="3497"/>
    <x v="0"/>
    <x v="0"/>
  </r>
  <r>
    <n v="4015"/>
    <s v="CA-2017-165624"/>
    <x v="841"/>
    <d v="2017-08-28T00:00:00"/>
    <s v="Standard Class"/>
    <s v="FH-14350"/>
    <s v="Fred Harton"/>
    <x v="0"/>
    <x v="0"/>
    <x v="118"/>
    <x v="32"/>
    <n v="30318"/>
    <x v="0"/>
    <s v="OFF-LA-10003190"/>
    <x v="1"/>
    <x v="2"/>
    <s v="Avery 474"/>
    <x v="880"/>
    <n v="3"/>
    <x v="0"/>
    <x v="913"/>
    <x v="0"/>
    <x v="0"/>
  </r>
  <r>
    <n v="4016"/>
    <s v="CA-2017-165624"/>
    <x v="841"/>
    <d v="2017-08-28T00:00:00"/>
    <s v="Standard Class"/>
    <s v="FH-14350"/>
    <s v="Fred Harton"/>
    <x v="0"/>
    <x v="0"/>
    <x v="118"/>
    <x v="32"/>
    <n v="30318"/>
    <x v="0"/>
    <s v="OFF-PA-10002319"/>
    <x v="1"/>
    <x v="10"/>
    <s v="Xerox 1944"/>
    <x v="3117"/>
    <n v="5"/>
    <x v="0"/>
    <x v="3498"/>
    <x v="0"/>
    <x v="0"/>
  </r>
  <r>
    <n v="4017"/>
    <s v="CA-2017-165624"/>
    <x v="841"/>
    <d v="2017-08-28T00:00:00"/>
    <s v="Standard Class"/>
    <s v="FH-14350"/>
    <s v="Fred Harton"/>
    <x v="0"/>
    <x v="0"/>
    <x v="118"/>
    <x v="32"/>
    <n v="30318"/>
    <x v="0"/>
    <s v="OFF-PA-10003893"/>
    <x v="1"/>
    <x v="10"/>
    <s v="Xerox 1962"/>
    <x v="1591"/>
    <n v="5"/>
    <x v="0"/>
    <x v="3499"/>
    <x v="0"/>
    <x v="0"/>
  </r>
  <r>
    <n v="4018"/>
    <s v="CA-2017-165624"/>
    <x v="841"/>
    <d v="2017-08-28T00:00:00"/>
    <s v="Standard Class"/>
    <s v="FH-14350"/>
    <s v="Fred Harton"/>
    <x v="0"/>
    <x v="0"/>
    <x v="118"/>
    <x v="32"/>
    <n v="30318"/>
    <x v="0"/>
    <s v="OFF-PA-10002499"/>
    <x v="1"/>
    <x v="10"/>
    <s v="Xerox 1890"/>
    <x v="3118"/>
    <n v="2"/>
    <x v="0"/>
    <x v="3500"/>
    <x v="0"/>
    <x v="0"/>
  </r>
  <r>
    <n v="4019"/>
    <s v="CA-2017-165624"/>
    <x v="841"/>
    <d v="2017-08-28T00:00:00"/>
    <s v="Standard Class"/>
    <s v="FH-14350"/>
    <s v="Fred Harton"/>
    <x v="0"/>
    <x v="0"/>
    <x v="118"/>
    <x v="32"/>
    <n v="30318"/>
    <x v="0"/>
    <s v="TEC-AC-10004568"/>
    <x v="2"/>
    <x v="11"/>
    <s v="Maxell LTO Ultrium - 800 GB"/>
    <x v="1771"/>
    <n v="9"/>
    <x v="0"/>
    <x v="1885"/>
    <x v="0"/>
    <x v="0"/>
  </r>
  <r>
    <n v="4020"/>
    <s v="CA-2017-165624"/>
    <x v="841"/>
    <d v="2017-08-28T00:00:00"/>
    <s v="Standard Class"/>
    <s v="FH-14350"/>
    <s v="Fred Harton"/>
    <x v="0"/>
    <x v="0"/>
    <x v="118"/>
    <x v="32"/>
    <n v="30318"/>
    <x v="0"/>
    <s v="OFF-AP-10001492"/>
    <x v="1"/>
    <x v="9"/>
    <s v="Acco Six-Outlet Power Strip, 4' Cord Length"/>
    <x v="3119"/>
    <n v="3"/>
    <x v="0"/>
    <x v="3501"/>
    <x v="0"/>
    <x v="0"/>
  </r>
  <r>
    <n v="4021"/>
    <s v="CA-2016-154963"/>
    <x v="169"/>
    <d v="2016-06-27T00:00:00"/>
    <s v="Standard Class"/>
    <s v="AA-10645"/>
    <s v="Anna Andreadi"/>
    <x v="0"/>
    <x v="0"/>
    <x v="142"/>
    <x v="9"/>
    <n v="19013"/>
    <x v="3"/>
    <s v="FUR-CH-10004698"/>
    <x v="0"/>
    <x v="1"/>
    <s v="Padded Folding Chairs, Black, 4/Carton"/>
    <x v="3120"/>
    <n v="3"/>
    <x v="4"/>
    <x v="3502"/>
    <x v="3"/>
    <x v="0"/>
  </r>
  <r>
    <n v="4022"/>
    <s v="CA-2016-154963"/>
    <x v="169"/>
    <d v="2016-06-27T00:00:00"/>
    <s v="Standard Class"/>
    <s v="AA-10645"/>
    <s v="Anna Andreadi"/>
    <x v="0"/>
    <x v="0"/>
    <x v="142"/>
    <x v="9"/>
    <n v="19013"/>
    <x v="3"/>
    <s v="TEC-PH-10004093"/>
    <x v="2"/>
    <x v="7"/>
    <s v="Panasonic Kx-TS550"/>
    <x v="3121"/>
    <n v="3"/>
    <x v="10"/>
    <x v="3503"/>
    <x v="3"/>
    <x v="0"/>
  </r>
  <r>
    <n v="4023"/>
    <s v="CA-2016-154963"/>
    <x v="169"/>
    <d v="2016-06-27T00:00:00"/>
    <s v="Standard Class"/>
    <s v="AA-10645"/>
    <s v="Anna Andreadi"/>
    <x v="0"/>
    <x v="0"/>
    <x v="142"/>
    <x v="9"/>
    <n v="19013"/>
    <x v="3"/>
    <s v="FUR-CH-10000454"/>
    <x v="0"/>
    <x v="1"/>
    <s v="Hon Deluxe Fabric Upholstered Stacking Chairs, Rounded Back"/>
    <x v="3122"/>
    <n v="5"/>
    <x v="4"/>
    <x v="232"/>
    <x v="3"/>
    <x v="0"/>
  </r>
  <r>
    <n v="4024"/>
    <s v="CA-2019-130764"/>
    <x v="855"/>
    <d v="2019-10-28T00:00:00"/>
    <s v="First Class"/>
    <s v="JO-15145"/>
    <s v="Jack O'Briant"/>
    <x v="1"/>
    <x v="0"/>
    <x v="8"/>
    <x v="1"/>
    <n v="94110"/>
    <x v="1"/>
    <s v="FUR-BO-10003034"/>
    <x v="0"/>
    <x v="0"/>
    <s v="O'Sullivan Elevations Bookcase, Cherry Finish"/>
    <x v="3123"/>
    <n v="5"/>
    <x v="11"/>
    <x v="3504"/>
    <x v="1"/>
    <x v="0"/>
  </r>
  <r>
    <n v="4025"/>
    <s v="CA-2019-130764"/>
    <x v="855"/>
    <d v="2019-10-28T00:00:00"/>
    <s v="First Class"/>
    <s v="JO-15145"/>
    <s v="Jack O'Briant"/>
    <x v="1"/>
    <x v="0"/>
    <x v="8"/>
    <x v="1"/>
    <n v="94110"/>
    <x v="1"/>
    <s v="TEC-PH-10003215"/>
    <x v="2"/>
    <x v="7"/>
    <s v="Jackery Bar Premium Fast-charging Portable Charger"/>
    <x v="3124"/>
    <n v="4"/>
    <x v="2"/>
    <x v="3505"/>
    <x v="1"/>
    <x v="0"/>
  </r>
  <r>
    <n v="4026"/>
    <s v="CA-2019-139311"/>
    <x v="938"/>
    <d v="2019-08-13T00:00:00"/>
    <s v="First Class"/>
    <s v="SF-20965"/>
    <s v="Sylvia Foulston"/>
    <x v="1"/>
    <x v="0"/>
    <x v="385"/>
    <x v="5"/>
    <n v="76021"/>
    <x v="2"/>
    <s v="OFF-PA-10001776"/>
    <x v="1"/>
    <x v="10"/>
    <s v="Wirebound Message Books, Four 2 3/4&quot; x 5&quot; Forms per Page, 600 Sets per Book"/>
    <x v="3125"/>
    <n v="4"/>
    <x v="2"/>
    <x v="3506"/>
    <x v="2"/>
    <x v="0"/>
  </r>
  <r>
    <n v="4027"/>
    <s v="CA-2019-139311"/>
    <x v="938"/>
    <d v="2019-08-13T00:00:00"/>
    <s v="First Class"/>
    <s v="SF-20965"/>
    <s v="Sylvia Foulston"/>
    <x v="1"/>
    <x v="0"/>
    <x v="385"/>
    <x v="5"/>
    <n v="76021"/>
    <x v="2"/>
    <s v="OFF-AR-10004582"/>
    <x v="1"/>
    <x v="6"/>
    <s v="BIC Brite Liner Grip Highlighters"/>
    <x v="1997"/>
    <n v="7"/>
    <x v="2"/>
    <x v="3507"/>
    <x v="2"/>
    <x v="0"/>
  </r>
  <r>
    <n v="4028"/>
    <s v="CA-2019-139311"/>
    <x v="938"/>
    <d v="2019-08-13T00:00:00"/>
    <s v="First Class"/>
    <s v="SF-20965"/>
    <s v="Sylvia Foulston"/>
    <x v="1"/>
    <x v="0"/>
    <x v="385"/>
    <x v="5"/>
    <n v="76021"/>
    <x v="2"/>
    <s v="TEC-PH-10001557"/>
    <x v="2"/>
    <x v="7"/>
    <s v="Pyle PMP37LED"/>
    <x v="2081"/>
    <n v="2"/>
    <x v="2"/>
    <x v="3508"/>
    <x v="2"/>
    <x v="0"/>
  </r>
  <r>
    <n v="4029"/>
    <s v="CA-2019-139311"/>
    <x v="938"/>
    <d v="2019-08-13T00:00:00"/>
    <s v="First Class"/>
    <s v="SF-20965"/>
    <s v="Sylvia Foulston"/>
    <x v="1"/>
    <x v="0"/>
    <x v="385"/>
    <x v="5"/>
    <n v="76021"/>
    <x v="2"/>
    <s v="OFF-BI-10004209"/>
    <x v="1"/>
    <x v="8"/>
    <s v="Fellowes Twister Kit, Gray/Clear, 3/pkg"/>
    <x v="3126"/>
    <n v="8"/>
    <x v="3"/>
    <x v="3509"/>
    <x v="2"/>
    <x v="0"/>
  </r>
  <r>
    <n v="4030"/>
    <s v="CA-2019-124296"/>
    <x v="165"/>
    <d v="2019-12-28T00:00:00"/>
    <s v="Standard Class"/>
    <s v="CS-12355"/>
    <s v="Christine Sundaresam"/>
    <x v="0"/>
    <x v="0"/>
    <x v="240"/>
    <x v="28"/>
    <n v="70506"/>
    <x v="0"/>
    <s v="TEC-MA-10003183"/>
    <x v="2"/>
    <x v="15"/>
    <s v="DYMO CardScan Personal V9 Business Card Scanner"/>
    <x v="651"/>
    <n v="3"/>
    <x v="0"/>
    <x v="3510"/>
    <x v="0"/>
    <x v="0"/>
  </r>
  <r>
    <n v="4031"/>
    <s v="CA-2019-124296"/>
    <x v="165"/>
    <d v="2019-12-28T00:00:00"/>
    <s v="Standard Class"/>
    <s v="CS-12355"/>
    <s v="Christine Sundaresam"/>
    <x v="0"/>
    <x v="0"/>
    <x v="240"/>
    <x v="28"/>
    <n v="70506"/>
    <x v="0"/>
    <s v="FUR-CH-10002439"/>
    <x v="0"/>
    <x v="1"/>
    <s v="Iceberg Nesting Folding Chair, 19w x 6d x 43h"/>
    <x v="3127"/>
    <n v="4"/>
    <x v="0"/>
    <x v="3511"/>
    <x v="0"/>
    <x v="0"/>
  </r>
  <r>
    <n v="4032"/>
    <s v="CA-2018-169957"/>
    <x v="182"/>
    <d v="2018-09-30T00:00:00"/>
    <s v="Standard Class"/>
    <s v="SN-20710"/>
    <s v="Steve Nguyen"/>
    <x v="2"/>
    <x v="0"/>
    <x v="386"/>
    <x v="4"/>
    <n v="98042"/>
    <x v="1"/>
    <s v="OFF-AP-10000576"/>
    <x v="1"/>
    <x v="9"/>
    <s v="Belkin 7 Outlet SurgeMaster II"/>
    <x v="3128"/>
    <n v="6"/>
    <x v="0"/>
    <x v="3512"/>
    <x v="1"/>
    <x v="0"/>
  </r>
  <r>
    <n v="4033"/>
    <s v="CA-2018-169957"/>
    <x v="182"/>
    <d v="2018-09-30T00:00:00"/>
    <s v="Standard Class"/>
    <s v="SN-20710"/>
    <s v="Steve Nguyen"/>
    <x v="2"/>
    <x v="0"/>
    <x v="386"/>
    <x v="4"/>
    <n v="98042"/>
    <x v="1"/>
    <s v="OFF-PA-10004040"/>
    <x v="1"/>
    <x v="10"/>
    <s v="Universal Premium White Copier/Laser Paper (20Lb. and 87 Bright)"/>
    <x v="2744"/>
    <n v="5"/>
    <x v="0"/>
    <x v="3513"/>
    <x v="1"/>
    <x v="0"/>
  </r>
  <r>
    <n v="4034"/>
    <s v="CA-2018-169957"/>
    <x v="182"/>
    <d v="2018-09-30T00:00:00"/>
    <s v="Standard Class"/>
    <s v="SN-20710"/>
    <s v="Steve Nguyen"/>
    <x v="2"/>
    <x v="0"/>
    <x v="386"/>
    <x v="4"/>
    <n v="98042"/>
    <x v="1"/>
    <s v="TEC-AC-10003063"/>
    <x v="2"/>
    <x v="11"/>
    <s v="Micro Innovations USB RF Wireless Keyboard with Mouse"/>
    <x v="1506"/>
    <n v="4"/>
    <x v="0"/>
    <x v="1588"/>
    <x v="1"/>
    <x v="0"/>
  </r>
  <r>
    <n v="4035"/>
    <s v="US-2018-108777"/>
    <x v="939"/>
    <d v="2018-12-12T00:00:00"/>
    <s v="Same Day"/>
    <s v="JM-15655"/>
    <s v="Jim Mitchum"/>
    <x v="1"/>
    <x v="0"/>
    <x v="160"/>
    <x v="24"/>
    <n v="44052"/>
    <x v="3"/>
    <s v="OFF-BI-10003982"/>
    <x v="1"/>
    <x v="8"/>
    <s v="Wilson Jones Century Plastic Molded Ring Binders"/>
    <x v="3129"/>
    <n v="3"/>
    <x v="6"/>
    <x v="3514"/>
    <x v="3"/>
    <x v="0"/>
  </r>
  <r>
    <n v="4036"/>
    <s v="US-2018-108777"/>
    <x v="939"/>
    <d v="2018-12-12T00:00:00"/>
    <s v="Same Day"/>
    <s v="JM-15655"/>
    <s v="Jim Mitchum"/>
    <x v="1"/>
    <x v="0"/>
    <x v="160"/>
    <x v="24"/>
    <n v="44052"/>
    <x v="3"/>
    <s v="TEC-AC-10002567"/>
    <x v="2"/>
    <x v="11"/>
    <s v="Logitech G602 Wireless Gaming Mouse"/>
    <x v="3130"/>
    <n v="6"/>
    <x v="2"/>
    <x v="3515"/>
    <x v="3"/>
    <x v="0"/>
  </r>
  <r>
    <n v="4037"/>
    <s v="CA-2017-148859"/>
    <x v="75"/>
    <d v="2018-01-01T00:00:00"/>
    <s v="Standard Class"/>
    <s v="FH-14350"/>
    <s v="Fred Harton"/>
    <x v="0"/>
    <x v="0"/>
    <x v="22"/>
    <x v="10"/>
    <n v="60623"/>
    <x v="2"/>
    <s v="OFF-ST-10004950"/>
    <x v="1"/>
    <x v="4"/>
    <s v="Tenex Personal Filing Tote With Secure Closure Lid, Black/Frost"/>
    <x v="176"/>
    <n v="2"/>
    <x v="2"/>
    <x v="3516"/>
    <x v="2"/>
    <x v="0"/>
  </r>
  <r>
    <n v="4038"/>
    <s v="CA-2016-110786"/>
    <x v="282"/>
    <d v="2017-01-02T00:00:00"/>
    <s v="Standard Class"/>
    <s v="AJ-10795"/>
    <s v="Anthony Johnson"/>
    <x v="1"/>
    <x v="0"/>
    <x v="8"/>
    <x v="1"/>
    <n v="94110"/>
    <x v="1"/>
    <s v="FUR-FU-10000550"/>
    <x v="0"/>
    <x v="5"/>
    <s v="Stacking Trays by OIC"/>
    <x v="1691"/>
    <n v="5"/>
    <x v="0"/>
    <x v="3517"/>
    <x v="1"/>
    <x v="0"/>
  </r>
  <r>
    <n v="4039"/>
    <s v="CA-2016-110786"/>
    <x v="282"/>
    <d v="2017-01-02T00:00:00"/>
    <s v="Standard Class"/>
    <s v="AJ-10795"/>
    <s v="Anthony Johnson"/>
    <x v="1"/>
    <x v="0"/>
    <x v="8"/>
    <x v="1"/>
    <n v="94110"/>
    <x v="1"/>
    <s v="OFF-PA-10000528"/>
    <x v="1"/>
    <x v="10"/>
    <s v="Xerox 1981"/>
    <x v="3131"/>
    <n v="4"/>
    <x v="0"/>
    <x v="3518"/>
    <x v="1"/>
    <x v="0"/>
  </r>
  <r>
    <n v="4040"/>
    <s v="CA-2016-110786"/>
    <x v="282"/>
    <d v="2017-01-02T00:00:00"/>
    <s v="Standard Class"/>
    <s v="AJ-10795"/>
    <s v="Anthony Johnson"/>
    <x v="1"/>
    <x v="0"/>
    <x v="8"/>
    <x v="1"/>
    <n v="94110"/>
    <x v="1"/>
    <s v="TEC-MA-10003183"/>
    <x v="2"/>
    <x v="15"/>
    <s v="DYMO CardScan Personal V9 Business Card Scanner"/>
    <x v="3132"/>
    <n v="6"/>
    <x v="2"/>
    <x v="3519"/>
    <x v="1"/>
    <x v="0"/>
  </r>
  <r>
    <n v="4041"/>
    <s v="CA-2016-110786"/>
    <x v="282"/>
    <d v="2017-01-02T00:00:00"/>
    <s v="Standard Class"/>
    <s v="AJ-10795"/>
    <s v="Anthony Johnson"/>
    <x v="1"/>
    <x v="0"/>
    <x v="8"/>
    <x v="1"/>
    <n v="94110"/>
    <x v="1"/>
    <s v="OFF-BI-10003305"/>
    <x v="1"/>
    <x v="8"/>
    <s v="Avery Hanging File Binders"/>
    <x v="646"/>
    <n v="3"/>
    <x v="2"/>
    <x v="658"/>
    <x v="1"/>
    <x v="0"/>
  </r>
  <r>
    <n v="4042"/>
    <s v="CA-2016-110786"/>
    <x v="282"/>
    <d v="2017-01-02T00:00:00"/>
    <s v="Standard Class"/>
    <s v="AJ-10795"/>
    <s v="Anthony Johnson"/>
    <x v="1"/>
    <x v="0"/>
    <x v="8"/>
    <x v="1"/>
    <n v="94110"/>
    <x v="1"/>
    <s v="TEC-PH-10001425"/>
    <x v="2"/>
    <x v="7"/>
    <s v="Mophie Juice Pack Helium for iPhone"/>
    <x v="1837"/>
    <n v="3"/>
    <x v="2"/>
    <x v="3520"/>
    <x v="1"/>
    <x v="0"/>
  </r>
  <r>
    <n v="4043"/>
    <s v="CA-2016-110786"/>
    <x v="282"/>
    <d v="2017-01-02T00:00:00"/>
    <s v="Standard Class"/>
    <s v="AJ-10795"/>
    <s v="Anthony Johnson"/>
    <x v="1"/>
    <x v="0"/>
    <x v="8"/>
    <x v="1"/>
    <n v="94110"/>
    <x v="1"/>
    <s v="OFF-LA-10001474"/>
    <x v="1"/>
    <x v="2"/>
    <s v="Avery 477"/>
    <x v="3133"/>
    <n v="9"/>
    <x v="0"/>
    <x v="3521"/>
    <x v="1"/>
    <x v="0"/>
  </r>
  <r>
    <n v="4044"/>
    <s v="CA-2016-110786"/>
    <x v="282"/>
    <d v="2017-01-02T00:00:00"/>
    <s v="Standard Class"/>
    <s v="AJ-10795"/>
    <s v="Anthony Johnson"/>
    <x v="1"/>
    <x v="0"/>
    <x v="8"/>
    <x v="1"/>
    <n v="94110"/>
    <x v="1"/>
    <s v="FUR-FU-10000672"/>
    <x v="0"/>
    <x v="5"/>
    <s v="Executive Impressions 10&quot; Spectator Wall Clock"/>
    <x v="3134"/>
    <n v="6"/>
    <x v="0"/>
    <x v="3522"/>
    <x v="1"/>
    <x v="0"/>
  </r>
  <r>
    <n v="4045"/>
    <s v="CA-2017-137750"/>
    <x v="608"/>
    <d v="2017-06-30T00:00:00"/>
    <s v="Standard Class"/>
    <s v="JF-15565"/>
    <s v="Jill Fjeld"/>
    <x v="0"/>
    <x v="0"/>
    <x v="8"/>
    <x v="1"/>
    <n v="94110"/>
    <x v="1"/>
    <s v="FUR-FU-10001979"/>
    <x v="0"/>
    <x v="5"/>
    <s v="Dana Halogen Swing-Arm Architect Lamp"/>
    <x v="3135"/>
    <n v="5"/>
    <x v="0"/>
    <x v="3523"/>
    <x v="1"/>
    <x v="0"/>
  </r>
  <r>
    <n v="4046"/>
    <s v="CA-2017-136378"/>
    <x v="788"/>
    <d v="2017-04-07T00:00:00"/>
    <s v="Standard Class"/>
    <s v="CS-11845"/>
    <s v="Cari Sayre"/>
    <x v="1"/>
    <x v="0"/>
    <x v="12"/>
    <x v="5"/>
    <n v="77070"/>
    <x v="2"/>
    <s v="OFF-BI-10003707"/>
    <x v="1"/>
    <x v="8"/>
    <s v="Aluminum Screw Posts"/>
    <x v="3136"/>
    <n v="3"/>
    <x v="3"/>
    <x v="3524"/>
    <x v="2"/>
    <x v="0"/>
  </r>
  <r>
    <n v="4047"/>
    <s v="CA-2019-100356"/>
    <x v="208"/>
    <d v="2019-10-25T00:00:00"/>
    <s v="Standard Class"/>
    <s v="SP-20920"/>
    <s v="Susan Pistek"/>
    <x v="0"/>
    <x v="0"/>
    <x v="22"/>
    <x v="10"/>
    <n v="60653"/>
    <x v="2"/>
    <s v="OFF-AP-10002191"/>
    <x v="1"/>
    <x v="9"/>
    <s v="Belkin 8 Outlet SurgeMaster II Gold Surge Protector"/>
    <x v="3137"/>
    <n v="2"/>
    <x v="3"/>
    <x v="3525"/>
    <x v="2"/>
    <x v="0"/>
  </r>
  <r>
    <n v="4048"/>
    <s v="US-2017-166520"/>
    <x v="747"/>
    <d v="2017-07-19T00:00:00"/>
    <s v="First Class"/>
    <s v="KE-16420"/>
    <s v="Katrina Edelman"/>
    <x v="1"/>
    <x v="0"/>
    <x v="20"/>
    <x v="15"/>
    <n v="10035"/>
    <x v="3"/>
    <s v="OFF-PA-10000501"/>
    <x v="1"/>
    <x v="10"/>
    <s v="Petty Cash Envelope"/>
    <x v="152"/>
    <n v="3"/>
    <x v="0"/>
    <x v="3526"/>
    <x v="3"/>
    <x v="0"/>
  </r>
  <r>
    <n v="4049"/>
    <s v="US-2017-166520"/>
    <x v="747"/>
    <d v="2017-07-19T00:00:00"/>
    <s v="First Class"/>
    <s v="KE-16420"/>
    <s v="Katrina Edelman"/>
    <x v="1"/>
    <x v="0"/>
    <x v="20"/>
    <x v="15"/>
    <n v="10035"/>
    <x v="3"/>
    <s v="TEC-AC-10001990"/>
    <x v="2"/>
    <x v="11"/>
    <s v="Kensington Orbit Wireless Mobile Trackball for PC and Mac"/>
    <x v="3138"/>
    <n v="10"/>
    <x v="0"/>
    <x v="3527"/>
    <x v="3"/>
    <x v="0"/>
  </r>
  <r>
    <n v="4050"/>
    <s v="CA-2019-136350"/>
    <x v="92"/>
    <d v="2019-06-26T00:00:00"/>
    <s v="Second Class"/>
    <s v="GA-14515"/>
    <s v="George Ashbrook"/>
    <x v="0"/>
    <x v="0"/>
    <x v="20"/>
    <x v="15"/>
    <n v="10011"/>
    <x v="3"/>
    <s v="FUR-FU-10003601"/>
    <x v="0"/>
    <x v="5"/>
    <s v="Deflect-o RollaMat Studded, Beveled Mat for Medium Pile Carpeting"/>
    <x v="3139"/>
    <n v="3"/>
    <x v="0"/>
    <x v="3528"/>
    <x v="3"/>
    <x v="0"/>
  </r>
  <r>
    <n v="4051"/>
    <s v="CA-2019-136350"/>
    <x v="92"/>
    <d v="2019-06-26T00:00:00"/>
    <s v="Second Class"/>
    <s v="GA-14515"/>
    <s v="George Ashbrook"/>
    <x v="0"/>
    <x v="0"/>
    <x v="20"/>
    <x v="15"/>
    <n v="10011"/>
    <x v="3"/>
    <s v="FUR-CH-10001891"/>
    <x v="0"/>
    <x v="1"/>
    <s v="Global Deluxe Office Fabric Chairs"/>
    <x v="3140"/>
    <n v="2"/>
    <x v="9"/>
    <x v="3529"/>
    <x v="3"/>
    <x v="0"/>
  </r>
  <r>
    <n v="4052"/>
    <s v="CA-2016-122931"/>
    <x v="411"/>
    <d v="2016-10-03T00:00:00"/>
    <s v="Standard Class"/>
    <s v="SM-20950"/>
    <s v="Suzanne McNair"/>
    <x v="1"/>
    <x v="0"/>
    <x v="10"/>
    <x v="9"/>
    <n v="19134"/>
    <x v="3"/>
    <s v="OFF-AR-10003469"/>
    <x v="1"/>
    <x v="6"/>
    <s v="Nontoxic Chalk"/>
    <x v="1728"/>
    <n v="3"/>
    <x v="2"/>
    <x v="3530"/>
    <x v="3"/>
    <x v="0"/>
  </r>
  <r>
    <n v="4053"/>
    <s v="CA-2016-122931"/>
    <x v="411"/>
    <d v="2016-10-03T00:00:00"/>
    <s v="Standard Class"/>
    <s v="SM-20950"/>
    <s v="Suzanne McNair"/>
    <x v="1"/>
    <x v="0"/>
    <x v="10"/>
    <x v="9"/>
    <n v="19134"/>
    <x v="3"/>
    <s v="FUR-TA-10004175"/>
    <x v="0"/>
    <x v="3"/>
    <s v="Hon 30&quot; x 60&quot; Table with Locking Drawer"/>
    <x v="3141"/>
    <n v="2"/>
    <x v="10"/>
    <x v="3531"/>
    <x v="3"/>
    <x v="0"/>
  </r>
  <r>
    <n v="4054"/>
    <s v="CA-2016-122931"/>
    <x v="411"/>
    <d v="2016-10-03T00:00:00"/>
    <s v="Standard Class"/>
    <s v="SM-20950"/>
    <s v="Suzanne McNair"/>
    <x v="1"/>
    <x v="0"/>
    <x v="10"/>
    <x v="9"/>
    <n v="19134"/>
    <x v="3"/>
    <s v="OFF-LA-10002945"/>
    <x v="1"/>
    <x v="2"/>
    <s v="Permanent Self-Adhesive File Folder Labels for Typewriters, 1 1/8 x 3 1/2, White"/>
    <x v="3142"/>
    <n v="11"/>
    <x v="2"/>
    <x v="3532"/>
    <x v="3"/>
    <x v="0"/>
  </r>
  <r>
    <n v="4055"/>
    <s v="CA-2016-122931"/>
    <x v="411"/>
    <d v="2016-10-03T00:00:00"/>
    <s v="Standard Class"/>
    <s v="SM-20950"/>
    <s v="Suzanne McNair"/>
    <x v="1"/>
    <x v="0"/>
    <x v="10"/>
    <x v="9"/>
    <n v="19134"/>
    <x v="3"/>
    <s v="OFF-PA-10000533"/>
    <x v="1"/>
    <x v="10"/>
    <s v="Southworth Parchment Paper &amp; Envelopes"/>
    <x v="2579"/>
    <n v="4"/>
    <x v="2"/>
    <x v="3533"/>
    <x v="3"/>
    <x v="0"/>
  </r>
  <r>
    <n v="4056"/>
    <s v="CA-2016-122931"/>
    <x v="411"/>
    <d v="2016-10-03T00:00:00"/>
    <s v="Standard Class"/>
    <s v="SM-20950"/>
    <s v="Suzanne McNair"/>
    <x v="1"/>
    <x v="0"/>
    <x v="10"/>
    <x v="9"/>
    <n v="19134"/>
    <x v="3"/>
    <s v="OFF-ST-10004459"/>
    <x v="1"/>
    <x v="4"/>
    <s v="Tennsco Single-Tier Lockers"/>
    <x v="2122"/>
    <n v="6"/>
    <x v="2"/>
    <x v="2286"/>
    <x v="3"/>
    <x v="0"/>
  </r>
  <r>
    <n v="4057"/>
    <s v="CA-2016-122931"/>
    <x v="411"/>
    <d v="2016-10-03T00:00:00"/>
    <s v="Standard Class"/>
    <s v="SM-20950"/>
    <s v="Suzanne McNair"/>
    <x v="1"/>
    <x v="0"/>
    <x v="10"/>
    <x v="9"/>
    <n v="19134"/>
    <x v="3"/>
    <s v="FUR-TA-10004147"/>
    <x v="0"/>
    <x v="3"/>
    <s v="Hon 4060 Series Tables"/>
    <x v="3143"/>
    <n v="1"/>
    <x v="10"/>
    <x v="3534"/>
    <x v="3"/>
    <x v="0"/>
  </r>
  <r>
    <n v="4058"/>
    <s v="CA-2016-163034"/>
    <x v="156"/>
    <d v="2016-11-28T00:00:00"/>
    <s v="Standard Class"/>
    <s v="DK-12985"/>
    <s v="Darren Koutras"/>
    <x v="0"/>
    <x v="0"/>
    <x v="22"/>
    <x v="10"/>
    <n v="60610"/>
    <x v="2"/>
    <s v="OFF-ST-10000046"/>
    <x v="1"/>
    <x v="4"/>
    <s v="Fellowes Super Stor/Drawer Files"/>
    <x v="3144"/>
    <n v="5"/>
    <x v="2"/>
    <x v="3535"/>
    <x v="2"/>
    <x v="0"/>
  </r>
  <r>
    <n v="4059"/>
    <s v="CA-2017-124058"/>
    <x v="312"/>
    <d v="2017-11-24T00:00:00"/>
    <s v="Standard Class"/>
    <s v="LC-16885"/>
    <s v="Lena Creighton"/>
    <x v="0"/>
    <x v="0"/>
    <x v="182"/>
    <x v="1"/>
    <n v="94601"/>
    <x v="1"/>
    <s v="TEC-PH-10004774"/>
    <x v="2"/>
    <x v="7"/>
    <s v="Gear Head AU3700S Headset"/>
    <x v="3145"/>
    <n v="7"/>
    <x v="2"/>
    <x v="3536"/>
    <x v="1"/>
    <x v="0"/>
  </r>
  <r>
    <n v="4060"/>
    <s v="CA-2017-124058"/>
    <x v="312"/>
    <d v="2017-11-24T00:00:00"/>
    <s v="Standard Class"/>
    <s v="LC-16885"/>
    <s v="Lena Creighton"/>
    <x v="0"/>
    <x v="0"/>
    <x v="182"/>
    <x v="1"/>
    <n v="94601"/>
    <x v="1"/>
    <s v="FUR-CH-10000595"/>
    <x v="0"/>
    <x v="1"/>
    <s v="Safco Contoured Stacking Chairs"/>
    <x v="3146"/>
    <n v="3"/>
    <x v="2"/>
    <x v="3537"/>
    <x v="1"/>
    <x v="0"/>
  </r>
  <r>
    <n v="4061"/>
    <s v="CA-2018-129196"/>
    <x v="474"/>
    <d v="2018-11-07T00:00:00"/>
    <s v="Standard Class"/>
    <s v="XP-21865"/>
    <s v="Xylona Preis"/>
    <x v="0"/>
    <x v="0"/>
    <x v="22"/>
    <x v="10"/>
    <n v="60610"/>
    <x v="2"/>
    <s v="TEC-AC-10002473"/>
    <x v="2"/>
    <x v="11"/>
    <s v="Maxell 4.7GB DVD-R"/>
    <x v="3147"/>
    <n v="3"/>
    <x v="2"/>
    <x v="3538"/>
    <x v="2"/>
    <x v="0"/>
  </r>
  <r>
    <n v="4062"/>
    <s v="US-2017-138716"/>
    <x v="14"/>
    <d v="2017-09-20T00:00:00"/>
    <s v="First Class"/>
    <s v="CS-11845"/>
    <s v="Cari Sayre"/>
    <x v="1"/>
    <x v="0"/>
    <x v="4"/>
    <x v="4"/>
    <n v="98105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4063"/>
    <s v="US-2018-122182"/>
    <x v="612"/>
    <d v="2018-03-14T00:00:00"/>
    <s v="Standard Class"/>
    <s v="BD-11770"/>
    <s v="Bryan Davis"/>
    <x v="0"/>
    <x v="0"/>
    <x v="10"/>
    <x v="9"/>
    <n v="19143"/>
    <x v="3"/>
    <s v="TEC-AC-10002800"/>
    <x v="2"/>
    <x v="11"/>
    <s v="Plantronics Audio 478 Stereo USB Headset"/>
    <x v="3149"/>
    <n v="1"/>
    <x v="2"/>
    <x v="3540"/>
    <x v="3"/>
    <x v="0"/>
  </r>
  <r>
    <n v="4064"/>
    <s v="US-2016-130358"/>
    <x v="670"/>
    <d v="2016-06-26T00:00:00"/>
    <s v="First Class"/>
    <s v="DL-13330"/>
    <s v="Denise Leinenbach"/>
    <x v="0"/>
    <x v="0"/>
    <x v="3"/>
    <x v="3"/>
    <n v="28027"/>
    <x v="0"/>
    <s v="OFF-AR-10002766"/>
    <x v="1"/>
    <x v="6"/>
    <s v="Prang Drawing Pencil Set"/>
    <x v="3150"/>
    <n v="9"/>
    <x v="2"/>
    <x v="3541"/>
    <x v="0"/>
    <x v="0"/>
  </r>
  <r>
    <n v="4065"/>
    <s v="US-2016-130358"/>
    <x v="670"/>
    <d v="2016-06-26T00:00:00"/>
    <s v="First Class"/>
    <s v="DL-13330"/>
    <s v="Denise Leinenbach"/>
    <x v="0"/>
    <x v="0"/>
    <x v="3"/>
    <x v="3"/>
    <n v="28027"/>
    <x v="0"/>
    <s v="OFF-SU-10002522"/>
    <x v="1"/>
    <x v="14"/>
    <s v="Acme Kleen Earth Office Shears"/>
    <x v="3151"/>
    <n v="1"/>
    <x v="2"/>
    <x v="3542"/>
    <x v="0"/>
    <x v="0"/>
  </r>
  <r>
    <n v="4066"/>
    <s v="CA-2016-102673"/>
    <x v="301"/>
    <d v="2016-11-05T00:00:00"/>
    <s v="Standard Class"/>
    <s v="KH-16630"/>
    <s v="Ken Heidel"/>
    <x v="1"/>
    <x v="0"/>
    <x v="35"/>
    <x v="3"/>
    <n v="28205"/>
    <x v="0"/>
    <s v="OFF-FA-10003021"/>
    <x v="1"/>
    <x v="13"/>
    <s v="Staples"/>
    <x v="2024"/>
    <n v="5"/>
    <x v="2"/>
    <x v="3543"/>
    <x v="0"/>
    <x v="0"/>
  </r>
  <r>
    <n v="4067"/>
    <s v="CA-2016-102673"/>
    <x v="301"/>
    <d v="2016-11-05T00:00:00"/>
    <s v="Standard Class"/>
    <s v="KH-16630"/>
    <s v="Ken Heidel"/>
    <x v="1"/>
    <x v="0"/>
    <x v="35"/>
    <x v="3"/>
    <n v="28205"/>
    <x v="0"/>
    <s v="OFF-AR-10000634"/>
    <x v="1"/>
    <x v="6"/>
    <s v="Newell 320"/>
    <x v="1518"/>
    <n v="3"/>
    <x v="2"/>
    <x v="3370"/>
    <x v="0"/>
    <x v="0"/>
  </r>
  <r>
    <n v="4068"/>
    <s v="CA-2016-102673"/>
    <x v="301"/>
    <d v="2016-11-05T00:00:00"/>
    <s v="Standard Class"/>
    <s v="KH-16630"/>
    <s v="Ken Heidel"/>
    <x v="1"/>
    <x v="0"/>
    <x v="35"/>
    <x v="3"/>
    <n v="28205"/>
    <x v="0"/>
    <s v="OFF-LA-10001771"/>
    <x v="1"/>
    <x v="2"/>
    <s v="Avery 513"/>
    <x v="3152"/>
    <n v="12"/>
    <x v="2"/>
    <x v="3544"/>
    <x v="0"/>
    <x v="0"/>
  </r>
  <r>
    <n v="4069"/>
    <s v="CA-2016-102673"/>
    <x v="301"/>
    <d v="2016-11-05T00:00:00"/>
    <s v="Standard Class"/>
    <s v="KH-16630"/>
    <s v="Ken Heidel"/>
    <x v="1"/>
    <x v="0"/>
    <x v="35"/>
    <x v="3"/>
    <n v="28205"/>
    <x v="0"/>
    <s v="TEC-PH-10004434"/>
    <x v="2"/>
    <x v="7"/>
    <s v="Cisco IP Phone 7961G VoIP phone - Dark gray"/>
    <x v="3153"/>
    <n v="9"/>
    <x v="2"/>
    <x v="3545"/>
    <x v="0"/>
    <x v="0"/>
  </r>
  <r>
    <n v="4070"/>
    <s v="CA-2018-145303"/>
    <x v="770"/>
    <d v="2018-08-31T00:00:00"/>
    <s v="First Class"/>
    <s v="TP-21415"/>
    <s v="Tom Prescott"/>
    <x v="0"/>
    <x v="0"/>
    <x v="61"/>
    <x v="5"/>
    <n v="75081"/>
    <x v="2"/>
    <s v="OFF-BI-10000050"/>
    <x v="1"/>
    <x v="8"/>
    <s v="Angle-D Binders with Locking Rings, Label Holders"/>
    <x v="3154"/>
    <n v="9"/>
    <x v="3"/>
    <x v="3546"/>
    <x v="2"/>
    <x v="0"/>
  </r>
  <r>
    <n v="4071"/>
    <s v="CA-2018-145303"/>
    <x v="770"/>
    <d v="2018-08-31T00:00:00"/>
    <s v="First Class"/>
    <s v="TP-21415"/>
    <s v="Tom Prescott"/>
    <x v="0"/>
    <x v="0"/>
    <x v="61"/>
    <x v="5"/>
    <n v="75081"/>
    <x v="2"/>
    <s v="OFF-BI-10002414"/>
    <x v="1"/>
    <x v="8"/>
    <s v="GBC ProClick Spines for 32-Hole Punch"/>
    <x v="3155"/>
    <n v="4"/>
    <x v="3"/>
    <x v="3547"/>
    <x v="2"/>
    <x v="0"/>
  </r>
  <r>
    <n v="4072"/>
    <s v="CA-2018-145303"/>
    <x v="770"/>
    <d v="2018-08-31T00:00:00"/>
    <s v="First Class"/>
    <s v="TP-21415"/>
    <s v="Tom Prescott"/>
    <x v="0"/>
    <x v="0"/>
    <x v="61"/>
    <x v="5"/>
    <n v="75081"/>
    <x v="2"/>
    <s v="FUR-BO-10003159"/>
    <x v="0"/>
    <x v="0"/>
    <s v="Sauder Camden County Collection Libraries, Planked Cherry Finish"/>
    <x v="3156"/>
    <n v="2"/>
    <x v="8"/>
    <x v="3548"/>
    <x v="2"/>
    <x v="0"/>
  </r>
  <r>
    <n v="4073"/>
    <s v="CA-2017-156104"/>
    <x v="401"/>
    <d v="2017-12-08T00:00:00"/>
    <s v="Second Class"/>
    <s v="NP-18685"/>
    <s v="Nora Pelletier"/>
    <x v="2"/>
    <x v="0"/>
    <x v="245"/>
    <x v="14"/>
    <n v="46203"/>
    <x v="2"/>
    <s v="TEC-CO-10002095"/>
    <x v="2"/>
    <x v="16"/>
    <s v="Hewlett Packard 610 Color Digital Copier / Printer"/>
    <x v="3157"/>
    <n v="2"/>
    <x v="0"/>
    <x v="3549"/>
    <x v="2"/>
    <x v="0"/>
  </r>
  <r>
    <n v="4074"/>
    <s v="US-2017-164308"/>
    <x v="496"/>
    <d v="2017-09-27T00:00:00"/>
    <s v="First Class"/>
    <s v="SC-20680"/>
    <s v="Steve Carroll"/>
    <x v="2"/>
    <x v="0"/>
    <x v="387"/>
    <x v="26"/>
    <n v="74012"/>
    <x v="2"/>
    <s v="TEC-PH-10004120"/>
    <x v="2"/>
    <x v="7"/>
    <s v="AT&amp;T 1080 Phone"/>
    <x v="3158"/>
    <n v="6"/>
    <x v="0"/>
    <x v="3550"/>
    <x v="2"/>
    <x v="0"/>
  </r>
  <r>
    <n v="4075"/>
    <s v="CA-2019-108112"/>
    <x v="940"/>
    <d v="2019-11-20T00:00:00"/>
    <s v="Standard Class"/>
    <s v="DK-12895"/>
    <s v="Dana Kaydos"/>
    <x v="0"/>
    <x v="0"/>
    <x v="388"/>
    <x v="2"/>
    <n v="33023"/>
    <x v="0"/>
    <s v="FUR-FU-10003553"/>
    <x v="0"/>
    <x v="5"/>
    <s v="Howard Miller 13-1/2&quot; Diameter Rosebrook Wall Clock"/>
    <x v="3159"/>
    <n v="4"/>
    <x v="2"/>
    <x v="3551"/>
    <x v="0"/>
    <x v="0"/>
  </r>
  <r>
    <n v="4076"/>
    <s v="CA-2019-108112"/>
    <x v="940"/>
    <d v="2019-11-20T00:00:00"/>
    <s v="Standard Class"/>
    <s v="DK-12895"/>
    <s v="Dana Kaydos"/>
    <x v="0"/>
    <x v="0"/>
    <x v="388"/>
    <x v="2"/>
    <n v="33023"/>
    <x v="0"/>
    <s v="FUR-FU-10001488"/>
    <x v="0"/>
    <x v="5"/>
    <s v="Tenex 46&quot; x 60&quot; Computer Anti-Static Chairmat, Rectangular Shaped"/>
    <x v="3160"/>
    <n v="4"/>
    <x v="2"/>
    <x v="232"/>
    <x v="0"/>
    <x v="0"/>
  </r>
  <r>
    <n v="4077"/>
    <s v="CA-2017-100685"/>
    <x v="546"/>
    <d v="2017-12-21T00:00:00"/>
    <s v="Second Class"/>
    <s v="SM-20950"/>
    <s v="Suzanne McNair"/>
    <x v="1"/>
    <x v="0"/>
    <x v="155"/>
    <x v="8"/>
    <n v="68104"/>
    <x v="2"/>
    <s v="OFF-BI-10003094"/>
    <x v="1"/>
    <x v="8"/>
    <s v="Self-Adhesive Ring Binder Labels"/>
    <x v="991"/>
    <n v="2"/>
    <x v="0"/>
    <x v="3552"/>
    <x v="2"/>
    <x v="0"/>
  </r>
  <r>
    <n v="4078"/>
    <s v="CA-2017-100685"/>
    <x v="546"/>
    <d v="2017-12-21T00:00:00"/>
    <s v="Second Class"/>
    <s v="SM-20950"/>
    <s v="Suzanne McNair"/>
    <x v="1"/>
    <x v="0"/>
    <x v="155"/>
    <x v="8"/>
    <n v="68104"/>
    <x v="2"/>
    <s v="OFF-FA-10003472"/>
    <x v="1"/>
    <x v="13"/>
    <s v="Bagged Rubber Bands"/>
    <x v="1325"/>
    <n v="4"/>
    <x v="0"/>
    <x v="3553"/>
    <x v="2"/>
    <x v="0"/>
  </r>
  <r>
    <n v="4079"/>
    <s v="CA-2017-100685"/>
    <x v="546"/>
    <d v="2017-12-21T00:00:00"/>
    <s v="Second Class"/>
    <s v="SM-20950"/>
    <s v="Suzanne McNair"/>
    <x v="1"/>
    <x v="0"/>
    <x v="155"/>
    <x v="8"/>
    <n v="68104"/>
    <x v="2"/>
    <s v="OFF-PA-10001289"/>
    <x v="1"/>
    <x v="10"/>
    <s v="White Computer Printout Paper by Universal"/>
    <x v="2248"/>
    <n v="3"/>
    <x v="0"/>
    <x v="2427"/>
    <x v="2"/>
    <x v="0"/>
  </r>
  <r>
    <n v="4080"/>
    <s v="CA-2017-165414"/>
    <x v="379"/>
    <d v="2017-12-24T00:00:00"/>
    <s v="First Class"/>
    <s v="LS-17245"/>
    <s v="Lynn Smith"/>
    <x v="0"/>
    <x v="0"/>
    <x v="108"/>
    <x v="3"/>
    <n v="28540"/>
    <x v="0"/>
    <s v="TEC-PH-10002293"/>
    <x v="2"/>
    <x v="7"/>
    <s v="Anker 36W 4-Port USB Wall Charger Travel Power Adapter for iPhone 5s 5c 5"/>
    <x v="334"/>
    <n v="3"/>
    <x v="2"/>
    <x v="340"/>
    <x v="0"/>
    <x v="0"/>
  </r>
  <r>
    <n v="4081"/>
    <s v="CA-2018-140417"/>
    <x v="477"/>
    <d v="2018-09-29T00:00:00"/>
    <s v="Standard Class"/>
    <s v="KE-16420"/>
    <s v="Katrina Edelman"/>
    <x v="1"/>
    <x v="0"/>
    <x v="241"/>
    <x v="21"/>
    <n v="97224"/>
    <x v="1"/>
    <s v="OFF-PA-10000380"/>
    <x v="1"/>
    <x v="10"/>
    <s v="REDIFORM Incoming/Outgoing Call Register, 11&quot; X 8 1/2&quot;, 100 Messages"/>
    <x v="3161"/>
    <n v="9"/>
    <x v="2"/>
    <x v="3554"/>
    <x v="1"/>
    <x v="0"/>
  </r>
  <r>
    <n v="4082"/>
    <s v="CA-2018-140417"/>
    <x v="477"/>
    <d v="2018-09-29T00:00:00"/>
    <s v="Standard Class"/>
    <s v="KE-16420"/>
    <s v="Katrina Edelman"/>
    <x v="1"/>
    <x v="0"/>
    <x v="241"/>
    <x v="21"/>
    <n v="97224"/>
    <x v="1"/>
    <s v="OFF-BI-10004828"/>
    <x v="1"/>
    <x v="8"/>
    <s v="GBC Poly Designer Binding Covers"/>
    <x v="3162"/>
    <n v="1"/>
    <x v="6"/>
    <x v="3555"/>
    <x v="1"/>
    <x v="0"/>
  </r>
  <r>
    <n v="4083"/>
    <s v="US-2019-151316"/>
    <x v="92"/>
    <d v="2019-06-30T00:00:00"/>
    <s v="Standard Class"/>
    <s v="MC-17635"/>
    <s v="Matthew Clasen"/>
    <x v="1"/>
    <x v="0"/>
    <x v="27"/>
    <x v="10"/>
    <n v="62521"/>
    <x v="2"/>
    <s v="OFF-BI-10004632"/>
    <x v="1"/>
    <x v="8"/>
    <s v="Ibico Hi-Tech Manual Binding System"/>
    <x v="645"/>
    <n v="3"/>
    <x v="3"/>
    <x v="657"/>
    <x v="2"/>
    <x v="0"/>
  </r>
  <r>
    <n v="4084"/>
    <s v="US-2019-151316"/>
    <x v="92"/>
    <d v="2019-06-30T00:00:00"/>
    <s v="Standard Class"/>
    <s v="MC-17635"/>
    <s v="Matthew Clasen"/>
    <x v="1"/>
    <x v="0"/>
    <x v="27"/>
    <x v="10"/>
    <n v="62521"/>
    <x v="2"/>
    <s v="OFF-PA-10000327"/>
    <x v="1"/>
    <x v="10"/>
    <s v="Xerox 1971"/>
    <x v="1518"/>
    <n v="3"/>
    <x v="2"/>
    <x v="1603"/>
    <x v="2"/>
    <x v="0"/>
  </r>
  <r>
    <n v="4085"/>
    <s v="CA-2019-163692"/>
    <x v="210"/>
    <d v="2019-09-09T00:00:00"/>
    <s v="First Class"/>
    <s v="Dp-13240"/>
    <s v="Dean percer"/>
    <x v="2"/>
    <x v="0"/>
    <x v="42"/>
    <x v="16"/>
    <n v="85023"/>
    <x v="1"/>
    <s v="OFF-BI-10003291"/>
    <x v="1"/>
    <x v="8"/>
    <s v="Wilson Jones Leather-Like Binders with DublLock Round Rings"/>
    <x v="3163"/>
    <n v="3"/>
    <x v="6"/>
    <x v="3556"/>
    <x v="1"/>
    <x v="0"/>
  </r>
  <r>
    <n v="4086"/>
    <s v="CA-2018-111913"/>
    <x v="578"/>
    <d v="2018-08-06T00:00:00"/>
    <s v="Second Class"/>
    <s v="LC-16930"/>
    <s v="Linda Cazamias"/>
    <x v="1"/>
    <x v="0"/>
    <x v="301"/>
    <x v="1"/>
    <n v="95823"/>
    <x v="1"/>
    <s v="TEC-PH-10002275"/>
    <x v="2"/>
    <x v="7"/>
    <s v="Mitel 5320 IP Phone VoIP phone"/>
    <x v="3164"/>
    <n v="2"/>
    <x v="2"/>
    <x v="3557"/>
    <x v="1"/>
    <x v="0"/>
  </r>
  <r>
    <n v="4087"/>
    <s v="CA-2018-111913"/>
    <x v="578"/>
    <d v="2018-08-06T00:00:00"/>
    <s v="Second Class"/>
    <s v="LC-16930"/>
    <s v="Linda Cazamias"/>
    <x v="1"/>
    <x v="0"/>
    <x v="301"/>
    <x v="1"/>
    <n v="95823"/>
    <x v="1"/>
    <s v="OFF-BI-10003291"/>
    <x v="1"/>
    <x v="8"/>
    <s v="Wilson Jones Leather-Like Binders with DublLock Round Rings"/>
    <x v="3165"/>
    <n v="3"/>
    <x v="2"/>
    <x v="3558"/>
    <x v="1"/>
    <x v="0"/>
  </r>
  <r>
    <n v="4088"/>
    <s v="CA-2018-111913"/>
    <x v="578"/>
    <d v="2018-08-06T00:00:00"/>
    <s v="Second Class"/>
    <s v="LC-16930"/>
    <s v="Linda Cazamias"/>
    <x v="1"/>
    <x v="0"/>
    <x v="301"/>
    <x v="1"/>
    <n v="95823"/>
    <x v="1"/>
    <s v="OFF-BI-10000343"/>
    <x v="1"/>
    <x v="8"/>
    <s v="Pressboard Covers with Storage Hooks, 9 1/2&quot; x 11&quot;, Light Blue"/>
    <x v="696"/>
    <n v="3"/>
    <x v="2"/>
    <x v="3559"/>
    <x v="1"/>
    <x v="0"/>
  </r>
  <r>
    <n v="4089"/>
    <s v="US-2016-156559"/>
    <x v="710"/>
    <d v="2016-08-26T00:00:00"/>
    <s v="Standard Class"/>
    <s v="LH-16900"/>
    <s v="Lena Hernandez"/>
    <x v="0"/>
    <x v="0"/>
    <x v="186"/>
    <x v="36"/>
    <n v="72401"/>
    <x v="0"/>
    <s v="FUR-BO-10000711"/>
    <x v="0"/>
    <x v="0"/>
    <s v="Hon Metal Bookcases, Gray"/>
    <x v="3166"/>
    <n v="9"/>
    <x v="0"/>
    <x v="3560"/>
    <x v="0"/>
    <x v="0"/>
  </r>
  <r>
    <n v="4090"/>
    <s v="CA-2018-161473"/>
    <x v="178"/>
    <d v="2018-04-05T00:00:00"/>
    <s v="Standard Class"/>
    <s v="TB-21175"/>
    <s v="Thomas Boland"/>
    <x v="1"/>
    <x v="0"/>
    <x v="20"/>
    <x v="15"/>
    <n v="10035"/>
    <x v="3"/>
    <s v="OFF-LA-10001297"/>
    <x v="1"/>
    <x v="2"/>
    <s v="Avery 473"/>
    <x v="346"/>
    <n v="2"/>
    <x v="0"/>
    <x v="354"/>
    <x v="3"/>
    <x v="0"/>
  </r>
  <r>
    <n v="4091"/>
    <s v="CA-2018-161473"/>
    <x v="178"/>
    <d v="2018-04-05T00:00:00"/>
    <s v="Standard Class"/>
    <s v="TB-21175"/>
    <s v="Thomas Boland"/>
    <x v="1"/>
    <x v="0"/>
    <x v="20"/>
    <x v="15"/>
    <n v="10035"/>
    <x v="3"/>
    <s v="OFF-SU-10001574"/>
    <x v="1"/>
    <x v="14"/>
    <s v="Acme Value Line Scissors"/>
    <x v="1031"/>
    <n v="3"/>
    <x v="0"/>
    <x v="3561"/>
    <x v="3"/>
    <x v="0"/>
  </r>
  <r>
    <n v="4092"/>
    <s v="CA-2018-161473"/>
    <x v="178"/>
    <d v="2018-04-05T00:00:00"/>
    <s v="Standard Class"/>
    <s v="TB-21175"/>
    <s v="Thomas Boland"/>
    <x v="1"/>
    <x v="0"/>
    <x v="20"/>
    <x v="15"/>
    <n v="10035"/>
    <x v="3"/>
    <s v="OFF-BI-10003305"/>
    <x v="1"/>
    <x v="8"/>
    <s v="Avery Hanging File Binders"/>
    <x v="646"/>
    <n v="3"/>
    <x v="2"/>
    <x v="658"/>
    <x v="3"/>
    <x v="0"/>
  </r>
  <r>
    <n v="4093"/>
    <s v="CA-2019-166576"/>
    <x v="941"/>
    <d v="2019-05-18T00:00:00"/>
    <s v="First Class"/>
    <s v="JM-15865"/>
    <s v="John Murray"/>
    <x v="0"/>
    <x v="0"/>
    <x v="59"/>
    <x v="24"/>
    <n v="44312"/>
    <x v="3"/>
    <s v="OFF-ST-10002574"/>
    <x v="1"/>
    <x v="4"/>
    <s v="SAFCO Commercial Wire Shelving, Black"/>
    <x v="3167"/>
    <n v="2"/>
    <x v="2"/>
    <x v="3562"/>
    <x v="3"/>
    <x v="0"/>
  </r>
  <r>
    <n v="4094"/>
    <s v="CA-2017-102491"/>
    <x v="252"/>
    <d v="2017-08-28T00:00:00"/>
    <s v="Standard Class"/>
    <s v="KW-16435"/>
    <s v="Katrina Willman"/>
    <x v="0"/>
    <x v="0"/>
    <x v="159"/>
    <x v="0"/>
    <n v="41042"/>
    <x v="0"/>
    <s v="TEC-MA-10000864"/>
    <x v="2"/>
    <x v="15"/>
    <s v="Cisco 9971 IP Video Phone Charcoal"/>
    <x v="3168"/>
    <n v="7"/>
    <x v="0"/>
    <x v="3563"/>
    <x v="0"/>
    <x v="0"/>
  </r>
  <r>
    <n v="4095"/>
    <s v="CA-2017-102491"/>
    <x v="252"/>
    <d v="2017-08-28T00:00:00"/>
    <s v="Standard Class"/>
    <s v="KW-16435"/>
    <s v="Katrina Willman"/>
    <x v="0"/>
    <x v="0"/>
    <x v="159"/>
    <x v="0"/>
    <n v="41042"/>
    <x v="0"/>
    <s v="TEC-AC-10003289"/>
    <x v="2"/>
    <x v="11"/>
    <s v="Anker Ultra-Slim Mini Bluetooth 3.0 Wireless Keyboard"/>
    <x v="1105"/>
    <n v="4"/>
    <x v="0"/>
    <x v="3564"/>
    <x v="0"/>
    <x v="0"/>
  </r>
  <r>
    <n v="4096"/>
    <s v="CA-2017-102491"/>
    <x v="252"/>
    <d v="2017-08-28T00:00:00"/>
    <s v="Standard Class"/>
    <s v="KW-16435"/>
    <s v="Katrina Willman"/>
    <x v="0"/>
    <x v="0"/>
    <x v="159"/>
    <x v="0"/>
    <n v="41042"/>
    <x v="0"/>
    <s v="TEC-PH-10001619"/>
    <x v="2"/>
    <x v="7"/>
    <s v="LG G3"/>
    <x v="2173"/>
    <n v="3"/>
    <x v="0"/>
    <x v="3565"/>
    <x v="0"/>
    <x v="0"/>
  </r>
  <r>
    <n v="4097"/>
    <s v="CA-2016-116904"/>
    <x v="865"/>
    <d v="2016-09-28T00:00:00"/>
    <s v="Standard Class"/>
    <s v="SC-20095"/>
    <s v="Sanjit Chand"/>
    <x v="0"/>
    <x v="0"/>
    <x v="31"/>
    <x v="11"/>
    <n v="55407"/>
    <x v="2"/>
    <s v="OFF-PA-10004888"/>
    <x v="1"/>
    <x v="10"/>
    <s v="Xerox 217"/>
    <x v="56"/>
    <n v="5"/>
    <x v="0"/>
    <x v="56"/>
    <x v="2"/>
    <x v="0"/>
  </r>
  <r>
    <n v="4098"/>
    <s v="CA-2016-116904"/>
    <x v="865"/>
    <d v="2016-09-28T00:00:00"/>
    <s v="Standard Class"/>
    <s v="SC-20095"/>
    <s v="Sanjit Chand"/>
    <x v="0"/>
    <x v="0"/>
    <x v="31"/>
    <x v="11"/>
    <n v="55407"/>
    <x v="2"/>
    <s v="OFF-ST-10000736"/>
    <x v="1"/>
    <x v="4"/>
    <s v="Carina Double Wide Media Storage Towers in Natural &amp; Black"/>
    <x v="3169"/>
    <n v="5"/>
    <x v="0"/>
    <x v="3566"/>
    <x v="2"/>
    <x v="0"/>
  </r>
  <r>
    <n v="4099"/>
    <s v="CA-2016-116904"/>
    <x v="865"/>
    <d v="2016-09-28T00:00:00"/>
    <s v="Standard Class"/>
    <s v="SC-20095"/>
    <s v="Sanjit Chand"/>
    <x v="0"/>
    <x v="0"/>
    <x v="31"/>
    <x v="11"/>
    <n v="55407"/>
    <x v="2"/>
    <s v="OFF-BI-10001120"/>
    <x v="1"/>
    <x v="8"/>
    <s v="Ibico EPK-21 Electric Binding System"/>
    <x v="3170"/>
    <n v="5"/>
    <x v="0"/>
    <x v="3567"/>
    <x v="2"/>
    <x v="0"/>
  </r>
  <r>
    <n v="4100"/>
    <s v="CA-2016-116904"/>
    <x v="865"/>
    <d v="2016-09-28T00:00:00"/>
    <s v="Standard Class"/>
    <s v="SC-20095"/>
    <s v="Sanjit Chand"/>
    <x v="0"/>
    <x v="0"/>
    <x v="31"/>
    <x v="11"/>
    <n v="55407"/>
    <x v="2"/>
    <s v="OFF-BI-10000301"/>
    <x v="1"/>
    <x v="8"/>
    <s v="GBC Instant Report Kit"/>
    <x v="3171"/>
    <n v="2"/>
    <x v="0"/>
    <x v="3568"/>
    <x v="2"/>
    <x v="0"/>
  </r>
  <r>
    <n v="4101"/>
    <s v="US-2019-102288"/>
    <x v="249"/>
    <d v="2019-06-23T00:00:00"/>
    <s v="Standard Class"/>
    <s v="ZC-21910"/>
    <s v="Zuschuss Carroll"/>
    <x v="0"/>
    <x v="0"/>
    <x v="12"/>
    <x v="5"/>
    <n v="77095"/>
    <x v="2"/>
    <s v="OFF-AP-10004655"/>
    <x v="1"/>
    <x v="9"/>
    <s v="Holmes Visible Mist Ultrasonic Humidifier with 2.3-Gallon Output per Day, Replacement Filter"/>
    <x v="3172"/>
    <n v="1"/>
    <x v="3"/>
    <x v="3569"/>
    <x v="2"/>
    <x v="0"/>
  </r>
  <r>
    <n v="4102"/>
    <s v="US-2019-102288"/>
    <x v="249"/>
    <d v="2019-06-23T00:00:00"/>
    <s v="Standard Class"/>
    <s v="ZC-21910"/>
    <s v="Zuschuss Carroll"/>
    <x v="0"/>
    <x v="0"/>
    <x v="12"/>
    <x v="5"/>
    <n v="77095"/>
    <x v="2"/>
    <s v="OFF-AP-10002906"/>
    <x v="1"/>
    <x v="9"/>
    <s v="Hoover Replacement Belt for Commercial Guardsman Heavy-Duty Upright Vacuum"/>
    <x v="3173"/>
    <n v="1"/>
    <x v="3"/>
    <x v="3570"/>
    <x v="2"/>
    <x v="0"/>
  </r>
  <r>
    <n v="4103"/>
    <s v="US-2019-102288"/>
    <x v="249"/>
    <d v="2019-06-23T00:00:00"/>
    <s v="Standard Class"/>
    <s v="ZC-21910"/>
    <s v="Zuschuss Carroll"/>
    <x v="0"/>
    <x v="0"/>
    <x v="12"/>
    <x v="5"/>
    <n v="77095"/>
    <x v="2"/>
    <s v="OFF-PA-10000740"/>
    <x v="1"/>
    <x v="10"/>
    <s v="Xerox 1982"/>
    <x v="3174"/>
    <n v="8"/>
    <x v="2"/>
    <x v="3571"/>
    <x v="2"/>
    <x v="0"/>
  </r>
  <r>
    <n v="4104"/>
    <s v="CA-2019-137456"/>
    <x v="202"/>
    <d v="2019-12-21T00:00:00"/>
    <s v="Same Day"/>
    <s v="RB-19465"/>
    <s v="Rick Bensley"/>
    <x v="2"/>
    <x v="0"/>
    <x v="9"/>
    <x v="8"/>
    <n v="68025"/>
    <x v="2"/>
    <s v="FUR-FU-10001940"/>
    <x v="0"/>
    <x v="5"/>
    <s v="Staple-based wall hangings"/>
    <x v="204"/>
    <n v="2"/>
    <x v="0"/>
    <x v="3572"/>
    <x v="2"/>
    <x v="0"/>
  </r>
  <r>
    <n v="4105"/>
    <s v="US-2019-155999"/>
    <x v="783"/>
    <d v="2019-08-13T00:00:00"/>
    <s v="Standard Class"/>
    <s v="JK-15370"/>
    <s v="Jay Kimmel"/>
    <x v="0"/>
    <x v="0"/>
    <x v="70"/>
    <x v="1"/>
    <n v="92105"/>
    <x v="1"/>
    <s v="TEC-PH-10000439"/>
    <x v="2"/>
    <x v="7"/>
    <s v="GE DSL Phone Line Filter"/>
    <x v="3175"/>
    <n v="5"/>
    <x v="2"/>
    <x v="3573"/>
    <x v="1"/>
    <x v="0"/>
  </r>
  <r>
    <n v="4106"/>
    <s v="US-2019-155999"/>
    <x v="783"/>
    <d v="2019-08-13T00:00:00"/>
    <s v="Standard Class"/>
    <s v="JK-15370"/>
    <s v="Jay Kimmel"/>
    <x v="0"/>
    <x v="0"/>
    <x v="70"/>
    <x v="1"/>
    <n v="92105"/>
    <x v="1"/>
    <s v="OFF-BI-10000404"/>
    <x v="1"/>
    <x v="8"/>
    <s v="Avery Printable Repositionable Plastic Tabs"/>
    <x v="1288"/>
    <n v="2"/>
    <x v="2"/>
    <x v="3574"/>
    <x v="1"/>
    <x v="0"/>
  </r>
  <r>
    <n v="4107"/>
    <s v="US-2018-148334"/>
    <x v="250"/>
    <d v="2018-08-26T00:00:00"/>
    <s v="Standard Class"/>
    <s v="DD-13570"/>
    <s v="Dorothy Dickinson"/>
    <x v="0"/>
    <x v="0"/>
    <x v="12"/>
    <x v="5"/>
    <n v="77041"/>
    <x v="2"/>
    <s v="OFF-BI-10003676"/>
    <x v="1"/>
    <x v="8"/>
    <s v="GBC Standard Recycled Report Covers, Clear Plastic Sheets"/>
    <x v="3176"/>
    <n v="2"/>
    <x v="3"/>
    <x v="3575"/>
    <x v="2"/>
    <x v="0"/>
  </r>
  <r>
    <n v="4108"/>
    <s v="CA-2017-105599"/>
    <x v="67"/>
    <d v="2017-09-07T00:00:00"/>
    <s v="Same Day"/>
    <s v="MC-17275"/>
    <s v="Marc Crier"/>
    <x v="0"/>
    <x v="0"/>
    <x v="20"/>
    <x v="15"/>
    <n v="10011"/>
    <x v="3"/>
    <s v="OFF-ST-10002486"/>
    <x v="1"/>
    <x v="4"/>
    <s v="Eldon Shelf Savers Cubes and Bins"/>
    <x v="544"/>
    <n v="2"/>
    <x v="0"/>
    <x v="3576"/>
    <x v="3"/>
    <x v="0"/>
  </r>
  <r>
    <n v="4109"/>
    <s v="CA-2017-105599"/>
    <x v="67"/>
    <d v="2017-09-07T00:00:00"/>
    <s v="Same Day"/>
    <s v="MC-17275"/>
    <s v="Marc Crier"/>
    <x v="0"/>
    <x v="0"/>
    <x v="20"/>
    <x v="15"/>
    <n v="10011"/>
    <x v="3"/>
    <s v="FUR-TA-10003837"/>
    <x v="0"/>
    <x v="3"/>
    <s v="Anderson Hickey Conga Table Tops &amp; Accessories"/>
    <x v="3177"/>
    <n v="3"/>
    <x v="10"/>
    <x v="3577"/>
    <x v="3"/>
    <x v="0"/>
  </r>
  <r>
    <n v="4110"/>
    <s v="CA-2017-153717"/>
    <x v="707"/>
    <d v="2018-01-01T00:00:00"/>
    <s v="Standard Class"/>
    <s v="DL-13495"/>
    <s v="Dionis Lloyd"/>
    <x v="1"/>
    <x v="0"/>
    <x v="66"/>
    <x v="12"/>
    <n v="48227"/>
    <x v="2"/>
    <s v="TEC-PH-10002923"/>
    <x v="2"/>
    <x v="7"/>
    <s v="Logitech B530 USB Headset - headset - Full size, Binaural"/>
    <x v="2270"/>
    <n v="2"/>
    <x v="0"/>
    <x v="2451"/>
    <x v="2"/>
    <x v="0"/>
  </r>
  <r>
    <n v="4111"/>
    <s v="CA-2017-153717"/>
    <x v="707"/>
    <d v="2018-01-01T00:00:00"/>
    <s v="Standard Class"/>
    <s v="DL-13495"/>
    <s v="Dionis Lloyd"/>
    <x v="1"/>
    <x v="0"/>
    <x v="66"/>
    <x v="12"/>
    <n v="48227"/>
    <x v="2"/>
    <s v="FUR-BO-10004360"/>
    <x v="0"/>
    <x v="0"/>
    <s v="Rush Hierlooms Collection Rich Wood Bookcases"/>
    <x v="3178"/>
    <n v="1"/>
    <x v="0"/>
    <x v="3578"/>
    <x v="2"/>
    <x v="0"/>
  </r>
  <r>
    <n v="4112"/>
    <s v="CA-2017-153717"/>
    <x v="707"/>
    <d v="2018-01-01T00:00:00"/>
    <s v="Standard Class"/>
    <s v="DL-13495"/>
    <s v="Dionis Lloyd"/>
    <x v="1"/>
    <x v="0"/>
    <x v="66"/>
    <x v="12"/>
    <n v="48227"/>
    <x v="2"/>
    <s v="OFF-PA-10002160"/>
    <x v="1"/>
    <x v="10"/>
    <s v="Xerox 1978"/>
    <x v="1714"/>
    <n v="3"/>
    <x v="0"/>
    <x v="1817"/>
    <x v="2"/>
    <x v="0"/>
  </r>
  <r>
    <n v="4113"/>
    <s v="CA-2017-153717"/>
    <x v="707"/>
    <d v="2018-01-01T00:00:00"/>
    <s v="Standard Class"/>
    <s v="DL-13495"/>
    <s v="Dionis Lloyd"/>
    <x v="1"/>
    <x v="0"/>
    <x v="66"/>
    <x v="12"/>
    <n v="48227"/>
    <x v="2"/>
    <s v="OFF-AR-10002375"/>
    <x v="1"/>
    <x v="6"/>
    <s v="Newell 351"/>
    <x v="175"/>
    <n v="1"/>
    <x v="0"/>
    <x v="3579"/>
    <x v="2"/>
    <x v="0"/>
  </r>
  <r>
    <n v="4114"/>
    <s v="CA-2017-116687"/>
    <x v="942"/>
    <d v="2017-05-07T00:00:00"/>
    <s v="Standard Class"/>
    <s v="NC-18625"/>
    <s v="Noah Childs"/>
    <x v="1"/>
    <x v="0"/>
    <x v="12"/>
    <x v="5"/>
    <n v="77095"/>
    <x v="2"/>
    <s v="OFF-LA-10000443"/>
    <x v="1"/>
    <x v="2"/>
    <s v="Avery 501"/>
    <x v="3179"/>
    <n v="3"/>
    <x v="2"/>
    <x v="3580"/>
    <x v="2"/>
    <x v="0"/>
  </r>
  <r>
    <n v="4115"/>
    <s v="CA-2017-116687"/>
    <x v="942"/>
    <d v="2017-05-07T00:00:00"/>
    <s v="Standard Class"/>
    <s v="NC-18625"/>
    <s v="Noah Childs"/>
    <x v="1"/>
    <x v="0"/>
    <x v="12"/>
    <x v="5"/>
    <n v="77095"/>
    <x v="2"/>
    <s v="TEC-PH-10001750"/>
    <x v="2"/>
    <x v="7"/>
    <s v="Samsung Rugby III"/>
    <x v="3180"/>
    <n v="3"/>
    <x v="2"/>
    <x v="3581"/>
    <x v="2"/>
    <x v="0"/>
  </r>
  <r>
    <n v="4116"/>
    <s v="CA-2018-163573"/>
    <x v="390"/>
    <d v="2018-11-27T00:00:00"/>
    <s v="First Class"/>
    <s v="AC-10450"/>
    <s v="Amy Cox"/>
    <x v="0"/>
    <x v="0"/>
    <x v="4"/>
    <x v="4"/>
    <n v="98105"/>
    <x v="1"/>
    <s v="OFF-BI-10004632"/>
    <x v="1"/>
    <x v="8"/>
    <s v="Ibico Hi-Tech Manual Binding System"/>
    <x v="3181"/>
    <n v="5"/>
    <x v="2"/>
    <x v="3582"/>
    <x v="1"/>
    <x v="0"/>
  </r>
  <r>
    <n v="4117"/>
    <s v="CA-2017-153416"/>
    <x v="27"/>
    <d v="2017-11-29T00:00:00"/>
    <s v="Standard Class"/>
    <s v="TS-21340"/>
    <s v="Toby Swindell"/>
    <x v="0"/>
    <x v="0"/>
    <x v="1"/>
    <x v="1"/>
    <n v="90036"/>
    <x v="1"/>
    <s v="OFF-BI-10002813"/>
    <x v="1"/>
    <x v="8"/>
    <s v="Avery Reinforcements for Hole-Punch Pages"/>
    <x v="1443"/>
    <n v="2"/>
    <x v="2"/>
    <x v="3583"/>
    <x v="1"/>
    <x v="0"/>
  </r>
  <r>
    <n v="4118"/>
    <s v="CA-2017-153416"/>
    <x v="27"/>
    <d v="2017-11-29T00:00:00"/>
    <s v="Standard Class"/>
    <s v="TS-21340"/>
    <s v="Toby Swindell"/>
    <x v="0"/>
    <x v="0"/>
    <x v="1"/>
    <x v="1"/>
    <n v="90036"/>
    <x v="1"/>
    <s v="OFF-PA-10002005"/>
    <x v="1"/>
    <x v="10"/>
    <s v="Xerox 225"/>
    <x v="541"/>
    <n v="3"/>
    <x v="0"/>
    <x v="551"/>
    <x v="1"/>
    <x v="0"/>
  </r>
  <r>
    <n v="4119"/>
    <s v="CA-2017-153416"/>
    <x v="27"/>
    <d v="2017-11-29T00:00:00"/>
    <s v="Standard Class"/>
    <s v="TS-21340"/>
    <s v="Toby Swindell"/>
    <x v="0"/>
    <x v="0"/>
    <x v="1"/>
    <x v="1"/>
    <n v="90036"/>
    <x v="1"/>
    <s v="OFF-ST-10000060"/>
    <x v="1"/>
    <x v="4"/>
    <s v="Fellowes Bankers Box Staxonsteel Drawer File/Stacking System"/>
    <x v="3182"/>
    <n v="7"/>
    <x v="0"/>
    <x v="3584"/>
    <x v="1"/>
    <x v="0"/>
  </r>
  <r>
    <n v="4120"/>
    <s v="CA-2017-153416"/>
    <x v="27"/>
    <d v="2017-11-29T00:00:00"/>
    <s v="Standard Class"/>
    <s v="TS-21340"/>
    <s v="Toby Swindell"/>
    <x v="0"/>
    <x v="0"/>
    <x v="1"/>
    <x v="1"/>
    <n v="90036"/>
    <x v="1"/>
    <s v="OFF-BI-10002706"/>
    <x v="1"/>
    <x v="8"/>
    <s v="Avery Premier Heavy-Duty Binder with Round Locking Rings"/>
    <x v="3183"/>
    <n v="8"/>
    <x v="2"/>
    <x v="3585"/>
    <x v="1"/>
    <x v="0"/>
  </r>
  <r>
    <n v="4121"/>
    <s v="CA-2019-117394"/>
    <x v="507"/>
    <d v="2019-09-10T00:00:00"/>
    <s v="Standard Class"/>
    <s v="MM-17920"/>
    <s v="Michael Moore"/>
    <x v="0"/>
    <x v="0"/>
    <x v="10"/>
    <x v="9"/>
    <n v="19120"/>
    <x v="3"/>
    <s v="TEC-AC-10000199"/>
    <x v="2"/>
    <x v="11"/>
    <s v="Kingston Digital DataTraveler 8GB USB 2.0"/>
    <x v="3184"/>
    <n v="4"/>
    <x v="2"/>
    <x v="3586"/>
    <x v="3"/>
    <x v="0"/>
  </r>
  <r>
    <n v="4122"/>
    <s v="CA-2019-133823"/>
    <x v="943"/>
    <d v="2019-05-12T00:00:00"/>
    <s v="Same Day"/>
    <s v="LP-17080"/>
    <s v="Liz Pelletier"/>
    <x v="0"/>
    <x v="0"/>
    <x v="4"/>
    <x v="4"/>
    <n v="98103"/>
    <x v="1"/>
    <s v="OFF-PA-10002870"/>
    <x v="1"/>
    <x v="10"/>
    <s v="Ampad Phone Message Book, Recycled, 400 Message Capacity, 5 ¾” x 11”"/>
    <x v="782"/>
    <n v="6"/>
    <x v="0"/>
    <x v="1900"/>
    <x v="1"/>
    <x v="0"/>
  </r>
  <r>
    <n v="4123"/>
    <s v="CA-2019-133823"/>
    <x v="943"/>
    <d v="2019-05-12T00:00:00"/>
    <s v="Same Day"/>
    <s v="LP-17080"/>
    <s v="Liz Pelletier"/>
    <x v="0"/>
    <x v="0"/>
    <x v="4"/>
    <x v="4"/>
    <n v="98103"/>
    <x v="1"/>
    <s v="OFF-LA-10004545"/>
    <x v="1"/>
    <x v="2"/>
    <s v="Avery 50"/>
    <x v="3185"/>
    <n v="3"/>
    <x v="0"/>
    <x v="3587"/>
    <x v="1"/>
    <x v="0"/>
  </r>
  <r>
    <n v="4124"/>
    <s v="CA-2019-133823"/>
    <x v="943"/>
    <d v="2019-05-12T00:00:00"/>
    <s v="Same Day"/>
    <s v="LP-17080"/>
    <s v="Liz Pelletier"/>
    <x v="0"/>
    <x v="0"/>
    <x v="4"/>
    <x v="4"/>
    <n v="98103"/>
    <x v="1"/>
    <s v="OFF-BI-10000962"/>
    <x v="1"/>
    <x v="8"/>
    <s v="Acco Flexible ACCOHIDE Square Ring Data Binder, Dark Blue, 11 1/2&quot; X 14&quot; 7/8&quot;"/>
    <x v="3186"/>
    <n v="2"/>
    <x v="2"/>
    <x v="3588"/>
    <x v="1"/>
    <x v="0"/>
  </r>
  <r>
    <n v="4125"/>
    <s v="CA-2016-127523"/>
    <x v="218"/>
    <d v="2016-05-18T00:00:00"/>
    <s v="Standard Class"/>
    <s v="BG-11695"/>
    <s v="Brooke Gillingham"/>
    <x v="1"/>
    <x v="0"/>
    <x v="232"/>
    <x v="15"/>
    <n v="13601"/>
    <x v="3"/>
    <s v="OFF-AP-10004249"/>
    <x v="1"/>
    <x v="9"/>
    <s v="Staple holder"/>
    <x v="385"/>
    <n v="3"/>
    <x v="0"/>
    <x v="394"/>
    <x v="3"/>
    <x v="0"/>
  </r>
  <r>
    <n v="4126"/>
    <s v="CA-2019-123239"/>
    <x v="944"/>
    <d v="2019-07-31T00:00:00"/>
    <s v="Second Class"/>
    <s v="MG-18145"/>
    <s v="Mike Gockenbach"/>
    <x v="0"/>
    <x v="0"/>
    <x v="108"/>
    <x v="2"/>
    <n v="32216"/>
    <x v="0"/>
    <s v="FUR-FU-10001602"/>
    <x v="0"/>
    <x v="5"/>
    <s v="Eldon Delta Triangular Chair Mat, 52&quot; x 58&quot;, Clear"/>
    <x v="3187"/>
    <n v="3"/>
    <x v="2"/>
    <x v="3589"/>
    <x v="0"/>
    <x v="0"/>
  </r>
  <r>
    <n v="4127"/>
    <s v="CA-2019-156769"/>
    <x v="636"/>
    <d v="2019-05-09T00:00:00"/>
    <s v="First Class"/>
    <s v="GZ-14470"/>
    <s v="Gary Zandusky"/>
    <x v="0"/>
    <x v="0"/>
    <x v="81"/>
    <x v="17"/>
    <n v="22204"/>
    <x v="0"/>
    <s v="OFF-AR-10003179"/>
    <x v="1"/>
    <x v="6"/>
    <s v="Dixon Ticonderoga Core-Lock Colored Pencils"/>
    <x v="3188"/>
    <n v="6"/>
    <x v="0"/>
    <x v="3590"/>
    <x v="0"/>
    <x v="0"/>
  </r>
  <r>
    <n v="4128"/>
    <s v="CA-2016-127299"/>
    <x v="111"/>
    <d v="2016-09-24T00:00:00"/>
    <s v="Standard Class"/>
    <s v="JL-15835"/>
    <s v="John Lee"/>
    <x v="0"/>
    <x v="0"/>
    <x v="35"/>
    <x v="3"/>
    <n v="28205"/>
    <x v="0"/>
    <s v="OFF-ST-10003722"/>
    <x v="1"/>
    <x v="4"/>
    <s v="Project Tote Personal File"/>
    <x v="3189"/>
    <n v="6"/>
    <x v="2"/>
    <x v="3591"/>
    <x v="0"/>
    <x v="0"/>
  </r>
  <r>
    <n v="4129"/>
    <s v="CA-2016-127299"/>
    <x v="111"/>
    <d v="2016-09-24T00:00:00"/>
    <s v="Standard Class"/>
    <s v="JL-15835"/>
    <s v="John Lee"/>
    <x v="0"/>
    <x v="0"/>
    <x v="35"/>
    <x v="3"/>
    <n v="28205"/>
    <x v="0"/>
    <s v="TEC-MA-10001127"/>
    <x v="2"/>
    <x v="15"/>
    <s v="HP Designjet T520 Inkjet Large Format Printer - 24&quot; Color"/>
    <x v="3190"/>
    <n v="3"/>
    <x v="5"/>
    <x v="3592"/>
    <x v="0"/>
    <x v="0"/>
  </r>
  <r>
    <n v="4130"/>
    <s v="CA-2017-121272"/>
    <x v="368"/>
    <d v="2017-04-04T00:00:00"/>
    <s v="Standard Class"/>
    <s v="DO-13435"/>
    <s v="Denny Ordway"/>
    <x v="0"/>
    <x v="0"/>
    <x v="4"/>
    <x v="4"/>
    <n v="98103"/>
    <x v="1"/>
    <s v="OFF-AP-10001947"/>
    <x v="1"/>
    <x v="9"/>
    <s v="Acco 6 Outlet Guardian Premium Plus Surge Suppressor"/>
    <x v="3191"/>
    <n v="4"/>
    <x v="0"/>
    <x v="3593"/>
    <x v="1"/>
    <x v="0"/>
  </r>
  <r>
    <n v="4131"/>
    <s v="CA-2016-115336"/>
    <x v="728"/>
    <d v="2016-11-25T00:00:00"/>
    <s v="Standard Class"/>
    <s v="AB-10600"/>
    <s v="Ann Blume"/>
    <x v="1"/>
    <x v="0"/>
    <x v="22"/>
    <x v="10"/>
    <n v="60623"/>
    <x v="2"/>
    <s v="OFF-BI-10001107"/>
    <x v="1"/>
    <x v="8"/>
    <s v="GBC White Gloss Covers, Plain Front"/>
    <x v="3192"/>
    <n v="5"/>
    <x v="3"/>
    <x v="3594"/>
    <x v="2"/>
    <x v="0"/>
  </r>
  <r>
    <n v="4132"/>
    <s v="CA-2017-111703"/>
    <x v="740"/>
    <d v="2017-07-09T00:00:00"/>
    <s v="Standard Class"/>
    <s v="KB-16315"/>
    <s v="Karl Braun"/>
    <x v="0"/>
    <x v="0"/>
    <x v="389"/>
    <x v="2"/>
    <n v="33021"/>
    <x v="0"/>
    <s v="OFF-PA-10000349"/>
    <x v="1"/>
    <x v="10"/>
    <s v="Easy-staple paper"/>
    <x v="1655"/>
    <n v="3"/>
    <x v="2"/>
    <x v="3595"/>
    <x v="0"/>
    <x v="0"/>
  </r>
  <r>
    <n v="4133"/>
    <s v="CA-2017-111703"/>
    <x v="740"/>
    <d v="2017-07-09T00:00:00"/>
    <s v="Standard Class"/>
    <s v="KB-16315"/>
    <s v="Karl Braun"/>
    <x v="0"/>
    <x v="0"/>
    <x v="389"/>
    <x v="2"/>
    <n v="33021"/>
    <x v="0"/>
    <s v="OFF-PA-10003349"/>
    <x v="1"/>
    <x v="10"/>
    <s v="Xerox 1957"/>
    <x v="12"/>
    <n v="3"/>
    <x v="2"/>
    <x v="906"/>
    <x v="0"/>
    <x v="0"/>
  </r>
  <r>
    <n v="4134"/>
    <s v="CA-2016-128839"/>
    <x v="78"/>
    <d v="2016-09-13T00:00:00"/>
    <s v="Standard Class"/>
    <s v="TT-21070"/>
    <s v="Ted Trevino"/>
    <x v="0"/>
    <x v="0"/>
    <x v="269"/>
    <x v="17"/>
    <n v="23320"/>
    <x v="0"/>
    <s v="OFF-FA-10002280"/>
    <x v="1"/>
    <x v="13"/>
    <s v="Advantus Plastic Paper Clips"/>
    <x v="47"/>
    <n v="9"/>
    <x v="0"/>
    <x v="3596"/>
    <x v="0"/>
    <x v="0"/>
  </r>
  <r>
    <n v="4135"/>
    <s v="CA-2016-128839"/>
    <x v="78"/>
    <d v="2016-09-13T00:00:00"/>
    <s v="Standard Class"/>
    <s v="TT-21070"/>
    <s v="Ted Trevino"/>
    <x v="0"/>
    <x v="0"/>
    <x v="269"/>
    <x v="17"/>
    <n v="23320"/>
    <x v="0"/>
    <s v="TEC-MA-10000029"/>
    <x v="2"/>
    <x v="15"/>
    <s v="Epson WorkForce WF-2530 All-in-One Printer, Copier Scanner"/>
    <x v="2779"/>
    <n v="3"/>
    <x v="0"/>
    <x v="3597"/>
    <x v="0"/>
    <x v="0"/>
  </r>
  <r>
    <n v="4136"/>
    <s v="CA-2019-105914"/>
    <x v="280"/>
    <d v="2019-10-08T00:00:00"/>
    <s v="Standard Class"/>
    <s v="PV-18985"/>
    <s v="Paul Van Hugh"/>
    <x v="2"/>
    <x v="0"/>
    <x v="1"/>
    <x v="1"/>
    <n v="90036"/>
    <x v="1"/>
    <s v="OFF-BI-10002854"/>
    <x v="1"/>
    <x v="8"/>
    <s v="Performers Binder/Pad Holder, Black"/>
    <x v="3193"/>
    <n v="5"/>
    <x v="2"/>
    <x v="3234"/>
    <x v="1"/>
    <x v="0"/>
  </r>
  <r>
    <n v="4137"/>
    <s v="CA-2019-105914"/>
    <x v="280"/>
    <d v="2019-10-08T00:00:00"/>
    <s v="Standard Class"/>
    <s v="PV-18985"/>
    <s v="Paul Van Hugh"/>
    <x v="2"/>
    <x v="0"/>
    <x v="1"/>
    <x v="1"/>
    <n v="90036"/>
    <x v="1"/>
    <s v="OFF-ST-10003716"/>
    <x v="1"/>
    <x v="4"/>
    <s v="Tennsco Double-Tier Lockers"/>
    <x v="3194"/>
    <n v="7"/>
    <x v="0"/>
    <x v="3598"/>
    <x v="1"/>
    <x v="0"/>
  </r>
  <r>
    <n v="4138"/>
    <s v="CA-2019-110926"/>
    <x v="123"/>
    <d v="2019-11-23T00:00:00"/>
    <s v="Standard Class"/>
    <s v="DD-13570"/>
    <s v="Dorothy Dickinson"/>
    <x v="0"/>
    <x v="0"/>
    <x v="166"/>
    <x v="17"/>
    <n v="22304"/>
    <x v="0"/>
    <s v="OFF-FA-10000624"/>
    <x v="1"/>
    <x v="13"/>
    <s v="OIC Binder Clips"/>
    <x v="3195"/>
    <n v="7"/>
    <x v="0"/>
    <x v="3599"/>
    <x v="0"/>
    <x v="0"/>
  </r>
  <r>
    <n v="4139"/>
    <s v="CA-2018-117226"/>
    <x v="945"/>
    <d v="2019-01-01T00:00:00"/>
    <s v="First Class"/>
    <s v="KD-16495"/>
    <s v="Keith Dawkins"/>
    <x v="1"/>
    <x v="0"/>
    <x v="390"/>
    <x v="5"/>
    <n v="77536"/>
    <x v="2"/>
    <s v="OFF-BI-10004654"/>
    <x v="1"/>
    <x v="8"/>
    <s v="Avery Binding System Hidden Tab Executive Style Index Sets"/>
    <x v="3196"/>
    <n v="6"/>
    <x v="3"/>
    <x v="3600"/>
    <x v="2"/>
    <x v="0"/>
  </r>
  <r>
    <n v="4140"/>
    <s v="CA-2019-127313"/>
    <x v="96"/>
    <d v="2019-12-04T00:00:00"/>
    <s v="First Class"/>
    <s v="RA-19285"/>
    <s v="Ralph Arnett"/>
    <x v="0"/>
    <x v="0"/>
    <x v="10"/>
    <x v="9"/>
    <n v="19120"/>
    <x v="3"/>
    <s v="OFF-ST-10001228"/>
    <x v="1"/>
    <x v="4"/>
    <s v="Personal File Boxes with Fold-Down Carry Handle"/>
    <x v="3197"/>
    <n v="3"/>
    <x v="2"/>
    <x v="3601"/>
    <x v="3"/>
    <x v="0"/>
  </r>
  <r>
    <n v="4141"/>
    <s v="CA-2019-127313"/>
    <x v="96"/>
    <d v="2019-12-04T00:00:00"/>
    <s v="First Class"/>
    <s v="RA-19285"/>
    <s v="Ralph Arnett"/>
    <x v="0"/>
    <x v="0"/>
    <x v="10"/>
    <x v="9"/>
    <n v="19120"/>
    <x v="3"/>
    <s v="FUR-FU-10003798"/>
    <x v="0"/>
    <x v="5"/>
    <s v="Ultra Door Kickplate, 8&quot;H x 34&quot;W"/>
    <x v="3097"/>
    <n v="5"/>
    <x v="2"/>
    <x v="3476"/>
    <x v="3"/>
    <x v="0"/>
  </r>
  <r>
    <n v="4142"/>
    <s v="CA-2018-136287"/>
    <x v="900"/>
    <d v="2018-06-17T00:00:00"/>
    <s v="Standard Class"/>
    <s v="SS-20590"/>
    <s v="Sonia Sunley"/>
    <x v="0"/>
    <x v="0"/>
    <x v="391"/>
    <x v="41"/>
    <n v="67212"/>
    <x v="2"/>
    <s v="OFF-LA-10003148"/>
    <x v="1"/>
    <x v="2"/>
    <s v="Avery 51"/>
    <x v="1381"/>
    <n v="3"/>
    <x v="0"/>
    <x v="3602"/>
    <x v="2"/>
    <x v="0"/>
  </r>
  <r>
    <n v="4143"/>
    <s v="US-2016-107699"/>
    <x v="946"/>
    <d v="2016-05-23T00:00:00"/>
    <s v="Standard Class"/>
    <s v="JH-15820"/>
    <s v="John Huston"/>
    <x v="0"/>
    <x v="0"/>
    <x v="297"/>
    <x v="12"/>
    <n v="48640"/>
    <x v="2"/>
    <s v="OFF-BI-10001249"/>
    <x v="1"/>
    <x v="8"/>
    <s v="Avery Heavy-Duty EZD View Binder with Locking Rings"/>
    <x v="3198"/>
    <n v="9"/>
    <x v="0"/>
    <x v="3603"/>
    <x v="2"/>
    <x v="0"/>
  </r>
  <r>
    <n v="4144"/>
    <s v="CA-2019-112725"/>
    <x v="289"/>
    <d v="2019-02-06T00:00:00"/>
    <s v="Standard Class"/>
    <s v="EH-14125"/>
    <s v="Eugene Hildebrand"/>
    <x v="2"/>
    <x v="0"/>
    <x v="8"/>
    <x v="1"/>
    <n v="94110"/>
    <x v="1"/>
    <s v="OFF-AR-10003759"/>
    <x v="1"/>
    <x v="6"/>
    <s v="Crayola Anti Dust Chalk, 12/Pack"/>
    <x v="3199"/>
    <n v="7"/>
    <x v="0"/>
    <x v="3604"/>
    <x v="1"/>
    <x v="0"/>
  </r>
  <r>
    <n v="4145"/>
    <s v="CA-2019-112725"/>
    <x v="289"/>
    <d v="2019-02-06T00:00:00"/>
    <s v="Standard Class"/>
    <s v="EH-14125"/>
    <s v="Eugene Hildebrand"/>
    <x v="2"/>
    <x v="0"/>
    <x v="8"/>
    <x v="1"/>
    <n v="94110"/>
    <x v="1"/>
    <s v="OFF-AR-10001227"/>
    <x v="1"/>
    <x v="6"/>
    <s v="Newell 338"/>
    <x v="138"/>
    <n v="3"/>
    <x v="0"/>
    <x v="140"/>
    <x v="1"/>
    <x v="0"/>
  </r>
  <r>
    <n v="4146"/>
    <s v="CA-2019-112725"/>
    <x v="289"/>
    <d v="2019-02-06T00:00:00"/>
    <s v="Standard Class"/>
    <s v="EH-14125"/>
    <s v="Eugene Hildebrand"/>
    <x v="2"/>
    <x v="0"/>
    <x v="8"/>
    <x v="1"/>
    <n v="94110"/>
    <x v="1"/>
    <s v="FUR-CH-10000863"/>
    <x v="0"/>
    <x v="1"/>
    <s v="Novimex Swivel Fabric Task Chair"/>
    <x v="3200"/>
    <n v="1"/>
    <x v="2"/>
    <x v="3605"/>
    <x v="1"/>
    <x v="0"/>
  </r>
  <r>
    <n v="4147"/>
    <s v="CA-2017-136196"/>
    <x v="109"/>
    <d v="2017-12-04T00:00:00"/>
    <s v="Standard Class"/>
    <s v="TP-21415"/>
    <s v="Tom Prescott"/>
    <x v="0"/>
    <x v="0"/>
    <x v="210"/>
    <x v="15"/>
    <n v="11520"/>
    <x v="3"/>
    <s v="FUR-FU-10004017"/>
    <x v="0"/>
    <x v="5"/>
    <s v="Tenex Contemporary Contur Chairmats for Low and Medium Pile Carpet, Computer, 39&quot; x 49&quot;"/>
    <x v="808"/>
    <n v="3"/>
    <x v="0"/>
    <x v="834"/>
    <x v="3"/>
    <x v="0"/>
  </r>
  <r>
    <n v="4148"/>
    <s v="CA-2019-106068"/>
    <x v="436"/>
    <d v="2019-10-28T00:00:00"/>
    <s v="Standard Class"/>
    <s v="RB-19330"/>
    <s v="Randy Bradley"/>
    <x v="0"/>
    <x v="0"/>
    <x v="89"/>
    <x v="5"/>
    <n v="78745"/>
    <x v="2"/>
    <s v="OFF-BI-10000962"/>
    <x v="1"/>
    <x v="8"/>
    <s v="Acco Flexible ACCOHIDE Square Ring Data Binder, Dark Blue, 11 1/2&quot; X 14&quot; 7/8&quot;"/>
    <x v="3201"/>
    <n v="3"/>
    <x v="3"/>
    <x v="3606"/>
    <x v="2"/>
    <x v="0"/>
  </r>
  <r>
    <n v="4149"/>
    <s v="CA-2019-106068"/>
    <x v="436"/>
    <d v="2019-10-28T00:00:00"/>
    <s v="Standard Class"/>
    <s v="RB-19330"/>
    <s v="Randy Bradley"/>
    <x v="0"/>
    <x v="0"/>
    <x v="89"/>
    <x v="5"/>
    <n v="78745"/>
    <x v="2"/>
    <s v="OFF-ST-10004507"/>
    <x v="1"/>
    <x v="4"/>
    <s v="Advantus Rolling Storage Box"/>
    <x v="3202"/>
    <n v="1"/>
    <x v="2"/>
    <x v="3607"/>
    <x v="2"/>
    <x v="0"/>
  </r>
  <r>
    <n v="4150"/>
    <s v="CA-2019-106068"/>
    <x v="436"/>
    <d v="2019-10-28T00:00:00"/>
    <s v="Standard Class"/>
    <s v="RB-19330"/>
    <s v="Randy Bradley"/>
    <x v="0"/>
    <x v="0"/>
    <x v="89"/>
    <x v="5"/>
    <n v="78745"/>
    <x v="2"/>
    <s v="TEC-AC-10002942"/>
    <x v="2"/>
    <x v="11"/>
    <s v="WD My Passport Ultra 1TB Portable External Hard Drive"/>
    <x v="3203"/>
    <n v="1"/>
    <x v="2"/>
    <x v="3608"/>
    <x v="2"/>
    <x v="0"/>
  </r>
  <r>
    <n v="4151"/>
    <s v="CA-2019-106068"/>
    <x v="436"/>
    <d v="2019-10-28T00:00:00"/>
    <s v="Standard Class"/>
    <s v="RB-19330"/>
    <s v="Randy Bradley"/>
    <x v="0"/>
    <x v="0"/>
    <x v="89"/>
    <x v="5"/>
    <n v="78745"/>
    <x v="2"/>
    <s v="OFF-ST-10002344"/>
    <x v="1"/>
    <x v="4"/>
    <s v="Carina 42&quot;Hx23 3/4&quot;W Media Storage Unit"/>
    <x v="1793"/>
    <n v="4"/>
    <x v="2"/>
    <x v="3609"/>
    <x v="2"/>
    <x v="0"/>
  </r>
  <r>
    <n v="4152"/>
    <s v="CA-2019-100160"/>
    <x v="210"/>
    <d v="2019-09-11T00:00:00"/>
    <s v="Standard Class"/>
    <s v="CB-12025"/>
    <s v="Cassandra Brandow"/>
    <x v="0"/>
    <x v="0"/>
    <x v="10"/>
    <x v="9"/>
    <n v="19134"/>
    <x v="3"/>
    <s v="OFF-LA-10002475"/>
    <x v="1"/>
    <x v="2"/>
    <s v="Avery 519"/>
    <x v="3204"/>
    <n v="5"/>
    <x v="2"/>
    <x v="3610"/>
    <x v="3"/>
    <x v="0"/>
  </r>
  <r>
    <n v="4153"/>
    <s v="CA-2019-100160"/>
    <x v="210"/>
    <d v="2019-09-11T00:00:00"/>
    <s v="Standard Class"/>
    <s v="CB-12025"/>
    <s v="Cassandra Brandow"/>
    <x v="0"/>
    <x v="0"/>
    <x v="10"/>
    <x v="9"/>
    <n v="19134"/>
    <x v="3"/>
    <s v="OFF-PA-10003072"/>
    <x v="1"/>
    <x v="10"/>
    <s v="Eureka Recycled Copy Paper 8 1/2&quot; x 11&quot;, Ream"/>
    <x v="12"/>
    <n v="3"/>
    <x v="2"/>
    <x v="12"/>
    <x v="3"/>
    <x v="0"/>
  </r>
  <r>
    <n v="4154"/>
    <s v="CA-2019-100160"/>
    <x v="210"/>
    <d v="2019-09-11T00:00:00"/>
    <s v="Standard Class"/>
    <s v="CB-12025"/>
    <s v="Cassandra Brandow"/>
    <x v="0"/>
    <x v="0"/>
    <x v="10"/>
    <x v="9"/>
    <n v="19134"/>
    <x v="3"/>
    <s v="OFF-EN-10001509"/>
    <x v="1"/>
    <x v="12"/>
    <s v="Poly String Tie Envelopes"/>
    <x v="322"/>
    <n v="3"/>
    <x v="2"/>
    <x v="3611"/>
    <x v="3"/>
    <x v="0"/>
  </r>
  <r>
    <n v="4155"/>
    <s v="CA-2018-139689"/>
    <x v="723"/>
    <d v="2019-01-03T00:00:00"/>
    <s v="Standard Class"/>
    <s v="MP-17965"/>
    <s v="Michael Paige"/>
    <x v="1"/>
    <x v="0"/>
    <x v="39"/>
    <x v="18"/>
    <n v="37620"/>
    <x v="0"/>
    <s v="OFF-BI-10004781"/>
    <x v="1"/>
    <x v="8"/>
    <s v="GBC Wire Binding Strips"/>
    <x v="1824"/>
    <n v="4"/>
    <x v="6"/>
    <x v="1955"/>
    <x v="0"/>
    <x v="0"/>
  </r>
  <r>
    <n v="4156"/>
    <s v="CA-2018-139689"/>
    <x v="723"/>
    <d v="2019-01-03T00:00:00"/>
    <s v="Standard Class"/>
    <s v="MP-17965"/>
    <s v="Michael Paige"/>
    <x v="1"/>
    <x v="0"/>
    <x v="39"/>
    <x v="18"/>
    <n v="37620"/>
    <x v="0"/>
    <s v="OFF-BI-10000145"/>
    <x v="1"/>
    <x v="8"/>
    <s v="Zipper Ring Binder Pockets"/>
    <x v="1803"/>
    <n v="3"/>
    <x v="6"/>
    <x v="1931"/>
    <x v="0"/>
    <x v="0"/>
  </r>
  <r>
    <n v="4157"/>
    <s v="CA-2017-101091"/>
    <x v="901"/>
    <d v="2017-12-09T00:00:00"/>
    <s v="Second Class"/>
    <s v="SW-20245"/>
    <s v="Scot Wooten"/>
    <x v="0"/>
    <x v="0"/>
    <x v="10"/>
    <x v="9"/>
    <n v="19140"/>
    <x v="3"/>
    <s v="TEC-AC-10003280"/>
    <x v="2"/>
    <x v="11"/>
    <s v="Belkin F8E887 USB Wired Ergonomic Keyboard"/>
    <x v="736"/>
    <n v="2"/>
    <x v="2"/>
    <x v="754"/>
    <x v="3"/>
    <x v="0"/>
  </r>
  <r>
    <n v="4158"/>
    <s v="CA-2017-101091"/>
    <x v="901"/>
    <d v="2017-12-09T00:00:00"/>
    <s v="Second Class"/>
    <s v="SW-20245"/>
    <s v="Scot Wooten"/>
    <x v="0"/>
    <x v="0"/>
    <x v="10"/>
    <x v="9"/>
    <n v="19140"/>
    <x v="3"/>
    <s v="OFF-BI-10001107"/>
    <x v="1"/>
    <x v="8"/>
    <s v="GBC White Gloss Covers, Plain Front"/>
    <x v="3205"/>
    <n v="6"/>
    <x v="6"/>
    <x v="3612"/>
    <x v="3"/>
    <x v="0"/>
  </r>
  <r>
    <n v="4159"/>
    <s v="CA-2016-126907"/>
    <x v="301"/>
    <d v="2016-11-08T00:00:00"/>
    <s v="Standard Class"/>
    <s v="SM-20950"/>
    <s v="Suzanne McNair"/>
    <x v="1"/>
    <x v="0"/>
    <x v="22"/>
    <x v="10"/>
    <n v="60610"/>
    <x v="2"/>
    <s v="OFF-PA-10000533"/>
    <x v="1"/>
    <x v="10"/>
    <s v="Southworth Parchment Paper &amp; Envelopes"/>
    <x v="937"/>
    <n v="3"/>
    <x v="2"/>
    <x v="971"/>
    <x v="2"/>
    <x v="0"/>
  </r>
  <r>
    <n v="4160"/>
    <s v="US-2018-164588"/>
    <x v="947"/>
    <d v="2018-04-23T00:00:00"/>
    <s v="Standard Class"/>
    <s v="AP-10915"/>
    <s v="Arthur Prichep"/>
    <x v="0"/>
    <x v="0"/>
    <x v="38"/>
    <x v="32"/>
    <n v="31907"/>
    <x v="0"/>
    <s v="OFF-AR-10003056"/>
    <x v="1"/>
    <x v="6"/>
    <s v="Newell 341"/>
    <x v="1387"/>
    <n v="3"/>
    <x v="0"/>
    <x v="1453"/>
    <x v="0"/>
    <x v="0"/>
  </r>
  <r>
    <n v="4161"/>
    <s v="CA-2019-115546"/>
    <x v="304"/>
    <d v="2019-05-18T00:00:00"/>
    <s v="Standard Class"/>
    <s v="AH-10465"/>
    <s v="Amy Hunt"/>
    <x v="0"/>
    <x v="0"/>
    <x v="20"/>
    <x v="15"/>
    <n v="10035"/>
    <x v="3"/>
    <s v="TEC-PH-10002834"/>
    <x v="2"/>
    <x v="7"/>
    <s v="Google Nexus 5"/>
    <x v="2503"/>
    <n v="3"/>
    <x v="0"/>
    <x v="2742"/>
    <x v="3"/>
    <x v="0"/>
  </r>
  <r>
    <n v="4162"/>
    <s v="CA-2019-115546"/>
    <x v="304"/>
    <d v="2019-05-18T00:00:00"/>
    <s v="Standard Class"/>
    <s v="AH-10465"/>
    <s v="Amy Hunt"/>
    <x v="0"/>
    <x v="0"/>
    <x v="20"/>
    <x v="15"/>
    <n v="10035"/>
    <x v="3"/>
    <s v="OFF-ST-10002214"/>
    <x v="1"/>
    <x v="4"/>
    <s v="X-Rack File for Hanging Folders"/>
    <x v="2433"/>
    <n v="2"/>
    <x v="0"/>
    <x v="2657"/>
    <x v="3"/>
    <x v="0"/>
  </r>
  <r>
    <n v="4163"/>
    <s v="CA-2017-163587"/>
    <x v="948"/>
    <d v="2017-03-18T00:00:00"/>
    <s v="Standard Class"/>
    <s v="EP-13915"/>
    <s v="Emily Phan"/>
    <x v="0"/>
    <x v="0"/>
    <x v="18"/>
    <x v="38"/>
    <n v="3820"/>
    <x v="3"/>
    <s v="OFF-LA-10004484"/>
    <x v="1"/>
    <x v="2"/>
    <s v="Avery 476"/>
    <x v="1873"/>
    <n v="4"/>
    <x v="0"/>
    <x v="2010"/>
    <x v="3"/>
    <x v="0"/>
  </r>
  <r>
    <n v="4164"/>
    <s v="CA-2017-163587"/>
    <x v="948"/>
    <d v="2017-03-18T00:00:00"/>
    <s v="Standard Class"/>
    <s v="EP-13915"/>
    <s v="Emily Phan"/>
    <x v="0"/>
    <x v="0"/>
    <x v="18"/>
    <x v="38"/>
    <n v="3820"/>
    <x v="3"/>
    <s v="OFF-BI-10003091"/>
    <x v="1"/>
    <x v="8"/>
    <s v="GBC DocuBind TL200 Manual Binding Machine"/>
    <x v="3206"/>
    <n v="3"/>
    <x v="0"/>
    <x v="3613"/>
    <x v="3"/>
    <x v="0"/>
  </r>
  <r>
    <n v="4165"/>
    <s v="US-2019-106131"/>
    <x v="424"/>
    <d v="2019-01-16T00:00:00"/>
    <s v="First Class"/>
    <s v="TP-21565"/>
    <s v="Tracy Poddar"/>
    <x v="1"/>
    <x v="0"/>
    <x v="34"/>
    <x v="22"/>
    <n v="80013"/>
    <x v="1"/>
    <s v="TEC-AC-10003027"/>
    <x v="2"/>
    <x v="11"/>
    <s v="Imation 8GB Mini TravelDrive USB 2.0 Flash Drive"/>
    <x v="3207"/>
    <n v="7"/>
    <x v="2"/>
    <x v="3614"/>
    <x v="1"/>
    <x v="0"/>
  </r>
  <r>
    <n v="4166"/>
    <s v="US-2019-106131"/>
    <x v="424"/>
    <d v="2019-01-16T00:00:00"/>
    <s v="First Class"/>
    <s v="TP-21565"/>
    <s v="Tracy Poddar"/>
    <x v="1"/>
    <x v="0"/>
    <x v="34"/>
    <x v="22"/>
    <n v="80013"/>
    <x v="1"/>
    <s v="OFF-ST-10003638"/>
    <x v="1"/>
    <x v="4"/>
    <s v="Mobile Personal File Cube"/>
    <x v="3208"/>
    <n v="9"/>
    <x v="2"/>
    <x v="3615"/>
    <x v="1"/>
    <x v="0"/>
  </r>
  <r>
    <n v="4167"/>
    <s v="CA-2017-160213"/>
    <x v="936"/>
    <d v="2017-03-13T00:00:00"/>
    <s v="Standard Class"/>
    <s v="AR-10825"/>
    <s v="Anthony Rawles"/>
    <x v="1"/>
    <x v="0"/>
    <x v="85"/>
    <x v="15"/>
    <n v="11561"/>
    <x v="3"/>
    <s v="OFF-PA-10003848"/>
    <x v="1"/>
    <x v="10"/>
    <s v="Xerox 1997"/>
    <x v="541"/>
    <n v="3"/>
    <x v="0"/>
    <x v="551"/>
    <x v="3"/>
    <x v="0"/>
  </r>
  <r>
    <n v="4168"/>
    <s v="CA-2016-157924"/>
    <x v="856"/>
    <d v="2016-10-13T00:00:00"/>
    <s v="First Class"/>
    <s v="HA-14920"/>
    <s v="Helen Andreada"/>
    <x v="0"/>
    <x v="0"/>
    <x v="45"/>
    <x v="1"/>
    <n v="91104"/>
    <x v="1"/>
    <s v="OFF-ST-10002352"/>
    <x v="1"/>
    <x v="4"/>
    <s v="Iris Project Case"/>
    <x v="1051"/>
    <n v="4"/>
    <x v="0"/>
    <x v="1091"/>
    <x v="1"/>
    <x v="0"/>
  </r>
  <r>
    <n v="4169"/>
    <s v="CA-2016-157924"/>
    <x v="856"/>
    <d v="2016-10-13T00:00:00"/>
    <s v="First Class"/>
    <s v="HA-14920"/>
    <s v="Helen Andreada"/>
    <x v="0"/>
    <x v="0"/>
    <x v="45"/>
    <x v="1"/>
    <n v="91104"/>
    <x v="1"/>
    <s v="FUR-CH-10000229"/>
    <x v="0"/>
    <x v="1"/>
    <s v="Global Enterprise Series Seating High-Back Swivel/Tilt Chairs"/>
    <x v="3209"/>
    <n v="2"/>
    <x v="2"/>
    <x v="3616"/>
    <x v="1"/>
    <x v="0"/>
  </r>
  <r>
    <n v="4170"/>
    <s v="CA-2017-100216"/>
    <x v="657"/>
    <d v="2017-04-14T00:00:00"/>
    <s v="First Class"/>
    <s v="HJ-14875"/>
    <s v="Heather Jas"/>
    <x v="2"/>
    <x v="0"/>
    <x v="123"/>
    <x v="16"/>
    <n v="85204"/>
    <x v="1"/>
    <s v="OFF-PA-10000788"/>
    <x v="1"/>
    <x v="10"/>
    <s v="Xerox 210"/>
    <x v="277"/>
    <n v="6"/>
    <x v="2"/>
    <x v="282"/>
    <x v="1"/>
    <x v="0"/>
  </r>
  <r>
    <n v="4171"/>
    <s v="CA-2017-100216"/>
    <x v="657"/>
    <d v="2017-04-14T00:00:00"/>
    <s v="First Class"/>
    <s v="HJ-14875"/>
    <s v="Heather Jas"/>
    <x v="2"/>
    <x v="0"/>
    <x v="123"/>
    <x v="16"/>
    <n v="85204"/>
    <x v="1"/>
    <s v="OFF-PA-10002968"/>
    <x v="1"/>
    <x v="10"/>
    <s v="Xerox 1973"/>
    <x v="1572"/>
    <n v="3"/>
    <x v="2"/>
    <x v="1661"/>
    <x v="1"/>
    <x v="0"/>
  </r>
  <r>
    <n v="4172"/>
    <s v="CA-2019-100601"/>
    <x v="673"/>
    <d v="2019-11-20T00:00:00"/>
    <s v="Standard Class"/>
    <s v="JK-15370"/>
    <s v="Jay Kimmel"/>
    <x v="0"/>
    <x v="0"/>
    <x v="201"/>
    <x v="1"/>
    <n v="93727"/>
    <x v="1"/>
    <s v="OFF-ST-10002486"/>
    <x v="1"/>
    <x v="4"/>
    <s v="Eldon Shelf Savers Cubes and Bins"/>
    <x v="5"/>
    <n v="7"/>
    <x v="0"/>
    <x v="3617"/>
    <x v="1"/>
    <x v="0"/>
  </r>
  <r>
    <n v="4173"/>
    <s v="CA-2018-152163"/>
    <x v="949"/>
    <d v="2018-07-01T00:00:00"/>
    <s v="Same Day"/>
    <s v="JF-15355"/>
    <s v="Jay Fein"/>
    <x v="0"/>
    <x v="0"/>
    <x v="29"/>
    <x v="20"/>
    <n v="29203"/>
    <x v="0"/>
    <s v="OFF-BI-10002215"/>
    <x v="1"/>
    <x v="8"/>
    <s v="Wilson Jones Hanging View Binder, White, 1&quot;"/>
    <x v="3210"/>
    <n v="2"/>
    <x v="0"/>
    <x v="3618"/>
    <x v="0"/>
    <x v="0"/>
  </r>
  <r>
    <n v="4174"/>
    <s v="CA-2018-152163"/>
    <x v="949"/>
    <d v="2018-07-01T00:00:00"/>
    <s v="Same Day"/>
    <s v="JF-15355"/>
    <s v="Jay Fein"/>
    <x v="0"/>
    <x v="0"/>
    <x v="29"/>
    <x v="20"/>
    <n v="29203"/>
    <x v="0"/>
    <s v="OFF-PA-10000788"/>
    <x v="1"/>
    <x v="10"/>
    <s v="Xerox 210"/>
    <x v="91"/>
    <n v="2"/>
    <x v="0"/>
    <x v="91"/>
    <x v="0"/>
    <x v="0"/>
  </r>
  <r>
    <n v="4175"/>
    <s v="CA-2018-152163"/>
    <x v="949"/>
    <d v="2018-07-01T00:00:00"/>
    <s v="Same Day"/>
    <s v="JF-15355"/>
    <s v="Jay Fein"/>
    <x v="0"/>
    <x v="0"/>
    <x v="29"/>
    <x v="20"/>
    <n v="29203"/>
    <x v="0"/>
    <s v="OFF-BI-10003364"/>
    <x v="1"/>
    <x v="8"/>
    <s v="Binding Machine Supplies"/>
    <x v="2502"/>
    <n v="2"/>
    <x v="0"/>
    <x v="2741"/>
    <x v="0"/>
    <x v="0"/>
  </r>
  <r>
    <n v="4176"/>
    <s v="CA-2017-154340"/>
    <x v="239"/>
    <d v="2017-11-30T00:00:00"/>
    <s v="First Class"/>
    <s v="EK-13795"/>
    <s v="Eileen Kiefer"/>
    <x v="2"/>
    <x v="0"/>
    <x v="157"/>
    <x v="1"/>
    <n v="92704"/>
    <x v="1"/>
    <s v="OFF-AR-10003582"/>
    <x v="1"/>
    <x v="6"/>
    <s v="Boston Electric Pencil Sharpener, Model 1818, Charcoal Black"/>
    <x v="2471"/>
    <n v="2"/>
    <x v="0"/>
    <x v="2704"/>
    <x v="1"/>
    <x v="0"/>
  </r>
  <r>
    <n v="4177"/>
    <s v="CA-2016-128846"/>
    <x v="884"/>
    <d v="2016-04-12T00:00:00"/>
    <s v="Standard Class"/>
    <s v="RS-19765"/>
    <s v="Roland Schwarz"/>
    <x v="1"/>
    <x v="0"/>
    <x v="29"/>
    <x v="20"/>
    <n v="29203"/>
    <x v="0"/>
    <s v="TEC-PH-10003273"/>
    <x v="2"/>
    <x v="7"/>
    <s v="AT&amp;T TR1909W"/>
    <x v="3211"/>
    <n v="5"/>
    <x v="0"/>
    <x v="3619"/>
    <x v="0"/>
    <x v="0"/>
  </r>
  <r>
    <n v="4178"/>
    <s v="CA-2016-128846"/>
    <x v="884"/>
    <d v="2016-04-12T00:00:00"/>
    <s v="Standard Class"/>
    <s v="RS-19765"/>
    <s v="Roland Schwarz"/>
    <x v="1"/>
    <x v="0"/>
    <x v="29"/>
    <x v="20"/>
    <n v="29203"/>
    <x v="0"/>
    <s v="OFF-PA-10000100"/>
    <x v="1"/>
    <x v="10"/>
    <s v="Xerox 1945"/>
    <x v="1247"/>
    <n v="3"/>
    <x v="0"/>
    <x v="1295"/>
    <x v="0"/>
    <x v="0"/>
  </r>
  <r>
    <n v="4179"/>
    <s v="CA-2018-148593"/>
    <x v="950"/>
    <d v="2018-06-18T00:00:00"/>
    <s v="Second Class"/>
    <s v="BD-11320"/>
    <s v="Bill Donatelli"/>
    <x v="0"/>
    <x v="0"/>
    <x v="1"/>
    <x v="1"/>
    <n v="90045"/>
    <x v="1"/>
    <s v="OFF-PA-10001776"/>
    <x v="1"/>
    <x v="10"/>
    <s v="Wirebound Message Books, Four 2 3/4&quot; x 5&quot; Forms per Page, 600 Sets per Book"/>
    <x v="3212"/>
    <n v="5"/>
    <x v="0"/>
    <x v="3620"/>
    <x v="1"/>
    <x v="0"/>
  </r>
  <r>
    <n v="4180"/>
    <s v="US-2019-119039"/>
    <x v="904"/>
    <d v="2019-03-10T00:00:00"/>
    <s v="Standard Class"/>
    <s v="BF-11170"/>
    <s v="Ben Ferrer"/>
    <x v="2"/>
    <x v="0"/>
    <x v="8"/>
    <x v="1"/>
    <n v="94109"/>
    <x v="1"/>
    <s v="OFF-BI-10004182"/>
    <x v="1"/>
    <x v="8"/>
    <s v="Economy Binders"/>
    <x v="3213"/>
    <n v="9"/>
    <x v="2"/>
    <x v="3621"/>
    <x v="1"/>
    <x v="0"/>
  </r>
  <r>
    <n v="4181"/>
    <s v="CA-2019-128426"/>
    <x v="566"/>
    <d v="2019-10-11T00:00:00"/>
    <s v="Standard Class"/>
    <s v="JK-15730"/>
    <s v="Joe Kamberova"/>
    <x v="0"/>
    <x v="0"/>
    <x v="12"/>
    <x v="5"/>
    <n v="77036"/>
    <x v="2"/>
    <s v="OFF-BI-10000756"/>
    <x v="1"/>
    <x v="8"/>
    <s v="Storex DuraTech Recycled Plastic Frosted Binders"/>
    <x v="3214"/>
    <n v="5"/>
    <x v="3"/>
    <x v="3622"/>
    <x v="2"/>
    <x v="0"/>
  </r>
  <r>
    <n v="4182"/>
    <s v="US-2019-136868"/>
    <x v="833"/>
    <d v="2019-10-12T00:00:00"/>
    <s v="Standard Class"/>
    <s v="CR-12820"/>
    <s v="Cyra Reiten"/>
    <x v="2"/>
    <x v="0"/>
    <x v="20"/>
    <x v="15"/>
    <n v="10035"/>
    <x v="3"/>
    <s v="TEC-AC-10001539"/>
    <x v="2"/>
    <x v="11"/>
    <s v="Logitech G430 Surround Sound Gaming Headset with Dolby 7.1 Technology"/>
    <x v="3215"/>
    <n v="4"/>
    <x v="0"/>
    <x v="3623"/>
    <x v="3"/>
    <x v="0"/>
  </r>
  <r>
    <n v="4183"/>
    <s v="US-2019-136868"/>
    <x v="833"/>
    <d v="2019-10-12T00:00:00"/>
    <s v="Standard Class"/>
    <s v="CR-12820"/>
    <s v="Cyra Reiten"/>
    <x v="2"/>
    <x v="0"/>
    <x v="20"/>
    <x v="15"/>
    <n v="10035"/>
    <x v="3"/>
    <s v="OFF-PA-10002377"/>
    <x v="1"/>
    <x v="10"/>
    <s v="Adams Telephone Message Book W/Dividers/Space For Phone Numbers, 5 1/4&quot;X8 1/2&quot;, 200/Messages"/>
    <x v="342"/>
    <n v="3"/>
    <x v="0"/>
    <x v="1844"/>
    <x v="3"/>
    <x v="0"/>
  </r>
  <r>
    <n v="4184"/>
    <s v="US-2019-136868"/>
    <x v="833"/>
    <d v="2019-10-12T00:00:00"/>
    <s v="Standard Class"/>
    <s v="CR-12820"/>
    <s v="Cyra Reiten"/>
    <x v="2"/>
    <x v="0"/>
    <x v="20"/>
    <x v="15"/>
    <n v="10035"/>
    <x v="3"/>
    <s v="OFF-ST-10000991"/>
    <x v="1"/>
    <x v="4"/>
    <s v="Space Solutions HD Industrial Steel Shelving."/>
    <x v="3216"/>
    <n v="3"/>
    <x v="0"/>
    <x v="3624"/>
    <x v="3"/>
    <x v="0"/>
  </r>
  <r>
    <n v="4185"/>
    <s v="CA-2018-143749"/>
    <x v="5"/>
    <d v="2018-12-07T00:00:00"/>
    <s v="First Class"/>
    <s v="AG-10300"/>
    <s v="Aleksandra Gannaway"/>
    <x v="1"/>
    <x v="0"/>
    <x v="47"/>
    <x v="31"/>
    <n v="2038"/>
    <x v="3"/>
    <s v="FUR-BO-10002853"/>
    <x v="0"/>
    <x v="0"/>
    <s v="O'Sullivan 5-Shelf Heavy-Duty Bookcases"/>
    <x v="3217"/>
    <n v="1"/>
    <x v="0"/>
    <x v="3625"/>
    <x v="3"/>
    <x v="0"/>
  </r>
  <r>
    <n v="4186"/>
    <s v="CA-2018-111493"/>
    <x v="147"/>
    <d v="2018-10-22T00:00:00"/>
    <s v="First Class"/>
    <s v="CM-12160"/>
    <s v="Charles McCrossin"/>
    <x v="0"/>
    <x v="0"/>
    <x v="248"/>
    <x v="39"/>
    <n v="21215"/>
    <x v="3"/>
    <s v="TEC-AC-10004510"/>
    <x v="2"/>
    <x v="11"/>
    <s v="Logitech Desktop MK120 Mouse and keyboard Combo"/>
    <x v="1548"/>
    <n v="6"/>
    <x v="0"/>
    <x v="1635"/>
    <x v="3"/>
    <x v="0"/>
  </r>
  <r>
    <n v="4187"/>
    <s v="CA-2019-112536"/>
    <x v="796"/>
    <d v="2019-05-23T00:00:00"/>
    <s v="Standard Class"/>
    <s v="SG-20890"/>
    <s v="Susan Gilcrest"/>
    <x v="1"/>
    <x v="0"/>
    <x v="392"/>
    <x v="5"/>
    <n v="78501"/>
    <x v="2"/>
    <s v="OFF-BI-10003712"/>
    <x v="1"/>
    <x v="8"/>
    <s v="Acco Pressboard Covers with Storage Hooks, 14 7/8&quot; x 11&quot;, Light Blue"/>
    <x v="3218"/>
    <n v="7"/>
    <x v="3"/>
    <x v="3626"/>
    <x v="2"/>
    <x v="0"/>
  </r>
  <r>
    <n v="4188"/>
    <s v="CA-2019-112536"/>
    <x v="796"/>
    <d v="2019-05-23T00:00:00"/>
    <s v="Standard Class"/>
    <s v="SG-20890"/>
    <s v="Susan Gilcrest"/>
    <x v="1"/>
    <x v="0"/>
    <x v="392"/>
    <x v="5"/>
    <n v="78501"/>
    <x v="2"/>
    <s v="OFF-BI-10002571"/>
    <x v="1"/>
    <x v="8"/>
    <s v="Avery Framed View Binder, EZD Ring (Locking), Navy, 1 1/2&quot;"/>
    <x v="3219"/>
    <n v="1"/>
    <x v="3"/>
    <x v="3627"/>
    <x v="2"/>
    <x v="0"/>
  </r>
  <r>
    <n v="4189"/>
    <s v="CA-2019-112536"/>
    <x v="796"/>
    <d v="2019-05-23T00:00:00"/>
    <s v="Standard Class"/>
    <s v="SG-20890"/>
    <s v="Susan Gilcrest"/>
    <x v="1"/>
    <x v="0"/>
    <x v="392"/>
    <x v="5"/>
    <n v="78501"/>
    <x v="2"/>
    <s v="OFF-ST-10004835"/>
    <x v="1"/>
    <x v="4"/>
    <s v="Plastic Stacking Crates &amp; Casters"/>
    <x v="436"/>
    <n v="2"/>
    <x v="2"/>
    <x v="2481"/>
    <x v="2"/>
    <x v="0"/>
  </r>
  <r>
    <n v="4190"/>
    <s v="CA-2018-157714"/>
    <x v="182"/>
    <d v="2018-10-01T00:00:00"/>
    <s v="Second Class"/>
    <s v="CS-12175"/>
    <s v="Charles Sheldon"/>
    <x v="1"/>
    <x v="0"/>
    <x v="393"/>
    <x v="23"/>
    <n v="52240"/>
    <x v="2"/>
    <s v="OFF-PA-10004022"/>
    <x v="1"/>
    <x v="10"/>
    <s v="Hammermill Color Copier Paper (28Lb. and 96 Bright)"/>
    <x v="1044"/>
    <n v="1"/>
    <x v="0"/>
    <x v="3628"/>
    <x v="2"/>
    <x v="0"/>
  </r>
  <r>
    <n v="4191"/>
    <s v="CA-2019-166709"/>
    <x v="701"/>
    <d v="2019-11-22T00:00:00"/>
    <s v="Standard Class"/>
    <s v="HL-15040"/>
    <s v="Hunter Lopez"/>
    <x v="0"/>
    <x v="0"/>
    <x v="46"/>
    <x v="13"/>
    <n v="19711"/>
    <x v="3"/>
    <s v="TEC-CO-10004722"/>
    <x v="2"/>
    <x v="16"/>
    <s v="Canon imageCLASS 2200 Advanced Copier"/>
    <x v="3220"/>
    <n v="3"/>
    <x v="0"/>
    <x v="3629"/>
    <x v="3"/>
    <x v="0"/>
  </r>
  <r>
    <n v="4192"/>
    <s v="CA-2017-129392"/>
    <x v="951"/>
    <d v="2017-07-08T00:00:00"/>
    <s v="Same Day"/>
    <s v="DM-13015"/>
    <s v="Darrin Martin"/>
    <x v="0"/>
    <x v="0"/>
    <x v="12"/>
    <x v="5"/>
    <n v="77070"/>
    <x v="2"/>
    <s v="OFF-PA-10004248"/>
    <x v="1"/>
    <x v="10"/>
    <s v="Xerox 1990"/>
    <x v="3131"/>
    <n v="5"/>
    <x v="2"/>
    <x v="3630"/>
    <x v="2"/>
    <x v="0"/>
  </r>
  <r>
    <n v="4193"/>
    <s v="CA-2017-150875"/>
    <x v="547"/>
    <d v="2017-11-20T00:00:00"/>
    <s v="Standard Class"/>
    <s v="HK-14890"/>
    <s v="Heather Kirkland"/>
    <x v="1"/>
    <x v="0"/>
    <x v="394"/>
    <x v="45"/>
    <n v="83704"/>
    <x v="1"/>
    <s v="FUR-TA-10000577"/>
    <x v="0"/>
    <x v="3"/>
    <s v="Bretford CR4500 Series Slim Rectangular Table"/>
    <x v="3221"/>
    <n v="2"/>
    <x v="0"/>
    <x v="3631"/>
    <x v="1"/>
    <x v="0"/>
  </r>
  <r>
    <n v="4194"/>
    <s v="CA-2017-150875"/>
    <x v="547"/>
    <d v="2017-11-20T00:00:00"/>
    <s v="Standard Class"/>
    <s v="HK-14890"/>
    <s v="Heather Kirkland"/>
    <x v="1"/>
    <x v="0"/>
    <x v="394"/>
    <x v="45"/>
    <n v="83704"/>
    <x v="1"/>
    <s v="TEC-PH-10001254"/>
    <x v="2"/>
    <x v="7"/>
    <s v="Jabra BIZ 2300 Duo QD Duo Corded Headset"/>
    <x v="3222"/>
    <n v="3"/>
    <x v="2"/>
    <x v="3632"/>
    <x v="1"/>
    <x v="0"/>
  </r>
  <r>
    <n v="4195"/>
    <s v="CA-2017-154200"/>
    <x v="652"/>
    <d v="2017-06-22T00:00:00"/>
    <s v="Standard Class"/>
    <s v="BG-11740"/>
    <s v="Bruce Geld"/>
    <x v="0"/>
    <x v="0"/>
    <x v="70"/>
    <x v="1"/>
    <n v="92105"/>
    <x v="1"/>
    <s v="OFF-AR-10001044"/>
    <x v="1"/>
    <x v="6"/>
    <s v="BOSTON Ranger #55 Pencil Sharpener, Black"/>
    <x v="3223"/>
    <n v="2"/>
    <x v="0"/>
    <x v="3633"/>
    <x v="1"/>
    <x v="0"/>
  </r>
  <r>
    <n v="4196"/>
    <s v="CA-2018-124233"/>
    <x v="143"/>
    <d v="2018-04-14T00:00:00"/>
    <s v="Standard Class"/>
    <s v="CK-12595"/>
    <s v="Clytie Kelty"/>
    <x v="0"/>
    <x v="0"/>
    <x v="1"/>
    <x v="1"/>
    <n v="90032"/>
    <x v="1"/>
    <s v="FUR-FU-10002597"/>
    <x v="0"/>
    <x v="5"/>
    <s v="C-Line Magnetic Cubicle Keepers, Clear Polypropylene"/>
    <x v="3224"/>
    <n v="5"/>
    <x v="0"/>
    <x v="3634"/>
    <x v="1"/>
    <x v="0"/>
  </r>
  <r>
    <n v="4197"/>
    <s v="US-2017-134271"/>
    <x v="24"/>
    <d v="2017-04-23T00:00:00"/>
    <s v="Second Class"/>
    <s v="RF-19735"/>
    <s v="Roland Fjeld"/>
    <x v="0"/>
    <x v="0"/>
    <x v="20"/>
    <x v="15"/>
    <n v="10024"/>
    <x v="3"/>
    <s v="OFF-LA-10004093"/>
    <x v="1"/>
    <x v="2"/>
    <s v="Avery 486"/>
    <x v="2521"/>
    <n v="3"/>
    <x v="0"/>
    <x v="3635"/>
    <x v="3"/>
    <x v="0"/>
  </r>
  <r>
    <n v="4198"/>
    <s v="US-2018-161683"/>
    <x v="275"/>
    <d v="2018-12-08T00:00:00"/>
    <s v="Standard Class"/>
    <s v="CJ-12010"/>
    <s v="Caroline Jumper"/>
    <x v="0"/>
    <x v="0"/>
    <x v="10"/>
    <x v="9"/>
    <n v="19134"/>
    <x v="3"/>
    <s v="OFF-AP-10000179"/>
    <x v="1"/>
    <x v="9"/>
    <s v="Honeywell Enviracaire Portable HEPA Air Cleaner for up to 10 x 16 Room"/>
    <x v="3225"/>
    <n v="4"/>
    <x v="2"/>
    <x v="3636"/>
    <x v="3"/>
    <x v="0"/>
  </r>
  <r>
    <n v="4199"/>
    <s v="US-2018-161683"/>
    <x v="275"/>
    <d v="2018-12-08T00:00:00"/>
    <s v="Standard Class"/>
    <s v="CJ-12010"/>
    <s v="Caroline Jumper"/>
    <x v="0"/>
    <x v="0"/>
    <x v="10"/>
    <x v="9"/>
    <n v="19134"/>
    <x v="3"/>
    <s v="OFF-BI-10001072"/>
    <x v="1"/>
    <x v="8"/>
    <s v="GBC Clear Cover, 8-1/2 x 11, unpunched, 25 covers per pack"/>
    <x v="3226"/>
    <n v="4"/>
    <x v="6"/>
    <x v="3637"/>
    <x v="3"/>
    <x v="0"/>
  </r>
  <r>
    <n v="4200"/>
    <s v="CA-2017-143105"/>
    <x v="895"/>
    <d v="2017-12-10T00:00:00"/>
    <s v="Same Day"/>
    <s v="MA-17560"/>
    <s v="Matt Abelman"/>
    <x v="2"/>
    <x v="0"/>
    <x v="20"/>
    <x v="15"/>
    <n v="10024"/>
    <x v="3"/>
    <s v="OFF-LA-10004093"/>
    <x v="1"/>
    <x v="2"/>
    <s v="Avery 486"/>
    <x v="2061"/>
    <n v="1"/>
    <x v="0"/>
    <x v="2221"/>
    <x v="3"/>
    <x v="0"/>
  </r>
  <r>
    <n v="4201"/>
    <s v="CA-2017-143105"/>
    <x v="895"/>
    <d v="2017-12-10T00:00:00"/>
    <s v="Same Day"/>
    <s v="MA-17560"/>
    <s v="Matt Abelman"/>
    <x v="2"/>
    <x v="0"/>
    <x v="20"/>
    <x v="15"/>
    <n v="10024"/>
    <x v="3"/>
    <s v="TEC-CO-10002095"/>
    <x v="2"/>
    <x v="16"/>
    <s v="Hewlett Packard 610 Color Digital Copier / Printer"/>
    <x v="3227"/>
    <n v="2"/>
    <x v="2"/>
    <x v="3638"/>
    <x v="3"/>
    <x v="0"/>
  </r>
  <r>
    <n v="4202"/>
    <s v="CA-2017-143105"/>
    <x v="895"/>
    <d v="2017-12-10T00:00:00"/>
    <s v="Same Day"/>
    <s v="MA-17560"/>
    <s v="Matt Abelman"/>
    <x v="2"/>
    <x v="0"/>
    <x v="20"/>
    <x v="15"/>
    <n v="10024"/>
    <x v="3"/>
    <s v="OFF-PA-10002713"/>
    <x v="1"/>
    <x v="10"/>
    <s v="Adams Phone Message Book, 200 Message Capacity, 8 1/16” x 11”"/>
    <x v="521"/>
    <n v="6"/>
    <x v="0"/>
    <x v="3639"/>
    <x v="3"/>
    <x v="0"/>
  </r>
  <r>
    <n v="4203"/>
    <s v="CA-2017-143105"/>
    <x v="895"/>
    <d v="2017-12-10T00:00:00"/>
    <s v="Same Day"/>
    <s v="MA-17560"/>
    <s v="Matt Abelman"/>
    <x v="2"/>
    <x v="0"/>
    <x v="20"/>
    <x v="15"/>
    <n v="10024"/>
    <x v="3"/>
    <s v="OFF-PA-10002254"/>
    <x v="1"/>
    <x v="10"/>
    <s v="Xerox 1883"/>
    <x v="2381"/>
    <n v="7"/>
    <x v="0"/>
    <x v="2589"/>
    <x v="3"/>
    <x v="0"/>
  </r>
  <r>
    <n v="4204"/>
    <s v="CA-2016-145387"/>
    <x v="656"/>
    <d v="2016-11-02T00:00:00"/>
    <s v="Second Class"/>
    <s v="AM-10705"/>
    <s v="Anne McFarland"/>
    <x v="0"/>
    <x v="0"/>
    <x v="395"/>
    <x v="34"/>
    <n v="2920"/>
    <x v="3"/>
    <s v="OFF-AR-10001683"/>
    <x v="1"/>
    <x v="6"/>
    <s v="Lumber Crayons"/>
    <x v="3228"/>
    <n v="5"/>
    <x v="0"/>
    <x v="3640"/>
    <x v="3"/>
    <x v="0"/>
  </r>
  <r>
    <n v="4205"/>
    <s v="CA-2016-145387"/>
    <x v="656"/>
    <d v="2016-11-02T00:00:00"/>
    <s v="Second Class"/>
    <s v="AM-10705"/>
    <s v="Anne McFarland"/>
    <x v="0"/>
    <x v="0"/>
    <x v="395"/>
    <x v="34"/>
    <n v="2920"/>
    <x v="3"/>
    <s v="OFF-PA-10002195"/>
    <x v="1"/>
    <x v="10"/>
    <s v="RSVP Cards &amp; Envelopes, Blank White, 8-1/2&quot; X 11&quot;, 24 Cards/25 Envelopes/Set"/>
    <x v="1015"/>
    <n v="2"/>
    <x v="0"/>
    <x v="3641"/>
    <x v="3"/>
    <x v="0"/>
  </r>
  <r>
    <n v="4206"/>
    <s v="CA-2016-145387"/>
    <x v="656"/>
    <d v="2016-11-02T00:00:00"/>
    <s v="Second Class"/>
    <s v="AM-10705"/>
    <s v="Anne McFarland"/>
    <x v="0"/>
    <x v="0"/>
    <x v="395"/>
    <x v="34"/>
    <n v="2920"/>
    <x v="3"/>
    <s v="FUR-FU-10002364"/>
    <x v="0"/>
    <x v="5"/>
    <s v="Eldon Expressions Wood Desk Accessories, Oak"/>
    <x v="1816"/>
    <n v="2"/>
    <x v="0"/>
    <x v="3642"/>
    <x v="3"/>
    <x v="0"/>
  </r>
  <r>
    <n v="4207"/>
    <s v="CA-2016-145387"/>
    <x v="656"/>
    <d v="2016-11-02T00:00:00"/>
    <s v="Second Class"/>
    <s v="AM-10705"/>
    <s v="Anne McFarland"/>
    <x v="0"/>
    <x v="0"/>
    <x v="395"/>
    <x v="34"/>
    <n v="2920"/>
    <x v="3"/>
    <s v="OFF-BI-10004001"/>
    <x v="1"/>
    <x v="8"/>
    <s v="GBC Recycled VeloBinder Covers"/>
    <x v="3229"/>
    <n v="2"/>
    <x v="0"/>
    <x v="3643"/>
    <x v="3"/>
    <x v="0"/>
  </r>
  <r>
    <n v="4208"/>
    <s v="CA-2016-145387"/>
    <x v="656"/>
    <d v="2016-11-02T00:00:00"/>
    <s v="Second Class"/>
    <s v="AM-10705"/>
    <s v="Anne McFarland"/>
    <x v="0"/>
    <x v="0"/>
    <x v="395"/>
    <x v="34"/>
    <n v="2920"/>
    <x v="3"/>
    <s v="FUR-FU-10000023"/>
    <x v="0"/>
    <x v="5"/>
    <s v="Eldon Wave Desk Accessories"/>
    <x v="3230"/>
    <n v="3"/>
    <x v="0"/>
    <x v="3644"/>
    <x v="3"/>
    <x v="0"/>
  </r>
  <r>
    <n v="4209"/>
    <s v="CA-2016-145387"/>
    <x v="656"/>
    <d v="2016-11-02T00:00:00"/>
    <s v="Second Class"/>
    <s v="AM-10705"/>
    <s v="Anne McFarland"/>
    <x v="0"/>
    <x v="0"/>
    <x v="395"/>
    <x v="34"/>
    <n v="2920"/>
    <x v="3"/>
    <s v="FUR-CH-10002320"/>
    <x v="0"/>
    <x v="1"/>
    <s v="Hon Pagoda Stacking Chairs"/>
    <x v="3231"/>
    <n v="5"/>
    <x v="0"/>
    <x v="3645"/>
    <x v="3"/>
    <x v="0"/>
  </r>
  <r>
    <n v="4210"/>
    <s v="CA-2016-145387"/>
    <x v="656"/>
    <d v="2016-11-02T00:00:00"/>
    <s v="Second Class"/>
    <s v="AM-10705"/>
    <s v="Anne McFarland"/>
    <x v="0"/>
    <x v="0"/>
    <x v="395"/>
    <x v="34"/>
    <n v="2920"/>
    <x v="3"/>
    <s v="FUR-TA-10003238"/>
    <x v="0"/>
    <x v="3"/>
    <s v="Chromcraft Bull-Nose Wood 48&quot; x 96&quot; Rectangular Conference Tables"/>
    <x v="3232"/>
    <n v="1"/>
    <x v="4"/>
    <x v="3646"/>
    <x v="3"/>
    <x v="0"/>
  </r>
  <r>
    <n v="4211"/>
    <s v="CA-2019-109715"/>
    <x v="34"/>
    <d v="2019-12-14T00:00:00"/>
    <s v="Standard Class"/>
    <s v="AH-10585"/>
    <s v="Angele Hood"/>
    <x v="0"/>
    <x v="0"/>
    <x v="22"/>
    <x v="10"/>
    <n v="60623"/>
    <x v="2"/>
    <s v="OFF-PA-10004965"/>
    <x v="1"/>
    <x v="10"/>
    <s v="Xerox 1921"/>
    <x v="2992"/>
    <n v="2"/>
    <x v="2"/>
    <x v="3338"/>
    <x v="2"/>
    <x v="0"/>
  </r>
  <r>
    <n v="4212"/>
    <s v="CA-2016-166457"/>
    <x v="952"/>
    <d v="2016-05-09T00:00:00"/>
    <s v="Second Class"/>
    <s v="PF-19120"/>
    <s v="Peter Fuller"/>
    <x v="0"/>
    <x v="0"/>
    <x v="102"/>
    <x v="0"/>
    <n v="40475"/>
    <x v="0"/>
    <s v="OFF-PA-10003016"/>
    <x v="1"/>
    <x v="10"/>
    <s v="Adams &quot;While You Were Out&quot; Message Pads"/>
    <x v="2320"/>
    <n v="3"/>
    <x v="0"/>
    <x v="3647"/>
    <x v="0"/>
    <x v="0"/>
  </r>
  <r>
    <n v="4213"/>
    <s v="CA-2016-166457"/>
    <x v="952"/>
    <d v="2016-05-09T00:00:00"/>
    <s v="Second Class"/>
    <s v="PF-19120"/>
    <s v="Peter Fuller"/>
    <x v="0"/>
    <x v="0"/>
    <x v="102"/>
    <x v="0"/>
    <n v="40475"/>
    <x v="0"/>
    <s v="OFF-AR-10003651"/>
    <x v="1"/>
    <x v="6"/>
    <s v="Newell 350"/>
    <x v="2637"/>
    <n v="2"/>
    <x v="0"/>
    <x v="2909"/>
    <x v="0"/>
    <x v="0"/>
  </r>
  <r>
    <n v="4214"/>
    <s v="CA-2016-166457"/>
    <x v="952"/>
    <d v="2016-05-09T00:00:00"/>
    <s v="Second Class"/>
    <s v="PF-19120"/>
    <s v="Peter Fuller"/>
    <x v="0"/>
    <x v="0"/>
    <x v="102"/>
    <x v="0"/>
    <n v="40475"/>
    <x v="0"/>
    <s v="OFF-PA-10001363"/>
    <x v="1"/>
    <x v="10"/>
    <s v="Xerox 1933"/>
    <x v="335"/>
    <n v="2"/>
    <x v="0"/>
    <x v="342"/>
    <x v="0"/>
    <x v="0"/>
  </r>
  <r>
    <n v="4215"/>
    <s v="CA-2018-164637"/>
    <x v="758"/>
    <d v="2018-03-08T00:00:00"/>
    <s v="Standard Class"/>
    <s v="RD-19480"/>
    <s v="Rick Duston"/>
    <x v="0"/>
    <x v="0"/>
    <x v="313"/>
    <x v="14"/>
    <n v="46544"/>
    <x v="2"/>
    <s v="OFF-BI-10003876"/>
    <x v="1"/>
    <x v="8"/>
    <s v="Green Canvas Binder for 8-1/2&quot; x 14&quot; Sheets"/>
    <x v="3233"/>
    <n v="3"/>
    <x v="0"/>
    <x v="3648"/>
    <x v="2"/>
    <x v="0"/>
  </r>
  <r>
    <n v="4216"/>
    <s v="CA-2016-103590"/>
    <x v="953"/>
    <d v="2016-12-04T00:00:00"/>
    <s v="Standard Class"/>
    <s v="JL-15505"/>
    <s v="Jeremy Lonsdale"/>
    <x v="0"/>
    <x v="0"/>
    <x v="145"/>
    <x v="15"/>
    <n v="10550"/>
    <x v="3"/>
    <s v="OFF-EN-10004007"/>
    <x v="1"/>
    <x v="12"/>
    <s v="Park Ridge Embossed Executive Business Envelopes"/>
    <x v="3234"/>
    <n v="4"/>
    <x v="0"/>
    <x v="3649"/>
    <x v="3"/>
    <x v="0"/>
  </r>
  <r>
    <n v="4217"/>
    <s v="CA-2017-111234"/>
    <x v="954"/>
    <d v="2017-02-22T00:00:00"/>
    <s v="Standard Class"/>
    <s v="AB-10600"/>
    <s v="Ann Blume"/>
    <x v="1"/>
    <x v="0"/>
    <x v="1"/>
    <x v="1"/>
    <n v="90004"/>
    <x v="1"/>
    <s v="OFF-LA-10002271"/>
    <x v="1"/>
    <x v="2"/>
    <s v="Smead Alpha-Z Color-Coded Second Alphabetical Labels and Starter Set"/>
    <x v="357"/>
    <n v="3"/>
    <x v="0"/>
    <x v="3650"/>
    <x v="1"/>
    <x v="0"/>
  </r>
  <r>
    <n v="4218"/>
    <s v="CA-2019-149881"/>
    <x v="719"/>
    <d v="2019-04-03T00:00:00"/>
    <s v="First Class"/>
    <s v="NC-18535"/>
    <s v="Nick Crebassa"/>
    <x v="1"/>
    <x v="0"/>
    <x v="8"/>
    <x v="1"/>
    <n v="94110"/>
    <x v="1"/>
    <s v="FUR-BO-10003894"/>
    <x v="0"/>
    <x v="0"/>
    <s v="Safco Value Mate Steel Bookcase, Baked Enamel Finish on Steel, Black"/>
    <x v="3235"/>
    <n v="8"/>
    <x v="11"/>
    <x v="3651"/>
    <x v="1"/>
    <x v="0"/>
  </r>
  <r>
    <n v="4219"/>
    <s v="CA-2019-149881"/>
    <x v="719"/>
    <d v="2019-04-03T00:00:00"/>
    <s v="First Class"/>
    <s v="NC-18535"/>
    <s v="Nick Crebassa"/>
    <x v="1"/>
    <x v="0"/>
    <x v="8"/>
    <x v="1"/>
    <n v="94110"/>
    <x v="1"/>
    <s v="TEC-MA-10000418"/>
    <x v="2"/>
    <x v="15"/>
    <s v="Cubify CubeX 3D Printer Double Head Print"/>
    <x v="3236"/>
    <n v="2"/>
    <x v="2"/>
    <x v="3652"/>
    <x v="1"/>
    <x v="0"/>
  </r>
  <r>
    <n v="4220"/>
    <s v="CA-2019-134565"/>
    <x v="532"/>
    <d v="2019-06-13T00:00:00"/>
    <s v="Second Class"/>
    <s v="TB-21400"/>
    <s v="Tom Boeckenhauer"/>
    <x v="0"/>
    <x v="0"/>
    <x v="4"/>
    <x v="4"/>
    <n v="98103"/>
    <x v="1"/>
    <s v="OFF-PA-10004243"/>
    <x v="1"/>
    <x v="10"/>
    <s v="Xerox 1939"/>
    <x v="2479"/>
    <n v="2"/>
    <x v="0"/>
    <x v="2714"/>
    <x v="1"/>
    <x v="0"/>
  </r>
  <r>
    <n v="4221"/>
    <s v="CA-2019-134565"/>
    <x v="532"/>
    <d v="2019-06-13T00:00:00"/>
    <s v="Second Class"/>
    <s v="TB-21400"/>
    <s v="Tom Boeckenhauer"/>
    <x v="0"/>
    <x v="0"/>
    <x v="4"/>
    <x v="4"/>
    <n v="98103"/>
    <x v="1"/>
    <s v="OFF-BI-10001759"/>
    <x v="1"/>
    <x v="8"/>
    <s v="Acco Pressboard Covers with Storage Hooks, 14 7/8&quot; x 11&quot;, Dark Blue"/>
    <x v="2187"/>
    <n v="6"/>
    <x v="2"/>
    <x v="3653"/>
    <x v="1"/>
    <x v="0"/>
  </r>
  <r>
    <n v="4222"/>
    <s v="CA-2019-134565"/>
    <x v="532"/>
    <d v="2019-06-13T00:00:00"/>
    <s v="Second Class"/>
    <s v="TB-21400"/>
    <s v="Tom Boeckenhauer"/>
    <x v="0"/>
    <x v="0"/>
    <x v="4"/>
    <x v="4"/>
    <n v="98103"/>
    <x v="1"/>
    <s v="TEC-MA-10001570"/>
    <x v="2"/>
    <x v="15"/>
    <s v="Cisco Desktop Collaboration Experience DX650 IP Video Phone"/>
    <x v="3237"/>
    <n v="5"/>
    <x v="2"/>
    <x v="3654"/>
    <x v="1"/>
    <x v="0"/>
  </r>
  <r>
    <n v="4223"/>
    <s v="CA-2019-134565"/>
    <x v="532"/>
    <d v="2019-06-13T00:00:00"/>
    <s v="Second Class"/>
    <s v="TB-21400"/>
    <s v="Tom Boeckenhauer"/>
    <x v="0"/>
    <x v="0"/>
    <x v="4"/>
    <x v="4"/>
    <n v="98103"/>
    <x v="1"/>
    <s v="OFF-ST-10004804"/>
    <x v="1"/>
    <x v="4"/>
    <s v="Belkin 19&quot; Vented Equipment Shelf, Black"/>
    <x v="3238"/>
    <n v="2"/>
    <x v="0"/>
    <x v="3655"/>
    <x v="1"/>
    <x v="0"/>
  </r>
  <r>
    <n v="4224"/>
    <s v="CA-2019-134565"/>
    <x v="532"/>
    <d v="2019-06-13T00:00:00"/>
    <s v="Second Class"/>
    <s v="TB-21400"/>
    <s v="Tom Boeckenhauer"/>
    <x v="0"/>
    <x v="0"/>
    <x v="4"/>
    <x v="4"/>
    <n v="98103"/>
    <x v="1"/>
    <s v="FUR-BO-10001519"/>
    <x v="0"/>
    <x v="0"/>
    <s v="O'Sullivan 3-Shelf Heavy-Duty Bookcases"/>
    <x v="3239"/>
    <n v="3"/>
    <x v="0"/>
    <x v="3656"/>
    <x v="1"/>
    <x v="0"/>
  </r>
  <r>
    <n v="4225"/>
    <s v="CA-2018-108644"/>
    <x v="955"/>
    <d v="2018-10-03T00:00:00"/>
    <s v="First Class"/>
    <s v="SJ-20215"/>
    <s v="Sarah Jordon"/>
    <x v="0"/>
    <x v="0"/>
    <x v="94"/>
    <x v="10"/>
    <n v="62301"/>
    <x v="2"/>
    <s v="OFF-BI-10000343"/>
    <x v="1"/>
    <x v="8"/>
    <s v="Pressboard Covers with Storage Hooks, 9 1/2&quot; x 11&quot;, Light Blue"/>
    <x v="3240"/>
    <n v="2"/>
    <x v="3"/>
    <x v="3657"/>
    <x v="2"/>
    <x v="0"/>
  </r>
  <r>
    <n v="4226"/>
    <s v="US-2016-102631"/>
    <x v="736"/>
    <d v="2016-12-17T00:00:00"/>
    <s v="Standard Class"/>
    <s v="EB-13840"/>
    <s v="Ellis Ballard"/>
    <x v="1"/>
    <x v="0"/>
    <x v="22"/>
    <x v="10"/>
    <n v="60623"/>
    <x v="2"/>
    <s v="FUR-FU-10003930"/>
    <x v="0"/>
    <x v="5"/>
    <s v="Howard Miller 12-3/4 Diameter Accuwave DS  Wall Clock"/>
    <x v="3241"/>
    <n v="3"/>
    <x v="7"/>
    <x v="3658"/>
    <x v="2"/>
    <x v="0"/>
  </r>
  <r>
    <n v="4227"/>
    <s v="CA-2019-120327"/>
    <x v="343"/>
    <d v="2019-11-16T00:00:00"/>
    <s v="Standard Class"/>
    <s v="WB-21850"/>
    <s v="William Brown"/>
    <x v="0"/>
    <x v="0"/>
    <x v="37"/>
    <x v="23"/>
    <n v="50322"/>
    <x v="2"/>
    <s v="OFF-FA-10004854"/>
    <x v="1"/>
    <x v="13"/>
    <s v="Vinyl Coated Wire Paper Clips in Organizer Box, 800/Box"/>
    <x v="1962"/>
    <n v="4"/>
    <x v="0"/>
    <x v="2641"/>
    <x v="2"/>
    <x v="0"/>
  </r>
  <r>
    <n v="4228"/>
    <s v="CA-2017-154970"/>
    <x v="956"/>
    <d v="2017-01-10T00:00:00"/>
    <s v="Standard Class"/>
    <s v="SR-20740"/>
    <s v="Steven Roelle"/>
    <x v="2"/>
    <x v="0"/>
    <x v="4"/>
    <x v="4"/>
    <n v="98103"/>
    <x v="1"/>
    <s v="FUR-CH-10003396"/>
    <x v="0"/>
    <x v="1"/>
    <s v="Global Deluxe Steno Chair"/>
    <x v="3242"/>
    <n v="1"/>
    <x v="2"/>
    <x v="3659"/>
    <x v="1"/>
    <x v="0"/>
  </r>
  <r>
    <n v="4229"/>
    <s v="CA-2018-113803"/>
    <x v="830"/>
    <d v="2018-03-26T00:00:00"/>
    <s v="First Class"/>
    <s v="VG-21805"/>
    <s v="Vivek Grady"/>
    <x v="1"/>
    <x v="0"/>
    <x v="102"/>
    <x v="14"/>
    <n v="47374"/>
    <x v="2"/>
    <s v="OFF-PA-10001994"/>
    <x v="1"/>
    <x v="10"/>
    <s v="Ink Jet Note and Greeting Cards, 8-1/2&quot; x 5-1/2&quot; Card Size"/>
    <x v="3243"/>
    <n v="1"/>
    <x v="0"/>
    <x v="3660"/>
    <x v="2"/>
    <x v="0"/>
  </r>
  <r>
    <n v="4230"/>
    <s v="CA-2019-100223"/>
    <x v="957"/>
    <d v="2019-07-10T00:00:00"/>
    <s v="Standard Class"/>
    <s v="LS-16945"/>
    <s v="Linda Southworth"/>
    <x v="1"/>
    <x v="0"/>
    <x v="61"/>
    <x v="5"/>
    <n v="75220"/>
    <x v="2"/>
    <s v="FUR-FU-10003601"/>
    <x v="0"/>
    <x v="5"/>
    <s v="Deflect-o RollaMat Studded, Beveled Mat for Medium Pile Carpeting"/>
    <x v="3244"/>
    <n v="9"/>
    <x v="7"/>
    <x v="3661"/>
    <x v="2"/>
    <x v="0"/>
  </r>
  <r>
    <n v="4231"/>
    <s v="CA-2019-100223"/>
    <x v="957"/>
    <d v="2019-07-10T00:00:00"/>
    <s v="Standard Class"/>
    <s v="LS-16945"/>
    <s v="Linda Southworth"/>
    <x v="1"/>
    <x v="0"/>
    <x v="61"/>
    <x v="5"/>
    <n v="75220"/>
    <x v="2"/>
    <s v="OFF-BI-10003429"/>
    <x v="1"/>
    <x v="8"/>
    <s v="Cardinal HOLDit! Binder Insert Strips,Extra Strips"/>
    <x v="3245"/>
    <n v="9"/>
    <x v="3"/>
    <x v="3662"/>
    <x v="2"/>
    <x v="0"/>
  </r>
  <r>
    <n v="4232"/>
    <s v="CA-2019-100223"/>
    <x v="957"/>
    <d v="2019-07-10T00:00:00"/>
    <s v="Standard Class"/>
    <s v="LS-16945"/>
    <s v="Linda Southworth"/>
    <x v="1"/>
    <x v="0"/>
    <x v="61"/>
    <x v="5"/>
    <n v="75220"/>
    <x v="2"/>
    <s v="OFF-PA-10000232"/>
    <x v="1"/>
    <x v="10"/>
    <s v="Xerox 1975"/>
    <x v="12"/>
    <n v="3"/>
    <x v="2"/>
    <x v="906"/>
    <x v="2"/>
    <x v="0"/>
  </r>
  <r>
    <n v="4233"/>
    <s v="CA-2019-100223"/>
    <x v="957"/>
    <d v="2019-07-10T00:00:00"/>
    <s v="Standard Class"/>
    <s v="LS-16945"/>
    <s v="Linda Southworth"/>
    <x v="1"/>
    <x v="0"/>
    <x v="61"/>
    <x v="5"/>
    <n v="75220"/>
    <x v="2"/>
    <s v="OFF-PA-10002195"/>
    <x v="1"/>
    <x v="10"/>
    <s v="Xerox 1966"/>
    <x v="277"/>
    <n v="6"/>
    <x v="2"/>
    <x v="3663"/>
    <x v="2"/>
    <x v="0"/>
  </r>
  <r>
    <n v="4234"/>
    <s v="CA-2019-100223"/>
    <x v="957"/>
    <d v="2019-07-10T00:00:00"/>
    <s v="Standard Class"/>
    <s v="LS-16945"/>
    <s v="Linda Southworth"/>
    <x v="1"/>
    <x v="0"/>
    <x v="61"/>
    <x v="5"/>
    <n v="75220"/>
    <x v="2"/>
    <s v="OFF-BI-10004492"/>
    <x v="1"/>
    <x v="8"/>
    <s v="Tuf-Vin Binders"/>
    <x v="3246"/>
    <n v="1"/>
    <x v="3"/>
    <x v="3664"/>
    <x v="2"/>
    <x v="0"/>
  </r>
  <r>
    <n v="4235"/>
    <s v="CA-2016-168823"/>
    <x v="158"/>
    <d v="2016-09-24T00:00:00"/>
    <s v="First Class"/>
    <s v="MA-17560"/>
    <s v="Matt Abelman"/>
    <x v="2"/>
    <x v="0"/>
    <x v="10"/>
    <x v="9"/>
    <n v="19143"/>
    <x v="3"/>
    <s v="OFF-PA-10004000"/>
    <x v="1"/>
    <x v="10"/>
    <s v="While You Were Out Pads, 50 per Pad, 4 x 5 1/4, Green Cycle"/>
    <x v="1382"/>
    <n v="3"/>
    <x v="2"/>
    <x v="1448"/>
    <x v="3"/>
    <x v="0"/>
  </r>
  <r>
    <n v="4236"/>
    <s v="CA-2016-168823"/>
    <x v="158"/>
    <d v="2016-09-24T00:00:00"/>
    <s v="First Class"/>
    <s v="MA-17560"/>
    <s v="Matt Abelman"/>
    <x v="2"/>
    <x v="0"/>
    <x v="10"/>
    <x v="9"/>
    <n v="19143"/>
    <x v="3"/>
    <s v="OFF-LA-10004425"/>
    <x v="1"/>
    <x v="2"/>
    <s v="Staple-on labels"/>
    <x v="3247"/>
    <n v="9"/>
    <x v="2"/>
    <x v="3665"/>
    <x v="3"/>
    <x v="0"/>
  </r>
  <r>
    <n v="4237"/>
    <s v="CA-2018-162404"/>
    <x v="310"/>
    <d v="2018-07-27T00:00:00"/>
    <s v="Standard Class"/>
    <s v="NF-18475"/>
    <s v="Neil Französisch"/>
    <x v="2"/>
    <x v="0"/>
    <x v="179"/>
    <x v="10"/>
    <n v="61107"/>
    <x v="2"/>
    <s v="OFF-BI-10000948"/>
    <x v="1"/>
    <x v="8"/>
    <s v="GBC Laser Imprintable Binding System Covers, Desert Sand"/>
    <x v="3248"/>
    <n v="4"/>
    <x v="3"/>
    <x v="3666"/>
    <x v="2"/>
    <x v="0"/>
  </r>
  <r>
    <n v="4238"/>
    <s v="CA-2019-104024"/>
    <x v="635"/>
    <d v="2019-09-03T00:00:00"/>
    <s v="Second Class"/>
    <s v="MD-17860"/>
    <s v="Michael Dominguez"/>
    <x v="1"/>
    <x v="0"/>
    <x v="10"/>
    <x v="9"/>
    <n v="19134"/>
    <x v="3"/>
    <s v="OFF-AR-10001972"/>
    <x v="1"/>
    <x v="6"/>
    <s v="Newell 323"/>
    <x v="3249"/>
    <n v="7"/>
    <x v="2"/>
    <x v="3667"/>
    <x v="3"/>
    <x v="0"/>
  </r>
  <r>
    <n v="4239"/>
    <s v="CA-2019-147144"/>
    <x v="606"/>
    <d v="2019-03-28T00:00:00"/>
    <s v="First Class"/>
    <s v="MZ-17335"/>
    <s v="Maria Zettner"/>
    <x v="2"/>
    <x v="0"/>
    <x v="4"/>
    <x v="4"/>
    <n v="98105"/>
    <x v="1"/>
    <s v="OFF-AR-10004587"/>
    <x v="1"/>
    <x v="6"/>
    <s v="Boston 1827 Commercial Additional Cutter, Drive Gear &amp; Gear Rack for 1606"/>
    <x v="3250"/>
    <n v="1"/>
    <x v="0"/>
    <x v="3668"/>
    <x v="1"/>
    <x v="0"/>
  </r>
  <r>
    <n v="4240"/>
    <s v="CA-2019-158673"/>
    <x v="614"/>
    <d v="2020-01-04T00:00:00"/>
    <s v="Standard Class"/>
    <s v="KB-16600"/>
    <s v="Ken Brennan"/>
    <x v="1"/>
    <x v="0"/>
    <x v="354"/>
    <x v="12"/>
    <n v="49505"/>
    <x v="2"/>
    <s v="OFF-PA-10000994"/>
    <x v="1"/>
    <x v="10"/>
    <s v="Xerox 1915"/>
    <x v="1441"/>
    <n v="2"/>
    <x v="0"/>
    <x v="1517"/>
    <x v="2"/>
    <x v="0"/>
  </r>
  <r>
    <n v="4241"/>
    <s v="CA-2016-133704"/>
    <x v="59"/>
    <d v="2016-09-26T00:00:00"/>
    <s v="Standard Class"/>
    <s v="MA-17995"/>
    <s v="Michelle Arnett"/>
    <x v="2"/>
    <x v="0"/>
    <x v="1"/>
    <x v="1"/>
    <n v="90004"/>
    <x v="1"/>
    <s v="OFF-AP-10001366"/>
    <x v="1"/>
    <x v="9"/>
    <s v="Staple holder"/>
    <x v="2911"/>
    <n v="4"/>
    <x v="0"/>
    <x v="3669"/>
    <x v="1"/>
    <x v="0"/>
  </r>
  <r>
    <n v="4242"/>
    <s v="CA-2016-133704"/>
    <x v="59"/>
    <d v="2016-09-26T00:00:00"/>
    <s v="Standard Class"/>
    <s v="MA-17995"/>
    <s v="Michelle Arnett"/>
    <x v="2"/>
    <x v="0"/>
    <x v="1"/>
    <x v="1"/>
    <n v="90004"/>
    <x v="1"/>
    <s v="OFF-BI-10001636"/>
    <x v="1"/>
    <x v="8"/>
    <s v="Ibico Plastic and Wire Spiral Binding Combs"/>
    <x v="3251"/>
    <n v="3"/>
    <x v="2"/>
    <x v="3670"/>
    <x v="1"/>
    <x v="0"/>
  </r>
  <r>
    <n v="4243"/>
    <s v="CA-2018-159142"/>
    <x v="958"/>
    <d v="2018-04-05T00:00:00"/>
    <s v="First Class"/>
    <s v="ME-17320"/>
    <s v="Maria Etezadi"/>
    <x v="2"/>
    <x v="0"/>
    <x v="24"/>
    <x v="17"/>
    <n v="22153"/>
    <x v="0"/>
    <s v="TEC-PH-10001448"/>
    <x v="2"/>
    <x v="7"/>
    <s v="Anker Astro 15000mAh USB Portable Charger"/>
    <x v="145"/>
    <n v="3"/>
    <x v="0"/>
    <x v="147"/>
    <x v="0"/>
    <x v="0"/>
  </r>
  <r>
    <n v="4244"/>
    <s v="CA-2018-159142"/>
    <x v="958"/>
    <d v="2018-04-05T00:00:00"/>
    <s v="First Class"/>
    <s v="ME-17320"/>
    <s v="Maria Etezadi"/>
    <x v="2"/>
    <x v="0"/>
    <x v="24"/>
    <x v="17"/>
    <n v="22153"/>
    <x v="0"/>
    <s v="OFF-PA-10001776"/>
    <x v="1"/>
    <x v="10"/>
    <s v="Wirebound Message Books, Four 2 3/4&quot; x 5&quot; Forms per Page, 600 Sets per Book"/>
    <x v="3252"/>
    <n v="3"/>
    <x v="0"/>
    <x v="3671"/>
    <x v="0"/>
    <x v="0"/>
  </r>
  <r>
    <n v="4245"/>
    <s v="CA-2016-138436"/>
    <x v="959"/>
    <d v="2016-03-30T00:00:00"/>
    <s v="Standard Class"/>
    <s v="JD-15895"/>
    <s v="Jonathan Doherty"/>
    <x v="1"/>
    <x v="0"/>
    <x v="1"/>
    <x v="1"/>
    <n v="90036"/>
    <x v="1"/>
    <s v="TEC-AC-10002323"/>
    <x v="2"/>
    <x v="11"/>
    <s v="SanDisk Ultra 32 GB MicroSDHC Class 10 Memory Card"/>
    <x v="2790"/>
    <n v="3"/>
    <x v="0"/>
    <x v="3100"/>
    <x v="1"/>
    <x v="0"/>
  </r>
  <r>
    <n v="4246"/>
    <s v="CA-2019-117702"/>
    <x v="354"/>
    <d v="2019-12-04T00:00:00"/>
    <s v="Standard Class"/>
    <s v="LS-16975"/>
    <s v="Lindsay Shagiari"/>
    <x v="2"/>
    <x v="0"/>
    <x v="248"/>
    <x v="39"/>
    <n v="21215"/>
    <x v="3"/>
    <s v="OFF-AR-10004582"/>
    <x v="1"/>
    <x v="6"/>
    <s v="BIC Brite Liner Grip Highlighters"/>
    <x v="3253"/>
    <n v="1"/>
    <x v="0"/>
    <x v="3672"/>
    <x v="3"/>
    <x v="0"/>
  </r>
  <r>
    <n v="4247"/>
    <s v="CA-2019-117702"/>
    <x v="354"/>
    <d v="2019-12-04T00:00:00"/>
    <s v="Standard Class"/>
    <s v="LS-16975"/>
    <s v="Lindsay Shagiari"/>
    <x v="2"/>
    <x v="0"/>
    <x v="248"/>
    <x v="39"/>
    <n v="21215"/>
    <x v="3"/>
    <s v="FUR-FU-10000576"/>
    <x v="0"/>
    <x v="5"/>
    <s v="Luxo Professional Fluorescent Magnifier Lamp with Clamp-Mount Base"/>
    <x v="607"/>
    <n v="5"/>
    <x v="0"/>
    <x v="617"/>
    <x v="3"/>
    <x v="0"/>
  </r>
  <r>
    <n v="4248"/>
    <s v="CA-2019-117702"/>
    <x v="354"/>
    <d v="2019-12-04T00:00:00"/>
    <s v="Standard Class"/>
    <s v="LS-16975"/>
    <s v="Lindsay Shagiari"/>
    <x v="2"/>
    <x v="0"/>
    <x v="248"/>
    <x v="39"/>
    <n v="21215"/>
    <x v="3"/>
    <s v="FUR-FU-10004270"/>
    <x v="0"/>
    <x v="5"/>
    <s v="Eldon Image Series Desk Accessories, Burgundy"/>
    <x v="3254"/>
    <n v="5"/>
    <x v="0"/>
    <x v="3673"/>
    <x v="3"/>
    <x v="0"/>
  </r>
  <r>
    <n v="4249"/>
    <s v="CA-2018-157336"/>
    <x v="49"/>
    <d v="2018-12-05T00:00:00"/>
    <s v="Second Class"/>
    <s v="SJ-20500"/>
    <s v="Shirley Jackson"/>
    <x v="0"/>
    <x v="0"/>
    <x v="54"/>
    <x v="29"/>
    <n v="6824"/>
    <x v="3"/>
    <s v="OFF-BI-10004236"/>
    <x v="1"/>
    <x v="8"/>
    <s v="XtraLife ClearVue Slant-D Ring Binder, White, 3&quot;"/>
    <x v="3255"/>
    <n v="6"/>
    <x v="0"/>
    <x v="3674"/>
    <x v="3"/>
    <x v="0"/>
  </r>
  <r>
    <n v="4250"/>
    <s v="CA-2018-157336"/>
    <x v="49"/>
    <d v="2018-12-05T00:00:00"/>
    <s v="Second Class"/>
    <s v="SJ-20500"/>
    <s v="Shirley Jackson"/>
    <x v="0"/>
    <x v="0"/>
    <x v="54"/>
    <x v="29"/>
    <n v="6824"/>
    <x v="3"/>
    <s v="FUR-CH-10004997"/>
    <x v="0"/>
    <x v="1"/>
    <s v="Hon Every-Day Series Multi-Task Chairs"/>
    <x v="3256"/>
    <n v="4"/>
    <x v="0"/>
    <x v="3675"/>
    <x v="3"/>
    <x v="0"/>
  </r>
  <r>
    <n v="4251"/>
    <s v="CA-2016-168130"/>
    <x v="111"/>
    <d v="2016-09-19T00:00:00"/>
    <s v="Same Day"/>
    <s v="BS-11365"/>
    <s v="Bill Shonely"/>
    <x v="1"/>
    <x v="0"/>
    <x v="20"/>
    <x v="15"/>
    <n v="10011"/>
    <x v="3"/>
    <s v="FUR-CH-10000988"/>
    <x v="0"/>
    <x v="1"/>
    <s v="Hon Olson Stacker Stools"/>
    <x v="3257"/>
    <n v="7"/>
    <x v="9"/>
    <x v="3676"/>
    <x v="3"/>
    <x v="0"/>
  </r>
  <r>
    <n v="4252"/>
    <s v="CA-2017-155068"/>
    <x v="924"/>
    <d v="2017-10-23T00:00:00"/>
    <s v="Same Day"/>
    <s v="RA-19285"/>
    <s v="Ralph Arnett"/>
    <x v="0"/>
    <x v="0"/>
    <x v="121"/>
    <x v="2"/>
    <n v="33801"/>
    <x v="0"/>
    <s v="TEC-PH-10004897"/>
    <x v="2"/>
    <x v="7"/>
    <s v="Mediabridge Sport Armband iPhone 5s"/>
    <x v="3258"/>
    <n v="7"/>
    <x v="2"/>
    <x v="3677"/>
    <x v="0"/>
    <x v="0"/>
  </r>
  <r>
    <n v="4253"/>
    <s v="CA-2017-155068"/>
    <x v="924"/>
    <d v="2017-10-23T00:00:00"/>
    <s v="Same Day"/>
    <s v="RA-19285"/>
    <s v="Ralph Arnett"/>
    <x v="0"/>
    <x v="0"/>
    <x v="121"/>
    <x v="2"/>
    <n v="33801"/>
    <x v="0"/>
    <s v="OFF-AR-10002656"/>
    <x v="1"/>
    <x v="6"/>
    <s v="Sanford Liquid Accent Highlighters"/>
    <x v="1432"/>
    <n v="2"/>
    <x v="2"/>
    <x v="3678"/>
    <x v="0"/>
    <x v="0"/>
  </r>
  <r>
    <n v="4254"/>
    <s v="CA-2017-155068"/>
    <x v="924"/>
    <d v="2017-10-23T00:00:00"/>
    <s v="Same Day"/>
    <s v="RA-19285"/>
    <s v="Ralph Arnett"/>
    <x v="0"/>
    <x v="0"/>
    <x v="121"/>
    <x v="2"/>
    <n v="33801"/>
    <x v="0"/>
    <s v="TEC-PH-10004924"/>
    <x v="2"/>
    <x v="7"/>
    <s v="SKILCRAFT Telephone Shoulder Rest, 2&quot; x 6.5&quot; x 2.5&quot;, Black"/>
    <x v="3259"/>
    <n v="2"/>
    <x v="2"/>
    <x v="3679"/>
    <x v="0"/>
    <x v="0"/>
  </r>
  <r>
    <n v="4255"/>
    <s v="CA-2019-163160"/>
    <x v="119"/>
    <d v="2019-10-16T00:00:00"/>
    <s v="First Class"/>
    <s v="TS-21610"/>
    <s v="Troy Staebel"/>
    <x v="0"/>
    <x v="0"/>
    <x v="210"/>
    <x v="10"/>
    <n v="61032"/>
    <x v="2"/>
    <s v="OFF-PA-10003127"/>
    <x v="1"/>
    <x v="10"/>
    <s v="Easy-staple paper"/>
    <x v="930"/>
    <n v="3"/>
    <x v="2"/>
    <x v="964"/>
    <x v="2"/>
    <x v="0"/>
  </r>
  <r>
    <n v="4256"/>
    <s v="CA-2019-163160"/>
    <x v="119"/>
    <d v="2019-10-16T00:00:00"/>
    <s v="First Class"/>
    <s v="TS-21610"/>
    <s v="Troy Staebel"/>
    <x v="0"/>
    <x v="0"/>
    <x v="210"/>
    <x v="10"/>
    <n v="61032"/>
    <x v="2"/>
    <s v="OFF-BI-10000778"/>
    <x v="1"/>
    <x v="8"/>
    <s v="GBC VeloBinder Electric Binding Machine"/>
    <x v="3260"/>
    <n v="4"/>
    <x v="3"/>
    <x v="3680"/>
    <x v="2"/>
    <x v="0"/>
  </r>
  <r>
    <n v="4257"/>
    <s v="CA-2019-163160"/>
    <x v="119"/>
    <d v="2019-10-16T00:00:00"/>
    <s v="First Class"/>
    <s v="TS-21610"/>
    <s v="Troy Staebel"/>
    <x v="0"/>
    <x v="0"/>
    <x v="210"/>
    <x v="10"/>
    <n v="61032"/>
    <x v="2"/>
    <s v="FUR-FU-10001424"/>
    <x v="0"/>
    <x v="5"/>
    <s v="Dax Clear Box Frame"/>
    <x v="3261"/>
    <n v="3"/>
    <x v="7"/>
    <x v="3681"/>
    <x v="2"/>
    <x v="0"/>
  </r>
  <r>
    <n v="4258"/>
    <s v="CA-2017-101924"/>
    <x v="406"/>
    <d v="2017-09-09T00:00:00"/>
    <s v="Standard Class"/>
    <s v="KB-16585"/>
    <s v="Ken Black"/>
    <x v="1"/>
    <x v="0"/>
    <x v="261"/>
    <x v="21"/>
    <n v="97504"/>
    <x v="1"/>
    <s v="OFF-BI-10000962"/>
    <x v="1"/>
    <x v="8"/>
    <s v="Acco Flexible ACCOHIDE Square Ring Data Binder, Dark Blue, 11 1/2&quot; X 14&quot; 7/8&quot;"/>
    <x v="3262"/>
    <n v="2"/>
    <x v="6"/>
    <x v="3682"/>
    <x v="1"/>
    <x v="0"/>
  </r>
  <r>
    <n v="4259"/>
    <s v="CA-2018-124793"/>
    <x v="560"/>
    <d v="2018-03-16T00:00:00"/>
    <s v="First Class"/>
    <s v="MM-18280"/>
    <s v="Muhammed MacIntyre"/>
    <x v="1"/>
    <x v="0"/>
    <x v="4"/>
    <x v="4"/>
    <n v="98103"/>
    <x v="1"/>
    <s v="FUR-CH-10002880"/>
    <x v="0"/>
    <x v="1"/>
    <s v="Global High-Back Leather Tilter, Burgundy"/>
    <x v="3263"/>
    <n v="2"/>
    <x v="2"/>
    <x v="3683"/>
    <x v="1"/>
    <x v="0"/>
  </r>
  <r>
    <n v="4260"/>
    <s v="CA-2019-118367"/>
    <x v="960"/>
    <d v="2019-11-02T00:00:00"/>
    <s v="Second Class"/>
    <s v="LO-17170"/>
    <s v="Lori Olson"/>
    <x v="1"/>
    <x v="0"/>
    <x v="20"/>
    <x v="15"/>
    <n v="10035"/>
    <x v="3"/>
    <s v="OFF-EN-10004386"/>
    <x v="1"/>
    <x v="12"/>
    <s v="Recycled Interoffice Envelopes with String and Button Closure, 10 x 13"/>
    <x v="3264"/>
    <n v="2"/>
    <x v="0"/>
    <x v="3684"/>
    <x v="3"/>
    <x v="0"/>
  </r>
  <r>
    <n v="4261"/>
    <s v="CA-2019-164819"/>
    <x v="453"/>
    <d v="2019-10-19T00:00:00"/>
    <s v="Second Class"/>
    <s v="RS-19420"/>
    <s v="Ricardo Sperren"/>
    <x v="1"/>
    <x v="0"/>
    <x v="54"/>
    <x v="29"/>
    <n v="6824"/>
    <x v="3"/>
    <s v="OFF-LA-10001045"/>
    <x v="1"/>
    <x v="2"/>
    <s v="Permanent Self-Adhesive File Folder Labels for Typewriters by Universal"/>
    <x v="1206"/>
    <n v="5"/>
    <x v="0"/>
    <x v="1251"/>
    <x v="3"/>
    <x v="0"/>
  </r>
  <r>
    <n v="4262"/>
    <s v="CA-2019-158344"/>
    <x v="783"/>
    <d v="2019-08-11T00:00:00"/>
    <s v="Standard Class"/>
    <s v="CC-12475"/>
    <s v="Cindy Chapman"/>
    <x v="0"/>
    <x v="0"/>
    <x v="278"/>
    <x v="11"/>
    <n v="56560"/>
    <x v="2"/>
    <s v="TEC-AC-10002006"/>
    <x v="2"/>
    <x v="11"/>
    <s v="Memorex Micro Travel Drive 16 GB"/>
    <x v="1480"/>
    <n v="4"/>
    <x v="0"/>
    <x v="1559"/>
    <x v="2"/>
    <x v="0"/>
  </r>
  <r>
    <n v="4263"/>
    <s v="CA-2019-123351"/>
    <x v="296"/>
    <d v="2019-09-25T00:00:00"/>
    <s v="Standard Class"/>
    <s v="KT-16480"/>
    <s v="Kean Thornton"/>
    <x v="0"/>
    <x v="0"/>
    <x v="38"/>
    <x v="32"/>
    <n v="31907"/>
    <x v="0"/>
    <s v="OFF-AP-10001242"/>
    <x v="1"/>
    <x v="9"/>
    <s v="APC 7 Outlet Network SurgeArrest Surge Protector"/>
    <x v="3265"/>
    <n v="1"/>
    <x v="0"/>
    <x v="3685"/>
    <x v="0"/>
    <x v="0"/>
  </r>
  <r>
    <n v="4264"/>
    <s v="CA-2019-110429"/>
    <x v="132"/>
    <d v="2019-11-08T00:00:00"/>
    <s v="Standard Class"/>
    <s v="DM-13015"/>
    <s v="Darrin Martin"/>
    <x v="0"/>
    <x v="0"/>
    <x v="10"/>
    <x v="9"/>
    <n v="19143"/>
    <x v="3"/>
    <s v="OFF-BI-10000216"/>
    <x v="1"/>
    <x v="8"/>
    <s v="Mead 1st Gear 2&quot; Zipper Binder, Asst. Colors"/>
    <x v="3266"/>
    <n v="3"/>
    <x v="6"/>
    <x v="3686"/>
    <x v="3"/>
    <x v="0"/>
  </r>
  <r>
    <n v="4265"/>
    <s v="US-2018-131611"/>
    <x v="732"/>
    <d v="2018-11-09T00:00:00"/>
    <s v="Standard Class"/>
    <s v="EP-13915"/>
    <s v="Emily Phan"/>
    <x v="0"/>
    <x v="0"/>
    <x v="12"/>
    <x v="5"/>
    <n v="77036"/>
    <x v="2"/>
    <s v="FUR-TA-10002774"/>
    <x v="0"/>
    <x v="3"/>
    <s v="Laminate Occasional Tables"/>
    <x v="3267"/>
    <n v="8"/>
    <x v="4"/>
    <x v="3687"/>
    <x v="2"/>
    <x v="0"/>
  </r>
  <r>
    <n v="4266"/>
    <s v="US-2018-131611"/>
    <x v="732"/>
    <d v="2018-11-09T00:00:00"/>
    <s v="Standard Class"/>
    <s v="EP-13915"/>
    <s v="Emily Phan"/>
    <x v="0"/>
    <x v="0"/>
    <x v="12"/>
    <x v="5"/>
    <n v="77036"/>
    <x v="2"/>
    <s v="OFF-BI-10004364"/>
    <x v="1"/>
    <x v="8"/>
    <s v="Storex Dura Pro Binders"/>
    <x v="3019"/>
    <n v="3"/>
    <x v="3"/>
    <x v="3369"/>
    <x v="2"/>
    <x v="0"/>
  </r>
  <r>
    <n v="4267"/>
    <s v="US-2018-131611"/>
    <x v="732"/>
    <d v="2018-11-09T00:00:00"/>
    <s v="Standard Class"/>
    <s v="EP-13915"/>
    <s v="Emily Phan"/>
    <x v="0"/>
    <x v="0"/>
    <x v="12"/>
    <x v="5"/>
    <n v="77036"/>
    <x v="2"/>
    <s v="FUR-BO-10000780"/>
    <x v="0"/>
    <x v="0"/>
    <s v="O'Sullivan Plantations 2-Door Library in Landvery Oak"/>
    <x v="2017"/>
    <n v="7"/>
    <x v="8"/>
    <x v="2172"/>
    <x v="2"/>
    <x v="0"/>
  </r>
  <r>
    <n v="4268"/>
    <s v="US-2018-131611"/>
    <x v="732"/>
    <d v="2018-11-09T00:00:00"/>
    <s v="Standard Class"/>
    <s v="EP-13915"/>
    <s v="Emily Phan"/>
    <x v="0"/>
    <x v="0"/>
    <x v="12"/>
    <x v="5"/>
    <n v="77036"/>
    <x v="2"/>
    <s v="OFF-BI-10001989"/>
    <x v="1"/>
    <x v="8"/>
    <s v="Premium Transparent Presentation Covers by GBC"/>
    <x v="3268"/>
    <n v="3"/>
    <x v="3"/>
    <x v="3688"/>
    <x v="2"/>
    <x v="0"/>
  </r>
  <r>
    <n v="4269"/>
    <s v="US-2018-131611"/>
    <x v="732"/>
    <d v="2018-11-09T00:00:00"/>
    <s v="Standard Class"/>
    <s v="EP-13915"/>
    <s v="Emily Phan"/>
    <x v="0"/>
    <x v="0"/>
    <x v="12"/>
    <x v="5"/>
    <n v="77036"/>
    <x v="2"/>
    <s v="TEC-AC-10004001"/>
    <x v="2"/>
    <x v="11"/>
    <s v="Logitech Wireless Headset H600 Over-The-Head Design"/>
    <x v="1379"/>
    <n v="5"/>
    <x v="2"/>
    <x v="3689"/>
    <x v="2"/>
    <x v="0"/>
  </r>
  <r>
    <n v="4270"/>
    <s v="US-2019-124821"/>
    <x v="643"/>
    <d v="2019-06-29T00:00:00"/>
    <s v="Second Class"/>
    <s v="AM-10705"/>
    <s v="Anne McFarland"/>
    <x v="0"/>
    <x v="0"/>
    <x v="4"/>
    <x v="4"/>
    <n v="98115"/>
    <x v="1"/>
    <s v="FUR-TA-10000688"/>
    <x v="0"/>
    <x v="3"/>
    <s v="Chromcraft Bull-Nose Wood Round Conference Table Top, Wood Base"/>
    <x v="3269"/>
    <n v="4"/>
    <x v="0"/>
    <x v="3690"/>
    <x v="1"/>
    <x v="0"/>
  </r>
  <r>
    <n v="4271"/>
    <s v="CA-2017-166975"/>
    <x v="650"/>
    <d v="2017-11-30T00:00:00"/>
    <s v="Standard Class"/>
    <s v="SH-20635"/>
    <s v="Stefanie Holloman"/>
    <x v="1"/>
    <x v="0"/>
    <x v="25"/>
    <x v="18"/>
    <n v="38301"/>
    <x v="0"/>
    <s v="FUR-FU-10003930"/>
    <x v="0"/>
    <x v="5"/>
    <s v="Howard Miller 12-3/4 Diameter Accuwave DS  Wall Clock"/>
    <x v="3270"/>
    <n v="11"/>
    <x v="2"/>
    <x v="3691"/>
    <x v="0"/>
    <x v="0"/>
  </r>
  <r>
    <n v="4272"/>
    <s v="CA-2018-123806"/>
    <x v="390"/>
    <d v="2018-11-27T00:00:00"/>
    <s v="Second Class"/>
    <s v="LA-16780"/>
    <s v="Laura Armstrong"/>
    <x v="1"/>
    <x v="0"/>
    <x v="248"/>
    <x v="39"/>
    <n v="21215"/>
    <x v="3"/>
    <s v="FUR-FU-10000965"/>
    <x v="0"/>
    <x v="5"/>
    <s v="Howard Miller 11-1/2&quot; Diameter Ridgewood Wall Clock"/>
    <x v="3271"/>
    <n v="4"/>
    <x v="0"/>
    <x v="3692"/>
    <x v="3"/>
    <x v="0"/>
  </r>
  <r>
    <n v="4273"/>
    <s v="US-2019-158505"/>
    <x v="246"/>
    <d v="2019-07-21T00:00:00"/>
    <s v="Same Day"/>
    <s v="SF-20200"/>
    <s v="Sarah Foster"/>
    <x v="0"/>
    <x v="0"/>
    <x v="208"/>
    <x v="7"/>
    <n v="84107"/>
    <x v="1"/>
    <s v="TEC-PH-10004071"/>
    <x v="2"/>
    <x v="7"/>
    <s v="PayAnywhere Card Reader"/>
    <x v="3272"/>
    <n v="9"/>
    <x v="2"/>
    <x v="3693"/>
    <x v="1"/>
    <x v="0"/>
  </r>
  <r>
    <n v="4274"/>
    <s v="US-2019-158505"/>
    <x v="246"/>
    <d v="2019-07-21T00:00:00"/>
    <s v="Same Day"/>
    <s v="SF-20200"/>
    <s v="Sarah Foster"/>
    <x v="0"/>
    <x v="0"/>
    <x v="208"/>
    <x v="7"/>
    <n v="84107"/>
    <x v="1"/>
    <s v="OFF-AR-10001044"/>
    <x v="1"/>
    <x v="6"/>
    <s v="BOSTON Ranger #55 Pencil Sharpener, Black"/>
    <x v="2467"/>
    <n v="1"/>
    <x v="0"/>
    <x v="2700"/>
    <x v="1"/>
    <x v="0"/>
  </r>
  <r>
    <n v="4275"/>
    <s v="CA-2017-142692"/>
    <x v="924"/>
    <d v="2017-10-28T00:00:00"/>
    <s v="Standard Class"/>
    <s v="AG-10495"/>
    <s v="Andrew Gjertsen"/>
    <x v="1"/>
    <x v="0"/>
    <x v="4"/>
    <x v="4"/>
    <n v="98105"/>
    <x v="1"/>
    <s v="OFF-BI-10004140"/>
    <x v="1"/>
    <x v="8"/>
    <s v="Avery Non-Stick Binders"/>
    <x v="3273"/>
    <n v="1"/>
    <x v="2"/>
    <x v="3694"/>
    <x v="1"/>
    <x v="0"/>
  </r>
  <r>
    <n v="4276"/>
    <s v="CA-2017-123456"/>
    <x v="584"/>
    <d v="2017-07-13T00:00:00"/>
    <s v="Standard Class"/>
    <s v="KN-16450"/>
    <s v="Kean Nguyen"/>
    <x v="1"/>
    <x v="0"/>
    <x v="61"/>
    <x v="5"/>
    <n v="75220"/>
    <x v="2"/>
    <s v="OFF-AP-10002684"/>
    <x v="1"/>
    <x v="9"/>
    <s v="Acco 7-Outlet Masterpiece Power Center, Wihtout Fax/Phone Line Protection"/>
    <x v="3274"/>
    <n v="2"/>
    <x v="3"/>
    <x v="3695"/>
    <x v="2"/>
    <x v="0"/>
  </r>
  <r>
    <n v="4277"/>
    <s v="CA-2019-151358"/>
    <x v="238"/>
    <d v="2019-08-22T00:00:00"/>
    <s v="Standard Class"/>
    <s v="NF-18595"/>
    <s v="Nicole Fjeld"/>
    <x v="2"/>
    <x v="0"/>
    <x v="4"/>
    <x v="4"/>
    <n v="98105"/>
    <x v="1"/>
    <s v="OFF-ST-10000046"/>
    <x v="1"/>
    <x v="4"/>
    <s v="Fellowes Super Stor/Drawer Files"/>
    <x v="2144"/>
    <n v="2"/>
    <x v="0"/>
    <x v="2310"/>
    <x v="1"/>
    <x v="0"/>
  </r>
  <r>
    <n v="4278"/>
    <s v="US-2018-107440"/>
    <x v="947"/>
    <d v="2018-04-20T00:00:00"/>
    <s v="Standard Class"/>
    <s v="BS-11365"/>
    <s v="Bill Shonely"/>
    <x v="1"/>
    <x v="0"/>
    <x v="80"/>
    <x v="30"/>
    <n v="8701"/>
    <x v="3"/>
    <s v="TEC-MA-10001047"/>
    <x v="2"/>
    <x v="15"/>
    <s v="3D Systems Cube Printer, 2nd Generation, Magenta"/>
    <x v="3275"/>
    <n v="7"/>
    <x v="0"/>
    <x v="3696"/>
    <x v="3"/>
    <x v="0"/>
  </r>
  <r>
    <n v="4279"/>
    <s v="US-2018-107440"/>
    <x v="947"/>
    <d v="2018-04-20T00:00:00"/>
    <s v="Standard Class"/>
    <s v="BS-11365"/>
    <s v="Bill Shonely"/>
    <x v="1"/>
    <x v="0"/>
    <x v="80"/>
    <x v="30"/>
    <n v="8701"/>
    <x v="3"/>
    <s v="FUR-FU-10000550"/>
    <x v="0"/>
    <x v="5"/>
    <s v="Stacking Trays by OIC"/>
    <x v="745"/>
    <n v="2"/>
    <x v="0"/>
    <x v="3697"/>
    <x v="3"/>
    <x v="0"/>
  </r>
  <r>
    <n v="4280"/>
    <s v="US-2018-107440"/>
    <x v="947"/>
    <d v="2018-04-20T00:00:00"/>
    <s v="Standard Class"/>
    <s v="BS-11365"/>
    <s v="Bill Shonely"/>
    <x v="1"/>
    <x v="0"/>
    <x v="80"/>
    <x v="30"/>
    <n v="8701"/>
    <x v="3"/>
    <s v="OFF-BI-10002432"/>
    <x v="1"/>
    <x v="8"/>
    <s v="Wilson Jones Standard D-Ring Binders"/>
    <x v="3276"/>
    <n v="5"/>
    <x v="0"/>
    <x v="3698"/>
    <x v="3"/>
    <x v="0"/>
  </r>
  <r>
    <n v="4281"/>
    <s v="CA-2016-166989"/>
    <x v="687"/>
    <d v="2016-11-18T00:00:00"/>
    <s v="Standard Class"/>
    <s v="RM-19675"/>
    <s v="Robert Marley"/>
    <x v="2"/>
    <x v="0"/>
    <x v="20"/>
    <x v="15"/>
    <n v="10011"/>
    <x v="3"/>
    <s v="OFF-PA-10004470"/>
    <x v="1"/>
    <x v="10"/>
    <s v="Adams Write n' Stick Phone Message Book, 11&quot; X 5 1/4&quot;, 200 Messages"/>
    <x v="716"/>
    <n v="2"/>
    <x v="0"/>
    <x v="831"/>
    <x v="3"/>
    <x v="0"/>
  </r>
  <r>
    <n v="4282"/>
    <s v="CA-2016-166989"/>
    <x v="687"/>
    <d v="2016-11-18T00:00:00"/>
    <s v="Standard Class"/>
    <s v="RM-19675"/>
    <s v="Robert Marley"/>
    <x v="2"/>
    <x v="0"/>
    <x v="20"/>
    <x v="15"/>
    <n v="10011"/>
    <x v="3"/>
    <s v="FUR-CH-10001797"/>
    <x v="0"/>
    <x v="1"/>
    <s v="Safco Chair Connectors, 6/Carton"/>
    <x v="3277"/>
    <n v="2"/>
    <x v="9"/>
    <x v="3699"/>
    <x v="3"/>
    <x v="0"/>
  </r>
  <r>
    <n v="4283"/>
    <s v="CA-2016-103100"/>
    <x v="414"/>
    <d v="2016-12-23T00:00:00"/>
    <s v="First Class"/>
    <s v="AB-10105"/>
    <s v="Adrian Barton"/>
    <x v="0"/>
    <x v="0"/>
    <x v="245"/>
    <x v="14"/>
    <n v="46203"/>
    <x v="2"/>
    <s v="OFF-LA-10003720"/>
    <x v="1"/>
    <x v="2"/>
    <s v="Avery 487"/>
    <x v="1175"/>
    <n v="1"/>
    <x v="0"/>
    <x v="1220"/>
    <x v="2"/>
    <x v="0"/>
  </r>
  <r>
    <n v="4284"/>
    <s v="CA-2016-103100"/>
    <x v="414"/>
    <d v="2016-12-23T00:00:00"/>
    <s v="First Class"/>
    <s v="AB-10105"/>
    <s v="Adrian Barton"/>
    <x v="0"/>
    <x v="0"/>
    <x v="245"/>
    <x v="14"/>
    <n v="46203"/>
    <x v="2"/>
    <s v="OFF-BI-10004600"/>
    <x v="1"/>
    <x v="8"/>
    <s v="Ibico Ibimaster 300 Manual Binding System"/>
    <x v="3278"/>
    <n v="3"/>
    <x v="0"/>
    <x v="3700"/>
    <x v="2"/>
    <x v="0"/>
  </r>
  <r>
    <n v="4285"/>
    <s v="CA-2017-105690"/>
    <x v="82"/>
    <d v="2017-11-26T00:00:00"/>
    <s v="Second Class"/>
    <s v="CA-11965"/>
    <s v="Carol Adams"/>
    <x v="1"/>
    <x v="0"/>
    <x v="396"/>
    <x v="5"/>
    <n v="77642"/>
    <x v="2"/>
    <s v="FUR-BO-10003965"/>
    <x v="0"/>
    <x v="0"/>
    <s v="O'Sullivan Manor Hill 2-Door Library in Brianna Oak"/>
    <x v="3279"/>
    <n v="2"/>
    <x v="8"/>
    <x v="3701"/>
    <x v="2"/>
    <x v="0"/>
  </r>
  <r>
    <n v="4286"/>
    <s v="CA-2017-105690"/>
    <x v="82"/>
    <d v="2017-11-26T00:00:00"/>
    <s v="Second Class"/>
    <s v="CA-11965"/>
    <s v="Carol Adams"/>
    <x v="1"/>
    <x v="0"/>
    <x v="396"/>
    <x v="5"/>
    <n v="77642"/>
    <x v="2"/>
    <s v="OFF-LA-10000240"/>
    <x v="1"/>
    <x v="2"/>
    <s v="Self-Adhesive Address Labels for Typewriters by Universal"/>
    <x v="3280"/>
    <n v="2"/>
    <x v="2"/>
    <x v="3702"/>
    <x v="2"/>
    <x v="0"/>
  </r>
  <r>
    <n v="4287"/>
    <s v="CA-2017-105690"/>
    <x v="82"/>
    <d v="2017-11-26T00:00:00"/>
    <s v="Second Class"/>
    <s v="CA-11965"/>
    <s v="Carol Adams"/>
    <x v="1"/>
    <x v="0"/>
    <x v="396"/>
    <x v="5"/>
    <n v="77642"/>
    <x v="2"/>
    <s v="TEC-CO-10001571"/>
    <x v="2"/>
    <x v="16"/>
    <s v="Sharp 1540cs Digital Laser Copier"/>
    <x v="2913"/>
    <n v="1"/>
    <x v="2"/>
    <x v="3243"/>
    <x v="2"/>
    <x v="0"/>
  </r>
  <r>
    <n v="4288"/>
    <s v="CA-2019-127516"/>
    <x v="116"/>
    <d v="2020-01-03T00:00:00"/>
    <s v="Standard Class"/>
    <s v="EH-14005"/>
    <s v="Erica Hernandez"/>
    <x v="2"/>
    <x v="0"/>
    <x v="316"/>
    <x v="18"/>
    <n v="37211"/>
    <x v="0"/>
    <s v="OFF-ST-10000736"/>
    <x v="1"/>
    <x v="4"/>
    <s v="Carina Double Wide Media Storage Towers in Natural &amp; Black"/>
    <x v="1466"/>
    <n v="1"/>
    <x v="2"/>
    <x v="2552"/>
    <x v="0"/>
    <x v="0"/>
  </r>
  <r>
    <n v="4289"/>
    <s v="US-2017-117184"/>
    <x v="961"/>
    <d v="2017-05-21T00:00:00"/>
    <s v="Standard Class"/>
    <s v="ON-18715"/>
    <s v="Odella Nelson"/>
    <x v="1"/>
    <x v="0"/>
    <x v="12"/>
    <x v="5"/>
    <n v="77095"/>
    <x v="2"/>
    <s v="OFF-BI-10002082"/>
    <x v="1"/>
    <x v="8"/>
    <s v="GBC Twin Loop Wire Binding Elements"/>
    <x v="3281"/>
    <n v="5"/>
    <x v="3"/>
    <x v="3703"/>
    <x v="2"/>
    <x v="0"/>
  </r>
  <r>
    <n v="4290"/>
    <s v="US-2017-117184"/>
    <x v="961"/>
    <d v="2017-05-21T00:00:00"/>
    <s v="Standard Class"/>
    <s v="ON-18715"/>
    <s v="Odella Nelson"/>
    <x v="1"/>
    <x v="0"/>
    <x v="12"/>
    <x v="5"/>
    <n v="77095"/>
    <x v="2"/>
    <s v="OFF-PA-10002250"/>
    <x v="1"/>
    <x v="10"/>
    <s v="Things To Do Today Pad"/>
    <x v="3282"/>
    <n v="3"/>
    <x v="2"/>
    <x v="3704"/>
    <x v="2"/>
    <x v="0"/>
  </r>
  <r>
    <n v="4291"/>
    <s v="CA-2019-102407"/>
    <x v="34"/>
    <d v="2019-12-13T00:00:00"/>
    <s v="Second Class"/>
    <s v="AT-10435"/>
    <s v="Alyssa Tate"/>
    <x v="2"/>
    <x v="0"/>
    <x v="1"/>
    <x v="1"/>
    <n v="90004"/>
    <x v="1"/>
    <s v="OFF-AR-10000122"/>
    <x v="1"/>
    <x v="6"/>
    <s v="Newell 314"/>
    <x v="954"/>
    <n v="2"/>
    <x v="0"/>
    <x v="3273"/>
    <x v="1"/>
    <x v="0"/>
  </r>
  <r>
    <n v="4292"/>
    <s v="CA-2019-102407"/>
    <x v="34"/>
    <d v="2019-12-13T00:00:00"/>
    <s v="Second Class"/>
    <s v="AT-10435"/>
    <s v="Alyssa Tate"/>
    <x v="2"/>
    <x v="0"/>
    <x v="1"/>
    <x v="1"/>
    <n v="90004"/>
    <x v="1"/>
    <s v="FUR-TA-10003748"/>
    <x v="0"/>
    <x v="3"/>
    <s v="Bevis 36 x 72 Conference Tables"/>
    <x v="3283"/>
    <n v="9"/>
    <x v="2"/>
    <x v="3705"/>
    <x v="1"/>
    <x v="0"/>
  </r>
  <r>
    <n v="4293"/>
    <s v="CA-2019-102407"/>
    <x v="34"/>
    <d v="2019-12-13T00:00:00"/>
    <s v="Second Class"/>
    <s v="AT-10435"/>
    <s v="Alyssa Tate"/>
    <x v="2"/>
    <x v="0"/>
    <x v="1"/>
    <x v="1"/>
    <n v="90004"/>
    <x v="1"/>
    <s v="OFF-AP-10001394"/>
    <x v="1"/>
    <x v="9"/>
    <s v="Harmony Air Purifier"/>
    <x v="3284"/>
    <n v="1"/>
    <x v="0"/>
    <x v="3706"/>
    <x v="1"/>
    <x v="0"/>
  </r>
  <r>
    <n v="4294"/>
    <s v="CA-2019-130967"/>
    <x v="434"/>
    <d v="2019-03-16T00:00:00"/>
    <s v="Standard Class"/>
    <s v="EB-13870"/>
    <s v="Emily Burns"/>
    <x v="0"/>
    <x v="0"/>
    <x v="10"/>
    <x v="9"/>
    <n v="19140"/>
    <x v="3"/>
    <s v="TEC-PH-10004896"/>
    <x v="2"/>
    <x v="7"/>
    <s v="Nokia Lumia 521 (T-Mobile)"/>
    <x v="3285"/>
    <n v="3"/>
    <x v="10"/>
    <x v="3707"/>
    <x v="3"/>
    <x v="0"/>
  </r>
  <r>
    <n v="4295"/>
    <s v="CA-2019-101581"/>
    <x v="760"/>
    <d v="2019-10-27T00:00:00"/>
    <s v="Standard Class"/>
    <s v="DW-13195"/>
    <s v="David Wiener"/>
    <x v="1"/>
    <x v="0"/>
    <x v="252"/>
    <x v="21"/>
    <n v="97756"/>
    <x v="1"/>
    <s v="FUR-TA-10002607"/>
    <x v="0"/>
    <x v="3"/>
    <s v="KI Conference Tables"/>
    <x v="237"/>
    <n v="5"/>
    <x v="5"/>
    <x v="239"/>
    <x v="1"/>
    <x v="0"/>
  </r>
  <r>
    <n v="4296"/>
    <s v="CA-2019-169124"/>
    <x v="445"/>
    <d v="2019-07-10T00:00:00"/>
    <s v="Standard Class"/>
    <s v="MB-17305"/>
    <s v="Maria Bertelson"/>
    <x v="0"/>
    <x v="0"/>
    <x v="397"/>
    <x v="1"/>
    <n v="95610"/>
    <x v="1"/>
    <s v="FUR-FU-10001215"/>
    <x v="0"/>
    <x v="5"/>
    <s v="Howard Miller 11-1/2&quot; Diameter Brentwood Wall Clock"/>
    <x v="3286"/>
    <n v="3"/>
    <x v="0"/>
    <x v="3708"/>
    <x v="1"/>
    <x v="0"/>
  </r>
  <r>
    <n v="4297"/>
    <s v="CA-2019-117261"/>
    <x v="507"/>
    <d v="2019-09-10T00:00:00"/>
    <s v="Standard Class"/>
    <s v="TH-21235"/>
    <s v="Tiffany House"/>
    <x v="1"/>
    <x v="0"/>
    <x v="1"/>
    <x v="1"/>
    <n v="90032"/>
    <x v="1"/>
    <s v="OFF-ST-10000419"/>
    <x v="1"/>
    <x v="4"/>
    <s v="Rogers Jumbo File, Granite"/>
    <x v="3287"/>
    <n v="4"/>
    <x v="0"/>
    <x v="3709"/>
    <x v="1"/>
    <x v="0"/>
  </r>
  <r>
    <n v="4298"/>
    <s v="CA-2019-129021"/>
    <x v="962"/>
    <d v="2019-08-26T00:00:00"/>
    <s v="Second Class"/>
    <s v="PO-18850"/>
    <s v="Patrick O'Brill"/>
    <x v="0"/>
    <x v="0"/>
    <x v="315"/>
    <x v="2"/>
    <n v="32303"/>
    <x v="0"/>
    <s v="TEC-PH-10001459"/>
    <x v="2"/>
    <x v="7"/>
    <s v="Samsung Galaxy Mega 6.3"/>
    <x v="3288"/>
    <n v="13"/>
    <x v="2"/>
    <x v="3710"/>
    <x v="0"/>
    <x v="0"/>
  </r>
  <r>
    <n v="4299"/>
    <s v="CA-2019-129021"/>
    <x v="962"/>
    <d v="2019-08-26T00:00:00"/>
    <s v="Second Class"/>
    <s v="PO-18850"/>
    <s v="Patrick O'Brill"/>
    <x v="0"/>
    <x v="0"/>
    <x v="315"/>
    <x v="2"/>
    <n v="32303"/>
    <x v="0"/>
    <s v="OFF-PA-10000241"/>
    <x v="1"/>
    <x v="10"/>
    <s v="IBM Multi-Purpose Copy Paper, 8 1/2 x 11&quot;, Case"/>
    <x v="2000"/>
    <n v="2"/>
    <x v="2"/>
    <x v="2152"/>
    <x v="0"/>
    <x v="0"/>
  </r>
  <r>
    <n v="4300"/>
    <s v="CA-2019-129021"/>
    <x v="962"/>
    <d v="2019-08-26T00:00:00"/>
    <s v="Second Class"/>
    <s v="PO-18850"/>
    <s v="Patrick O'Brill"/>
    <x v="0"/>
    <x v="0"/>
    <x v="315"/>
    <x v="2"/>
    <n v="32303"/>
    <x v="0"/>
    <s v="OFF-AP-10003040"/>
    <x v="1"/>
    <x v="9"/>
    <s v="Fellowes 8 Outlet Superior Workstation Surge Protector w/o Phone/Fax/Modem Protection"/>
    <x v="3289"/>
    <n v="6"/>
    <x v="2"/>
    <x v="3711"/>
    <x v="0"/>
    <x v="0"/>
  </r>
  <r>
    <n v="4301"/>
    <s v="CA-2019-129021"/>
    <x v="962"/>
    <d v="2019-08-26T00:00:00"/>
    <s v="Second Class"/>
    <s v="PO-18850"/>
    <s v="Patrick O'Brill"/>
    <x v="0"/>
    <x v="0"/>
    <x v="315"/>
    <x v="2"/>
    <n v="32303"/>
    <x v="0"/>
    <s v="FUR-FU-10001852"/>
    <x v="0"/>
    <x v="5"/>
    <s v="Eldon Regeneration Recycled Desk Accessories, Smoke"/>
    <x v="3290"/>
    <n v="2"/>
    <x v="2"/>
    <x v="3712"/>
    <x v="0"/>
    <x v="0"/>
  </r>
  <r>
    <n v="4302"/>
    <s v="CA-2019-129021"/>
    <x v="962"/>
    <d v="2019-08-26T00:00:00"/>
    <s v="Second Class"/>
    <s v="PO-18850"/>
    <s v="Patrick O'Brill"/>
    <x v="0"/>
    <x v="0"/>
    <x v="315"/>
    <x v="2"/>
    <n v="32303"/>
    <x v="0"/>
    <s v="OFF-PA-10000141"/>
    <x v="1"/>
    <x v="10"/>
    <s v="Ampad Evidence Wirebond Steno Books, 6&quot; x 9&quot;"/>
    <x v="525"/>
    <n v="5"/>
    <x v="2"/>
    <x v="3713"/>
    <x v="0"/>
    <x v="0"/>
  </r>
  <r>
    <n v="4303"/>
    <s v="CA-2016-123253"/>
    <x v="963"/>
    <d v="2016-08-25T00:00:00"/>
    <s v="Second Class"/>
    <s v="DE-13255"/>
    <s v="Deanra Eno"/>
    <x v="2"/>
    <x v="0"/>
    <x v="80"/>
    <x v="24"/>
    <n v="44107"/>
    <x v="3"/>
    <s v="OFF-AR-10002804"/>
    <x v="1"/>
    <x v="6"/>
    <s v="Faber Castell Col-Erase Pencils"/>
    <x v="2970"/>
    <n v="1"/>
    <x v="2"/>
    <x v="3314"/>
    <x v="3"/>
    <x v="0"/>
  </r>
  <r>
    <n v="4304"/>
    <s v="CA-2018-121601"/>
    <x v="964"/>
    <d v="2018-10-04T00:00:00"/>
    <s v="Same Day"/>
    <s v="MO-17500"/>
    <s v="Mary O'Rourke"/>
    <x v="0"/>
    <x v="0"/>
    <x v="398"/>
    <x v="5"/>
    <n v="75056"/>
    <x v="2"/>
    <s v="OFF-EN-10003862"/>
    <x v="1"/>
    <x v="12"/>
    <s v="Laser &amp; Ink Jet Business Envelopes"/>
    <x v="3291"/>
    <n v="7"/>
    <x v="2"/>
    <x v="3714"/>
    <x v="2"/>
    <x v="0"/>
  </r>
  <r>
    <n v="4305"/>
    <s v="CA-2016-162278"/>
    <x v="965"/>
    <d v="2016-10-30T00:00:00"/>
    <s v="Second Class"/>
    <s v="AH-10585"/>
    <s v="Angele Hood"/>
    <x v="0"/>
    <x v="0"/>
    <x v="4"/>
    <x v="4"/>
    <n v="98105"/>
    <x v="1"/>
    <s v="FUR-FU-10000448"/>
    <x v="0"/>
    <x v="5"/>
    <s v="Tenex Chairmats For Use With Carpeted Floors"/>
    <x v="3292"/>
    <n v="4"/>
    <x v="0"/>
    <x v="3715"/>
    <x v="1"/>
    <x v="0"/>
  </r>
  <r>
    <n v="4306"/>
    <s v="CA-2016-162278"/>
    <x v="965"/>
    <d v="2016-10-30T00:00:00"/>
    <s v="Second Class"/>
    <s v="AH-10585"/>
    <s v="Angele Hood"/>
    <x v="0"/>
    <x v="0"/>
    <x v="4"/>
    <x v="4"/>
    <n v="98105"/>
    <x v="1"/>
    <s v="TEC-PH-10000526"/>
    <x v="2"/>
    <x v="7"/>
    <s v="Vtech CS6719"/>
    <x v="3293"/>
    <n v="5"/>
    <x v="2"/>
    <x v="3716"/>
    <x v="1"/>
    <x v="0"/>
  </r>
  <r>
    <n v="4307"/>
    <s v="CA-2018-161095"/>
    <x v="931"/>
    <d v="2018-06-28T00:00:00"/>
    <s v="Same Day"/>
    <s v="CS-12250"/>
    <s v="Chris Selesnick"/>
    <x v="1"/>
    <x v="0"/>
    <x v="1"/>
    <x v="1"/>
    <n v="90032"/>
    <x v="1"/>
    <s v="OFF-BI-10002764"/>
    <x v="1"/>
    <x v="8"/>
    <s v="Recycled Pressboard Report Cover with Reinforced Top Hinge"/>
    <x v="3294"/>
    <n v="3"/>
    <x v="2"/>
    <x v="3717"/>
    <x v="1"/>
    <x v="0"/>
  </r>
  <r>
    <n v="4308"/>
    <s v="CA-2018-161095"/>
    <x v="931"/>
    <d v="2018-06-28T00:00:00"/>
    <s v="Same Day"/>
    <s v="CS-12250"/>
    <s v="Chris Selesnick"/>
    <x v="1"/>
    <x v="0"/>
    <x v="1"/>
    <x v="1"/>
    <n v="90032"/>
    <x v="1"/>
    <s v="OFF-BI-10001524"/>
    <x v="1"/>
    <x v="8"/>
    <s v="GBC Premium Transparent Covers with Diagonal Lined Pattern"/>
    <x v="3295"/>
    <n v="2"/>
    <x v="2"/>
    <x v="3718"/>
    <x v="1"/>
    <x v="0"/>
  </r>
  <r>
    <n v="4309"/>
    <s v="CA-2016-125829"/>
    <x v="130"/>
    <d v="2016-11-11T00:00:00"/>
    <s v="Standard Class"/>
    <s v="WB-21850"/>
    <s v="William Brown"/>
    <x v="0"/>
    <x v="0"/>
    <x v="1"/>
    <x v="1"/>
    <n v="90045"/>
    <x v="1"/>
    <s v="TEC-PH-10001079"/>
    <x v="2"/>
    <x v="7"/>
    <s v="Polycom SoundPoint Pro SE-225 Corded phone"/>
    <x v="3296"/>
    <n v="7"/>
    <x v="2"/>
    <x v="3719"/>
    <x v="1"/>
    <x v="0"/>
  </r>
  <r>
    <n v="4310"/>
    <s v="CA-2016-125829"/>
    <x v="130"/>
    <d v="2016-11-11T00:00:00"/>
    <s v="Standard Class"/>
    <s v="WB-21850"/>
    <s v="William Brown"/>
    <x v="0"/>
    <x v="0"/>
    <x v="1"/>
    <x v="1"/>
    <n v="90045"/>
    <x v="1"/>
    <s v="FUR-TA-10002041"/>
    <x v="0"/>
    <x v="3"/>
    <s v="Bevis Round Conference Table Top, X-Base"/>
    <x v="3297"/>
    <n v="4"/>
    <x v="2"/>
    <x v="3720"/>
    <x v="1"/>
    <x v="0"/>
  </r>
  <r>
    <n v="4311"/>
    <s v="CA-2016-125829"/>
    <x v="130"/>
    <d v="2016-11-11T00:00:00"/>
    <s v="Standard Class"/>
    <s v="WB-21850"/>
    <s v="William Brown"/>
    <x v="0"/>
    <x v="0"/>
    <x v="1"/>
    <x v="1"/>
    <n v="90045"/>
    <x v="1"/>
    <s v="OFF-BI-10001036"/>
    <x v="1"/>
    <x v="8"/>
    <s v="Cardinal EasyOpen D-Ring Binders"/>
    <x v="1462"/>
    <n v="3"/>
    <x v="2"/>
    <x v="3721"/>
    <x v="1"/>
    <x v="0"/>
  </r>
  <r>
    <n v="4312"/>
    <s v="CA-2016-125829"/>
    <x v="130"/>
    <d v="2016-11-11T00:00:00"/>
    <s v="Standard Class"/>
    <s v="WB-21850"/>
    <s v="William Brown"/>
    <x v="0"/>
    <x v="0"/>
    <x v="1"/>
    <x v="1"/>
    <n v="90045"/>
    <x v="1"/>
    <s v="OFF-PA-10000223"/>
    <x v="1"/>
    <x v="10"/>
    <s v="Xerox 2000"/>
    <x v="541"/>
    <n v="3"/>
    <x v="0"/>
    <x v="551"/>
    <x v="1"/>
    <x v="0"/>
  </r>
  <r>
    <n v="4313"/>
    <s v="CA-2016-125829"/>
    <x v="130"/>
    <d v="2016-11-11T00:00:00"/>
    <s v="Standard Class"/>
    <s v="WB-21850"/>
    <s v="William Brown"/>
    <x v="0"/>
    <x v="0"/>
    <x v="1"/>
    <x v="1"/>
    <n v="90045"/>
    <x v="1"/>
    <s v="TEC-MA-10003246"/>
    <x v="2"/>
    <x v="15"/>
    <s v="Hewlett-Packard Deskjet D4360 Printer"/>
    <x v="3298"/>
    <n v="4"/>
    <x v="2"/>
    <x v="3722"/>
    <x v="1"/>
    <x v="0"/>
  </r>
  <r>
    <n v="4314"/>
    <s v="CA-2016-123127"/>
    <x v="78"/>
    <d v="2016-09-12T00:00:00"/>
    <s v="Standard Class"/>
    <s v="SP-20620"/>
    <s v="Stefania Perrino"/>
    <x v="1"/>
    <x v="0"/>
    <x v="85"/>
    <x v="15"/>
    <n v="11561"/>
    <x v="3"/>
    <s v="OFF-AP-10001962"/>
    <x v="1"/>
    <x v="9"/>
    <s v="Black &amp; Decker Filter for Double Action Dustbuster Cordless Vac BLDV7210"/>
    <x v="3299"/>
    <n v="2"/>
    <x v="0"/>
    <x v="3723"/>
    <x v="3"/>
    <x v="0"/>
  </r>
  <r>
    <n v="4315"/>
    <s v="CA-2017-115945"/>
    <x v="608"/>
    <d v="2017-07-01T00:00:00"/>
    <s v="Standard Class"/>
    <s v="AB-10165"/>
    <s v="Alan Barnes"/>
    <x v="0"/>
    <x v="0"/>
    <x v="1"/>
    <x v="1"/>
    <n v="90045"/>
    <x v="1"/>
    <s v="OFF-AR-10004062"/>
    <x v="1"/>
    <x v="6"/>
    <s v="Staples in misc. colors"/>
    <x v="3300"/>
    <n v="2"/>
    <x v="0"/>
    <x v="3724"/>
    <x v="1"/>
    <x v="0"/>
  </r>
  <r>
    <n v="4316"/>
    <s v="CA-2017-115945"/>
    <x v="608"/>
    <d v="2017-07-01T00:00:00"/>
    <s v="Standard Class"/>
    <s v="AB-10165"/>
    <s v="Alan Barnes"/>
    <x v="0"/>
    <x v="0"/>
    <x v="1"/>
    <x v="1"/>
    <n v="90045"/>
    <x v="1"/>
    <s v="OFF-BI-10004330"/>
    <x v="1"/>
    <x v="8"/>
    <s v="GBC Velobind Prepunched Cover Sets, Regency Series"/>
    <x v="1294"/>
    <n v="3"/>
    <x v="2"/>
    <x v="1529"/>
    <x v="1"/>
    <x v="0"/>
  </r>
  <r>
    <n v="4317"/>
    <s v="CA-2017-115945"/>
    <x v="608"/>
    <d v="2017-07-01T00:00:00"/>
    <s v="Standard Class"/>
    <s v="AB-10165"/>
    <s v="Alan Barnes"/>
    <x v="0"/>
    <x v="0"/>
    <x v="1"/>
    <x v="1"/>
    <n v="90045"/>
    <x v="1"/>
    <s v="OFF-ST-10001963"/>
    <x v="1"/>
    <x v="4"/>
    <s v="Tennsco Regal Shelving Units"/>
    <x v="3301"/>
    <n v="3"/>
    <x v="0"/>
    <x v="3725"/>
    <x v="1"/>
    <x v="0"/>
  </r>
  <r>
    <n v="4318"/>
    <s v="CA-2017-136735"/>
    <x v="353"/>
    <d v="2017-08-02T00:00:00"/>
    <s v="Standard Class"/>
    <s v="HA-14920"/>
    <s v="Helen Andreada"/>
    <x v="0"/>
    <x v="0"/>
    <x v="8"/>
    <x v="1"/>
    <n v="94110"/>
    <x v="1"/>
    <s v="OFF-EN-10002230"/>
    <x v="1"/>
    <x v="12"/>
    <s v="Airmail Envelopes"/>
    <x v="3302"/>
    <n v="2"/>
    <x v="0"/>
    <x v="3726"/>
    <x v="1"/>
    <x v="0"/>
  </r>
  <r>
    <n v="4319"/>
    <s v="US-2019-136189"/>
    <x v="226"/>
    <d v="2019-12-11T00:00:00"/>
    <s v="Standard Class"/>
    <s v="DC-13285"/>
    <s v="Debra Catini"/>
    <x v="0"/>
    <x v="0"/>
    <x v="102"/>
    <x v="17"/>
    <n v="23223"/>
    <x v="0"/>
    <s v="FUR-FU-10000175"/>
    <x v="0"/>
    <x v="5"/>
    <s v="DAX Wood Document Frame."/>
    <x v="3303"/>
    <n v="6"/>
    <x v="0"/>
    <x v="3727"/>
    <x v="0"/>
    <x v="0"/>
  </r>
  <r>
    <n v="4320"/>
    <s v="CA-2016-152345"/>
    <x v="282"/>
    <d v="2017-01-03T00:00:00"/>
    <s v="Second Class"/>
    <s v="ST-20530"/>
    <s v="Shui Tom"/>
    <x v="0"/>
    <x v="0"/>
    <x v="305"/>
    <x v="27"/>
    <n v="87105"/>
    <x v="1"/>
    <s v="TEC-PH-10004897"/>
    <x v="2"/>
    <x v="7"/>
    <s v="Mediabridge Sport Armband iPhone 5s"/>
    <x v="112"/>
    <n v="3"/>
    <x v="2"/>
    <x v="3728"/>
    <x v="1"/>
    <x v="0"/>
  </r>
  <r>
    <n v="4321"/>
    <s v="CA-2016-152345"/>
    <x v="282"/>
    <d v="2017-01-03T00:00:00"/>
    <s v="Second Class"/>
    <s v="ST-20530"/>
    <s v="Shui Tom"/>
    <x v="0"/>
    <x v="0"/>
    <x v="305"/>
    <x v="27"/>
    <n v="87105"/>
    <x v="1"/>
    <s v="OFF-ST-10003123"/>
    <x v="1"/>
    <x v="4"/>
    <s v="Fellowes Bases and Tops For Staxonsteel/High-Stak Systems"/>
    <x v="3304"/>
    <n v="1"/>
    <x v="0"/>
    <x v="3729"/>
    <x v="1"/>
    <x v="0"/>
  </r>
  <r>
    <n v="4322"/>
    <s v="US-2017-147662"/>
    <x v="966"/>
    <d v="2017-02-19T00:00:00"/>
    <s v="Standard Class"/>
    <s v="KB-16315"/>
    <s v="Karl Braun"/>
    <x v="0"/>
    <x v="0"/>
    <x v="59"/>
    <x v="24"/>
    <n v="44312"/>
    <x v="3"/>
    <s v="OFF-BI-10001658"/>
    <x v="1"/>
    <x v="8"/>
    <s v="GBC Standard Therm-A-Bind Covers"/>
    <x v="478"/>
    <n v="2"/>
    <x v="6"/>
    <x v="489"/>
    <x v="3"/>
    <x v="0"/>
  </r>
  <r>
    <n v="4323"/>
    <s v="US-2017-147662"/>
    <x v="966"/>
    <d v="2017-02-19T00:00:00"/>
    <s v="Standard Class"/>
    <s v="KB-16315"/>
    <s v="Karl Braun"/>
    <x v="0"/>
    <x v="0"/>
    <x v="59"/>
    <x v="24"/>
    <n v="44312"/>
    <x v="3"/>
    <s v="TEC-PH-10002834"/>
    <x v="2"/>
    <x v="7"/>
    <s v="Google Nexus 5"/>
    <x v="3305"/>
    <n v="3"/>
    <x v="10"/>
    <x v="3730"/>
    <x v="3"/>
    <x v="0"/>
  </r>
  <r>
    <n v="4324"/>
    <s v="US-2017-147662"/>
    <x v="966"/>
    <d v="2017-02-19T00:00:00"/>
    <s v="Standard Class"/>
    <s v="KB-16315"/>
    <s v="Karl Braun"/>
    <x v="0"/>
    <x v="0"/>
    <x v="59"/>
    <x v="24"/>
    <n v="44312"/>
    <x v="3"/>
    <s v="OFF-BI-10002160"/>
    <x v="1"/>
    <x v="8"/>
    <s v="Acco Hanging Data Binders"/>
    <x v="3306"/>
    <n v="2"/>
    <x v="6"/>
    <x v="3731"/>
    <x v="3"/>
    <x v="0"/>
  </r>
  <r>
    <n v="4325"/>
    <s v="US-2017-147662"/>
    <x v="966"/>
    <d v="2017-02-19T00:00:00"/>
    <s v="Standard Class"/>
    <s v="KB-16315"/>
    <s v="Karl Braun"/>
    <x v="0"/>
    <x v="0"/>
    <x v="59"/>
    <x v="24"/>
    <n v="44312"/>
    <x v="3"/>
    <s v="OFF-AR-10004999"/>
    <x v="1"/>
    <x v="6"/>
    <s v="Newell 315"/>
    <x v="646"/>
    <n v="3"/>
    <x v="2"/>
    <x v="3732"/>
    <x v="3"/>
    <x v="0"/>
  </r>
  <r>
    <n v="4326"/>
    <s v="US-2017-147662"/>
    <x v="966"/>
    <d v="2017-02-19T00:00:00"/>
    <s v="Standard Class"/>
    <s v="KB-16315"/>
    <s v="Karl Braun"/>
    <x v="0"/>
    <x v="0"/>
    <x v="59"/>
    <x v="24"/>
    <n v="44312"/>
    <x v="3"/>
    <s v="TEC-AC-10003280"/>
    <x v="2"/>
    <x v="11"/>
    <s v="Belkin F8E887 USB Wired Ergonomic Keyboard"/>
    <x v="981"/>
    <n v="3"/>
    <x v="2"/>
    <x v="3733"/>
    <x v="3"/>
    <x v="0"/>
  </r>
  <r>
    <n v="4327"/>
    <s v="CA-2018-153346"/>
    <x v="967"/>
    <d v="2018-01-27T00:00:00"/>
    <s v="First Class"/>
    <s v="TB-21355"/>
    <s v="Todd Boyes"/>
    <x v="1"/>
    <x v="0"/>
    <x v="135"/>
    <x v="30"/>
    <n v="7060"/>
    <x v="3"/>
    <s v="OFF-AR-10000315"/>
    <x v="1"/>
    <x v="6"/>
    <s v="Dixon Ticonderoga Maple Cedar Pencil, #2"/>
    <x v="3307"/>
    <n v="3"/>
    <x v="0"/>
    <x v="3734"/>
    <x v="3"/>
    <x v="0"/>
  </r>
  <r>
    <n v="4328"/>
    <s v="CA-2018-153346"/>
    <x v="967"/>
    <d v="2018-01-27T00:00:00"/>
    <s v="First Class"/>
    <s v="TB-21355"/>
    <s v="Todd Boyes"/>
    <x v="1"/>
    <x v="0"/>
    <x v="135"/>
    <x v="30"/>
    <n v="7060"/>
    <x v="3"/>
    <s v="OFF-PA-10000007"/>
    <x v="1"/>
    <x v="10"/>
    <s v="Telephone Message Books with Fax/Mobile Section, 4 1/4&quot; x 6&quot;"/>
    <x v="3308"/>
    <n v="5"/>
    <x v="0"/>
    <x v="3735"/>
    <x v="3"/>
    <x v="0"/>
  </r>
  <r>
    <n v="4329"/>
    <s v="CA-2019-118360"/>
    <x v="719"/>
    <d v="2019-04-07T00:00:00"/>
    <s v="Standard Class"/>
    <s v="JC-15775"/>
    <s v="John Castell"/>
    <x v="0"/>
    <x v="0"/>
    <x v="20"/>
    <x v="15"/>
    <n v="10011"/>
    <x v="3"/>
    <s v="OFF-PA-10000791"/>
    <x v="1"/>
    <x v="10"/>
    <s v="Wirebound Message Books, Four 2 3/4 x 5 Forms per Page, 200 Sets per Book"/>
    <x v="3309"/>
    <n v="9"/>
    <x v="0"/>
    <x v="3736"/>
    <x v="3"/>
    <x v="0"/>
  </r>
  <r>
    <n v="4330"/>
    <s v="CA-2019-149853"/>
    <x v="621"/>
    <d v="2019-10-09T00:00:00"/>
    <s v="Standard Class"/>
    <s v="PO-18850"/>
    <s v="Patrick O'Brill"/>
    <x v="0"/>
    <x v="0"/>
    <x v="146"/>
    <x v="2"/>
    <n v="33012"/>
    <x v="0"/>
    <s v="OFF-PA-10000556"/>
    <x v="1"/>
    <x v="10"/>
    <s v="Xerox 208"/>
    <x v="12"/>
    <n v="3"/>
    <x v="2"/>
    <x v="12"/>
    <x v="0"/>
    <x v="0"/>
  </r>
  <r>
    <n v="4331"/>
    <s v="CA-2019-149853"/>
    <x v="621"/>
    <d v="2019-10-09T00:00:00"/>
    <s v="Standard Class"/>
    <s v="PO-18850"/>
    <s v="Patrick O'Brill"/>
    <x v="0"/>
    <x v="0"/>
    <x v="146"/>
    <x v="2"/>
    <n v="33012"/>
    <x v="0"/>
    <s v="OFF-AP-10000804"/>
    <x v="1"/>
    <x v="9"/>
    <s v="Hoover Portapower Portable Vacuum"/>
    <x v="1429"/>
    <n v="5"/>
    <x v="2"/>
    <x v="3737"/>
    <x v="0"/>
    <x v="0"/>
  </r>
  <r>
    <n v="4332"/>
    <s v="CA-2019-107909"/>
    <x v="853"/>
    <d v="2019-09-06T00:00:00"/>
    <s v="Standard Class"/>
    <s v="SS-20875"/>
    <s v="Sung Shariari"/>
    <x v="0"/>
    <x v="0"/>
    <x v="252"/>
    <x v="4"/>
    <n v="98052"/>
    <x v="1"/>
    <s v="TEC-AC-10001998"/>
    <x v="2"/>
    <x v="11"/>
    <s v="Logitech LS21 Speaker System - PC Multimedia - 2.1-CH - Wired"/>
    <x v="86"/>
    <n v="1"/>
    <x v="0"/>
    <x v="86"/>
    <x v="1"/>
    <x v="0"/>
  </r>
  <r>
    <n v="4333"/>
    <s v="CA-2019-107909"/>
    <x v="853"/>
    <d v="2019-09-06T00:00:00"/>
    <s v="Standard Class"/>
    <s v="SS-20875"/>
    <s v="Sung Shariari"/>
    <x v="0"/>
    <x v="0"/>
    <x v="252"/>
    <x v="4"/>
    <n v="98052"/>
    <x v="1"/>
    <s v="OFF-BI-10003476"/>
    <x v="1"/>
    <x v="8"/>
    <s v="Avery Metallic Poly Binders"/>
    <x v="3310"/>
    <n v="5"/>
    <x v="2"/>
    <x v="3738"/>
    <x v="1"/>
    <x v="0"/>
  </r>
  <r>
    <n v="4334"/>
    <s v="CA-2017-112375"/>
    <x v="379"/>
    <d v="2017-12-27T00:00:00"/>
    <s v="Standard Class"/>
    <s v="RD-19720"/>
    <s v="Roger Demir"/>
    <x v="0"/>
    <x v="0"/>
    <x v="399"/>
    <x v="2"/>
    <n v="32114"/>
    <x v="0"/>
    <s v="TEC-AC-10003237"/>
    <x v="2"/>
    <x v="11"/>
    <s v="Memorex Micro Travel Drive 4 GB"/>
    <x v="3311"/>
    <n v="6"/>
    <x v="2"/>
    <x v="3739"/>
    <x v="0"/>
    <x v="0"/>
  </r>
  <r>
    <n v="4335"/>
    <s v="CA-2017-112375"/>
    <x v="379"/>
    <d v="2017-12-27T00:00:00"/>
    <s v="Standard Class"/>
    <s v="RD-19720"/>
    <s v="Roger Demir"/>
    <x v="0"/>
    <x v="0"/>
    <x v="399"/>
    <x v="2"/>
    <n v="32114"/>
    <x v="0"/>
    <s v="OFF-EN-10003798"/>
    <x v="1"/>
    <x v="12"/>
    <s v="Recycled Interoffice Envelopes with Re-Use-A-Seal Closure, 10 x 13"/>
    <x v="3312"/>
    <n v="2"/>
    <x v="2"/>
    <x v="3740"/>
    <x v="0"/>
    <x v="0"/>
  </r>
  <r>
    <n v="4336"/>
    <s v="CA-2017-154795"/>
    <x v="139"/>
    <d v="2017-12-24T00:00:00"/>
    <s v="Standard Class"/>
    <s v="GZ-14470"/>
    <s v="Gary Zandusky"/>
    <x v="0"/>
    <x v="0"/>
    <x v="400"/>
    <x v="16"/>
    <n v="86442"/>
    <x v="1"/>
    <s v="OFF-EN-10003068"/>
    <x v="1"/>
    <x v="12"/>
    <s v="#6 3/4 Gummed Flap White Envelopes"/>
    <x v="2418"/>
    <n v="1"/>
    <x v="2"/>
    <x v="2752"/>
    <x v="1"/>
    <x v="0"/>
  </r>
  <r>
    <n v="4337"/>
    <s v="CA-2017-154795"/>
    <x v="139"/>
    <d v="2017-12-24T00:00:00"/>
    <s v="Standard Class"/>
    <s v="GZ-14470"/>
    <s v="Gary Zandusky"/>
    <x v="0"/>
    <x v="0"/>
    <x v="400"/>
    <x v="16"/>
    <n v="86442"/>
    <x v="1"/>
    <s v="FUR-FU-10002088"/>
    <x v="0"/>
    <x v="5"/>
    <s v="Nu-Dell Float Frame 11 x 14 1/2"/>
    <x v="325"/>
    <n v="2"/>
    <x v="2"/>
    <x v="2606"/>
    <x v="1"/>
    <x v="0"/>
  </r>
  <r>
    <n v="4338"/>
    <s v="CA-2017-125234"/>
    <x v="154"/>
    <d v="2017-12-01T00:00:00"/>
    <s v="Standard Class"/>
    <s v="SN-20710"/>
    <s v="Steve Nguyen"/>
    <x v="2"/>
    <x v="0"/>
    <x v="1"/>
    <x v="1"/>
    <n v="90049"/>
    <x v="1"/>
    <s v="TEC-AC-10000158"/>
    <x v="2"/>
    <x v="11"/>
    <s v="Sony 64GB Class 10 Micro SDHC R40 Memory Card"/>
    <x v="3313"/>
    <n v="3"/>
    <x v="0"/>
    <x v="3741"/>
    <x v="1"/>
    <x v="0"/>
  </r>
  <r>
    <n v="4339"/>
    <s v="CA-2017-125234"/>
    <x v="154"/>
    <d v="2017-12-01T00:00:00"/>
    <s v="Standard Class"/>
    <s v="SN-20710"/>
    <s v="Steve Nguyen"/>
    <x v="2"/>
    <x v="0"/>
    <x v="1"/>
    <x v="1"/>
    <n v="90049"/>
    <x v="1"/>
    <s v="OFF-PA-10000482"/>
    <x v="1"/>
    <x v="10"/>
    <s v="Snap-A-Way Black Print Carbonless Ruled Speed Letter, Triplicate"/>
    <x v="3314"/>
    <n v="3"/>
    <x v="0"/>
    <x v="3742"/>
    <x v="1"/>
    <x v="0"/>
  </r>
  <r>
    <n v="4340"/>
    <s v="CA-2019-133501"/>
    <x v="151"/>
    <d v="2019-09-01T00:00:00"/>
    <s v="Standard Class"/>
    <s v="DK-12895"/>
    <s v="Dana Kaydos"/>
    <x v="0"/>
    <x v="0"/>
    <x v="47"/>
    <x v="18"/>
    <n v="37064"/>
    <x v="0"/>
    <s v="OFF-PA-10004888"/>
    <x v="1"/>
    <x v="10"/>
    <s v="Xerox 217"/>
    <x v="1182"/>
    <n v="1"/>
    <x v="2"/>
    <x v="1673"/>
    <x v="0"/>
    <x v="0"/>
  </r>
  <r>
    <n v="4341"/>
    <s v="US-2016-129609"/>
    <x v="579"/>
    <d v="2016-03-22T00:00:00"/>
    <s v="Same Day"/>
    <s v="VM-21835"/>
    <s v="Vivian Mathis"/>
    <x v="0"/>
    <x v="0"/>
    <x v="401"/>
    <x v="14"/>
    <n v="46368"/>
    <x v="2"/>
    <s v="OFF-AR-10003478"/>
    <x v="1"/>
    <x v="6"/>
    <s v="Avery Hi-Liter EverBold Pen Style Fluorescent Highlighters, 4/Pack"/>
    <x v="1363"/>
    <n v="2"/>
    <x v="0"/>
    <x v="1426"/>
    <x v="2"/>
    <x v="0"/>
  </r>
  <r>
    <n v="4342"/>
    <s v="CA-2019-130309"/>
    <x v="94"/>
    <d v="2019-12-21T00:00:00"/>
    <s v="Standard Class"/>
    <s v="GB-14575"/>
    <s v="Giulietta Baptist"/>
    <x v="0"/>
    <x v="0"/>
    <x v="81"/>
    <x v="17"/>
    <n v="22204"/>
    <x v="0"/>
    <s v="OFF-ST-10003208"/>
    <x v="1"/>
    <x v="4"/>
    <s v="Adjustable Depth Letter/Legal Cart"/>
    <x v="2577"/>
    <n v="3"/>
    <x v="0"/>
    <x v="2826"/>
    <x v="0"/>
    <x v="0"/>
  </r>
  <r>
    <n v="4343"/>
    <s v="CA-2019-105410"/>
    <x v="498"/>
    <d v="2019-03-22T00:00:00"/>
    <s v="First Class"/>
    <s v="ND-18370"/>
    <s v="Natalie DeCherney"/>
    <x v="0"/>
    <x v="0"/>
    <x v="8"/>
    <x v="1"/>
    <n v="94110"/>
    <x v="1"/>
    <s v="OFF-BI-10004970"/>
    <x v="1"/>
    <x v="8"/>
    <s v="ACCOHIDE 3-Ring Binder, Blue, 1&quot;"/>
    <x v="2990"/>
    <n v="6"/>
    <x v="2"/>
    <x v="3743"/>
    <x v="1"/>
    <x v="0"/>
  </r>
  <r>
    <n v="4344"/>
    <s v="CA-2019-105410"/>
    <x v="498"/>
    <d v="2019-03-22T00:00:00"/>
    <s v="First Class"/>
    <s v="ND-18370"/>
    <s v="Natalie DeCherney"/>
    <x v="0"/>
    <x v="0"/>
    <x v="8"/>
    <x v="1"/>
    <n v="94110"/>
    <x v="1"/>
    <s v="TEC-PH-10000038"/>
    <x v="2"/>
    <x v="7"/>
    <s v="Jawbone MINI JAMBOX Wireless Bluetooth Speaker"/>
    <x v="3315"/>
    <n v="6"/>
    <x v="2"/>
    <x v="3744"/>
    <x v="1"/>
    <x v="0"/>
  </r>
  <r>
    <n v="4345"/>
    <s v="CA-2019-105410"/>
    <x v="498"/>
    <d v="2019-03-22T00:00:00"/>
    <s v="First Class"/>
    <s v="ND-18370"/>
    <s v="Natalie DeCherney"/>
    <x v="0"/>
    <x v="0"/>
    <x v="8"/>
    <x v="1"/>
    <n v="94110"/>
    <x v="1"/>
    <s v="TEC-AC-10001552"/>
    <x v="2"/>
    <x v="11"/>
    <s v="Logitech K350 2.4Ghz Wireless Keyboard"/>
    <x v="3316"/>
    <n v="2"/>
    <x v="0"/>
    <x v="3745"/>
    <x v="1"/>
    <x v="0"/>
  </r>
  <r>
    <n v="4346"/>
    <s v="CA-2019-105410"/>
    <x v="498"/>
    <d v="2019-03-22T00:00:00"/>
    <s v="First Class"/>
    <s v="ND-18370"/>
    <s v="Natalie DeCherney"/>
    <x v="0"/>
    <x v="0"/>
    <x v="8"/>
    <x v="1"/>
    <n v="94110"/>
    <x v="1"/>
    <s v="TEC-AC-10002926"/>
    <x v="2"/>
    <x v="11"/>
    <s v="Logitech Wireless Marathon Mouse M705"/>
    <x v="1772"/>
    <n v="4"/>
    <x v="0"/>
    <x v="3746"/>
    <x v="1"/>
    <x v="0"/>
  </r>
  <r>
    <n v="4347"/>
    <s v="CA-2018-120355"/>
    <x v="31"/>
    <d v="2018-09-25T00:00:00"/>
    <s v="Standard Class"/>
    <s v="MM-17260"/>
    <s v="Magdelene Morse"/>
    <x v="0"/>
    <x v="0"/>
    <x v="106"/>
    <x v="15"/>
    <n v="10801"/>
    <x v="3"/>
    <s v="FUR-CH-10001394"/>
    <x v="0"/>
    <x v="1"/>
    <s v="Global Leather Executive Chair"/>
    <x v="3317"/>
    <n v="2"/>
    <x v="9"/>
    <x v="3747"/>
    <x v="3"/>
    <x v="0"/>
  </r>
  <r>
    <n v="4348"/>
    <s v="CA-2018-120355"/>
    <x v="31"/>
    <d v="2018-09-25T00:00:00"/>
    <s v="Standard Class"/>
    <s v="MM-17260"/>
    <s v="Magdelene Morse"/>
    <x v="0"/>
    <x v="0"/>
    <x v="106"/>
    <x v="15"/>
    <n v="10801"/>
    <x v="3"/>
    <s v="FUR-FU-10004053"/>
    <x v="0"/>
    <x v="5"/>
    <s v="DAX Two-Tone Silver Metal Document Frame"/>
    <x v="3318"/>
    <n v="3"/>
    <x v="0"/>
    <x v="3748"/>
    <x v="3"/>
    <x v="0"/>
  </r>
  <r>
    <n v="4349"/>
    <s v="CA-2019-169894"/>
    <x v="221"/>
    <d v="2019-11-29T00:00:00"/>
    <s v="Second Class"/>
    <s v="MV-17485"/>
    <s v="Mark Van Huff"/>
    <x v="0"/>
    <x v="0"/>
    <x v="123"/>
    <x v="16"/>
    <n v="85204"/>
    <x v="1"/>
    <s v="OFF-BI-10004230"/>
    <x v="1"/>
    <x v="8"/>
    <s v="GBC Recycled Grain Textured Covers"/>
    <x v="321"/>
    <n v="2"/>
    <x v="6"/>
    <x v="3749"/>
    <x v="1"/>
    <x v="0"/>
  </r>
  <r>
    <n v="4350"/>
    <s v="CA-2019-169894"/>
    <x v="221"/>
    <d v="2019-11-29T00:00:00"/>
    <s v="Second Class"/>
    <s v="MV-17485"/>
    <s v="Mark Van Huff"/>
    <x v="0"/>
    <x v="0"/>
    <x v="123"/>
    <x v="16"/>
    <n v="85204"/>
    <x v="1"/>
    <s v="OFF-ST-10000060"/>
    <x v="1"/>
    <x v="4"/>
    <s v="Fellowes Bankers Box Staxonsteel Drawer File/Stacking System"/>
    <x v="3319"/>
    <n v="8"/>
    <x v="2"/>
    <x v="3750"/>
    <x v="1"/>
    <x v="0"/>
  </r>
  <r>
    <n v="4351"/>
    <s v="US-2019-100482"/>
    <x v="645"/>
    <d v="2019-04-15T00:00:00"/>
    <s v="Standard Class"/>
    <s v="JL-15130"/>
    <s v="Jack Lebron"/>
    <x v="0"/>
    <x v="0"/>
    <x v="152"/>
    <x v="24"/>
    <n v="43130"/>
    <x v="3"/>
    <s v="OFF-ST-10001325"/>
    <x v="1"/>
    <x v="4"/>
    <s v="Sterilite Officeware Hinged File Box"/>
    <x v="510"/>
    <n v="2"/>
    <x v="2"/>
    <x v="522"/>
    <x v="3"/>
    <x v="0"/>
  </r>
  <r>
    <n v="4352"/>
    <s v="US-2019-100482"/>
    <x v="645"/>
    <d v="2019-04-15T00:00:00"/>
    <s v="Standard Class"/>
    <s v="JL-15130"/>
    <s v="Jack Lebron"/>
    <x v="0"/>
    <x v="0"/>
    <x v="152"/>
    <x v="24"/>
    <n v="43130"/>
    <x v="3"/>
    <s v="TEC-AC-10003441"/>
    <x v="2"/>
    <x v="11"/>
    <s v="Kingston Digital DataTraveler 32GB USB 2.0"/>
    <x v="3320"/>
    <n v="2"/>
    <x v="2"/>
    <x v="3751"/>
    <x v="3"/>
    <x v="0"/>
  </r>
  <r>
    <n v="4353"/>
    <s v="CA-2019-107748"/>
    <x v="389"/>
    <d v="2019-12-12T00:00:00"/>
    <s v="Second Class"/>
    <s v="AG-10330"/>
    <s v="Alex Grayson"/>
    <x v="0"/>
    <x v="0"/>
    <x v="280"/>
    <x v="1"/>
    <n v="95207"/>
    <x v="1"/>
    <s v="TEC-PH-10003215"/>
    <x v="2"/>
    <x v="7"/>
    <s v="Jackery Bar Premium Fast-charging Portable Charger"/>
    <x v="3124"/>
    <n v="4"/>
    <x v="2"/>
    <x v="3505"/>
    <x v="1"/>
    <x v="0"/>
  </r>
  <r>
    <n v="4354"/>
    <s v="CA-2019-107748"/>
    <x v="389"/>
    <d v="2019-12-12T00:00:00"/>
    <s v="Second Class"/>
    <s v="AG-10330"/>
    <s v="Alex Grayson"/>
    <x v="0"/>
    <x v="0"/>
    <x v="280"/>
    <x v="1"/>
    <n v="95207"/>
    <x v="1"/>
    <s v="OFF-PA-10002005"/>
    <x v="1"/>
    <x v="10"/>
    <s v="Xerox 225"/>
    <x v="91"/>
    <n v="2"/>
    <x v="0"/>
    <x v="91"/>
    <x v="1"/>
    <x v="0"/>
  </r>
  <r>
    <n v="4355"/>
    <s v="CA-2019-153654"/>
    <x v="221"/>
    <d v="2019-11-26T00:00:00"/>
    <s v="Second Class"/>
    <s v="MD-17860"/>
    <s v="Michael Dominguez"/>
    <x v="1"/>
    <x v="0"/>
    <x v="153"/>
    <x v="3"/>
    <n v="28806"/>
    <x v="0"/>
    <s v="OFF-BI-10004465"/>
    <x v="1"/>
    <x v="8"/>
    <s v="Avery Durable Slant Ring Binders"/>
    <x v="3006"/>
    <n v="8"/>
    <x v="6"/>
    <x v="3752"/>
    <x v="0"/>
    <x v="0"/>
  </r>
  <r>
    <n v="4356"/>
    <s v="CA-2017-155600"/>
    <x v="784"/>
    <d v="2017-12-07T00:00:00"/>
    <s v="Second Class"/>
    <s v="RO-19780"/>
    <s v="Rose O'Brian"/>
    <x v="0"/>
    <x v="0"/>
    <x v="300"/>
    <x v="18"/>
    <n v="37042"/>
    <x v="0"/>
    <s v="OFF-BI-10000545"/>
    <x v="1"/>
    <x v="8"/>
    <s v="GBC Ibimaster 500 Manual ProClick Binding System"/>
    <x v="3321"/>
    <n v="7"/>
    <x v="6"/>
    <x v="3753"/>
    <x v="0"/>
    <x v="0"/>
  </r>
  <r>
    <n v="4357"/>
    <s v="CA-2017-155600"/>
    <x v="784"/>
    <d v="2017-12-07T00:00:00"/>
    <s v="Second Class"/>
    <s v="RO-19780"/>
    <s v="Rose O'Brian"/>
    <x v="0"/>
    <x v="0"/>
    <x v="300"/>
    <x v="18"/>
    <n v="37042"/>
    <x v="0"/>
    <s v="OFF-AR-10003752"/>
    <x v="1"/>
    <x v="6"/>
    <s v="Deluxe Chalkboard Eraser Cleaner"/>
    <x v="3322"/>
    <n v="4"/>
    <x v="2"/>
    <x v="3754"/>
    <x v="0"/>
    <x v="0"/>
  </r>
  <r>
    <n v="4358"/>
    <s v="CA-2019-162565"/>
    <x v="157"/>
    <d v="2019-12-11T00:00:00"/>
    <s v="Same Day"/>
    <s v="RR-19315"/>
    <s v="Ralph Ritter"/>
    <x v="0"/>
    <x v="0"/>
    <x v="34"/>
    <x v="10"/>
    <n v="60505"/>
    <x v="2"/>
    <s v="OFF-PA-10001937"/>
    <x v="1"/>
    <x v="10"/>
    <s v="Xerox 21"/>
    <x v="563"/>
    <n v="2"/>
    <x v="2"/>
    <x v="572"/>
    <x v="2"/>
    <x v="0"/>
  </r>
  <r>
    <n v="4359"/>
    <s v="CA-2019-162565"/>
    <x v="157"/>
    <d v="2019-12-11T00:00:00"/>
    <s v="Same Day"/>
    <s v="RR-19315"/>
    <s v="Ralph Ritter"/>
    <x v="0"/>
    <x v="0"/>
    <x v="34"/>
    <x v="10"/>
    <n v="60505"/>
    <x v="2"/>
    <s v="FUR-FU-10004306"/>
    <x v="0"/>
    <x v="5"/>
    <s v="Electrix Halogen Magnifier Lamp"/>
    <x v="3323"/>
    <n v="1"/>
    <x v="7"/>
    <x v="3755"/>
    <x v="2"/>
    <x v="0"/>
  </r>
  <r>
    <n v="4360"/>
    <s v="CA-2019-162565"/>
    <x v="157"/>
    <d v="2019-12-11T00:00:00"/>
    <s v="Same Day"/>
    <s v="RR-19315"/>
    <s v="Ralph Ritter"/>
    <x v="0"/>
    <x v="0"/>
    <x v="34"/>
    <x v="10"/>
    <n v="60505"/>
    <x v="2"/>
    <s v="FUR-CH-10003973"/>
    <x v="0"/>
    <x v="1"/>
    <s v="GuestStacker Chair with Chrome Finish Legs"/>
    <x v="3324"/>
    <n v="2"/>
    <x v="4"/>
    <x v="3756"/>
    <x v="2"/>
    <x v="0"/>
  </r>
  <r>
    <n v="4361"/>
    <s v="CA-2018-127642"/>
    <x v="206"/>
    <d v="2018-05-23T00:00:00"/>
    <s v="First Class"/>
    <s v="CP-12340"/>
    <s v="Christine Phan"/>
    <x v="1"/>
    <x v="0"/>
    <x v="99"/>
    <x v="34"/>
    <n v="2886"/>
    <x v="3"/>
    <s v="OFF-PA-10000565"/>
    <x v="1"/>
    <x v="10"/>
    <s v="Easy-staple paper"/>
    <x v="1375"/>
    <n v="2"/>
    <x v="0"/>
    <x v="1438"/>
    <x v="3"/>
    <x v="0"/>
  </r>
  <r>
    <n v="4362"/>
    <s v="US-2019-163195"/>
    <x v="922"/>
    <d v="2019-02-21T00:00:00"/>
    <s v="Second Class"/>
    <s v="LL-16840"/>
    <s v="Lauren Leatherbury"/>
    <x v="0"/>
    <x v="0"/>
    <x v="240"/>
    <x v="28"/>
    <n v="70506"/>
    <x v="0"/>
    <s v="TEC-PH-10003875"/>
    <x v="2"/>
    <x v="7"/>
    <s v="KLD Oscar II Style Snap-on Ultra Thin Side Flip Synthetic Leather Cover Case for HTC One HTC M7"/>
    <x v="3325"/>
    <n v="3"/>
    <x v="0"/>
    <x v="3757"/>
    <x v="0"/>
    <x v="0"/>
  </r>
  <r>
    <n v="4363"/>
    <s v="CA-2019-111332"/>
    <x v="968"/>
    <d v="2019-05-22T00:00:00"/>
    <s v="Second Class"/>
    <s v="NC-18340"/>
    <s v="Nat Carroll"/>
    <x v="0"/>
    <x v="0"/>
    <x v="402"/>
    <x v="46"/>
    <n v="58103"/>
    <x v="2"/>
    <s v="OFF-AR-10001953"/>
    <x v="1"/>
    <x v="6"/>
    <s v="Boston 1645 Deluxe Heavier-Duty Electric Pencil Sharpener"/>
    <x v="3326"/>
    <n v="3"/>
    <x v="0"/>
    <x v="3758"/>
    <x v="2"/>
    <x v="0"/>
  </r>
  <r>
    <n v="4364"/>
    <s v="CA-2019-111332"/>
    <x v="968"/>
    <d v="2019-05-22T00:00:00"/>
    <s v="Second Class"/>
    <s v="NC-18340"/>
    <s v="Nat Carroll"/>
    <x v="0"/>
    <x v="0"/>
    <x v="402"/>
    <x v="46"/>
    <n v="58103"/>
    <x v="2"/>
    <s v="OFF-AR-10001374"/>
    <x v="1"/>
    <x v="6"/>
    <s v="BIC Brite Liner Highlighters, Chisel Tip"/>
    <x v="243"/>
    <n v="4"/>
    <x v="0"/>
    <x v="3759"/>
    <x v="2"/>
    <x v="0"/>
  </r>
  <r>
    <n v="4365"/>
    <s v="CA-2019-111332"/>
    <x v="968"/>
    <d v="2019-05-22T00:00:00"/>
    <s v="Second Class"/>
    <s v="NC-18340"/>
    <s v="Nat Carroll"/>
    <x v="0"/>
    <x v="0"/>
    <x v="402"/>
    <x v="46"/>
    <n v="58103"/>
    <x v="2"/>
    <s v="OFF-ST-10003816"/>
    <x v="1"/>
    <x v="4"/>
    <s v="Fellowes High-Stak Drawer Files"/>
    <x v="3327"/>
    <n v="4"/>
    <x v="0"/>
    <x v="3760"/>
    <x v="2"/>
    <x v="0"/>
  </r>
  <r>
    <n v="4366"/>
    <s v="CA-2019-111332"/>
    <x v="968"/>
    <d v="2019-05-22T00:00:00"/>
    <s v="Second Class"/>
    <s v="NC-18340"/>
    <s v="Nat Carroll"/>
    <x v="0"/>
    <x v="0"/>
    <x v="402"/>
    <x v="46"/>
    <n v="58103"/>
    <x v="2"/>
    <s v="OFF-FA-10001843"/>
    <x v="1"/>
    <x v="13"/>
    <s v="Staples"/>
    <x v="3328"/>
    <n v="3"/>
    <x v="0"/>
    <x v="3761"/>
    <x v="2"/>
    <x v="0"/>
  </r>
  <r>
    <n v="4367"/>
    <s v="CA-2019-111332"/>
    <x v="968"/>
    <d v="2019-05-22T00:00:00"/>
    <s v="Second Class"/>
    <s v="NC-18340"/>
    <s v="Nat Carroll"/>
    <x v="0"/>
    <x v="0"/>
    <x v="402"/>
    <x v="46"/>
    <n v="58103"/>
    <x v="2"/>
    <s v="OFF-AR-10000657"/>
    <x v="1"/>
    <x v="6"/>
    <s v="Binney &amp; Smith inkTank Desk Highlighter, Chisel Tip, Yellow, 12/Box"/>
    <x v="3329"/>
    <n v="10"/>
    <x v="0"/>
    <x v="3762"/>
    <x v="2"/>
    <x v="0"/>
  </r>
  <r>
    <n v="4368"/>
    <s v="CA-2019-117044"/>
    <x v="220"/>
    <d v="2019-09-13T00:00:00"/>
    <s v="Second Class"/>
    <s v="HA-14920"/>
    <s v="Helen Andreada"/>
    <x v="0"/>
    <x v="0"/>
    <x v="22"/>
    <x v="10"/>
    <n v="60623"/>
    <x v="2"/>
    <s v="OFF-FA-10000936"/>
    <x v="1"/>
    <x v="13"/>
    <s v="Acco Hot Clips Clips to Go"/>
    <x v="3330"/>
    <n v="4"/>
    <x v="2"/>
    <x v="3763"/>
    <x v="2"/>
    <x v="0"/>
  </r>
  <r>
    <n v="4369"/>
    <s v="CA-2019-117044"/>
    <x v="220"/>
    <d v="2019-09-13T00:00:00"/>
    <s v="Second Class"/>
    <s v="HA-14920"/>
    <s v="Helen Andreada"/>
    <x v="0"/>
    <x v="0"/>
    <x v="22"/>
    <x v="10"/>
    <n v="60623"/>
    <x v="2"/>
    <s v="OFF-PA-10003657"/>
    <x v="1"/>
    <x v="10"/>
    <s v="Xerox 1927"/>
    <x v="3331"/>
    <n v="6"/>
    <x v="2"/>
    <x v="3764"/>
    <x v="2"/>
    <x v="0"/>
  </r>
  <r>
    <n v="4370"/>
    <s v="US-2018-165078"/>
    <x v="732"/>
    <d v="2018-11-10T00:00:00"/>
    <s v="Standard Class"/>
    <s v="MA-17995"/>
    <s v="Michelle Arnett"/>
    <x v="2"/>
    <x v="0"/>
    <x v="104"/>
    <x v="14"/>
    <n v="46226"/>
    <x v="2"/>
    <s v="OFF-BI-10001989"/>
    <x v="1"/>
    <x v="8"/>
    <s v="Premium Transparent Presentation Covers by GBC"/>
    <x v="1744"/>
    <n v="5"/>
    <x v="0"/>
    <x v="3765"/>
    <x v="2"/>
    <x v="0"/>
  </r>
  <r>
    <n v="4371"/>
    <s v="US-2018-165078"/>
    <x v="732"/>
    <d v="2018-11-10T00:00:00"/>
    <s v="Standard Class"/>
    <s v="MA-17995"/>
    <s v="Michelle Arnett"/>
    <x v="2"/>
    <x v="0"/>
    <x v="104"/>
    <x v="14"/>
    <n v="46226"/>
    <x v="2"/>
    <s v="OFF-AR-10002987"/>
    <x v="1"/>
    <x v="6"/>
    <s v="Prismacolor Color Pencil Set"/>
    <x v="2010"/>
    <n v="2"/>
    <x v="0"/>
    <x v="3766"/>
    <x v="2"/>
    <x v="0"/>
  </r>
  <r>
    <n v="4372"/>
    <s v="US-2018-165078"/>
    <x v="732"/>
    <d v="2018-11-10T00:00:00"/>
    <s v="Standard Class"/>
    <s v="MA-17995"/>
    <s v="Michelle Arnett"/>
    <x v="2"/>
    <x v="0"/>
    <x v="104"/>
    <x v="14"/>
    <n v="46226"/>
    <x v="2"/>
    <s v="OFF-LA-10000414"/>
    <x v="1"/>
    <x v="2"/>
    <s v="Avery 503"/>
    <x v="2678"/>
    <n v="5"/>
    <x v="0"/>
    <x v="2957"/>
    <x v="2"/>
    <x v="0"/>
  </r>
  <r>
    <n v="4373"/>
    <s v="US-2019-169320"/>
    <x v="283"/>
    <d v="2019-07-25T00:00:00"/>
    <s v="Second Class"/>
    <s v="LH-16900"/>
    <s v="Lena Hernandez"/>
    <x v="0"/>
    <x v="0"/>
    <x v="403"/>
    <x v="14"/>
    <n v="46514"/>
    <x v="2"/>
    <s v="OFF-AR-10003602"/>
    <x v="1"/>
    <x v="6"/>
    <s v="Quartet Omega Colored Chalk, 12/Pack"/>
    <x v="2643"/>
    <n v="2"/>
    <x v="0"/>
    <x v="3149"/>
    <x v="2"/>
    <x v="0"/>
  </r>
  <r>
    <n v="4374"/>
    <s v="US-2019-169320"/>
    <x v="283"/>
    <d v="2019-07-25T00:00:00"/>
    <s v="Second Class"/>
    <s v="LH-16900"/>
    <s v="Lena Hernandez"/>
    <x v="0"/>
    <x v="0"/>
    <x v="403"/>
    <x v="14"/>
    <n v="46514"/>
    <x v="2"/>
    <s v="TEC-AC-10002550"/>
    <x v="2"/>
    <x v="11"/>
    <s v="Memorex 25GB 6X Branded Blu-Ray Recordable Disc, 30/Pack"/>
    <x v="3332"/>
    <n v="5"/>
    <x v="0"/>
    <x v="3767"/>
    <x v="2"/>
    <x v="0"/>
  </r>
  <r>
    <n v="4375"/>
    <s v="CA-2018-158575"/>
    <x v="741"/>
    <d v="2018-11-24T00:00:00"/>
    <s v="Standard Class"/>
    <s v="SB-20290"/>
    <s v="Sean Braxton"/>
    <x v="1"/>
    <x v="0"/>
    <x v="239"/>
    <x v="24"/>
    <n v="44240"/>
    <x v="3"/>
    <s v="OFF-AP-10002998"/>
    <x v="1"/>
    <x v="9"/>
    <s v="Holmes 99% HEPA Air Purifier"/>
    <x v="3333"/>
    <n v="6"/>
    <x v="2"/>
    <x v="3768"/>
    <x v="3"/>
    <x v="0"/>
  </r>
  <r>
    <n v="4376"/>
    <s v="CA-2016-166954"/>
    <x v="573"/>
    <d v="2016-04-30T00:00:00"/>
    <s v="Standard Class"/>
    <s v="BT-11305"/>
    <s v="Beth Thompson"/>
    <x v="2"/>
    <x v="0"/>
    <x v="404"/>
    <x v="1"/>
    <n v="91776"/>
    <x v="1"/>
    <s v="FUR-FU-10003708"/>
    <x v="0"/>
    <x v="5"/>
    <s v="Tenex Traditional Chairmats for Medium Pile Carpet, Standard Lip, 36&quot; x 48&quot;"/>
    <x v="3334"/>
    <n v="5"/>
    <x v="0"/>
    <x v="3769"/>
    <x v="1"/>
    <x v="0"/>
  </r>
  <r>
    <n v="4377"/>
    <s v="CA-2016-166954"/>
    <x v="573"/>
    <d v="2016-04-30T00:00:00"/>
    <s v="Standard Class"/>
    <s v="BT-11305"/>
    <s v="Beth Thompson"/>
    <x v="2"/>
    <x v="0"/>
    <x v="404"/>
    <x v="1"/>
    <n v="91776"/>
    <x v="1"/>
    <s v="OFF-AP-10001391"/>
    <x v="1"/>
    <x v="9"/>
    <s v="Kensington 6 Outlet MasterPiece HOMEOFFICE Power Control Center"/>
    <x v="3335"/>
    <n v="3"/>
    <x v="0"/>
    <x v="3770"/>
    <x v="1"/>
    <x v="0"/>
  </r>
  <r>
    <n v="4378"/>
    <s v="CA-2016-166954"/>
    <x v="573"/>
    <d v="2016-04-30T00:00:00"/>
    <s v="Standard Class"/>
    <s v="BT-11305"/>
    <s v="Beth Thompson"/>
    <x v="2"/>
    <x v="0"/>
    <x v="404"/>
    <x v="1"/>
    <n v="91776"/>
    <x v="1"/>
    <s v="FUR-CH-10003973"/>
    <x v="0"/>
    <x v="1"/>
    <s v="GuestStacker Chair with Chrome Finish Legs"/>
    <x v="3336"/>
    <n v="5"/>
    <x v="2"/>
    <x v="3771"/>
    <x v="1"/>
    <x v="0"/>
  </r>
  <r>
    <n v="4379"/>
    <s v="CA-2017-140830"/>
    <x v="672"/>
    <d v="2017-12-02T00:00:00"/>
    <s v="Second Class"/>
    <s v="PS-18970"/>
    <s v="Paul Stevenson"/>
    <x v="2"/>
    <x v="0"/>
    <x v="0"/>
    <x v="0"/>
    <n v="42420"/>
    <x v="0"/>
    <s v="OFF-EN-10000461"/>
    <x v="1"/>
    <x v="12"/>
    <s v="#10- 4 1/8&quot; x 9 1/2&quot; Recycled Envelopes"/>
    <x v="2053"/>
    <n v="2"/>
    <x v="0"/>
    <x v="2211"/>
    <x v="0"/>
    <x v="0"/>
  </r>
  <r>
    <n v="4380"/>
    <s v="CA-2017-140830"/>
    <x v="672"/>
    <d v="2017-12-02T00:00:00"/>
    <s v="Second Class"/>
    <s v="PS-18970"/>
    <s v="Paul Stevenson"/>
    <x v="2"/>
    <x v="0"/>
    <x v="0"/>
    <x v="0"/>
    <n v="42420"/>
    <x v="0"/>
    <s v="OFF-EN-10002831"/>
    <x v="1"/>
    <x v="12"/>
    <s v="Tyvek  Top-Opening Peel &amp; Seel  Envelopes, Gray"/>
    <x v="3337"/>
    <n v="2"/>
    <x v="0"/>
    <x v="3772"/>
    <x v="0"/>
    <x v="0"/>
  </r>
  <r>
    <n v="4381"/>
    <s v="CA-2017-152891"/>
    <x v="969"/>
    <d v="2017-10-30T00:00:00"/>
    <s v="Standard Class"/>
    <s v="TB-21625"/>
    <s v="Trudy Brown"/>
    <x v="0"/>
    <x v="0"/>
    <x v="8"/>
    <x v="1"/>
    <n v="94110"/>
    <x v="1"/>
    <s v="OFF-AR-10004648"/>
    <x v="1"/>
    <x v="6"/>
    <s v="Boston 19500 Mighty Mite Electric Pencil Sharpener"/>
    <x v="780"/>
    <n v="3"/>
    <x v="0"/>
    <x v="803"/>
    <x v="1"/>
    <x v="0"/>
  </r>
  <r>
    <n v="4382"/>
    <s v="CA-2017-152891"/>
    <x v="969"/>
    <d v="2017-10-30T00:00:00"/>
    <s v="Standard Class"/>
    <s v="TB-21625"/>
    <s v="Trudy Brown"/>
    <x v="0"/>
    <x v="0"/>
    <x v="8"/>
    <x v="1"/>
    <n v="94110"/>
    <x v="1"/>
    <s v="FUR-TA-10001857"/>
    <x v="0"/>
    <x v="3"/>
    <s v="Balt Solid Wood Rectangular Table"/>
    <x v="3338"/>
    <n v="3"/>
    <x v="2"/>
    <x v="3773"/>
    <x v="1"/>
    <x v="0"/>
  </r>
  <r>
    <n v="4383"/>
    <s v="US-2017-122784"/>
    <x v="603"/>
    <d v="2017-07-27T00:00:00"/>
    <s v="Standard Class"/>
    <s v="RA-19915"/>
    <s v="Russell Applegate"/>
    <x v="0"/>
    <x v="0"/>
    <x v="336"/>
    <x v="10"/>
    <n v="60035"/>
    <x v="2"/>
    <s v="OFF-BI-10000546"/>
    <x v="1"/>
    <x v="8"/>
    <s v="Avery Durable Binders"/>
    <x v="3339"/>
    <n v="5"/>
    <x v="3"/>
    <x v="3774"/>
    <x v="2"/>
    <x v="0"/>
  </r>
  <r>
    <n v="4384"/>
    <s v="US-2017-122784"/>
    <x v="603"/>
    <d v="2017-07-27T00:00:00"/>
    <s v="Standard Class"/>
    <s v="RA-19915"/>
    <s v="Russell Applegate"/>
    <x v="0"/>
    <x v="0"/>
    <x v="336"/>
    <x v="10"/>
    <n v="60035"/>
    <x v="2"/>
    <s v="FUR-BO-10004690"/>
    <x v="0"/>
    <x v="0"/>
    <s v="O'Sullivan Cherrywood Estates Traditional Barrister Bookcase"/>
    <x v="3340"/>
    <n v="4"/>
    <x v="4"/>
    <x v="3775"/>
    <x v="2"/>
    <x v="0"/>
  </r>
  <r>
    <n v="4385"/>
    <s v="US-2017-122784"/>
    <x v="603"/>
    <d v="2017-07-27T00:00:00"/>
    <s v="Standard Class"/>
    <s v="RA-19915"/>
    <s v="Russell Applegate"/>
    <x v="0"/>
    <x v="0"/>
    <x v="336"/>
    <x v="10"/>
    <n v="60035"/>
    <x v="2"/>
    <s v="TEC-PH-10001557"/>
    <x v="2"/>
    <x v="7"/>
    <s v="Pyle PMP37LED"/>
    <x v="2081"/>
    <n v="2"/>
    <x v="2"/>
    <x v="3508"/>
    <x v="2"/>
    <x v="0"/>
  </r>
  <r>
    <n v="4386"/>
    <s v="US-2017-122784"/>
    <x v="603"/>
    <d v="2017-07-27T00:00:00"/>
    <s v="Standard Class"/>
    <s v="RA-19915"/>
    <s v="Russell Applegate"/>
    <x v="0"/>
    <x v="0"/>
    <x v="336"/>
    <x v="10"/>
    <n v="60035"/>
    <x v="2"/>
    <s v="FUR-BO-10002545"/>
    <x v="0"/>
    <x v="0"/>
    <s v="Atlantic Metals Mobile 3-Shelf Bookcases, Custom Colors"/>
    <x v="3341"/>
    <n v="5"/>
    <x v="4"/>
    <x v="3776"/>
    <x v="2"/>
    <x v="0"/>
  </r>
  <r>
    <n v="4387"/>
    <s v="CA-2018-156811"/>
    <x v="189"/>
    <d v="2018-11-02T00:00:00"/>
    <s v="Standard Class"/>
    <s v="BP-11095"/>
    <s v="Bart Pistole"/>
    <x v="1"/>
    <x v="0"/>
    <x v="8"/>
    <x v="1"/>
    <n v="94122"/>
    <x v="1"/>
    <s v="OFF-AP-10001366"/>
    <x v="1"/>
    <x v="9"/>
    <s v="Staple holder"/>
    <x v="2911"/>
    <n v="4"/>
    <x v="0"/>
    <x v="3669"/>
    <x v="1"/>
    <x v="0"/>
  </r>
  <r>
    <n v="4388"/>
    <s v="CA-2018-156811"/>
    <x v="189"/>
    <d v="2018-11-02T00:00:00"/>
    <s v="Standard Class"/>
    <s v="BP-11095"/>
    <s v="Bart Pistole"/>
    <x v="1"/>
    <x v="0"/>
    <x v="8"/>
    <x v="1"/>
    <n v="94122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4389"/>
    <s v="CA-2019-111556"/>
    <x v="225"/>
    <d v="2019-11-22T00:00:00"/>
    <s v="First Class"/>
    <s v="CD-11920"/>
    <s v="Carlos Daly"/>
    <x v="0"/>
    <x v="0"/>
    <x v="20"/>
    <x v="15"/>
    <n v="10035"/>
    <x v="3"/>
    <s v="OFF-PA-10003651"/>
    <x v="1"/>
    <x v="10"/>
    <s v="Xerox 1968"/>
    <x v="1172"/>
    <n v="7"/>
    <x v="0"/>
    <x v="1216"/>
    <x v="3"/>
    <x v="0"/>
  </r>
  <r>
    <n v="4390"/>
    <s v="CA-2019-111556"/>
    <x v="225"/>
    <d v="2019-11-22T00:00:00"/>
    <s v="First Class"/>
    <s v="CD-11920"/>
    <s v="Carlos Daly"/>
    <x v="0"/>
    <x v="0"/>
    <x v="20"/>
    <x v="15"/>
    <n v="10035"/>
    <x v="3"/>
    <s v="FUR-BO-10003159"/>
    <x v="0"/>
    <x v="0"/>
    <s v="Sauder Camden County Collection Libraries, Planked Cherry Finish"/>
    <x v="3342"/>
    <n v="2"/>
    <x v="2"/>
    <x v="3777"/>
    <x v="3"/>
    <x v="0"/>
  </r>
  <r>
    <n v="4391"/>
    <s v="CA-2019-111556"/>
    <x v="225"/>
    <d v="2019-11-22T00:00:00"/>
    <s v="First Class"/>
    <s v="CD-11920"/>
    <s v="Carlos Daly"/>
    <x v="0"/>
    <x v="0"/>
    <x v="20"/>
    <x v="15"/>
    <n v="10035"/>
    <x v="3"/>
    <s v="TEC-PH-10001459"/>
    <x v="2"/>
    <x v="7"/>
    <s v="Samsung Galaxy Mega 6.3"/>
    <x v="3343"/>
    <n v="3"/>
    <x v="0"/>
    <x v="3710"/>
    <x v="3"/>
    <x v="0"/>
  </r>
  <r>
    <n v="4392"/>
    <s v="CA-2019-111556"/>
    <x v="225"/>
    <d v="2019-11-22T00:00:00"/>
    <s v="First Class"/>
    <s v="CD-11920"/>
    <s v="Carlos Daly"/>
    <x v="0"/>
    <x v="0"/>
    <x v="20"/>
    <x v="15"/>
    <n v="10035"/>
    <x v="3"/>
    <s v="OFF-AR-10004602"/>
    <x v="1"/>
    <x v="6"/>
    <s v="Boston KS Multi-Size Manual Pencil Sharpener"/>
    <x v="3344"/>
    <n v="3"/>
    <x v="0"/>
    <x v="3778"/>
    <x v="3"/>
    <x v="0"/>
  </r>
  <r>
    <n v="4393"/>
    <s v="CA-2018-108868"/>
    <x v="162"/>
    <d v="2018-09-12T00:00:00"/>
    <s v="Standard Class"/>
    <s v="KB-16585"/>
    <s v="Ken Black"/>
    <x v="1"/>
    <x v="0"/>
    <x v="61"/>
    <x v="5"/>
    <n v="75081"/>
    <x v="2"/>
    <s v="OFF-AR-10001953"/>
    <x v="1"/>
    <x v="6"/>
    <s v="Boston 1645 Deluxe Heavier-Duty Electric Pencil Sharpener"/>
    <x v="467"/>
    <n v="2"/>
    <x v="2"/>
    <x v="478"/>
    <x v="2"/>
    <x v="0"/>
  </r>
  <r>
    <n v="4394"/>
    <s v="CA-2018-108868"/>
    <x v="162"/>
    <d v="2018-09-12T00:00:00"/>
    <s v="Standard Class"/>
    <s v="KB-16585"/>
    <s v="Ken Black"/>
    <x v="1"/>
    <x v="0"/>
    <x v="61"/>
    <x v="5"/>
    <n v="75081"/>
    <x v="2"/>
    <s v="TEC-PH-10000923"/>
    <x v="2"/>
    <x v="7"/>
    <s v="Belkin SportFit Armband For iPhone 5s/5c, Fuchsia"/>
    <x v="3345"/>
    <n v="5"/>
    <x v="2"/>
    <x v="3779"/>
    <x v="2"/>
    <x v="0"/>
  </r>
  <r>
    <n v="4395"/>
    <s v="CA-2016-142965"/>
    <x v="836"/>
    <d v="2016-07-20T00:00:00"/>
    <s v="Same Day"/>
    <s v="SW-20245"/>
    <s v="Scot Wooten"/>
    <x v="0"/>
    <x v="0"/>
    <x v="24"/>
    <x v="24"/>
    <n v="45503"/>
    <x v="3"/>
    <s v="OFF-ST-10002583"/>
    <x v="1"/>
    <x v="4"/>
    <s v="Fellowes Neat Ideas Storage Cubes"/>
    <x v="3346"/>
    <n v="1"/>
    <x v="2"/>
    <x v="3780"/>
    <x v="3"/>
    <x v="0"/>
  </r>
  <r>
    <n v="4396"/>
    <s v="CA-2016-142965"/>
    <x v="836"/>
    <d v="2016-07-20T00:00:00"/>
    <s v="Same Day"/>
    <s v="SW-20245"/>
    <s v="Scot Wooten"/>
    <x v="0"/>
    <x v="0"/>
    <x v="24"/>
    <x v="24"/>
    <n v="45503"/>
    <x v="3"/>
    <s v="OFF-BI-10000977"/>
    <x v="1"/>
    <x v="8"/>
    <s v="Ibico Plastic Spiral Binding Combs"/>
    <x v="3347"/>
    <n v="3"/>
    <x v="6"/>
    <x v="3781"/>
    <x v="3"/>
    <x v="0"/>
  </r>
  <r>
    <n v="4397"/>
    <s v="CA-2018-148740"/>
    <x v="625"/>
    <d v="2018-11-19T00:00:00"/>
    <s v="Standard Class"/>
    <s v="AH-10690"/>
    <s v="Anna Häberlin"/>
    <x v="1"/>
    <x v="0"/>
    <x v="70"/>
    <x v="1"/>
    <n v="92024"/>
    <x v="1"/>
    <s v="TEC-PH-10002549"/>
    <x v="2"/>
    <x v="7"/>
    <s v="Polycom SoundPoint IP 450 VoIP phone"/>
    <x v="3348"/>
    <n v="2"/>
    <x v="2"/>
    <x v="3782"/>
    <x v="1"/>
    <x v="0"/>
  </r>
  <r>
    <n v="4398"/>
    <s v="US-2016-138758"/>
    <x v="970"/>
    <d v="2016-07-11T00:00:00"/>
    <s v="Standard Class"/>
    <s v="JL-15835"/>
    <s v="John Lee"/>
    <x v="0"/>
    <x v="0"/>
    <x v="10"/>
    <x v="9"/>
    <n v="19120"/>
    <x v="3"/>
    <s v="FUR-CH-10002880"/>
    <x v="0"/>
    <x v="1"/>
    <s v="Global High-Back Leather Tilter, Burgundy"/>
    <x v="3349"/>
    <n v="2"/>
    <x v="4"/>
    <x v="3783"/>
    <x v="3"/>
    <x v="0"/>
  </r>
  <r>
    <n v="4399"/>
    <s v="US-2016-138758"/>
    <x v="970"/>
    <d v="2016-07-11T00:00:00"/>
    <s v="Standard Class"/>
    <s v="JL-15835"/>
    <s v="John Lee"/>
    <x v="0"/>
    <x v="0"/>
    <x v="10"/>
    <x v="9"/>
    <n v="19120"/>
    <x v="3"/>
    <s v="FUR-FU-10003039"/>
    <x v="0"/>
    <x v="5"/>
    <s v="Howard Miller 11-1/2&quot; Diameter Grantwood Wall Clock"/>
    <x v="3350"/>
    <n v="2"/>
    <x v="2"/>
    <x v="3784"/>
    <x v="3"/>
    <x v="0"/>
  </r>
  <r>
    <n v="4400"/>
    <s v="CA-2018-131737"/>
    <x v="716"/>
    <d v="2018-03-17T00:00:00"/>
    <s v="Same Day"/>
    <s v="GZ-14470"/>
    <s v="Gary Zandusky"/>
    <x v="0"/>
    <x v="0"/>
    <x v="29"/>
    <x v="39"/>
    <n v="21044"/>
    <x v="3"/>
    <s v="OFF-EN-10003055"/>
    <x v="1"/>
    <x v="12"/>
    <s v="Blue String-Tie &amp; Button Interoffice Envelopes, 10 x 13"/>
    <x v="3351"/>
    <n v="5"/>
    <x v="0"/>
    <x v="3785"/>
    <x v="3"/>
    <x v="0"/>
  </r>
  <r>
    <n v="4401"/>
    <s v="CA-2018-131737"/>
    <x v="716"/>
    <d v="2018-03-17T00:00:00"/>
    <s v="Same Day"/>
    <s v="GZ-14470"/>
    <s v="Gary Zandusky"/>
    <x v="0"/>
    <x v="0"/>
    <x v="29"/>
    <x v="39"/>
    <n v="21044"/>
    <x v="3"/>
    <s v="OFF-AP-10002945"/>
    <x v="1"/>
    <x v="9"/>
    <s v="Honeywell Enviracaire Portable HEPA Air Cleaner for 17' x 22' Room"/>
    <x v="3352"/>
    <n v="3"/>
    <x v="0"/>
    <x v="3786"/>
    <x v="3"/>
    <x v="0"/>
  </r>
  <r>
    <n v="4402"/>
    <s v="CA-2018-131737"/>
    <x v="716"/>
    <d v="2018-03-17T00:00:00"/>
    <s v="Same Day"/>
    <s v="GZ-14470"/>
    <s v="Gary Zandusky"/>
    <x v="0"/>
    <x v="0"/>
    <x v="29"/>
    <x v="39"/>
    <n v="21044"/>
    <x v="3"/>
    <s v="FUR-FU-10004306"/>
    <x v="0"/>
    <x v="5"/>
    <s v="Electrix Halogen Magnifier Lamp"/>
    <x v="3353"/>
    <n v="5"/>
    <x v="0"/>
    <x v="3787"/>
    <x v="3"/>
    <x v="0"/>
  </r>
  <r>
    <n v="4403"/>
    <s v="CA-2018-114538"/>
    <x v="482"/>
    <d v="2018-12-27T00:00:00"/>
    <s v="First Class"/>
    <s v="RC-19825"/>
    <s v="Roy Collins"/>
    <x v="0"/>
    <x v="0"/>
    <x v="77"/>
    <x v="22"/>
    <n v="80906"/>
    <x v="1"/>
    <s v="OFF-AR-10002445"/>
    <x v="1"/>
    <x v="6"/>
    <s v="SANFORD Major Accent Highlighters"/>
    <x v="3354"/>
    <n v="2"/>
    <x v="2"/>
    <x v="3788"/>
    <x v="1"/>
    <x v="0"/>
  </r>
  <r>
    <n v="4404"/>
    <s v="CA-2016-127936"/>
    <x v="814"/>
    <d v="2016-09-04T00:00:00"/>
    <s v="First Class"/>
    <s v="CL-12565"/>
    <s v="Clay Ludtke"/>
    <x v="0"/>
    <x v="0"/>
    <x v="20"/>
    <x v="15"/>
    <n v="10009"/>
    <x v="3"/>
    <s v="OFF-AR-10002445"/>
    <x v="1"/>
    <x v="6"/>
    <s v="SANFORD Major Accent Highlighters"/>
    <x v="3355"/>
    <n v="3"/>
    <x v="0"/>
    <x v="3789"/>
    <x v="3"/>
    <x v="0"/>
  </r>
  <r>
    <n v="4405"/>
    <s v="CA-2017-164336"/>
    <x v="761"/>
    <d v="2017-07-10T00:00:00"/>
    <s v="Standard Class"/>
    <s v="MW-18220"/>
    <s v="Mitch Webber"/>
    <x v="0"/>
    <x v="0"/>
    <x v="10"/>
    <x v="9"/>
    <n v="19140"/>
    <x v="3"/>
    <s v="TEC-AC-10002345"/>
    <x v="2"/>
    <x v="11"/>
    <s v="HP Standard 104 key PS/2 Keyboard"/>
    <x v="3356"/>
    <n v="3"/>
    <x v="2"/>
    <x v="3790"/>
    <x v="3"/>
    <x v="0"/>
  </r>
  <r>
    <n v="4406"/>
    <s v="CA-2017-164336"/>
    <x v="761"/>
    <d v="2017-07-10T00:00:00"/>
    <s v="Standard Class"/>
    <s v="MW-18220"/>
    <s v="Mitch Webber"/>
    <x v="0"/>
    <x v="0"/>
    <x v="10"/>
    <x v="9"/>
    <n v="19140"/>
    <x v="3"/>
    <s v="OFF-ST-10001558"/>
    <x v="1"/>
    <x v="4"/>
    <s v="Acco Perma 4000 Stacking Storage Drawers"/>
    <x v="2360"/>
    <n v="3"/>
    <x v="2"/>
    <x v="2565"/>
    <x v="3"/>
    <x v="0"/>
  </r>
  <r>
    <n v="4407"/>
    <s v="CA-2018-100041"/>
    <x v="73"/>
    <d v="2018-11-25T00:00:00"/>
    <s v="Standard Class"/>
    <s v="BF-10975"/>
    <s v="Barbara Fisher"/>
    <x v="1"/>
    <x v="0"/>
    <x v="38"/>
    <x v="14"/>
    <n v="47201"/>
    <x v="2"/>
    <s v="OFF-PA-10001622"/>
    <x v="1"/>
    <x v="10"/>
    <s v="Ampad Poly Cover Wirebound Steno Book, 6&quot; x 9&quot; Assorted Colors, Gregg Ruled"/>
    <x v="3357"/>
    <n v="2"/>
    <x v="0"/>
    <x v="3791"/>
    <x v="2"/>
    <x v="0"/>
  </r>
  <r>
    <n v="4408"/>
    <s v="CA-2018-100041"/>
    <x v="73"/>
    <d v="2018-11-25T00:00:00"/>
    <s v="Standard Class"/>
    <s v="BF-10975"/>
    <s v="Barbara Fisher"/>
    <x v="1"/>
    <x v="0"/>
    <x v="38"/>
    <x v="14"/>
    <n v="47201"/>
    <x v="2"/>
    <s v="OFF-PA-10000418"/>
    <x v="1"/>
    <x v="10"/>
    <s v="Xerox 189"/>
    <x v="1836"/>
    <n v="3"/>
    <x v="0"/>
    <x v="1969"/>
    <x v="2"/>
    <x v="0"/>
  </r>
  <r>
    <n v="4409"/>
    <s v="CA-2018-100041"/>
    <x v="73"/>
    <d v="2018-11-25T00:00:00"/>
    <s v="Standard Class"/>
    <s v="BF-10975"/>
    <s v="Barbara Fisher"/>
    <x v="1"/>
    <x v="0"/>
    <x v="38"/>
    <x v="14"/>
    <n v="47201"/>
    <x v="2"/>
    <s v="OFF-BI-10000343"/>
    <x v="1"/>
    <x v="8"/>
    <s v="Pressboard Covers with Storage Hooks, 9 1/2&quot; x 11&quot;, Light Blue"/>
    <x v="3358"/>
    <n v="1"/>
    <x v="0"/>
    <x v="3792"/>
    <x v="2"/>
    <x v="0"/>
  </r>
  <r>
    <n v="4410"/>
    <s v="US-2016-154879"/>
    <x v="457"/>
    <d v="2016-05-11T00:00:00"/>
    <s v="Standard Class"/>
    <s v="SN-20710"/>
    <s v="Steve Nguyen"/>
    <x v="2"/>
    <x v="0"/>
    <x v="1"/>
    <x v="1"/>
    <n v="90004"/>
    <x v="1"/>
    <s v="OFF-LA-10004425"/>
    <x v="1"/>
    <x v="2"/>
    <s v="Staple-on labels"/>
    <x v="399"/>
    <n v="2"/>
    <x v="0"/>
    <x v="2357"/>
    <x v="1"/>
    <x v="0"/>
  </r>
  <r>
    <n v="4411"/>
    <s v="US-2016-154879"/>
    <x v="457"/>
    <d v="2016-05-11T00:00:00"/>
    <s v="Standard Class"/>
    <s v="SN-20710"/>
    <s v="Steve Nguyen"/>
    <x v="2"/>
    <x v="0"/>
    <x v="1"/>
    <x v="1"/>
    <n v="90004"/>
    <x v="1"/>
    <s v="OFF-AR-10001897"/>
    <x v="1"/>
    <x v="6"/>
    <s v="Model L Table or Wall-Mount Pencil Sharpener"/>
    <x v="1557"/>
    <n v="6"/>
    <x v="0"/>
    <x v="3793"/>
    <x v="1"/>
    <x v="0"/>
  </r>
  <r>
    <n v="4412"/>
    <s v="CA-2016-130624"/>
    <x v="261"/>
    <d v="2016-06-24T00:00:00"/>
    <s v="First Class"/>
    <s v="TB-21280"/>
    <s v="Toby Braunhardt"/>
    <x v="0"/>
    <x v="0"/>
    <x v="20"/>
    <x v="15"/>
    <n v="10024"/>
    <x v="3"/>
    <s v="OFF-PA-10003883"/>
    <x v="1"/>
    <x v="10"/>
    <s v="Message Book, Phone, Wirebound Standard Line Memo, 2 3/4&quot; X 5&quot;"/>
    <x v="1812"/>
    <n v="3"/>
    <x v="0"/>
    <x v="1942"/>
    <x v="3"/>
    <x v="0"/>
  </r>
  <r>
    <n v="4413"/>
    <s v="CA-2016-130624"/>
    <x v="261"/>
    <d v="2016-06-24T00:00:00"/>
    <s v="First Class"/>
    <s v="TB-21280"/>
    <s v="Toby Braunhardt"/>
    <x v="0"/>
    <x v="0"/>
    <x v="20"/>
    <x v="15"/>
    <n v="10024"/>
    <x v="3"/>
    <s v="TEC-PH-10003963"/>
    <x v="2"/>
    <x v="7"/>
    <s v="GE 2-Jack Phone Line Splitter"/>
    <x v="903"/>
    <n v="3"/>
    <x v="0"/>
    <x v="3794"/>
    <x v="3"/>
    <x v="0"/>
  </r>
  <r>
    <n v="4414"/>
    <s v="CA-2016-130624"/>
    <x v="261"/>
    <d v="2016-06-24T00:00:00"/>
    <s v="First Class"/>
    <s v="TB-21280"/>
    <s v="Toby Braunhardt"/>
    <x v="0"/>
    <x v="0"/>
    <x v="20"/>
    <x v="15"/>
    <n v="10024"/>
    <x v="3"/>
    <s v="OFF-AP-10001303"/>
    <x v="1"/>
    <x v="9"/>
    <s v="Holmes Cool Mist Humidifier for the Whole House with 8-Gallon Output per Day, Extended Life Filter"/>
    <x v="3359"/>
    <n v="3"/>
    <x v="0"/>
    <x v="3795"/>
    <x v="3"/>
    <x v="0"/>
  </r>
  <r>
    <n v="4415"/>
    <s v="CA-2019-132339"/>
    <x v="971"/>
    <d v="2019-08-23T00:00:00"/>
    <s v="Standard Class"/>
    <s v="JB-15400"/>
    <s v="Jennifer Braxton"/>
    <x v="1"/>
    <x v="0"/>
    <x v="104"/>
    <x v="31"/>
    <n v="1841"/>
    <x v="3"/>
    <s v="OFF-BI-10003925"/>
    <x v="1"/>
    <x v="8"/>
    <s v="Fellowes PB300 Plastic Comb Binding Machine"/>
    <x v="3360"/>
    <n v="1"/>
    <x v="0"/>
    <x v="3796"/>
    <x v="3"/>
    <x v="0"/>
  </r>
  <r>
    <n v="4416"/>
    <s v="CA-2016-153983"/>
    <x v="503"/>
    <d v="2016-12-06T00:00:00"/>
    <s v="Standard Class"/>
    <s v="AH-10210"/>
    <s v="Alan Hwang"/>
    <x v="0"/>
    <x v="0"/>
    <x v="8"/>
    <x v="1"/>
    <n v="94122"/>
    <x v="1"/>
    <s v="TEC-PH-10004586"/>
    <x v="2"/>
    <x v="7"/>
    <s v="Wilson SignalBoost 841262 DB PRO Amplifier Kit"/>
    <x v="1181"/>
    <n v="2"/>
    <x v="2"/>
    <x v="1226"/>
    <x v="1"/>
    <x v="0"/>
  </r>
  <r>
    <n v="4417"/>
    <s v="CA-2016-153983"/>
    <x v="503"/>
    <d v="2016-12-06T00:00:00"/>
    <s v="Standard Class"/>
    <s v="AH-10210"/>
    <s v="Alan Hwang"/>
    <x v="0"/>
    <x v="0"/>
    <x v="8"/>
    <x v="1"/>
    <n v="94122"/>
    <x v="1"/>
    <s v="OFF-FA-10003495"/>
    <x v="1"/>
    <x v="13"/>
    <s v="Staples"/>
    <x v="3361"/>
    <n v="5"/>
    <x v="0"/>
    <x v="3797"/>
    <x v="1"/>
    <x v="0"/>
  </r>
  <r>
    <n v="4418"/>
    <s v="CA-2019-112900"/>
    <x v="359"/>
    <d v="2019-04-12T00:00:00"/>
    <s v="Second Class"/>
    <s v="KL-16645"/>
    <s v="Ken Lonsdale"/>
    <x v="0"/>
    <x v="0"/>
    <x v="66"/>
    <x v="12"/>
    <n v="48205"/>
    <x v="2"/>
    <s v="OFF-BI-10002867"/>
    <x v="1"/>
    <x v="8"/>
    <s v="GBC Recycled Regency Composition Covers"/>
    <x v="3362"/>
    <n v="8"/>
    <x v="0"/>
    <x v="3798"/>
    <x v="2"/>
    <x v="0"/>
  </r>
  <r>
    <n v="4419"/>
    <s v="CA-2016-160157"/>
    <x v="414"/>
    <d v="2016-12-27T00:00:00"/>
    <s v="Standard Class"/>
    <s v="MH-17455"/>
    <s v="Mark Hamilton"/>
    <x v="0"/>
    <x v="0"/>
    <x v="57"/>
    <x v="24"/>
    <n v="45011"/>
    <x v="3"/>
    <s v="FUR-FU-10003773"/>
    <x v="0"/>
    <x v="5"/>
    <s v="Eldon Cleatmat Plus Chair Mats for High Pile Carpets"/>
    <x v="3363"/>
    <n v="3"/>
    <x v="2"/>
    <x v="3799"/>
    <x v="3"/>
    <x v="0"/>
  </r>
  <r>
    <n v="4420"/>
    <s v="CA-2016-139633"/>
    <x v="506"/>
    <d v="2016-12-24T00:00:00"/>
    <s v="Standard Class"/>
    <s v="EC-14050"/>
    <s v="Erin Creighton"/>
    <x v="0"/>
    <x v="0"/>
    <x v="38"/>
    <x v="24"/>
    <n v="43229"/>
    <x v="3"/>
    <s v="OFF-BI-10002954"/>
    <x v="1"/>
    <x v="8"/>
    <s v="Newell 3-Hole Punched Plastic Slotted Magazine Holders for Binders"/>
    <x v="3364"/>
    <n v="4"/>
    <x v="6"/>
    <x v="3800"/>
    <x v="3"/>
    <x v="0"/>
  </r>
  <r>
    <n v="4421"/>
    <s v="CA-2017-163090"/>
    <x v="972"/>
    <d v="2017-11-21T00:00:00"/>
    <s v="Second Class"/>
    <s v="GH-14665"/>
    <s v="Greg Hansen"/>
    <x v="0"/>
    <x v="0"/>
    <x v="22"/>
    <x v="10"/>
    <n v="60610"/>
    <x v="2"/>
    <s v="OFF-SU-10002537"/>
    <x v="1"/>
    <x v="14"/>
    <s v="Acme Box Cutter Scissors"/>
    <x v="3365"/>
    <n v="5"/>
    <x v="2"/>
    <x v="3801"/>
    <x v="2"/>
    <x v="0"/>
  </r>
  <r>
    <n v="4422"/>
    <s v="CA-2016-117016"/>
    <x v="530"/>
    <d v="2016-03-09T00:00:00"/>
    <s v="Standard Class"/>
    <s v="SC-20095"/>
    <s v="Sanjit Chand"/>
    <x v="0"/>
    <x v="0"/>
    <x v="405"/>
    <x v="2"/>
    <n v="33063"/>
    <x v="0"/>
    <s v="OFF-AR-10001374"/>
    <x v="1"/>
    <x v="6"/>
    <s v="BIC Brite Liner Highlighters, Chisel Tip"/>
    <x v="12"/>
    <n v="3"/>
    <x v="2"/>
    <x v="3802"/>
    <x v="0"/>
    <x v="0"/>
  </r>
  <r>
    <n v="4423"/>
    <s v="CA-2019-159464"/>
    <x v="796"/>
    <d v="2019-05-19T00:00:00"/>
    <s v="First Class"/>
    <s v="TB-21355"/>
    <s v="Todd Boyes"/>
    <x v="1"/>
    <x v="0"/>
    <x v="406"/>
    <x v="32"/>
    <n v="30328"/>
    <x v="0"/>
    <s v="OFF-AP-10001492"/>
    <x v="1"/>
    <x v="9"/>
    <s v="Acco Six-Outlet Power Strip, 4' Cord Length"/>
    <x v="3366"/>
    <n v="2"/>
    <x v="0"/>
    <x v="3803"/>
    <x v="0"/>
    <x v="0"/>
  </r>
  <r>
    <n v="4424"/>
    <s v="CA-2019-159464"/>
    <x v="796"/>
    <d v="2019-05-19T00:00:00"/>
    <s v="First Class"/>
    <s v="TB-21355"/>
    <s v="Todd Boyes"/>
    <x v="1"/>
    <x v="0"/>
    <x v="406"/>
    <x v="32"/>
    <n v="30328"/>
    <x v="0"/>
    <s v="FUR-BO-10003546"/>
    <x v="0"/>
    <x v="0"/>
    <s v="Hon 4-Shelf Metal Bookcases"/>
    <x v="3367"/>
    <n v="3"/>
    <x v="0"/>
    <x v="3804"/>
    <x v="0"/>
    <x v="0"/>
  </r>
  <r>
    <n v="4425"/>
    <s v="CA-2019-159464"/>
    <x v="796"/>
    <d v="2019-05-19T00:00:00"/>
    <s v="First Class"/>
    <s v="TB-21355"/>
    <s v="Todd Boyes"/>
    <x v="1"/>
    <x v="0"/>
    <x v="406"/>
    <x v="32"/>
    <n v="30328"/>
    <x v="0"/>
    <s v="TEC-PH-10002185"/>
    <x v="2"/>
    <x v="7"/>
    <s v="QVS USB Car Charger 2-Port 2.1Amp for iPod/iPhone/iPad/iPad 2/iPad 3"/>
    <x v="3368"/>
    <n v="5"/>
    <x v="0"/>
    <x v="3805"/>
    <x v="0"/>
    <x v="0"/>
  </r>
  <r>
    <n v="4426"/>
    <s v="CA-2019-159464"/>
    <x v="796"/>
    <d v="2019-05-19T00:00:00"/>
    <s v="First Class"/>
    <s v="TB-21355"/>
    <s v="Todd Boyes"/>
    <x v="1"/>
    <x v="0"/>
    <x v="406"/>
    <x v="32"/>
    <n v="30328"/>
    <x v="0"/>
    <s v="OFF-BI-10000315"/>
    <x v="1"/>
    <x v="8"/>
    <s v="Poly Designer Cover &amp; Back"/>
    <x v="3369"/>
    <n v="6"/>
    <x v="0"/>
    <x v="3806"/>
    <x v="0"/>
    <x v="0"/>
  </r>
  <r>
    <n v="4427"/>
    <s v="CA-2019-159464"/>
    <x v="796"/>
    <d v="2019-05-19T00:00:00"/>
    <s v="First Class"/>
    <s v="TB-21355"/>
    <s v="Todd Boyes"/>
    <x v="1"/>
    <x v="0"/>
    <x v="406"/>
    <x v="32"/>
    <n v="30328"/>
    <x v="0"/>
    <s v="TEC-PH-10002350"/>
    <x v="2"/>
    <x v="7"/>
    <s v="Apple EarPods with Remote and Mic"/>
    <x v="392"/>
    <n v="2"/>
    <x v="0"/>
    <x v="3807"/>
    <x v="0"/>
    <x v="0"/>
  </r>
  <r>
    <n v="4428"/>
    <s v="US-2019-103226"/>
    <x v="585"/>
    <d v="2019-09-28T00:00:00"/>
    <s v="Standard Class"/>
    <s v="DW-13195"/>
    <s v="David Wiener"/>
    <x v="1"/>
    <x v="0"/>
    <x v="305"/>
    <x v="27"/>
    <n v="87105"/>
    <x v="1"/>
    <s v="OFF-PA-10002666"/>
    <x v="1"/>
    <x v="10"/>
    <s v="Southworth 25% Cotton Linen-Finish Paper &amp; Envelopes"/>
    <x v="3370"/>
    <n v="3"/>
    <x v="0"/>
    <x v="3808"/>
    <x v="1"/>
    <x v="0"/>
  </r>
  <r>
    <n v="4429"/>
    <s v="CA-2019-119452"/>
    <x v="708"/>
    <d v="2019-03-27T00:00:00"/>
    <s v="Standard Class"/>
    <s v="CL-12565"/>
    <s v="Clay Ludtke"/>
    <x v="0"/>
    <x v="0"/>
    <x v="251"/>
    <x v="26"/>
    <n v="74133"/>
    <x v="2"/>
    <s v="FUR-CH-10004495"/>
    <x v="0"/>
    <x v="1"/>
    <s v="Global Leather and Oak Executive Chair, Black"/>
    <x v="3371"/>
    <n v="6"/>
    <x v="0"/>
    <x v="3809"/>
    <x v="2"/>
    <x v="0"/>
  </r>
  <r>
    <n v="4430"/>
    <s v="CA-2019-147725"/>
    <x v="32"/>
    <d v="2019-09-14T00:00:00"/>
    <s v="Same Day"/>
    <s v="LT-17110"/>
    <s v="Liz Thompson"/>
    <x v="0"/>
    <x v="0"/>
    <x v="334"/>
    <x v="30"/>
    <n v="7050"/>
    <x v="3"/>
    <s v="OFF-AR-10001725"/>
    <x v="1"/>
    <x v="6"/>
    <s v="Boston Home &amp; Office Model 2000 Electric Pencil Sharpeners"/>
    <x v="421"/>
    <n v="3"/>
    <x v="0"/>
    <x v="3810"/>
    <x v="3"/>
    <x v="0"/>
  </r>
  <r>
    <n v="4431"/>
    <s v="CA-2018-168893"/>
    <x v="54"/>
    <d v="2018-11-08T00:00:00"/>
    <s v="Second Class"/>
    <s v="AP-10915"/>
    <s v="Arthur Prichep"/>
    <x v="0"/>
    <x v="0"/>
    <x v="0"/>
    <x v="0"/>
    <n v="42420"/>
    <x v="0"/>
    <s v="OFF-FA-10002280"/>
    <x v="1"/>
    <x v="13"/>
    <s v="Advantus Plastic Paper Clips"/>
    <x v="3372"/>
    <n v="4"/>
    <x v="0"/>
    <x v="3811"/>
    <x v="0"/>
    <x v="0"/>
  </r>
  <r>
    <n v="4432"/>
    <s v="CA-2018-168893"/>
    <x v="54"/>
    <d v="2018-11-08T00:00:00"/>
    <s v="Second Class"/>
    <s v="AP-10915"/>
    <s v="Arthur Prichep"/>
    <x v="0"/>
    <x v="0"/>
    <x v="0"/>
    <x v="0"/>
    <n v="42420"/>
    <x v="0"/>
    <s v="OFF-AR-10001770"/>
    <x v="1"/>
    <x v="6"/>
    <s v="Economy #2 Pencils"/>
    <x v="3373"/>
    <n v="3"/>
    <x v="0"/>
    <x v="3812"/>
    <x v="0"/>
    <x v="0"/>
  </r>
  <r>
    <n v="4433"/>
    <s v="CA-2018-168893"/>
    <x v="54"/>
    <d v="2018-11-08T00:00:00"/>
    <s v="Second Class"/>
    <s v="AP-10915"/>
    <s v="Arthur Prichep"/>
    <x v="0"/>
    <x v="0"/>
    <x v="0"/>
    <x v="0"/>
    <n v="42420"/>
    <x v="0"/>
    <s v="FUR-FU-10002885"/>
    <x v="0"/>
    <x v="5"/>
    <s v="Magna Visual Magnetic Picture Hangers"/>
    <x v="906"/>
    <n v="5"/>
    <x v="0"/>
    <x v="939"/>
    <x v="0"/>
    <x v="0"/>
  </r>
  <r>
    <n v="4434"/>
    <s v="CA-2018-168893"/>
    <x v="54"/>
    <d v="2018-11-08T00:00:00"/>
    <s v="Second Class"/>
    <s v="AP-10915"/>
    <s v="Arthur Prichep"/>
    <x v="0"/>
    <x v="0"/>
    <x v="0"/>
    <x v="0"/>
    <n v="42420"/>
    <x v="0"/>
    <s v="OFF-AR-10003772"/>
    <x v="1"/>
    <x v="6"/>
    <s v="Boston 16750 Black Compact Battery Pencil Sharpener"/>
    <x v="3374"/>
    <n v="1"/>
    <x v="0"/>
    <x v="3813"/>
    <x v="0"/>
    <x v="0"/>
  </r>
  <r>
    <n v="4435"/>
    <s v="CA-2018-168893"/>
    <x v="54"/>
    <d v="2018-11-08T00:00:00"/>
    <s v="Second Class"/>
    <s v="AP-10915"/>
    <s v="Arthur Prichep"/>
    <x v="0"/>
    <x v="0"/>
    <x v="0"/>
    <x v="0"/>
    <n v="42420"/>
    <x v="0"/>
    <s v="FUR-TA-10003392"/>
    <x v="0"/>
    <x v="3"/>
    <s v="Global Adaptabilities Conference Tables"/>
    <x v="3375"/>
    <n v="3"/>
    <x v="0"/>
    <x v="3814"/>
    <x v="0"/>
    <x v="0"/>
  </r>
  <r>
    <n v="4436"/>
    <s v="CA-2018-163398"/>
    <x v="973"/>
    <d v="2018-05-08T00:00:00"/>
    <s v="Standard Class"/>
    <s v="CB-12415"/>
    <s v="Christy Brittain"/>
    <x v="0"/>
    <x v="0"/>
    <x v="22"/>
    <x v="10"/>
    <n v="60653"/>
    <x v="2"/>
    <s v="OFF-BI-10000014"/>
    <x v="1"/>
    <x v="8"/>
    <s v="Heavy-Duty E-Z-D Binders"/>
    <x v="3376"/>
    <n v="1"/>
    <x v="3"/>
    <x v="3815"/>
    <x v="2"/>
    <x v="0"/>
  </r>
  <r>
    <n v="4437"/>
    <s v="CA-2018-163398"/>
    <x v="973"/>
    <d v="2018-05-08T00:00:00"/>
    <s v="Standard Class"/>
    <s v="CB-12415"/>
    <s v="Christy Brittain"/>
    <x v="0"/>
    <x v="0"/>
    <x v="22"/>
    <x v="10"/>
    <n v="60653"/>
    <x v="2"/>
    <s v="OFF-AR-10003217"/>
    <x v="1"/>
    <x v="6"/>
    <s v="Newell 316"/>
    <x v="3377"/>
    <n v="7"/>
    <x v="2"/>
    <x v="3816"/>
    <x v="2"/>
    <x v="0"/>
  </r>
  <r>
    <n v="4438"/>
    <s v="CA-2018-163398"/>
    <x v="973"/>
    <d v="2018-05-08T00:00:00"/>
    <s v="Standard Class"/>
    <s v="CB-12415"/>
    <s v="Christy Brittain"/>
    <x v="0"/>
    <x v="0"/>
    <x v="22"/>
    <x v="10"/>
    <n v="60653"/>
    <x v="2"/>
    <s v="OFF-AP-10002403"/>
    <x v="1"/>
    <x v="9"/>
    <s v="Acco Smartsocket Color-Coded Six-Outlet AC Adapter Model Surge Protectors"/>
    <x v="3378"/>
    <n v="3"/>
    <x v="3"/>
    <x v="3817"/>
    <x v="2"/>
    <x v="0"/>
  </r>
  <r>
    <n v="4439"/>
    <s v="CA-2018-162726"/>
    <x v="797"/>
    <d v="2019-01-02T00:00:00"/>
    <s v="Standard Class"/>
    <s v="MT-17815"/>
    <s v="Meg Tillman"/>
    <x v="0"/>
    <x v="0"/>
    <x v="396"/>
    <x v="5"/>
    <n v="77642"/>
    <x v="2"/>
    <s v="OFF-PA-10001972"/>
    <x v="1"/>
    <x v="10"/>
    <s v="Xerox 214"/>
    <x v="563"/>
    <n v="2"/>
    <x v="2"/>
    <x v="572"/>
    <x v="2"/>
    <x v="0"/>
  </r>
  <r>
    <n v="4440"/>
    <s v="CA-2018-162726"/>
    <x v="797"/>
    <d v="2019-01-02T00:00:00"/>
    <s v="Standard Class"/>
    <s v="MT-17815"/>
    <s v="Meg Tillman"/>
    <x v="0"/>
    <x v="0"/>
    <x v="396"/>
    <x v="5"/>
    <n v="77642"/>
    <x v="2"/>
    <s v="OFF-PA-10004041"/>
    <x v="1"/>
    <x v="10"/>
    <s v="It's Hot Message Books with Stickers, 2 3/4&quot; x 5&quot;"/>
    <x v="208"/>
    <n v="4"/>
    <x v="2"/>
    <x v="1267"/>
    <x v="2"/>
    <x v="0"/>
  </r>
  <r>
    <n v="4441"/>
    <s v="US-2018-111290"/>
    <x v="405"/>
    <d v="2018-07-26T00:00:00"/>
    <s v="Standard Class"/>
    <s v="DK-13375"/>
    <s v="Dennis Kane"/>
    <x v="0"/>
    <x v="0"/>
    <x v="17"/>
    <x v="12"/>
    <n v="48185"/>
    <x v="2"/>
    <s v="TEC-AC-10004975"/>
    <x v="2"/>
    <x v="11"/>
    <s v="Plantronics Audio 995 Wireless Stereo Headset"/>
    <x v="3379"/>
    <n v="1"/>
    <x v="0"/>
    <x v="3818"/>
    <x v="2"/>
    <x v="0"/>
  </r>
  <r>
    <n v="4442"/>
    <s v="US-2018-111290"/>
    <x v="405"/>
    <d v="2018-07-26T00:00:00"/>
    <s v="Standard Class"/>
    <s v="DK-13375"/>
    <s v="Dennis Kane"/>
    <x v="0"/>
    <x v="0"/>
    <x v="17"/>
    <x v="12"/>
    <n v="48185"/>
    <x v="2"/>
    <s v="OFF-ST-10001932"/>
    <x v="1"/>
    <x v="4"/>
    <s v="Fellowes Staxonsteel Drawer Files"/>
    <x v="3380"/>
    <n v="5"/>
    <x v="0"/>
    <x v="3819"/>
    <x v="2"/>
    <x v="0"/>
  </r>
  <r>
    <n v="4443"/>
    <s v="US-2018-111290"/>
    <x v="405"/>
    <d v="2018-07-26T00:00:00"/>
    <s v="Standard Class"/>
    <s v="DK-13375"/>
    <s v="Dennis Kane"/>
    <x v="0"/>
    <x v="0"/>
    <x v="17"/>
    <x v="12"/>
    <n v="48185"/>
    <x v="2"/>
    <s v="OFF-AR-10001761"/>
    <x v="1"/>
    <x v="6"/>
    <s v="Avery Hi-Liter Smear-Safe Highlighters"/>
    <x v="2640"/>
    <n v="5"/>
    <x v="0"/>
    <x v="3820"/>
    <x v="2"/>
    <x v="0"/>
  </r>
  <r>
    <n v="4444"/>
    <s v="US-2018-111290"/>
    <x v="405"/>
    <d v="2018-07-26T00:00:00"/>
    <s v="Standard Class"/>
    <s v="DK-13375"/>
    <s v="Dennis Kane"/>
    <x v="0"/>
    <x v="0"/>
    <x v="17"/>
    <x v="12"/>
    <n v="48185"/>
    <x v="2"/>
    <s v="OFF-PA-10002262"/>
    <x v="1"/>
    <x v="10"/>
    <s v="Xerox 192"/>
    <x v="56"/>
    <n v="5"/>
    <x v="0"/>
    <x v="56"/>
    <x v="2"/>
    <x v="0"/>
  </r>
  <r>
    <n v="4445"/>
    <s v="US-2016-147704"/>
    <x v="912"/>
    <d v="2016-11-21T00:00:00"/>
    <s v="Standard Class"/>
    <s v="SR-20740"/>
    <s v="Steven Roelle"/>
    <x v="2"/>
    <x v="0"/>
    <x v="41"/>
    <x v="14"/>
    <n v="47401"/>
    <x v="2"/>
    <s v="OFF-EN-10004483"/>
    <x v="1"/>
    <x v="12"/>
    <s v="#10 White Business Envelopes,4 1/8 x 9 1/2"/>
    <x v="2561"/>
    <n v="5"/>
    <x v="0"/>
    <x v="2808"/>
    <x v="2"/>
    <x v="0"/>
  </r>
  <r>
    <n v="4446"/>
    <s v="US-2016-147704"/>
    <x v="912"/>
    <d v="2016-11-21T00:00:00"/>
    <s v="Standard Class"/>
    <s v="SR-20740"/>
    <s v="Steven Roelle"/>
    <x v="2"/>
    <x v="0"/>
    <x v="41"/>
    <x v="14"/>
    <n v="47401"/>
    <x v="2"/>
    <s v="OFF-PA-10003270"/>
    <x v="1"/>
    <x v="10"/>
    <s v="Xerox 1954"/>
    <x v="3381"/>
    <n v="6"/>
    <x v="0"/>
    <x v="3821"/>
    <x v="2"/>
    <x v="0"/>
  </r>
  <r>
    <n v="4447"/>
    <s v="US-2016-147704"/>
    <x v="912"/>
    <d v="2016-11-21T00:00:00"/>
    <s v="Standard Class"/>
    <s v="SR-20740"/>
    <s v="Steven Roelle"/>
    <x v="2"/>
    <x v="0"/>
    <x v="41"/>
    <x v="14"/>
    <n v="47401"/>
    <x v="2"/>
    <s v="OFF-BI-10001634"/>
    <x v="1"/>
    <x v="8"/>
    <s v="Wilson Jones Active Use Binders"/>
    <x v="2769"/>
    <n v="4"/>
    <x v="0"/>
    <x v="3822"/>
    <x v="2"/>
    <x v="0"/>
  </r>
  <r>
    <n v="4448"/>
    <s v="US-2016-147704"/>
    <x v="912"/>
    <d v="2016-11-21T00:00:00"/>
    <s v="Standard Class"/>
    <s v="SR-20740"/>
    <s v="Steven Roelle"/>
    <x v="2"/>
    <x v="0"/>
    <x v="41"/>
    <x v="14"/>
    <n v="47401"/>
    <x v="2"/>
    <s v="OFF-ST-10000675"/>
    <x v="1"/>
    <x v="4"/>
    <s v="File Shuttle II and Handi-File, Black"/>
    <x v="3382"/>
    <n v="5"/>
    <x v="0"/>
    <x v="3823"/>
    <x v="2"/>
    <x v="0"/>
  </r>
  <r>
    <n v="4449"/>
    <s v="CA-2017-121965"/>
    <x v="974"/>
    <d v="2017-06-23T00:00:00"/>
    <s v="Standard Class"/>
    <s v="LH-17155"/>
    <s v="Logan Haushalter"/>
    <x v="0"/>
    <x v="0"/>
    <x v="1"/>
    <x v="1"/>
    <n v="90032"/>
    <x v="1"/>
    <s v="FUR-FU-10000732"/>
    <x v="0"/>
    <x v="5"/>
    <s v="Eldon 200 Class Desk Accessories"/>
    <x v="2391"/>
    <n v="2"/>
    <x v="0"/>
    <x v="3824"/>
    <x v="1"/>
    <x v="0"/>
  </r>
  <r>
    <n v="4450"/>
    <s v="CA-2017-121965"/>
    <x v="974"/>
    <d v="2017-06-23T00:00:00"/>
    <s v="Standard Class"/>
    <s v="LH-17155"/>
    <s v="Logan Haushalter"/>
    <x v="0"/>
    <x v="0"/>
    <x v="1"/>
    <x v="1"/>
    <n v="90032"/>
    <x v="1"/>
    <s v="OFF-PA-10004355"/>
    <x v="1"/>
    <x v="10"/>
    <s v="Xerox 231"/>
    <x v="90"/>
    <n v="1"/>
    <x v="0"/>
    <x v="90"/>
    <x v="1"/>
    <x v="0"/>
  </r>
  <r>
    <n v="4451"/>
    <s v="CA-2017-121965"/>
    <x v="974"/>
    <d v="2017-06-23T00:00:00"/>
    <s v="Standard Class"/>
    <s v="LH-17155"/>
    <s v="Logan Haushalter"/>
    <x v="0"/>
    <x v="0"/>
    <x v="1"/>
    <x v="1"/>
    <n v="90032"/>
    <x v="1"/>
    <s v="OFF-EN-10000056"/>
    <x v="1"/>
    <x v="12"/>
    <s v="Cameo Buff Policy Envelopes"/>
    <x v="737"/>
    <n v="3"/>
    <x v="0"/>
    <x v="755"/>
    <x v="1"/>
    <x v="0"/>
  </r>
  <r>
    <n v="4452"/>
    <s v="CA-2018-147137"/>
    <x v="975"/>
    <d v="2018-07-06T00:00:00"/>
    <s v="First Class"/>
    <s v="AA-10645"/>
    <s v="Anna Andreadi"/>
    <x v="0"/>
    <x v="0"/>
    <x v="8"/>
    <x v="1"/>
    <n v="94109"/>
    <x v="1"/>
    <s v="FUR-FU-10000221"/>
    <x v="0"/>
    <x v="5"/>
    <s v="Master Caster Door Stop, Brown"/>
    <x v="3383"/>
    <n v="5"/>
    <x v="0"/>
    <x v="3825"/>
    <x v="1"/>
    <x v="0"/>
  </r>
  <r>
    <n v="4453"/>
    <s v="CA-2018-147137"/>
    <x v="975"/>
    <d v="2018-07-06T00:00:00"/>
    <s v="First Class"/>
    <s v="AA-10645"/>
    <s v="Anna Andreadi"/>
    <x v="0"/>
    <x v="0"/>
    <x v="8"/>
    <x v="1"/>
    <n v="94109"/>
    <x v="1"/>
    <s v="OFF-EN-10003567"/>
    <x v="1"/>
    <x v="12"/>
    <s v="Inter-Office Recycled Envelopes, Brown Kraft, Button-String,10&quot; x 13&quot; , 100/Box"/>
    <x v="3384"/>
    <n v="2"/>
    <x v="0"/>
    <x v="3826"/>
    <x v="1"/>
    <x v="0"/>
  </r>
  <r>
    <n v="4454"/>
    <s v="CA-2018-147137"/>
    <x v="975"/>
    <d v="2018-07-06T00:00:00"/>
    <s v="First Class"/>
    <s v="AA-10645"/>
    <s v="Anna Andreadi"/>
    <x v="0"/>
    <x v="0"/>
    <x v="8"/>
    <x v="1"/>
    <n v="94109"/>
    <x v="1"/>
    <s v="FUR-BO-10001811"/>
    <x v="0"/>
    <x v="0"/>
    <s v="Atlantic Metals Mobile 5-Shelf Bookcases, Custom Colors"/>
    <x v="3385"/>
    <n v="5"/>
    <x v="11"/>
    <x v="3827"/>
    <x v="1"/>
    <x v="0"/>
  </r>
  <r>
    <n v="4455"/>
    <s v="CA-2018-147137"/>
    <x v="975"/>
    <d v="2018-07-06T00:00:00"/>
    <s v="First Class"/>
    <s v="AA-10645"/>
    <s v="Anna Andreadi"/>
    <x v="0"/>
    <x v="0"/>
    <x v="8"/>
    <x v="1"/>
    <n v="94109"/>
    <x v="1"/>
    <s v="OFF-ST-10002486"/>
    <x v="1"/>
    <x v="4"/>
    <s v="Eldon Shelf Savers Cubes and Bins"/>
    <x v="3386"/>
    <n v="4"/>
    <x v="0"/>
    <x v="3828"/>
    <x v="1"/>
    <x v="0"/>
  </r>
  <r>
    <n v="4456"/>
    <s v="US-2017-146745"/>
    <x v="37"/>
    <d v="2017-09-08T00:00:00"/>
    <s v="Standard Class"/>
    <s v="AS-10630"/>
    <s v="Ann Steele"/>
    <x v="2"/>
    <x v="0"/>
    <x v="8"/>
    <x v="1"/>
    <n v="94110"/>
    <x v="1"/>
    <s v="FUR-CH-10002372"/>
    <x v="0"/>
    <x v="1"/>
    <s v="Office Star - Ergonomically Designed Knee Chair"/>
    <x v="434"/>
    <n v="2"/>
    <x v="2"/>
    <x v="3829"/>
    <x v="1"/>
    <x v="0"/>
  </r>
  <r>
    <n v="4457"/>
    <s v="US-2017-146745"/>
    <x v="37"/>
    <d v="2017-09-08T00:00:00"/>
    <s v="Standard Class"/>
    <s v="AS-10630"/>
    <s v="Ann Steele"/>
    <x v="2"/>
    <x v="0"/>
    <x v="8"/>
    <x v="1"/>
    <n v="94110"/>
    <x v="1"/>
    <s v="OFF-BI-10003274"/>
    <x v="1"/>
    <x v="8"/>
    <s v="Avery Durable Slant Ring Binders, No Labels"/>
    <x v="2925"/>
    <n v="2"/>
    <x v="2"/>
    <x v="3830"/>
    <x v="1"/>
    <x v="0"/>
  </r>
  <r>
    <n v="4458"/>
    <s v="CA-2019-115175"/>
    <x v="783"/>
    <d v="2019-08-12T00:00:00"/>
    <s v="Standard Class"/>
    <s v="MC-17575"/>
    <s v="Matt Collins"/>
    <x v="0"/>
    <x v="0"/>
    <x v="49"/>
    <x v="1"/>
    <n v="95123"/>
    <x v="1"/>
    <s v="OFF-PA-10001878"/>
    <x v="1"/>
    <x v="10"/>
    <s v="Xerox 1891"/>
    <x v="1672"/>
    <n v="5"/>
    <x v="0"/>
    <x v="1770"/>
    <x v="1"/>
    <x v="0"/>
  </r>
  <r>
    <n v="4459"/>
    <s v="CA-2019-105851"/>
    <x v="677"/>
    <d v="2019-03-20T00:00:00"/>
    <s v="Standard Class"/>
    <s v="SE-20110"/>
    <s v="Sanjit Engle"/>
    <x v="0"/>
    <x v="0"/>
    <x v="60"/>
    <x v="22"/>
    <n v="80219"/>
    <x v="1"/>
    <s v="OFF-SU-10002881"/>
    <x v="1"/>
    <x v="14"/>
    <s v="Martin Yale Chadless Opener Electric Letter Opener"/>
    <x v="3387"/>
    <n v="2"/>
    <x v="2"/>
    <x v="3831"/>
    <x v="1"/>
    <x v="0"/>
  </r>
  <r>
    <n v="4460"/>
    <s v="US-2019-125717"/>
    <x v="394"/>
    <d v="2019-10-01T00:00:00"/>
    <s v="First Class"/>
    <s v="DS-13030"/>
    <s v="Darrin Sayre"/>
    <x v="2"/>
    <x v="0"/>
    <x v="34"/>
    <x v="22"/>
    <n v="80013"/>
    <x v="1"/>
    <s v="FUR-FU-10001979"/>
    <x v="0"/>
    <x v="5"/>
    <s v="Dana Halogen Swing-Arm Architect Lamp"/>
    <x v="3388"/>
    <n v="1"/>
    <x v="2"/>
    <x v="3832"/>
    <x v="1"/>
    <x v="0"/>
  </r>
  <r>
    <n v="4461"/>
    <s v="US-2019-125717"/>
    <x v="394"/>
    <d v="2019-10-01T00:00:00"/>
    <s v="First Class"/>
    <s v="DS-13030"/>
    <s v="Darrin Sayre"/>
    <x v="2"/>
    <x v="0"/>
    <x v="34"/>
    <x v="22"/>
    <n v="80013"/>
    <x v="1"/>
    <s v="OFF-ST-10001522"/>
    <x v="1"/>
    <x v="4"/>
    <s v="Gould Plastics 18-Pocket Panel Bin, 34w x 5-1/4d x 20-1/2h"/>
    <x v="2772"/>
    <n v="2"/>
    <x v="2"/>
    <x v="3078"/>
    <x v="1"/>
    <x v="0"/>
  </r>
  <r>
    <n v="4462"/>
    <s v="US-2019-125717"/>
    <x v="394"/>
    <d v="2019-10-01T00:00:00"/>
    <s v="First Class"/>
    <s v="DS-13030"/>
    <s v="Darrin Sayre"/>
    <x v="2"/>
    <x v="0"/>
    <x v="34"/>
    <x v="22"/>
    <n v="80013"/>
    <x v="1"/>
    <s v="TEC-AC-10003657"/>
    <x v="2"/>
    <x v="11"/>
    <s v="Lenovo 17-Key USB Numeric Keypad"/>
    <x v="157"/>
    <n v="2"/>
    <x v="2"/>
    <x v="159"/>
    <x v="1"/>
    <x v="0"/>
  </r>
  <r>
    <n v="4463"/>
    <s v="US-2019-125717"/>
    <x v="394"/>
    <d v="2019-10-01T00:00:00"/>
    <s v="First Class"/>
    <s v="DS-13030"/>
    <s v="Darrin Sayre"/>
    <x v="2"/>
    <x v="0"/>
    <x v="34"/>
    <x v="22"/>
    <n v="80013"/>
    <x v="1"/>
    <s v="OFF-BI-10001718"/>
    <x v="1"/>
    <x v="8"/>
    <s v="GBC DocuBind P50 Personal Binding Machine"/>
    <x v="1996"/>
    <n v="4"/>
    <x v="6"/>
    <x v="2148"/>
    <x v="1"/>
    <x v="0"/>
  </r>
  <r>
    <n v="4464"/>
    <s v="US-2019-125717"/>
    <x v="394"/>
    <d v="2019-10-01T00:00:00"/>
    <s v="First Class"/>
    <s v="DS-13030"/>
    <s v="Darrin Sayre"/>
    <x v="2"/>
    <x v="0"/>
    <x v="34"/>
    <x v="22"/>
    <n v="80013"/>
    <x v="1"/>
    <s v="OFF-PA-10003022"/>
    <x v="1"/>
    <x v="10"/>
    <s v="Xerox 1992"/>
    <x v="646"/>
    <n v="3"/>
    <x v="2"/>
    <x v="1186"/>
    <x v="1"/>
    <x v="0"/>
  </r>
  <r>
    <n v="4465"/>
    <s v="US-2019-125717"/>
    <x v="394"/>
    <d v="2019-10-01T00:00:00"/>
    <s v="First Class"/>
    <s v="DS-13030"/>
    <s v="Darrin Sayre"/>
    <x v="2"/>
    <x v="0"/>
    <x v="34"/>
    <x v="22"/>
    <n v="80013"/>
    <x v="1"/>
    <s v="OFF-AP-10000891"/>
    <x v="1"/>
    <x v="9"/>
    <s v="Kensington 7 Outlet MasterPiece HOMEOFFICE Power Control Center"/>
    <x v="3389"/>
    <n v="2"/>
    <x v="2"/>
    <x v="3833"/>
    <x v="1"/>
    <x v="0"/>
  </r>
  <r>
    <n v="4466"/>
    <s v="CA-2017-163895"/>
    <x v="976"/>
    <d v="2017-08-11T00:00:00"/>
    <s v="Standard Class"/>
    <s v="NS-18640"/>
    <s v="Noel Staavos"/>
    <x v="1"/>
    <x v="0"/>
    <x v="394"/>
    <x v="45"/>
    <n v="83704"/>
    <x v="1"/>
    <s v="OFF-BI-10004970"/>
    <x v="1"/>
    <x v="8"/>
    <s v="ACCOHIDE 3-Ring Binder, Blue, 1&quot;"/>
    <x v="106"/>
    <n v="1"/>
    <x v="2"/>
    <x v="3834"/>
    <x v="1"/>
    <x v="0"/>
  </r>
  <r>
    <n v="4467"/>
    <s v="CA-2019-168641"/>
    <x v="221"/>
    <d v="2019-12-01T00:00:00"/>
    <s v="Standard Class"/>
    <s v="KA-16525"/>
    <s v="Kelly Andreada"/>
    <x v="0"/>
    <x v="0"/>
    <x v="20"/>
    <x v="15"/>
    <n v="10035"/>
    <x v="3"/>
    <s v="OFF-AR-10003759"/>
    <x v="1"/>
    <x v="6"/>
    <s v="Crayola Anti Dust Chalk, 12/Pack"/>
    <x v="3390"/>
    <n v="9"/>
    <x v="0"/>
    <x v="3835"/>
    <x v="3"/>
    <x v="0"/>
  </r>
  <r>
    <n v="4468"/>
    <s v="CA-2019-168641"/>
    <x v="221"/>
    <d v="2019-12-01T00:00:00"/>
    <s v="Standard Class"/>
    <s v="KA-16525"/>
    <s v="Kelly Andreada"/>
    <x v="0"/>
    <x v="0"/>
    <x v="20"/>
    <x v="15"/>
    <n v="10035"/>
    <x v="3"/>
    <s v="OFF-EN-10003001"/>
    <x v="1"/>
    <x v="12"/>
    <s v="Ames Color-File Green Diamond Border X-ray Mailers"/>
    <x v="1244"/>
    <n v="2"/>
    <x v="0"/>
    <x v="1292"/>
    <x v="3"/>
    <x v="0"/>
  </r>
  <r>
    <n v="4469"/>
    <s v="CA-2019-168641"/>
    <x v="221"/>
    <d v="2019-12-01T00:00:00"/>
    <s v="Standard Class"/>
    <s v="KA-16525"/>
    <s v="Kelly Andreada"/>
    <x v="0"/>
    <x v="0"/>
    <x v="20"/>
    <x v="15"/>
    <n v="10035"/>
    <x v="3"/>
    <s v="FUR-BO-10000780"/>
    <x v="0"/>
    <x v="0"/>
    <s v="O'Sullivan Plantations 2-Door Library in Landvery Oak"/>
    <x v="244"/>
    <n v="2"/>
    <x v="2"/>
    <x v="3836"/>
    <x v="3"/>
    <x v="0"/>
  </r>
  <r>
    <n v="4470"/>
    <s v="CA-2019-168641"/>
    <x v="221"/>
    <d v="2019-12-01T00:00:00"/>
    <s v="Standard Class"/>
    <s v="KA-16525"/>
    <s v="Kelly Andreada"/>
    <x v="0"/>
    <x v="0"/>
    <x v="20"/>
    <x v="15"/>
    <n v="10035"/>
    <x v="3"/>
    <s v="OFF-PA-10001972"/>
    <x v="1"/>
    <x v="10"/>
    <s v="Xerox 214"/>
    <x v="91"/>
    <n v="2"/>
    <x v="0"/>
    <x v="91"/>
    <x v="3"/>
    <x v="0"/>
  </r>
  <r>
    <n v="4471"/>
    <s v="CA-2019-156895"/>
    <x v="540"/>
    <d v="2019-05-12T00:00:00"/>
    <s v="Standard Class"/>
    <s v="DJ-13510"/>
    <s v="Don Jones"/>
    <x v="1"/>
    <x v="0"/>
    <x v="10"/>
    <x v="9"/>
    <n v="19140"/>
    <x v="3"/>
    <s v="FUR-CH-10003535"/>
    <x v="0"/>
    <x v="1"/>
    <s v="Global Armless Task Chair, Royal Blue"/>
    <x v="3391"/>
    <n v="3"/>
    <x v="4"/>
    <x v="3837"/>
    <x v="3"/>
    <x v="0"/>
  </r>
  <r>
    <n v="4472"/>
    <s v="CA-2019-121300"/>
    <x v="365"/>
    <d v="2019-09-29T00:00:00"/>
    <s v="Same Day"/>
    <s v="MG-17680"/>
    <s v="Maureen Gastineau"/>
    <x v="2"/>
    <x v="0"/>
    <x v="407"/>
    <x v="24"/>
    <n v="44060"/>
    <x v="3"/>
    <s v="FUR-CH-10003774"/>
    <x v="0"/>
    <x v="1"/>
    <s v="Global Wood Trimmed Manager's Task Chair, Khaki"/>
    <x v="1346"/>
    <n v="1"/>
    <x v="4"/>
    <x v="3838"/>
    <x v="3"/>
    <x v="0"/>
  </r>
  <r>
    <n v="4473"/>
    <s v="CA-2019-121300"/>
    <x v="365"/>
    <d v="2019-09-29T00:00:00"/>
    <s v="Same Day"/>
    <s v="MG-17680"/>
    <s v="Maureen Gastineau"/>
    <x v="2"/>
    <x v="0"/>
    <x v="407"/>
    <x v="24"/>
    <n v="44060"/>
    <x v="3"/>
    <s v="TEC-AC-10004571"/>
    <x v="2"/>
    <x v="11"/>
    <s v="Logitech G700s Rechargeable Gaming Mouse"/>
    <x v="1977"/>
    <n v="3"/>
    <x v="2"/>
    <x v="3839"/>
    <x v="3"/>
    <x v="0"/>
  </r>
  <r>
    <n v="4474"/>
    <s v="CA-2019-121300"/>
    <x v="365"/>
    <d v="2019-09-29T00:00:00"/>
    <s v="Same Day"/>
    <s v="MG-17680"/>
    <s v="Maureen Gastineau"/>
    <x v="2"/>
    <x v="0"/>
    <x v="407"/>
    <x v="24"/>
    <n v="44060"/>
    <x v="3"/>
    <s v="FUR-TA-10004442"/>
    <x v="0"/>
    <x v="3"/>
    <s v="Riverside Furniture Stanwyck Manor Table Series"/>
    <x v="2458"/>
    <n v="2"/>
    <x v="10"/>
    <x v="3840"/>
    <x v="3"/>
    <x v="0"/>
  </r>
  <r>
    <n v="4475"/>
    <s v="CA-2019-121300"/>
    <x v="365"/>
    <d v="2019-09-29T00:00:00"/>
    <s v="Same Day"/>
    <s v="MG-17680"/>
    <s v="Maureen Gastineau"/>
    <x v="2"/>
    <x v="0"/>
    <x v="407"/>
    <x v="24"/>
    <n v="44060"/>
    <x v="3"/>
    <s v="OFF-PA-10002787"/>
    <x v="1"/>
    <x v="10"/>
    <s v="Xerox 227"/>
    <x v="12"/>
    <n v="3"/>
    <x v="2"/>
    <x v="12"/>
    <x v="3"/>
    <x v="0"/>
  </r>
  <r>
    <n v="4476"/>
    <s v="CA-2019-121300"/>
    <x v="365"/>
    <d v="2019-09-29T00:00:00"/>
    <s v="Same Day"/>
    <s v="MG-17680"/>
    <s v="Maureen Gastineau"/>
    <x v="2"/>
    <x v="0"/>
    <x v="407"/>
    <x v="24"/>
    <n v="44060"/>
    <x v="3"/>
    <s v="FUR-FU-10004586"/>
    <x v="0"/>
    <x v="5"/>
    <s v="G.E. Longer-Life Indoor Recessed Floodlight Bulbs"/>
    <x v="3392"/>
    <n v="4"/>
    <x v="2"/>
    <x v="3841"/>
    <x v="3"/>
    <x v="0"/>
  </r>
  <r>
    <n v="4477"/>
    <s v="CA-2019-121300"/>
    <x v="365"/>
    <d v="2019-09-29T00:00:00"/>
    <s v="Same Day"/>
    <s v="MG-17680"/>
    <s v="Maureen Gastineau"/>
    <x v="2"/>
    <x v="0"/>
    <x v="407"/>
    <x v="24"/>
    <n v="44060"/>
    <x v="3"/>
    <s v="OFF-PA-10002606"/>
    <x v="1"/>
    <x v="10"/>
    <s v="Xerox 1928"/>
    <x v="582"/>
    <n v="2"/>
    <x v="2"/>
    <x v="591"/>
    <x v="3"/>
    <x v="0"/>
  </r>
  <r>
    <n v="4478"/>
    <s v="CA-2019-130211"/>
    <x v="760"/>
    <d v="2019-10-22T00:00:00"/>
    <s v="Same Day"/>
    <s v="BD-11620"/>
    <s v="Brian DeCherney"/>
    <x v="0"/>
    <x v="0"/>
    <x v="408"/>
    <x v="26"/>
    <n v="73505"/>
    <x v="2"/>
    <s v="OFF-ST-10000129"/>
    <x v="1"/>
    <x v="4"/>
    <s v="Fellowes Recycled Storage Drawers"/>
    <x v="3393"/>
    <n v="3"/>
    <x v="0"/>
    <x v="3842"/>
    <x v="2"/>
    <x v="0"/>
  </r>
  <r>
    <n v="4479"/>
    <s v="CA-2019-130211"/>
    <x v="760"/>
    <d v="2019-10-22T00:00:00"/>
    <s v="Same Day"/>
    <s v="BD-11620"/>
    <s v="Brian DeCherney"/>
    <x v="0"/>
    <x v="0"/>
    <x v="408"/>
    <x v="26"/>
    <n v="73505"/>
    <x v="2"/>
    <s v="FUR-TA-10003748"/>
    <x v="0"/>
    <x v="3"/>
    <s v="Bevis 36 x 72 Conference Tables"/>
    <x v="3394"/>
    <n v="2"/>
    <x v="0"/>
    <x v="3843"/>
    <x v="2"/>
    <x v="0"/>
  </r>
  <r>
    <n v="4480"/>
    <s v="CA-2016-147235"/>
    <x v="977"/>
    <d v="2016-03-28T00:00:00"/>
    <s v="Standard Class"/>
    <s v="CD-11920"/>
    <s v="Carlos Daly"/>
    <x v="0"/>
    <x v="0"/>
    <x v="20"/>
    <x v="15"/>
    <n v="10024"/>
    <x v="3"/>
    <s v="OFF-PA-10004948"/>
    <x v="1"/>
    <x v="10"/>
    <s v="Xerox 190"/>
    <x v="1691"/>
    <n v="5"/>
    <x v="0"/>
    <x v="1792"/>
    <x v="3"/>
    <x v="0"/>
  </r>
  <r>
    <n v="4481"/>
    <s v="CA-2018-109365"/>
    <x v="54"/>
    <d v="2018-11-08T00:00:00"/>
    <s v="Standard Class"/>
    <s v="XP-21865"/>
    <s v="Xylona Preis"/>
    <x v="0"/>
    <x v="0"/>
    <x v="1"/>
    <x v="1"/>
    <n v="90049"/>
    <x v="1"/>
    <s v="OFF-FA-10001561"/>
    <x v="1"/>
    <x v="13"/>
    <s v="Stockwell Push Pins"/>
    <x v="53"/>
    <n v="7"/>
    <x v="0"/>
    <x v="3844"/>
    <x v="1"/>
    <x v="0"/>
  </r>
  <r>
    <n v="4482"/>
    <s v="CA-2018-109365"/>
    <x v="54"/>
    <d v="2018-11-08T00:00:00"/>
    <s v="Standard Class"/>
    <s v="XP-21865"/>
    <s v="Xylona Preis"/>
    <x v="0"/>
    <x v="0"/>
    <x v="1"/>
    <x v="1"/>
    <n v="90049"/>
    <x v="1"/>
    <s v="OFF-AP-10002998"/>
    <x v="1"/>
    <x v="9"/>
    <s v="Holmes 99% HEPA Air Purifier"/>
    <x v="3395"/>
    <n v="2"/>
    <x v="0"/>
    <x v="3845"/>
    <x v="1"/>
    <x v="0"/>
  </r>
  <r>
    <n v="4483"/>
    <s v="CA-2018-109365"/>
    <x v="54"/>
    <d v="2018-11-08T00:00:00"/>
    <s v="Standard Class"/>
    <s v="XP-21865"/>
    <s v="Xylona Preis"/>
    <x v="0"/>
    <x v="0"/>
    <x v="1"/>
    <x v="1"/>
    <n v="90049"/>
    <x v="1"/>
    <s v="OFF-BI-10003981"/>
    <x v="1"/>
    <x v="8"/>
    <s v="Avery Durable Plastic 1&quot; Binders"/>
    <x v="2226"/>
    <n v="12"/>
    <x v="2"/>
    <x v="3846"/>
    <x v="1"/>
    <x v="0"/>
  </r>
  <r>
    <n v="4484"/>
    <s v="CA-2018-109365"/>
    <x v="54"/>
    <d v="2018-11-08T00:00:00"/>
    <s v="Standard Class"/>
    <s v="XP-21865"/>
    <s v="Xylona Preis"/>
    <x v="0"/>
    <x v="0"/>
    <x v="1"/>
    <x v="1"/>
    <n v="90049"/>
    <x v="1"/>
    <s v="OFF-PA-10001725"/>
    <x v="1"/>
    <x v="10"/>
    <s v="Xerox 1892"/>
    <x v="2248"/>
    <n v="3"/>
    <x v="0"/>
    <x v="2427"/>
    <x v="1"/>
    <x v="0"/>
  </r>
  <r>
    <n v="4485"/>
    <s v="CA-2018-109365"/>
    <x v="54"/>
    <d v="2018-11-08T00:00:00"/>
    <s v="Standard Class"/>
    <s v="XP-21865"/>
    <s v="Xylona Preis"/>
    <x v="0"/>
    <x v="0"/>
    <x v="1"/>
    <x v="1"/>
    <n v="90049"/>
    <x v="1"/>
    <s v="OFF-BI-10002071"/>
    <x v="1"/>
    <x v="8"/>
    <s v="Fellowes Black Plastic Comb Bindings"/>
    <x v="3396"/>
    <n v="2"/>
    <x v="2"/>
    <x v="3847"/>
    <x v="1"/>
    <x v="0"/>
  </r>
  <r>
    <n v="4486"/>
    <s v="CA-2018-109365"/>
    <x v="54"/>
    <d v="2018-11-08T00:00:00"/>
    <s v="Standard Class"/>
    <s v="XP-21865"/>
    <s v="Xylona Preis"/>
    <x v="0"/>
    <x v="0"/>
    <x v="1"/>
    <x v="1"/>
    <n v="90049"/>
    <x v="1"/>
    <s v="OFF-PA-10000477"/>
    <x v="1"/>
    <x v="10"/>
    <s v="Xerox 22"/>
    <x v="541"/>
    <n v="3"/>
    <x v="0"/>
    <x v="551"/>
    <x v="1"/>
    <x v="0"/>
  </r>
  <r>
    <n v="4487"/>
    <s v="CA-2018-109365"/>
    <x v="54"/>
    <d v="2018-11-08T00:00:00"/>
    <s v="Standard Class"/>
    <s v="XP-21865"/>
    <s v="Xylona Preis"/>
    <x v="0"/>
    <x v="0"/>
    <x v="1"/>
    <x v="1"/>
    <n v="90049"/>
    <x v="1"/>
    <s v="OFF-PA-10004359"/>
    <x v="1"/>
    <x v="10"/>
    <s v="Multicolor Computer Printout Paper"/>
    <x v="1836"/>
    <n v="3"/>
    <x v="0"/>
    <x v="1969"/>
    <x v="1"/>
    <x v="0"/>
  </r>
  <r>
    <n v="4488"/>
    <s v="CA-2017-162621"/>
    <x v="577"/>
    <d v="2017-09-11T00:00:00"/>
    <s v="Standard Class"/>
    <s v="CA-12055"/>
    <s v="Cathy Armstrong"/>
    <x v="2"/>
    <x v="0"/>
    <x v="12"/>
    <x v="5"/>
    <n v="77036"/>
    <x v="2"/>
    <s v="OFF-BI-10000962"/>
    <x v="1"/>
    <x v="8"/>
    <s v="Acco Flexible ACCOHIDE Square Ring Data Binder, Dark Blue, 11 1/2&quot; X 14&quot; 7/8&quot;"/>
    <x v="3397"/>
    <n v="5"/>
    <x v="3"/>
    <x v="3848"/>
    <x v="2"/>
    <x v="0"/>
  </r>
  <r>
    <n v="4489"/>
    <s v="CA-2017-162621"/>
    <x v="577"/>
    <d v="2017-09-11T00:00:00"/>
    <s v="Standard Class"/>
    <s v="CA-12055"/>
    <s v="Cathy Armstrong"/>
    <x v="2"/>
    <x v="0"/>
    <x v="12"/>
    <x v="5"/>
    <n v="77036"/>
    <x v="2"/>
    <s v="OFF-SU-10003567"/>
    <x v="1"/>
    <x v="14"/>
    <s v="Stiletto Hand Letter Openers"/>
    <x v="3398"/>
    <n v="9"/>
    <x v="2"/>
    <x v="3849"/>
    <x v="2"/>
    <x v="0"/>
  </r>
  <r>
    <n v="4490"/>
    <s v="CA-2017-162621"/>
    <x v="577"/>
    <d v="2017-09-11T00:00:00"/>
    <s v="Standard Class"/>
    <s v="CA-12055"/>
    <s v="Cathy Armstrong"/>
    <x v="2"/>
    <x v="0"/>
    <x v="12"/>
    <x v="5"/>
    <n v="77036"/>
    <x v="2"/>
    <s v="OFF-BI-10003708"/>
    <x v="1"/>
    <x v="8"/>
    <s v="Acco Four Pocket Poly Ring Binder with Label Holder, Smoke, 1&quot;"/>
    <x v="3399"/>
    <n v="3"/>
    <x v="3"/>
    <x v="3850"/>
    <x v="2"/>
    <x v="0"/>
  </r>
  <r>
    <n v="4491"/>
    <s v="CA-2019-105921"/>
    <x v="718"/>
    <d v="2019-08-21T00:00:00"/>
    <s v="Standard Class"/>
    <s v="JM-15250"/>
    <s v="Janet Martin"/>
    <x v="0"/>
    <x v="0"/>
    <x v="1"/>
    <x v="1"/>
    <n v="90032"/>
    <x v="1"/>
    <s v="FUR-TA-10001095"/>
    <x v="0"/>
    <x v="3"/>
    <s v="Chromcraft Round Conference Tables"/>
    <x v="3400"/>
    <n v="3"/>
    <x v="2"/>
    <x v="3851"/>
    <x v="1"/>
    <x v="0"/>
  </r>
  <r>
    <n v="4492"/>
    <s v="CA-2016-150798"/>
    <x v="588"/>
    <d v="2016-12-03T00:00:00"/>
    <s v="Second Class"/>
    <s v="JK-15730"/>
    <s v="Joe Kamberova"/>
    <x v="0"/>
    <x v="0"/>
    <x v="38"/>
    <x v="24"/>
    <n v="43229"/>
    <x v="3"/>
    <s v="TEC-CO-10001571"/>
    <x v="2"/>
    <x v="16"/>
    <s v="Sharp 1540cs Digital Laser Copier"/>
    <x v="3401"/>
    <n v="2"/>
    <x v="10"/>
    <x v="3852"/>
    <x v="3"/>
    <x v="0"/>
  </r>
  <r>
    <n v="4493"/>
    <s v="CA-2016-150798"/>
    <x v="588"/>
    <d v="2016-12-03T00:00:00"/>
    <s v="Second Class"/>
    <s v="JK-15730"/>
    <s v="Joe Kamberova"/>
    <x v="0"/>
    <x v="0"/>
    <x v="38"/>
    <x v="24"/>
    <n v="43229"/>
    <x v="3"/>
    <s v="FUR-FU-10000221"/>
    <x v="0"/>
    <x v="5"/>
    <s v="Master Caster Door Stop, Brown"/>
    <x v="3402"/>
    <n v="2"/>
    <x v="2"/>
    <x v="3853"/>
    <x v="3"/>
    <x v="0"/>
  </r>
  <r>
    <n v="4494"/>
    <s v="CA-2016-150798"/>
    <x v="588"/>
    <d v="2016-12-03T00:00:00"/>
    <s v="Second Class"/>
    <s v="JK-15730"/>
    <s v="Joe Kamberova"/>
    <x v="0"/>
    <x v="0"/>
    <x v="38"/>
    <x v="24"/>
    <n v="43229"/>
    <x v="3"/>
    <s v="OFF-PA-10001972"/>
    <x v="1"/>
    <x v="10"/>
    <s v="Xerox 214"/>
    <x v="1590"/>
    <n v="7"/>
    <x v="2"/>
    <x v="1683"/>
    <x v="3"/>
    <x v="0"/>
  </r>
  <r>
    <n v="4495"/>
    <s v="CA-2016-150798"/>
    <x v="588"/>
    <d v="2016-12-03T00:00:00"/>
    <s v="Second Class"/>
    <s v="JK-15730"/>
    <s v="Joe Kamberova"/>
    <x v="0"/>
    <x v="0"/>
    <x v="38"/>
    <x v="24"/>
    <n v="43229"/>
    <x v="3"/>
    <s v="FUR-CH-10000015"/>
    <x v="0"/>
    <x v="1"/>
    <s v="Hon Multipurpose Stacking Arm Chairs"/>
    <x v="3403"/>
    <n v="6"/>
    <x v="4"/>
    <x v="3854"/>
    <x v="3"/>
    <x v="0"/>
  </r>
  <r>
    <n v="4496"/>
    <s v="CA-2019-112753"/>
    <x v="978"/>
    <d v="2019-06-23T00:00:00"/>
    <s v="Standard Class"/>
    <s v="CC-12670"/>
    <s v="Craig Carreira"/>
    <x v="0"/>
    <x v="0"/>
    <x v="1"/>
    <x v="1"/>
    <n v="90032"/>
    <x v="1"/>
    <s v="FUR-BO-10004015"/>
    <x v="0"/>
    <x v="0"/>
    <s v="Bush Andora Bookcase, Maple/Graphite Gray Finish"/>
    <x v="3404"/>
    <n v="9"/>
    <x v="11"/>
    <x v="3855"/>
    <x v="1"/>
    <x v="0"/>
  </r>
  <r>
    <n v="4497"/>
    <s v="CA-2019-112753"/>
    <x v="978"/>
    <d v="2019-06-23T00:00:00"/>
    <s v="Standard Class"/>
    <s v="CC-12670"/>
    <s v="Craig Carreira"/>
    <x v="0"/>
    <x v="0"/>
    <x v="1"/>
    <x v="1"/>
    <n v="90032"/>
    <x v="1"/>
    <s v="OFF-PA-10002036"/>
    <x v="1"/>
    <x v="10"/>
    <s v="Xerox 1930"/>
    <x v="789"/>
    <n v="6"/>
    <x v="0"/>
    <x v="3856"/>
    <x v="1"/>
    <x v="0"/>
  </r>
  <r>
    <n v="4498"/>
    <s v="CA-2019-155075"/>
    <x v="574"/>
    <d v="2019-12-09T00:00:00"/>
    <s v="Standard Class"/>
    <s v="GW-14605"/>
    <s v="Giulietta Weimer"/>
    <x v="0"/>
    <x v="0"/>
    <x v="10"/>
    <x v="9"/>
    <n v="19140"/>
    <x v="3"/>
    <s v="OFF-BI-10003650"/>
    <x v="1"/>
    <x v="8"/>
    <s v="GBC DocuBind 300 Electric Binding Machine"/>
    <x v="3405"/>
    <n v="4"/>
    <x v="6"/>
    <x v="3857"/>
    <x v="3"/>
    <x v="0"/>
  </r>
  <r>
    <n v="4499"/>
    <s v="CA-2016-103401"/>
    <x v="871"/>
    <d v="2016-11-26T00:00:00"/>
    <s v="Standard Class"/>
    <s v="GR-14560"/>
    <s v="Georgia Rosenberg"/>
    <x v="1"/>
    <x v="0"/>
    <x v="8"/>
    <x v="1"/>
    <n v="94110"/>
    <x v="1"/>
    <s v="OFF-PA-10003309"/>
    <x v="1"/>
    <x v="10"/>
    <s v="Xerox 211"/>
    <x v="91"/>
    <n v="2"/>
    <x v="0"/>
    <x v="91"/>
    <x v="1"/>
    <x v="0"/>
  </r>
  <r>
    <n v="4500"/>
    <s v="CA-2018-124814"/>
    <x v="342"/>
    <d v="2018-04-16T00:00:00"/>
    <s v="Standard Class"/>
    <s v="FM-14215"/>
    <s v="Filia McAdams"/>
    <x v="1"/>
    <x v="0"/>
    <x v="329"/>
    <x v="1"/>
    <n v="93309"/>
    <x v="1"/>
    <s v="OFF-PA-10002787"/>
    <x v="1"/>
    <x v="10"/>
    <s v="Xerox 227"/>
    <x v="91"/>
    <n v="2"/>
    <x v="0"/>
    <x v="91"/>
    <x v="1"/>
    <x v="0"/>
  </r>
  <r>
    <n v="4501"/>
    <s v="CA-2018-124814"/>
    <x v="342"/>
    <d v="2018-04-16T00:00:00"/>
    <s v="Standard Class"/>
    <s v="FM-14215"/>
    <s v="Filia McAdams"/>
    <x v="1"/>
    <x v="0"/>
    <x v="329"/>
    <x v="1"/>
    <n v="93309"/>
    <x v="1"/>
    <s v="OFF-BI-10000174"/>
    <x v="1"/>
    <x v="8"/>
    <s v="Wilson Jones Clip &amp; Carry Folder Binder Tool for Ring Binders, Clear"/>
    <x v="350"/>
    <n v="5"/>
    <x v="2"/>
    <x v="3858"/>
    <x v="1"/>
    <x v="0"/>
  </r>
  <r>
    <n v="4502"/>
    <s v="CA-2016-116757"/>
    <x v="479"/>
    <d v="2016-07-04T00:00:00"/>
    <s v="Standard Class"/>
    <s v="MS-17980"/>
    <s v="Michael Stewart"/>
    <x v="1"/>
    <x v="0"/>
    <x v="12"/>
    <x v="5"/>
    <n v="77095"/>
    <x v="2"/>
    <s v="OFF-PA-10002005"/>
    <x v="1"/>
    <x v="10"/>
    <s v="Xerox 225"/>
    <x v="233"/>
    <n v="5"/>
    <x v="2"/>
    <x v="1446"/>
    <x v="2"/>
    <x v="0"/>
  </r>
  <r>
    <n v="4503"/>
    <s v="CA-2016-116757"/>
    <x v="479"/>
    <d v="2016-07-04T00:00:00"/>
    <s v="Standard Class"/>
    <s v="MS-17980"/>
    <s v="Michael Stewart"/>
    <x v="1"/>
    <x v="0"/>
    <x v="12"/>
    <x v="5"/>
    <n v="77095"/>
    <x v="2"/>
    <s v="OFF-FA-10002815"/>
    <x v="1"/>
    <x v="13"/>
    <s v="Staples"/>
    <x v="3406"/>
    <n v="6"/>
    <x v="2"/>
    <x v="3859"/>
    <x v="2"/>
    <x v="0"/>
  </r>
  <r>
    <n v="4504"/>
    <s v="US-2016-138247"/>
    <x v="163"/>
    <d v="2016-12-29T00:00:00"/>
    <s v="Standard Class"/>
    <s v="BF-11170"/>
    <s v="Ben Ferrer"/>
    <x v="2"/>
    <x v="0"/>
    <x v="1"/>
    <x v="1"/>
    <n v="90045"/>
    <x v="1"/>
    <s v="TEC-PH-10000213"/>
    <x v="2"/>
    <x v="7"/>
    <s v="Seidio BD2-HK3IPH5-BK DILEX Case and Holster Combo for Apple iPhone 5/5s - Black"/>
    <x v="3407"/>
    <n v="7"/>
    <x v="2"/>
    <x v="3860"/>
    <x v="1"/>
    <x v="0"/>
  </r>
  <r>
    <n v="4505"/>
    <s v="US-2016-138247"/>
    <x v="163"/>
    <d v="2016-12-29T00:00:00"/>
    <s v="Standard Class"/>
    <s v="BF-11170"/>
    <s v="Ben Ferrer"/>
    <x v="2"/>
    <x v="0"/>
    <x v="1"/>
    <x v="1"/>
    <n v="90045"/>
    <x v="1"/>
    <s v="OFF-AP-10000828"/>
    <x v="1"/>
    <x v="9"/>
    <s v="Avanti 4.4 Cu. Ft. Refrigerator"/>
    <x v="2759"/>
    <n v="2"/>
    <x v="0"/>
    <x v="3861"/>
    <x v="1"/>
    <x v="0"/>
  </r>
  <r>
    <n v="4506"/>
    <s v="US-2016-138247"/>
    <x v="163"/>
    <d v="2016-12-29T00:00:00"/>
    <s v="Standard Class"/>
    <s v="BF-11170"/>
    <s v="Ben Ferrer"/>
    <x v="2"/>
    <x v="0"/>
    <x v="1"/>
    <x v="1"/>
    <n v="90045"/>
    <x v="1"/>
    <s v="TEC-AC-10004708"/>
    <x v="2"/>
    <x v="11"/>
    <s v="Sony 32GB Class 10 Micro SDHC R40 Memory Card"/>
    <x v="3408"/>
    <n v="3"/>
    <x v="0"/>
    <x v="3862"/>
    <x v="1"/>
    <x v="0"/>
  </r>
  <r>
    <n v="4507"/>
    <s v="US-2016-138247"/>
    <x v="163"/>
    <d v="2016-12-29T00:00:00"/>
    <s v="Standard Class"/>
    <s v="BF-11170"/>
    <s v="Ben Ferrer"/>
    <x v="2"/>
    <x v="0"/>
    <x v="1"/>
    <x v="1"/>
    <n v="90045"/>
    <x v="1"/>
    <s v="TEC-PH-10001530"/>
    <x v="2"/>
    <x v="7"/>
    <s v="Cisco Unified IP Phone 7945G VoIP phone"/>
    <x v="3409"/>
    <n v="3"/>
    <x v="2"/>
    <x v="3863"/>
    <x v="1"/>
    <x v="0"/>
  </r>
  <r>
    <n v="4508"/>
    <s v="US-2016-138247"/>
    <x v="163"/>
    <d v="2016-12-29T00:00:00"/>
    <s v="Standard Class"/>
    <s v="BF-11170"/>
    <s v="Ben Ferrer"/>
    <x v="2"/>
    <x v="0"/>
    <x v="1"/>
    <x v="1"/>
    <n v="90045"/>
    <x v="1"/>
    <s v="OFF-ST-10002301"/>
    <x v="1"/>
    <x v="4"/>
    <s v="Tennsco Commercial Shelving"/>
    <x v="2422"/>
    <n v="1"/>
    <x v="0"/>
    <x v="3864"/>
    <x v="1"/>
    <x v="0"/>
  </r>
  <r>
    <n v="4509"/>
    <s v="US-2016-138247"/>
    <x v="163"/>
    <d v="2016-12-29T00:00:00"/>
    <s v="Standard Class"/>
    <s v="BF-11170"/>
    <s v="Ben Ferrer"/>
    <x v="2"/>
    <x v="0"/>
    <x v="1"/>
    <x v="1"/>
    <n v="90045"/>
    <x v="1"/>
    <s v="FUR-FU-10002554"/>
    <x v="0"/>
    <x v="5"/>
    <s v="Westinghouse Floor Lamp with Metal Mesh Shade, Black"/>
    <x v="1169"/>
    <n v="1"/>
    <x v="0"/>
    <x v="1213"/>
    <x v="1"/>
    <x v="0"/>
  </r>
  <r>
    <n v="4510"/>
    <s v="CA-2019-167003"/>
    <x v="979"/>
    <d v="2019-05-29T00:00:00"/>
    <s v="Standard Class"/>
    <s v="VS-21820"/>
    <s v="Vivek Sundaresam"/>
    <x v="0"/>
    <x v="0"/>
    <x v="1"/>
    <x v="1"/>
    <n v="90036"/>
    <x v="1"/>
    <s v="FUR-TA-10001520"/>
    <x v="0"/>
    <x v="3"/>
    <s v="Lesro Sheffield Collection Coffee Table, End Table, Center Table, Corner Table"/>
    <x v="2473"/>
    <n v="3"/>
    <x v="2"/>
    <x v="2706"/>
    <x v="1"/>
    <x v="0"/>
  </r>
  <r>
    <n v="4511"/>
    <s v="CA-2018-119935"/>
    <x v="338"/>
    <d v="2018-11-14T00:00:00"/>
    <s v="Standard Class"/>
    <s v="KM-16225"/>
    <s v="Kalyca Meade"/>
    <x v="1"/>
    <x v="0"/>
    <x v="24"/>
    <x v="25"/>
    <n v="65807"/>
    <x v="2"/>
    <s v="FUR-FU-10001085"/>
    <x v="0"/>
    <x v="5"/>
    <s v="3M Polarizing Light Filter Sleeves"/>
    <x v="3410"/>
    <n v="2"/>
    <x v="0"/>
    <x v="3865"/>
    <x v="2"/>
    <x v="0"/>
  </r>
  <r>
    <n v="4512"/>
    <s v="CA-2018-119935"/>
    <x v="338"/>
    <d v="2018-11-14T00:00:00"/>
    <s v="Standard Class"/>
    <s v="KM-16225"/>
    <s v="Kalyca Meade"/>
    <x v="1"/>
    <x v="0"/>
    <x v="24"/>
    <x v="25"/>
    <n v="65807"/>
    <x v="2"/>
    <s v="OFF-BI-10001597"/>
    <x v="1"/>
    <x v="8"/>
    <s v="Wilson Jones Ledger-Size, Piano-Hinge Binder, 2&quot;, Blue"/>
    <x v="3411"/>
    <n v="2"/>
    <x v="0"/>
    <x v="3866"/>
    <x v="2"/>
    <x v="0"/>
  </r>
  <r>
    <n v="4513"/>
    <s v="CA-2018-118969"/>
    <x v="824"/>
    <d v="2018-10-03T00:00:00"/>
    <s v="First Class"/>
    <s v="LP-17095"/>
    <s v="Liz Preis"/>
    <x v="0"/>
    <x v="0"/>
    <x v="42"/>
    <x v="16"/>
    <n v="85023"/>
    <x v="1"/>
    <s v="OFF-BI-10002429"/>
    <x v="1"/>
    <x v="8"/>
    <s v="Premier Elliptical Ring Binder, Black"/>
    <x v="3412"/>
    <n v="6"/>
    <x v="6"/>
    <x v="3867"/>
    <x v="1"/>
    <x v="0"/>
  </r>
  <r>
    <n v="4514"/>
    <s v="CA-2018-145240"/>
    <x v="47"/>
    <d v="2018-09-08T00:00:00"/>
    <s v="First Class"/>
    <s v="BG-11740"/>
    <s v="Bruce Geld"/>
    <x v="0"/>
    <x v="0"/>
    <x v="12"/>
    <x v="5"/>
    <n v="77070"/>
    <x v="2"/>
    <s v="OFF-ST-10001590"/>
    <x v="1"/>
    <x v="4"/>
    <s v="Tenex Personal Project File with Scoop Front Design, Black"/>
    <x v="3413"/>
    <n v="1"/>
    <x v="2"/>
    <x v="3868"/>
    <x v="2"/>
    <x v="0"/>
  </r>
  <r>
    <n v="4515"/>
    <s v="CA-2018-120873"/>
    <x v="189"/>
    <d v="2018-11-01T00:00:00"/>
    <s v="Second Class"/>
    <s v="BW-11200"/>
    <s v="Ben Wallace"/>
    <x v="0"/>
    <x v="0"/>
    <x v="409"/>
    <x v="17"/>
    <n v="23666"/>
    <x v="0"/>
    <s v="FUR-CH-10000847"/>
    <x v="0"/>
    <x v="1"/>
    <s v="Global Executive Mid-Back Manager's Chair"/>
    <x v="3414"/>
    <n v="1"/>
    <x v="0"/>
    <x v="3869"/>
    <x v="0"/>
    <x v="0"/>
  </r>
  <r>
    <n v="4516"/>
    <s v="US-2019-111920"/>
    <x v="760"/>
    <d v="2019-10-26T00:00:00"/>
    <s v="Standard Class"/>
    <s v="PS-18970"/>
    <s v="Paul Stevenson"/>
    <x v="2"/>
    <x v="0"/>
    <x v="251"/>
    <x v="26"/>
    <n v="74133"/>
    <x v="2"/>
    <s v="OFF-AR-10003179"/>
    <x v="1"/>
    <x v="6"/>
    <s v="Dixon Ticonderoga Core-Lock Colored Pencils"/>
    <x v="2978"/>
    <n v="4"/>
    <x v="0"/>
    <x v="3321"/>
    <x v="2"/>
    <x v="0"/>
  </r>
  <r>
    <n v="4517"/>
    <s v="US-2018-128678"/>
    <x v="306"/>
    <d v="2018-09-20T00:00:00"/>
    <s v="Standard Class"/>
    <s v="RB-19570"/>
    <s v="Rob Beeghly"/>
    <x v="0"/>
    <x v="0"/>
    <x v="4"/>
    <x v="4"/>
    <n v="98105"/>
    <x v="1"/>
    <s v="OFF-PA-10000807"/>
    <x v="1"/>
    <x v="10"/>
    <s v="TOPS &quot;Important Message&quot; Pads, Canary, 4-1/4 x 5-1/2, 50 Sheets per Pad"/>
    <x v="1591"/>
    <n v="5"/>
    <x v="0"/>
    <x v="3870"/>
    <x v="1"/>
    <x v="0"/>
  </r>
  <r>
    <n v="4518"/>
    <s v="US-2018-128678"/>
    <x v="306"/>
    <d v="2018-09-20T00:00:00"/>
    <s v="Standard Class"/>
    <s v="RB-19570"/>
    <s v="Rob Beeghly"/>
    <x v="0"/>
    <x v="0"/>
    <x v="4"/>
    <x v="4"/>
    <n v="98105"/>
    <x v="1"/>
    <s v="OFF-BI-10002103"/>
    <x v="1"/>
    <x v="8"/>
    <s v="Cardinal Slant-D Ring Binder, Heavy Gauge Vinyl"/>
    <x v="3415"/>
    <n v="7"/>
    <x v="2"/>
    <x v="3871"/>
    <x v="1"/>
    <x v="0"/>
  </r>
  <r>
    <n v="4519"/>
    <s v="CA-2018-101385"/>
    <x v="477"/>
    <d v="2018-10-01T00:00:00"/>
    <s v="Standard Class"/>
    <s v="JW-16075"/>
    <s v="Julia West"/>
    <x v="0"/>
    <x v="0"/>
    <x v="8"/>
    <x v="1"/>
    <n v="94109"/>
    <x v="1"/>
    <s v="OFF-AR-10004441"/>
    <x v="1"/>
    <x v="6"/>
    <s v="BIC Brite Liner Highlighters"/>
    <x v="3416"/>
    <n v="4"/>
    <x v="0"/>
    <x v="3872"/>
    <x v="1"/>
    <x v="0"/>
  </r>
  <r>
    <n v="4520"/>
    <s v="CA-2019-107167"/>
    <x v="193"/>
    <d v="2019-06-14T00:00:00"/>
    <s v="Standard Class"/>
    <s v="ND-18460"/>
    <s v="Neil Ducich"/>
    <x v="1"/>
    <x v="0"/>
    <x v="108"/>
    <x v="2"/>
    <n v="32216"/>
    <x v="0"/>
    <s v="OFF-ST-10003805"/>
    <x v="1"/>
    <x v="4"/>
    <s v="24 Capacity Maxi Data Binder Racks, Pearl"/>
    <x v="3417"/>
    <n v="8"/>
    <x v="2"/>
    <x v="3873"/>
    <x v="0"/>
    <x v="0"/>
  </r>
  <r>
    <n v="4521"/>
    <s v="CA-2016-109491"/>
    <x v="980"/>
    <d v="2016-02-26T00:00:00"/>
    <s v="Standard Class"/>
    <s v="LC-16930"/>
    <s v="Linda Cazamias"/>
    <x v="1"/>
    <x v="0"/>
    <x v="102"/>
    <x v="14"/>
    <n v="47374"/>
    <x v="2"/>
    <s v="TEC-AC-10001284"/>
    <x v="2"/>
    <x v="11"/>
    <s v="Enermax Briskie RF Wireless Keyboard and Mouse Combo"/>
    <x v="1038"/>
    <n v="3"/>
    <x v="0"/>
    <x v="3874"/>
    <x v="2"/>
    <x v="0"/>
  </r>
  <r>
    <n v="4522"/>
    <s v="CA-2016-109491"/>
    <x v="980"/>
    <d v="2016-02-26T00:00:00"/>
    <s v="Standard Class"/>
    <s v="LC-16930"/>
    <s v="Linda Cazamias"/>
    <x v="1"/>
    <x v="0"/>
    <x v="102"/>
    <x v="14"/>
    <n v="47374"/>
    <x v="2"/>
    <s v="FUR-FU-10000221"/>
    <x v="0"/>
    <x v="5"/>
    <s v="Master Caster Door Stop, Brown"/>
    <x v="2352"/>
    <n v="4"/>
    <x v="0"/>
    <x v="2555"/>
    <x v="2"/>
    <x v="0"/>
  </r>
  <r>
    <n v="4523"/>
    <s v="CA-2019-105445"/>
    <x v="297"/>
    <d v="2019-02-25T00:00:00"/>
    <s v="Second Class"/>
    <s v="BP-11095"/>
    <s v="Bart Pistole"/>
    <x v="1"/>
    <x v="0"/>
    <x v="103"/>
    <x v="22"/>
    <n v="80027"/>
    <x v="1"/>
    <s v="OFF-FA-10001229"/>
    <x v="1"/>
    <x v="13"/>
    <s v="Staples"/>
    <x v="3418"/>
    <n v="3"/>
    <x v="2"/>
    <x v="3875"/>
    <x v="1"/>
    <x v="0"/>
  </r>
  <r>
    <n v="4524"/>
    <s v="CA-2016-107454"/>
    <x v="981"/>
    <d v="2016-11-06T00:00:00"/>
    <s v="Standard Class"/>
    <s v="RD-19720"/>
    <s v="Roger Demir"/>
    <x v="0"/>
    <x v="0"/>
    <x v="20"/>
    <x v="15"/>
    <n v="10024"/>
    <x v="3"/>
    <s v="OFF-LA-10001569"/>
    <x v="1"/>
    <x v="2"/>
    <s v="Avery 499"/>
    <x v="1981"/>
    <n v="7"/>
    <x v="0"/>
    <x v="3876"/>
    <x v="3"/>
    <x v="0"/>
  </r>
  <r>
    <n v="4525"/>
    <s v="CA-2016-107454"/>
    <x v="981"/>
    <d v="2016-11-06T00:00:00"/>
    <s v="Standard Class"/>
    <s v="RD-19720"/>
    <s v="Roger Demir"/>
    <x v="0"/>
    <x v="0"/>
    <x v="20"/>
    <x v="15"/>
    <n v="10024"/>
    <x v="3"/>
    <s v="FUR-FU-10004018"/>
    <x v="0"/>
    <x v="5"/>
    <s v="Tensor Computer Mounted Lamp"/>
    <x v="3419"/>
    <n v="6"/>
    <x v="0"/>
    <x v="3877"/>
    <x v="3"/>
    <x v="0"/>
  </r>
  <r>
    <n v="4526"/>
    <s v="US-2019-105046"/>
    <x v="729"/>
    <d v="2019-07-23T00:00:00"/>
    <s v="Standard Class"/>
    <s v="BE-11335"/>
    <s v="Bill Eplett"/>
    <x v="2"/>
    <x v="0"/>
    <x v="410"/>
    <x v="15"/>
    <n v="13440"/>
    <x v="3"/>
    <s v="TEC-PH-10004536"/>
    <x v="2"/>
    <x v="7"/>
    <s v="Avaya 5420 Digital phone"/>
    <x v="3420"/>
    <n v="2"/>
    <x v="0"/>
    <x v="3878"/>
    <x v="3"/>
    <x v="0"/>
  </r>
  <r>
    <n v="4527"/>
    <s v="US-2019-105046"/>
    <x v="729"/>
    <d v="2019-07-23T00:00:00"/>
    <s v="Standard Class"/>
    <s v="BE-11335"/>
    <s v="Bill Eplett"/>
    <x v="2"/>
    <x v="0"/>
    <x v="410"/>
    <x v="15"/>
    <n v="13440"/>
    <x v="3"/>
    <s v="OFF-PA-10004353"/>
    <x v="1"/>
    <x v="10"/>
    <s v="Southworth 25% Cotton Premium Laser Paper and Envelopes"/>
    <x v="3421"/>
    <n v="5"/>
    <x v="0"/>
    <x v="3879"/>
    <x v="3"/>
    <x v="0"/>
  </r>
  <r>
    <n v="4528"/>
    <s v="US-2019-105046"/>
    <x v="729"/>
    <d v="2019-07-23T00:00:00"/>
    <s v="Standard Class"/>
    <s v="BE-11335"/>
    <s v="Bill Eplett"/>
    <x v="2"/>
    <x v="0"/>
    <x v="410"/>
    <x v="15"/>
    <n v="13440"/>
    <x v="3"/>
    <s v="FUR-FU-10004848"/>
    <x v="0"/>
    <x v="5"/>
    <s v="DAX Solid Wood Frames"/>
    <x v="3422"/>
    <n v="4"/>
    <x v="0"/>
    <x v="3880"/>
    <x v="3"/>
    <x v="0"/>
  </r>
  <r>
    <n v="4529"/>
    <s v="CA-2019-152856"/>
    <x v="565"/>
    <d v="2019-09-10T00:00:00"/>
    <s v="Second Class"/>
    <s v="RS-19765"/>
    <s v="Roland Schwarz"/>
    <x v="1"/>
    <x v="0"/>
    <x v="292"/>
    <x v="24"/>
    <n v="43302"/>
    <x v="3"/>
    <s v="TEC-AC-10004864"/>
    <x v="2"/>
    <x v="11"/>
    <s v="Memorex Micro Travel Drive 32 GB"/>
    <x v="3423"/>
    <n v="4"/>
    <x v="2"/>
    <x v="3881"/>
    <x v="3"/>
    <x v="0"/>
  </r>
  <r>
    <n v="4530"/>
    <s v="CA-2018-134691"/>
    <x v="696"/>
    <d v="2018-11-18T00:00:00"/>
    <s v="Standard Class"/>
    <s v="KC-16540"/>
    <s v="Kelly Collister"/>
    <x v="0"/>
    <x v="0"/>
    <x v="12"/>
    <x v="5"/>
    <n v="77041"/>
    <x v="2"/>
    <s v="OFF-BI-10002393"/>
    <x v="1"/>
    <x v="8"/>
    <s v="Binder Posts"/>
    <x v="3424"/>
    <n v="2"/>
    <x v="3"/>
    <x v="3882"/>
    <x v="2"/>
    <x v="0"/>
  </r>
  <r>
    <n v="4531"/>
    <s v="CA-2018-118759"/>
    <x v="696"/>
    <d v="2018-11-17T00:00:00"/>
    <s v="First Class"/>
    <s v="MB-17305"/>
    <s v="Maria Bertelson"/>
    <x v="0"/>
    <x v="0"/>
    <x v="20"/>
    <x v="15"/>
    <n v="10009"/>
    <x v="3"/>
    <s v="FUR-CH-10002335"/>
    <x v="0"/>
    <x v="1"/>
    <s v="Hon GuestStacker Chair"/>
    <x v="1262"/>
    <n v="2"/>
    <x v="9"/>
    <x v="1312"/>
    <x v="3"/>
    <x v="0"/>
  </r>
  <r>
    <n v="4532"/>
    <s v="CA-2018-118759"/>
    <x v="696"/>
    <d v="2018-11-17T00:00:00"/>
    <s v="First Class"/>
    <s v="MB-17305"/>
    <s v="Maria Bertelson"/>
    <x v="0"/>
    <x v="0"/>
    <x v="20"/>
    <x v="15"/>
    <n v="10009"/>
    <x v="3"/>
    <s v="OFF-ST-10001590"/>
    <x v="1"/>
    <x v="4"/>
    <s v="Tenex Personal Project File with Scoop Front Design, Black"/>
    <x v="3425"/>
    <n v="3"/>
    <x v="0"/>
    <x v="3883"/>
    <x v="3"/>
    <x v="0"/>
  </r>
  <r>
    <n v="4533"/>
    <s v="CA-2016-140403"/>
    <x v="982"/>
    <d v="2016-10-10T00:00:00"/>
    <s v="Same Day"/>
    <s v="TN-21040"/>
    <s v="Tanja Norvell"/>
    <x v="2"/>
    <x v="0"/>
    <x v="286"/>
    <x v="1"/>
    <n v="95336"/>
    <x v="1"/>
    <s v="FUR-CH-10002774"/>
    <x v="0"/>
    <x v="1"/>
    <s v="Global Deluxe Stacking Chair, Gray"/>
    <x v="1919"/>
    <n v="3"/>
    <x v="2"/>
    <x v="2063"/>
    <x v="1"/>
    <x v="0"/>
  </r>
  <r>
    <n v="4534"/>
    <s v="CA-2016-140403"/>
    <x v="982"/>
    <d v="2016-10-10T00:00:00"/>
    <s v="Same Day"/>
    <s v="TN-21040"/>
    <s v="Tanja Norvell"/>
    <x v="2"/>
    <x v="0"/>
    <x v="286"/>
    <x v="1"/>
    <n v="95336"/>
    <x v="1"/>
    <s v="OFF-EN-10001219"/>
    <x v="1"/>
    <x v="12"/>
    <s v="#10- 4 1/8&quot; x 9 1/2&quot; Security-Tint Envelopes"/>
    <x v="770"/>
    <n v="2"/>
    <x v="0"/>
    <x v="792"/>
    <x v="1"/>
    <x v="0"/>
  </r>
  <r>
    <n v="4535"/>
    <s v="CA-2017-163104"/>
    <x v="531"/>
    <d v="2017-03-26T00:00:00"/>
    <s v="Standard Class"/>
    <s v="MC-18130"/>
    <s v="Mike Caudle"/>
    <x v="1"/>
    <x v="0"/>
    <x v="1"/>
    <x v="1"/>
    <n v="90004"/>
    <x v="1"/>
    <s v="OFF-PA-10001947"/>
    <x v="1"/>
    <x v="10"/>
    <s v="Xerox 1974"/>
    <x v="493"/>
    <n v="2"/>
    <x v="0"/>
    <x v="2181"/>
    <x v="1"/>
    <x v="0"/>
  </r>
  <r>
    <n v="4536"/>
    <s v="CA-2019-138464"/>
    <x v="141"/>
    <d v="2019-07-12T00:00:00"/>
    <s v="Standard Class"/>
    <s v="VF-21715"/>
    <s v="Vicky Freymann"/>
    <x v="2"/>
    <x v="0"/>
    <x v="4"/>
    <x v="4"/>
    <n v="98115"/>
    <x v="1"/>
    <s v="FUR-FU-10003142"/>
    <x v="0"/>
    <x v="5"/>
    <s v="Master Big Foot Doorstop, Beige"/>
    <x v="3426"/>
    <n v="3"/>
    <x v="0"/>
    <x v="3884"/>
    <x v="1"/>
    <x v="0"/>
  </r>
  <r>
    <n v="4537"/>
    <s v="CA-2019-138464"/>
    <x v="141"/>
    <d v="2019-07-12T00:00:00"/>
    <s v="Standard Class"/>
    <s v="VF-21715"/>
    <s v="Vicky Freymann"/>
    <x v="2"/>
    <x v="0"/>
    <x v="4"/>
    <x v="4"/>
    <n v="98115"/>
    <x v="1"/>
    <s v="OFF-BI-10001543"/>
    <x v="1"/>
    <x v="8"/>
    <s v="GBC VeloBinder Manual Binding System"/>
    <x v="1808"/>
    <n v="3"/>
    <x v="2"/>
    <x v="3885"/>
    <x v="1"/>
    <x v="0"/>
  </r>
  <r>
    <n v="4538"/>
    <s v="CA-2019-138464"/>
    <x v="141"/>
    <d v="2019-07-12T00:00:00"/>
    <s v="Standard Class"/>
    <s v="VF-21715"/>
    <s v="Vicky Freymann"/>
    <x v="2"/>
    <x v="0"/>
    <x v="4"/>
    <x v="4"/>
    <n v="98115"/>
    <x v="1"/>
    <s v="OFF-AR-10003560"/>
    <x v="1"/>
    <x v="6"/>
    <s v="Zebra Zazzle Fluorescent Highlighters"/>
    <x v="2614"/>
    <n v="3"/>
    <x v="0"/>
    <x v="3886"/>
    <x v="1"/>
    <x v="0"/>
  </r>
  <r>
    <n v="4539"/>
    <s v="CA-2019-138464"/>
    <x v="141"/>
    <d v="2019-07-12T00:00:00"/>
    <s v="Standard Class"/>
    <s v="VF-21715"/>
    <s v="Vicky Freymann"/>
    <x v="2"/>
    <x v="0"/>
    <x v="4"/>
    <x v="4"/>
    <n v="98115"/>
    <x v="1"/>
    <s v="OFF-AR-10004757"/>
    <x v="1"/>
    <x v="6"/>
    <s v="Crayola Colored Pencils"/>
    <x v="2805"/>
    <n v="4"/>
    <x v="0"/>
    <x v="3887"/>
    <x v="1"/>
    <x v="0"/>
  </r>
  <r>
    <n v="4540"/>
    <s v="CA-2017-104129"/>
    <x v="914"/>
    <d v="2017-03-02T00:00:00"/>
    <s v="Standard Class"/>
    <s v="ES-14080"/>
    <s v="Erin Smith"/>
    <x v="1"/>
    <x v="0"/>
    <x v="205"/>
    <x v="34"/>
    <n v="2908"/>
    <x v="3"/>
    <s v="TEC-PH-10003800"/>
    <x v="2"/>
    <x v="7"/>
    <s v="i.Sound Portable Power - 8000 mAh"/>
    <x v="2815"/>
    <n v="2"/>
    <x v="0"/>
    <x v="3888"/>
    <x v="3"/>
    <x v="0"/>
  </r>
  <r>
    <n v="4541"/>
    <s v="CA-2017-104129"/>
    <x v="914"/>
    <d v="2017-03-02T00:00:00"/>
    <s v="Standard Class"/>
    <s v="ES-14080"/>
    <s v="Erin Smith"/>
    <x v="1"/>
    <x v="0"/>
    <x v="205"/>
    <x v="34"/>
    <n v="2908"/>
    <x v="3"/>
    <s v="FUR-TA-10004152"/>
    <x v="0"/>
    <x v="3"/>
    <s v="Barricks 18&quot; x 48&quot; Non-Folding Utility Table with Bottom Storage Shelf"/>
    <x v="3427"/>
    <n v="7"/>
    <x v="4"/>
    <x v="3889"/>
    <x v="3"/>
    <x v="0"/>
  </r>
  <r>
    <n v="4542"/>
    <s v="US-2019-132206"/>
    <x v="114"/>
    <d v="2019-06-21T00:00:00"/>
    <s v="Standard Class"/>
    <s v="MK-17905"/>
    <s v="Michael Kennedy"/>
    <x v="1"/>
    <x v="0"/>
    <x v="22"/>
    <x v="10"/>
    <n v="60653"/>
    <x v="2"/>
    <s v="OFF-BI-10000756"/>
    <x v="1"/>
    <x v="8"/>
    <s v="Storex DuraTech Recycled Plastic Frosted Binders"/>
    <x v="3428"/>
    <n v="7"/>
    <x v="3"/>
    <x v="3890"/>
    <x v="2"/>
    <x v="0"/>
  </r>
  <r>
    <n v="4543"/>
    <s v="CA-2019-113474"/>
    <x v="983"/>
    <d v="2019-03-31T00:00:00"/>
    <s v="First Class"/>
    <s v="TM-21490"/>
    <s v="Tony Molinari"/>
    <x v="0"/>
    <x v="0"/>
    <x v="268"/>
    <x v="26"/>
    <n v="73120"/>
    <x v="2"/>
    <s v="OFF-EN-10004206"/>
    <x v="1"/>
    <x v="12"/>
    <s v="Multimedia Mailers"/>
    <x v="3429"/>
    <n v="2"/>
    <x v="0"/>
    <x v="3891"/>
    <x v="2"/>
    <x v="0"/>
  </r>
  <r>
    <n v="4544"/>
    <s v="CA-2017-126557"/>
    <x v="984"/>
    <d v="2017-07-17T00:00:00"/>
    <s v="Second Class"/>
    <s v="RL-19615"/>
    <s v="Rob Lucas"/>
    <x v="0"/>
    <x v="0"/>
    <x v="22"/>
    <x v="10"/>
    <n v="60610"/>
    <x v="2"/>
    <s v="FUR-CH-10004477"/>
    <x v="0"/>
    <x v="1"/>
    <s v="Global Push Button Manager's Chair, Indigo"/>
    <x v="3430"/>
    <n v="9"/>
    <x v="4"/>
    <x v="3892"/>
    <x v="2"/>
    <x v="0"/>
  </r>
  <r>
    <n v="4545"/>
    <s v="CA-2017-126557"/>
    <x v="984"/>
    <d v="2017-07-17T00:00:00"/>
    <s v="Second Class"/>
    <s v="RL-19615"/>
    <s v="Rob Lucas"/>
    <x v="0"/>
    <x v="0"/>
    <x v="22"/>
    <x v="10"/>
    <n v="60610"/>
    <x v="2"/>
    <s v="TEC-PH-10003505"/>
    <x v="2"/>
    <x v="7"/>
    <s v="Geemarc AmpliPOWER60"/>
    <x v="1490"/>
    <n v="2"/>
    <x v="2"/>
    <x v="1570"/>
    <x v="2"/>
    <x v="0"/>
  </r>
  <r>
    <n v="4546"/>
    <s v="CA-2017-126557"/>
    <x v="984"/>
    <d v="2017-07-17T00:00:00"/>
    <s v="Second Class"/>
    <s v="RL-19615"/>
    <s v="Rob Lucas"/>
    <x v="0"/>
    <x v="0"/>
    <x v="22"/>
    <x v="10"/>
    <n v="60610"/>
    <x v="2"/>
    <s v="TEC-PH-10000526"/>
    <x v="2"/>
    <x v="7"/>
    <s v="Vtech CS6719"/>
    <x v="3431"/>
    <n v="7"/>
    <x v="2"/>
    <x v="3893"/>
    <x v="2"/>
    <x v="0"/>
  </r>
  <r>
    <n v="4547"/>
    <s v="CA-2017-126557"/>
    <x v="984"/>
    <d v="2017-07-17T00:00:00"/>
    <s v="Second Class"/>
    <s v="RL-19615"/>
    <s v="Rob Lucas"/>
    <x v="0"/>
    <x v="0"/>
    <x v="22"/>
    <x v="10"/>
    <n v="60610"/>
    <x v="2"/>
    <s v="OFF-BI-10003314"/>
    <x v="1"/>
    <x v="8"/>
    <s v="Tuff Stuff Recycled Round Ring Binders"/>
    <x v="3432"/>
    <n v="2"/>
    <x v="3"/>
    <x v="3894"/>
    <x v="2"/>
    <x v="0"/>
  </r>
  <r>
    <n v="4548"/>
    <s v="CA-2017-126557"/>
    <x v="984"/>
    <d v="2017-07-17T00:00:00"/>
    <s v="Second Class"/>
    <s v="RL-19615"/>
    <s v="Rob Lucas"/>
    <x v="0"/>
    <x v="0"/>
    <x v="22"/>
    <x v="10"/>
    <n v="60610"/>
    <x v="2"/>
    <s v="OFF-AR-10003190"/>
    <x v="1"/>
    <x v="6"/>
    <s v="Newell 32"/>
    <x v="2789"/>
    <n v="3"/>
    <x v="2"/>
    <x v="3895"/>
    <x v="2"/>
    <x v="0"/>
  </r>
  <r>
    <n v="4549"/>
    <s v="CA-2017-126557"/>
    <x v="984"/>
    <d v="2017-07-17T00:00:00"/>
    <s v="Second Class"/>
    <s v="RL-19615"/>
    <s v="Rob Lucas"/>
    <x v="0"/>
    <x v="0"/>
    <x v="22"/>
    <x v="10"/>
    <n v="60610"/>
    <x v="2"/>
    <s v="FUR-FU-10001861"/>
    <x v="0"/>
    <x v="5"/>
    <s v="Floodlight Indoor Halogen Bulbs, 1 Bulb per Pack, 60 Watts"/>
    <x v="3433"/>
    <n v="1"/>
    <x v="7"/>
    <x v="3896"/>
    <x v="2"/>
    <x v="0"/>
  </r>
  <r>
    <n v="4550"/>
    <s v="CA-2017-126557"/>
    <x v="984"/>
    <d v="2017-07-17T00:00:00"/>
    <s v="Second Class"/>
    <s v="RL-19615"/>
    <s v="Rob Lucas"/>
    <x v="0"/>
    <x v="0"/>
    <x v="22"/>
    <x v="10"/>
    <n v="60610"/>
    <x v="2"/>
    <s v="TEC-PH-10003963"/>
    <x v="2"/>
    <x v="7"/>
    <s v="GE 2-Jack Phone Line Splitter"/>
    <x v="3434"/>
    <n v="4"/>
    <x v="2"/>
    <x v="2911"/>
    <x v="2"/>
    <x v="0"/>
  </r>
  <r>
    <n v="4551"/>
    <s v="US-2019-107636"/>
    <x v="504"/>
    <d v="2019-05-02T00:00:00"/>
    <s v="First Class"/>
    <s v="NM-18520"/>
    <s v="Neoma Murray"/>
    <x v="0"/>
    <x v="0"/>
    <x v="91"/>
    <x v="29"/>
    <n v="6040"/>
    <x v="3"/>
    <s v="OFF-LA-10003388"/>
    <x v="1"/>
    <x v="2"/>
    <s v="Avery 5"/>
    <x v="1784"/>
    <n v="2"/>
    <x v="0"/>
    <x v="2167"/>
    <x v="3"/>
    <x v="0"/>
  </r>
  <r>
    <n v="4552"/>
    <s v="US-2016-165862"/>
    <x v="985"/>
    <d v="2016-07-17T00:00:00"/>
    <s v="Standard Class"/>
    <s v="GK-14620"/>
    <s v="Grace Kelly"/>
    <x v="1"/>
    <x v="0"/>
    <x v="1"/>
    <x v="1"/>
    <n v="90049"/>
    <x v="1"/>
    <s v="FUR-TA-10002855"/>
    <x v="0"/>
    <x v="3"/>
    <s v="Bevis Round Conference Table Top &amp; Single Column Base"/>
    <x v="3435"/>
    <n v="3"/>
    <x v="2"/>
    <x v="3897"/>
    <x v="1"/>
    <x v="0"/>
  </r>
  <r>
    <n v="4553"/>
    <s v="US-2016-106334"/>
    <x v="422"/>
    <d v="2017-01-02T00:00:00"/>
    <s v="Standard Class"/>
    <s v="JF-15490"/>
    <s v="Jeremy Farry"/>
    <x v="0"/>
    <x v="0"/>
    <x v="8"/>
    <x v="1"/>
    <n v="94122"/>
    <x v="1"/>
    <s v="FUR-CH-10004886"/>
    <x v="0"/>
    <x v="1"/>
    <s v="Bevis Steel Folding Chairs"/>
    <x v="2186"/>
    <n v="3"/>
    <x v="2"/>
    <x v="2355"/>
    <x v="1"/>
    <x v="0"/>
  </r>
  <r>
    <n v="4554"/>
    <s v="US-2016-106334"/>
    <x v="422"/>
    <d v="2017-01-02T00:00:00"/>
    <s v="Standard Class"/>
    <s v="JF-15490"/>
    <s v="Jeremy Farry"/>
    <x v="0"/>
    <x v="0"/>
    <x v="8"/>
    <x v="1"/>
    <n v="94122"/>
    <x v="1"/>
    <s v="OFF-PA-10003657"/>
    <x v="1"/>
    <x v="10"/>
    <s v="Xerox 1927"/>
    <x v="1387"/>
    <n v="3"/>
    <x v="0"/>
    <x v="2512"/>
    <x v="1"/>
    <x v="0"/>
  </r>
  <r>
    <n v="4555"/>
    <s v="CA-2018-101448"/>
    <x v="535"/>
    <d v="2018-03-01T00:00:00"/>
    <s v="Second Class"/>
    <s v="EB-13930"/>
    <s v="Eric Barreto"/>
    <x v="0"/>
    <x v="0"/>
    <x v="411"/>
    <x v="6"/>
    <n v="54601"/>
    <x v="2"/>
    <s v="OFF-BI-10004738"/>
    <x v="1"/>
    <x v="8"/>
    <s v="Flexible Leather- Look Classic Collection Ring Binder"/>
    <x v="3436"/>
    <n v="3"/>
    <x v="0"/>
    <x v="3898"/>
    <x v="2"/>
    <x v="0"/>
  </r>
  <r>
    <n v="4556"/>
    <s v="CA-2017-130218"/>
    <x v="391"/>
    <d v="2017-03-26T00:00:00"/>
    <s v="First Class"/>
    <s v="SG-20470"/>
    <s v="Sheri Gordon"/>
    <x v="0"/>
    <x v="0"/>
    <x v="159"/>
    <x v="20"/>
    <n v="29501"/>
    <x v="0"/>
    <s v="OFF-FA-10003112"/>
    <x v="1"/>
    <x v="13"/>
    <s v="Staples"/>
    <x v="1629"/>
    <n v="4"/>
    <x v="0"/>
    <x v="3899"/>
    <x v="0"/>
    <x v="0"/>
  </r>
  <r>
    <n v="4557"/>
    <s v="CA-2017-130218"/>
    <x v="391"/>
    <d v="2017-03-26T00:00:00"/>
    <s v="First Class"/>
    <s v="SG-20470"/>
    <s v="Sheri Gordon"/>
    <x v="0"/>
    <x v="0"/>
    <x v="159"/>
    <x v="20"/>
    <n v="29501"/>
    <x v="0"/>
    <s v="OFF-ST-10002486"/>
    <x v="1"/>
    <x v="4"/>
    <s v="Eldon Shelf Savers Cubes and Bins"/>
    <x v="3386"/>
    <n v="4"/>
    <x v="0"/>
    <x v="3828"/>
    <x v="0"/>
    <x v="0"/>
  </r>
  <r>
    <n v="4558"/>
    <s v="US-2019-117331"/>
    <x v="208"/>
    <d v="2019-10-28T00:00:00"/>
    <s v="Standard Class"/>
    <s v="ND-18370"/>
    <s v="Natalie DeCherney"/>
    <x v="0"/>
    <x v="0"/>
    <x v="220"/>
    <x v="16"/>
    <n v="85301"/>
    <x v="1"/>
    <s v="OFF-BI-10003984"/>
    <x v="1"/>
    <x v="8"/>
    <s v="Lock-Up Easel 'Spel-Binder'"/>
    <x v="3437"/>
    <n v="1"/>
    <x v="6"/>
    <x v="3900"/>
    <x v="1"/>
    <x v="0"/>
  </r>
  <r>
    <n v="4559"/>
    <s v="CA-2016-127383"/>
    <x v="520"/>
    <d v="2017-01-05T00:00:00"/>
    <s v="Standard Class"/>
    <s v="CM-11815"/>
    <s v="Candace McMahon"/>
    <x v="1"/>
    <x v="0"/>
    <x v="236"/>
    <x v="5"/>
    <n v="79907"/>
    <x v="2"/>
    <s v="OFF-EN-10004773"/>
    <x v="1"/>
    <x v="12"/>
    <s v="Staple envelope"/>
    <x v="2000"/>
    <n v="2"/>
    <x v="2"/>
    <x v="3901"/>
    <x v="2"/>
    <x v="0"/>
  </r>
  <r>
    <n v="4560"/>
    <s v="CA-2016-110219"/>
    <x v="952"/>
    <d v="2016-05-08T00:00:00"/>
    <s v="First Class"/>
    <s v="EB-13870"/>
    <s v="Emily Burns"/>
    <x v="0"/>
    <x v="0"/>
    <x v="52"/>
    <x v="5"/>
    <n v="78207"/>
    <x v="2"/>
    <s v="FUR-CH-10001146"/>
    <x v="0"/>
    <x v="1"/>
    <s v="Global Value Mid-Back Manager's Chair, Gray"/>
    <x v="3438"/>
    <n v="3"/>
    <x v="4"/>
    <x v="3902"/>
    <x v="2"/>
    <x v="0"/>
  </r>
  <r>
    <n v="4561"/>
    <s v="CA-2017-118871"/>
    <x v="784"/>
    <d v="2017-12-09T00:00:00"/>
    <s v="Second Class"/>
    <s v="HM-14860"/>
    <s v="Harry Marie"/>
    <x v="1"/>
    <x v="0"/>
    <x v="1"/>
    <x v="1"/>
    <n v="90049"/>
    <x v="1"/>
    <s v="OFF-EN-10003296"/>
    <x v="1"/>
    <x v="12"/>
    <s v="Tyvek Side-Opening Peel &amp; Seel Expanding Envelopes"/>
    <x v="3439"/>
    <n v="3"/>
    <x v="0"/>
    <x v="3903"/>
    <x v="1"/>
    <x v="0"/>
  </r>
  <r>
    <n v="4562"/>
    <s v="CA-2017-118871"/>
    <x v="784"/>
    <d v="2017-12-09T00:00:00"/>
    <s v="Second Class"/>
    <s v="HM-14860"/>
    <s v="Harry Marie"/>
    <x v="1"/>
    <x v="0"/>
    <x v="1"/>
    <x v="1"/>
    <n v="90049"/>
    <x v="1"/>
    <s v="TEC-PH-10000193"/>
    <x v="2"/>
    <x v="7"/>
    <s v="Jensen SMPS-640 - speaker phone"/>
    <x v="3440"/>
    <n v="3"/>
    <x v="2"/>
    <x v="3904"/>
    <x v="1"/>
    <x v="0"/>
  </r>
  <r>
    <n v="4563"/>
    <s v="CA-2017-118871"/>
    <x v="784"/>
    <d v="2017-12-09T00:00:00"/>
    <s v="Second Class"/>
    <s v="HM-14860"/>
    <s v="Harry Marie"/>
    <x v="1"/>
    <x v="0"/>
    <x v="1"/>
    <x v="1"/>
    <n v="90049"/>
    <x v="1"/>
    <s v="FUR-FU-10002111"/>
    <x v="0"/>
    <x v="5"/>
    <s v="Master Caster Door Stop, Large Brown"/>
    <x v="3441"/>
    <n v="5"/>
    <x v="0"/>
    <x v="3905"/>
    <x v="1"/>
    <x v="0"/>
  </r>
  <r>
    <n v="4564"/>
    <s v="CA-2019-129490"/>
    <x v="986"/>
    <d v="2019-09-30T00:00:00"/>
    <s v="Standard Class"/>
    <s v="SJ-20125"/>
    <s v="Sanjit Jacobs"/>
    <x v="2"/>
    <x v="0"/>
    <x v="388"/>
    <x v="2"/>
    <n v="33023"/>
    <x v="0"/>
    <s v="FUR-CH-10003298"/>
    <x v="0"/>
    <x v="1"/>
    <s v="Office Star - Contemporary Task Swivel chair with Loop Arms, Charcoal"/>
    <x v="3442"/>
    <n v="4"/>
    <x v="2"/>
    <x v="3906"/>
    <x v="0"/>
    <x v="0"/>
  </r>
  <r>
    <n v="4565"/>
    <s v="CA-2016-101175"/>
    <x v="337"/>
    <d v="2016-12-14T00:00:00"/>
    <s v="Standard Class"/>
    <s v="DM-12955"/>
    <s v="Dario Medina"/>
    <x v="1"/>
    <x v="0"/>
    <x v="123"/>
    <x v="16"/>
    <n v="85204"/>
    <x v="1"/>
    <s v="OFF-ST-10004950"/>
    <x v="1"/>
    <x v="4"/>
    <s v="Acco Perma 3000 Stacking Storage Drawers"/>
    <x v="997"/>
    <n v="6"/>
    <x v="2"/>
    <x v="3907"/>
    <x v="1"/>
    <x v="0"/>
  </r>
  <r>
    <n v="4566"/>
    <s v="US-2019-149510"/>
    <x v="734"/>
    <d v="2019-12-10T00:00:00"/>
    <s v="Standard Class"/>
    <s v="MC-17575"/>
    <s v="Matt Collins"/>
    <x v="0"/>
    <x v="0"/>
    <x v="115"/>
    <x v="3"/>
    <n v="28314"/>
    <x v="0"/>
    <s v="OFF-AP-10002350"/>
    <x v="1"/>
    <x v="9"/>
    <s v="Belkin F9H710-06 7 Outlet SurgeMaster Surge Protector"/>
    <x v="962"/>
    <n v="3"/>
    <x v="2"/>
    <x v="997"/>
    <x v="0"/>
    <x v="0"/>
  </r>
  <r>
    <n v="4567"/>
    <s v="US-2019-149510"/>
    <x v="734"/>
    <d v="2019-12-10T00:00:00"/>
    <s v="Standard Class"/>
    <s v="MC-17575"/>
    <s v="Matt Collins"/>
    <x v="0"/>
    <x v="0"/>
    <x v="115"/>
    <x v="3"/>
    <n v="28314"/>
    <x v="0"/>
    <s v="OFF-BI-10004233"/>
    <x v="1"/>
    <x v="8"/>
    <s v="GBC Pre-Punched Binding Paper, Plastic, White, 8-1/2&quot; x 11&quot;"/>
    <x v="3443"/>
    <n v="6"/>
    <x v="6"/>
    <x v="3908"/>
    <x v="0"/>
    <x v="0"/>
  </r>
  <r>
    <n v="4568"/>
    <s v="US-2019-149510"/>
    <x v="734"/>
    <d v="2019-12-10T00:00:00"/>
    <s v="Standard Class"/>
    <s v="MC-17575"/>
    <s v="Matt Collins"/>
    <x v="0"/>
    <x v="0"/>
    <x v="115"/>
    <x v="3"/>
    <n v="28314"/>
    <x v="0"/>
    <s v="OFF-PA-10001892"/>
    <x v="1"/>
    <x v="10"/>
    <s v="Rediform Wirebound &quot;Phone Memo&quot; Message Book, 11 x 5-3/4"/>
    <x v="671"/>
    <n v="4"/>
    <x v="2"/>
    <x v="683"/>
    <x v="0"/>
    <x v="0"/>
  </r>
  <r>
    <n v="4569"/>
    <s v="CA-2017-111990"/>
    <x v="627"/>
    <d v="2017-11-13T00:00:00"/>
    <s v="Standard Class"/>
    <s v="DB-13660"/>
    <s v="Duane Benoit"/>
    <x v="0"/>
    <x v="0"/>
    <x v="12"/>
    <x v="5"/>
    <n v="77095"/>
    <x v="2"/>
    <s v="OFF-BI-10003291"/>
    <x v="1"/>
    <x v="8"/>
    <s v="Wilson Jones Leather-Like Binders with DublLock Round Rings"/>
    <x v="3444"/>
    <n v="6"/>
    <x v="3"/>
    <x v="3909"/>
    <x v="2"/>
    <x v="0"/>
  </r>
  <r>
    <n v="4570"/>
    <s v="CA-2016-169460"/>
    <x v="987"/>
    <d v="2016-04-21T00:00:00"/>
    <s v="Second Class"/>
    <s v="NF-18595"/>
    <s v="Nicole Fjeld"/>
    <x v="2"/>
    <x v="0"/>
    <x v="49"/>
    <x v="1"/>
    <n v="95123"/>
    <x v="1"/>
    <s v="FUR-FU-10004017"/>
    <x v="0"/>
    <x v="5"/>
    <s v="Executive Impressions 13&quot; Chairman Wall Clock"/>
    <x v="3001"/>
    <n v="3"/>
    <x v="0"/>
    <x v="3350"/>
    <x v="1"/>
    <x v="0"/>
  </r>
  <r>
    <n v="4571"/>
    <s v="US-2017-152128"/>
    <x v="442"/>
    <d v="2017-05-27T00:00:00"/>
    <s v="Second Class"/>
    <s v="NM-18445"/>
    <s v="Nathan Mautz"/>
    <x v="2"/>
    <x v="0"/>
    <x v="391"/>
    <x v="41"/>
    <n v="67212"/>
    <x v="2"/>
    <s v="OFF-AR-10002445"/>
    <x v="1"/>
    <x v="6"/>
    <s v="SANFORD Major Accent Highlighters"/>
    <x v="3355"/>
    <n v="3"/>
    <x v="0"/>
    <x v="3789"/>
    <x v="2"/>
    <x v="0"/>
  </r>
  <r>
    <n v="4572"/>
    <s v="US-2017-152128"/>
    <x v="442"/>
    <d v="2017-05-27T00:00:00"/>
    <s v="Second Class"/>
    <s v="NM-18445"/>
    <s v="Nathan Mautz"/>
    <x v="2"/>
    <x v="0"/>
    <x v="391"/>
    <x v="41"/>
    <n v="67212"/>
    <x v="2"/>
    <s v="OFF-BI-10001718"/>
    <x v="1"/>
    <x v="8"/>
    <s v="GBC DocuBind P50 Personal Binding Machine"/>
    <x v="3445"/>
    <n v="2"/>
    <x v="0"/>
    <x v="3910"/>
    <x v="2"/>
    <x v="0"/>
  </r>
  <r>
    <n v="4573"/>
    <s v="CA-2019-126662"/>
    <x v="729"/>
    <d v="2019-07-21T00:00:00"/>
    <s v="Standard Class"/>
    <s v="AB-10255"/>
    <s v="Alejandro Ballentine"/>
    <x v="2"/>
    <x v="0"/>
    <x v="1"/>
    <x v="1"/>
    <n v="90036"/>
    <x v="1"/>
    <s v="TEC-CO-10004202"/>
    <x v="2"/>
    <x v="16"/>
    <s v="Brother DCP1000 Digital 3 in 1 Multifunction Machine"/>
    <x v="2006"/>
    <n v="2"/>
    <x v="2"/>
    <x v="3911"/>
    <x v="1"/>
    <x v="0"/>
  </r>
  <r>
    <n v="4574"/>
    <s v="CA-2018-139395"/>
    <x v="939"/>
    <d v="2018-12-18T00:00:00"/>
    <s v="Standard Class"/>
    <s v="MG-17650"/>
    <s v="Matthew Grinstein"/>
    <x v="2"/>
    <x v="0"/>
    <x v="25"/>
    <x v="12"/>
    <n v="49201"/>
    <x v="2"/>
    <s v="TEC-PH-10002103"/>
    <x v="2"/>
    <x v="7"/>
    <s v="Jabra SPEAK 410"/>
    <x v="2854"/>
    <n v="7"/>
    <x v="0"/>
    <x v="3912"/>
    <x v="2"/>
    <x v="0"/>
  </r>
  <r>
    <n v="4575"/>
    <s v="CA-2018-139395"/>
    <x v="939"/>
    <d v="2018-12-18T00:00:00"/>
    <s v="Standard Class"/>
    <s v="MG-17650"/>
    <s v="Matthew Grinstein"/>
    <x v="2"/>
    <x v="0"/>
    <x v="25"/>
    <x v="12"/>
    <n v="49201"/>
    <x v="2"/>
    <s v="FUR-FU-10003724"/>
    <x v="0"/>
    <x v="5"/>
    <s v="Westinghouse Clip-On Gooseneck Lamps"/>
    <x v="3446"/>
    <n v="4"/>
    <x v="0"/>
    <x v="3913"/>
    <x v="2"/>
    <x v="0"/>
  </r>
  <r>
    <n v="4576"/>
    <s v="CA-2018-139395"/>
    <x v="939"/>
    <d v="2018-12-18T00:00:00"/>
    <s v="Standard Class"/>
    <s v="MG-17650"/>
    <s v="Matthew Grinstein"/>
    <x v="2"/>
    <x v="0"/>
    <x v="25"/>
    <x v="12"/>
    <n v="49201"/>
    <x v="2"/>
    <s v="OFF-AR-10003732"/>
    <x v="1"/>
    <x v="6"/>
    <s v="Newell 333"/>
    <x v="2255"/>
    <n v="5"/>
    <x v="0"/>
    <x v="2711"/>
    <x v="2"/>
    <x v="0"/>
  </r>
  <r>
    <n v="4577"/>
    <s v="CA-2018-139395"/>
    <x v="939"/>
    <d v="2018-12-18T00:00:00"/>
    <s v="Standard Class"/>
    <s v="MG-17650"/>
    <s v="Matthew Grinstein"/>
    <x v="2"/>
    <x v="0"/>
    <x v="25"/>
    <x v="12"/>
    <n v="49201"/>
    <x v="2"/>
    <s v="OFF-ST-10000885"/>
    <x v="1"/>
    <x v="4"/>
    <s v="Fellowes Desktop Hanging File Manager"/>
    <x v="3447"/>
    <n v="2"/>
    <x v="0"/>
    <x v="3914"/>
    <x v="2"/>
    <x v="0"/>
  </r>
  <r>
    <n v="4578"/>
    <s v="US-2016-121734"/>
    <x v="909"/>
    <d v="2016-04-16T00:00:00"/>
    <s v="Standard Class"/>
    <s v="SE-20110"/>
    <s v="Sanjit Engle"/>
    <x v="0"/>
    <x v="0"/>
    <x v="412"/>
    <x v="45"/>
    <n v="83501"/>
    <x v="1"/>
    <s v="OFF-BI-10004817"/>
    <x v="1"/>
    <x v="8"/>
    <s v="GBC Personal VeloBind Strips"/>
    <x v="2094"/>
    <n v="1"/>
    <x v="2"/>
    <x v="2258"/>
    <x v="1"/>
    <x v="0"/>
  </r>
  <r>
    <n v="4579"/>
    <s v="CA-2017-110947"/>
    <x v="988"/>
    <d v="2017-06-15T00:00:00"/>
    <s v="Standard Class"/>
    <s v="AG-10765"/>
    <s v="Anthony Garverick"/>
    <x v="2"/>
    <x v="0"/>
    <x v="409"/>
    <x v="17"/>
    <n v="23666"/>
    <x v="0"/>
    <s v="OFF-BI-10001670"/>
    <x v="1"/>
    <x v="8"/>
    <s v="Vinyl Sectional Post Binders"/>
    <x v="3448"/>
    <n v="3"/>
    <x v="0"/>
    <x v="3915"/>
    <x v="0"/>
    <x v="0"/>
  </r>
  <r>
    <n v="4580"/>
    <s v="US-2016-150126"/>
    <x v="923"/>
    <d v="2016-08-02T00:00:00"/>
    <s v="Standard Class"/>
    <s v="AS-10045"/>
    <s v="Aaron Smayling"/>
    <x v="1"/>
    <x v="0"/>
    <x v="20"/>
    <x v="15"/>
    <n v="10035"/>
    <x v="3"/>
    <s v="OFF-PA-10002709"/>
    <x v="1"/>
    <x v="10"/>
    <s v="Xerox 1956"/>
    <x v="3449"/>
    <n v="11"/>
    <x v="0"/>
    <x v="3916"/>
    <x v="3"/>
    <x v="0"/>
  </r>
  <r>
    <n v="4581"/>
    <s v="CA-2017-164427"/>
    <x v="374"/>
    <d v="2017-08-06T00:00:00"/>
    <s v="Standard Class"/>
    <s v="AR-10405"/>
    <s v="Allen Rosenblatt"/>
    <x v="1"/>
    <x v="0"/>
    <x v="413"/>
    <x v="35"/>
    <n v="39401"/>
    <x v="0"/>
    <s v="TEC-AC-10004469"/>
    <x v="2"/>
    <x v="11"/>
    <s v="Microsoft Sculpt Comfort Mouse"/>
    <x v="3450"/>
    <n v="6"/>
    <x v="0"/>
    <x v="3917"/>
    <x v="0"/>
    <x v="0"/>
  </r>
  <r>
    <n v="4582"/>
    <s v="CA-2018-120250"/>
    <x v="251"/>
    <d v="2018-09-22T00:00:00"/>
    <s v="First Class"/>
    <s v="AP-10720"/>
    <s v="Anne Pryor"/>
    <x v="2"/>
    <x v="0"/>
    <x v="10"/>
    <x v="9"/>
    <n v="19140"/>
    <x v="3"/>
    <s v="FUR-FU-10003424"/>
    <x v="0"/>
    <x v="5"/>
    <s v="Nu-Dell Oak Frame"/>
    <x v="3451"/>
    <n v="3"/>
    <x v="2"/>
    <x v="3918"/>
    <x v="3"/>
    <x v="0"/>
  </r>
  <r>
    <n v="4583"/>
    <s v="CA-2018-121993"/>
    <x v="224"/>
    <d v="2018-06-12T00:00:00"/>
    <s v="First Class"/>
    <s v="JB-16000"/>
    <s v="Joy Bell-"/>
    <x v="0"/>
    <x v="0"/>
    <x v="10"/>
    <x v="9"/>
    <n v="19140"/>
    <x v="3"/>
    <s v="OFF-LA-10003720"/>
    <x v="1"/>
    <x v="2"/>
    <s v="Avery 487"/>
    <x v="3452"/>
    <n v="8"/>
    <x v="2"/>
    <x v="3919"/>
    <x v="3"/>
    <x v="0"/>
  </r>
  <r>
    <n v="4584"/>
    <s v="US-2018-100405"/>
    <x v="370"/>
    <d v="2018-08-28T00:00:00"/>
    <s v="Second Class"/>
    <s v="TS-21430"/>
    <s v="Tom Stivers"/>
    <x v="1"/>
    <x v="0"/>
    <x v="1"/>
    <x v="1"/>
    <n v="90045"/>
    <x v="1"/>
    <s v="OFF-AR-10000390"/>
    <x v="1"/>
    <x v="6"/>
    <s v="Newell Chalk Holder"/>
    <x v="341"/>
    <n v="2"/>
    <x v="0"/>
    <x v="349"/>
    <x v="1"/>
    <x v="0"/>
  </r>
  <r>
    <n v="4585"/>
    <s v="US-2019-163790"/>
    <x v="808"/>
    <d v="2019-11-04T00:00:00"/>
    <s v="Second Class"/>
    <s v="NL-18310"/>
    <s v="Nancy Lomonaco"/>
    <x v="2"/>
    <x v="0"/>
    <x v="414"/>
    <x v="1"/>
    <n v="94526"/>
    <x v="1"/>
    <s v="OFF-EN-10001335"/>
    <x v="1"/>
    <x v="12"/>
    <s v="White Business Envelopes with Contemporary Seam, Recycled White Business Envelopes"/>
    <x v="3453"/>
    <n v="7"/>
    <x v="0"/>
    <x v="3920"/>
    <x v="1"/>
    <x v="0"/>
  </r>
  <r>
    <n v="4586"/>
    <s v="US-2019-163790"/>
    <x v="808"/>
    <d v="2019-11-04T00:00:00"/>
    <s v="Second Class"/>
    <s v="NL-18310"/>
    <s v="Nancy Lomonaco"/>
    <x v="2"/>
    <x v="0"/>
    <x v="414"/>
    <x v="1"/>
    <n v="94526"/>
    <x v="1"/>
    <s v="OFF-AR-10003469"/>
    <x v="1"/>
    <x v="6"/>
    <s v="Nontoxic Chalk"/>
    <x v="3454"/>
    <n v="5"/>
    <x v="0"/>
    <x v="3921"/>
    <x v="1"/>
    <x v="0"/>
  </r>
  <r>
    <n v="4587"/>
    <s v="US-2019-163790"/>
    <x v="808"/>
    <d v="2019-11-04T00:00:00"/>
    <s v="Second Class"/>
    <s v="NL-18310"/>
    <s v="Nancy Lomonaco"/>
    <x v="2"/>
    <x v="0"/>
    <x v="414"/>
    <x v="1"/>
    <n v="94526"/>
    <x v="1"/>
    <s v="OFF-BI-10003718"/>
    <x v="1"/>
    <x v="8"/>
    <s v="GBC Therma-A-Bind 250T Electric Binding System"/>
    <x v="3455"/>
    <n v="6"/>
    <x v="2"/>
    <x v="3922"/>
    <x v="1"/>
    <x v="0"/>
  </r>
  <r>
    <n v="4588"/>
    <s v="US-2019-163790"/>
    <x v="808"/>
    <d v="2019-11-04T00:00:00"/>
    <s v="Second Class"/>
    <s v="NL-18310"/>
    <s v="Nancy Lomonaco"/>
    <x v="2"/>
    <x v="0"/>
    <x v="414"/>
    <x v="1"/>
    <n v="94526"/>
    <x v="1"/>
    <s v="OFF-FA-10004838"/>
    <x v="1"/>
    <x v="13"/>
    <s v="Super Bands, 12/Pack"/>
    <x v="2271"/>
    <n v="3"/>
    <x v="0"/>
    <x v="3923"/>
    <x v="1"/>
    <x v="0"/>
  </r>
  <r>
    <n v="4589"/>
    <s v="US-2019-163790"/>
    <x v="808"/>
    <d v="2019-11-04T00:00:00"/>
    <s v="Second Class"/>
    <s v="NL-18310"/>
    <s v="Nancy Lomonaco"/>
    <x v="2"/>
    <x v="0"/>
    <x v="414"/>
    <x v="1"/>
    <n v="94526"/>
    <x v="1"/>
    <s v="FUR-FU-10002508"/>
    <x v="0"/>
    <x v="5"/>
    <s v="Document Clip Frames"/>
    <x v="3456"/>
    <n v="3"/>
    <x v="0"/>
    <x v="3924"/>
    <x v="1"/>
    <x v="0"/>
  </r>
  <r>
    <n v="4590"/>
    <s v="US-2019-163790"/>
    <x v="808"/>
    <d v="2019-11-04T00:00:00"/>
    <s v="Second Class"/>
    <s v="NL-18310"/>
    <s v="Nancy Lomonaco"/>
    <x v="2"/>
    <x v="0"/>
    <x v="414"/>
    <x v="1"/>
    <n v="94526"/>
    <x v="1"/>
    <s v="OFF-ST-10001511"/>
    <x v="1"/>
    <x v="4"/>
    <s v="Space Solutions Commercial Steel Shelving"/>
    <x v="3457"/>
    <n v="7"/>
    <x v="0"/>
    <x v="3925"/>
    <x v="1"/>
    <x v="0"/>
  </r>
  <r>
    <n v="4591"/>
    <s v="CA-2018-129868"/>
    <x v="482"/>
    <d v="2018-12-31T00:00:00"/>
    <s v="Standard Class"/>
    <s v="MC-18130"/>
    <s v="Mike Caudle"/>
    <x v="1"/>
    <x v="0"/>
    <x v="1"/>
    <x v="1"/>
    <n v="90004"/>
    <x v="1"/>
    <s v="OFF-SU-10000952"/>
    <x v="1"/>
    <x v="14"/>
    <s v="Fiskars Home &amp; Office Scissors"/>
    <x v="2788"/>
    <n v="2"/>
    <x v="0"/>
    <x v="3926"/>
    <x v="1"/>
    <x v="0"/>
  </r>
  <r>
    <n v="4592"/>
    <s v="CA-2018-129868"/>
    <x v="482"/>
    <d v="2018-12-31T00:00:00"/>
    <s v="Standard Class"/>
    <s v="MC-18130"/>
    <s v="Mike Caudle"/>
    <x v="1"/>
    <x v="0"/>
    <x v="1"/>
    <x v="1"/>
    <n v="90004"/>
    <x v="1"/>
    <s v="TEC-PH-10002275"/>
    <x v="2"/>
    <x v="7"/>
    <s v="Mitel 5320 IP Phone VoIP phone"/>
    <x v="3164"/>
    <n v="2"/>
    <x v="2"/>
    <x v="3557"/>
    <x v="1"/>
    <x v="0"/>
  </r>
  <r>
    <n v="4593"/>
    <s v="CA-2018-129868"/>
    <x v="482"/>
    <d v="2018-12-31T00:00:00"/>
    <s v="Standard Class"/>
    <s v="MC-18130"/>
    <s v="Mike Caudle"/>
    <x v="1"/>
    <x v="0"/>
    <x v="1"/>
    <x v="1"/>
    <n v="90004"/>
    <x v="1"/>
    <s v="FUR-CH-10003535"/>
    <x v="0"/>
    <x v="1"/>
    <s v="Global Armless Task Chair, Royal Blue"/>
    <x v="1770"/>
    <n v="3"/>
    <x v="2"/>
    <x v="3927"/>
    <x v="1"/>
    <x v="0"/>
  </r>
  <r>
    <n v="4594"/>
    <s v="CA-2018-129868"/>
    <x v="482"/>
    <d v="2018-12-31T00:00:00"/>
    <s v="Standard Class"/>
    <s v="MC-18130"/>
    <s v="Mike Caudle"/>
    <x v="1"/>
    <x v="0"/>
    <x v="1"/>
    <x v="1"/>
    <n v="90004"/>
    <x v="1"/>
    <s v="OFF-AP-10004052"/>
    <x v="1"/>
    <x v="9"/>
    <s v="Hoover Replacement Belts For Soft Guard &amp; Commercial Ltweight Upright Vacs, 2/Pk"/>
    <x v="2307"/>
    <n v="2"/>
    <x v="0"/>
    <x v="3928"/>
    <x v="1"/>
    <x v="0"/>
  </r>
  <r>
    <n v="4595"/>
    <s v="CA-2018-129868"/>
    <x v="482"/>
    <d v="2018-12-31T00:00:00"/>
    <s v="Standard Class"/>
    <s v="MC-18130"/>
    <s v="Mike Caudle"/>
    <x v="1"/>
    <x v="0"/>
    <x v="1"/>
    <x v="1"/>
    <n v="90004"/>
    <x v="1"/>
    <s v="FUR-TA-10003473"/>
    <x v="0"/>
    <x v="3"/>
    <s v="Bretford Rectangular Conference Table Tops"/>
    <x v="3458"/>
    <n v="3"/>
    <x v="2"/>
    <x v="3929"/>
    <x v="1"/>
    <x v="0"/>
  </r>
  <r>
    <n v="4596"/>
    <s v="CA-2018-129868"/>
    <x v="482"/>
    <d v="2018-12-31T00:00:00"/>
    <s v="Standard Class"/>
    <s v="MC-18130"/>
    <s v="Mike Caudle"/>
    <x v="1"/>
    <x v="0"/>
    <x v="1"/>
    <x v="1"/>
    <n v="90004"/>
    <x v="1"/>
    <s v="OFF-AR-10001897"/>
    <x v="1"/>
    <x v="6"/>
    <s v="Model L Table or Wall-Mount Pencil Sharpener"/>
    <x v="3459"/>
    <n v="3"/>
    <x v="0"/>
    <x v="3930"/>
    <x v="1"/>
    <x v="0"/>
  </r>
  <r>
    <n v="4597"/>
    <s v="CA-2018-140564"/>
    <x v="5"/>
    <d v="2018-12-10T00:00:00"/>
    <s v="Second Class"/>
    <s v="TC-21475"/>
    <s v="Tony Chapman"/>
    <x v="2"/>
    <x v="0"/>
    <x v="176"/>
    <x v="40"/>
    <n v="20016"/>
    <x v="3"/>
    <s v="OFF-AR-10000034"/>
    <x v="1"/>
    <x v="6"/>
    <s v="BIC Brite Liner Grip Highlighters, Assorted, 5/Pack"/>
    <x v="3460"/>
    <n v="8"/>
    <x v="0"/>
    <x v="3931"/>
    <x v="3"/>
    <x v="0"/>
  </r>
  <r>
    <n v="4598"/>
    <s v="US-2019-169502"/>
    <x v="735"/>
    <d v="2019-09-01T00:00:00"/>
    <s v="Standard Class"/>
    <s v="MG-17650"/>
    <s v="Matthew Grinstein"/>
    <x v="2"/>
    <x v="0"/>
    <x v="158"/>
    <x v="6"/>
    <n v="53209"/>
    <x v="2"/>
    <s v="OFF-SU-10004115"/>
    <x v="1"/>
    <x v="14"/>
    <s v="Acme Stainless Steel Office Snips"/>
    <x v="3461"/>
    <n v="3"/>
    <x v="0"/>
    <x v="3932"/>
    <x v="2"/>
    <x v="0"/>
  </r>
  <r>
    <n v="4599"/>
    <s v="US-2019-169502"/>
    <x v="735"/>
    <d v="2019-09-01T00:00:00"/>
    <s v="Standard Class"/>
    <s v="MG-17650"/>
    <s v="Matthew Grinstein"/>
    <x v="2"/>
    <x v="0"/>
    <x v="158"/>
    <x v="6"/>
    <n v="53209"/>
    <x v="2"/>
    <s v="OFF-AP-10001947"/>
    <x v="1"/>
    <x v="9"/>
    <s v="Acco 6 Outlet Guardian Premium Plus Surge Suppressor"/>
    <x v="3462"/>
    <n v="5"/>
    <x v="0"/>
    <x v="3933"/>
    <x v="2"/>
    <x v="0"/>
  </r>
  <r>
    <n v="4600"/>
    <s v="CA-2017-146948"/>
    <x v="747"/>
    <d v="2017-07-20T00:00:00"/>
    <s v="Standard Class"/>
    <s v="MG-17890"/>
    <s v="Michael Granlund"/>
    <x v="2"/>
    <x v="0"/>
    <x v="248"/>
    <x v="39"/>
    <n v="21215"/>
    <x v="3"/>
    <s v="FUR-CH-10004853"/>
    <x v="0"/>
    <x v="1"/>
    <s v="Global Manager's Adjustable Task Chair, Storm"/>
    <x v="3463"/>
    <n v="1"/>
    <x v="0"/>
    <x v="3934"/>
    <x v="3"/>
    <x v="0"/>
  </r>
  <r>
    <n v="4601"/>
    <s v="CA-2017-146948"/>
    <x v="747"/>
    <d v="2017-07-20T00:00:00"/>
    <s v="Standard Class"/>
    <s v="MG-17890"/>
    <s v="Michael Granlund"/>
    <x v="2"/>
    <x v="0"/>
    <x v="248"/>
    <x v="39"/>
    <n v="21215"/>
    <x v="3"/>
    <s v="OFF-EN-10000483"/>
    <x v="1"/>
    <x v="12"/>
    <s v="White Envelopes, White Envelopes with Clear Poly Window"/>
    <x v="3464"/>
    <n v="9"/>
    <x v="0"/>
    <x v="3935"/>
    <x v="3"/>
    <x v="0"/>
  </r>
  <r>
    <n v="4602"/>
    <s v="CA-2017-146948"/>
    <x v="747"/>
    <d v="2017-07-20T00:00:00"/>
    <s v="Standard Class"/>
    <s v="MG-17890"/>
    <s v="Michael Granlund"/>
    <x v="2"/>
    <x v="0"/>
    <x v="248"/>
    <x v="39"/>
    <n v="21215"/>
    <x v="3"/>
    <s v="OFF-FA-10001332"/>
    <x v="1"/>
    <x v="13"/>
    <s v="Acco Banker's Clasps, 5 3/4&quot;-Long"/>
    <x v="132"/>
    <n v="4"/>
    <x v="0"/>
    <x v="3936"/>
    <x v="3"/>
    <x v="0"/>
  </r>
  <r>
    <n v="4603"/>
    <s v="US-2017-113327"/>
    <x v="989"/>
    <d v="2017-05-29T00:00:00"/>
    <s v="Second Class"/>
    <s v="BF-11170"/>
    <s v="Ben Ferrer"/>
    <x v="2"/>
    <x v="0"/>
    <x v="108"/>
    <x v="3"/>
    <n v="28540"/>
    <x v="0"/>
    <s v="OFF-PA-10003790"/>
    <x v="1"/>
    <x v="10"/>
    <s v="Xerox 1991"/>
    <x v="3465"/>
    <n v="1"/>
    <x v="2"/>
    <x v="3937"/>
    <x v="0"/>
    <x v="0"/>
  </r>
  <r>
    <n v="4604"/>
    <s v="US-2017-113327"/>
    <x v="989"/>
    <d v="2017-05-29T00:00:00"/>
    <s v="Second Class"/>
    <s v="BF-11170"/>
    <s v="Ben Ferrer"/>
    <x v="2"/>
    <x v="0"/>
    <x v="108"/>
    <x v="3"/>
    <n v="28540"/>
    <x v="0"/>
    <s v="OFF-PA-10003134"/>
    <x v="1"/>
    <x v="10"/>
    <s v="Xerox 1937"/>
    <x v="3466"/>
    <n v="4"/>
    <x v="2"/>
    <x v="3938"/>
    <x v="0"/>
    <x v="0"/>
  </r>
  <r>
    <n v="4605"/>
    <s v="US-2017-113327"/>
    <x v="989"/>
    <d v="2017-05-29T00:00:00"/>
    <s v="Second Class"/>
    <s v="BF-11170"/>
    <s v="Ben Ferrer"/>
    <x v="2"/>
    <x v="0"/>
    <x v="108"/>
    <x v="3"/>
    <n v="28540"/>
    <x v="0"/>
    <s v="OFF-EN-10004459"/>
    <x v="1"/>
    <x v="12"/>
    <s v="Security-Tint Envelopes"/>
    <x v="2096"/>
    <n v="2"/>
    <x v="2"/>
    <x v="2260"/>
    <x v="0"/>
    <x v="0"/>
  </r>
  <r>
    <n v="4606"/>
    <s v="US-2017-113327"/>
    <x v="989"/>
    <d v="2017-05-29T00:00:00"/>
    <s v="Second Class"/>
    <s v="BF-11170"/>
    <s v="Ben Ferrer"/>
    <x v="2"/>
    <x v="0"/>
    <x v="108"/>
    <x v="3"/>
    <n v="28540"/>
    <x v="0"/>
    <s v="TEC-AC-10003628"/>
    <x v="2"/>
    <x v="11"/>
    <s v="Logitech 910-002974 M325 Wireless Mouse for Web Scrolling"/>
    <x v="3467"/>
    <n v="7"/>
    <x v="2"/>
    <x v="3939"/>
    <x v="0"/>
    <x v="0"/>
  </r>
  <r>
    <n v="4607"/>
    <s v="CA-2017-135020"/>
    <x v="71"/>
    <d v="2017-06-02T00:00:00"/>
    <s v="Standard Class"/>
    <s v="MS-17770"/>
    <s v="Maxwell Schwartz"/>
    <x v="0"/>
    <x v="0"/>
    <x v="30"/>
    <x v="15"/>
    <n v="14609"/>
    <x v="3"/>
    <s v="TEC-PH-10004093"/>
    <x v="2"/>
    <x v="7"/>
    <s v="Panasonic Kx-TS550"/>
    <x v="3468"/>
    <n v="1"/>
    <x v="0"/>
    <x v="3940"/>
    <x v="3"/>
    <x v="0"/>
  </r>
  <r>
    <n v="4608"/>
    <s v="CA-2017-135020"/>
    <x v="71"/>
    <d v="2017-06-02T00:00:00"/>
    <s v="Standard Class"/>
    <s v="MS-17770"/>
    <s v="Maxwell Schwartz"/>
    <x v="0"/>
    <x v="0"/>
    <x v="30"/>
    <x v="15"/>
    <n v="14609"/>
    <x v="3"/>
    <s v="OFF-ST-10001490"/>
    <x v="1"/>
    <x v="4"/>
    <s v="Hot File 7-Pocket, Floor Stand"/>
    <x v="3469"/>
    <n v="3"/>
    <x v="0"/>
    <x v="3941"/>
    <x v="3"/>
    <x v="0"/>
  </r>
  <r>
    <n v="4609"/>
    <s v="CA-2017-135020"/>
    <x v="71"/>
    <d v="2017-06-02T00:00:00"/>
    <s v="Standard Class"/>
    <s v="MS-17770"/>
    <s v="Maxwell Schwartz"/>
    <x v="0"/>
    <x v="0"/>
    <x v="30"/>
    <x v="15"/>
    <n v="14609"/>
    <x v="3"/>
    <s v="OFF-BI-10000605"/>
    <x v="1"/>
    <x v="8"/>
    <s v="Acco Pressboard Covers with Storage Hooks, 9 1/2&quot; x 11&quot;, Executive Red"/>
    <x v="861"/>
    <n v="2"/>
    <x v="2"/>
    <x v="3942"/>
    <x v="3"/>
    <x v="0"/>
  </r>
  <r>
    <n v="4610"/>
    <s v="CA-2017-135020"/>
    <x v="71"/>
    <d v="2017-06-02T00:00:00"/>
    <s v="Standard Class"/>
    <s v="MS-17770"/>
    <s v="Maxwell Schwartz"/>
    <x v="0"/>
    <x v="0"/>
    <x v="30"/>
    <x v="15"/>
    <n v="14609"/>
    <x v="3"/>
    <s v="OFF-PA-10004255"/>
    <x v="1"/>
    <x v="10"/>
    <s v="Xerox 219"/>
    <x v="1568"/>
    <n v="7"/>
    <x v="0"/>
    <x v="1657"/>
    <x v="3"/>
    <x v="0"/>
  </r>
  <r>
    <n v="4611"/>
    <s v="US-2019-141852"/>
    <x v="45"/>
    <d v="2019-11-14T00:00:00"/>
    <s v="Standard Class"/>
    <s v="JE-15745"/>
    <s v="Joel Eaton"/>
    <x v="0"/>
    <x v="0"/>
    <x v="147"/>
    <x v="1"/>
    <n v="92054"/>
    <x v="1"/>
    <s v="FUR-FU-10000023"/>
    <x v="0"/>
    <x v="5"/>
    <s v="Eldon Wave Desk Accessories"/>
    <x v="349"/>
    <n v="8"/>
    <x v="0"/>
    <x v="357"/>
    <x v="1"/>
    <x v="0"/>
  </r>
  <r>
    <n v="4612"/>
    <s v="CA-2018-109407"/>
    <x v="990"/>
    <d v="2018-01-26T00:00:00"/>
    <s v="Second Class"/>
    <s v="HG-14965"/>
    <s v="Henry Goldwyn"/>
    <x v="1"/>
    <x v="0"/>
    <x v="200"/>
    <x v="35"/>
    <n v="39503"/>
    <x v="0"/>
    <s v="OFF-BI-10000285"/>
    <x v="1"/>
    <x v="8"/>
    <s v="XtraLife ClearVue Slant-D Ring Binders by Cardinal"/>
    <x v="3470"/>
    <n v="4"/>
    <x v="0"/>
    <x v="3943"/>
    <x v="0"/>
    <x v="0"/>
  </r>
  <r>
    <n v="4613"/>
    <s v="US-2018-165953"/>
    <x v="413"/>
    <d v="2019-01-06T00:00:00"/>
    <s v="Standard Class"/>
    <s v="EP-13915"/>
    <s v="Emily Phan"/>
    <x v="0"/>
    <x v="0"/>
    <x v="108"/>
    <x v="2"/>
    <n v="32216"/>
    <x v="0"/>
    <s v="OFF-AR-10000588"/>
    <x v="1"/>
    <x v="6"/>
    <s v="Newell 345"/>
    <x v="1662"/>
    <n v="3"/>
    <x v="2"/>
    <x v="1760"/>
    <x v="0"/>
    <x v="0"/>
  </r>
  <r>
    <n v="4614"/>
    <s v="US-2018-165953"/>
    <x v="413"/>
    <d v="2019-01-06T00:00:00"/>
    <s v="Standard Class"/>
    <s v="EP-13915"/>
    <s v="Emily Phan"/>
    <x v="0"/>
    <x v="0"/>
    <x v="108"/>
    <x v="2"/>
    <n v="32216"/>
    <x v="0"/>
    <s v="OFF-PA-10002250"/>
    <x v="1"/>
    <x v="10"/>
    <s v="Things To Do Today Pad"/>
    <x v="3471"/>
    <n v="5"/>
    <x v="2"/>
    <x v="3944"/>
    <x v="0"/>
    <x v="0"/>
  </r>
  <r>
    <n v="4615"/>
    <s v="CA-2018-144540"/>
    <x v="64"/>
    <d v="2018-09-10T00:00:00"/>
    <s v="Standard Class"/>
    <s v="GH-14410"/>
    <s v="Gary Hansen"/>
    <x v="2"/>
    <x v="0"/>
    <x v="12"/>
    <x v="5"/>
    <n v="77070"/>
    <x v="2"/>
    <s v="OFF-AP-10002457"/>
    <x v="1"/>
    <x v="9"/>
    <s v="Eureka The Boss Plus 12-Amp Hard Box Upright Vacuum, Red"/>
    <x v="3472"/>
    <n v="3"/>
    <x v="3"/>
    <x v="3945"/>
    <x v="2"/>
    <x v="0"/>
  </r>
  <r>
    <n v="4616"/>
    <s v="CA-2018-144540"/>
    <x v="64"/>
    <d v="2018-09-10T00:00:00"/>
    <s v="Standard Class"/>
    <s v="GH-14410"/>
    <s v="Gary Hansen"/>
    <x v="2"/>
    <x v="0"/>
    <x v="12"/>
    <x v="5"/>
    <n v="77070"/>
    <x v="2"/>
    <s v="OFF-FA-10002763"/>
    <x v="1"/>
    <x v="13"/>
    <s v="Advantus Map Pennant Flags and Round Head Tacks"/>
    <x v="2696"/>
    <n v="9"/>
    <x v="2"/>
    <x v="3946"/>
    <x v="2"/>
    <x v="0"/>
  </r>
  <r>
    <n v="4617"/>
    <s v="CA-2017-159863"/>
    <x v="406"/>
    <d v="2017-09-07T00:00:00"/>
    <s v="Second Class"/>
    <s v="DS-13180"/>
    <s v="David Smith"/>
    <x v="1"/>
    <x v="0"/>
    <x v="12"/>
    <x v="5"/>
    <n v="77095"/>
    <x v="2"/>
    <s v="TEC-AC-10000109"/>
    <x v="2"/>
    <x v="11"/>
    <s v="Sony Micro Vault Click 16 GB USB 2.0 Flash Drive"/>
    <x v="3473"/>
    <n v="3"/>
    <x v="2"/>
    <x v="3947"/>
    <x v="2"/>
    <x v="0"/>
  </r>
  <r>
    <n v="4618"/>
    <s v="CA-2017-117800"/>
    <x v="481"/>
    <d v="2017-09-26T00:00:00"/>
    <s v="Standard Class"/>
    <s v="TH-21550"/>
    <s v="Tracy Hopkins"/>
    <x v="2"/>
    <x v="0"/>
    <x v="231"/>
    <x v="31"/>
    <n v="2149"/>
    <x v="3"/>
    <s v="TEC-PH-10002415"/>
    <x v="2"/>
    <x v="7"/>
    <s v="Polycom VoiceStation 500 Conference phone"/>
    <x v="3474"/>
    <n v="2"/>
    <x v="0"/>
    <x v="3948"/>
    <x v="3"/>
    <x v="0"/>
  </r>
  <r>
    <n v="4619"/>
    <s v="CA-2017-117800"/>
    <x v="481"/>
    <d v="2017-09-26T00:00:00"/>
    <s v="Standard Class"/>
    <s v="TH-21550"/>
    <s v="Tracy Hopkins"/>
    <x v="2"/>
    <x v="0"/>
    <x v="231"/>
    <x v="31"/>
    <n v="2149"/>
    <x v="3"/>
    <s v="FUR-CH-10000785"/>
    <x v="0"/>
    <x v="1"/>
    <s v="Global Ergonomic Managers Chair"/>
    <x v="3116"/>
    <n v="3"/>
    <x v="0"/>
    <x v="3949"/>
    <x v="3"/>
    <x v="0"/>
  </r>
  <r>
    <n v="4620"/>
    <s v="CA-2019-145219"/>
    <x v="165"/>
    <d v="2019-12-25T00:00:00"/>
    <s v="First Class"/>
    <s v="RM-19675"/>
    <s v="Robert Marley"/>
    <x v="2"/>
    <x v="0"/>
    <x v="1"/>
    <x v="1"/>
    <n v="90049"/>
    <x v="1"/>
    <s v="TEC-CO-10001449"/>
    <x v="2"/>
    <x v="16"/>
    <s v="Hewlett Packard LaserJet 3310 Copier"/>
    <x v="3475"/>
    <n v="6"/>
    <x v="2"/>
    <x v="3950"/>
    <x v="1"/>
    <x v="0"/>
  </r>
  <r>
    <n v="4621"/>
    <s v="CA-2019-145219"/>
    <x v="165"/>
    <d v="2019-12-25T00:00:00"/>
    <s v="First Class"/>
    <s v="RM-19675"/>
    <s v="Robert Marley"/>
    <x v="2"/>
    <x v="0"/>
    <x v="1"/>
    <x v="1"/>
    <n v="90049"/>
    <x v="1"/>
    <s v="OFF-BI-10001670"/>
    <x v="1"/>
    <x v="8"/>
    <s v="Vinyl Sectional Post Binders"/>
    <x v="3476"/>
    <n v="3"/>
    <x v="2"/>
    <x v="3951"/>
    <x v="1"/>
    <x v="0"/>
  </r>
  <r>
    <n v="4622"/>
    <s v="CA-2017-161214"/>
    <x v="348"/>
    <d v="2017-10-08T00:00:00"/>
    <s v="Second Class"/>
    <s v="SF-20965"/>
    <s v="Sylvia Foulston"/>
    <x v="1"/>
    <x v="0"/>
    <x v="40"/>
    <x v="13"/>
    <n v="19805"/>
    <x v="3"/>
    <s v="OFF-ST-10001328"/>
    <x v="1"/>
    <x v="4"/>
    <s v="Personal Filing Tote with Lid, Black/Gray"/>
    <x v="3477"/>
    <n v="5"/>
    <x v="0"/>
    <x v="3952"/>
    <x v="3"/>
    <x v="0"/>
  </r>
  <r>
    <n v="4623"/>
    <s v="CA-2019-147228"/>
    <x v="428"/>
    <d v="2019-09-14T00:00:00"/>
    <s v="Standard Class"/>
    <s v="SO-20335"/>
    <s v="Sean O'Donnell"/>
    <x v="0"/>
    <x v="0"/>
    <x v="29"/>
    <x v="18"/>
    <n v="38401"/>
    <x v="0"/>
    <s v="OFF-SU-10001225"/>
    <x v="1"/>
    <x v="14"/>
    <s v="Staple remover"/>
    <x v="3478"/>
    <n v="3"/>
    <x v="2"/>
    <x v="3953"/>
    <x v="0"/>
    <x v="0"/>
  </r>
  <r>
    <n v="4624"/>
    <s v="CA-2019-147228"/>
    <x v="428"/>
    <d v="2019-09-14T00:00:00"/>
    <s v="Standard Class"/>
    <s v="SO-20335"/>
    <s v="Sean O'Donnell"/>
    <x v="0"/>
    <x v="0"/>
    <x v="29"/>
    <x v="18"/>
    <n v="38401"/>
    <x v="0"/>
    <s v="OFF-PA-10000357"/>
    <x v="1"/>
    <x v="10"/>
    <s v="Xerox 1888"/>
    <x v="3479"/>
    <n v="4"/>
    <x v="2"/>
    <x v="3954"/>
    <x v="0"/>
    <x v="0"/>
  </r>
  <r>
    <n v="4625"/>
    <s v="CA-2019-147228"/>
    <x v="428"/>
    <d v="2019-09-14T00:00:00"/>
    <s v="Standard Class"/>
    <s v="SO-20335"/>
    <s v="Sean O'Donnell"/>
    <x v="0"/>
    <x v="0"/>
    <x v="29"/>
    <x v="18"/>
    <n v="38401"/>
    <x v="0"/>
    <s v="OFF-ST-10000046"/>
    <x v="1"/>
    <x v="4"/>
    <s v="Fellowes Super Stor/Drawer Files"/>
    <x v="3480"/>
    <n v="2"/>
    <x v="2"/>
    <x v="3955"/>
    <x v="0"/>
    <x v="0"/>
  </r>
  <r>
    <n v="4626"/>
    <s v="CA-2019-147228"/>
    <x v="428"/>
    <d v="2019-09-14T00:00:00"/>
    <s v="Standard Class"/>
    <s v="SO-20335"/>
    <s v="Sean O'Donnell"/>
    <x v="0"/>
    <x v="0"/>
    <x v="29"/>
    <x v="18"/>
    <n v="38401"/>
    <x v="0"/>
    <s v="FUR-FU-10000023"/>
    <x v="0"/>
    <x v="5"/>
    <s v="Eldon Wave Desk Accessories"/>
    <x v="3481"/>
    <n v="3"/>
    <x v="2"/>
    <x v="3956"/>
    <x v="0"/>
    <x v="0"/>
  </r>
  <r>
    <n v="4627"/>
    <s v="CA-2018-101336"/>
    <x v="373"/>
    <d v="2018-11-18T00:00:00"/>
    <s v="Standard Class"/>
    <s v="CK-12760"/>
    <s v="Cyma Kinney"/>
    <x v="1"/>
    <x v="0"/>
    <x v="20"/>
    <x v="15"/>
    <n v="10011"/>
    <x v="3"/>
    <s v="OFF-ST-10003455"/>
    <x v="1"/>
    <x v="4"/>
    <s v="Tenex File Box, Personal Filing Tote with Lid, Black"/>
    <x v="3477"/>
    <n v="5"/>
    <x v="0"/>
    <x v="3957"/>
    <x v="3"/>
    <x v="0"/>
  </r>
  <r>
    <n v="4628"/>
    <s v="CA-2018-101336"/>
    <x v="373"/>
    <d v="2018-11-18T00:00:00"/>
    <s v="Standard Class"/>
    <s v="CK-12760"/>
    <s v="Cyma Kinney"/>
    <x v="1"/>
    <x v="0"/>
    <x v="20"/>
    <x v="15"/>
    <n v="10011"/>
    <x v="3"/>
    <s v="OFF-ST-10000876"/>
    <x v="1"/>
    <x v="4"/>
    <s v="Eldon Simplefile Box Office"/>
    <x v="3482"/>
    <n v="2"/>
    <x v="0"/>
    <x v="3958"/>
    <x v="3"/>
    <x v="0"/>
  </r>
  <r>
    <n v="4629"/>
    <s v="CA-2018-101336"/>
    <x v="373"/>
    <d v="2018-11-18T00:00:00"/>
    <s v="Standard Class"/>
    <s v="CK-12760"/>
    <s v="Cyma Kinney"/>
    <x v="1"/>
    <x v="0"/>
    <x v="20"/>
    <x v="15"/>
    <n v="10011"/>
    <x v="3"/>
    <s v="OFF-AR-10003582"/>
    <x v="1"/>
    <x v="6"/>
    <s v="Boston Electric Pencil Sharpener, Model 1818, Charcoal Black"/>
    <x v="3483"/>
    <n v="5"/>
    <x v="0"/>
    <x v="3959"/>
    <x v="3"/>
    <x v="0"/>
  </r>
  <r>
    <n v="4630"/>
    <s v="CA-2018-101336"/>
    <x v="373"/>
    <d v="2018-11-18T00:00:00"/>
    <s v="Standard Class"/>
    <s v="CK-12760"/>
    <s v="Cyma Kinney"/>
    <x v="1"/>
    <x v="0"/>
    <x v="20"/>
    <x v="15"/>
    <n v="10011"/>
    <x v="3"/>
    <s v="OFF-ST-10004258"/>
    <x v="1"/>
    <x v="4"/>
    <s v="Portable Personal File Box"/>
    <x v="905"/>
    <n v="3"/>
    <x v="0"/>
    <x v="938"/>
    <x v="3"/>
    <x v="0"/>
  </r>
  <r>
    <n v="4631"/>
    <s v="US-2017-126235"/>
    <x v="52"/>
    <d v="2017-10-15T00:00:00"/>
    <s v="Same Day"/>
    <s v="GA-14725"/>
    <s v="Guy Armstrong"/>
    <x v="0"/>
    <x v="0"/>
    <x v="340"/>
    <x v="12"/>
    <n v="48858"/>
    <x v="2"/>
    <s v="FUR-FU-10000719"/>
    <x v="0"/>
    <x v="5"/>
    <s v="DAX Cubicle Frames, 8-1/2 x 11"/>
    <x v="1819"/>
    <n v="2"/>
    <x v="0"/>
    <x v="3960"/>
    <x v="2"/>
    <x v="0"/>
  </r>
  <r>
    <n v="4632"/>
    <s v="CA-2019-168396"/>
    <x v="646"/>
    <d v="2019-08-08T00:00:00"/>
    <s v="Second Class"/>
    <s v="BD-11725"/>
    <s v="Bruce Degenhardt"/>
    <x v="0"/>
    <x v="0"/>
    <x v="8"/>
    <x v="1"/>
    <n v="94122"/>
    <x v="1"/>
    <s v="OFF-LA-10001297"/>
    <x v="1"/>
    <x v="2"/>
    <s v="Avery 473"/>
    <x v="2678"/>
    <n v="5"/>
    <x v="0"/>
    <x v="2957"/>
    <x v="1"/>
    <x v="0"/>
  </r>
  <r>
    <n v="4633"/>
    <s v="CA-2019-168396"/>
    <x v="646"/>
    <d v="2019-08-08T00:00:00"/>
    <s v="Second Class"/>
    <s v="BD-11725"/>
    <s v="Bruce Degenhardt"/>
    <x v="0"/>
    <x v="0"/>
    <x v="8"/>
    <x v="1"/>
    <n v="94122"/>
    <x v="1"/>
    <s v="FUR-FU-10000723"/>
    <x v="0"/>
    <x v="5"/>
    <s v="Deflect-o EconoMat Studded, No Bevel Mat for Low Pile Carpeting"/>
    <x v="3484"/>
    <n v="3"/>
    <x v="0"/>
    <x v="3961"/>
    <x v="1"/>
    <x v="0"/>
  </r>
  <r>
    <n v="4634"/>
    <s v="CA-2017-130456"/>
    <x v="291"/>
    <d v="2017-08-26T00:00:00"/>
    <s v="Standard Class"/>
    <s v="DS-13180"/>
    <s v="David Smith"/>
    <x v="1"/>
    <x v="0"/>
    <x v="8"/>
    <x v="1"/>
    <n v="94122"/>
    <x v="1"/>
    <s v="FUR-BO-10003893"/>
    <x v="0"/>
    <x v="0"/>
    <s v="Sauder Camden County Collection Library"/>
    <x v="3485"/>
    <n v="6"/>
    <x v="11"/>
    <x v="3962"/>
    <x v="1"/>
    <x v="0"/>
  </r>
  <r>
    <n v="4635"/>
    <s v="CA-2017-130456"/>
    <x v="291"/>
    <d v="2017-08-26T00:00:00"/>
    <s v="Standard Class"/>
    <s v="DS-13180"/>
    <s v="David Smith"/>
    <x v="1"/>
    <x v="0"/>
    <x v="8"/>
    <x v="1"/>
    <n v="94122"/>
    <x v="1"/>
    <s v="OFF-ST-10000736"/>
    <x v="1"/>
    <x v="4"/>
    <s v="Carina Double Wide Media Storage Towers in Natural &amp; Black"/>
    <x v="1240"/>
    <n v="1"/>
    <x v="0"/>
    <x v="3963"/>
    <x v="1"/>
    <x v="0"/>
  </r>
  <r>
    <n v="4636"/>
    <s v="CA-2019-116288"/>
    <x v="846"/>
    <d v="2019-03-17T00:00:00"/>
    <s v="Standard Class"/>
    <s v="BS-11380"/>
    <s v="Bill Stewart"/>
    <x v="1"/>
    <x v="0"/>
    <x v="8"/>
    <x v="1"/>
    <n v="94122"/>
    <x v="1"/>
    <s v="OFF-ST-10000736"/>
    <x v="1"/>
    <x v="4"/>
    <s v="Carina Double Wide Media Storage Towers in Natural &amp; Black"/>
    <x v="423"/>
    <n v="3"/>
    <x v="0"/>
    <x v="703"/>
    <x v="1"/>
    <x v="0"/>
  </r>
  <r>
    <n v="4637"/>
    <s v="CA-2019-168228"/>
    <x v="842"/>
    <d v="2019-04-29T00:00:00"/>
    <s v="First Class"/>
    <s v="AP-10915"/>
    <s v="Arthur Prichep"/>
    <x v="0"/>
    <x v="0"/>
    <x v="1"/>
    <x v="1"/>
    <n v="90045"/>
    <x v="1"/>
    <s v="OFF-AR-10003373"/>
    <x v="1"/>
    <x v="6"/>
    <s v="Boston School Pro Electric Pencil Sharpener, 1670"/>
    <x v="1862"/>
    <n v="4"/>
    <x v="0"/>
    <x v="3964"/>
    <x v="1"/>
    <x v="0"/>
  </r>
  <r>
    <n v="4638"/>
    <s v="CA-2019-168228"/>
    <x v="842"/>
    <d v="2019-04-29T00:00:00"/>
    <s v="First Class"/>
    <s v="AP-10915"/>
    <s v="Arthur Prichep"/>
    <x v="0"/>
    <x v="0"/>
    <x v="1"/>
    <x v="1"/>
    <n v="90045"/>
    <x v="1"/>
    <s v="OFF-AR-10000390"/>
    <x v="1"/>
    <x v="6"/>
    <s v="Newell Chalk Holder"/>
    <x v="714"/>
    <n v="3"/>
    <x v="0"/>
    <x v="732"/>
    <x v="1"/>
    <x v="0"/>
  </r>
  <r>
    <n v="4639"/>
    <s v="CA-2019-168228"/>
    <x v="842"/>
    <d v="2019-04-29T00:00:00"/>
    <s v="First Class"/>
    <s v="AP-10915"/>
    <s v="Arthur Prichep"/>
    <x v="0"/>
    <x v="0"/>
    <x v="1"/>
    <x v="1"/>
    <n v="90045"/>
    <x v="1"/>
    <s v="OFF-AR-10001725"/>
    <x v="1"/>
    <x v="6"/>
    <s v="Boston Home &amp; Office Model 2000 Electric Pencil Sharpeners"/>
    <x v="2885"/>
    <n v="2"/>
    <x v="0"/>
    <x v="3207"/>
    <x v="1"/>
    <x v="0"/>
  </r>
  <r>
    <n v="4640"/>
    <s v="CA-2018-102162"/>
    <x v="108"/>
    <d v="2018-09-16T00:00:00"/>
    <s v="Standard Class"/>
    <s v="JF-15565"/>
    <s v="Jill Fjeld"/>
    <x v="0"/>
    <x v="0"/>
    <x v="311"/>
    <x v="17"/>
    <n v="23602"/>
    <x v="0"/>
    <s v="TEC-CO-10001943"/>
    <x v="2"/>
    <x v="16"/>
    <s v="Canon PC-428 Personal Copier"/>
    <x v="3486"/>
    <n v="8"/>
    <x v="0"/>
    <x v="3965"/>
    <x v="0"/>
    <x v="0"/>
  </r>
  <r>
    <n v="4641"/>
    <s v="CA-2018-102162"/>
    <x v="108"/>
    <d v="2018-09-16T00:00:00"/>
    <s v="Standard Class"/>
    <s v="JF-15565"/>
    <s v="Jill Fjeld"/>
    <x v="0"/>
    <x v="0"/>
    <x v="311"/>
    <x v="17"/>
    <n v="23602"/>
    <x v="0"/>
    <s v="OFF-EN-10002312"/>
    <x v="1"/>
    <x v="12"/>
    <s v="#10 Self-Seal White Envelopes"/>
    <x v="3487"/>
    <n v="1"/>
    <x v="0"/>
    <x v="3966"/>
    <x v="0"/>
    <x v="0"/>
  </r>
  <r>
    <n v="4642"/>
    <s v="CA-2019-130141"/>
    <x v="760"/>
    <d v="2019-10-24T00:00:00"/>
    <s v="Second Class"/>
    <s v="HA-14905"/>
    <s v="Helen Abelman"/>
    <x v="0"/>
    <x v="0"/>
    <x v="299"/>
    <x v="22"/>
    <n v="80525"/>
    <x v="1"/>
    <s v="OFF-BI-10000831"/>
    <x v="1"/>
    <x v="8"/>
    <s v="Storex Flexible Poly Binders with Double Pockets"/>
    <x v="3488"/>
    <n v="4"/>
    <x v="6"/>
    <x v="3967"/>
    <x v="1"/>
    <x v="0"/>
  </r>
  <r>
    <n v="4643"/>
    <s v="CA-2019-130141"/>
    <x v="760"/>
    <d v="2019-10-24T00:00:00"/>
    <s v="Second Class"/>
    <s v="HA-14905"/>
    <s v="Helen Abelman"/>
    <x v="0"/>
    <x v="0"/>
    <x v="299"/>
    <x v="22"/>
    <n v="80525"/>
    <x v="1"/>
    <s v="FUR-CH-10000749"/>
    <x v="0"/>
    <x v="1"/>
    <s v="Office Star - Ergonomic Mid Back Chair with 2-Way Adjustable Arms"/>
    <x v="1087"/>
    <n v="4"/>
    <x v="2"/>
    <x v="3968"/>
    <x v="1"/>
    <x v="0"/>
  </r>
  <r>
    <n v="4644"/>
    <s v="CA-2017-147501"/>
    <x v="991"/>
    <d v="2017-08-06T00:00:00"/>
    <s v="Standard Class"/>
    <s v="Co-12640"/>
    <s v="Corey-Lock"/>
    <x v="0"/>
    <x v="0"/>
    <x v="4"/>
    <x v="4"/>
    <n v="98105"/>
    <x v="1"/>
    <s v="OFF-BI-10002003"/>
    <x v="1"/>
    <x v="8"/>
    <s v="Ibico Presentation Index for Binding Systems"/>
    <x v="2925"/>
    <n v="2"/>
    <x v="2"/>
    <x v="3830"/>
    <x v="1"/>
    <x v="0"/>
  </r>
  <r>
    <n v="4645"/>
    <s v="CA-2017-147501"/>
    <x v="991"/>
    <d v="2017-08-06T00:00:00"/>
    <s v="Standard Class"/>
    <s v="Co-12640"/>
    <s v="Corey-Lock"/>
    <x v="0"/>
    <x v="0"/>
    <x v="4"/>
    <x v="4"/>
    <n v="98105"/>
    <x v="1"/>
    <s v="TEC-MA-10001972"/>
    <x v="2"/>
    <x v="15"/>
    <s v="Okidata C331dn Printer"/>
    <x v="2729"/>
    <n v="2"/>
    <x v="2"/>
    <x v="3021"/>
    <x v="1"/>
    <x v="0"/>
  </r>
  <r>
    <n v="4646"/>
    <s v="CA-2018-143910"/>
    <x v="399"/>
    <d v="2018-08-16T00:00:00"/>
    <s v="Standard Class"/>
    <s v="BC-11125"/>
    <s v="Becky Castell"/>
    <x v="2"/>
    <x v="0"/>
    <x v="20"/>
    <x v="15"/>
    <n v="10011"/>
    <x v="3"/>
    <s v="FUR-CH-10000225"/>
    <x v="0"/>
    <x v="1"/>
    <s v="Global Geo Office Task Chair, Gray"/>
    <x v="3489"/>
    <n v="2"/>
    <x v="9"/>
    <x v="3969"/>
    <x v="3"/>
    <x v="0"/>
  </r>
  <r>
    <n v="4647"/>
    <s v="CA-2016-146885"/>
    <x v="992"/>
    <d v="2016-06-05T00:00:00"/>
    <s v="Standard Class"/>
    <s v="EB-13840"/>
    <s v="Ellis Ballard"/>
    <x v="1"/>
    <x v="0"/>
    <x v="102"/>
    <x v="17"/>
    <n v="23223"/>
    <x v="0"/>
    <s v="OFF-PA-10001622"/>
    <x v="1"/>
    <x v="10"/>
    <s v="Ampad Poly Cover Wirebound Steno Book, 6&quot; x 9&quot; Assorted Colors, Gregg Ruled"/>
    <x v="3490"/>
    <n v="3"/>
    <x v="0"/>
    <x v="3970"/>
    <x v="0"/>
    <x v="0"/>
  </r>
  <r>
    <n v="4648"/>
    <s v="CA-2018-139556"/>
    <x v="993"/>
    <d v="2018-05-01T00:00:00"/>
    <s v="Standard Class"/>
    <s v="DB-13360"/>
    <s v="Dennis Bolton"/>
    <x v="2"/>
    <x v="0"/>
    <x v="20"/>
    <x v="15"/>
    <n v="10009"/>
    <x v="3"/>
    <s v="FUR-CH-10004983"/>
    <x v="0"/>
    <x v="1"/>
    <s v="Office Star - Mid Back Dual function Ergonomic High Back Chair with 2-Way Adjustable Arms"/>
    <x v="3491"/>
    <n v="3"/>
    <x v="9"/>
    <x v="3971"/>
    <x v="3"/>
    <x v="0"/>
  </r>
  <r>
    <n v="4649"/>
    <s v="CA-2019-129357"/>
    <x v="304"/>
    <d v="2019-05-19T00:00:00"/>
    <s v="Standard Class"/>
    <s v="KB-16585"/>
    <s v="Ken Black"/>
    <x v="1"/>
    <x v="0"/>
    <x v="4"/>
    <x v="4"/>
    <n v="98103"/>
    <x v="1"/>
    <s v="OFF-PA-10003228"/>
    <x v="1"/>
    <x v="10"/>
    <s v="Xerox 1917"/>
    <x v="3492"/>
    <n v="9"/>
    <x v="0"/>
    <x v="3972"/>
    <x v="1"/>
    <x v="0"/>
  </r>
  <r>
    <n v="4650"/>
    <s v="CA-2019-129357"/>
    <x v="304"/>
    <d v="2019-05-19T00:00:00"/>
    <s v="Standard Class"/>
    <s v="KB-16585"/>
    <s v="Ken Black"/>
    <x v="1"/>
    <x v="0"/>
    <x v="4"/>
    <x v="4"/>
    <n v="98103"/>
    <x v="1"/>
    <s v="OFF-SU-10004498"/>
    <x v="1"/>
    <x v="14"/>
    <s v="Martin-Yale Premier Letter Opener"/>
    <x v="3493"/>
    <n v="5"/>
    <x v="0"/>
    <x v="3973"/>
    <x v="1"/>
    <x v="0"/>
  </r>
  <r>
    <n v="4651"/>
    <s v="CA-2019-150987"/>
    <x v="798"/>
    <d v="2019-04-12T00:00:00"/>
    <s v="Standard Class"/>
    <s v="AH-10120"/>
    <s v="Adrian Hane"/>
    <x v="2"/>
    <x v="0"/>
    <x v="8"/>
    <x v="1"/>
    <n v="94110"/>
    <x v="1"/>
    <s v="OFF-PA-10001878"/>
    <x v="1"/>
    <x v="10"/>
    <s v="Xerox 1891"/>
    <x v="1672"/>
    <n v="5"/>
    <x v="0"/>
    <x v="1770"/>
    <x v="1"/>
    <x v="0"/>
  </r>
  <r>
    <n v="4652"/>
    <s v="CA-2019-150987"/>
    <x v="798"/>
    <d v="2019-04-12T00:00:00"/>
    <s v="Standard Class"/>
    <s v="AH-10120"/>
    <s v="Adrian Hane"/>
    <x v="2"/>
    <x v="0"/>
    <x v="8"/>
    <x v="1"/>
    <n v="94110"/>
    <x v="1"/>
    <s v="OFF-PA-10002923"/>
    <x v="1"/>
    <x v="10"/>
    <s v="Xerox 1942"/>
    <x v="3494"/>
    <n v="4"/>
    <x v="0"/>
    <x v="3974"/>
    <x v="1"/>
    <x v="0"/>
  </r>
  <r>
    <n v="4653"/>
    <s v="CA-2019-132647"/>
    <x v="922"/>
    <d v="2019-02-23T00:00:00"/>
    <s v="Standard Class"/>
    <s v="GH-14410"/>
    <s v="Gary Hansen"/>
    <x v="2"/>
    <x v="0"/>
    <x v="275"/>
    <x v="30"/>
    <n v="8861"/>
    <x v="3"/>
    <s v="OFF-PA-10001838"/>
    <x v="1"/>
    <x v="10"/>
    <s v="Adams Telephone Message Book W/Dividers/Space For Phone Numbers, 5 1/4&quot;X8 1/2&quot;, 300/Messages"/>
    <x v="2722"/>
    <n v="2"/>
    <x v="0"/>
    <x v="3975"/>
    <x v="3"/>
    <x v="0"/>
  </r>
  <r>
    <n v="4654"/>
    <s v="CA-2019-132647"/>
    <x v="922"/>
    <d v="2019-02-23T00:00:00"/>
    <s v="Standard Class"/>
    <s v="GH-14410"/>
    <s v="Gary Hansen"/>
    <x v="2"/>
    <x v="0"/>
    <x v="275"/>
    <x v="30"/>
    <n v="8861"/>
    <x v="3"/>
    <s v="OFF-ST-10003123"/>
    <x v="1"/>
    <x v="4"/>
    <s v="Fellowes Bases and Tops For Staxonsteel/High-Stak Systems"/>
    <x v="3495"/>
    <n v="5"/>
    <x v="0"/>
    <x v="3976"/>
    <x v="3"/>
    <x v="0"/>
  </r>
  <r>
    <n v="4655"/>
    <s v="CA-2019-159107"/>
    <x v="92"/>
    <d v="2019-06-26T00:00:00"/>
    <s v="Second Class"/>
    <s v="KT-16480"/>
    <s v="Kean Thornton"/>
    <x v="0"/>
    <x v="0"/>
    <x v="8"/>
    <x v="1"/>
    <n v="94110"/>
    <x v="1"/>
    <s v="OFF-FA-10001332"/>
    <x v="1"/>
    <x v="13"/>
    <s v="Acco Banker's Clasps, 5 3/4&quot;-Long"/>
    <x v="709"/>
    <n v="1"/>
    <x v="0"/>
    <x v="3977"/>
    <x v="1"/>
    <x v="0"/>
  </r>
  <r>
    <n v="4656"/>
    <s v="CA-2016-160738"/>
    <x v="952"/>
    <d v="2016-05-10T00:00:00"/>
    <s v="Standard Class"/>
    <s v="KH-16330"/>
    <s v="Katharine Harms"/>
    <x v="1"/>
    <x v="0"/>
    <x v="210"/>
    <x v="10"/>
    <n v="61032"/>
    <x v="2"/>
    <s v="OFF-ST-10003442"/>
    <x v="1"/>
    <x v="4"/>
    <s v="Eldon Portable Mobile Manager"/>
    <x v="3496"/>
    <n v="2"/>
    <x v="2"/>
    <x v="3978"/>
    <x v="2"/>
    <x v="0"/>
  </r>
  <r>
    <n v="4657"/>
    <s v="CA-2017-112130"/>
    <x v="910"/>
    <d v="2017-05-07T00:00:00"/>
    <s v="Standard Class"/>
    <s v="SV-20785"/>
    <s v="Stewart Visinsky"/>
    <x v="0"/>
    <x v="0"/>
    <x v="10"/>
    <x v="9"/>
    <n v="19140"/>
    <x v="3"/>
    <s v="OFF-AR-10001468"/>
    <x v="1"/>
    <x v="6"/>
    <s v="Sanford Prismacolor Professional Thick Lead Art Pencils, 36-Color Set"/>
    <x v="3497"/>
    <n v="2"/>
    <x v="2"/>
    <x v="3979"/>
    <x v="3"/>
    <x v="0"/>
  </r>
  <r>
    <n v="4658"/>
    <s v="CA-2017-112130"/>
    <x v="910"/>
    <d v="2017-05-07T00:00:00"/>
    <s v="Standard Class"/>
    <s v="SV-20785"/>
    <s v="Stewart Visinsky"/>
    <x v="0"/>
    <x v="0"/>
    <x v="10"/>
    <x v="9"/>
    <n v="19140"/>
    <x v="3"/>
    <s v="OFF-AP-10003266"/>
    <x v="1"/>
    <x v="9"/>
    <s v="Holmes Replacement Filter for HEPA Air Cleaner, Large Room"/>
    <x v="775"/>
    <n v="2"/>
    <x v="2"/>
    <x v="798"/>
    <x v="3"/>
    <x v="0"/>
  </r>
  <r>
    <n v="4659"/>
    <s v="CA-2017-112130"/>
    <x v="910"/>
    <d v="2017-05-07T00:00:00"/>
    <s v="Standard Class"/>
    <s v="SV-20785"/>
    <s v="Stewart Visinsky"/>
    <x v="0"/>
    <x v="0"/>
    <x v="10"/>
    <x v="9"/>
    <n v="19140"/>
    <x v="3"/>
    <s v="OFF-PA-10002230"/>
    <x v="1"/>
    <x v="10"/>
    <s v="Xerox 1897"/>
    <x v="892"/>
    <n v="2"/>
    <x v="2"/>
    <x v="2282"/>
    <x v="3"/>
    <x v="0"/>
  </r>
  <r>
    <n v="4660"/>
    <s v="CA-2017-112130"/>
    <x v="910"/>
    <d v="2017-05-07T00:00:00"/>
    <s v="Standard Class"/>
    <s v="SV-20785"/>
    <s v="Stewart Visinsky"/>
    <x v="0"/>
    <x v="0"/>
    <x v="10"/>
    <x v="9"/>
    <n v="19140"/>
    <x v="3"/>
    <s v="OFF-AP-10003622"/>
    <x v="1"/>
    <x v="9"/>
    <s v="Bravo II Megaboss 12-Amp Hard Body Upright, Replacement Belts, 2 Belts per Pack"/>
    <x v="3498"/>
    <n v="7"/>
    <x v="2"/>
    <x v="3980"/>
    <x v="3"/>
    <x v="0"/>
  </r>
  <r>
    <n v="4661"/>
    <s v="CA-2017-112130"/>
    <x v="910"/>
    <d v="2017-05-07T00:00:00"/>
    <s v="Standard Class"/>
    <s v="SV-20785"/>
    <s v="Stewart Visinsky"/>
    <x v="0"/>
    <x v="0"/>
    <x v="10"/>
    <x v="9"/>
    <n v="19140"/>
    <x v="3"/>
    <s v="TEC-AC-10001542"/>
    <x v="2"/>
    <x v="11"/>
    <s v="SanDisk Cruzer 16 GB USB Flash Drive"/>
    <x v="289"/>
    <n v="3"/>
    <x v="2"/>
    <x v="3981"/>
    <x v="3"/>
    <x v="0"/>
  </r>
  <r>
    <n v="4662"/>
    <s v="CA-2017-112130"/>
    <x v="910"/>
    <d v="2017-05-07T00:00:00"/>
    <s v="Standard Class"/>
    <s v="SV-20785"/>
    <s v="Stewart Visinsky"/>
    <x v="0"/>
    <x v="0"/>
    <x v="10"/>
    <x v="9"/>
    <n v="19140"/>
    <x v="3"/>
    <s v="FUR-CH-10002965"/>
    <x v="0"/>
    <x v="1"/>
    <s v="Global Leather Highback Executive Chair with Pneumatic Height Adjustment, Black"/>
    <x v="2818"/>
    <n v="6"/>
    <x v="4"/>
    <x v="3131"/>
    <x v="3"/>
    <x v="0"/>
  </r>
  <r>
    <n v="4663"/>
    <s v="CA-2017-112130"/>
    <x v="910"/>
    <d v="2017-05-07T00:00:00"/>
    <s v="Standard Class"/>
    <s v="SV-20785"/>
    <s v="Stewart Visinsky"/>
    <x v="0"/>
    <x v="0"/>
    <x v="10"/>
    <x v="9"/>
    <n v="19140"/>
    <x v="3"/>
    <s v="OFF-ST-10000563"/>
    <x v="1"/>
    <x v="4"/>
    <s v="Fellowes Bankers Box Stor/Drawer Steel Plus"/>
    <x v="3499"/>
    <n v="3"/>
    <x v="2"/>
    <x v="3982"/>
    <x v="3"/>
    <x v="0"/>
  </r>
  <r>
    <n v="4664"/>
    <s v="CA-2018-111409"/>
    <x v="31"/>
    <d v="2018-09-22T00:00:00"/>
    <s v="Standard Class"/>
    <s v="PO-18850"/>
    <s v="Patrick O'Brill"/>
    <x v="0"/>
    <x v="0"/>
    <x v="108"/>
    <x v="2"/>
    <n v="32216"/>
    <x v="0"/>
    <s v="OFF-LA-10002787"/>
    <x v="1"/>
    <x v="2"/>
    <s v="Avery 480"/>
    <x v="3500"/>
    <n v="1"/>
    <x v="2"/>
    <x v="3983"/>
    <x v="0"/>
    <x v="0"/>
  </r>
  <r>
    <n v="4665"/>
    <s v="CA-2018-116232"/>
    <x v="897"/>
    <d v="2018-09-26T00:00:00"/>
    <s v="Standard Class"/>
    <s v="AC-10450"/>
    <s v="Amy Cox"/>
    <x v="0"/>
    <x v="0"/>
    <x v="95"/>
    <x v="2"/>
    <n v="33024"/>
    <x v="0"/>
    <s v="OFF-BI-10004022"/>
    <x v="1"/>
    <x v="8"/>
    <s v="Acco Suede Grain Vinyl Round Ring Binder"/>
    <x v="3501"/>
    <n v="9"/>
    <x v="6"/>
    <x v="3984"/>
    <x v="0"/>
    <x v="0"/>
  </r>
  <r>
    <n v="4666"/>
    <s v="CA-2018-116232"/>
    <x v="897"/>
    <d v="2018-09-26T00:00:00"/>
    <s v="Standard Class"/>
    <s v="AC-10450"/>
    <s v="Amy Cox"/>
    <x v="0"/>
    <x v="0"/>
    <x v="95"/>
    <x v="2"/>
    <n v="33024"/>
    <x v="0"/>
    <s v="OFF-LA-10001158"/>
    <x v="1"/>
    <x v="2"/>
    <s v="Avery Address/Shipping Labels for Typewriters, 4&quot; x 2&quot;"/>
    <x v="3416"/>
    <n v="2"/>
    <x v="2"/>
    <x v="3985"/>
    <x v="0"/>
    <x v="0"/>
  </r>
  <r>
    <n v="4667"/>
    <s v="CA-2018-116547"/>
    <x v="994"/>
    <d v="2018-01-17T00:00:00"/>
    <s v="Standard Class"/>
    <s v="KB-16585"/>
    <s v="Ken Black"/>
    <x v="1"/>
    <x v="0"/>
    <x v="4"/>
    <x v="4"/>
    <n v="98115"/>
    <x v="1"/>
    <s v="FUR-FU-10000076"/>
    <x v="0"/>
    <x v="5"/>
    <s v="24-Hour Round Wall Clock"/>
    <x v="710"/>
    <n v="4"/>
    <x v="0"/>
    <x v="3986"/>
    <x v="1"/>
    <x v="0"/>
  </r>
  <r>
    <n v="4668"/>
    <s v="CA-2018-116547"/>
    <x v="994"/>
    <d v="2018-01-17T00:00:00"/>
    <s v="Standard Class"/>
    <s v="KB-16585"/>
    <s v="Ken Black"/>
    <x v="1"/>
    <x v="0"/>
    <x v="4"/>
    <x v="4"/>
    <n v="98115"/>
    <x v="1"/>
    <s v="TEC-AC-10002335"/>
    <x v="2"/>
    <x v="11"/>
    <s v="Logitech Media Keyboard K200"/>
    <x v="3502"/>
    <n v="2"/>
    <x v="0"/>
    <x v="3987"/>
    <x v="1"/>
    <x v="0"/>
  </r>
  <r>
    <n v="4669"/>
    <s v="US-2019-133200"/>
    <x v="636"/>
    <d v="2019-05-11T00:00:00"/>
    <s v="Standard Class"/>
    <s v="DB-13555"/>
    <s v="Dorothy Badders"/>
    <x v="1"/>
    <x v="0"/>
    <x v="5"/>
    <x v="5"/>
    <n v="76106"/>
    <x v="2"/>
    <s v="OFF-BI-10002827"/>
    <x v="1"/>
    <x v="8"/>
    <s v="Avery Durable Poly Binders"/>
    <x v="3503"/>
    <n v="10"/>
    <x v="3"/>
    <x v="3988"/>
    <x v="2"/>
    <x v="0"/>
  </r>
  <r>
    <n v="4670"/>
    <s v="US-2019-133200"/>
    <x v="636"/>
    <d v="2019-05-11T00:00:00"/>
    <s v="Standard Class"/>
    <s v="DB-13555"/>
    <s v="Dorothy Badders"/>
    <x v="1"/>
    <x v="0"/>
    <x v="5"/>
    <x v="5"/>
    <n v="76106"/>
    <x v="2"/>
    <s v="FUR-BO-10001601"/>
    <x v="0"/>
    <x v="0"/>
    <s v="Sauder Mission Library with Doors, Fruitwood Finish"/>
    <x v="3504"/>
    <n v="7"/>
    <x v="8"/>
    <x v="3989"/>
    <x v="2"/>
    <x v="0"/>
  </r>
  <r>
    <n v="4671"/>
    <s v="US-2019-133200"/>
    <x v="636"/>
    <d v="2019-05-11T00:00:00"/>
    <s v="Standard Class"/>
    <s v="DB-13555"/>
    <s v="Dorothy Badders"/>
    <x v="1"/>
    <x v="0"/>
    <x v="5"/>
    <x v="5"/>
    <n v="76106"/>
    <x v="2"/>
    <s v="OFF-ST-10001932"/>
    <x v="1"/>
    <x v="4"/>
    <s v="Fellowes Staxonsteel Drawer Files"/>
    <x v="3505"/>
    <n v="5"/>
    <x v="2"/>
    <x v="3990"/>
    <x v="2"/>
    <x v="0"/>
  </r>
  <r>
    <n v="4672"/>
    <s v="CA-2018-133550"/>
    <x v="995"/>
    <d v="2018-08-06T00:00:00"/>
    <s v="Standard Class"/>
    <s v="KL-16645"/>
    <s v="Ken Lonsdale"/>
    <x v="0"/>
    <x v="0"/>
    <x v="66"/>
    <x v="12"/>
    <n v="48205"/>
    <x v="2"/>
    <s v="OFF-AP-10001005"/>
    <x v="1"/>
    <x v="9"/>
    <s v="Honeywell Quietcare HEPA Air Cleaner"/>
    <x v="3506"/>
    <n v="4"/>
    <x v="9"/>
    <x v="3991"/>
    <x v="2"/>
    <x v="0"/>
  </r>
  <r>
    <n v="4673"/>
    <s v="CA-2018-133550"/>
    <x v="995"/>
    <d v="2018-08-06T00:00:00"/>
    <s v="Standard Class"/>
    <s v="KL-16645"/>
    <s v="Ken Lonsdale"/>
    <x v="0"/>
    <x v="0"/>
    <x v="66"/>
    <x v="12"/>
    <n v="48205"/>
    <x v="2"/>
    <s v="TEC-PH-10004042"/>
    <x v="2"/>
    <x v="7"/>
    <s v="ClearOne Communications CHAT 70 OC Speaker Phone"/>
    <x v="3507"/>
    <n v="4"/>
    <x v="0"/>
    <x v="3992"/>
    <x v="2"/>
    <x v="0"/>
  </r>
  <r>
    <n v="4674"/>
    <s v="CA-2018-133550"/>
    <x v="995"/>
    <d v="2018-08-06T00:00:00"/>
    <s v="Standard Class"/>
    <s v="KL-16645"/>
    <s v="Ken Lonsdale"/>
    <x v="0"/>
    <x v="0"/>
    <x v="66"/>
    <x v="12"/>
    <n v="48205"/>
    <x v="2"/>
    <s v="TEC-PH-10001079"/>
    <x v="2"/>
    <x v="7"/>
    <s v="Polycom SoundPoint Pro SE-225 Corded phone"/>
    <x v="3508"/>
    <n v="1"/>
    <x v="0"/>
    <x v="3993"/>
    <x v="2"/>
    <x v="0"/>
  </r>
  <r>
    <n v="4675"/>
    <s v="CA-2018-133550"/>
    <x v="995"/>
    <d v="2018-08-06T00:00:00"/>
    <s v="Standard Class"/>
    <s v="KL-16645"/>
    <s v="Ken Lonsdale"/>
    <x v="0"/>
    <x v="0"/>
    <x v="66"/>
    <x v="12"/>
    <n v="48205"/>
    <x v="2"/>
    <s v="FUR-FU-10002918"/>
    <x v="0"/>
    <x v="5"/>
    <s v="Eldon ClusterMat Chair Mat with Cordless Antistatic Protection"/>
    <x v="1050"/>
    <n v="3"/>
    <x v="0"/>
    <x v="3994"/>
    <x v="2"/>
    <x v="0"/>
  </r>
  <r>
    <n v="4676"/>
    <s v="CA-2019-139416"/>
    <x v="996"/>
    <d v="2019-03-29T00:00:00"/>
    <s v="Second Class"/>
    <s v="AG-10270"/>
    <s v="Alejandro Grove"/>
    <x v="0"/>
    <x v="0"/>
    <x v="10"/>
    <x v="9"/>
    <n v="19120"/>
    <x v="3"/>
    <s v="FUR-FU-10003832"/>
    <x v="0"/>
    <x v="5"/>
    <s v="Eldon Expressions Punched Metal &amp; Wood Desk Accessories, Black &amp; Cherry"/>
    <x v="1660"/>
    <n v="2"/>
    <x v="2"/>
    <x v="1758"/>
    <x v="3"/>
    <x v="0"/>
  </r>
  <r>
    <n v="4677"/>
    <s v="CA-2016-114510"/>
    <x v="619"/>
    <d v="2016-03-19T00:00:00"/>
    <s v="Standard Class"/>
    <s v="JF-15295"/>
    <s v="Jason Fortune-"/>
    <x v="0"/>
    <x v="0"/>
    <x v="415"/>
    <x v="7"/>
    <n v="84321"/>
    <x v="1"/>
    <s v="OFF-BI-10001617"/>
    <x v="1"/>
    <x v="8"/>
    <s v="GBC Wire Binding Combs"/>
    <x v="3509"/>
    <n v="4"/>
    <x v="2"/>
    <x v="3995"/>
    <x v="1"/>
    <x v="0"/>
  </r>
  <r>
    <n v="4678"/>
    <s v="CA-2016-114510"/>
    <x v="619"/>
    <d v="2016-03-19T00:00:00"/>
    <s v="Standard Class"/>
    <s v="JF-15295"/>
    <s v="Jason Fortune-"/>
    <x v="0"/>
    <x v="0"/>
    <x v="415"/>
    <x v="7"/>
    <n v="84321"/>
    <x v="1"/>
    <s v="OFF-ST-10000736"/>
    <x v="1"/>
    <x v="4"/>
    <s v="Carina Double Wide Media Storage Towers in Natural &amp; Black"/>
    <x v="1240"/>
    <n v="1"/>
    <x v="0"/>
    <x v="3963"/>
    <x v="1"/>
    <x v="0"/>
  </r>
  <r>
    <n v="4679"/>
    <s v="CA-2016-114510"/>
    <x v="619"/>
    <d v="2016-03-19T00:00:00"/>
    <s v="Standard Class"/>
    <s v="JF-15295"/>
    <s v="Jason Fortune-"/>
    <x v="0"/>
    <x v="0"/>
    <x v="415"/>
    <x v="7"/>
    <n v="84321"/>
    <x v="1"/>
    <s v="TEC-AC-10004877"/>
    <x v="2"/>
    <x v="11"/>
    <s v="Imation 30456 USB Flash Drive 8GB"/>
    <x v="137"/>
    <n v="12"/>
    <x v="0"/>
    <x v="3996"/>
    <x v="1"/>
    <x v="0"/>
  </r>
  <r>
    <n v="4680"/>
    <s v="CA-2016-114510"/>
    <x v="619"/>
    <d v="2016-03-19T00:00:00"/>
    <s v="Standard Class"/>
    <s v="JF-15295"/>
    <s v="Jason Fortune-"/>
    <x v="0"/>
    <x v="0"/>
    <x v="415"/>
    <x v="7"/>
    <n v="84321"/>
    <x v="1"/>
    <s v="OFF-ST-10003221"/>
    <x v="1"/>
    <x v="4"/>
    <s v="Staple magnet"/>
    <x v="794"/>
    <n v="2"/>
    <x v="0"/>
    <x v="819"/>
    <x v="1"/>
    <x v="0"/>
  </r>
  <r>
    <n v="4681"/>
    <s v="CA-2016-114510"/>
    <x v="619"/>
    <d v="2016-03-19T00:00:00"/>
    <s v="Standard Class"/>
    <s v="JF-15295"/>
    <s v="Jason Fortune-"/>
    <x v="0"/>
    <x v="0"/>
    <x v="415"/>
    <x v="7"/>
    <n v="84321"/>
    <x v="1"/>
    <s v="OFF-BI-10003007"/>
    <x v="1"/>
    <x v="8"/>
    <s v="Premium Transparent Presentation Covers, No Pattern/Clear, 8 1/2&quot; x 11&quot;"/>
    <x v="3510"/>
    <n v="2"/>
    <x v="2"/>
    <x v="3997"/>
    <x v="1"/>
    <x v="0"/>
  </r>
  <r>
    <n v="4682"/>
    <s v="CA-2018-169215"/>
    <x v="216"/>
    <d v="2018-07-18T00:00:00"/>
    <s v="Second Class"/>
    <s v="RE-19450"/>
    <s v="Richard Eichhorn"/>
    <x v="0"/>
    <x v="0"/>
    <x v="109"/>
    <x v="15"/>
    <n v="13021"/>
    <x v="3"/>
    <s v="OFF-FA-10000936"/>
    <x v="1"/>
    <x v="13"/>
    <s v="Acco Hot Clips Clips to Go"/>
    <x v="3511"/>
    <n v="9"/>
    <x v="0"/>
    <x v="3998"/>
    <x v="3"/>
    <x v="0"/>
  </r>
  <r>
    <n v="4683"/>
    <s v="CA-2018-127698"/>
    <x v="49"/>
    <d v="2018-12-01T00:00:00"/>
    <s v="Same Day"/>
    <s v="MV-18190"/>
    <s v="Mike Vittorini"/>
    <x v="0"/>
    <x v="0"/>
    <x v="253"/>
    <x v="3"/>
    <n v="27604"/>
    <x v="0"/>
    <s v="TEC-PH-10003811"/>
    <x v="2"/>
    <x v="7"/>
    <s v="Jabra Supreme Plus Driver Edition Headset"/>
    <x v="3512"/>
    <n v="9"/>
    <x v="2"/>
    <x v="3999"/>
    <x v="0"/>
    <x v="0"/>
  </r>
  <r>
    <n v="4684"/>
    <s v="CA-2018-159912"/>
    <x v="48"/>
    <d v="2018-09-03T00:00:00"/>
    <s v="Standard Class"/>
    <s v="GB-14530"/>
    <s v="George Bell"/>
    <x v="1"/>
    <x v="0"/>
    <x v="10"/>
    <x v="9"/>
    <n v="19120"/>
    <x v="3"/>
    <s v="FUR-TA-10004152"/>
    <x v="0"/>
    <x v="3"/>
    <s v="Barricks 18&quot; x 48&quot; Non-Folding Utility Table with Bottom Storage Shelf"/>
    <x v="3513"/>
    <n v="4"/>
    <x v="10"/>
    <x v="4000"/>
    <x v="3"/>
    <x v="0"/>
  </r>
  <r>
    <n v="4685"/>
    <s v="CA-2018-159912"/>
    <x v="48"/>
    <d v="2018-09-03T00:00:00"/>
    <s v="Standard Class"/>
    <s v="GB-14530"/>
    <s v="George Bell"/>
    <x v="1"/>
    <x v="0"/>
    <x v="10"/>
    <x v="9"/>
    <n v="19120"/>
    <x v="3"/>
    <s v="FUR-BO-10002853"/>
    <x v="0"/>
    <x v="0"/>
    <s v="O'Sullivan 5-Shelf Heavy-Duty Bookcases"/>
    <x v="3514"/>
    <n v="4"/>
    <x v="5"/>
    <x v="4001"/>
    <x v="3"/>
    <x v="0"/>
  </r>
  <r>
    <n v="4686"/>
    <s v="CA-2018-159912"/>
    <x v="48"/>
    <d v="2018-09-03T00:00:00"/>
    <s v="Standard Class"/>
    <s v="GB-14530"/>
    <s v="George Bell"/>
    <x v="1"/>
    <x v="0"/>
    <x v="10"/>
    <x v="9"/>
    <n v="19120"/>
    <x v="3"/>
    <s v="OFF-BI-10002071"/>
    <x v="1"/>
    <x v="8"/>
    <s v="Fellowes Black Plastic Comb Bindings"/>
    <x v="3515"/>
    <n v="2"/>
    <x v="6"/>
    <x v="4002"/>
    <x v="3"/>
    <x v="0"/>
  </r>
  <r>
    <n v="4687"/>
    <s v="CA-2018-159912"/>
    <x v="48"/>
    <d v="2018-09-03T00:00:00"/>
    <s v="Standard Class"/>
    <s v="GB-14530"/>
    <s v="George Bell"/>
    <x v="1"/>
    <x v="0"/>
    <x v="10"/>
    <x v="9"/>
    <n v="19120"/>
    <x v="3"/>
    <s v="OFF-FA-10000053"/>
    <x v="1"/>
    <x v="13"/>
    <s v="Revere Boxed Rubber Bands by Revere"/>
    <x v="1814"/>
    <n v="7"/>
    <x v="2"/>
    <x v="1944"/>
    <x v="3"/>
    <x v="0"/>
  </r>
  <r>
    <n v="4688"/>
    <s v="CA-2018-101987"/>
    <x v="890"/>
    <d v="2018-06-30T00:00:00"/>
    <s v="Standard Class"/>
    <s v="HL-15040"/>
    <s v="Hunter Lopez"/>
    <x v="0"/>
    <x v="0"/>
    <x v="102"/>
    <x v="14"/>
    <n v="47374"/>
    <x v="2"/>
    <s v="TEC-PH-10001305"/>
    <x v="2"/>
    <x v="7"/>
    <s v="Panasonic KX TS208W Corded phone"/>
    <x v="3516"/>
    <n v="9"/>
    <x v="0"/>
    <x v="4003"/>
    <x v="2"/>
    <x v="0"/>
  </r>
  <r>
    <n v="4689"/>
    <s v="US-2019-154851"/>
    <x v="983"/>
    <d v="2019-04-03T00:00:00"/>
    <s v="Standard Class"/>
    <s v="BP-11155"/>
    <s v="Becky Pak"/>
    <x v="0"/>
    <x v="0"/>
    <x v="152"/>
    <x v="9"/>
    <n v="17602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4690"/>
    <s v="CA-2016-138681"/>
    <x v="414"/>
    <d v="2016-12-22T00:00:00"/>
    <s v="First Class"/>
    <s v="CT-11995"/>
    <s v="Carol Triggs"/>
    <x v="0"/>
    <x v="0"/>
    <x v="93"/>
    <x v="16"/>
    <n v="85705"/>
    <x v="1"/>
    <s v="FUR-FU-10001876"/>
    <x v="0"/>
    <x v="5"/>
    <s v="Computer Room Manger, 14&quot;"/>
    <x v="3518"/>
    <n v="2"/>
    <x v="2"/>
    <x v="4005"/>
    <x v="1"/>
    <x v="0"/>
  </r>
  <r>
    <n v="4691"/>
    <s v="CA-2016-138681"/>
    <x v="414"/>
    <d v="2016-12-22T00:00:00"/>
    <s v="First Class"/>
    <s v="CT-11995"/>
    <s v="Carol Triggs"/>
    <x v="0"/>
    <x v="0"/>
    <x v="93"/>
    <x v="16"/>
    <n v="85705"/>
    <x v="1"/>
    <s v="TEC-AC-10003628"/>
    <x v="2"/>
    <x v="11"/>
    <s v="Logitech 910-002974 M325 Wireless Mouse for Web Scrolling"/>
    <x v="981"/>
    <n v="3"/>
    <x v="2"/>
    <x v="4006"/>
    <x v="1"/>
    <x v="0"/>
  </r>
  <r>
    <n v="4692"/>
    <s v="CA-2016-138681"/>
    <x v="414"/>
    <d v="2016-12-22T00:00:00"/>
    <s v="First Class"/>
    <s v="CT-11995"/>
    <s v="Carol Triggs"/>
    <x v="0"/>
    <x v="0"/>
    <x v="93"/>
    <x v="16"/>
    <n v="85705"/>
    <x v="1"/>
    <s v="FUR-CH-10004860"/>
    <x v="0"/>
    <x v="1"/>
    <s v="Global Low Back Tilter Chair"/>
    <x v="2516"/>
    <n v="3"/>
    <x v="2"/>
    <x v="4007"/>
    <x v="1"/>
    <x v="0"/>
  </r>
  <r>
    <n v="4693"/>
    <s v="CA-2016-138681"/>
    <x v="414"/>
    <d v="2016-12-22T00:00:00"/>
    <s v="First Class"/>
    <s v="CT-11995"/>
    <s v="Carol Triggs"/>
    <x v="0"/>
    <x v="0"/>
    <x v="93"/>
    <x v="16"/>
    <n v="85705"/>
    <x v="1"/>
    <s v="OFF-PA-10000357"/>
    <x v="1"/>
    <x v="10"/>
    <s v="Xerox 1888"/>
    <x v="3519"/>
    <n v="5"/>
    <x v="2"/>
    <x v="4008"/>
    <x v="1"/>
    <x v="0"/>
  </r>
  <r>
    <n v="4694"/>
    <s v="CA-2016-138681"/>
    <x v="414"/>
    <d v="2016-12-22T00:00:00"/>
    <s v="First Class"/>
    <s v="CT-11995"/>
    <s v="Carol Triggs"/>
    <x v="0"/>
    <x v="0"/>
    <x v="93"/>
    <x v="16"/>
    <n v="85705"/>
    <x v="1"/>
    <s v="OFF-PA-10003270"/>
    <x v="1"/>
    <x v="10"/>
    <s v="Xerox 1954"/>
    <x v="582"/>
    <n v="2"/>
    <x v="2"/>
    <x v="591"/>
    <x v="1"/>
    <x v="0"/>
  </r>
  <r>
    <n v="4695"/>
    <s v="US-2017-138121"/>
    <x v="997"/>
    <d v="2017-12-17T00:00:00"/>
    <s v="Same Day"/>
    <s v="JL-15835"/>
    <s v="John Lee"/>
    <x v="0"/>
    <x v="0"/>
    <x v="66"/>
    <x v="12"/>
    <n v="48205"/>
    <x v="2"/>
    <s v="OFF-BI-10000320"/>
    <x v="1"/>
    <x v="8"/>
    <s v="GBC Plastic Binding Combs"/>
    <x v="3520"/>
    <n v="4"/>
    <x v="0"/>
    <x v="4009"/>
    <x v="2"/>
    <x v="0"/>
  </r>
  <r>
    <n v="4696"/>
    <s v="US-2017-138121"/>
    <x v="997"/>
    <d v="2017-12-17T00:00:00"/>
    <s v="Same Day"/>
    <s v="JL-15835"/>
    <s v="John Lee"/>
    <x v="0"/>
    <x v="0"/>
    <x v="66"/>
    <x v="12"/>
    <n v="48205"/>
    <x v="2"/>
    <s v="FUR-CH-10003846"/>
    <x v="0"/>
    <x v="1"/>
    <s v="Hon Valutask Swivel Chairs"/>
    <x v="3367"/>
    <n v="3"/>
    <x v="0"/>
    <x v="4010"/>
    <x v="2"/>
    <x v="0"/>
  </r>
  <r>
    <n v="4697"/>
    <s v="US-2017-138121"/>
    <x v="997"/>
    <d v="2017-12-17T00:00:00"/>
    <s v="Same Day"/>
    <s v="JL-15835"/>
    <s v="John Lee"/>
    <x v="0"/>
    <x v="0"/>
    <x v="66"/>
    <x v="12"/>
    <n v="48205"/>
    <x v="2"/>
    <s v="FUR-CH-10004875"/>
    <x v="0"/>
    <x v="1"/>
    <s v="Harbour Creations 67200 Series Stacking Chairs"/>
    <x v="3521"/>
    <n v="2"/>
    <x v="0"/>
    <x v="4011"/>
    <x v="2"/>
    <x v="0"/>
  </r>
  <r>
    <n v="4698"/>
    <s v="US-2017-138121"/>
    <x v="997"/>
    <d v="2017-12-17T00:00:00"/>
    <s v="Same Day"/>
    <s v="JL-15835"/>
    <s v="John Lee"/>
    <x v="0"/>
    <x v="0"/>
    <x v="66"/>
    <x v="12"/>
    <n v="48205"/>
    <x v="2"/>
    <s v="FUR-CH-10003817"/>
    <x v="0"/>
    <x v="1"/>
    <s v="Global Value Steno Chair, Gray"/>
    <x v="3522"/>
    <n v="9"/>
    <x v="0"/>
    <x v="4012"/>
    <x v="2"/>
    <x v="0"/>
  </r>
  <r>
    <n v="4699"/>
    <s v="US-2017-138121"/>
    <x v="997"/>
    <d v="2017-12-17T00:00:00"/>
    <s v="Same Day"/>
    <s v="JL-15835"/>
    <s v="John Lee"/>
    <x v="0"/>
    <x v="0"/>
    <x v="66"/>
    <x v="12"/>
    <n v="48205"/>
    <x v="2"/>
    <s v="FUR-FU-10002116"/>
    <x v="0"/>
    <x v="5"/>
    <s v="Tenex Carpeted, Granite-Look or Clear Contemporary Contour Shape Chair Mats"/>
    <x v="3523"/>
    <n v="3"/>
    <x v="0"/>
    <x v="4013"/>
    <x v="2"/>
    <x v="0"/>
  </r>
  <r>
    <n v="4700"/>
    <s v="CA-2019-140298"/>
    <x v="943"/>
    <d v="2019-05-17T00:00:00"/>
    <s v="Standard Class"/>
    <s v="JK-16120"/>
    <s v="Julie Kriz"/>
    <x v="2"/>
    <x v="0"/>
    <x v="89"/>
    <x v="5"/>
    <n v="78745"/>
    <x v="2"/>
    <s v="OFF-AR-10003481"/>
    <x v="1"/>
    <x v="6"/>
    <s v="Newell 348"/>
    <x v="797"/>
    <n v="2"/>
    <x v="2"/>
    <x v="822"/>
    <x v="2"/>
    <x v="0"/>
  </r>
  <r>
    <n v="4701"/>
    <s v="CA-2019-140298"/>
    <x v="943"/>
    <d v="2019-05-17T00:00:00"/>
    <s v="Standard Class"/>
    <s v="JK-16120"/>
    <s v="Julie Kriz"/>
    <x v="2"/>
    <x v="0"/>
    <x v="89"/>
    <x v="5"/>
    <n v="78745"/>
    <x v="2"/>
    <s v="OFF-ST-10004180"/>
    <x v="1"/>
    <x v="4"/>
    <s v="Safco Commercial Shelving"/>
    <x v="3524"/>
    <n v="2"/>
    <x v="2"/>
    <x v="4014"/>
    <x v="2"/>
    <x v="0"/>
  </r>
  <r>
    <n v="4702"/>
    <s v="CA-2019-140298"/>
    <x v="943"/>
    <d v="2019-05-17T00:00:00"/>
    <s v="Standard Class"/>
    <s v="JK-16120"/>
    <s v="Julie Kriz"/>
    <x v="2"/>
    <x v="0"/>
    <x v="89"/>
    <x v="5"/>
    <n v="78745"/>
    <x v="2"/>
    <s v="OFF-PA-10003657"/>
    <x v="1"/>
    <x v="10"/>
    <s v="Xerox 1927"/>
    <x v="1312"/>
    <n v="2"/>
    <x v="2"/>
    <x v="2997"/>
    <x v="2"/>
    <x v="0"/>
  </r>
  <r>
    <n v="4703"/>
    <s v="CA-2019-140298"/>
    <x v="943"/>
    <d v="2019-05-17T00:00:00"/>
    <s v="Standard Class"/>
    <s v="JK-16120"/>
    <s v="Julie Kriz"/>
    <x v="2"/>
    <x v="0"/>
    <x v="89"/>
    <x v="5"/>
    <n v="78745"/>
    <x v="2"/>
    <s v="FUR-FU-10001967"/>
    <x v="0"/>
    <x v="5"/>
    <s v="Telescoping Adjustable Floor Lamp"/>
    <x v="3525"/>
    <n v="1"/>
    <x v="7"/>
    <x v="4015"/>
    <x v="2"/>
    <x v="0"/>
  </r>
  <r>
    <n v="4704"/>
    <s v="CA-2018-166240"/>
    <x v="890"/>
    <d v="2018-06-28T00:00:00"/>
    <s v="Standard Class"/>
    <s v="DH-13075"/>
    <s v="Dave Hallsten"/>
    <x v="1"/>
    <x v="0"/>
    <x v="12"/>
    <x v="5"/>
    <n v="77095"/>
    <x v="2"/>
    <s v="OFF-AP-10002082"/>
    <x v="1"/>
    <x v="9"/>
    <s v="Holmes HEPA Air Purifier"/>
    <x v="3526"/>
    <n v="2"/>
    <x v="3"/>
    <x v="4016"/>
    <x v="2"/>
    <x v="0"/>
  </r>
  <r>
    <n v="4705"/>
    <s v="CA-2018-158435"/>
    <x v="624"/>
    <d v="2018-05-18T00:00:00"/>
    <s v="First Class"/>
    <s v="AG-10900"/>
    <s v="Arthur Gainer"/>
    <x v="0"/>
    <x v="0"/>
    <x v="416"/>
    <x v="29"/>
    <n v="6708"/>
    <x v="3"/>
    <s v="OFF-SU-10000381"/>
    <x v="1"/>
    <x v="14"/>
    <s v="Acme Forged Steel Scissors with Black Enamel Handles"/>
    <x v="3527"/>
    <n v="7"/>
    <x v="0"/>
    <x v="4017"/>
    <x v="3"/>
    <x v="0"/>
  </r>
  <r>
    <n v="4706"/>
    <s v="CA-2018-158435"/>
    <x v="624"/>
    <d v="2018-05-18T00:00:00"/>
    <s v="First Class"/>
    <s v="AG-10900"/>
    <s v="Arthur Gainer"/>
    <x v="0"/>
    <x v="0"/>
    <x v="416"/>
    <x v="29"/>
    <n v="6708"/>
    <x v="3"/>
    <s v="OFF-LA-10002475"/>
    <x v="1"/>
    <x v="2"/>
    <s v="Avery 519"/>
    <x v="2"/>
    <n v="2"/>
    <x v="0"/>
    <x v="2"/>
    <x v="3"/>
    <x v="0"/>
  </r>
  <r>
    <n v="4707"/>
    <s v="CA-2018-158435"/>
    <x v="624"/>
    <d v="2018-05-18T00:00:00"/>
    <s v="First Class"/>
    <s v="AG-10900"/>
    <s v="Arthur Gainer"/>
    <x v="0"/>
    <x v="0"/>
    <x v="416"/>
    <x v="29"/>
    <n v="6708"/>
    <x v="3"/>
    <s v="FUR-FU-10003975"/>
    <x v="0"/>
    <x v="5"/>
    <s v="Eldon Advantage Chair Mats for Low to Medium Pile Carpets"/>
    <x v="3528"/>
    <n v="4"/>
    <x v="0"/>
    <x v="4018"/>
    <x v="3"/>
    <x v="0"/>
  </r>
  <r>
    <n v="4708"/>
    <s v="CA-2019-138149"/>
    <x v="222"/>
    <d v="2019-06-30T00:00:00"/>
    <s v="First Class"/>
    <s v="WB-21850"/>
    <s v="William Brown"/>
    <x v="0"/>
    <x v="0"/>
    <x v="1"/>
    <x v="1"/>
    <n v="90049"/>
    <x v="1"/>
    <s v="OFF-BI-10003091"/>
    <x v="1"/>
    <x v="8"/>
    <s v="GBC DocuBind TL200 Manual Binding Machine"/>
    <x v="1658"/>
    <n v="5"/>
    <x v="2"/>
    <x v="1756"/>
    <x v="1"/>
    <x v="0"/>
  </r>
  <r>
    <n v="4709"/>
    <s v="CA-2019-138149"/>
    <x v="222"/>
    <d v="2019-06-30T00:00:00"/>
    <s v="First Class"/>
    <s v="WB-21850"/>
    <s v="William Brown"/>
    <x v="0"/>
    <x v="0"/>
    <x v="1"/>
    <x v="1"/>
    <n v="90049"/>
    <x v="1"/>
    <s v="OFF-ST-10002974"/>
    <x v="1"/>
    <x v="4"/>
    <s v="Trav-L-File Heavy-Duty Shuttle II, Black"/>
    <x v="3529"/>
    <n v="3"/>
    <x v="0"/>
    <x v="4019"/>
    <x v="1"/>
    <x v="0"/>
  </r>
  <r>
    <n v="4710"/>
    <s v="CA-2019-138149"/>
    <x v="222"/>
    <d v="2019-06-30T00:00:00"/>
    <s v="First Class"/>
    <s v="WB-21850"/>
    <s v="William Brown"/>
    <x v="0"/>
    <x v="0"/>
    <x v="1"/>
    <x v="1"/>
    <n v="90049"/>
    <x v="1"/>
    <s v="OFF-AR-10000255"/>
    <x v="1"/>
    <x v="6"/>
    <s v="Newell 328"/>
    <x v="2643"/>
    <n v="2"/>
    <x v="0"/>
    <x v="4020"/>
    <x v="1"/>
    <x v="0"/>
  </r>
  <r>
    <n v="4711"/>
    <s v="CA-2019-138149"/>
    <x v="222"/>
    <d v="2019-06-30T00:00:00"/>
    <s v="First Class"/>
    <s v="WB-21850"/>
    <s v="William Brown"/>
    <x v="0"/>
    <x v="0"/>
    <x v="1"/>
    <x v="1"/>
    <n v="90049"/>
    <x v="1"/>
    <s v="TEC-AC-10001284"/>
    <x v="2"/>
    <x v="11"/>
    <s v="Enermax Briskie RF Wireless Keyboard and Mouse Combo"/>
    <x v="1038"/>
    <n v="3"/>
    <x v="0"/>
    <x v="3874"/>
    <x v="1"/>
    <x v="0"/>
  </r>
  <r>
    <n v="4712"/>
    <s v="CA-2016-112403"/>
    <x v="691"/>
    <d v="2016-03-31T00:00:00"/>
    <s v="Same Day"/>
    <s v="JO-15280"/>
    <s v="Jas O'Carroll"/>
    <x v="0"/>
    <x v="0"/>
    <x v="10"/>
    <x v="9"/>
    <n v="19120"/>
    <x v="3"/>
    <s v="OFF-BI-10003529"/>
    <x v="1"/>
    <x v="8"/>
    <s v="Avery Round Ring Poly Binders"/>
    <x v="3530"/>
    <n v="1"/>
    <x v="6"/>
    <x v="4021"/>
    <x v="3"/>
    <x v="0"/>
  </r>
  <r>
    <n v="4713"/>
    <s v="CA-2016-108273"/>
    <x v="757"/>
    <d v="2016-12-21T00:00:00"/>
    <s v="Standard Class"/>
    <s v="EJ-13720"/>
    <s v="Ed Jacobs"/>
    <x v="0"/>
    <x v="0"/>
    <x v="114"/>
    <x v="5"/>
    <n v="77340"/>
    <x v="2"/>
    <s v="OFF-PA-10000029"/>
    <x v="1"/>
    <x v="10"/>
    <s v="Xerox 224"/>
    <x v="1590"/>
    <n v="7"/>
    <x v="2"/>
    <x v="1683"/>
    <x v="2"/>
    <x v="0"/>
  </r>
  <r>
    <n v="4714"/>
    <s v="CA-2016-108273"/>
    <x v="757"/>
    <d v="2016-12-21T00:00:00"/>
    <s v="Standard Class"/>
    <s v="EJ-13720"/>
    <s v="Ed Jacobs"/>
    <x v="0"/>
    <x v="0"/>
    <x v="114"/>
    <x v="5"/>
    <n v="77340"/>
    <x v="2"/>
    <s v="FUR-FU-10002116"/>
    <x v="0"/>
    <x v="5"/>
    <s v="Tenex Carpeted, Granite-Look or Clear Contemporary Contour Shape Chair Mats"/>
    <x v="3531"/>
    <n v="2"/>
    <x v="7"/>
    <x v="4022"/>
    <x v="2"/>
    <x v="0"/>
  </r>
  <r>
    <n v="4715"/>
    <s v="CA-2019-121643"/>
    <x v="796"/>
    <d v="2019-05-20T00:00:00"/>
    <s v="First Class"/>
    <s v="AB-10105"/>
    <s v="Adrian Barton"/>
    <x v="0"/>
    <x v="0"/>
    <x v="32"/>
    <x v="21"/>
    <n v="97206"/>
    <x v="1"/>
    <s v="TEC-PH-10002200"/>
    <x v="2"/>
    <x v="7"/>
    <s v="Aastra 6757i CT Wireless VoIP phone"/>
    <x v="3532"/>
    <n v="2"/>
    <x v="2"/>
    <x v="4023"/>
    <x v="1"/>
    <x v="0"/>
  </r>
  <r>
    <n v="4716"/>
    <s v="US-2017-122910"/>
    <x v="793"/>
    <d v="2017-05-16T00:00:00"/>
    <s v="Standard Class"/>
    <s v="LT-16765"/>
    <s v="Larry Tron"/>
    <x v="0"/>
    <x v="0"/>
    <x v="103"/>
    <x v="22"/>
    <n v="80027"/>
    <x v="1"/>
    <s v="TEC-PH-10000441"/>
    <x v="2"/>
    <x v="7"/>
    <s v="VTech DS6151"/>
    <x v="1227"/>
    <n v="2"/>
    <x v="2"/>
    <x v="1487"/>
    <x v="1"/>
    <x v="0"/>
  </r>
  <r>
    <n v="4717"/>
    <s v="CA-2019-143126"/>
    <x v="734"/>
    <d v="2019-12-07T00:00:00"/>
    <s v="Second Class"/>
    <s v="CM-12655"/>
    <s v="Corinna Mitchell"/>
    <x v="2"/>
    <x v="0"/>
    <x v="4"/>
    <x v="4"/>
    <n v="98115"/>
    <x v="1"/>
    <s v="FUR-TA-10002958"/>
    <x v="0"/>
    <x v="3"/>
    <s v="Bevis Oval Conference Table, Walnut"/>
    <x v="3533"/>
    <n v="2"/>
    <x v="0"/>
    <x v="4024"/>
    <x v="1"/>
    <x v="0"/>
  </r>
  <r>
    <n v="4718"/>
    <s v="CA-2017-129042"/>
    <x v="295"/>
    <d v="2017-12-17T00:00:00"/>
    <s v="Standard Class"/>
    <s v="EM-13960"/>
    <s v="Eric Murdock"/>
    <x v="0"/>
    <x v="0"/>
    <x v="248"/>
    <x v="39"/>
    <n v="21215"/>
    <x v="3"/>
    <s v="OFF-AR-10001662"/>
    <x v="1"/>
    <x v="6"/>
    <s v="Rogers Handheld Barrel Pencil Sharpener"/>
    <x v="3534"/>
    <n v="3"/>
    <x v="0"/>
    <x v="4025"/>
    <x v="3"/>
    <x v="0"/>
  </r>
  <r>
    <n v="4719"/>
    <s v="CA-2017-109736"/>
    <x v="998"/>
    <d v="2017-10-11T00:00:00"/>
    <s v="First Class"/>
    <s v="DJ-13420"/>
    <s v="Denny Joy"/>
    <x v="1"/>
    <x v="0"/>
    <x v="8"/>
    <x v="1"/>
    <n v="94109"/>
    <x v="1"/>
    <s v="OFF-PA-10004101"/>
    <x v="1"/>
    <x v="10"/>
    <s v="Xerox 1894"/>
    <x v="1568"/>
    <n v="7"/>
    <x v="0"/>
    <x v="1657"/>
    <x v="1"/>
    <x v="0"/>
  </r>
  <r>
    <n v="4720"/>
    <s v="CA-2017-142601"/>
    <x v="24"/>
    <d v="2017-04-20T00:00:00"/>
    <s v="Second Class"/>
    <s v="DE-13255"/>
    <s v="Deanra Eno"/>
    <x v="2"/>
    <x v="0"/>
    <x v="1"/>
    <x v="1"/>
    <n v="90004"/>
    <x v="1"/>
    <s v="OFF-ST-10002756"/>
    <x v="1"/>
    <x v="4"/>
    <s v="Tennsco Stur-D-Stor Boltless Shelving, 5 Shelves, 24&quot; Deep, Sand"/>
    <x v="3535"/>
    <n v="7"/>
    <x v="0"/>
    <x v="4026"/>
    <x v="1"/>
    <x v="0"/>
  </r>
  <r>
    <n v="4721"/>
    <s v="CA-2017-142601"/>
    <x v="24"/>
    <d v="2017-04-20T00:00:00"/>
    <s v="Second Class"/>
    <s v="DE-13255"/>
    <s v="Deanra Eno"/>
    <x v="2"/>
    <x v="0"/>
    <x v="1"/>
    <x v="1"/>
    <n v="90004"/>
    <x v="1"/>
    <s v="OFF-PA-10000483"/>
    <x v="1"/>
    <x v="10"/>
    <s v="Xerox 19"/>
    <x v="1168"/>
    <n v="2"/>
    <x v="0"/>
    <x v="4027"/>
    <x v="1"/>
    <x v="0"/>
  </r>
  <r>
    <n v="4722"/>
    <s v="CA-2016-106229"/>
    <x v="159"/>
    <d v="2016-06-11T00:00:00"/>
    <s v="Second Class"/>
    <s v="NR-18550"/>
    <s v="Nick Radford"/>
    <x v="0"/>
    <x v="0"/>
    <x v="34"/>
    <x v="10"/>
    <n v="60505"/>
    <x v="2"/>
    <s v="FUR-TA-10002041"/>
    <x v="0"/>
    <x v="3"/>
    <s v="Bevis Round Conference Table Top, X-Base"/>
    <x v="3536"/>
    <n v="3"/>
    <x v="5"/>
    <x v="4028"/>
    <x v="2"/>
    <x v="0"/>
  </r>
  <r>
    <n v="4723"/>
    <s v="US-2019-135230"/>
    <x v="853"/>
    <d v="2019-09-07T00:00:00"/>
    <s v="Standard Class"/>
    <s v="CK-12325"/>
    <s v="Christine Kargatis"/>
    <x v="2"/>
    <x v="0"/>
    <x v="4"/>
    <x v="4"/>
    <n v="98103"/>
    <x v="1"/>
    <s v="OFF-AR-10001166"/>
    <x v="1"/>
    <x v="6"/>
    <s v="Staples in misc. colors"/>
    <x v="3537"/>
    <n v="1"/>
    <x v="0"/>
    <x v="4029"/>
    <x v="1"/>
    <x v="0"/>
  </r>
  <r>
    <n v="4724"/>
    <s v="CA-2018-159653"/>
    <x v="730"/>
    <d v="2018-05-22T00:00:00"/>
    <s v="Same Day"/>
    <s v="JF-15490"/>
    <s v="Jeremy Farry"/>
    <x v="0"/>
    <x v="0"/>
    <x v="417"/>
    <x v="32"/>
    <n v="30605"/>
    <x v="0"/>
    <s v="OFF-LA-10004345"/>
    <x v="1"/>
    <x v="2"/>
    <s v="Avery 493"/>
    <x v="1674"/>
    <n v="3"/>
    <x v="0"/>
    <x v="4030"/>
    <x v="0"/>
    <x v="0"/>
  </r>
  <r>
    <n v="4725"/>
    <s v="CA-2018-131968"/>
    <x v="583"/>
    <d v="2018-11-15T00:00:00"/>
    <s v="Standard Class"/>
    <s v="LB-16795"/>
    <s v="Laurel Beltran"/>
    <x v="2"/>
    <x v="0"/>
    <x v="264"/>
    <x v="2"/>
    <n v="32712"/>
    <x v="0"/>
    <s v="OFF-BI-10002852"/>
    <x v="1"/>
    <x v="8"/>
    <s v="Ibico Standard Transparent Covers"/>
    <x v="3538"/>
    <n v="2"/>
    <x v="6"/>
    <x v="4031"/>
    <x v="0"/>
    <x v="0"/>
  </r>
  <r>
    <n v="4726"/>
    <s v="CA-2018-131968"/>
    <x v="583"/>
    <d v="2018-11-15T00:00:00"/>
    <s v="Standard Class"/>
    <s v="LB-16795"/>
    <s v="Laurel Beltran"/>
    <x v="2"/>
    <x v="0"/>
    <x v="264"/>
    <x v="2"/>
    <n v="32712"/>
    <x v="0"/>
    <s v="OFF-AP-10001058"/>
    <x v="1"/>
    <x v="9"/>
    <s v="Sanyo 2.5 Cubic Foot Mid-Size Office Refrigerators"/>
    <x v="3539"/>
    <n v="3"/>
    <x v="2"/>
    <x v="4032"/>
    <x v="0"/>
    <x v="0"/>
  </r>
  <r>
    <n v="4727"/>
    <s v="CA-2016-119151"/>
    <x v="641"/>
    <d v="2016-11-29T00:00:00"/>
    <s v="Second Class"/>
    <s v="MP-18175"/>
    <s v="Mike Pelletier"/>
    <x v="2"/>
    <x v="0"/>
    <x v="20"/>
    <x v="15"/>
    <n v="10009"/>
    <x v="3"/>
    <s v="OFF-ST-10003470"/>
    <x v="1"/>
    <x v="4"/>
    <s v="Tennsco Snap-Together Open Shelving Units, Starter Sets and Add-On Units"/>
    <x v="2105"/>
    <n v="4"/>
    <x v="0"/>
    <x v="2269"/>
    <x v="3"/>
    <x v="0"/>
  </r>
  <r>
    <n v="4728"/>
    <s v="CA-2016-119151"/>
    <x v="641"/>
    <d v="2016-11-29T00:00:00"/>
    <s v="Second Class"/>
    <s v="MP-18175"/>
    <s v="Mike Pelletier"/>
    <x v="2"/>
    <x v="0"/>
    <x v="20"/>
    <x v="15"/>
    <n v="10009"/>
    <x v="3"/>
    <s v="FUR-BO-10003159"/>
    <x v="0"/>
    <x v="0"/>
    <s v="Sauder Camden County Collection Libraries, Planked Cherry Finish"/>
    <x v="3540"/>
    <n v="3"/>
    <x v="2"/>
    <x v="4033"/>
    <x v="3"/>
    <x v="0"/>
  </r>
  <r>
    <n v="4729"/>
    <s v="CA-2016-123323"/>
    <x v="845"/>
    <d v="2016-11-12T00:00:00"/>
    <s v="Standard Class"/>
    <s v="LH-16900"/>
    <s v="Lena Hernandez"/>
    <x v="0"/>
    <x v="0"/>
    <x v="8"/>
    <x v="1"/>
    <n v="94110"/>
    <x v="1"/>
    <s v="OFF-BI-10003684"/>
    <x v="1"/>
    <x v="8"/>
    <s v="Wilson Jones Legal Size Ring Binders"/>
    <x v="3541"/>
    <n v="7"/>
    <x v="2"/>
    <x v="4034"/>
    <x v="1"/>
    <x v="0"/>
  </r>
  <r>
    <n v="4730"/>
    <s v="CA-2018-124681"/>
    <x v="427"/>
    <d v="2018-07-23T00:00:00"/>
    <s v="Second Class"/>
    <s v="SV-20935"/>
    <s v="Susan Vittorini"/>
    <x v="0"/>
    <x v="0"/>
    <x v="61"/>
    <x v="5"/>
    <n v="75217"/>
    <x v="2"/>
    <s v="TEC-AC-10000487"/>
    <x v="2"/>
    <x v="11"/>
    <s v="SanDisk Cruzer 4 GB USB Flash Drive"/>
    <x v="3542"/>
    <n v="3"/>
    <x v="2"/>
    <x v="4035"/>
    <x v="2"/>
    <x v="0"/>
  </r>
  <r>
    <n v="4731"/>
    <s v="US-2017-103996"/>
    <x v="368"/>
    <d v="2017-03-31T00:00:00"/>
    <s v="Second Class"/>
    <s v="RB-19435"/>
    <s v="Richard Bierner"/>
    <x v="0"/>
    <x v="0"/>
    <x v="70"/>
    <x v="1"/>
    <n v="92105"/>
    <x v="1"/>
    <s v="OFF-PA-10001736"/>
    <x v="1"/>
    <x v="10"/>
    <s v="Xerox 1880"/>
    <x v="3543"/>
    <n v="6"/>
    <x v="0"/>
    <x v="4036"/>
    <x v="1"/>
    <x v="0"/>
  </r>
  <r>
    <n v="4732"/>
    <s v="US-2017-103996"/>
    <x v="368"/>
    <d v="2017-03-31T00:00:00"/>
    <s v="Second Class"/>
    <s v="RB-19435"/>
    <s v="Richard Bierner"/>
    <x v="0"/>
    <x v="0"/>
    <x v="70"/>
    <x v="1"/>
    <n v="92105"/>
    <x v="1"/>
    <s v="OFF-PA-10001609"/>
    <x v="1"/>
    <x v="10"/>
    <s v="Tops Wirebound Message Log Books"/>
    <x v="3544"/>
    <n v="3"/>
    <x v="0"/>
    <x v="4037"/>
    <x v="1"/>
    <x v="0"/>
  </r>
  <r>
    <n v="4733"/>
    <s v="US-2017-103996"/>
    <x v="368"/>
    <d v="2017-03-31T00:00:00"/>
    <s v="Second Class"/>
    <s v="RB-19435"/>
    <s v="Richard Bierner"/>
    <x v="0"/>
    <x v="0"/>
    <x v="70"/>
    <x v="1"/>
    <n v="92105"/>
    <x v="1"/>
    <s v="TEC-AC-10003116"/>
    <x v="2"/>
    <x v="11"/>
    <s v="Memorex Froggy Flash Drive 8 GB"/>
    <x v="3545"/>
    <n v="3"/>
    <x v="0"/>
    <x v="4038"/>
    <x v="1"/>
    <x v="0"/>
  </r>
  <r>
    <n v="4734"/>
    <s v="US-2017-103996"/>
    <x v="368"/>
    <d v="2017-03-31T00:00:00"/>
    <s v="Second Class"/>
    <s v="RB-19435"/>
    <s v="Richard Bierner"/>
    <x v="0"/>
    <x v="0"/>
    <x v="70"/>
    <x v="1"/>
    <n v="92105"/>
    <x v="1"/>
    <s v="FUR-FU-10004586"/>
    <x v="0"/>
    <x v="5"/>
    <s v="G.E. Longer-Life Indoor Recessed Floodlight Bulbs"/>
    <x v="3546"/>
    <n v="3"/>
    <x v="0"/>
    <x v="4039"/>
    <x v="1"/>
    <x v="0"/>
  </r>
  <r>
    <n v="4735"/>
    <s v="CA-2018-120530"/>
    <x v="281"/>
    <d v="2018-04-12T00:00:00"/>
    <s v="Standard Class"/>
    <s v="Dl-13600"/>
    <s v="Dorris liebe"/>
    <x v="1"/>
    <x v="0"/>
    <x v="20"/>
    <x v="15"/>
    <n v="10035"/>
    <x v="3"/>
    <s v="FUR-CH-10000454"/>
    <x v="0"/>
    <x v="1"/>
    <s v="Hon Deluxe Fabric Upholstered Stacking Chairs, Rounded Back"/>
    <x v="3547"/>
    <n v="3"/>
    <x v="9"/>
    <x v="4040"/>
    <x v="3"/>
    <x v="0"/>
  </r>
  <r>
    <n v="4736"/>
    <s v="CA-2017-155054"/>
    <x v="385"/>
    <d v="2017-06-19T00:00:00"/>
    <s v="Standard Class"/>
    <s v="PS-19045"/>
    <s v="Penelope Sewall"/>
    <x v="2"/>
    <x v="0"/>
    <x v="412"/>
    <x v="43"/>
    <n v="4240"/>
    <x v="3"/>
    <s v="OFF-BI-10004970"/>
    <x v="1"/>
    <x v="8"/>
    <s v="ACCOHIDE 3-Ring Binder, Blue, 1&quot;"/>
    <x v="341"/>
    <n v="2"/>
    <x v="0"/>
    <x v="1857"/>
    <x v="3"/>
    <x v="0"/>
  </r>
  <r>
    <n v="4737"/>
    <s v="CA-2017-155054"/>
    <x v="385"/>
    <d v="2017-06-19T00:00:00"/>
    <s v="Standard Class"/>
    <s v="PS-19045"/>
    <s v="Penelope Sewall"/>
    <x v="2"/>
    <x v="0"/>
    <x v="412"/>
    <x v="43"/>
    <n v="4240"/>
    <x v="3"/>
    <s v="OFF-BI-10002824"/>
    <x v="1"/>
    <x v="8"/>
    <s v="Recycled Easel Ring Binders"/>
    <x v="3548"/>
    <n v="2"/>
    <x v="0"/>
    <x v="4041"/>
    <x v="3"/>
    <x v="0"/>
  </r>
  <r>
    <n v="4738"/>
    <s v="CA-2017-155054"/>
    <x v="385"/>
    <d v="2017-06-19T00:00:00"/>
    <s v="Standard Class"/>
    <s v="PS-19045"/>
    <s v="Penelope Sewall"/>
    <x v="2"/>
    <x v="0"/>
    <x v="412"/>
    <x v="43"/>
    <n v="4240"/>
    <x v="3"/>
    <s v="TEC-AC-10003657"/>
    <x v="2"/>
    <x v="11"/>
    <s v="Lenovo 17-Key USB Numeric Keypad"/>
    <x v="3549"/>
    <n v="2"/>
    <x v="0"/>
    <x v="4042"/>
    <x v="3"/>
    <x v="0"/>
  </r>
  <r>
    <n v="4739"/>
    <s v="CA-2017-105725"/>
    <x v="954"/>
    <d v="2017-02-24T00:00:00"/>
    <s v="Standard Class"/>
    <s v="GT-14755"/>
    <s v="Guy Thornton"/>
    <x v="0"/>
    <x v="0"/>
    <x v="85"/>
    <x v="1"/>
    <n v="90805"/>
    <x v="1"/>
    <s v="OFF-LA-10003510"/>
    <x v="1"/>
    <x v="2"/>
    <s v="Avery 4027 File Folder Labels for Dot Matrix Printers, 5000 Labels per Box, White"/>
    <x v="3550"/>
    <n v="2"/>
    <x v="0"/>
    <x v="4043"/>
    <x v="1"/>
    <x v="0"/>
  </r>
  <r>
    <n v="4740"/>
    <s v="CA-2017-105725"/>
    <x v="954"/>
    <d v="2017-02-24T00:00:00"/>
    <s v="Standard Class"/>
    <s v="GT-14755"/>
    <s v="Guy Thornton"/>
    <x v="0"/>
    <x v="0"/>
    <x v="85"/>
    <x v="1"/>
    <n v="90805"/>
    <x v="1"/>
    <s v="FUR-TA-10001676"/>
    <x v="0"/>
    <x v="3"/>
    <s v="Hon 61000 Series Interactive Training Tables"/>
    <x v="3551"/>
    <n v="1"/>
    <x v="2"/>
    <x v="4044"/>
    <x v="1"/>
    <x v="0"/>
  </r>
  <r>
    <n v="4741"/>
    <s v="CA-2019-164364"/>
    <x v="105"/>
    <d v="2019-11-16T00:00:00"/>
    <s v="Standard Class"/>
    <s v="CS-12355"/>
    <s v="Christine Sundaresam"/>
    <x v="0"/>
    <x v="0"/>
    <x v="4"/>
    <x v="4"/>
    <n v="98115"/>
    <x v="1"/>
    <s v="OFF-LA-10004853"/>
    <x v="1"/>
    <x v="2"/>
    <s v="Avery 483"/>
    <x v="745"/>
    <n v="2"/>
    <x v="0"/>
    <x v="763"/>
    <x v="1"/>
    <x v="0"/>
  </r>
  <r>
    <n v="4742"/>
    <s v="CA-2019-164364"/>
    <x v="105"/>
    <d v="2019-11-16T00:00:00"/>
    <s v="Standard Class"/>
    <s v="CS-12355"/>
    <s v="Christine Sundaresam"/>
    <x v="0"/>
    <x v="0"/>
    <x v="4"/>
    <x v="4"/>
    <n v="98115"/>
    <x v="1"/>
    <s v="OFF-AR-10000315"/>
    <x v="1"/>
    <x v="6"/>
    <s v="Dixon Ticonderoga Maple Cedar Pencil, #2"/>
    <x v="3307"/>
    <n v="3"/>
    <x v="0"/>
    <x v="3734"/>
    <x v="1"/>
    <x v="0"/>
  </r>
  <r>
    <n v="4743"/>
    <s v="CA-2019-164364"/>
    <x v="105"/>
    <d v="2019-11-16T00:00:00"/>
    <s v="Standard Class"/>
    <s v="CS-12355"/>
    <s v="Christine Sundaresam"/>
    <x v="0"/>
    <x v="0"/>
    <x v="4"/>
    <x v="4"/>
    <n v="98115"/>
    <x v="1"/>
    <s v="OFF-SU-10000381"/>
    <x v="1"/>
    <x v="14"/>
    <s v="Acme Forged Steel Scissors with Black Enamel Handles"/>
    <x v="1056"/>
    <n v="3"/>
    <x v="0"/>
    <x v="1096"/>
    <x v="1"/>
    <x v="0"/>
  </r>
  <r>
    <n v="4744"/>
    <s v="CA-2019-168123"/>
    <x v="916"/>
    <d v="2019-03-05T00:00:00"/>
    <s v="Same Day"/>
    <s v="JD-16060"/>
    <s v="Julia Dunbar"/>
    <x v="0"/>
    <x v="0"/>
    <x v="30"/>
    <x v="11"/>
    <n v="55901"/>
    <x v="2"/>
    <s v="OFF-FA-10002763"/>
    <x v="1"/>
    <x v="13"/>
    <s v="Advantus Map Pennant Flags and Round Head Tacks"/>
    <x v="2307"/>
    <n v="2"/>
    <x v="0"/>
    <x v="2498"/>
    <x v="2"/>
    <x v="0"/>
  </r>
  <r>
    <n v="4745"/>
    <s v="CA-2019-168123"/>
    <x v="916"/>
    <d v="2019-03-05T00:00:00"/>
    <s v="Same Day"/>
    <s v="JD-16060"/>
    <s v="Julia Dunbar"/>
    <x v="0"/>
    <x v="0"/>
    <x v="30"/>
    <x v="11"/>
    <n v="55901"/>
    <x v="2"/>
    <s v="OFF-ST-10000877"/>
    <x v="1"/>
    <x v="4"/>
    <s v="Recycled Steel Personal File for Standard File Folders"/>
    <x v="3552"/>
    <n v="4"/>
    <x v="0"/>
    <x v="4045"/>
    <x v="2"/>
    <x v="0"/>
  </r>
  <r>
    <n v="4746"/>
    <s v="CA-2019-168123"/>
    <x v="916"/>
    <d v="2019-03-05T00:00:00"/>
    <s v="Same Day"/>
    <s v="JD-16060"/>
    <s v="Julia Dunbar"/>
    <x v="0"/>
    <x v="0"/>
    <x v="30"/>
    <x v="11"/>
    <n v="55901"/>
    <x v="2"/>
    <s v="OFF-BI-10001071"/>
    <x v="1"/>
    <x v="8"/>
    <s v="GBC ProClick Punch Binding System"/>
    <x v="3445"/>
    <n v="2"/>
    <x v="0"/>
    <x v="4046"/>
    <x v="2"/>
    <x v="0"/>
  </r>
  <r>
    <n v="4747"/>
    <s v="CA-2019-168123"/>
    <x v="916"/>
    <d v="2019-03-05T00:00:00"/>
    <s v="Same Day"/>
    <s v="JD-16060"/>
    <s v="Julia Dunbar"/>
    <x v="0"/>
    <x v="0"/>
    <x v="30"/>
    <x v="11"/>
    <n v="55901"/>
    <x v="2"/>
    <s v="OFF-BI-10001097"/>
    <x v="1"/>
    <x v="8"/>
    <s v="Avery Hole Reinforcements"/>
    <x v="3553"/>
    <n v="3"/>
    <x v="0"/>
    <x v="4047"/>
    <x v="2"/>
    <x v="0"/>
  </r>
  <r>
    <n v="4748"/>
    <s v="CA-2018-120005"/>
    <x v="840"/>
    <d v="2018-03-03T00:00:00"/>
    <s v="Same Day"/>
    <s v="TS-21160"/>
    <s v="Theresa Swint"/>
    <x v="1"/>
    <x v="0"/>
    <x v="8"/>
    <x v="1"/>
    <n v="94110"/>
    <x v="1"/>
    <s v="OFF-SU-10004782"/>
    <x v="1"/>
    <x v="14"/>
    <s v="Elite 5&quot; Scissors"/>
    <x v="3554"/>
    <n v="3"/>
    <x v="0"/>
    <x v="4048"/>
    <x v="1"/>
    <x v="0"/>
  </r>
  <r>
    <n v="4749"/>
    <s v="CA-2018-120005"/>
    <x v="840"/>
    <d v="2018-03-03T00:00:00"/>
    <s v="Same Day"/>
    <s v="TS-21160"/>
    <s v="Theresa Swint"/>
    <x v="1"/>
    <x v="0"/>
    <x v="8"/>
    <x v="1"/>
    <n v="94110"/>
    <x v="1"/>
    <s v="FUR-FU-10000672"/>
    <x v="0"/>
    <x v="5"/>
    <s v="Executive Impressions 10&quot; Spectator Wall Clock"/>
    <x v="2691"/>
    <n v="3"/>
    <x v="0"/>
    <x v="2974"/>
    <x v="1"/>
    <x v="0"/>
  </r>
  <r>
    <n v="4750"/>
    <s v="CA-2018-123526"/>
    <x v="435"/>
    <d v="2018-12-25T00:00:00"/>
    <s v="First Class"/>
    <s v="BV-11245"/>
    <s v="Benjamin Venier"/>
    <x v="1"/>
    <x v="0"/>
    <x v="4"/>
    <x v="4"/>
    <n v="98103"/>
    <x v="1"/>
    <s v="OFF-PA-10002986"/>
    <x v="1"/>
    <x v="10"/>
    <s v="Xerox 1898"/>
    <x v="657"/>
    <n v="5"/>
    <x v="0"/>
    <x v="669"/>
    <x v="1"/>
    <x v="0"/>
  </r>
  <r>
    <n v="4751"/>
    <s v="CA-2018-127649"/>
    <x v="877"/>
    <d v="2018-10-09T00:00:00"/>
    <s v="First Class"/>
    <s v="DL-13495"/>
    <s v="Dionis Lloyd"/>
    <x v="1"/>
    <x v="0"/>
    <x v="258"/>
    <x v="4"/>
    <n v="99207"/>
    <x v="1"/>
    <s v="TEC-MA-10001972"/>
    <x v="2"/>
    <x v="15"/>
    <s v="Okidata C331dn Printer"/>
    <x v="2524"/>
    <n v="3"/>
    <x v="2"/>
    <x v="2767"/>
    <x v="1"/>
    <x v="0"/>
  </r>
  <r>
    <n v="4752"/>
    <s v="CA-2018-159989"/>
    <x v="10"/>
    <d v="2018-12-13T00:00:00"/>
    <s v="Standard Class"/>
    <s v="EB-13870"/>
    <s v="Emily Burns"/>
    <x v="0"/>
    <x v="0"/>
    <x v="47"/>
    <x v="18"/>
    <n v="37064"/>
    <x v="0"/>
    <s v="TEC-PH-10000169"/>
    <x v="2"/>
    <x v="7"/>
    <s v="ARKON Windshield Dashboard Air Vent Car Mount Holder"/>
    <x v="1390"/>
    <n v="3"/>
    <x v="2"/>
    <x v="1458"/>
    <x v="0"/>
    <x v="0"/>
  </r>
  <r>
    <n v="4753"/>
    <s v="CA-2019-103499"/>
    <x v="225"/>
    <d v="2019-11-24T00:00:00"/>
    <s v="Standard Class"/>
    <s v="ES-14020"/>
    <s v="Erica Smith"/>
    <x v="0"/>
    <x v="0"/>
    <x v="25"/>
    <x v="18"/>
    <n v="38301"/>
    <x v="0"/>
    <s v="FUR-CH-10001482"/>
    <x v="0"/>
    <x v="1"/>
    <s v="Office Star - Mesh Screen back chair with Vinyl seat"/>
    <x v="3555"/>
    <n v="2"/>
    <x v="2"/>
    <x v="4049"/>
    <x v="0"/>
    <x v="0"/>
  </r>
  <r>
    <n v="4754"/>
    <s v="US-2017-167220"/>
    <x v="295"/>
    <d v="2017-12-16T00:00:00"/>
    <s v="Standard Class"/>
    <s v="JB-15925"/>
    <s v="Joni Blumstein"/>
    <x v="0"/>
    <x v="0"/>
    <x v="89"/>
    <x v="5"/>
    <n v="78745"/>
    <x v="2"/>
    <s v="TEC-AC-10002018"/>
    <x v="2"/>
    <x v="11"/>
    <s v="AmazonBasics 3-Button USB Wired Mouse"/>
    <x v="4"/>
    <n v="4"/>
    <x v="2"/>
    <x v="4050"/>
    <x v="2"/>
    <x v="0"/>
  </r>
  <r>
    <n v="4755"/>
    <s v="CA-2019-126354"/>
    <x v="447"/>
    <d v="2019-02-08T00:00:00"/>
    <s v="Standard Class"/>
    <s v="SC-20380"/>
    <s v="Shahid Collister"/>
    <x v="0"/>
    <x v="0"/>
    <x v="95"/>
    <x v="2"/>
    <n v="33024"/>
    <x v="0"/>
    <s v="OFF-BI-10000301"/>
    <x v="1"/>
    <x v="8"/>
    <s v="GBC Instant Report Kit"/>
    <x v="3556"/>
    <n v="2"/>
    <x v="6"/>
    <x v="4051"/>
    <x v="0"/>
    <x v="0"/>
  </r>
  <r>
    <n v="4756"/>
    <s v="CA-2019-126354"/>
    <x v="447"/>
    <d v="2019-02-08T00:00:00"/>
    <s v="Standard Class"/>
    <s v="SC-20380"/>
    <s v="Shahid Collister"/>
    <x v="0"/>
    <x v="0"/>
    <x v="95"/>
    <x v="2"/>
    <n v="33024"/>
    <x v="0"/>
    <s v="OFF-PA-10004381"/>
    <x v="1"/>
    <x v="10"/>
    <s v="14-7/8 x 11 Blue Bar Computer Printout Paper"/>
    <x v="912"/>
    <n v="3"/>
    <x v="2"/>
    <x v="945"/>
    <x v="0"/>
    <x v="0"/>
  </r>
  <r>
    <n v="4757"/>
    <s v="CA-2019-169817"/>
    <x v="296"/>
    <d v="2019-09-25T00:00:00"/>
    <s v="Standard Class"/>
    <s v="EB-13870"/>
    <s v="Emily Burns"/>
    <x v="0"/>
    <x v="0"/>
    <x v="10"/>
    <x v="9"/>
    <n v="19143"/>
    <x v="3"/>
    <s v="OFF-BI-10004141"/>
    <x v="1"/>
    <x v="8"/>
    <s v="Insertable Tab Indexes For Data Binders"/>
    <x v="3557"/>
    <n v="2"/>
    <x v="6"/>
    <x v="4052"/>
    <x v="3"/>
    <x v="0"/>
  </r>
  <r>
    <n v="4758"/>
    <s v="US-2019-144582"/>
    <x v="504"/>
    <d v="2019-05-05T00:00:00"/>
    <s v="Standard Class"/>
    <s v="TC-21475"/>
    <s v="Tony Chapman"/>
    <x v="2"/>
    <x v="0"/>
    <x v="414"/>
    <x v="10"/>
    <n v="61832"/>
    <x v="2"/>
    <s v="OFF-BI-10001575"/>
    <x v="1"/>
    <x v="8"/>
    <s v="GBC Linen Binding Covers"/>
    <x v="3558"/>
    <n v="7"/>
    <x v="3"/>
    <x v="4053"/>
    <x v="2"/>
    <x v="0"/>
  </r>
  <r>
    <n v="4759"/>
    <s v="CA-2016-121573"/>
    <x v="935"/>
    <d v="2016-11-07T00:00:00"/>
    <s v="Standard Class"/>
    <s v="SG-20605"/>
    <s v="Speros Goranitis"/>
    <x v="0"/>
    <x v="0"/>
    <x v="20"/>
    <x v="15"/>
    <n v="10009"/>
    <x v="3"/>
    <s v="TEC-PH-10000984"/>
    <x v="2"/>
    <x v="7"/>
    <s v="Panasonic KX-TG9471B"/>
    <x v="3559"/>
    <n v="4"/>
    <x v="0"/>
    <x v="4054"/>
    <x v="3"/>
    <x v="0"/>
  </r>
  <r>
    <n v="4760"/>
    <s v="CA-2016-121573"/>
    <x v="935"/>
    <d v="2016-11-07T00:00:00"/>
    <s v="Standard Class"/>
    <s v="SG-20605"/>
    <s v="Speros Goranitis"/>
    <x v="0"/>
    <x v="0"/>
    <x v="20"/>
    <x v="15"/>
    <n v="10009"/>
    <x v="3"/>
    <s v="OFF-BI-10000666"/>
    <x v="1"/>
    <x v="8"/>
    <s v="Surelock Post Binders"/>
    <x v="786"/>
    <n v="2"/>
    <x v="2"/>
    <x v="4055"/>
    <x v="3"/>
    <x v="0"/>
  </r>
  <r>
    <n v="4761"/>
    <s v="CA-2016-121573"/>
    <x v="935"/>
    <d v="2016-11-07T00:00:00"/>
    <s v="Standard Class"/>
    <s v="SG-20605"/>
    <s v="Speros Goranitis"/>
    <x v="0"/>
    <x v="0"/>
    <x v="20"/>
    <x v="15"/>
    <n v="10009"/>
    <x v="3"/>
    <s v="OFF-BI-10003712"/>
    <x v="1"/>
    <x v="8"/>
    <s v="Acco Pressboard Covers with Storage Hooks, 14 7/8&quot; x 11&quot;, Light Blue"/>
    <x v="3560"/>
    <n v="2"/>
    <x v="2"/>
    <x v="4056"/>
    <x v="3"/>
    <x v="0"/>
  </r>
  <r>
    <n v="4762"/>
    <s v="CA-2018-117660"/>
    <x v="945"/>
    <d v="2019-01-04T00:00:00"/>
    <s v="Standard Class"/>
    <s v="BM-11785"/>
    <s v="Bryan Mills"/>
    <x v="0"/>
    <x v="0"/>
    <x v="38"/>
    <x v="24"/>
    <n v="43229"/>
    <x v="3"/>
    <s v="OFF-LA-10003720"/>
    <x v="1"/>
    <x v="2"/>
    <s v="Avery 487"/>
    <x v="2184"/>
    <n v="2"/>
    <x v="2"/>
    <x v="2352"/>
    <x v="3"/>
    <x v="0"/>
  </r>
  <r>
    <n v="4763"/>
    <s v="CA-2018-117660"/>
    <x v="945"/>
    <d v="2019-01-04T00:00:00"/>
    <s v="Standard Class"/>
    <s v="BM-11785"/>
    <s v="Bryan Mills"/>
    <x v="0"/>
    <x v="0"/>
    <x v="38"/>
    <x v="24"/>
    <n v="43229"/>
    <x v="3"/>
    <s v="OFF-SU-10001664"/>
    <x v="1"/>
    <x v="14"/>
    <s v="Acme Office Executive Series Stainless Steel Trimmers"/>
    <x v="3561"/>
    <n v="2"/>
    <x v="2"/>
    <x v="4057"/>
    <x v="3"/>
    <x v="0"/>
  </r>
  <r>
    <n v="4764"/>
    <s v="CA-2016-112851"/>
    <x v="328"/>
    <d v="2016-09-21T00:00:00"/>
    <s v="Standard Class"/>
    <s v="NR-18550"/>
    <s v="Nick Radford"/>
    <x v="0"/>
    <x v="0"/>
    <x v="374"/>
    <x v="1"/>
    <n v="91911"/>
    <x v="1"/>
    <s v="OFF-EN-10001453"/>
    <x v="1"/>
    <x v="12"/>
    <s v="Tyvek Interoffice Envelopes, 9 1/2&quot; x 12 1/2&quot;, 100/Box"/>
    <x v="1101"/>
    <n v="3"/>
    <x v="0"/>
    <x v="4058"/>
    <x v="1"/>
    <x v="0"/>
  </r>
  <r>
    <n v="4765"/>
    <s v="CA-2019-123701"/>
    <x v="221"/>
    <d v="2019-11-27T00:00:00"/>
    <s v="First Class"/>
    <s v="PG-18820"/>
    <s v="Patrick Gardner"/>
    <x v="0"/>
    <x v="0"/>
    <x v="8"/>
    <x v="1"/>
    <n v="94110"/>
    <x v="1"/>
    <s v="OFF-AR-10001860"/>
    <x v="1"/>
    <x v="6"/>
    <s v="BIC Liqua Brite Liner"/>
    <x v="3562"/>
    <n v="4"/>
    <x v="0"/>
    <x v="4059"/>
    <x v="1"/>
    <x v="0"/>
  </r>
  <r>
    <n v="4766"/>
    <s v="CA-2017-118227"/>
    <x v="999"/>
    <d v="2017-04-28T00:00:00"/>
    <s v="Standard Class"/>
    <s v="DB-13270"/>
    <s v="Deborah Brumfield"/>
    <x v="2"/>
    <x v="0"/>
    <x v="20"/>
    <x v="15"/>
    <n v="10009"/>
    <x v="3"/>
    <s v="OFF-AR-10001044"/>
    <x v="1"/>
    <x v="6"/>
    <s v="BOSTON Ranger #55 Pencil Sharpener, Black"/>
    <x v="2467"/>
    <n v="1"/>
    <x v="0"/>
    <x v="2700"/>
    <x v="3"/>
    <x v="0"/>
  </r>
  <r>
    <n v="4767"/>
    <s v="CA-2017-123155"/>
    <x v="1000"/>
    <d v="2017-03-12T00:00:00"/>
    <s v="First Class"/>
    <s v="NS-18640"/>
    <s v="Noel Staavos"/>
    <x v="1"/>
    <x v="0"/>
    <x v="52"/>
    <x v="5"/>
    <n v="78207"/>
    <x v="2"/>
    <s v="TEC-AC-10002473"/>
    <x v="2"/>
    <x v="11"/>
    <s v="Maxell 4.7GB DVD-R"/>
    <x v="3563"/>
    <n v="5"/>
    <x v="2"/>
    <x v="4060"/>
    <x v="2"/>
    <x v="0"/>
  </r>
  <r>
    <n v="4768"/>
    <s v="CA-2017-123155"/>
    <x v="1000"/>
    <d v="2017-03-12T00:00:00"/>
    <s v="First Class"/>
    <s v="NS-18640"/>
    <s v="Noel Staavos"/>
    <x v="1"/>
    <x v="0"/>
    <x v="52"/>
    <x v="5"/>
    <n v="78207"/>
    <x v="2"/>
    <s v="TEC-PH-10001809"/>
    <x v="2"/>
    <x v="7"/>
    <s v="Panasonic KX T7736-B Digital phone"/>
    <x v="3564"/>
    <n v="3"/>
    <x v="2"/>
    <x v="4061"/>
    <x v="2"/>
    <x v="0"/>
  </r>
  <r>
    <n v="4769"/>
    <s v="CA-2019-158883"/>
    <x v="455"/>
    <d v="2019-06-03T00:00:00"/>
    <s v="Same Day"/>
    <s v="CS-11860"/>
    <s v="Cari Schnelling"/>
    <x v="0"/>
    <x v="0"/>
    <x v="108"/>
    <x v="3"/>
    <n v="28540"/>
    <x v="0"/>
    <s v="OFF-PA-10004733"/>
    <x v="1"/>
    <x v="10"/>
    <s v="Things To Do Today Spiral Book"/>
    <x v="869"/>
    <n v="4"/>
    <x v="2"/>
    <x v="4062"/>
    <x v="0"/>
    <x v="0"/>
  </r>
  <r>
    <n v="4770"/>
    <s v="US-2018-114888"/>
    <x v="251"/>
    <d v="2018-09-24T00:00:00"/>
    <s v="Second Class"/>
    <s v="CC-12430"/>
    <s v="Chuck Clark"/>
    <x v="2"/>
    <x v="0"/>
    <x v="8"/>
    <x v="1"/>
    <n v="94109"/>
    <x v="1"/>
    <s v="OFF-BI-10003355"/>
    <x v="1"/>
    <x v="8"/>
    <s v="Cardinal Holdit Business Card Pockets"/>
    <x v="1655"/>
    <n v="3"/>
    <x v="2"/>
    <x v="4063"/>
    <x v="1"/>
    <x v="0"/>
  </r>
  <r>
    <n v="4771"/>
    <s v="US-2018-114888"/>
    <x v="251"/>
    <d v="2018-09-24T00:00:00"/>
    <s v="Second Class"/>
    <s v="CC-12430"/>
    <s v="Chuck Clark"/>
    <x v="2"/>
    <x v="0"/>
    <x v="8"/>
    <x v="1"/>
    <n v="94109"/>
    <x v="1"/>
    <s v="OFF-SU-10001212"/>
    <x v="1"/>
    <x v="14"/>
    <s v="Kleencut Forged Office Shears by Acme United Corporation"/>
    <x v="875"/>
    <n v="3"/>
    <x v="0"/>
    <x v="4064"/>
    <x v="1"/>
    <x v="0"/>
  </r>
  <r>
    <n v="4772"/>
    <s v="US-2016-167262"/>
    <x v="656"/>
    <d v="2016-11-03T00:00:00"/>
    <s v="Second Class"/>
    <s v="AC-10450"/>
    <s v="Amy Cox"/>
    <x v="0"/>
    <x v="0"/>
    <x v="418"/>
    <x v="16"/>
    <n v="85323"/>
    <x v="1"/>
    <s v="TEC-PH-10000486"/>
    <x v="2"/>
    <x v="7"/>
    <s v="Plantronics HL10 Handset Lifter"/>
    <x v="3565"/>
    <n v="8"/>
    <x v="2"/>
    <x v="4065"/>
    <x v="1"/>
    <x v="0"/>
  </r>
  <r>
    <n v="4773"/>
    <s v="CA-2019-119746"/>
    <x v="51"/>
    <d v="2019-11-27T00:00:00"/>
    <s v="Standard Class"/>
    <s v="CM-12385"/>
    <s v="Christopher Martinez"/>
    <x v="0"/>
    <x v="0"/>
    <x v="22"/>
    <x v="10"/>
    <n v="60610"/>
    <x v="2"/>
    <s v="FUR-FU-10004909"/>
    <x v="0"/>
    <x v="5"/>
    <s v="Contemporary Wood/Metal Frame"/>
    <x v="3566"/>
    <n v="1"/>
    <x v="7"/>
    <x v="4066"/>
    <x v="2"/>
    <x v="0"/>
  </r>
  <r>
    <n v="4774"/>
    <s v="CA-2019-119746"/>
    <x v="51"/>
    <d v="2019-11-27T00:00:00"/>
    <s v="Standard Class"/>
    <s v="CM-12385"/>
    <s v="Christopher Martinez"/>
    <x v="0"/>
    <x v="0"/>
    <x v="22"/>
    <x v="10"/>
    <n v="60610"/>
    <x v="2"/>
    <s v="OFF-LA-10001613"/>
    <x v="1"/>
    <x v="2"/>
    <s v="Avery File Folder Labels"/>
    <x v="132"/>
    <n v="5"/>
    <x v="2"/>
    <x v="2045"/>
    <x v="2"/>
    <x v="0"/>
  </r>
  <r>
    <n v="4775"/>
    <s v="CA-2019-119746"/>
    <x v="51"/>
    <d v="2019-11-27T00:00:00"/>
    <s v="Standard Class"/>
    <s v="CM-12385"/>
    <s v="Christopher Martinez"/>
    <x v="0"/>
    <x v="0"/>
    <x v="22"/>
    <x v="10"/>
    <n v="60610"/>
    <x v="2"/>
    <s v="TEC-PH-10004447"/>
    <x v="2"/>
    <x v="7"/>
    <s v="Toshiba IPT2010-SD IP Telephone"/>
    <x v="2705"/>
    <n v="2"/>
    <x v="2"/>
    <x v="2995"/>
    <x v="2"/>
    <x v="0"/>
  </r>
  <r>
    <n v="4776"/>
    <s v="CA-2019-108091"/>
    <x v="673"/>
    <d v="2019-11-21T00:00:00"/>
    <s v="Standard Class"/>
    <s v="EK-13795"/>
    <s v="Eileen Kiefer"/>
    <x v="2"/>
    <x v="0"/>
    <x v="194"/>
    <x v="1"/>
    <n v="92025"/>
    <x v="1"/>
    <s v="OFF-AR-10000255"/>
    <x v="1"/>
    <x v="6"/>
    <s v="Newell 328"/>
    <x v="371"/>
    <n v="4"/>
    <x v="0"/>
    <x v="4067"/>
    <x v="1"/>
    <x v="0"/>
  </r>
  <r>
    <n v="4777"/>
    <s v="CA-2018-101630"/>
    <x v="317"/>
    <d v="2018-02-23T00:00:00"/>
    <s v="Second Class"/>
    <s v="CK-12760"/>
    <s v="Cyma Kinney"/>
    <x v="1"/>
    <x v="0"/>
    <x v="85"/>
    <x v="15"/>
    <n v="11561"/>
    <x v="3"/>
    <s v="OFF-LA-10004425"/>
    <x v="1"/>
    <x v="2"/>
    <s v="Staple-on labels"/>
    <x v="1313"/>
    <n v="3"/>
    <x v="0"/>
    <x v="1368"/>
    <x v="3"/>
    <x v="0"/>
  </r>
  <r>
    <n v="4778"/>
    <s v="CA-2018-101630"/>
    <x v="317"/>
    <d v="2018-02-23T00:00:00"/>
    <s v="Second Class"/>
    <s v="CK-12760"/>
    <s v="Cyma Kinney"/>
    <x v="1"/>
    <x v="0"/>
    <x v="85"/>
    <x v="15"/>
    <n v="11561"/>
    <x v="3"/>
    <s v="OFF-SU-10001664"/>
    <x v="1"/>
    <x v="14"/>
    <s v="Acme Office Executive Series Stainless Steel Trimmers"/>
    <x v="3567"/>
    <n v="3"/>
    <x v="0"/>
    <x v="4068"/>
    <x v="3"/>
    <x v="0"/>
  </r>
  <r>
    <n v="4779"/>
    <s v="CA-2019-132346"/>
    <x v="659"/>
    <d v="2019-11-11T00:00:00"/>
    <s v="Standard Class"/>
    <s v="PK-19075"/>
    <s v="Pete Kriz"/>
    <x v="0"/>
    <x v="0"/>
    <x v="46"/>
    <x v="13"/>
    <n v="19711"/>
    <x v="3"/>
    <s v="OFF-AP-10000696"/>
    <x v="1"/>
    <x v="9"/>
    <s v="Holmes Odor Grabber"/>
    <x v="3568"/>
    <n v="7"/>
    <x v="0"/>
    <x v="4069"/>
    <x v="3"/>
    <x v="0"/>
  </r>
  <r>
    <n v="4780"/>
    <s v="CA-2016-150301"/>
    <x v="1001"/>
    <d v="2016-07-10T00:00:00"/>
    <s v="First Class"/>
    <s v="MH-18025"/>
    <s v="Michelle Huthwaite"/>
    <x v="0"/>
    <x v="0"/>
    <x v="198"/>
    <x v="15"/>
    <n v="14215"/>
    <x v="3"/>
    <s v="FUR-CH-10002647"/>
    <x v="0"/>
    <x v="1"/>
    <s v="Situations Contoured Folding Chairs, 4/Set"/>
    <x v="3569"/>
    <n v="1"/>
    <x v="9"/>
    <x v="4070"/>
    <x v="3"/>
    <x v="0"/>
  </r>
  <r>
    <n v="4781"/>
    <s v="CA-2016-159310"/>
    <x v="845"/>
    <d v="2016-11-12T00:00:00"/>
    <s v="Standard Class"/>
    <s v="SC-20725"/>
    <s v="Steven Cartwright"/>
    <x v="0"/>
    <x v="0"/>
    <x v="12"/>
    <x v="5"/>
    <n v="77070"/>
    <x v="2"/>
    <s v="FUR-CH-10002758"/>
    <x v="0"/>
    <x v="1"/>
    <s v="Hon Deluxe Fabric Upholstered Stacking Chairs, Squared Back"/>
    <x v="3570"/>
    <n v="4"/>
    <x v="4"/>
    <x v="232"/>
    <x v="2"/>
    <x v="0"/>
  </r>
  <r>
    <n v="4782"/>
    <s v="CA-2016-159310"/>
    <x v="845"/>
    <d v="2016-11-12T00:00:00"/>
    <s v="Standard Class"/>
    <s v="SC-20725"/>
    <s v="Steven Cartwright"/>
    <x v="0"/>
    <x v="0"/>
    <x v="12"/>
    <x v="5"/>
    <n v="77070"/>
    <x v="2"/>
    <s v="OFF-BI-10000201"/>
    <x v="1"/>
    <x v="8"/>
    <s v="Avery Triangle Shaped Sheet Lifters, Black, 2/Pack"/>
    <x v="3571"/>
    <n v="3"/>
    <x v="3"/>
    <x v="4071"/>
    <x v="2"/>
    <x v="0"/>
  </r>
  <r>
    <n v="4783"/>
    <s v="CA-2016-159310"/>
    <x v="845"/>
    <d v="2016-11-12T00:00:00"/>
    <s v="Standard Class"/>
    <s v="SC-20725"/>
    <s v="Steven Cartwright"/>
    <x v="0"/>
    <x v="0"/>
    <x v="12"/>
    <x v="5"/>
    <n v="77070"/>
    <x v="2"/>
    <s v="OFF-SU-10004115"/>
    <x v="1"/>
    <x v="14"/>
    <s v="Acme Stainless Steel Office Snips"/>
    <x v="3572"/>
    <n v="7"/>
    <x v="2"/>
    <x v="4072"/>
    <x v="2"/>
    <x v="0"/>
  </r>
  <r>
    <n v="4784"/>
    <s v="US-2019-147984"/>
    <x v="480"/>
    <d v="2019-02-01T00:00:00"/>
    <s v="Standard Class"/>
    <s v="GB-14575"/>
    <s v="Giulietta Baptist"/>
    <x v="0"/>
    <x v="0"/>
    <x v="391"/>
    <x v="41"/>
    <n v="67212"/>
    <x v="2"/>
    <s v="OFF-PA-10000806"/>
    <x v="1"/>
    <x v="10"/>
    <s v="Xerox 1934"/>
    <x v="1007"/>
    <n v="5"/>
    <x v="0"/>
    <x v="1046"/>
    <x v="2"/>
    <x v="0"/>
  </r>
  <r>
    <n v="4785"/>
    <s v="CA-2017-104346"/>
    <x v="555"/>
    <d v="2017-12-16T00:00:00"/>
    <s v="Standard Class"/>
    <s v="IM-15070"/>
    <s v="Irene Maddox"/>
    <x v="0"/>
    <x v="0"/>
    <x v="77"/>
    <x v="22"/>
    <n v="80906"/>
    <x v="1"/>
    <s v="OFF-AR-10001473"/>
    <x v="1"/>
    <x v="6"/>
    <s v="Newell 313"/>
    <x v="1332"/>
    <n v="5"/>
    <x v="2"/>
    <x v="4073"/>
    <x v="1"/>
    <x v="0"/>
  </r>
  <r>
    <n v="4786"/>
    <s v="CA-2017-104346"/>
    <x v="555"/>
    <d v="2017-12-16T00:00:00"/>
    <s v="Standard Class"/>
    <s v="IM-15070"/>
    <s v="Irene Maddox"/>
    <x v="0"/>
    <x v="0"/>
    <x v="77"/>
    <x v="22"/>
    <n v="80906"/>
    <x v="1"/>
    <s v="FUR-BO-10003450"/>
    <x v="0"/>
    <x v="0"/>
    <s v="Bush Westfield Collection Bookcases, Dark Cherry Finish"/>
    <x v="3573"/>
    <n v="4"/>
    <x v="6"/>
    <x v="4074"/>
    <x v="1"/>
    <x v="0"/>
  </r>
  <r>
    <n v="4787"/>
    <s v="CA-2017-104346"/>
    <x v="555"/>
    <d v="2017-12-16T00:00:00"/>
    <s v="Standard Class"/>
    <s v="IM-15070"/>
    <s v="Irene Maddox"/>
    <x v="0"/>
    <x v="0"/>
    <x v="77"/>
    <x v="22"/>
    <n v="80906"/>
    <x v="1"/>
    <s v="OFF-AR-10001545"/>
    <x v="1"/>
    <x v="6"/>
    <s v="Newell 326"/>
    <x v="1728"/>
    <n v="3"/>
    <x v="2"/>
    <x v="1833"/>
    <x v="1"/>
    <x v="0"/>
  </r>
  <r>
    <n v="4788"/>
    <s v="CA-2017-104346"/>
    <x v="555"/>
    <d v="2017-12-16T00:00:00"/>
    <s v="Standard Class"/>
    <s v="IM-15070"/>
    <s v="Irene Maddox"/>
    <x v="0"/>
    <x v="0"/>
    <x v="77"/>
    <x v="22"/>
    <n v="80906"/>
    <x v="1"/>
    <s v="TEC-AC-10004396"/>
    <x v="2"/>
    <x v="11"/>
    <s v="Logitech Keyboard K120"/>
    <x v="3574"/>
    <n v="4"/>
    <x v="2"/>
    <x v="4075"/>
    <x v="1"/>
    <x v="0"/>
  </r>
  <r>
    <n v="4789"/>
    <s v="CA-2017-104346"/>
    <x v="555"/>
    <d v="2017-12-16T00:00:00"/>
    <s v="Standard Class"/>
    <s v="IM-15070"/>
    <s v="Irene Maddox"/>
    <x v="0"/>
    <x v="0"/>
    <x v="77"/>
    <x v="22"/>
    <n v="80906"/>
    <x v="1"/>
    <s v="FUR-FU-10002456"/>
    <x v="0"/>
    <x v="5"/>
    <s v="Master Caster Door Stop, Large Neon Orange"/>
    <x v="3575"/>
    <n v="9"/>
    <x v="2"/>
    <x v="4076"/>
    <x v="1"/>
    <x v="0"/>
  </r>
  <r>
    <n v="4790"/>
    <s v="CA-2017-104346"/>
    <x v="555"/>
    <d v="2017-12-16T00:00:00"/>
    <s v="Standard Class"/>
    <s v="IM-15070"/>
    <s v="Irene Maddox"/>
    <x v="0"/>
    <x v="0"/>
    <x v="77"/>
    <x v="22"/>
    <n v="80906"/>
    <x v="1"/>
    <s v="FUR-FU-10001473"/>
    <x v="0"/>
    <x v="5"/>
    <s v="DAX Wood Document Frame"/>
    <x v="3576"/>
    <n v="5"/>
    <x v="2"/>
    <x v="4077"/>
    <x v="1"/>
    <x v="0"/>
  </r>
  <r>
    <n v="4791"/>
    <s v="CA-2017-104346"/>
    <x v="555"/>
    <d v="2017-12-16T00:00:00"/>
    <s v="Standard Class"/>
    <s v="IM-15070"/>
    <s v="Irene Maddox"/>
    <x v="0"/>
    <x v="0"/>
    <x v="77"/>
    <x v="22"/>
    <n v="80906"/>
    <x v="1"/>
    <s v="FUR-TA-10000849"/>
    <x v="0"/>
    <x v="3"/>
    <s v="Bevis Rectangular Conference Tables"/>
    <x v="3577"/>
    <n v="5"/>
    <x v="5"/>
    <x v="4078"/>
    <x v="1"/>
    <x v="0"/>
  </r>
  <r>
    <n v="4792"/>
    <s v="CA-2017-104346"/>
    <x v="555"/>
    <d v="2017-12-16T00:00:00"/>
    <s v="Standard Class"/>
    <s v="IM-15070"/>
    <s v="Irene Maddox"/>
    <x v="0"/>
    <x v="0"/>
    <x v="77"/>
    <x v="22"/>
    <n v="80906"/>
    <x v="1"/>
    <s v="OFF-PA-10001166"/>
    <x v="1"/>
    <x v="10"/>
    <s v="Xerox 1932"/>
    <x v="633"/>
    <n v="3"/>
    <x v="2"/>
    <x v="644"/>
    <x v="1"/>
    <x v="0"/>
  </r>
  <r>
    <n v="4793"/>
    <s v="CA-2017-104346"/>
    <x v="555"/>
    <d v="2017-12-16T00:00:00"/>
    <s v="Standard Class"/>
    <s v="IM-15070"/>
    <s v="Irene Maddox"/>
    <x v="0"/>
    <x v="0"/>
    <x v="77"/>
    <x v="22"/>
    <n v="80906"/>
    <x v="1"/>
    <s v="OFF-PA-10003256"/>
    <x v="1"/>
    <x v="10"/>
    <s v="Avery Personal Creations Heavyweight Cards"/>
    <x v="3578"/>
    <n v="3"/>
    <x v="2"/>
    <x v="4079"/>
    <x v="1"/>
    <x v="0"/>
  </r>
  <r>
    <n v="4794"/>
    <s v="US-2017-141684"/>
    <x v="685"/>
    <d v="2017-07-04T00:00:00"/>
    <s v="Standard Class"/>
    <s v="MM-18055"/>
    <s v="Michelle Moray"/>
    <x v="0"/>
    <x v="0"/>
    <x v="20"/>
    <x v="15"/>
    <n v="10011"/>
    <x v="3"/>
    <s v="OFF-PA-10002870"/>
    <x v="1"/>
    <x v="10"/>
    <s v="Ampad Phone Message Book, Recycled, 400 Message Capacity, 5 ¾” x 11”"/>
    <x v="1614"/>
    <n v="4"/>
    <x v="0"/>
    <x v="4080"/>
    <x v="3"/>
    <x v="0"/>
  </r>
  <r>
    <n v="4795"/>
    <s v="CA-2017-144722"/>
    <x v="199"/>
    <d v="2017-03-23T00:00:00"/>
    <s v="Standard Class"/>
    <s v="MF-18250"/>
    <s v="Monica Federle"/>
    <x v="1"/>
    <x v="0"/>
    <x v="1"/>
    <x v="1"/>
    <n v="90036"/>
    <x v="1"/>
    <s v="FUR-FU-10001215"/>
    <x v="0"/>
    <x v="5"/>
    <s v="Howard Miller 11-1/2&quot; Diameter Brentwood Wall Clock"/>
    <x v="3579"/>
    <n v="1"/>
    <x v="0"/>
    <x v="4081"/>
    <x v="1"/>
    <x v="0"/>
  </r>
  <r>
    <n v="4796"/>
    <s v="CA-2017-120516"/>
    <x v="863"/>
    <d v="2017-08-17T00:00:00"/>
    <s v="Standard Class"/>
    <s v="CK-12595"/>
    <s v="Clytie Kelty"/>
    <x v="0"/>
    <x v="0"/>
    <x v="419"/>
    <x v="32"/>
    <n v="30062"/>
    <x v="0"/>
    <s v="OFF-BI-10004187"/>
    <x v="1"/>
    <x v="8"/>
    <s v="3-ring staple pack"/>
    <x v="719"/>
    <n v="3"/>
    <x v="0"/>
    <x v="737"/>
    <x v="0"/>
    <x v="0"/>
  </r>
  <r>
    <n v="4797"/>
    <s v="US-2018-148901"/>
    <x v="675"/>
    <d v="2018-05-19T00:00:00"/>
    <s v="Standard Class"/>
    <s v="MK-17905"/>
    <s v="Michael Kennedy"/>
    <x v="1"/>
    <x v="0"/>
    <x v="108"/>
    <x v="2"/>
    <n v="32216"/>
    <x v="0"/>
    <s v="OFF-BI-10001718"/>
    <x v="1"/>
    <x v="8"/>
    <s v="GBC DocuBind P50 Personal Binding Machine"/>
    <x v="3580"/>
    <n v="3"/>
    <x v="6"/>
    <x v="4082"/>
    <x v="0"/>
    <x v="0"/>
  </r>
  <r>
    <n v="4798"/>
    <s v="US-2018-148901"/>
    <x v="675"/>
    <d v="2018-05-19T00:00:00"/>
    <s v="Standard Class"/>
    <s v="MK-17905"/>
    <s v="Michael Kennedy"/>
    <x v="1"/>
    <x v="0"/>
    <x v="108"/>
    <x v="2"/>
    <n v="32216"/>
    <x v="0"/>
    <s v="OFF-PA-10004983"/>
    <x v="1"/>
    <x v="10"/>
    <s v="Xerox 23"/>
    <x v="277"/>
    <n v="6"/>
    <x v="2"/>
    <x v="282"/>
    <x v="0"/>
    <x v="0"/>
  </r>
  <r>
    <n v="4799"/>
    <s v="US-2018-148901"/>
    <x v="675"/>
    <d v="2018-05-19T00:00:00"/>
    <s v="Standard Class"/>
    <s v="MK-17905"/>
    <s v="Michael Kennedy"/>
    <x v="1"/>
    <x v="0"/>
    <x v="108"/>
    <x v="2"/>
    <n v="32216"/>
    <x v="0"/>
    <s v="FUR-FU-10002396"/>
    <x v="0"/>
    <x v="5"/>
    <s v="DAX Copper Panel Document Frame, 5 x 7 Size"/>
    <x v="3581"/>
    <n v="3"/>
    <x v="2"/>
    <x v="4083"/>
    <x v="0"/>
    <x v="0"/>
  </r>
  <r>
    <n v="4800"/>
    <s v="US-2018-148901"/>
    <x v="675"/>
    <d v="2018-05-19T00:00:00"/>
    <s v="Standard Class"/>
    <s v="MK-17905"/>
    <s v="Michael Kennedy"/>
    <x v="1"/>
    <x v="0"/>
    <x v="108"/>
    <x v="2"/>
    <n v="32216"/>
    <x v="0"/>
    <s v="TEC-PH-10003988"/>
    <x v="2"/>
    <x v="7"/>
    <s v="LF Elite 3D Dazzle Designer Hard Case Cover, Lf Stylus Pen and Wiper For Apple Iphone 5c Mini Lite"/>
    <x v="3582"/>
    <n v="5"/>
    <x v="2"/>
    <x v="4084"/>
    <x v="0"/>
    <x v="0"/>
  </r>
  <r>
    <n v="4801"/>
    <s v="US-2018-148901"/>
    <x v="675"/>
    <d v="2018-05-19T00:00:00"/>
    <s v="Standard Class"/>
    <s v="MK-17905"/>
    <s v="Michael Kennedy"/>
    <x v="1"/>
    <x v="0"/>
    <x v="108"/>
    <x v="2"/>
    <n v="32216"/>
    <x v="0"/>
    <s v="OFF-AR-10002467"/>
    <x v="1"/>
    <x v="6"/>
    <s v="Dixon Ticonderoga Pencils"/>
    <x v="411"/>
    <n v="2"/>
    <x v="2"/>
    <x v="4085"/>
    <x v="0"/>
    <x v="0"/>
  </r>
  <r>
    <n v="4802"/>
    <s v="US-2018-148901"/>
    <x v="675"/>
    <d v="2018-05-19T00:00:00"/>
    <s v="Standard Class"/>
    <s v="MK-17905"/>
    <s v="Michael Kennedy"/>
    <x v="1"/>
    <x v="0"/>
    <x v="108"/>
    <x v="2"/>
    <n v="32216"/>
    <x v="0"/>
    <s v="OFF-BI-10004002"/>
    <x v="1"/>
    <x v="8"/>
    <s v="Wilson Jones International Size A4 Ring Binders"/>
    <x v="3583"/>
    <n v="2"/>
    <x v="6"/>
    <x v="4086"/>
    <x v="0"/>
    <x v="0"/>
  </r>
  <r>
    <n v="4803"/>
    <s v="US-2018-148901"/>
    <x v="675"/>
    <d v="2018-05-19T00:00:00"/>
    <s v="Standard Class"/>
    <s v="MK-17905"/>
    <s v="Michael Kennedy"/>
    <x v="1"/>
    <x v="0"/>
    <x v="108"/>
    <x v="2"/>
    <n v="32216"/>
    <x v="0"/>
    <s v="OFF-BI-10002309"/>
    <x v="1"/>
    <x v="8"/>
    <s v="Avery Heavy-Duty EZD  Binder With Locking Rings"/>
    <x v="3584"/>
    <n v="8"/>
    <x v="6"/>
    <x v="4087"/>
    <x v="0"/>
    <x v="0"/>
  </r>
  <r>
    <n v="4804"/>
    <s v="CA-2019-136364"/>
    <x v="1002"/>
    <d v="2019-07-17T00:00:00"/>
    <s v="Second Class"/>
    <s v="MH-17455"/>
    <s v="Mark Hamilton"/>
    <x v="0"/>
    <x v="0"/>
    <x v="10"/>
    <x v="9"/>
    <n v="19140"/>
    <x v="3"/>
    <s v="TEC-PH-10003885"/>
    <x v="2"/>
    <x v="7"/>
    <s v="Cisco SPA508G"/>
    <x v="3585"/>
    <n v="1"/>
    <x v="10"/>
    <x v="4088"/>
    <x v="3"/>
    <x v="0"/>
  </r>
  <r>
    <n v="4805"/>
    <s v="CA-2019-136364"/>
    <x v="1002"/>
    <d v="2019-07-17T00:00:00"/>
    <s v="Second Class"/>
    <s v="MH-17455"/>
    <s v="Mark Hamilton"/>
    <x v="0"/>
    <x v="0"/>
    <x v="10"/>
    <x v="9"/>
    <n v="19140"/>
    <x v="3"/>
    <s v="FUR-FU-10002501"/>
    <x v="0"/>
    <x v="5"/>
    <s v="Nu-Dell Executive Frame"/>
    <x v="3586"/>
    <n v="9"/>
    <x v="2"/>
    <x v="4089"/>
    <x v="3"/>
    <x v="0"/>
  </r>
  <r>
    <n v="4806"/>
    <s v="CA-2017-137708"/>
    <x v="6"/>
    <d v="2017-11-25T00:00:00"/>
    <s v="Second Class"/>
    <s v="NG-18430"/>
    <s v="Nathan Gelder"/>
    <x v="0"/>
    <x v="0"/>
    <x v="1"/>
    <x v="1"/>
    <n v="90008"/>
    <x v="1"/>
    <s v="OFF-PA-10000176"/>
    <x v="1"/>
    <x v="10"/>
    <s v="Xerox 1887"/>
    <x v="2479"/>
    <n v="2"/>
    <x v="0"/>
    <x v="2714"/>
    <x v="1"/>
    <x v="0"/>
  </r>
  <r>
    <n v="4807"/>
    <s v="CA-2017-137708"/>
    <x v="6"/>
    <d v="2017-11-25T00:00:00"/>
    <s v="Second Class"/>
    <s v="NG-18430"/>
    <s v="Nathan Gelder"/>
    <x v="0"/>
    <x v="0"/>
    <x v="1"/>
    <x v="1"/>
    <n v="90008"/>
    <x v="1"/>
    <s v="OFF-PA-10000327"/>
    <x v="1"/>
    <x v="10"/>
    <s v="Xerox 1971"/>
    <x v="3587"/>
    <n v="10"/>
    <x v="0"/>
    <x v="4090"/>
    <x v="1"/>
    <x v="0"/>
  </r>
  <r>
    <n v="4808"/>
    <s v="CA-2017-137708"/>
    <x v="6"/>
    <d v="2017-11-25T00:00:00"/>
    <s v="Second Class"/>
    <s v="NG-18430"/>
    <s v="Nathan Gelder"/>
    <x v="0"/>
    <x v="0"/>
    <x v="1"/>
    <x v="1"/>
    <n v="90008"/>
    <x v="1"/>
    <s v="OFF-ST-10004634"/>
    <x v="1"/>
    <x v="4"/>
    <s v="Personal Folder Holder, Ebony"/>
    <x v="687"/>
    <n v="3"/>
    <x v="0"/>
    <x v="700"/>
    <x v="1"/>
    <x v="0"/>
  </r>
  <r>
    <n v="4809"/>
    <s v="CA-2016-149055"/>
    <x v="533"/>
    <d v="2016-11-28T00:00:00"/>
    <s v="Standard Class"/>
    <s v="PB-19210"/>
    <s v="Phillip Breyer"/>
    <x v="1"/>
    <x v="0"/>
    <x v="10"/>
    <x v="9"/>
    <n v="19134"/>
    <x v="3"/>
    <s v="OFF-EN-10003040"/>
    <x v="1"/>
    <x v="12"/>
    <s v="Quality Park Security Envelopes"/>
    <x v="3588"/>
    <n v="3"/>
    <x v="2"/>
    <x v="4091"/>
    <x v="3"/>
    <x v="0"/>
  </r>
  <r>
    <n v="4810"/>
    <s v="CA-2017-151589"/>
    <x v="17"/>
    <d v="2017-12-30T00:00:00"/>
    <s v="First Class"/>
    <s v="RE-19450"/>
    <s v="Richard Eichhorn"/>
    <x v="0"/>
    <x v="0"/>
    <x v="342"/>
    <x v="6"/>
    <n v="54703"/>
    <x v="2"/>
    <s v="OFF-PA-10003228"/>
    <x v="1"/>
    <x v="10"/>
    <s v="Xerox 1917"/>
    <x v="3589"/>
    <n v="4"/>
    <x v="0"/>
    <x v="4092"/>
    <x v="2"/>
    <x v="0"/>
  </r>
  <r>
    <n v="4811"/>
    <s v="CA-2017-151589"/>
    <x v="17"/>
    <d v="2017-12-30T00:00:00"/>
    <s v="First Class"/>
    <s v="RE-19450"/>
    <s v="Richard Eichhorn"/>
    <x v="0"/>
    <x v="0"/>
    <x v="342"/>
    <x v="6"/>
    <n v="54703"/>
    <x v="2"/>
    <s v="TEC-PH-10004345"/>
    <x v="2"/>
    <x v="7"/>
    <s v="Cisco SPA 502G IP Phone"/>
    <x v="3590"/>
    <n v="2"/>
    <x v="0"/>
    <x v="4093"/>
    <x v="2"/>
    <x v="0"/>
  </r>
  <r>
    <n v="4812"/>
    <s v="CA-2018-121370"/>
    <x v="696"/>
    <d v="2018-11-19T00:00:00"/>
    <s v="Second Class"/>
    <s v="EB-14110"/>
    <s v="Eugene Barchas"/>
    <x v="0"/>
    <x v="0"/>
    <x v="10"/>
    <x v="9"/>
    <n v="19134"/>
    <x v="3"/>
    <s v="FUR-CH-10000785"/>
    <x v="0"/>
    <x v="1"/>
    <s v="Global Ergonomic Managers Chair"/>
    <x v="3591"/>
    <n v="3"/>
    <x v="4"/>
    <x v="4094"/>
    <x v="3"/>
    <x v="0"/>
  </r>
  <r>
    <n v="4813"/>
    <s v="CA-2018-121370"/>
    <x v="696"/>
    <d v="2018-11-19T00:00:00"/>
    <s v="Second Class"/>
    <s v="EB-14110"/>
    <s v="Eugene Barchas"/>
    <x v="0"/>
    <x v="0"/>
    <x v="10"/>
    <x v="9"/>
    <n v="19134"/>
    <x v="3"/>
    <s v="TEC-CO-10004115"/>
    <x v="2"/>
    <x v="16"/>
    <s v="Sharp AL-1530CS Digital Copier"/>
    <x v="3592"/>
    <n v="4"/>
    <x v="10"/>
    <x v="4095"/>
    <x v="3"/>
    <x v="0"/>
  </r>
  <r>
    <n v="4814"/>
    <s v="CA-2018-121370"/>
    <x v="696"/>
    <d v="2018-11-19T00:00:00"/>
    <s v="Second Class"/>
    <s v="EB-14110"/>
    <s v="Eugene Barchas"/>
    <x v="0"/>
    <x v="0"/>
    <x v="10"/>
    <x v="9"/>
    <n v="19134"/>
    <x v="3"/>
    <s v="FUR-FU-10002813"/>
    <x v="0"/>
    <x v="5"/>
    <s v="DAX Contemporary Wood Frame with Silver Metal Mat, Desktop, 11 x 14 Size"/>
    <x v="3593"/>
    <n v="3"/>
    <x v="2"/>
    <x v="4096"/>
    <x v="3"/>
    <x v="0"/>
  </r>
  <r>
    <n v="4815"/>
    <s v="CA-2018-111696"/>
    <x v="541"/>
    <d v="2018-05-10T00:00:00"/>
    <s v="First Class"/>
    <s v="TB-21625"/>
    <s v="Trudy Brown"/>
    <x v="0"/>
    <x v="0"/>
    <x v="1"/>
    <x v="1"/>
    <n v="90004"/>
    <x v="1"/>
    <s v="OFF-PA-10002751"/>
    <x v="1"/>
    <x v="10"/>
    <s v="Xerox 1920"/>
    <x v="1465"/>
    <n v="3"/>
    <x v="0"/>
    <x v="2695"/>
    <x v="1"/>
    <x v="0"/>
  </r>
  <r>
    <n v="4816"/>
    <s v="CA-2016-139598"/>
    <x v="58"/>
    <d v="2016-12-31T00:00:00"/>
    <s v="Standard Class"/>
    <s v="MG-17695"/>
    <s v="Maureen Gnade"/>
    <x v="0"/>
    <x v="0"/>
    <x v="10"/>
    <x v="9"/>
    <n v="19134"/>
    <x v="3"/>
    <s v="OFF-PA-10004569"/>
    <x v="1"/>
    <x v="10"/>
    <s v="Wirebound Message Books, Two 4 1/4&quot; x 5&quot; Forms per Page"/>
    <x v="3594"/>
    <n v="3"/>
    <x v="2"/>
    <x v="4097"/>
    <x v="3"/>
    <x v="0"/>
  </r>
  <r>
    <n v="4817"/>
    <s v="CA-2016-139598"/>
    <x v="58"/>
    <d v="2016-12-31T00:00:00"/>
    <s v="Standard Class"/>
    <s v="MG-17695"/>
    <s v="Maureen Gnade"/>
    <x v="0"/>
    <x v="0"/>
    <x v="10"/>
    <x v="9"/>
    <n v="19134"/>
    <x v="3"/>
    <s v="OFF-AP-10002998"/>
    <x v="1"/>
    <x v="9"/>
    <s v="Holmes 99% HEPA Air Purifier"/>
    <x v="3595"/>
    <n v="2"/>
    <x v="2"/>
    <x v="4098"/>
    <x v="3"/>
    <x v="0"/>
  </r>
  <r>
    <n v="4818"/>
    <s v="CA-2016-139598"/>
    <x v="58"/>
    <d v="2016-12-31T00:00:00"/>
    <s v="Standard Class"/>
    <s v="MG-17695"/>
    <s v="Maureen Gnade"/>
    <x v="0"/>
    <x v="0"/>
    <x v="10"/>
    <x v="9"/>
    <n v="19134"/>
    <x v="3"/>
    <s v="OFF-AP-10003287"/>
    <x v="1"/>
    <x v="9"/>
    <s v="Tripp Lite TLP810NET Broadband Surge for Modem/Fax"/>
    <x v="3596"/>
    <n v="2"/>
    <x v="2"/>
    <x v="4099"/>
    <x v="3"/>
    <x v="0"/>
  </r>
  <r>
    <n v="4819"/>
    <s v="CA-2016-139598"/>
    <x v="58"/>
    <d v="2016-12-31T00:00:00"/>
    <s v="Standard Class"/>
    <s v="MG-17695"/>
    <s v="Maureen Gnade"/>
    <x v="0"/>
    <x v="0"/>
    <x v="10"/>
    <x v="9"/>
    <n v="19134"/>
    <x v="3"/>
    <s v="OFF-ST-10001370"/>
    <x v="1"/>
    <x v="4"/>
    <s v="Sensible Storage WireTech Storage Systems"/>
    <x v="3597"/>
    <n v="4"/>
    <x v="2"/>
    <x v="4100"/>
    <x v="3"/>
    <x v="0"/>
  </r>
  <r>
    <n v="4820"/>
    <s v="CA-2019-117436"/>
    <x v="110"/>
    <d v="2019-06-14T00:00:00"/>
    <s v="Standard Class"/>
    <s v="LW-17125"/>
    <s v="Liz Willingham"/>
    <x v="0"/>
    <x v="0"/>
    <x v="165"/>
    <x v="29"/>
    <n v="6360"/>
    <x v="3"/>
    <s v="OFF-BI-10004040"/>
    <x v="1"/>
    <x v="8"/>
    <s v="Wilson Jones Impact Binders"/>
    <x v="3598"/>
    <n v="2"/>
    <x v="0"/>
    <x v="4101"/>
    <x v="3"/>
    <x v="0"/>
  </r>
  <r>
    <n v="4821"/>
    <s v="CA-2017-140025"/>
    <x v="1003"/>
    <d v="2017-04-11T00:00:00"/>
    <s v="Standard Class"/>
    <s v="PF-19120"/>
    <s v="Peter Fuller"/>
    <x v="0"/>
    <x v="0"/>
    <x v="52"/>
    <x v="5"/>
    <n v="78207"/>
    <x v="2"/>
    <s v="OFF-AP-10002651"/>
    <x v="1"/>
    <x v="9"/>
    <s v="Hoover Upright Vacuum With Dirt Cup"/>
    <x v="3599"/>
    <n v="8"/>
    <x v="3"/>
    <x v="4102"/>
    <x v="2"/>
    <x v="0"/>
  </r>
  <r>
    <n v="4822"/>
    <s v="CA-2017-140025"/>
    <x v="1003"/>
    <d v="2017-04-11T00:00:00"/>
    <s v="Standard Class"/>
    <s v="PF-19120"/>
    <s v="Peter Fuller"/>
    <x v="0"/>
    <x v="0"/>
    <x v="52"/>
    <x v="5"/>
    <n v="78207"/>
    <x v="2"/>
    <s v="TEC-AC-10002402"/>
    <x v="2"/>
    <x v="11"/>
    <s v="Razer Kraken PRO Over Ear PC and Music Headset"/>
    <x v="3130"/>
    <n v="6"/>
    <x v="2"/>
    <x v="4103"/>
    <x v="2"/>
    <x v="0"/>
  </r>
  <r>
    <n v="4823"/>
    <s v="CA-2018-134222"/>
    <x v="212"/>
    <d v="2018-07-11T00:00:00"/>
    <s v="Same Day"/>
    <s v="NZ-18565"/>
    <s v="Nick Zandusky"/>
    <x v="2"/>
    <x v="0"/>
    <x v="420"/>
    <x v="16"/>
    <n v="85364"/>
    <x v="1"/>
    <s v="OFF-BI-10001658"/>
    <x v="1"/>
    <x v="8"/>
    <s v="GBC Standard Therm-A-Bind Covers"/>
    <x v="3600"/>
    <n v="6"/>
    <x v="6"/>
    <x v="4104"/>
    <x v="1"/>
    <x v="0"/>
  </r>
  <r>
    <n v="4824"/>
    <s v="CA-2018-140018"/>
    <x v="831"/>
    <d v="2018-11-26T00:00:00"/>
    <s v="Standard Class"/>
    <s v="CK-12205"/>
    <s v="Chloris Kastensmidt"/>
    <x v="0"/>
    <x v="0"/>
    <x v="38"/>
    <x v="24"/>
    <n v="43229"/>
    <x v="3"/>
    <s v="TEC-MA-10000752"/>
    <x v="2"/>
    <x v="15"/>
    <s v="Texas Instrument TI-15 Fraction Calculator"/>
    <x v="3601"/>
    <n v="7"/>
    <x v="6"/>
    <x v="4105"/>
    <x v="3"/>
    <x v="0"/>
  </r>
  <r>
    <n v="4825"/>
    <s v="CA-2018-140018"/>
    <x v="831"/>
    <d v="2018-11-26T00:00:00"/>
    <s v="Standard Class"/>
    <s v="CK-12205"/>
    <s v="Chloris Kastensmidt"/>
    <x v="0"/>
    <x v="0"/>
    <x v="38"/>
    <x v="24"/>
    <n v="43229"/>
    <x v="3"/>
    <s v="FUR-CH-10003817"/>
    <x v="0"/>
    <x v="1"/>
    <s v="Global Value Steno Chair, Gray"/>
    <x v="3602"/>
    <n v="3"/>
    <x v="4"/>
    <x v="4106"/>
    <x v="3"/>
    <x v="0"/>
  </r>
  <r>
    <n v="4826"/>
    <s v="CA-2018-140018"/>
    <x v="831"/>
    <d v="2018-11-26T00:00:00"/>
    <s v="Standard Class"/>
    <s v="CK-12205"/>
    <s v="Chloris Kastensmidt"/>
    <x v="0"/>
    <x v="0"/>
    <x v="38"/>
    <x v="24"/>
    <n v="43229"/>
    <x v="3"/>
    <s v="FUR-FU-10001876"/>
    <x v="0"/>
    <x v="5"/>
    <s v="Computer Room Manger, 14&quot;"/>
    <x v="2540"/>
    <n v="3"/>
    <x v="2"/>
    <x v="4107"/>
    <x v="3"/>
    <x v="0"/>
  </r>
  <r>
    <n v="4827"/>
    <s v="US-2019-136707"/>
    <x v="105"/>
    <d v="2019-11-15T00:00:00"/>
    <s v="First Class"/>
    <s v="JE-15610"/>
    <s v="Jim Epp"/>
    <x v="1"/>
    <x v="0"/>
    <x v="1"/>
    <x v="1"/>
    <n v="90036"/>
    <x v="1"/>
    <s v="OFF-BI-10003460"/>
    <x v="1"/>
    <x v="8"/>
    <s v="Acco 3-Hole Punch"/>
    <x v="3603"/>
    <n v="4"/>
    <x v="2"/>
    <x v="4108"/>
    <x v="1"/>
    <x v="0"/>
  </r>
  <r>
    <n v="4828"/>
    <s v="CA-2016-152562"/>
    <x v="301"/>
    <d v="2016-11-08T00:00:00"/>
    <s v="Standard Class"/>
    <s v="JO-15145"/>
    <s v="Jack O'Briant"/>
    <x v="1"/>
    <x v="0"/>
    <x v="102"/>
    <x v="0"/>
    <n v="40475"/>
    <x v="0"/>
    <s v="OFF-ST-10000464"/>
    <x v="1"/>
    <x v="4"/>
    <s v="Multi-Use Personal File Cart and Caster Set, Three Stacking Bins"/>
    <x v="2876"/>
    <n v="2"/>
    <x v="0"/>
    <x v="3198"/>
    <x v="0"/>
    <x v="0"/>
  </r>
  <r>
    <n v="4829"/>
    <s v="CA-2016-152562"/>
    <x v="301"/>
    <d v="2016-11-08T00:00:00"/>
    <s v="Standard Class"/>
    <s v="JO-15145"/>
    <s v="Jack O'Briant"/>
    <x v="1"/>
    <x v="0"/>
    <x v="102"/>
    <x v="0"/>
    <n v="40475"/>
    <x v="0"/>
    <s v="OFF-AR-10001919"/>
    <x v="1"/>
    <x v="6"/>
    <s v="OIC #2 Pencils, Medium Soft"/>
    <x v="719"/>
    <n v="3"/>
    <x v="0"/>
    <x v="4109"/>
    <x v="0"/>
    <x v="0"/>
  </r>
  <r>
    <n v="4830"/>
    <s v="CA-2018-152408"/>
    <x v="666"/>
    <d v="2018-05-21T00:00:00"/>
    <s v="Standard Class"/>
    <s v="TT-21220"/>
    <s v="Thomas Thornton"/>
    <x v="0"/>
    <x v="0"/>
    <x v="20"/>
    <x v="15"/>
    <n v="10035"/>
    <x v="3"/>
    <s v="OFF-BI-10002393"/>
    <x v="1"/>
    <x v="8"/>
    <s v="Binder Posts"/>
    <x v="3604"/>
    <n v="3"/>
    <x v="2"/>
    <x v="4110"/>
    <x v="3"/>
    <x v="0"/>
  </r>
  <r>
    <n v="4831"/>
    <s v="CA-2016-120278"/>
    <x v="845"/>
    <d v="2016-11-12T00:00:00"/>
    <s v="Standard Class"/>
    <s v="MS-17365"/>
    <s v="Maribeth Schnelling"/>
    <x v="0"/>
    <x v="0"/>
    <x v="421"/>
    <x v="6"/>
    <n v="54401"/>
    <x v="2"/>
    <s v="OFF-AP-10001293"/>
    <x v="1"/>
    <x v="9"/>
    <s v="Belkin 8 Outlet Surge Protector"/>
    <x v="3605"/>
    <n v="6"/>
    <x v="0"/>
    <x v="4111"/>
    <x v="2"/>
    <x v="0"/>
  </r>
  <r>
    <n v="4832"/>
    <s v="CA-2016-120278"/>
    <x v="845"/>
    <d v="2016-11-12T00:00:00"/>
    <s v="Standard Class"/>
    <s v="MS-17365"/>
    <s v="Maribeth Schnelling"/>
    <x v="0"/>
    <x v="0"/>
    <x v="421"/>
    <x v="6"/>
    <n v="54401"/>
    <x v="2"/>
    <s v="OFF-ST-10004258"/>
    <x v="1"/>
    <x v="4"/>
    <s v="Portable Personal File Box"/>
    <x v="905"/>
    <n v="3"/>
    <x v="0"/>
    <x v="938"/>
    <x v="2"/>
    <x v="0"/>
  </r>
  <r>
    <n v="4833"/>
    <s v="CA-2016-120278"/>
    <x v="845"/>
    <d v="2016-11-12T00:00:00"/>
    <s v="Standard Class"/>
    <s v="MS-17365"/>
    <s v="Maribeth Schnelling"/>
    <x v="0"/>
    <x v="0"/>
    <x v="421"/>
    <x v="6"/>
    <n v="54401"/>
    <x v="2"/>
    <s v="OFF-ST-10002214"/>
    <x v="1"/>
    <x v="4"/>
    <s v="X-Rack File for Hanging Folders"/>
    <x v="2433"/>
    <n v="2"/>
    <x v="0"/>
    <x v="2657"/>
    <x v="2"/>
    <x v="0"/>
  </r>
  <r>
    <n v="4834"/>
    <s v="CA-2016-120278"/>
    <x v="845"/>
    <d v="2016-11-12T00:00:00"/>
    <s v="Standard Class"/>
    <s v="MS-17365"/>
    <s v="Maribeth Schnelling"/>
    <x v="0"/>
    <x v="0"/>
    <x v="421"/>
    <x v="6"/>
    <n v="54401"/>
    <x v="2"/>
    <s v="OFF-BI-10004970"/>
    <x v="1"/>
    <x v="8"/>
    <s v="ACCOHIDE 3-Ring Binder, Blue, 1&quot;"/>
    <x v="714"/>
    <n v="3"/>
    <x v="0"/>
    <x v="4112"/>
    <x v="2"/>
    <x v="0"/>
  </r>
  <r>
    <n v="4835"/>
    <s v="CA-2019-167661"/>
    <x v="361"/>
    <d v="2019-10-10T00:00:00"/>
    <s v="Standard Class"/>
    <s v="MP-18175"/>
    <s v="Mike Pelletier"/>
    <x v="2"/>
    <x v="0"/>
    <x v="8"/>
    <x v="1"/>
    <n v="94110"/>
    <x v="1"/>
    <s v="OFF-BI-10002571"/>
    <x v="1"/>
    <x v="8"/>
    <s v="Avery Framed View Binder, EZD Ring (Locking), Navy, 1 1/2&quot;"/>
    <x v="3089"/>
    <n v="5"/>
    <x v="2"/>
    <x v="4113"/>
    <x v="1"/>
    <x v="0"/>
  </r>
  <r>
    <n v="4836"/>
    <s v="CA-2019-167661"/>
    <x v="361"/>
    <d v="2019-10-10T00:00:00"/>
    <s v="Standard Class"/>
    <s v="MP-18175"/>
    <s v="Mike Pelletier"/>
    <x v="2"/>
    <x v="0"/>
    <x v="8"/>
    <x v="1"/>
    <n v="94110"/>
    <x v="1"/>
    <s v="OFF-PA-10002581"/>
    <x v="1"/>
    <x v="10"/>
    <s v="Xerox 1951"/>
    <x v="1168"/>
    <n v="2"/>
    <x v="0"/>
    <x v="4027"/>
    <x v="1"/>
    <x v="0"/>
  </r>
  <r>
    <n v="4837"/>
    <s v="CA-2019-167661"/>
    <x v="361"/>
    <d v="2019-10-10T00:00:00"/>
    <s v="Standard Class"/>
    <s v="MP-18175"/>
    <s v="Mike Pelletier"/>
    <x v="2"/>
    <x v="0"/>
    <x v="8"/>
    <x v="1"/>
    <n v="94110"/>
    <x v="1"/>
    <s v="OFF-BI-10001097"/>
    <x v="1"/>
    <x v="8"/>
    <s v="Avery Hole Reinforcements"/>
    <x v="958"/>
    <n v="4"/>
    <x v="2"/>
    <x v="993"/>
    <x v="1"/>
    <x v="0"/>
  </r>
  <r>
    <n v="4838"/>
    <s v="CA-2019-106831"/>
    <x v="702"/>
    <d v="2019-06-03T00:00:00"/>
    <s v="First Class"/>
    <s v="FH-14350"/>
    <s v="Fred Harton"/>
    <x v="0"/>
    <x v="0"/>
    <x v="65"/>
    <x v="24"/>
    <n v="43017"/>
    <x v="3"/>
    <s v="OFF-BI-10003429"/>
    <x v="1"/>
    <x v="8"/>
    <s v="Cardinal HOLDit! Binder Insert Strips,Extra Strips"/>
    <x v="3606"/>
    <n v="2"/>
    <x v="6"/>
    <x v="4114"/>
    <x v="3"/>
    <x v="0"/>
  </r>
  <r>
    <n v="4839"/>
    <s v="CA-2019-106831"/>
    <x v="702"/>
    <d v="2019-06-03T00:00:00"/>
    <s v="First Class"/>
    <s v="FH-14350"/>
    <s v="Fred Harton"/>
    <x v="0"/>
    <x v="0"/>
    <x v="65"/>
    <x v="24"/>
    <n v="43017"/>
    <x v="3"/>
    <s v="OFF-PA-10000682"/>
    <x v="1"/>
    <x v="10"/>
    <s v="Xerox 1924"/>
    <x v="3607"/>
    <n v="6"/>
    <x v="2"/>
    <x v="4115"/>
    <x v="3"/>
    <x v="0"/>
  </r>
  <r>
    <n v="4840"/>
    <s v="CA-2019-106831"/>
    <x v="702"/>
    <d v="2019-06-03T00:00:00"/>
    <s v="First Class"/>
    <s v="FH-14350"/>
    <s v="Fred Harton"/>
    <x v="0"/>
    <x v="0"/>
    <x v="65"/>
    <x v="24"/>
    <n v="43017"/>
    <x v="3"/>
    <s v="TEC-PH-10001700"/>
    <x v="2"/>
    <x v="7"/>
    <s v="Panasonic KX-TG6844B Expandable Digital Cordless Telephone"/>
    <x v="3608"/>
    <n v="4"/>
    <x v="10"/>
    <x v="4116"/>
    <x v="3"/>
    <x v="0"/>
  </r>
  <r>
    <n v="4841"/>
    <s v="CA-2019-154123"/>
    <x v="225"/>
    <d v="2019-11-25T00:00:00"/>
    <s v="Standard Class"/>
    <s v="SC-20050"/>
    <s v="Sample Company A"/>
    <x v="2"/>
    <x v="0"/>
    <x v="0"/>
    <x v="0"/>
    <n v="42420"/>
    <x v="0"/>
    <s v="FUR-FU-10000629"/>
    <x v="0"/>
    <x v="5"/>
    <s v="9-3/4 Diameter Round Wall Clock"/>
    <x v="3609"/>
    <n v="2"/>
    <x v="0"/>
    <x v="4117"/>
    <x v="0"/>
    <x v="0"/>
  </r>
  <r>
    <n v="4842"/>
    <s v="CA-2018-136049"/>
    <x v="443"/>
    <d v="2018-12-28T00:00:00"/>
    <s v="Standard Class"/>
    <s v="NM-18520"/>
    <s v="Neoma Murray"/>
    <x v="0"/>
    <x v="0"/>
    <x v="256"/>
    <x v="24"/>
    <n v="43402"/>
    <x v="3"/>
    <s v="OFF-BI-10001267"/>
    <x v="1"/>
    <x v="8"/>
    <s v="Universal Recycled Hanging Pressboard Report Binders, Letter Size"/>
    <x v="3610"/>
    <n v="3"/>
    <x v="6"/>
    <x v="4118"/>
    <x v="3"/>
    <x v="0"/>
  </r>
  <r>
    <n v="4843"/>
    <s v="CA-2019-118402"/>
    <x v="365"/>
    <d v="2019-10-04T00:00:00"/>
    <s v="Standard Class"/>
    <s v="JO-15280"/>
    <s v="Jas O'Carroll"/>
    <x v="0"/>
    <x v="0"/>
    <x v="26"/>
    <x v="18"/>
    <n v="38109"/>
    <x v="0"/>
    <s v="OFF-ST-10001418"/>
    <x v="1"/>
    <x v="4"/>
    <s v="Carina Media Storage Towers in Natural &amp; Black"/>
    <x v="3611"/>
    <n v="5"/>
    <x v="2"/>
    <x v="4119"/>
    <x v="0"/>
    <x v="0"/>
  </r>
  <r>
    <n v="4844"/>
    <s v="US-2018-139388"/>
    <x v="77"/>
    <d v="2018-11-09T00:00:00"/>
    <s v="First Class"/>
    <s v="CC-12475"/>
    <s v="Cindy Chapman"/>
    <x v="0"/>
    <x v="0"/>
    <x v="80"/>
    <x v="30"/>
    <n v="8701"/>
    <x v="3"/>
    <s v="OFF-FA-10004968"/>
    <x v="1"/>
    <x v="13"/>
    <s v="Rubber Band Ball"/>
    <x v="3612"/>
    <n v="4"/>
    <x v="0"/>
    <x v="4120"/>
    <x v="3"/>
    <x v="0"/>
  </r>
  <r>
    <n v="4845"/>
    <s v="US-2016-128685"/>
    <x v="527"/>
    <d v="2016-04-05T00:00:00"/>
    <s v="First Class"/>
    <s v="MZ-17515"/>
    <s v="Mary Zewe"/>
    <x v="1"/>
    <x v="0"/>
    <x v="1"/>
    <x v="1"/>
    <n v="90008"/>
    <x v="1"/>
    <s v="OFF-BI-10004140"/>
    <x v="1"/>
    <x v="8"/>
    <s v="Avery Non-Stick Binders"/>
    <x v="1600"/>
    <n v="2"/>
    <x v="2"/>
    <x v="1695"/>
    <x v="1"/>
    <x v="0"/>
  </r>
  <r>
    <n v="4846"/>
    <s v="CA-2017-124044"/>
    <x v="862"/>
    <d v="2017-07-26T00:00:00"/>
    <s v="Second Class"/>
    <s v="MS-17830"/>
    <s v="Melanie Seite"/>
    <x v="0"/>
    <x v="0"/>
    <x v="30"/>
    <x v="15"/>
    <n v="14609"/>
    <x v="3"/>
    <s v="OFF-BI-10003460"/>
    <x v="1"/>
    <x v="8"/>
    <s v="Acco 3-Hole Punch"/>
    <x v="3613"/>
    <n v="3"/>
    <x v="2"/>
    <x v="4121"/>
    <x v="3"/>
    <x v="0"/>
  </r>
  <r>
    <n v="4847"/>
    <s v="CA-2016-164469"/>
    <x v="402"/>
    <d v="2016-06-27T00:00:00"/>
    <s v="Second Class"/>
    <s v="GK-14620"/>
    <s v="Grace Kelly"/>
    <x v="1"/>
    <x v="0"/>
    <x v="127"/>
    <x v="21"/>
    <n v="97301"/>
    <x v="1"/>
    <s v="TEC-PH-10002115"/>
    <x v="2"/>
    <x v="7"/>
    <s v="Plantronics 81402"/>
    <x v="1274"/>
    <n v="5"/>
    <x v="2"/>
    <x v="4122"/>
    <x v="1"/>
    <x v="0"/>
  </r>
  <r>
    <n v="4848"/>
    <s v="CA-2016-164469"/>
    <x v="402"/>
    <d v="2016-06-27T00:00:00"/>
    <s v="Second Class"/>
    <s v="GK-14620"/>
    <s v="Grace Kelly"/>
    <x v="1"/>
    <x v="0"/>
    <x v="127"/>
    <x v="21"/>
    <n v="97301"/>
    <x v="1"/>
    <s v="OFF-AR-10003478"/>
    <x v="1"/>
    <x v="6"/>
    <s v="Avery Hi-Liter EverBold Pen Style Fluorescent Highlighters, 4/Pack"/>
    <x v="3614"/>
    <n v="11"/>
    <x v="2"/>
    <x v="4123"/>
    <x v="1"/>
    <x v="0"/>
  </r>
  <r>
    <n v="4849"/>
    <s v="CA-2016-164469"/>
    <x v="402"/>
    <d v="2016-06-27T00:00:00"/>
    <s v="Second Class"/>
    <s v="GK-14620"/>
    <s v="Grace Kelly"/>
    <x v="1"/>
    <x v="0"/>
    <x v="127"/>
    <x v="21"/>
    <n v="97301"/>
    <x v="1"/>
    <s v="OFF-AR-10000475"/>
    <x v="1"/>
    <x v="6"/>
    <s v="Hunt BOSTON Vista Battery-Operated Pencil Sharpener, Black"/>
    <x v="1747"/>
    <n v="1"/>
    <x v="2"/>
    <x v="1856"/>
    <x v="1"/>
    <x v="0"/>
  </r>
  <r>
    <n v="4850"/>
    <s v="CA-2016-107818"/>
    <x v="78"/>
    <d v="2016-09-14T00:00:00"/>
    <s v="Standard Class"/>
    <s v="MC-17275"/>
    <s v="Marc Crier"/>
    <x v="0"/>
    <x v="0"/>
    <x v="422"/>
    <x v="4"/>
    <n v="99301"/>
    <x v="1"/>
    <s v="OFF-AR-10003045"/>
    <x v="1"/>
    <x v="6"/>
    <s v="Prang Colored Pencils"/>
    <x v="490"/>
    <n v="2"/>
    <x v="0"/>
    <x v="4124"/>
    <x v="1"/>
    <x v="0"/>
  </r>
  <r>
    <n v="4851"/>
    <s v="CA-2016-107818"/>
    <x v="78"/>
    <d v="2016-09-14T00:00:00"/>
    <s v="Standard Class"/>
    <s v="MC-17275"/>
    <s v="Marc Crier"/>
    <x v="0"/>
    <x v="0"/>
    <x v="422"/>
    <x v="4"/>
    <n v="99301"/>
    <x v="1"/>
    <s v="FUR-CH-10000454"/>
    <x v="0"/>
    <x v="1"/>
    <s v="Hon Deluxe Fabric Upholstered Stacking Chairs, Rounded Back"/>
    <x v="3615"/>
    <n v="5"/>
    <x v="2"/>
    <x v="4125"/>
    <x v="1"/>
    <x v="0"/>
  </r>
  <r>
    <n v="4852"/>
    <s v="CA-2016-107818"/>
    <x v="78"/>
    <d v="2016-09-14T00:00:00"/>
    <s v="Standard Class"/>
    <s v="MC-17275"/>
    <s v="Marc Crier"/>
    <x v="0"/>
    <x v="0"/>
    <x v="422"/>
    <x v="4"/>
    <n v="99301"/>
    <x v="1"/>
    <s v="OFF-AR-10000380"/>
    <x v="1"/>
    <x v="6"/>
    <s v="Hunt PowerHouse Electric Pencil Sharpener, Blue"/>
    <x v="3616"/>
    <n v="8"/>
    <x v="0"/>
    <x v="4126"/>
    <x v="1"/>
    <x v="0"/>
  </r>
  <r>
    <n v="4853"/>
    <s v="CA-2016-107818"/>
    <x v="78"/>
    <d v="2016-09-14T00:00:00"/>
    <s v="Standard Class"/>
    <s v="MC-17275"/>
    <s v="Marc Crier"/>
    <x v="0"/>
    <x v="0"/>
    <x v="422"/>
    <x v="4"/>
    <n v="99301"/>
    <x v="1"/>
    <s v="OFF-ST-10000736"/>
    <x v="1"/>
    <x v="4"/>
    <s v="Carina Double Wide Media Storage Towers in Natural &amp; Black"/>
    <x v="1065"/>
    <n v="6"/>
    <x v="0"/>
    <x v="4127"/>
    <x v="1"/>
    <x v="0"/>
  </r>
  <r>
    <n v="4854"/>
    <s v="CA-2016-113320"/>
    <x v="432"/>
    <d v="2016-12-15T00:00:00"/>
    <s v="Second Class"/>
    <s v="LH-17155"/>
    <s v="Logan Haushalter"/>
    <x v="0"/>
    <x v="0"/>
    <x v="182"/>
    <x v="1"/>
    <n v="94601"/>
    <x v="1"/>
    <s v="FUR-FU-10004270"/>
    <x v="0"/>
    <x v="5"/>
    <s v="Eldon Image Series Desk Accessories, Burgundy"/>
    <x v="3617"/>
    <n v="3"/>
    <x v="0"/>
    <x v="4128"/>
    <x v="1"/>
    <x v="0"/>
  </r>
  <r>
    <n v="4855"/>
    <s v="CA-2016-113320"/>
    <x v="432"/>
    <d v="2016-12-15T00:00:00"/>
    <s v="Second Class"/>
    <s v="LH-17155"/>
    <s v="Logan Haushalter"/>
    <x v="0"/>
    <x v="0"/>
    <x v="182"/>
    <x v="1"/>
    <n v="94601"/>
    <x v="1"/>
    <s v="OFF-ST-10000617"/>
    <x v="1"/>
    <x v="4"/>
    <s v="Woodgrain Magazine Files by Perma"/>
    <x v="3090"/>
    <n v="3"/>
    <x v="0"/>
    <x v="4129"/>
    <x v="1"/>
    <x v="0"/>
  </r>
  <r>
    <n v="4856"/>
    <s v="CA-2016-113320"/>
    <x v="432"/>
    <d v="2016-12-15T00:00:00"/>
    <s v="Second Class"/>
    <s v="LH-17155"/>
    <s v="Logan Haushalter"/>
    <x v="0"/>
    <x v="0"/>
    <x v="182"/>
    <x v="1"/>
    <n v="94601"/>
    <x v="1"/>
    <s v="FUR-FU-10001706"/>
    <x v="0"/>
    <x v="5"/>
    <s v="Longer-Life Soft White Bulbs"/>
    <x v="357"/>
    <n v="3"/>
    <x v="0"/>
    <x v="3650"/>
    <x v="1"/>
    <x v="0"/>
  </r>
  <r>
    <n v="4857"/>
    <s v="CA-2017-137526"/>
    <x v="1004"/>
    <d v="2017-01-17T00:00:00"/>
    <s v="Standard Class"/>
    <s v="PB-19150"/>
    <s v="Philip Brown"/>
    <x v="0"/>
    <x v="0"/>
    <x v="1"/>
    <x v="1"/>
    <n v="90004"/>
    <x v="1"/>
    <s v="OFF-BI-10003364"/>
    <x v="1"/>
    <x v="8"/>
    <s v="Binding Machine Supplies"/>
    <x v="823"/>
    <n v="3"/>
    <x v="2"/>
    <x v="853"/>
    <x v="1"/>
    <x v="0"/>
  </r>
  <r>
    <n v="4858"/>
    <s v="CA-2017-137526"/>
    <x v="1004"/>
    <d v="2017-01-17T00:00:00"/>
    <s v="Standard Class"/>
    <s v="PB-19150"/>
    <s v="Philip Brown"/>
    <x v="0"/>
    <x v="0"/>
    <x v="1"/>
    <x v="1"/>
    <n v="90004"/>
    <x v="1"/>
    <s v="FUR-FU-10001861"/>
    <x v="0"/>
    <x v="5"/>
    <s v="Floodlight Indoor Halogen Bulbs, 1 Bulb per Pack, 60 Watts"/>
    <x v="292"/>
    <n v="4"/>
    <x v="0"/>
    <x v="297"/>
    <x v="1"/>
    <x v="0"/>
  </r>
  <r>
    <n v="4859"/>
    <s v="CA-2017-137526"/>
    <x v="1004"/>
    <d v="2017-01-17T00:00:00"/>
    <s v="Standard Class"/>
    <s v="PB-19150"/>
    <s v="Philip Brown"/>
    <x v="0"/>
    <x v="0"/>
    <x v="1"/>
    <x v="1"/>
    <n v="90004"/>
    <x v="1"/>
    <s v="FUR-FU-10004845"/>
    <x v="0"/>
    <x v="5"/>
    <s v="Deflect-o EconoMat Nonstudded, No Bevel Mat"/>
    <x v="3618"/>
    <n v="9"/>
    <x v="0"/>
    <x v="4130"/>
    <x v="1"/>
    <x v="0"/>
  </r>
  <r>
    <n v="4860"/>
    <s v="CA-2019-136063"/>
    <x v="934"/>
    <d v="2019-12-19T00:00:00"/>
    <s v="Standard Class"/>
    <s v="SS-20140"/>
    <s v="Saphhira Shifley"/>
    <x v="1"/>
    <x v="0"/>
    <x v="423"/>
    <x v="10"/>
    <n v="60302"/>
    <x v="2"/>
    <s v="OFF-AR-10000823"/>
    <x v="1"/>
    <x v="6"/>
    <s v="Newell 307"/>
    <x v="1330"/>
    <n v="7"/>
    <x v="2"/>
    <x v="4131"/>
    <x v="2"/>
    <x v="0"/>
  </r>
  <r>
    <n v="4861"/>
    <s v="CA-2018-101546"/>
    <x v="122"/>
    <d v="2018-12-24T00:00:00"/>
    <s v="Standard Class"/>
    <s v="GK-14620"/>
    <s v="Grace Kelly"/>
    <x v="1"/>
    <x v="0"/>
    <x v="73"/>
    <x v="30"/>
    <n v="7960"/>
    <x v="3"/>
    <s v="OFF-BI-10001359"/>
    <x v="1"/>
    <x v="8"/>
    <s v="GBC DocuBind TL300 Electric Binding System"/>
    <x v="1639"/>
    <n v="2"/>
    <x v="0"/>
    <x v="1736"/>
    <x v="3"/>
    <x v="0"/>
  </r>
  <r>
    <n v="4862"/>
    <s v="CA-2016-138940"/>
    <x v="909"/>
    <d v="2016-04-16T00:00:00"/>
    <s v="Second Class"/>
    <s v="GM-14455"/>
    <s v="Gary Mitchum"/>
    <x v="2"/>
    <x v="0"/>
    <x v="89"/>
    <x v="5"/>
    <n v="78745"/>
    <x v="2"/>
    <s v="TEC-PH-10001835"/>
    <x v="2"/>
    <x v="7"/>
    <s v="Jawbone JAMBOX Wireless Bluetooth Speaker"/>
    <x v="3619"/>
    <n v="6"/>
    <x v="2"/>
    <x v="4132"/>
    <x v="2"/>
    <x v="0"/>
  </r>
  <r>
    <n v="4863"/>
    <s v="CA-2018-125164"/>
    <x v="338"/>
    <d v="2018-11-14T00:00:00"/>
    <s v="Standard Class"/>
    <s v="SH-19975"/>
    <s v="Sally Hughsby"/>
    <x v="1"/>
    <x v="0"/>
    <x v="20"/>
    <x v="15"/>
    <n v="10011"/>
    <x v="3"/>
    <s v="OFF-BI-10001191"/>
    <x v="1"/>
    <x v="8"/>
    <s v="Canvas Sectional Post Binders"/>
    <x v="3620"/>
    <n v="1"/>
    <x v="2"/>
    <x v="4133"/>
    <x v="3"/>
    <x v="0"/>
  </r>
  <r>
    <n v="4864"/>
    <s v="CA-2018-125164"/>
    <x v="338"/>
    <d v="2018-11-14T00:00:00"/>
    <s v="Standard Class"/>
    <s v="SH-19975"/>
    <s v="Sally Hughsby"/>
    <x v="1"/>
    <x v="0"/>
    <x v="20"/>
    <x v="15"/>
    <n v="10011"/>
    <x v="3"/>
    <s v="OFF-BI-10003982"/>
    <x v="1"/>
    <x v="8"/>
    <s v="Wilson Jones Century Plastic Molded Ring Binders"/>
    <x v="3621"/>
    <n v="3"/>
    <x v="2"/>
    <x v="4134"/>
    <x v="3"/>
    <x v="0"/>
  </r>
  <r>
    <n v="4865"/>
    <s v="CA-2019-163531"/>
    <x v="335"/>
    <d v="2019-06-30T00:00:00"/>
    <s v="Standard Class"/>
    <s v="SC-20725"/>
    <s v="Steven Cartwright"/>
    <x v="0"/>
    <x v="0"/>
    <x v="20"/>
    <x v="15"/>
    <n v="10024"/>
    <x v="3"/>
    <s v="TEC-PH-10001425"/>
    <x v="2"/>
    <x v="7"/>
    <s v="Mophie Juice Pack Helium for iPhone"/>
    <x v="764"/>
    <n v="3"/>
    <x v="0"/>
    <x v="3395"/>
    <x v="3"/>
    <x v="0"/>
  </r>
  <r>
    <n v="4866"/>
    <s v="CA-2019-122490"/>
    <x v="38"/>
    <d v="2019-11-18T00:00:00"/>
    <s v="Standard Class"/>
    <s v="TT-21070"/>
    <s v="Ted Trevino"/>
    <x v="0"/>
    <x v="0"/>
    <x v="4"/>
    <x v="4"/>
    <n v="98103"/>
    <x v="1"/>
    <s v="FUR-CH-10001215"/>
    <x v="0"/>
    <x v="1"/>
    <s v="Global Troy Executive Leather Low-Back Tilter"/>
    <x v="3622"/>
    <n v="6"/>
    <x v="2"/>
    <x v="4135"/>
    <x v="1"/>
    <x v="0"/>
  </r>
  <r>
    <n v="4867"/>
    <s v="CA-2019-122490"/>
    <x v="38"/>
    <d v="2019-11-18T00:00:00"/>
    <s v="Standard Class"/>
    <s v="TT-21070"/>
    <s v="Ted Trevino"/>
    <x v="0"/>
    <x v="0"/>
    <x v="4"/>
    <x v="4"/>
    <n v="98103"/>
    <x v="1"/>
    <s v="OFF-BI-10001718"/>
    <x v="1"/>
    <x v="8"/>
    <s v="GBC DocuBind P50 Personal Binding Machine"/>
    <x v="3623"/>
    <n v="11"/>
    <x v="2"/>
    <x v="4136"/>
    <x v="1"/>
    <x v="0"/>
  </r>
  <r>
    <n v="4868"/>
    <s v="CA-2019-122490"/>
    <x v="38"/>
    <d v="2019-11-18T00:00:00"/>
    <s v="Standard Class"/>
    <s v="TT-21070"/>
    <s v="Ted Trevino"/>
    <x v="0"/>
    <x v="0"/>
    <x v="4"/>
    <x v="4"/>
    <n v="98103"/>
    <x v="1"/>
    <s v="OFF-ST-10000991"/>
    <x v="1"/>
    <x v="4"/>
    <s v="Space Solutions HD Industrial Steel Shelving."/>
    <x v="3216"/>
    <n v="3"/>
    <x v="0"/>
    <x v="3624"/>
    <x v="1"/>
    <x v="0"/>
  </r>
  <r>
    <n v="4869"/>
    <s v="CA-2019-122490"/>
    <x v="38"/>
    <d v="2019-11-18T00:00:00"/>
    <s v="Standard Class"/>
    <s v="TT-21070"/>
    <s v="Ted Trevino"/>
    <x v="0"/>
    <x v="0"/>
    <x v="4"/>
    <x v="4"/>
    <n v="98103"/>
    <x v="1"/>
    <s v="OFF-LA-10001613"/>
    <x v="1"/>
    <x v="2"/>
    <s v="Avery File Folder Labels"/>
    <x v="880"/>
    <n v="3"/>
    <x v="0"/>
    <x v="913"/>
    <x v="1"/>
    <x v="0"/>
  </r>
  <r>
    <n v="4870"/>
    <s v="CA-2019-131366"/>
    <x v="221"/>
    <d v="2019-11-29T00:00:00"/>
    <s v="Standard Class"/>
    <s v="SC-20440"/>
    <s v="Shaun Chance"/>
    <x v="1"/>
    <x v="0"/>
    <x v="152"/>
    <x v="9"/>
    <n v="17602"/>
    <x v="3"/>
    <s v="TEC-PH-10003437"/>
    <x v="2"/>
    <x v="7"/>
    <s v="Blue Parrot B250XT Professional Grade Wireless Bluetooth Headset with"/>
    <x v="3624"/>
    <n v="2"/>
    <x v="10"/>
    <x v="4137"/>
    <x v="3"/>
    <x v="0"/>
  </r>
  <r>
    <n v="4871"/>
    <s v="CA-2019-131366"/>
    <x v="221"/>
    <d v="2019-11-29T00:00:00"/>
    <s v="Standard Class"/>
    <s v="SC-20440"/>
    <s v="Shaun Chance"/>
    <x v="1"/>
    <x v="0"/>
    <x v="152"/>
    <x v="9"/>
    <n v="17602"/>
    <x v="3"/>
    <s v="OFF-PA-10000675"/>
    <x v="1"/>
    <x v="10"/>
    <s v="Xerox 1919"/>
    <x v="2343"/>
    <n v="7"/>
    <x v="2"/>
    <x v="2543"/>
    <x v="3"/>
    <x v="0"/>
  </r>
  <r>
    <n v="4872"/>
    <s v="CA-2019-164042"/>
    <x v="979"/>
    <d v="2019-05-27T00:00:00"/>
    <s v="Standard Class"/>
    <s v="KL-16645"/>
    <s v="Ken Lonsdale"/>
    <x v="0"/>
    <x v="0"/>
    <x v="12"/>
    <x v="5"/>
    <n v="77095"/>
    <x v="2"/>
    <s v="OFF-FA-10000840"/>
    <x v="1"/>
    <x v="13"/>
    <s v="OIC Thumb-Tacks"/>
    <x v="3625"/>
    <n v="2"/>
    <x v="2"/>
    <x v="4138"/>
    <x v="2"/>
    <x v="0"/>
  </r>
  <r>
    <n v="4873"/>
    <s v="CA-2019-164042"/>
    <x v="979"/>
    <d v="2019-05-27T00:00:00"/>
    <s v="Standard Class"/>
    <s v="KL-16645"/>
    <s v="Ken Lonsdale"/>
    <x v="0"/>
    <x v="0"/>
    <x v="12"/>
    <x v="5"/>
    <n v="77095"/>
    <x v="2"/>
    <s v="OFF-AP-10001947"/>
    <x v="1"/>
    <x v="9"/>
    <s v="Acco 6 Outlet Guardian Premium Plus Surge Suppressor"/>
    <x v="3626"/>
    <n v="5"/>
    <x v="3"/>
    <x v="4139"/>
    <x v="2"/>
    <x v="0"/>
  </r>
  <r>
    <n v="4874"/>
    <s v="CA-2019-164042"/>
    <x v="979"/>
    <d v="2019-05-27T00:00:00"/>
    <s v="Standard Class"/>
    <s v="KL-16645"/>
    <s v="Ken Lonsdale"/>
    <x v="0"/>
    <x v="0"/>
    <x v="12"/>
    <x v="5"/>
    <n v="77095"/>
    <x v="2"/>
    <s v="OFF-ST-10002301"/>
    <x v="1"/>
    <x v="4"/>
    <s v="Tennsco Commercial Shelving"/>
    <x v="3627"/>
    <n v="3"/>
    <x v="2"/>
    <x v="4140"/>
    <x v="2"/>
    <x v="0"/>
  </r>
  <r>
    <n v="4875"/>
    <s v="CA-2019-164042"/>
    <x v="979"/>
    <d v="2019-05-27T00:00:00"/>
    <s v="Standard Class"/>
    <s v="KL-16645"/>
    <s v="Ken Lonsdale"/>
    <x v="0"/>
    <x v="0"/>
    <x v="12"/>
    <x v="5"/>
    <n v="77095"/>
    <x v="2"/>
    <s v="OFF-BI-10001922"/>
    <x v="1"/>
    <x v="8"/>
    <s v="Storex Dura Pro Binders"/>
    <x v="3628"/>
    <n v="1"/>
    <x v="3"/>
    <x v="4141"/>
    <x v="2"/>
    <x v="0"/>
  </r>
  <r>
    <n v="4876"/>
    <s v="CA-2016-132864"/>
    <x v="266"/>
    <d v="2016-12-07T00:00:00"/>
    <s v="Standard Class"/>
    <s v="KN-16390"/>
    <s v="Katherine Nockton"/>
    <x v="1"/>
    <x v="0"/>
    <x v="38"/>
    <x v="24"/>
    <n v="43229"/>
    <x v="3"/>
    <s v="TEC-AC-10001267"/>
    <x v="2"/>
    <x v="11"/>
    <s v="Imation 32GB Pocket Pro USB 3.0 Flash Drive - 32 GB - Black - 1 P ..."/>
    <x v="600"/>
    <n v="5"/>
    <x v="2"/>
    <x v="610"/>
    <x v="3"/>
    <x v="0"/>
  </r>
  <r>
    <n v="4877"/>
    <s v="US-2016-155817"/>
    <x v="462"/>
    <d v="2016-10-09T00:00:00"/>
    <s v="Standard Class"/>
    <s v="SL-20155"/>
    <s v="Sara Luxemburg"/>
    <x v="2"/>
    <x v="0"/>
    <x v="28"/>
    <x v="3"/>
    <n v="27707"/>
    <x v="0"/>
    <s v="OFF-ST-10000532"/>
    <x v="1"/>
    <x v="4"/>
    <s v="Advantus Rolling Drawer Organizers"/>
    <x v="3629"/>
    <n v="2"/>
    <x v="2"/>
    <x v="4142"/>
    <x v="0"/>
    <x v="0"/>
  </r>
  <r>
    <n v="4878"/>
    <s v="US-2016-155817"/>
    <x v="462"/>
    <d v="2016-10-09T00:00:00"/>
    <s v="Standard Class"/>
    <s v="SL-20155"/>
    <s v="Sara Luxemburg"/>
    <x v="2"/>
    <x v="0"/>
    <x v="28"/>
    <x v="3"/>
    <n v="27707"/>
    <x v="0"/>
    <s v="OFF-AR-10002335"/>
    <x v="1"/>
    <x v="6"/>
    <s v="DIXON Oriole Pencils"/>
    <x v="3630"/>
    <n v="3"/>
    <x v="2"/>
    <x v="4143"/>
    <x v="0"/>
    <x v="0"/>
  </r>
  <r>
    <n v="4879"/>
    <s v="US-2018-131891"/>
    <x v="875"/>
    <d v="2018-07-31T00:00:00"/>
    <s v="First Class"/>
    <s v="PW-19240"/>
    <s v="Pierre Wener"/>
    <x v="0"/>
    <x v="0"/>
    <x v="424"/>
    <x v="2"/>
    <n v="32503"/>
    <x v="0"/>
    <s v="OFF-BI-10000201"/>
    <x v="1"/>
    <x v="8"/>
    <s v="Avery Triangle Shaped Sheet Lifters, Black, 2/Pack"/>
    <x v="3631"/>
    <n v="3"/>
    <x v="6"/>
    <x v="4144"/>
    <x v="0"/>
    <x v="0"/>
  </r>
  <r>
    <n v="4880"/>
    <s v="CA-2019-143567"/>
    <x v="808"/>
    <d v="2019-11-05T00:00:00"/>
    <s v="Second Class"/>
    <s v="TB-21175"/>
    <s v="Thomas Boland"/>
    <x v="1"/>
    <x v="0"/>
    <x v="0"/>
    <x v="0"/>
    <n v="42420"/>
    <x v="0"/>
    <s v="OFF-EN-10004846"/>
    <x v="1"/>
    <x v="12"/>
    <s v="Letter or Legal Size Expandable Poly String Tie Envelopes"/>
    <x v="3632"/>
    <n v="2"/>
    <x v="0"/>
    <x v="4145"/>
    <x v="0"/>
    <x v="0"/>
  </r>
  <r>
    <n v="4881"/>
    <s v="CA-2019-143567"/>
    <x v="808"/>
    <d v="2019-11-05T00:00:00"/>
    <s v="Second Class"/>
    <s v="TB-21175"/>
    <s v="Thomas Boland"/>
    <x v="1"/>
    <x v="0"/>
    <x v="0"/>
    <x v="0"/>
    <n v="42420"/>
    <x v="0"/>
    <s v="FUR-CH-10000454"/>
    <x v="0"/>
    <x v="1"/>
    <s v="Hon Deluxe Fabric Upholstered Stacking Chairs, Rounded Back"/>
    <x v="3615"/>
    <n v="4"/>
    <x v="0"/>
    <x v="4146"/>
    <x v="0"/>
    <x v="0"/>
  </r>
  <r>
    <n v="4882"/>
    <s v="CA-2019-143567"/>
    <x v="808"/>
    <d v="2019-11-05T00:00:00"/>
    <s v="Second Class"/>
    <s v="TB-21175"/>
    <s v="Thomas Boland"/>
    <x v="1"/>
    <x v="0"/>
    <x v="0"/>
    <x v="0"/>
    <n v="42420"/>
    <x v="0"/>
    <s v="TEC-AC-10004145"/>
    <x v="2"/>
    <x v="11"/>
    <s v="Logitech diNovo Edge Keyboard"/>
    <x v="3633"/>
    <n v="9"/>
    <x v="0"/>
    <x v="4147"/>
    <x v="0"/>
    <x v="0"/>
  </r>
  <r>
    <n v="4883"/>
    <s v="CA-2019-143567"/>
    <x v="808"/>
    <d v="2019-11-05T00:00:00"/>
    <s v="Second Class"/>
    <s v="TB-21175"/>
    <s v="Thomas Boland"/>
    <x v="1"/>
    <x v="0"/>
    <x v="0"/>
    <x v="0"/>
    <n v="42420"/>
    <x v="0"/>
    <s v="OFF-ST-10001580"/>
    <x v="1"/>
    <x v="4"/>
    <s v="Super Decoflex Portable Personal File"/>
    <x v="3634"/>
    <n v="4"/>
    <x v="0"/>
    <x v="4148"/>
    <x v="0"/>
    <x v="0"/>
  </r>
  <r>
    <n v="4884"/>
    <s v="CA-2019-104080"/>
    <x v="144"/>
    <d v="2019-03-15T00:00:00"/>
    <s v="Standard Class"/>
    <s v="AH-10210"/>
    <s v="Alan Hwang"/>
    <x v="0"/>
    <x v="0"/>
    <x v="125"/>
    <x v="1"/>
    <n v="92804"/>
    <x v="1"/>
    <s v="OFF-BI-10003876"/>
    <x v="1"/>
    <x v="8"/>
    <s v="Green Canvas Binder for 8-1/2&quot; x 14&quot; Sheets"/>
    <x v="3635"/>
    <n v="5"/>
    <x v="2"/>
    <x v="3648"/>
    <x v="1"/>
    <x v="0"/>
  </r>
  <r>
    <n v="4885"/>
    <s v="CA-2019-104080"/>
    <x v="144"/>
    <d v="2019-03-15T00:00:00"/>
    <s v="Standard Class"/>
    <s v="AH-10210"/>
    <s v="Alan Hwang"/>
    <x v="0"/>
    <x v="0"/>
    <x v="125"/>
    <x v="1"/>
    <n v="92804"/>
    <x v="1"/>
    <s v="OFF-AR-10001972"/>
    <x v="1"/>
    <x v="6"/>
    <s v="Newell 323"/>
    <x v="3636"/>
    <n v="2"/>
    <x v="0"/>
    <x v="4149"/>
    <x v="1"/>
    <x v="0"/>
  </r>
  <r>
    <n v="4886"/>
    <s v="CA-2016-151379"/>
    <x v="757"/>
    <d v="2016-12-20T00:00:00"/>
    <s v="Standard Class"/>
    <s v="SC-20695"/>
    <s v="Steve Chapman"/>
    <x v="1"/>
    <x v="0"/>
    <x v="66"/>
    <x v="12"/>
    <n v="48227"/>
    <x v="2"/>
    <s v="OFF-PA-10000595"/>
    <x v="1"/>
    <x v="10"/>
    <s v="Xerox 1929"/>
    <x v="1159"/>
    <n v="5"/>
    <x v="0"/>
    <x v="1203"/>
    <x v="2"/>
    <x v="0"/>
  </r>
  <r>
    <n v="4887"/>
    <s v="CA-2018-163167"/>
    <x v="85"/>
    <d v="2018-12-01T00:00:00"/>
    <s v="Second Class"/>
    <s v="RF-19345"/>
    <s v="Randy Ferguson"/>
    <x v="1"/>
    <x v="0"/>
    <x v="419"/>
    <x v="32"/>
    <n v="30062"/>
    <x v="0"/>
    <s v="FUR-CH-10004477"/>
    <x v="0"/>
    <x v="1"/>
    <s v="Global Push Button Manager's Chair, Indigo"/>
    <x v="3637"/>
    <n v="3"/>
    <x v="0"/>
    <x v="4150"/>
    <x v="0"/>
    <x v="0"/>
  </r>
  <r>
    <n v="4888"/>
    <s v="CA-2018-163167"/>
    <x v="85"/>
    <d v="2018-12-01T00:00:00"/>
    <s v="Second Class"/>
    <s v="RF-19345"/>
    <s v="Randy Ferguson"/>
    <x v="1"/>
    <x v="0"/>
    <x v="419"/>
    <x v="32"/>
    <n v="30062"/>
    <x v="0"/>
    <s v="TEC-AC-10003441"/>
    <x v="2"/>
    <x v="11"/>
    <s v="Kingston Digital DataTraveler 32GB USB 2.0"/>
    <x v="3638"/>
    <n v="6"/>
    <x v="0"/>
    <x v="4151"/>
    <x v="0"/>
    <x v="0"/>
  </r>
  <r>
    <n v="4889"/>
    <s v="CA-2018-163167"/>
    <x v="85"/>
    <d v="2018-12-01T00:00:00"/>
    <s v="Second Class"/>
    <s v="RF-19345"/>
    <s v="Randy Ferguson"/>
    <x v="1"/>
    <x v="0"/>
    <x v="419"/>
    <x v="32"/>
    <n v="30062"/>
    <x v="0"/>
    <s v="OFF-ST-10004459"/>
    <x v="1"/>
    <x v="4"/>
    <s v="Tennsco Single-Tier Lockers"/>
    <x v="494"/>
    <n v="3"/>
    <x v="0"/>
    <x v="505"/>
    <x v="0"/>
    <x v="0"/>
  </r>
  <r>
    <n v="4890"/>
    <s v="CA-2018-163167"/>
    <x v="85"/>
    <d v="2018-12-01T00:00:00"/>
    <s v="Second Class"/>
    <s v="RF-19345"/>
    <s v="Randy Ferguson"/>
    <x v="1"/>
    <x v="0"/>
    <x v="419"/>
    <x v="32"/>
    <n v="30062"/>
    <x v="0"/>
    <s v="OFF-ST-10003805"/>
    <x v="1"/>
    <x v="4"/>
    <s v="24 Capacity Maxi Data Binder Racks, Pearl"/>
    <x v="3639"/>
    <n v="6"/>
    <x v="0"/>
    <x v="4152"/>
    <x v="0"/>
    <x v="0"/>
  </r>
  <r>
    <n v="4891"/>
    <s v="CA-2018-135776"/>
    <x v="443"/>
    <d v="2018-12-30T00:00:00"/>
    <s v="Standard Class"/>
    <s v="EH-13765"/>
    <s v="Edward Hooks"/>
    <x v="1"/>
    <x v="0"/>
    <x v="4"/>
    <x v="4"/>
    <n v="98103"/>
    <x v="1"/>
    <s v="OFF-AR-10001246"/>
    <x v="1"/>
    <x v="6"/>
    <s v="Newell 317"/>
    <x v="138"/>
    <n v="3"/>
    <x v="0"/>
    <x v="4153"/>
    <x v="1"/>
    <x v="0"/>
  </r>
  <r>
    <n v="4892"/>
    <s v="CA-2018-135776"/>
    <x v="443"/>
    <d v="2018-12-30T00:00:00"/>
    <s v="Standard Class"/>
    <s v="EH-13765"/>
    <s v="Edward Hooks"/>
    <x v="1"/>
    <x v="0"/>
    <x v="4"/>
    <x v="4"/>
    <n v="98103"/>
    <x v="1"/>
    <s v="OFF-PA-10001295"/>
    <x v="1"/>
    <x v="10"/>
    <s v="Computer Printout Paper with Letter-Trim Perforations"/>
    <x v="2479"/>
    <n v="2"/>
    <x v="0"/>
    <x v="2714"/>
    <x v="1"/>
    <x v="0"/>
  </r>
  <r>
    <n v="4893"/>
    <s v="CA-2018-135776"/>
    <x v="443"/>
    <d v="2018-12-30T00:00:00"/>
    <s v="Standard Class"/>
    <s v="EH-13765"/>
    <s v="Edward Hooks"/>
    <x v="1"/>
    <x v="0"/>
    <x v="4"/>
    <x v="4"/>
    <n v="98103"/>
    <x v="1"/>
    <s v="OFF-AR-10001231"/>
    <x v="1"/>
    <x v="6"/>
    <s v="Sanford EarthWrite Recycled Pencils, Medium Soft, #2"/>
    <x v="3640"/>
    <n v="2"/>
    <x v="0"/>
    <x v="4154"/>
    <x v="1"/>
    <x v="0"/>
  </r>
  <r>
    <n v="4894"/>
    <s v="CA-2018-135776"/>
    <x v="443"/>
    <d v="2018-12-30T00:00:00"/>
    <s v="Standard Class"/>
    <s v="EH-13765"/>
    <s v="Edward Hooks"/>
    <x v="1"/>
    <x v="0"/>
    <x v="4"/>
    <x v="4"/>
    <n v="98103"/>
    <x v="1"/>
    <s v="OFF-ST-10002743"/>
    <x v="1"/>
    <x v="4"/>
    <s v="SAFCO Boltless Steel Shelving"/>
    <x v="3641"/>
    <n v="2"/>
    <x v="0"/>
    <x v="4155"/>
    <x v="1"/>
    <x v="0"/>
  </r>
  <r>
    <n v="4895"/>
    <s v="CA-2018-135776"/>
    <x v="443"/>
    <d v="2018-12-30T00:00:00"/>
    <s v="Standard Class"/>
    <s v="EH-13765"/>
    <s v="Edward Hooks"/>
    <x v="1"/>
    <x v="0"/>
    <x v="4"/>
    <x v="4"/>
    <n v="98103"/>
    <x v="1"/>
    <s v="OFF-PA-10004327"/>
    <x v="1"/>
    <x v="10"/>
    <s v="Xerox 1911"/>
    <x v="3642"/>
    <n v="1"/>
    <x v="0"/>
    <x v="4156"/>
    <x v="1"/>
    <x v="0"/>
  </r>
  <r>
    <n v="4896"/>
    <s v="CA-2018-135776"/>
    <x v="443"/>
    <d v="2018-12-30T00:00:00"/>
    <s v="Standard Class"/>
    <s v="EH-13765"/>
    <s v="Edward Hooks"/>
    <x v="1"/>
    <x v="0"/>
    <x v="4"/>
    <x v="4"/>
    <n v="98103"/>
    <x v="1"/>
    <s v="OFF-EN-10004773"/>
    <x v="1"/>
    <x v="12"/>
    <s v="Staple envelope"/>
    <x v="1168"/>
    <n v="2"/>
    <x v="0"/>
    <x v="4157"/>
    <x v="1"/>
    <x v="0"/>
  </r>
  <r>
    <n v="4897"/>
    <s v="CA-2018-135776"/>
    <x v="443"/>
    <d v="2018-12-30T00:00:00"/>
    <s v="Standard Class"/>
    <s v="EH-13765"/>
    <s v="Edward Hooks"/>
    <x v="1"/>
    <x v="0"/>
    <x v="4"/>
    <x v="4"/>
    <n v="98103"/>
    <x v="1"/>
    <s v="OFF-ST-10003470"/>
    <x v="1"/>
    <x v="4"/>
    <s v="Tennsco Snap-Together Open Shelving Units, Starter Sets and Add-On Units"/>
    <x v="2105"/>
    <n v="4"/>
    <x v="0"/>
    <x v="2269"/>
    <x v="1"/>
    <x v="0"/>
  </r>
  <r>
    <n v="4898"/>
    <s v="US-2016-122021"/>
    <x v="771"/>
    <d v="2016-10-17T00:00:00"/>
    <s v="First Class"/>
    <s v="AC-10660"/>
    <s v="Anna Chung"/>
    <x v="0"/>
    <x v="0"/>
    <x v="215"/>
    <x v="24"/>
    <n v="44134"/>
    <x v="3"/>
    <s v="FUR-CH-10003761"/>
    <x v="0"/>
    <x v="1"/>
    <s v="Global Italian Leather Office Chair"/>
    <x v="1727"/>
    <n v="2"/>
    <x v="4"/>
    <x v="4158"/>
    <x v="3"/>
    <x v="0"/>
  </r>
  <r>
    <n v="4899"/>
    <s v="US-2016-122021"/>
    <x v="771"/>
    <d v="2016-10-17T00:00:00"/>
    <s v="First Class"/>
    <s v="AC-10660"/>
    <s v="Anna Chung"/>
    <x v="0"/>
    <x v="0"/>
    <x v="215"/>
    <x v="24"/>
    <n v="44134"/>
    <x v="3"/>
    <s v="OFF-PA-10002230"/>
    <x v="1"/>
    <x v="10"/>
    <s v="Xerox 1897"/>
    <x v="892"/>
    <n v="2"/>
    <x v="2"/>
    <x v="2282"/>
    <x v="3"/>
    <x v="0"/>
  </r>
  <r>
    <n v="4900"/>
    <s v="CA-2018-130484"/>
    <x v="250"/>
    <d v="2018-08-27T00:00:00"/>
    <s v="Standard Class"/>
    <s v="SG-20470"/>
    <s v="Sheri Gordon"/>
    <x v="0"/>
    <x v="0"/>
    <x v="345"/>
    <x v="21"/>
    <n v="97030"/>
    <x v="1"/>
    <s v="OFF-BI-10000088"/>
    <x v="1"/>
    <x v="8"/>
    <s v="GBC Imprintable Covers"/>
    <x v="3643"/>
    <n v="8"/>
    <x v="6"/>
    <x v="4159"/>
    <x v="1"/>
    <x v="0"/>
  </r>
  <r>
    <n v="4901"/>
    <s v="CA-2019-120936"/>
    <x v="94"/>
    <d v="2019-12-21T00:00:00"/>
    <s v="Standard Class"/>
    <s v="CA-12310"/>
    <s v="Christine Abelman"/>
    <x v="1"/>
    <x v="0"/>
    <x v="125"/>
    <x v="1"/>
    <n v="92804"/>
    <x v="1"/>
    <s v="OFF-ST-10001526"/>
    <x v="1"/>
    <x v="4"/>
    <s v="Iceberg Mobile Mega Data/Printer Cart"/>
    <x v="2289"/>
    <n v="4"/>
    <x v="0"/>
    <x v="2475"/>
    <x v="1"/>
    <x v="0"/>
  </r>
  <r>
    <n v="4902"/>
    <s v="CA-2019-120936"/>
    <x v="94"/>
    <d v="2019-12-21T00:00:00"/>
    <s v="Standard Class"/>
    <s v="CA-12310"/>
    <s v="Christine Abelman"/>
    <x v="1"/>
    <x v="0"/>
    <x v="125"/>
    <x v="1"/>
    <n v="92804"/>
    <x v="1"/>
    <s v="OFF-SU-10002557"/>
    <x v="1"/>
    <x v="14"/>
    <s v="Fiskars Spring-Action Scissors"/>
    <x v="62"/>
    <n v="1"/>
    <x v="0"/>
    <x v="4160"/>
    <x v="1"/>
    <x v="0"/>
  </r>
  <r>
    <n v="4903"/>
    <s v="CA-2019-110884"/>
    <x v="469"/>
    <d v="2019-03-12T00:00:00"/>
    <s v="Standard Class"/>
    <s v="SH-20395"/>
    <s v="Shahid Hopkins"/>
    <x v="0"/>
    <x v="0"/>
    <x v="20"/>
    <x v="15"/>
    <n v="10035"/>
    <x v="3"/>
    <s v="OFF-BI-10003669"/>
    <x v="1"/>
    <x v="8"/>
    <s v="3M Organizer Strips"/>
    <x v="243"/>
    <n v="6"/>
    <x v="2"/>
    <x v="1446"/>
    <x v="3"/>
    <x v="0"/>
  </r>
  <r>
    <n v="4904"/>
    <s v="CA-2019-110884"/>
    <x v="469"/>
    <d v="2019-03-12T00:00:00"/>
    <s v="Standard Class"/>
    <s v="SH-20395"/>
    <s v="Shahid Hopkins"/>
    <x v="0"/>
    <x v="0"/>
    <x v="20"/>
    <x v="15"/>
    <n v="10035"/>
    <x v="3"/>
    <s v="OFF-LA-10003510"/>
    <x v="1"/>
    <x v="2"/>
    <s v="Avery 4027 File Folder Labels for Dot Matrix Printers, 5000 Labels per Box, White"/>
    <x v="3644"/>
    <n v="3"/>
    <x v="0"/>
    <x v="4161"/>
    <x v="3"/>
    <x v="0"/>
  </r>
  <r>
    <n v="4905"/>
    <s v="US-2016-161613"/>
    <x v="588"/>
    <d v="2016-12-03T00:00:00"/>
    <s v="Second Class"/>
    <s v="MC-17605"/>
    <s v="Matt Connell"/>
    <x v="1"/>
    <x v="0"/>
    <x v="12"/>
    <x v="5"/>
    <n v="77070"/>
    <x v="2"/>
    <s v="FUR-CH-10003746"/>
    <x v="0"/>
    <x v="1"/>
    <s v="Hon 4070 Series Pagoda Round Back Stacking Chairs"/>
    <x v="3645"/>
    <n v="3"/>
    <x v="4"/>
    <x v="4162"/>
    <x v="2"/>
    <x v="0"/>
  </r>
  <r>
    <n v="4906"/>
    <s v="US-2016-146353"/>
    <x v="1005"/>
    <d v="2016-10-16T00:00:00"/>
    <s v="Second Class"/>
    <s v="JE-15610"/>
    <s v="Jim Epp"/>
    <x v="1"/>
    <x v="0"/>
    <x v="3"/>
    <x v="38"/>
    <n v="3301"/>
    <x v="3"/>
    <s v="OFF-BI-10003476"/>
    <x v="1"/>
    <x v="8"/>
    <s v="Avery Metallic Poly Binders"/>
    <x v="3310"/>
    <n v="4"/>
    <x v="0"/>
    <x v="4163"/>
    <x v="3"/>
    <x v="0"/>
  </r>
  <r>
    <n v="4907"/>
    <s v="US-2016-146353"/>
    <x v="1005"/>
    <d v="2016-10-16T00:00:00"/>
    <s v="Second Class"/>
    <s v="JE-15610"/>
    <s v="Jim Epp"/>
    <x v="1"/>
    <x v="0"/>
    <x v="3"/>
    <x v="38"/>
    <n v="3301"/>
    <x v="3"/>
    <s v="OFF-ST-10001469"/>
    <x v="1"/>
    <x v="4"/>
    <s v="Fellowes Bankers Box Recycled Super Stor/Drawer"/>
    <x v="3646"/>
    <n v="5"/>
    <x v="0"/>
    <x v="4164"/>
    <x v="3"/>
    <x v="0"/>
  </r>
  <r>
    <n v="4908"/>
    <s v="CA-2016-133809"/>
    <x v="728"/>
    <d v="2016-11-23T00:00:00"/>
    <s v="Second Class"/>
    <s v="MS-17530"/>
    <s v="MaryBeth Skach"/>
    <x v="0"/>
    <x v="0"/>
    <x v="54"/>
    <x v="24"/>
    <n v="45014"/>
    <x v="3"/>
    <s v="OFF-BI-10001757"/>
    <x v="1"/>
    <x v="8"/>
    <s v="Pressboard Hanging Data Binders for Unburst Sheets"/>
    <x v="3647"/>
    <n v="8"/>
    <x v="6"/>
    <x v="4165"/>
    <x v="3"/>
    <x v="0"/>
  </r>
  <r>
    <n v="4909"/>
    <s v="CA-2016-133809"/>
    <x v="728"/>
    <d v="2016-11-23T00:00:00"/>
    <s v="Second Class"/>
    <s v="MS-17530"/>
    <s v="MaryBeth Skach"/>
    <x v="0"/>
    <x v="0"/>
    <x v="54"/>
    <x v="24"/>
    <n v="45014"/>
    <x v="3"/>
    <s v="TEC-PH-10004875"/>
    <x v="2"/>
    <x v="7"/>
    <s v="PNY Rapid USB Car Charger - Black"/>
    <x v="3648"/>
    <n v="2"/>
    <x v="10"/>
    <x v="4166"/>
    <x v="3"/>
    <x v="0"/>
  </r>
  <r>
    <n v="4910"/>
    <s v="CA-2019-127306"/>
    <x v="424"/>
    <d v="2019-01-18T00:00:00"/>
    <s v="Standard Class"/>
    <s v="BH-11710"/>
    <s v="Brosina Hoffman"/>
    <x v="0"/>
    <x v="0"/>
    <x v="271"/>
    <x v="18"/>
    <n v="37604"/>
    <x v="0"/>
    <s v="OFF-EN-10001219"/>
    <x v="1"/>
    <x v="12"/>
    <s v="#10- 4 1/8&quot; x 9 1/2&quot; Security-Tint Envelopes"/>
    <x v="829"/>
    <n v="3"/>
    <x v="2"/>
    <x v="4167"/>
    <x v="0"/>
    <x v="0"/>
  </r>
  <r>
    <n v="4911"/>
    <s v="CA-2019-127306"/>
    <x v="424"/>
    <d v="2019-01-18T00:00:00"/>
    <s v="Standard Class"/>
    <s v="BH-11710"/>
    <s v="Brosina Hoffman"/>
    <x v="0"/>
    <x v="0"/>
    <x v="271"/>
    <x v="18"/>
    <n v="37604"/>
    <x v="0"/>
    <s v="OFF-PA-10000019"/>
    <x v="1"/>
    <x v="10"/>
    <s v="Xerox 1931"/>
    <x v="1590"/>
    <n v="7"/>
    <x v="2"/>
    <x v="1683"/>
    <x v="0"/>
    <x v="0"/>
  </r>
  <r>
    <n v="4912"/>
    <s v="CA-2019-127306"/>
    <x v="424"/>
    <d v="2019-01-18T00:00:00"/>
    <s v="Standard Class"/>
    <s v="BH-11710"/>
    <s v="Brosina Hoffman"/>
    <x v="0"/>
    <x v="0"/>
    <x v="271"/>
    <x v="18"/>
    <n v="37604"/>
    <x v="0"/>
    <s v="TEC-PH-10001924"/>
    <x v="2"/>
    <x v="7"/>
    <s v="iHome FM Clock Radio with Lightning Dock"/>
    <x v="1781"/>
    <n v="2"/>
    <x v="2"/>
    <x v="4168"/>
    <x v="0"/>
    <x v="0"/>
  </r>
  <r>
    <n v="4913"/>
    <s v="CA-2019-127306"/>
    <x v="424"/>
    <d v="2019-01-18T00:00:00"/>
    <s v="Standard Class"/>
    <s v="BH-11710"/>
    <s v="Brosina Hoffman"/>
    <x v="0"/>
    <x v="0"/>
    <x v="271"/>
    <x v="18"/>
    <n v="37604"/>
    <x v="0"/>
    <s v="OFF-BI-10002003"/>
    <x v="1"/>
    <x v="8"/>
    <s v="Ibico Presentation Index for Binding Systems"/>
    <x v="3649"/>
    <n v="5"/>
    <x v="6"/>
    <x v="4169"/>
    <x v="0"/>
    <x v="0"/>
  </r>
  <r>
    <n v="4914"/>
    <s v="CA-2019-127306"/>
    <x v="424"/>
    <d v="2019-01-18T00:00:00"/>
    <s v="Standard Class"/>
    <s v="BH-11710"/>
    <s v="Brosina Hoffman"/>
    <x v="0"/>
    <x v="0"/>
    <x v="271"/>
    <x v="18"/>
    <n v="37604"/>
    <x v="0"/>
    <s v="OFF-BI-10003727"/>
    <x v="1"/>
    <x v="8"/>
    <s v="Avery Durable Slant Ring Binders With Label Holder"/>
    <x v="3650"/>
    <n v="2"/>
    <x v="6"/>
    <x v="4170"/>
    <x v="0"/>
    <x v="0"/>
  </r>
  <r>
    <n v="4915"/>
    <s v="CA-2017-161830"/>
    <x v="496"/>
    <d v="2017-09-26T00:00:00"/>
    <s v="Second Class"/>
    <s v="ME-17725"/>
    <s v="Max Engle"/>
    <x v="0"/>
    <x v="0"/>
    <x v="4"/>
    <x v="4"/>
    <n v="98105"/>
    <x v="1"/>
    <s v="OFF-AR-10004042"/>
    <x v="1"/>
    <x v="6"/>
    <s v="BOSTON Model 1800 Electric Pencil Sharpeners, Putty/Woodgrain"/>
    <x v="3651"/>
    <n v="2"/>
    <x v="0"/>
    <x v="4171"/>
    <x v="1"/>
    <x v="0"/>
  </r>
  <r>
    <n v="4916"/>
    <s v="CA-2017-161830"/>
    <x v="496"/>
    <d v="2017-09-26T00:00:00"/>
    <s v="Second Class"/>
    <s v="ME-17725"/>
    <s v="Max Engle"/>
    <x v="0"/>
    <x v="0"/>
    <x v="4"/>
    <x v="4"/>
    <n v="98105"/>
    <x v="1"/>
    <s v="OFF-BI-10001097"/>
    <x v="1"/>
    <x v="8"/>
    <s v="Avery Hole Reinforcements"/>
    <x v="3652"/>
    <n v="3"/>
    <x v="2"/>
    <x v="4172"/>
    <x v="1"/>
    <x v="0"/>
  </r>
  <r>
    <n v="4917"/>
    <s v="CA-2019-163125"/>
    <x v="449"/>
    <d v="2019-10-11T00:00:00"/>
    <s v="Second Class"/>
    <s v="MB-17305"/>
    <s v="Maria Bertelson"/>
    <x v="0"/>
    <x v="0"/>
    <x v="425"/>
    <x v="5"/>
    <n v="77573"/>
    <x v="2"/>
    <s v="OFF-AR-10004344"/>
    <x v="1"/>
    <x v="6"/>
    <s v="Bulldog Vacuum Base Pencil Sharpener"/>
    <x v="3653"/>
    <n v="7"/>
    <x v="2"/>
    <x v="4173"/>
    <x v="2"/>
    <x v="0"/>
  </r>
  <r>
    <n v="4918"/>
    <s v="CA-2019-163125"/>
    <x v="449"/>
    <d v="2019-10-11T00:00:00"/>
    <s v="Second Class"/>
    <s v="MB-17305"/>
    <s v="Maria Bertelson"/>
    <x v="0"/>
    <x v="0"/>
    <x v="425"/>
    <x v="5"/>
    <n v="77573"/>
    <x v="2"/>
    <s v="FUR-CH-10001802"/>
    <x v="0"/>
    <x v="1"/>
    <s v="Hon Every-Day Chair Series Swivel Task Chairs"/>
    <x v="3654"/>
    <n v="3"/>
    <x v="4"/>
    <x v="4174"/>
    <x v="2"/>
    <x v="0"/>
  </r>
  <r>
    <n v="4919"/>
    <s v="CA-2018-160304"/>
    <x v="1006"/>
    <d v="2018-01-07T00:00:00"/>
    <s v="Standard Class"/>
    <s v="BM-11575"/>
    <s v="Brendan Murry"/>
    <x v="1"/>
    <x v="0"/>
    <x v="426"/>
    <x v="39"/>
    <n v="20877"/>
    <x v="3"/>
    <s v="FUR-BO-10004709"/>
    <x v="0"/>
    <x v="0"/>
    <s v="Bush Westfield Collection Bookcases, Medium Cherry Finish"/>
    <x v="2131"/>
    <n v="3"/>
    <x v="0"/>
    <x v="4175"/>
    <x v="3"/>
    <x v="0"/>
  </r>
  <r>
    <n v="4920"/>
    <s v="CA-2018-160304"/>
    <x v="1006"/>
    <d v="2018-01-07T00:00:00"/>
    <s v="Standard Class"/>
    <s v="BM-11575"/>
    <s v="Brendan Murry"/>
    <x v="1"/>
    <x v="0"/>
    <x v="426"/>
    <x v="39"/>
    <n v="20877"/>
    <x v="3"/>
    <s v="TEC-PH-10000455"/>
    <x v="2"/>
    <x v="7"/>
    <s v="GE 30522EE2"/>
    <x v="3655"/>
    <n v="2"/>
    <x v="0"/>
    <x v="4176"/>
    <x v="3"/>
    <x v="0"/>
  </r>
  <r>
    <n v="4921"/>
    <s v="CA-2019-101728"/>
    <x v="971"/>
    <d v="2019-08-23T00:00:00"/>
    <s v="Standard Class"/>
    <s v="SC-20575"/>
    <s v="Sonia Cooley"/>
    <x v="0"/>
    <x v="0"/>
    <x v="22"/>
    <x v="10"/>
    <n v="60653"/>
    <x v="2"/>
    <s v="OFF-BI-10002393"/>
    <x v="1"/>
    <x v="8"/>
    <s v="Binder Posts"/>
    <x v="3424"/>
    <n v="2"/>
    <x v="3"/>
    <x v="3882"/>
    <x v="2"/>
    <x v="0"/>
  </r>
  <r>
    <n v="4922"/>
    <s v="CA-2019-114055"/>
    <x v="53"/>
    <d v="2019-12-29T00:00:00"/>
    <s v="Second Class"/>
    <s v="MH-18115"/>
    <s v="Mick Hernandez"/>
    <x v="2"/>
    <x v="0"/>
    <x v="114"/>
    <x v="19"/>
    <n v="35810"/>
    <x v="0"/>
    <s v="OFF-PA-10004381"/>
    <x v="1"/>
    <x v="10"/>
    <s v="14-7/8 x 11 Blue Bar Computer Printout Paper"/>
    <x v="3656"/>
    <n v="2"/>
    <x v="0"/>
    <x v="4177"/>
    <x v="0"/>
    <x v="0"/>
  </r>
  <r>
    <n v="4923"/>
    <s v="CA-2019-114055"/>
    <x v="53"/>
    <d v="2019-12-29T00:00:00"/>
    <s v="Second Class"/>
    <s v="MH-18115"/>
    <s v="Mick Hernandez"/>
    <x v="2"/>
    <x v="0"/>
    <x v="114"/>
    <x v="19"/>
    <n v="35810"/>
    <x v="0"/>
    <s v="OFF-FA-10003059"/>
    <x v="1"/>
    <x v="13"/>
    <s v="Assorted Color Push Pins"/>
    <x v="3657"/>
    <n v="2"/>
    <x v="0"/>
    <x v="4178"/>
    <x v="0"/>
    <x v="0"/>
  </r>
  <r>
    <n v="4924"/>
    <s v="CA-2019-114055"/>
    <x v="53"/>
    <d v="2019-12-29T00:00:00"/>
    <s v="Second Class"/>
    <s v="MH-18115"/>
    <s v="Mick Hernandez"/>
    <x v="2"/>
    <x v="0"/>
    <x v="114"/>
    <x v="19"/>
    <n v="35810"/>
    <x v="0"/>
    <s v="OFF-PA-10000994"/>
    <x v="1"/>
    <x v="10"/>
    <s v="Xerox 1915"/>
    <x v="2713"/>
    <n v="6"/>
    <x v="0"/>
    <x v="3005"/>
    <x v="0"/>
    <x v="0"/>
  </r>
  <r>
    <n v="4925"/>
    <s v="CA-2019-114055"/>
    <x v="53"/>
    <d v="2019-12-29T00:00:00"/>
    <s v="Second Class"/>
    <s v="MH-18115"/>
    <s v="Mick Hernandez"/>
    <x v="2"/>
    <x v="0"/>
    <x v="114"/>
    <x v="19"/>
    <n v="35810"/>
    <x v="0"/>
    <s v="TEC-PH-10002890"/>
    <x v="2"/>
    <x v="7"/>
    <s v="AT&amp;T 17929 Lendline Telephone"/>
    <x v="3658"/>
    <n v="2"/>
    <x v="0"/>
    <x v="4179"/>
    <x v="0"/>
    <x v="0"/>
  </r>
  <r>
    <n v="4926"/>
    <s v="CA-2019-126438"/>
    <x v="18"/>
    <d v="2019-09-13T00:00:00"/>
    <s v="First Class"/>
    <s v="AR-10345"/>
    <s v="Alex Russell"/>
    <x v="1"/>
    <x v="0"/>
    <x v="104"/>
    <x v="31"/>
    <n v="1841"/>
    <x v="3"/>
    <s v="OFF-AR-10003338"/>
    <x v="1"/>
    <x v="6"/>
    <s v="Eberhard Faber 3 1/2&quot; Golf Pencils"/>
    <x v="3659"/>
    <n v="2"/>
    <x v="0"/>
    <x v="4180"/>
    <x v="3"/>
    <x v="0"/>
  </r>
  <r>
    <n v="4927"/>
    <s v="CA-2019-117653"/>
    <x v="15"/>
    <d v="2019-10-23T00:00:00"/>
    <s v="Standard Class"/>
    <s v="MO-17500"/>
    <s v="Mary O'Rourke"/>
    <x v="0"/>
    <x v="0"/>
    <x v="22"/>
    <x v="10"/>
    <n v="60623"/>
    <x v="2"/>
    <s v="FUR-TA-10003008"/>
    <x v="0"/>
    <x v="3"/>
    <s v="Lesro Round Back Collection Coffee Table, End Table"/>
    <x v="3660"/>
    <n v="1"/>
    <x v="5"/>
    <x v="4181"/>
    <x v="2"/>
    <x v="0"/>
  </r>
  <r>
    <n v="4928"/>
    <s v="CA-2019-143245"/>
    <x v="96"/>
    <d v="2019-12-06T00:00:00"/>
    <s v="Standard Class"/>
    <s v="AD-10180"/>
    <s v="Alan Dominguez"/>
    <x v="2"/>
    <x v="0"/>
    <x v="54"/>
    <x v="29"/>
    <n v="6824"/>
    <x v="3"/>
    <s v="OFF-PA-10001972"/>
    <x v="1"/>
    <x v="10"/>
    <s v="Xerox 214"/>
    <x v="541"/>
    <n v="3"/>
    <x v="0"/>
    <x v="551"/>
    <x v="3"/>
    <x v="0"/>
  </r>
  <r>
    <n v="4929"/>
    <s v="CA-2019-143245"/>
    <x v="96"/>
    <d v="2019-12-06T00:00:00"/>
    <s v="Standard Class"/>
    <s v="AD-10180"/>
    <s v="Alan Dominguez"/>
    <x v="2"/>
    <x v="0"/>
    <x v="54"/>
    <x v="29"/>
    <n v="6824"/>
    <x v="3"/>
    <s v="FUR-CH-10000155"/>
    <x v="0"/>
    <x v="1"/>
    <s v="Global Comet Stacking Armless Chair"/>
    <x v="3661"/>
    <n v="3"/>
    <x v="0"/>
    <x v="4182"/>
    <x v="3"/>
    <x v="0"/>
  </r>
  <r>
    <n v="4930"/>
    <s v="US-2016-138828"/>
    <x v="814"/>
    <d v="2016-09-03T00:00:00"/>
    <s v="First Class"/>
    <s v="KD-16345"/>
    <s v="Katherine Ducich"/>
    <x v="0"/>
    <x v="0"/>
    <x v="20"/>
    <x v="15"/>
    <n v="10009"/>
    <x v="3"/>
    <s v="OFF-AR-10000658"/>
    <x v="1"/>
    <x v="6"/>
    <s v="Newell 324"/>
    <x v="2495"/>
    <n v="5"/>
    <x v="0"/>
    <x v="4183"/>
    <x v="3"/>
    <x v="0"/>
  </r>
  <r>
    <n v="4931"/>
    <s v="US-2016-138828"/>
    <x v="814"/>
    <d v="2016-09-03T00:00:00"/>
    <s v="First Class"/>
    <s v="KD-16345"/>
    <s v="Katherine Ducich"/>
    <x v="0"/>
    <x v="0"/>
    <x v="20"/>
    <x v="15"/>
    <n v="10009"/>
    <x v="3"/>
    <s v="OFF-PA-10000349"/>
    <x v="1"/>
    <x v="10"/>
    <s v="Easy-staple paper"/>
    <x v="1830"/>
    <n v="3"/>
    <x v="0"/>
    <x v="1961"/>
    <x v="3"/>
    <x v="0"/>
  </r>
  <r>
    <n v="4932"/>
    <s v="CA-2019-143651"/>
    <x v="613"/>
    <d v="2019-03-30T00:00:00"/>
    <s v="Standard Class"/>
    <s v="FM-14215"/>
    <s v="Filia McAdams"/>
    <x v="1"/>
    <x v="0"/>
    <x v="4"/>
    <x v="4"/>
    <n v="98103"/>
    <x v="1"/>
    <s v="OFF-AR-10001446"/>
    <x v="1"/>
    <x v="6"/>
    <s v="Newell 309"/>
    <x v="795"/>
    <n v="2"/>
    <x v="0"/>
    <x v="4184"/>
    <x v="1"/>
    <x v="0"/>
  </r>
  <r>
    <n v="4933"/>
    <s v="CA-2017-106978"/>
    <x v="694"/>
    <d v="2017-10-04T00:00:00"/>
    <s v="Standard Class"/>
    <s v="ZC-21910"/>
    <s v="Zuschuss Carroll"/>
    <x v="0"/>
    <x v="0"/>
    <x v="34"/>
    <x v="22"/>
    <n v="80013"/>
    <x v="1"/>
    <s v="OFF-EN-10004483"/>
    <x v="1"/>
    <x v="12"/>
    <s v="#10 White Business Envelopes,4 1/8 x 9 1/2"/>
    <x v="3662"/>
    <n v="1"/>
    <x v="2"/>
    <x v="4185"/>
    <x v="1"/>
    <x v="0"/>
  </r>
  <r>
    <n v="4934"/>
    <s v="CA-2017-106978"/>
    <x v="694"/>
    <d v="2017-10-04T00:00:00"/>
    <s v="Standard Class"/>
    <s v="ZC-21910"/>
    <s v="Zuschuss Carroll"/>
    <x v="0"/>
    <x v="0"/>
    <x v="34"/>
    <x v="22"/>
    <n v="80013"/>
    <x v="1"/>
    <s v="OFF-BI-10002012"/>
    <x v="1"/>
    <x v="8"/>
    <s v="Wilson Jones Easy Flow II Sheet Lifters"/>
    <x v="886"/>
    <n v="2"/>
    <x v="6"/>
    <x v="918"/>
    <x v="1"/>
    <x v="0"/>
  </r>
  <r>
    <n v="4935"/>
    <s v="CA-2017-106978"/>
    <x v="694"/>
    <d v="2017-10-04T00:00:00"/>
    <s v="Standard Class"/>
    <s v="ZC-21910"/>
    <s v="Zuschuss Carroll"/>
    <x v="0"/>
    <x v="0"/>
    <x v="34"/>
    <x v="22"/>
    <n v="80013"/>
    <x v="1"/>
    <s v="OFF-FA-10003021"/>
    <x v="1"/>
    <x v="13"/>
    <s v="Staples"/>
    <x v="3663"/>
    <n v="3"/>
    <x v="2"/>
    <x v="4186"/>
    <x v="1"/>
    <x v="0"/>
  </r>
  <r>
    <n v="4936"/>
    <s v="CA-2017-155124"/>
    <x v="1007"/>
    <d v="2017-03-21T00:00:00"/>
    <s v="Standard Class"/>
    <s v="KS-16300"/>
    <s v="Karen Seio"/>
    <x v="1"/>
    <x v="0"/>
    <x v="427"/>
    <x v="7"/>
    <n v="84043"/>
    <x v="1"/>
    <s v="TEC-PH-10003356"/>
    <x v="2"/>
    <x v="7"/>
    <s v="SmartStand Mobile Device Holder, Assorted Colors"/>
    <x v="3664"/>
    <n v="3"/>
    <x v="2"/>
    <x v="4187"/>
    <x v="1"/>
    <x v="0"/>
  </r>
  <r>
    <n v="4937"/>
    <s v="CA-2019-150931"/>
    <x v="1008"/>
    <d v="2019-01-13T00:00:00"/>
    <s v="Standard Class"/>
    <s v="DP-13390"/>
    <s v="Dennis Pardue"/>
    <x v="2"/>
    <x v="0"/>
    <x v="428"/>
    <x v="19"/>
    <n v="35401"/>
    <x v="0"/>
    <s v="OFF-BI-10004728"/>
    <x v="1"/>
    <x v="8"/>
    <s v="Wilson Jones Turn Tabs Binder Tool for Ring Binders"/>
    <x v="3665"/>
    <n v="7"/>
    <x v="0"/>
    <x v="4188"/>
    <x v="0"/>
    <x v="0"/>
  </r>
  <r>
    <n v="4938"/>
    <s v="CA-2016-157147"/>
    <x v="286"/>
    <d v="2016-01-18T00:00:00"/>
    <s v="Standard Class"/>
    <s v="BD-11605"/>
    <s v="Brian Dahlen"/>
    <x v="0"/>
    <x v="0"/>
    <x v="8"/>
    <x v="1"/>
    <n v="94109"/>
    <x v="1"/>
    <s v="OFF-ST-10000078"/>
    <x v="1"/>
    <x v="4"/>
    <s v="Tennsco 6- and 18-Compartment Lockers"/>
    <x v="2225"/>
    <n v="5"/>
    <x v="0"/>
    <x v="2400"/>
    <x v="1"/>
    <x v="0"/>
  </r>
  <r>
    <n v="4939"/>
    <s v="CA-2016-157147"/>
    <x v="286"/>
    <d v="2016-01-18T00:00:00"/>
    <s v="Standard Class"/>
    <s v="BD-11605"/>
    <s v="Brian Dahlen"/>
    <x v="0"/>
    <x v="0"/>
    <x v="8"/>
    <x v="1"/>
    <n v="94109"/>
    <x v="1"/>
    <s v="FUR-BO-10003034"/>
    <x v="0"/>
    <x v="0"/>
    <s v="O'Sullivan Elevations Bookcase, Cherry Finish"/>
    <x v="3666"/>
    <n v="3"/>
    <x v="11"/>
    <x v="4189"/>
    <x v="1"/>
    <x v="0"/>
  </r>
  <r>
    <n v="4940"/>
    <s v="CA-2016-157147"/>
    <x v="286"/>
    <d v="2016-01-18T00:00:00"/>
    <s v="Standard Class"/>
    <s v="BD-11605"/>
    <s v="Brian Dahlen"/>
    <x v="0"/>
    <x v="0"/>
    <x v="8"/>
    <x v="1"/>
    <n v="94109"/>
    <x v="1"/>
    <s v="OFF-AR-10003514"/>
    <x v="1"/>
    <x v="6"/>
    <s v="4009 Highlighters by Sanford"/>
    <x v="189"/>
    <n v="5"/>
    <x v="0"/>
    <x v="191"/>
    <x v="1"/>
    <x v="0"/>
  </r>
  <r>
    <n v="4941"/>
    <s v="CA-2017-156482"/>
    <x v="525"/>
    <d v="2017-02-13T00:00:00"/>
    <s v="Standard Class"/>
    <s v="IL-15100"/>
    <s v="Ivan Liston"/>
    <x v="0"/>
    <x v="0"/>
    <x v="40"/>
    <x v="13"/>
    <n v="19805"/>
    <x v="3"/>
    <s v="FUR-CH-10001708"/>
    <x v="0"/>
    <x v="1"/>
    <s v="Office Star - Contemporary Swivel Chair with Padded Adjustable Arms and Flex Back"/>
    <x v="3667"/>
    <n v="9"/>
    <x v="0"/>
    <x v="4190"/>
    <x v="3"/>
    <x v="0"/>
  </r>
  <r>
    <n v="4942"/>
    <s v="CA-2017-156482"/>
    <x v="525"/>
    <d v="2017-02-13T00:00:00"/>
    <s v="Standard Class"/>
    <s v="IL-15100"/>
    <s v="Ivan Liston"/>
    <x v="0"/>
    <x v="0"/>
    <x v="40"/>
    <x v="13"/>
    <n v="19805"/>
    <x v="3"/>
    <s v="FUR-BO-10002598"/>
    <x v="0"/>
    <x v="0"/>
    <s v="Hon Metal Bookcases, Putty"/>
    <x v="514"/>
    <n v="4"/>
    <x v="0"/>
    <x v="4191"/>
    <x v="3"/>
    <x v="0"/>
  </r>
  <r>
    <n v="4943"/>
    <s v="CA-2017-156482"/>
    <x v="525"/>
    <d v="2017-02-13T00:00:00"/>
    <s v="Standard Class"/>
    <s v="IL-15100"/>
    <s v="Ivan Liston"/>
    <x v="0"/>
    <x v="0"/>
    <x v="40"/>
    <x v="13"/>
    <n v="19805"/>
    <x v="3"/>
    <s v="OFF-AR-10001022"/>
    <x v="1"/>
    <x v="6"/>
    <s v="SANFORD Liquid Accent Tank-Style Highlighters"/>
    <x v="1103"/>
    <n v="2"/>
    <x v="0"/>
    <x v="1145"/>
    <x v="3"/>
    <x v="0"/>
  </r>
  <r>
    <n v="4944"/>
    <s v="CA-2019-106782"/>
    <x v="202"/>
    <d v="2019-12-27T00:00:00"/>
    <s v="Standard Class"/>
    <s v="LP-17095"/>
    <s v="Liz Preis"/>
    <x v="0"/>
    <x v="0"/>
    <x v="240"/>
    <x v="14"/>
    <n v="47905"/>
    <x v="2"/>
    <s v="OFF-ST-10004459"/>
    <x v="1"/>
    <x v="4"/>
    <s v="Tennsco Single-Tier Lockers"/>
    <x v="2602"/>
    <n v="1"/>
    <x v="0"/>
    <x v="2864"/>
    <x v="2"/>
    <x v="0"/>
  </r>
  <r>
    <n v="4945"/>
    <s v="CA-2018-151372"/>
    <x v="64"/>
    <d v="2018-09-06T00:00:00"/>
    <s v="First Class"/>
    <s v="JH-15985"/>
    <s v="Joseph Holt"/>
    <x v="0"/>
    <x v="0"/>
    <x v="332"/>
    <x v="1"/>
    <n v="90278"/>
    <x v="1"/>
    <s v="OFF-PA-10004381"/>
    <x v="1"/>
    <x v="10"/>
    <s v="14-7/8 x 11 Blue Bar Computer Printout Paper"/>
    <x v="3656"/>
    <n v="2"/>
    <x v="0"/>
    <x v="4177"/>
    <x v="1"/>
    <x v="0"/>
  </r>
  <r>
    <n v="4946"/>
    <s v="CA-2018-151372"/>
    <x v="64"/>
    <d v="2018-09-06T00:00:00"/>
    <s v="First Class"/>
    <s v="JH-15985"/>
    <s v="Joseph Holt"/>
    <x v="0"/>
    <x v="0"/>
    <x v="332"/>
    <x v="1"/>
    <n v="90278"/>
    <x v="1"/>
    <s v="OFF-BI-10000050"/>
    <x v="1"/>
    <x v="8"/>
    <s v="Angle-D Binders with Locking Rings, Label Holders"/>
    <x v="2643"/>
    <n v="2"/>
    <x v="2"/>
    <x v="4192"/>
    <x v="1"/>
    <x v="0"/>
  </r>
  <r>
    <n v="4947"/>
    <s v="CA-2018-151372"/>
    <x v="64"/>
    <d v="2018-09-06T00:00:00"/>
    <s v="First Class"/>
    <s v="JH-15985"/>
    <s v="Joseph Holt"/>
    <x v="0"/>
    <x v="0"/>
    <x v="332"/>
    <x v="1"/>
    <n v="90278"/>
    <x v="1"/>
    <s v="OFF-FA-10000304"/>
    <x v="1"/>
    <x v="13"/>
    <s v="Advantus Push Pins"/>
    <x v="1009"/>
    <n v="2"/>
    <x v="0"/>
    <x v="4193"/>
    <x v="1"/>
    <x v="0"/>
  </r>
  <r>
    <n v="4948"/>
    <s v="CA-2016-102085"/>
    <x v="777"/>
    <d v="2016-10-09T00:00:00"/>
    <s v="Standard Class"/>
    <s v="JD-16015"/>
    <s v="Joy Daniels"/>
    <x v="0"/>
    <x v="0"/>
    <x v="4"/>
    <x v="4"/>
    <n v="98115"/>
    <x v="1"/>
    <s v="OFF-LA-10002475"/>
    <x v="1"/>
    <x v="2"/>
    <s v="Avery 519"/>
    <x v="3204"/>
    <n v="4"/>
    <x v="0"/>
    <x v="4194"/>
    <x v="1"/>
    <x v="0"/>
  </r>
  <r>
    <n v="4949"/>
    <s v="CA-2019-107125"/>
    <x v="344"/>
    <d v="2019-12-02T00:00:00"/>
    <s v="Standard Class"/>
    <s v="BD-11320"/>
    <s v="Bill Donatelli"/>
    <x v="0"/>
    <x v="0"/>
    <x v="1"/>
    <x v="1"/>
    <n v="90045"/>
    <x v="1"/>
    <s v="OFF-BI-10001989"/>
    <x v="1"/>
    <x v="8"/>
    <s v="Premium Transparent Presentation Covers by GBC"/>
    <x v="3668"/>
    <n v="7"/>
    <x v="2"/>
    <x v="4195"/>
    <x v="1"/>
    <x v="0"/>
  </r>
  <r>
    <n v="4950"/>
    <s v="CA-2019-107125"/>
    <x v="344"/>
    <d v="2019-12-02T00:00:00"/>
    <s v="Standard Class"/>
    <s v="BD-11320"/>
    <s v="Bill Donatelli"/>
    <x v="0"/>
    <x v="0"/>
    <x v="1"/>
    <x v="1"/>
    <n v="90045"/>
    <x v="1"/>
    <s v="FUR-FU-10000732"/>
    <x v="0"/>
    <x v="5"/>
    <s v="Eldon 200 Class Desk Accessories"/>
    <x v="609"/>
    <n v="3"/>
    <x v="0"/>
    <x v="619"/>
    <x v="1"/>
    <x v="0"/>
  </r>
  <r>
    <n v="4951"/>
    <s v="CA-2018-125815"/>
    <x v="99"/>
    <d v="2018-11-01T00:00:00"/>
    <s v="Second Class"/>
    <s v="DL-13330"/>
    <s v="Denise Leinenbach"/>
    <x v="0"/>
    <x v="0"/>
    <x v="20"/>
    <x v="15"/>
    <n v="10009"/>
    <x v="3"/>
    <s v="OFF-AR-10004441"/>
    <x v="1"/>
    <x v="6"/>
    <s v="BIC Brite Liner Highlighters"/>
    <x v="2162"/>
    <n v="3"/>
    <x v="0"/>
    <x v="1878"/>
    <x v="3"/>
    <x v="0"/>
  </r>
  <r>
    <n v="4952"/>
    <s v="CA-2017-144190"/>
    <x v="988"/>
    <d v="2017-06-13T00:00:00"/>
    <s v="Standard Class"/>
    <s v="NC-18415"/>
    <s v="Nathan Cano"/>
    <x v="0"/>
    <x v="0"/>
    <x v="195"/>
    <x v="12"/>
    <n v="48073"/>
    <x v="2"/>
    <s v="OFF-PA-10000304"/>
    <x v="1"/>
    <x v="10"/>
    <s v="Xerox 1995"/>
    <x v="91"/>
    <n v="2"/>
    <x v="0"/>
    <x v="91"/>
    <x v="2"/>
    <x v="0"/>
  </r>
  <r>
    <n v="4953"/>
    <s v="CA-2019-117926"/>
    <x v="166"/>
    <d v="2019-12-12T00:00:00"/>
    <s v="Second Class"/>
    <s v="AS-10225"/>
    <s v="Alan Schoenberger"/>
    <x v="1"/>
    <x v="0"/>
    <x v="8"/>
    <x v="1"/>
    <n v="94109"/>
    <x v="1"/>
    <s v="OFF-AP-10002670"/>
    <x v="1"/>
    <x v="9"/>
    <s v="Belkin 8-Outlet Premiere SurgeMaster II Surge Protectors"/>
    <x v="3669"/>
    <n v="1"/>
    <x v="0"/>
    <x v="4196"/>
    <x v="1"/>
    <x v="0"/>
  </r>
  <r>
    <n v="4954"/>
    <s v="CA-2017-153906"/>
    <x v="199"/>
    <d v="2017-03-20T00:00:00"/>
    <s v="Standard Class"/>
    <s v="MS-17980"/>
    <s v="Michael Stewart"/>
    <x v="1"/>
    <x v="0"/>
    <x v="20"/>
    <x v="15"/>
    <n v="10009"/>
    <x v="3"/>
    <s v="TEC-PH-10001527"/>
    <x v="2"/>
    <x v="7"/>
    <s v="Plantronics MX500i Earset"/>
    <x v="3670"/>
    <n v="2"/>
    <x v="0"/>
    <x v="4197"/>
    <x v="3"/>
    <x v="0"/>
  </r>
  <r>
    <n v="4955"/>
    <s v="CA-2016-160262"/>
    <x v="3"/>
    <d v="2016-06-13T00:00:00"/>
    <s v="Second Class"/>
    <s v="TS-21205"/>
    <s v="Thomas Seio"/>
    <x v="1"/>
    <x v="0"/>
    <x v="226"/>
    <x v="33"/>
    <n v="89031"/>
    <x v="1"/>
    <s v="OFF-AR-10002335"/>
    <x v="1"/>
    <x v="6"/>
    <s v="DIXON Oriole Pencils"/>
    <x v="3671"/>
    <n v="7"/>
    <x v="0"/>
    <x v="4198"/>
    <x v="1"/>
    <x v="0"/>
  </r>
  <r>
    <n v="4956"/>
    <s v="CA-2016-160262"/>
    <x v="3"/>
    <d v="2016-06-13T00:00:00"/>
    <s v="Second Class"/>
    <s v="TS-21205"/>
    <s v="Thomas Seio"/>
    <x v="1"/>
    <x v="0"/>
    <x v="226"/>
    <x v="33"/>
    <n v="89031"/>
    <x v="1"/>
    <s v="OFF-PA-10003641"/>
    <x v="1"/>
    <x v="10"/>
    <s v="Xerox 1909"/>
    <x v="1219"/>
    <n v="3"/>
    <x v="0"/>
    <x v="1264"/>
    <x v="1"/>
    <x v="0"/>
  </r>
  <r>
    <n v="4957"/>
    <s v="CA-2016-160262"/>
    <x v="3"/>
    <d v="2016-06-13T00:00:00"/>
    <s v="Second Class"/>
    <s v="TS-21205"/>
    <s v="Thomas Seio"/>
    <x v="1"/>
    <x v="0"/>
    <x v="226"/>
    <x v="33"/>
    <n v="89031"/>
    <x v="1"/>
    <s v="FUR-FU-10002685"/>
    <x v="0"/>
    <x v="5"/>
    <s v="Executive Impressions 13-1/2&quot; Indoor/Outdoor Wall Clock"/>
    <x v="3672"/>
    <n v="2"/>
    <x v="0"/>
    <x v="4199"/>
    <x v="1"/>
    <x v="0"/>
  </r>
  <r>
    <n v="4958"/>
    <s v="CA-2017-127607"/>
    <x v="305"/>
    <d v="2017-03-26T00:00:00"/>
    <s v="Standard Class"/>
    <s v="JK-15730"/>
    <s v="Joe Kamberova"/>
    <x v="0"/>
    <x v="0"/>
    <x v="238"/>
    <x v="5"/>
    <n v="75007"/>
    <x v="2"/>
    <s v="OFF-BI-10001308"/>
    <x v="1"/>
    <x v="8"/>
    <s v="GBC Standard Plastic Binding Systems' Combs"/>
    <x v="3673"/>
    <n v="2"/>
    <x v="3"/>
    <x v="4200"/>
    <x v="2"/>
    <x v="0"/>
  </r>
  <r>
    <n v="4959"/>
    <s v="CA-2017-127607"/>
    <x v="305"/>
    <d v="2017-03-26T00:00:00"/>
    <s v="Standard Class"/>
    <s v="JK-15730"/>
    <s v="Joe Kamberova"/>
    <x v="0"/>
    <x v="0"/>
    <x v="238"/>
    <x v="5"/>
    <n v="75007"/>
    <x v="2"/>
    <s v="OFF-FA-10003485"/>
    <x v="1"/>
    <x v="13"/>
    <s v="Staples"/>
    <x v="3674"/>
    <n v="9"/>
    <x v="2"/>
    <x v="4201"/>
    <x v="2"/>
    <x v="0"/>
  </r>
  <r>
    <n v="4960"/>
    <s v="CA-2018-166226"/>
    <x v="741"/>
    <d v="2018-11-22T00:00:00"/>
    <s v="Standard Class"/>
    <s v="TC-21535"/>
    <s v="Tracy Collins"/>
    <x v="2"/>
    <x v="0"/>
    <x v="1"/>
    <x v="1"/>
    <n v="90008"/>
    <x v="1"/>
    <s v="TEC-PH-10003357"/>
    <x v="2"/>
    <x v="7"/>
    <s v="Grandstream GXP2100 Mainstream Business Phone"/>
    <x v="3675"/>
    <n v="1"/>
    <x v="2"/>
    <x v="4202"/>
    <x v="1"/>
    <x v="0"/>
  </r>
  <r>
    <n v="4961"/>
    <s v="CA-2018-166226"/>
    <x v="741"/>
    <d v="2018-11-22T00:00:00"/>
    <s v="Standard Class"/>
    <s v="TC-21535"/>
    <s v="Tracy Collins"/>
    <x v="2"/>
    <x v="0"/>
    <x v="1"/>
    <x v="1"/>
    <n v="90008"/>
    <x v="1"/>
    <s v="OFF-AP-10002867"/>
    <x v="1"/>
    <x v="9"/>
    <s v="Fellowes Command Center 5-outlet power strip"/>
    <x v="3676"/>
    <n v="1"/>
    <x v="0"/>
    <x v="4203"/>
    <x v="1"/>
    <x v="0"/>
  </r>
  <r>
    <n v="4962"/>
    <s v="CA-2016-156587"/>
    <x v="1009"/>
    <d v="2016-03-08T00:00:00"/>
    <s v="First Class"/>
    <s v="AB-10015"/>
    <s v="Aaron Bergman"/>
    <x v="0"/>
    <x v="0"/>
    <x v="4"/>
    <x v="4"/>
    <n v="98103"/>
    <x v="1"/>
    <s v="FUR-CH-10004477"/>
    <x v="0"/>
    <x v="1"/>
    <s v="Global Push Button Manager's Chair, Indigo"/>
    <x v="3677"/>
    <n v="1"/>
    <x v="2"/>
    <x v="4204"/>
    <x v="1"/>
    <x v="0"/>
  </r>
  <r>
    <n v="4963"/>
    <s v="CA-2016-156587"/>
    <x v="1009"/>
    <d v="2016-03-08T00:00:00"/>
    <s v="First Class"/>
    <s v="AB-10015"/>
    <s v="Aaron Bergman"/>
    <x v="0"/>
    <x v="0"/>
    <x v="4"/>
    <x v="4"/>
    <n v="98103"/>
    <x v="1"/>
    <s v="OFF-AR-10001427"/>
    <x v="1"/>
    <x v="6"/>
    <s v="Newell 330"/>
    <x v="1465"/>
    <n v="3"/>
    <x v="0"/>
    <x v="4205"/>
    <x v="1"/>
    <x v="0"/>
  </r>
  <r>
    <n v="4964"/>
    <s v="CA-2016-156587"/>
    <x v="1009"/>
    <d v="2016-03-08T00:00:00"/>
    <s v="First Class"/>
    <s v="AB-10015"/>
    <s v="Aaron Bergman"/>
    <x v="0"/>
    <x v="0"/>
    <x v="4"/>
    <x v="4"/>
    <n v="98103"/>
    <x v="1"/>
    <s v="OFF-ST-10002344"/>
    <x v="1"/>
    <x v="4"/>
    <s v="Carina 42&quot;Hx23 3/4&quot;W Media Storage Unit"/>
    <x v="423"/>
    <n v="3"/>
    <x v="0"/>
    <x v="2763"/>
    <x v="1"/>
    <x v="0"/>
  </r>
  <r>
    <n v="4965"/>
    <s v="CA-2018-141180"/>
    <x v="666"/>
    <d v="2018-05-19T00:00:00"/>
    <s v="Second Class"/>
    <s v="DP-13000"/>
    <s v="Darren Powers"/>
    <x v="0"/>
    <x v="0"/>
    <x v="2"/>
    <x v="2"/>
    <n v="33311"/>
    <x v="0"/>
    <s v="OFF-BI-10000301"/>
    <x v="1"/>
    <x v="8"/>
    <s v="GBC Instant Report Kit"/>
    <x v="3678"/>
    <n v="4"/>
    <x v="6"/>
    <x v="4206"/>
    <x v="0"/>
    <x v="0"/>
  </r>
  <r>
    <n v="4966"/>
    <s v="CA-2017-109708"/>
    <x v="442"/>
    <d v="2017-05-28T00:00:00"/>
    <s v="Second Class"/>
    <s v="CY-12745"/>
    <s v="Craig Yedwab"/>
    <x v="1"/>
    <x v="0"/>
    <x v="29"/>
    <x v="18"/>
    <n v="38401"/>
    <x v="0"/>
    <s v="TEC-PH-10001944"/>
    <x v="2"/>
    <x v="7"/>
    <s v="Wi-Ex zBoost YX540 Cellular Phone Signal Booster"/>
    <x v="3679"/>
    <n v="4"/>
    <x v="2"/>
    <x v="4207"/>
    <x v="0"/>
    <x v="0"/>
  </r>
  <r>
    <n v="4967"/>
    <s v="CA-2017-122406"/>
    <x v="991"/>
    <d v="2017-08-05T00:00:00"/>
    <s v="Second Class"/>
    <s v="BE-11455"/>
    <s v="Brad Eason"/>
    <x v="2"/>
    <x v="0"/>
    <x v="205"/>
    <x v="34"/>
    <n v="2908"/>
    <x v="3"/>
    <s v="TEC-PH-10001527"/>
    <x v="2"/>
    <x v="7"/>
    <s v="Plantronics MX500i Earset"/>
    <x v="3680"/>
    <n v="3"/>
    <x v="0"/>
    <x v="4208"/>
    <x v="3"/>
    <x v="0"/>
  </r>
  <r>
    <n v="4968"/>
    <s v="CA-2017-122406"/>
    <x v="991"/>
    <d v="2017-08-05T00:00:00"/>
    <s v="Second Class"/>
    <s v="BE-11455"/>
    <s v="Brad Eason"/>
    <x v="2"/>
    <x v="0"/>
    <x v="205"/>
    <x v="34"/>
    <n v="2908"/>
    <x v="3"/>
    <s v="OFF-PA-10001307"/>
    <x v="1"/>
    <x v="10"/>
    <s v="Important Message Pads, 50 4-1/4 x 5-1/2 Forms per Pad"/>
    <x v="3681"/>
    <n v="2"/>
    <x v="0"/>
    <x v="4209"/>
    <x v="3"/>
    <x v="0"/>
  </r>
  <r>
    <n v="4969"/>
    <s v="CA-2017-122406"/>
    <x v="991"/>
    <d v="2017-08-05T00:00:00"/>
    <s v="Second Class"/>
    <s v="BE-11455"/>
    <s v="Brad Eason"/>
    <x v="2"/>
    <x v="0"/>
    <x v="205"/>
    <x v="34"/>
    <n v="2908"/>
    <x v="3"/>
    <s v="TEC-AC-10004571"/>
    <x v="2"/>
    <x v="11"/>
    <s v="Logitech G700s Rechargeable Gaming Mouse"/>
    <x v="1664"/>
    <n v="2"/>
    <x v="0"/>
    <x v="4210"/>
    <x v="3"/>
    <x v="0"/>
  </r>
  <r>
    <n v="4970"/>
    <s v="CA-2017-122406"/>
    <x v="991"/>
    <d v="2017-08-05T00:00:00"/>
    <s v="Second Class"/>
    <s v="BE-11455"/>
    <s v="Brad Eason"/>
    <x v="2"/>
    <x v="0"/>
    <x v="205"/>
    <x v="34"/>
    <n v="2908"/>
    <x v="3"/>
    <s v="FUR-CH-10001973"/>
    <x v="0"/>
    <x v="1"/>
    <s v="Office Star Flex Back Scooter Chair with White Frame"/>
    <x v="3682"/>
    <n v="1"/>
    <x v="0"/>
    <x v="4211"/>
    <x v="3"/>
    <x v="0"/>
  </r>
  <r>
    <n v="4971"/>
    <s v="US-2018-153815"/>
    <x v="61"/>
    <d v="2018-11-09T00:00:00"/>
    <s v="First Class"/>
    <s v="KL-16555"/>
    <s v="Kelly Lampkin"/>
    <x v="1"/>
    <x v="0"/>
    <x v="108"/>
    <x v="2"/>
    <n v="32216"/>
    <x v="0"/>
    <s v="FUR-CH-10000513"/>
    <x v="0"/>
    <x v="1"/>
    <s v="High-Back Leather Manager's Chair"/>
    <x v="3683"/>
    <n v="2"/>
    <x v="2"/>
    <x v="4212"/>
    <x v="0"/>
    <x v="0"/>
  </r>
  <r>
    <n v="4972"/>
    <s v="US-2018-153815"/>
    <x v="61"/>
    <d v="2018-11-09T00:00:00"/>
    <s v="First Class"/>
    <s v="KL-16555"/>
    <s v="Kelly Lampkin"/>
    <x v="1"/>
    <x v="0"/>
    <x v="108"/>
    <x v="2"/>
    <n v="32216"/>
    <x v="0"/>
    <s v="OFF-PA-10002421"/>
    <x v="1"/>
    <x v="10"/>
    <s v="Embossed Ink Jet Note Cards"/>
    <x v="3684"/>
    <n v="2"/>
    <x v="2"/>
    <x v="4213"/>
    <x v="0"/>
    <x v="0"/>
  </r>
  <r>
    <n v="4973"/>
    <s v="US-2018-153815"/>
    <x v="61"/>
    <d v="2018-11-09T00:00:00"/>
    <s v="First Class"/>
    <s v="KL-16555"/>
    <s v="Kelly Lampkin"/>
    <x v="1"/>
    <x v="0"/>
    <x v="108"/>
    <x v="2"/>
    <n v="32216"/>
    <x v="0"/>
    <s v="FUR-FU-10004090"/>
    <x v="0"/>
    <x v="5"/>
    <s v="Executive Impressions 14&quot; Contract Wall Clock"/>
    <x v="3685"/>
    <n v="2"/>
    <x v="2"/>
    <x v="4214"/>
    <x v="0"/>
    <x v="0"/>
  </r>
  <r>
    <n v="4974"/>
    <s v="US-2018-153815"/>
    <x v="61"/>
    <d v="2018-11-09T00:00:00"/>
    <s v="First Class"/>
    <s v="KL-16555"/>
    <s v="Kelly Lampkin"/>
    <x v="1"/>
    <x v="0"/>
    <x v="108"/>
    <x v="2"/>
    <n v="32216"/>
    <x v="0"/>
    <s v="OFF-PA-10004071"/>
    <x v="1"/>
    <x v="10"/>
    <s v="Eaton Premium Continuous-Feed Paper, 25% Cotton, Letter Size, White, 1000 Shts/Box"/>
    <x v="1666"/>
    <n v="2"/>
    <x v="2"/>
    <x v="1764"/>
    <x v="0"/>
    <x v="0"/>
  </r>
  <r>
    <n v="4975"/>
    <s v="CA-2018-164896"/>
    <x v="77"/>
    <d v="2018-11-12T00:00:00"/>
    <s v="Standard Class"/>
    <s v="PS-19045"/>
    <s v="Penelope Sewall"/>
    <x v="2"/>
    <x v="0"/>
    <x v="147"/>
    <x v="1"/>
    <n v="92054"/>
    <x v="1"/>
    <s v="OFF-PA-10002246"/>
    <x v="1"/>
    <x v="10"/>
    <s v="Wirebound Four 2-3/4 x 5 Forms per Page, 400 Sets per Book"/>
    <x v="3686"/>
    <n v="2"/>
    <x v="0"/>
    <x v="4215"/>
    <x v="1"/>
    <x v="0"/>
  </r>
  <r>
    <n v="4976"/>
    <s v="CA-2017-142202"/>
    <x v="227"/>
    <d v="2017-09-23T00:00:00"/>
    <s v="Second Class"/>
    <s v="JR-16210"/>
    <s v="Justin Ritter"/>
    <x v="1"/>
    <x v="0"/>
    <x v="108"/>
    <x v="2"/>
    <n v="32216"/>
    <x v="0"/>
    <s v="TEC-AC-10003198"/>
    <x v="2"/>
    <x v="11"/>
    <s v="Enermax Acrylux Wireless Keyboard"/>
    <x v="3687"/>
    <n v="9"/>
    <x v="2"/>
    <x v="4216"/>
    <x v="0"/>
    <x v="0"/>
  </r>
  <r>
    <n v="4977"/>
    <s v="CA-2017-165050"/>
    <x v="214"/>
    <d v="2017-12-09T00:00:00"/>
    <s v="First Class"/>
    <s v="AH-10210"/>
    <s v="Alan Hwang"/>
    <x v="0"/>
    <x v="0"/>
    <x v="20"/>
    <x v="15"/>
    <n v="10024"/>
    <x v="3"/>
    <s v="OFF-BI-10001031"/>
    <x v="1"/>
    <x v="8"/>
    <s v="Pressboard Data Binders by Wilson Jones"/>
    <x v="794"/>
    <n v="5"/>
    <x v="2"/>
    <x v="4217"/>
    <x v="3"/>
    <x v="0"/>
  </r>
  <r>
    <n v="4978"/>
    <s v="CA-2017-165050"/>
    <x v="214"/>
    <d v="2017-12-09T00:00:00"/>
    <s v="First Class"/>
    <s v="AH-10210"/>
    <s v="Alan Hwang"/>
    <x v="0"/>
    <x v="0"/>
    <x v="20"/>
    <x v="15"/>
    <n v="10024"/>
    <x v="3"/>
    <s v="OFF-BI-10003727"/>
    <x v="1"/>
    <x v="8"/>
    <s v="Avery Durable Slant Ring Binders With Label Holder"/>
    <x v="1314"/>
    <n v="2"/>
    <x v="2"/>
    <x v="4218"/>
    <x v="3"/>
    <x v="0"/>
  </r>
  <r>
    <n v="4979"/>
    <s v="CA-2017-165050"/>
    <x v="214"/>
    <d v="2017-12-09T00:00:00"/>
    <s v="First Class"/>
    <s v="AH-10210"/>
    <s v="Alan Hwang"/>
    <x v="0"/>
    <x v="0"/>
    <x v="20"/>
    <x v="15"/>
    <n v="10024"/>
    <x v="3"/>
    <s v="TEC-PH-10001336"/>
    <x v="2"/>
    <x v="7"/>
    <s v="Digium D40 VoIP phone"/>
    <x v="3688"/>
    <n v="6"/>
    <x v="0"/>
    <x v="4219"/>
    <x v="3"/>
    <x v="0"/>
  </r>
  <r>
    <n v="4980"/>
    <s v="US-2018-131114"/>
    <x v="10"/>
    <d v="2018-12-13T00:00:00"/>
    <s v="Second Class"/>
    <s v="RW-19630"/>
    <s v="Rob Williams"/>
    <x v="1"/>
    <x v="0"/>
    <x v="22"/>
    <x v="10"/>
    <n v="60610"/>
    <x v="2"/>
    <s v="OFF-SU-10001664"/>
    <x v="1"/>
    <x v="14"/>
    <s v="Acme Office Executive Series Stainless Steel Trimmers"/>
    <x v="3689"/>
    <n v="3"/>
    <x v="2"/>
    <x v="4220"/>
    <x v="2"/>
    <x v="0"/>
  </r>
  <r>
    <n v="4981"/>
    <s v="US-2018-131114"/>
    <x v="10"/>
    <d v="2018-12-13T00:00:00"/>
    <s v="Second Class"/>
    <s v="RW-19630"/>
    <s v="Rob Williams"/>
    <x v="1"/>
    <x v="0"/>
    <x v="22"/>
    <x v="10"/>
    <n v="60610"/>
    <x v="2"/>
    <s v="OFF-AP-10003971"/>
    <x v="1"/>
    <x v="9"/>
    <s v="Belkin 6 Outlet Metallic Surge Strip"/>
    <x v="3690"/>
    <n v="2"/>
    <x v="3"/>
    <x v="4221"/>
    <x v="2"/>
    <x v="0"/>
  </r>
  <r>
    <n v="4982"/>
    <s v="US-2018-131114"/>
    <x v="10"/>
    <d v="2018-12-13T00:00:00"/>
    <s v="Second Class"/>
    <s v="RW-19630"/>
    <s v="Rob Williams"/>
    <x v="1"/>
    <x v="0"/>
    <x v="22"/>
    <x v="10"/>
    <n v="60610"/>
    <x v="2"/>
    <s v="TEC-AC-10000199"/>
    <x v="2"/>
    <x v="11"/>
    <s v="Kingston Digital DataTraveler 8GB USB 2.0"/>
    <x v="3184"/>
    <n v="4"/>
    <x v="2"/>
    <x v="3586"/>
    <x v="2"/>
    <x v="0"/>
  </r>
  <r>
    <n v="4983"/>
    <s v="CA-2016-160066"/>
    <x v="912"/>
    <d v="2016-11-22T00:00:00"/>
    <s v="Standard Class"/>
    <s v="AH-10075"/>
    <s v="Adam Hart"/>
    <x v="1"/>
    <x v="0"/>
    <x v="101"/>
    <x v="1"/>
    <n v="92646"/>
    <x v="1"/>
    <s v="OFF-LA-10001045"/>
    <x v="1"/>
    <x v="2"/>
    <s v="Permanent Self-Adhesive File Folder Labels for Typewriters by Universal"/>
    <x v="3691"/>
    <n v="2"/>
    <x v="0"/>
    <x v="4222"/>
    <x v="1"/>
    <x v="0"/>
  </r>
  <r>
    <n v="4984"/>
    <s v="CA-2018-109925"/>
    <x v="61"/>
    <d v="2018-11-10T00:00:00"/>
    <s v="Second Class"/>
    <s v="IM-15070"/>
    <s v="Irene Maddox"/>
    <x v="0"/>
    <x v="0"/>
    <x v="70"/>
    <x v="1"/>
    <n v="92105"/>
    <x v="1"/>
    <s v="OFF-ST-10003442"/>
    <x v="1"/>
    <x v="4"/>
    <s v="Eldon Portable Mobile Manager"/>
    <x v="3692"/>
    <n v="3"/>
    <x v="0"/>
    <x v="4223"/>
    <x v="1"/>
    <x v="0"/>
  </r>
  <r>
    <n v="4985"/>
    <s v="CA-2017-160696"/>
    <x v="684"/>
    <d v="2017-09-10T00:00:00"/>
    <s v="Standard Class"/>
    <s v="CK-12760"/>
    <s v="Cyma Kinney"/>
    <x v="1"/>
    <x v="0"/>
    <x v="316"/>
    <x v="18"/>
    <n v="37211"/>
    <x v="0"/>
    <s v="OFF-FA-10003059"/>
    <x v="1"/>
    <x v="13"/>
    <s v="Assorted Color Push Pins"/>
    <x v="3693"/>
    <n v="5"/>
    <x v="2"/>
    <x v="4224"/>
    <x v="0"/>
    <x v="0"/>
  </r>
  <r>
    <n v="4986"/>
    <s v="CA-2016-125171"/>
    <x v="1010"/>
    <d v="2016-09-03T00:00:00"/>
    <s v="Same Day"/>
    <s v="AG-10390"/>
    <s v="Allen Goldenen"/>
    <x v="0"/>
    <x v="0"/>
    <x v="20"/>
    <x v="15"/>
    <n v="10009"/>
    <x v="3"/>
    <s v="OFF-LA-10001175"/>
    <x v="1"/>
    <x v="2"/>
    <s v="Avery 514"/>
    <x v="936"/>
    <n v="5"/>
    <x v="0"/>
    <x v="970"/>
    <x v="3"/>
    <x v="0"/>
  </r>
  <r>
    <n v="4987"/>
    <s v="CA-2018-149279"/>
    <x v="423"/>
    <d v="2018-04-28T00:00:00"/>
    <s v="Standard Class"/>
    <s v="CL-12700"/>
    <s v="Craig Leslie"/>
    <x v="2"/>
    <x v="0"/>
    <x v="77"/>
    <x v="22"/>
    <n v="80906"/>
    <x v="1"/>
    <s v="OFF-PA-10003441"/>
    <x v="1"/>
    <x v="10"/>
    <s v="Xerox 226"/>
    <x v="12"/>
    <n v="3"/>
    <x v="2"/>
    <x v="12"/>
    <x v="1"/>
    <x v="0"/>
  </r>
  <r>
    <n v="4988"/>
    <s v="CA-2018-149279"/>
    <x v="423"/>
    <d v="2018-04-28T00:00:00"/>
    <s v="Standard Class"/>
    <s v="CL-12700"/>
    <s v="Craig Leslie"/>
    <x v="2"/>
    <x v="0"/>
    <x v="77"/>
    <x v="22"/>
    <n v="80906"/>
    <x v="1"/>
    <s v="FUR-CH-10004287"/>
    <x v="0"/>
    <x v="1"/>
    <s v="SAFCO Arco Folding Chair"/>
    <x v="3694"/>
    <n v="6"/>
    <x v="2"/>
    <x v="4225"/>
    <x v="1"/>
    <x v="0"/>
  </r>
  <r>
    <n v="4989"/>
    <s v="CA-2018-149279"/>
    <x v="423"/>
    <d v="2018-04-28T00:00:00"/>
    <s v="Standard Class"/>
    <s v="CL-12700"/>
    <s v="Craig Leslie"/>
    <x v="2"/>
    <x v="0"/>
    <x v="77"/>
    <x v="22"/>
    <n v="80906"/>
    <x v="1"/>
    <s v="OFF-BI-10004040"/>
    <x v="1"/>
    <x v="8"/>
    <s v="Wilson Jones Impact Binders"/>
    <x v="3695"/>
    <n v="2"/>
    <x v="6"/>
    <x v="4226"/>
    <x v="1"/>
    <x v="0"/>
  </r>
  <r>
    <n v="4990"/>
    <s v="CA-2019-107321"/>
    <x v="515"/>
    <d v="2019-09-04T00:00:00"/>
    <s v="Standard Class"/>
    <s v="AW-10930"/>
    <s v="Arthur Wiediger"/>
    <x v="2"/>
    <x v="0"/>
    <x v="8"/>
    <x v="1"/>
    <n v="94110"/>
    <x v="1"/>
    <s v="OFF-BI-10004022"/>
    <x v="1"/>
    <x v="8"/>
    <s v="Acco Suede Grain Vinyl Round Ring Binder"/>
    <x v="408"/>
    <n v="3"/>
    <x v="2"/>
    <x v="495"/>
    <x v="1"/>
    <x v="0"/>
  </r>
  <r>
    <n v="4991"/>
    <s v="CA-2019-107321"/>
    <x v="515"/>
    <d v="2019-09-04T00:00:00"/>
    <s v="Standard Class"/>
    <s v="AW-10930"/>
    <s v="Arthur Wiediger"/>
    <x v="2"/>
    <x v="0"/>
    <x v="8"/>
    <x v="1"/>
    <n v="94110"/>
    <x v="1"/>
    <s v="TEC-PH-10002200"/>
    <x v="2"/>
    <x v="7"/>
    <s v="Aastra 6757i CT Wireless VoIP phone"/>
    <x v="3696"/>
    <n v="4"/>
    <x v="2"/>
    <x v="4227"/>
    <x v="1"/>
    <x v="0"/>
  </r>
  <r>
    <n v="4992"/>
    <s v="US-2019-122714"/>
    <x v="226"/>
    <d v="2019-12-13T00:00:00"/>
    <s v="Standard Class"/>
    <s v="HG-14965"/>
    <s v="Henry Goldwyn"/>
    <x v="1"/>
    <x v="0"/>
    <x v="22"/>
    <x v="10"/>
    <n v="60653"/>
    <x v="2"/>
    <s v="OFF-BI-10001120"/>
    <x v="1"/>
    <x v="8"/>
    <s v="Ibico EPK-21 Electric Binding System"/>
    <x v="3697"/>
    <n v="5"/>
    <x v="3"/>
    <x v="4228"/>
    <x v="2"/>
    <x v="0"/>
  </r>
  <r>
    <n v="4993"/>
    <s v="CA-2017-153038"/>
    <x v="217"/>
    <d v="2017-12-25T00:00:00"/>
    <s v="Standard Class"/>
    <s v="RB-19645"/>
    <s v="Robert Barroso"/>
    <x v="1"/>
    <x v="0"/>
    <x v="26"/>
    <x v="18"/>
    <n v="38109"/>
    <x v="0"/>
    <s v="OFF-EN-10000461"/>
    <x v="1"/>
    <x v="12"/>
    <s v="#10- 4 1/8&quot; x 9 1/2&quot; Recycled Envelopes"/>
    <x v="3698"/>
    <n v="8"/>
    <x v="2"/>
    <x v="4229"/>
    <x v="0"/>
    <x v="0"/>
  </r>
  <r>
    <n v="4994"/>
    <s v="CA-2017-153038"/>
    <x v="217"/>
    <d v="2017-12-25T00:00:00"/>
    <s v="Standard Class"/>
    <s v="RB-19645"/>
    <s v="Robert Barroso"/>
    <x v="1"/>
    <x v="0"/>
    <x v="26"/>
    <x v="18"/>
    <n v="38109"/>
    <x v="0"/>
    <s v="OFF-LA-10004008"/>
    <x v="1"/>
    <x v="2"/>
    <s v="Avery 507"/>
    <x v="3699"/>
    <n v="8"/>
    <x v="2"/>
    <x v="4230"/>
    <x v="0"/>
    <x v="0"/>
  </r>
  <r>
    <n v="4995"/>
    <s v="CA-2017-153038"/>
    <x v="217"/>
    <d v="2017-12-25T00:00:00"/>
    <s v="Standard Class"/>
    <s v="RB-19645"/>
    <s v="Robert Barroso"/>
    <x v="1"/>
    <x v="0"/>
    <x v="26"/>
    <x v="18"/>
    <n v="38109"/>
    <x v="0"/>
    <s v="FUR-FU-10000221"/>
    <x v="0"/>
    <x v="5"/>
    <s v="Master Caster Door Stop, Brown"/>
    <x v="2352"/>
    <n v="5"/>
    <x v="2"/>
    <x v="4231"/>
    <x v="0"/>
    <x v="0"/>
  </r>
  <r>
    <n v="4996"/>
    <s v="CA-2016-132227"/>
    <x v="130"/>
    <d v="2016-11-10T00:00:00"/>
    <s v="Standard Class"/>
    <s v="SZ-20035"/>
    <s v="Sam Zeldin"/>
    <x v="2"/>
    <x v="0"/>
    <x v="20"/>
    <x v="15"/>
    <n v="10011"/>
    <x v="3"/>
    <s v="OFF-BI-10000962"/>
    <x v="1"/>
    <x v="8"/>
    <s v="Acco Flexible ACCOHIDE Square Ring Data Binder, Dark Blue, 11 1/2&quot; X 14&quot; 7/8&quot;"/>
    <x v="3700"/>
    <n v="4"/>
    <x v="2"/>
    <x v="4232"/>
    <x v="3"/>
    <x v="0"/>
  </r>
  <r>
    <n v="4997"/>
    <s v="CA-2019-155824"/>
    <x v="434"/>
    <d v="2019-03-15T00:00:00"/>
    <s v="Standard Class"/>
    <s v="KS-16300"/>
    <s v="Karen Seio"/>
    <x v="1"/>
    <x v="0"/>
    <x v="253"/>
    <x v="3"/>
    <n v="27604"/>
    <x v="0"/>
    <s v="OFF-AP-10000390"/>
    <x v="1"/>
    <x v="9"/>
    <s v="Euro Pro Shark Stick Mini Vacuum"/>
    <x v="3701"/>
    <n v="1"/>
    <x v="2"/>
    <x v="4233"/>
    <x v="0"/>
    <x v="0"/>
  </r>
  <r>
    <n v="4998"/>
    <s v="CA-2019-155824"/>
    <x v="434"/>
    <d v="2019-03-15T00:00:00"/>
    <s v="Standard Class"/>
    <s v="KS-16300"/>
    <s v="Karen Seio"/>
    <x v="1"/>
    <x v="0"/>
    <x v="253"/>
    <x v="3"/>
    <n v="27604"/>
    <x v="0"/>
    <s v="OFF-BI-10000014"/>
    <x v="1"/>
    <x v="8"/>
    <s v="Heavy-Duty E-Z-D Binders"/>
    <x v="3702"/>
    <n v="4"/>
    <x v="6"/>
    <x v="4234"/>
    <x v="0"/>
    <x v="0"/>
  </r>
  <r>
    <n v="4999"/>
    <s v="CA-2018-129238"/>
    <x v="1011"/>
    <d v="2018-02-04T00:00:00"/>
    <s v="Standard Class"/>
    <s v="SC-20050"/>
    <s v="Sample Company A"/>
    <x v="2"/>
    <x v="0"/>
    <x v="1"/>
    <x v="1"/>
    <n v="90045"/>
    <x v="1"/>
    <s v="TEC-PH-10004120"/>
    <x v="2"/>
    <x v="7"/>
    <s v="AT&amp;T 1080 Phone"/>
    <x v="3703"/>
    <n v="1"/>
    <x v="2"/>
    <x v="4235"/>
    <x v="1"/>
    <x v="0"/>
  </r>
  <r>
    <n v="5000"/>
    <s v="CA-2018-129238"/>
    <x v="1011"/>
    <d v="2018-02-04T00:00:00"/>
    <s v="Standard Class"/>
    <s v="SC-20050"/>
    <s v="Sample Company A"/>
    <x v="2"/>
    <x v="0"/>
    <x v="1"/>
    <x v="1"/>
    <n v="90045"/>
    <x v="1"/>
    <s v="OFF-PA-10002764"/>
    <x v="1"/>
    <x v="10"/>
    <s v="Easy-staple paper"/>
    <x v="3704"/>
    <n v="5"/>
    <x v="0"/>
    <x v="4236"/>
    <x v="1"/>
    <x v="0"/>
  </r>
  <r>
    <n v="5001"/>
    <s v="CA-2019-159688"/>
    <x v="917"/>
    <d v="2019-05-12T00:00:00"/>
    <s v="Standard Class"/>
    <s v="AB-10060"/>
    <s v="Adam Bellavance"/>
    <x v="2"/>
    <x v="0"/>
    <x v="1"/>
    <x v="1"/>
    <n v="90004"/>
    <x v="1"/>
    <s v="TEC-AC-10000736"/>
    <x v="2"/>
    <x v="11"/>
    <s v="Logitech G600 MMO Gaming Mouse"/>
    <x v="3705"/>
    <n v="1"/>
    <x v="0"/>
    <x v="4237"/>
    <x v="1"/>
    <x v="0"/>
  </r>
  <r>
    <n v="5002"/>
    <s v="CA-2018-136126"/>
    <x v="1012"/>
    <d v="2018-05-24T00:00:00"/>
    <s v="Same Day"/>
    <s v="EH-14125"/>
    <s v="Eugene Hildebrand"/>
    <x v="2"/>
    <x v="0"/>
    <x v="311"/>
    <x v="17"/>
    <n v="23602"/>
    <x v="0"/>
    <s v="OFF-SU-10000898"/>
    <x v="1"/>
    <x v="14"/>
    <s v="Acme Hot Forged Carbon Steel Scissors with Nickel-Plated Handles, 3 7/8&quot; Cut, 8&quot;L"/>
    <x v="1695"/>
    <n v="5"/>
    <x v="0"/>
    <x v="1796"/>
    <x v="0"/>
    <x v="0"/>
  </r>
  <r>
    <n v="5003"/>
    <s v="CA-2018-136126"/>
    <x v="1012"/>
    <d v="2018-05-24T00:00:00"/>
    <s v="Same Day"/>
    <s v="EH-14125"/>
    <s v="Eugene Hildebrand"/>
    <x v="2"/>
    <x v="0"/>
    <x v="311"/>
    <x v="17"/>
    <n v="23602"/>
    <x v="0"/>
    <s v="OFF-PA-10004327"/>
    <x v="1"/>
    <x v="10"/>
    <s v="Xerox 1911"/>
    <x v="879"/>
    <n v="4"/>
    <x v="0"/>
    <x v="912"/>
    <x v="0"/>
    <x v="0"/>
  </r>
  <r>
    <n v="5004"/>
    <s v="CA-2018-155033"/>
    <x v="877"/>
    <d v="2018-10-12T00:00:00"/>
    <s v="Standard Class"/>
    <s v="CC-12475"/>
    <s v="Cindy Chapman"/>
    <x v="0"/>
    <x v="0"/>
    <x v="1"/>
    <x v="1"/>
    <n v="90032"/>
    <x v="1"/>
    <s v="OFF-PA-10000143"/>
    <x v="1"/>
    <x v="10"/>
    <s v="Astroparche Fine Business Paper"/>
    <x v="232"/>
    <n v="2"/>
    <x v="0"/>
    <x v="4238"/>
    <x v="1"/>
    <x v="0"/>
  </r>
  <r>
    <n v="5005"/>
    <s v="CA-2016-156006"/>
    <x v="1013"/>
    <d v="2016-05-02T00:00:00"/>
    <s v="Second Class"/>
    <s v="TM-21010"/>
    <s v="Tamara Manning"/>
    <x v="0"/>
    <x v="0"/>
    <x v="25"/>
    <x v="35"/>
    <n v="39212"/>
    <x v="0"/>
    <s v="TEC-AC-10002550"/>
    <x v="2"/>
    <x v="11"/>
    <s v="Maxell 4.7GB DVD-RW 3/Pack"/>
    <x v="3706"/>
    <n v="3"/>
    <x v="0"/>
    <x v="4239"/>
    <x v="0"/>
    <x v="0"/>
  </r>
  <r>
    <n v="5006"/>
    <s v="CA-2017-158659"/>
    <x v="113"/>
    <d v="2017-11-14T00:00:00"/>
    <s v="Second Class"/>
    <s v="SC-20695"/>
    <s v="Steve Chapman"/>
    <x v="1"/>
    <x v="0"/>
    <x v="102"/>
    <x v="14"/>
    <n v="47374"/>
    <x v="2"/>
    <s v="OFF-ST-10003306"/>
    <x v="1"/>
    <x v="4"/>
    <s v="Letter Size Cart"/>
    <x v="412"/>
    <n v="5"/>
    <x v="0"/>
    <x v="422"/>
    <x v="2"/>
    <x v="0"/>
  </r>
  <r>
    <n v="5007"/>
    <s v="CA-2017-169796"/>
    <x v="529"/>
    <d v="2017-11-14T00:00:00"/>
    <s v="Standard Class"/>
    <s v="Dp-13240"/>
    <s v="Dean percer"/>
    <x v="2"/>
    <x v="0"/>
    <x v="20"/>
    <x v="15"/>
    <n v="10035"/>
    <x v="3"/>
    <s v="TEC-MA-10000045"/>
    <x v="2"/>
    <x v="15"/>
    <s v="Zebra ZM400 Thermal Label Printer"/>
    <x v="3707"/>
    <n v="2"/>
    <x v="0"/>
    <x v="4240"/>
    <x v="3"/>
    <x v="0"/>
  </r>
  <r>
    <n v="5008"/>
    <s v="CA-2017-169796"/>
    <x v="529"/>
    <d v="2017-11-14T00:00:00"/>
    <s v="Standard Class"/>
    <s v="Dp-13240"/>
    <s v="Dean percer"/>
    <x v="2"/>
    <x v="0"/>
    <x v="20"/>
    <x v="15"/>
    <n v="10035"/>
    <x v="3"/>
    <s v="OFF-ST-10001505"/>
    <x v="1"/>
    <x v="4"/>
    <s v="Perma STOR-ALL Hanging File Box, 13 1/8&quot;W x 12 1/4&quot;D x 10 1/2&quot;H"/>
    <x v="1465"/>
    <n v="3"/>
    <x v="0"/>
    <x v="4241"/>
    <x v="3"/>
    <x v="0"/>
  </r>
  <r>
    <n v="5009"/>
    <s v="CA-2017-102876"/>
    <x v="67"/>
    <d v="2017-09-14T00:00:00"/>
    <s v="Standard Class"/>
    <s v="LR-17035"/>
    <s v="Lisa Ryan"/>
    <x v="1"/>
    <x v="0"/>
    <x v="10"/>
    <x v="9"/>
    <n v="19134"/>
    <x v="3"/>
    <s v="OFF-BI-10004781"/>
    <x v="1"/>
    <x v="8"/>
    <s v="GBC Wire Binding Strips"/>
    <x v="3708"/>
    <n v="1"/>
    <x v="6"/>
    <x v="4242"/>
    <x v="3"/>
    <x v="0"/>
  </r>
  <r>
    <n v="5010"/>
    <s v="CA-2017-102876"/>
    <x v="67"/>
    <d v="2017-09-14T00:00:00"/>
    <s v="Standard Class"/>
    <s v="LR-17035"/>
    <s v="Lisa Ryan"/>
    <x v="1"/>
    <x v="0"/>
    <x v="10"/>
    <x v="9"/>
    <n v="19134"/>
    <x v="3"/>
    <s v="TEC-PH-10002680"/>
    <x v="2"/>
    <x v="7"/>
    <s v="Samsung Galaxy Note 3"/>
    <x v="3709"/>
    <n v="6"/>
    <x v="10"/>
    <x v="4243"/>
    <x v="3"/>
    <x v="0"/>
  </r>
  <r>
    <n v="5011"/>
    <s v="CA-2017-102876"/>
    <x v="67"/>
    <d v="2017-09-14T00:00:00"/>
    <s v="Standard Class"/>
    <s v="LR-17035"/>
    <s v="Lisa Ryan"/>
    <x v="1"/>
    <x v="0"/>
    <x v="10"/>
    <x v="9"/>
    <n v="19134"/>
    <x v="3"/>
    <s v="OFF-BI-10000848"/>
    <x v="1"/>
    <x v="8"/>
    <s v="Angle-D Ring Binders"/>
    <x v="3710"/>
    <n v="3"/>
    <x v="6"/>
    <x v="4244"/>
    <x v="3"/>
    <x v="0"/>
  </r>
  <r>
    <n v="5012"/>
    <s v="US-2019-139647"/>
    <x v="943"/>
    <d v="2019-05-13T00:00:00"/>
    <s v="First Class"/>
    <s v="TS-21370"/>
    <s v="Todd Sumrall"/>
    <x v="1"/>
    <x v="0"/>
    <x v="42"/>
    <x v="16"/>
    <n v="85023"/>
    <x v="1"/>
    <s v="FUR-BO-10004467"/>
    <x v="0"/>
    <x v="0"/>
    <s v="Bestar Classic Bookcase"/>
    <x v="3711"/>
    <n v="7"/>
    <x v="6"/>
    <x v="4245"/>
    <x v="1"/>
    <x v="0"/>
  </r>
  <r>
    <n v="5013"/>
    <s v="US-2019-160465"/>
    <x v="246"/>
    <d v="2019-07-26T00:00:00"/>
    <s v="Standard Class"/>
    <s v="SW-20350"/>
    <s v="Sean Wendt"/>
    <x v="2"/>
    <x v="0"/>
    <x v="138"/>
    <x v="24"/>
    <n v="44105"/>
    <x v="3"/>
    <s v="OFF-BI-10001670"/>
    <x v="1"/>
    <x v="8"/>
    <s v="Vinyl Sectional Post Binders"/>
    <x v="3712"/>
    <n v="3"/>
    <x v="6"/>
    <x v="4246"/>
    <x v="3"/>
    <x v="0"/>
  </r>
  <r>
    <n v="5014"/>
    <s v="US-2019-160465"/>
    <x v="246"/>
    <d v="2019-07-26T00:00:00"/>
    <s v="Standard Class"/>
    <s v="SW-20350"/>
    <s v="Sean Wendt"/>
    <x v="2"/>
    <x v="0"/>
    <x v="138"/>
    <x v="24"/>
    <n v="44105"/>
    <x v="3"/>
    <s v="OFF-ST-10000136"/>
    <x v="1"/>
    <x v="4"/>
    <s v="Letter Size File"/>
    <x v="3713"/>
    <n v="7"/>
    <x v="2"/>
    <x v="4247"/>
    <x v="3"/>
    <x v="0"/>
  </r>
  <r>
    <n v="5015"/>
    <s v="US-2019-160465"/>
    <x v="246"/>
    <d v="2019-07-26T00:00:00"/>
    <s v="Standard Class"/>
    <s v="SW-20350"/>
    <s v="Sean Wendt"/>
    <x v="2"/>
    <x v="0"/>
    <x v="138"/>
    <x v="24"/>
    <n v="44105"/>
    <x v="3"/>
    <s v="TEC-PH-10004522"/>
    <x v="2"/>
    <x v="7"/>
    <s v="Dexim XPower Skin Super-Thin Power Case for iPhone 5 - Black"/>
    <x v="3714"/>
    <n v="6"/>
    <x v="10"/>
    <x v="4248"/>
    <x v="3"/>
    <x v="0"/>
  </r>
  <r>
    <n v="5016"/>
    <s v="CA-2016-153850"/>
    <x v="156"/>
    <d v="2016-11-29T00:00:00"/>
    <s v="Standard Class"/>
    <s v="TH-21100"/>
    <s v="Thea Hendricks"/>
    <x v="0"/>
    <x v="0"/>
    <x v="167"/>
    <x v="24"/>
    <n v="43615"/>
    <x v="3"/>
    <s v="FUR-FU-10002960"/>
    <x v="0"/>
    <x v="5"/>
    <s v="Eldon 200 Class Desk Accessories, Burgundy"/>
    <x v="200"/>
    <n v="7"/>
    <x v="2"/>
    <x v="202"/>
    <x v="3"/>
    <x v="0"/>
  </r>
  <r>
    <n v="5017"/>
    <s v="CA-2016-153850"/>
    <x v="156"/>
    <d v="2016-11-29T00:00:00"/>
    <s v="Standard Class"/>
    <s v="TH-21100"/>
    <s v="Thea Hendricks"/>
    <x v="0"/>
    <x v="0"/>
    <x v="167"/>
    <x v="24"/>
    <n v="43615"/>
    <x v="3"/>
    <s v="TEC-PH-10002584"/>
    <x v="2"/>
    <x v="7"/>
    <s v="Samsung Galaxy S4"/>
    <x v="3715"/>
    <n v="4"/>
    <x v="10"/>
    <x v="4249"/>
    <x v="3"/>
    <x v="0"/>
  </r>
  <r>
    <n v="5018"/>
    <s v="CA-2016-127558"/>
    <x v="647"/>
    <d v="2016-11-18T00:00:00"/>
    <s v="First Class"/>
    <s v="SS-20410"/>
    <s v="Shahid Shariari"/>
    <x v="0"/>
    <x v="0"/>
    <x v="1"/>
    <x v="1"/>
    <n v="90008"/>
    <x v="1"/>
    <s v="FUR-FU-10002505"/>
    <x v="0"/>
    <x v="5"/>
    <s v="Eldon 100 Class Desk Accessories"/>
    <x v="3716"/>
    <n v="3"/>
    <x v="0"/>
    <x v="4250"/>
    <x v="1"/>
    <x v="0"/>
  </r>
  <r>
    <n v="5019"/>
    <s v="CA-2016-127558"/>
    <x v="647"/>
    <d v="2016-11-18T00:00:00"/>
    <s v="First Class"/>
    <s v="SS-20410"/>
    <s v="Shahid Shariari"/>
    <x v="0"/>
    <x v="0"/>
    <x v="1"/>
    <x v="1"/>
    <n v="90008"/>
    <x v="1"/>
    <s v="TEC-AC-10003832"/>
    <x v="2"/>
    <x v="11"/>
    <s v="Logitech P710e Mobile Speakerphone"/>
    <x v="3717"/>
    <n v="3"/>
    <x v="0"/>
    <x v="4251"/>
    <x v="1"/>
    <x v="0"/>
  </r>
  <r>
    <n v="5020"/>
    <s v="CA-2016-127558"/>
    <x v="647"/>
    <d v="2016-11-18T00:00:00"/>
    <s v="First Class"/>
    <s v="SS-20410"/>
    <s v="Shahid Shariari"/>
    <x v="0"/>
    <x v="0"/>
    <x v="1"/>
    <x v="1"/>
    <n v="90008"/>
    <x v="1"/>
    <s v="OFF-SU-10002537"/>
    <x v="1"/>
    <x v="14"/>
    <s v="Acme Box Cutter Scissors"/>
    <x v="3718"/>
    <n v="2"/>
    <x v="0"/>
    <x v="4252"/>
    <x v="1"/>
    <x v="0"/>
  </r>
  <r>
    <n v="5021"/>
    <s v="CA-2019-136511"/>
    <x v="721"/>
    <d v="2019-03-25T00:00:00"/>
    <s v="Second Class"/>
    <s v="MZ-17515"/>
    <s v="Mary Zewe"/>
    <x v="1"/>
    <x v="0"/>
    <x v="20"/>
    <x v="15"/>
    <n v="10011"/>
    <x v="3"/>
    <s v="OFF-SU-10003505"/>
    <x v="1"/>
    <x v="14"/>
    <s v="Premier Electric Letter Opener"/>
    <x v="3719"/>
    <n v="3"/>
    <x v="0"/>
    <x v="4253"/>
    <x v="3"/>
    <x v="0"/>
  </r>
  <r>
    <n v="5022"/>
    <s v="CA-2018-133795"/>
    <x v="122"/>
    <d v="2018-12-24T00:00:00"/>
    <s v="Standard Class"/>
    <s v="JE-15475"/>
    <s v="Jeremy Ellison"/>
    <x v="0"/>
    <x v="0"/>
    <x v="70"/>
    <x v="1"/>
    <n v="92037"/>
    <x v="1"/>
    <s v="TEC-AC-10001465"/>
    <x v="2"/>
    <x v="11"/>
    <s v="SanDisk Cruzer 64 GB USB Flash Drive"/>
    <x v="3720"/>
    <n v="2"/>
    <x v="0"/>
    <x v="4254"/>
    <x v="1"/>
    <x v="0"/>
  </r>
  <r>
    <n v="5023"/>
    <s v="CA-2018-133795"/>
    <x v="122"/>
    <d v="2018-12-24T00:00:00"/>
    <s v="Standard Class"/>
    <s v="JE-15475"/>
    <s v="Jeremy Ellison"/>
    <x v="0"/>
    <x v="0"/>
    <x v="70"/>
    <x v="1"/>
    <n v="92037"/>
    <x v="1"/>
    <s v="TEC-AC-10003832"/>
    <x v="2"/>
    <x v="11"/>
    <s v="Logitech P710e Mobile Speakerphone"/>
    <x v="3717"/>
    <n v="3"/>
    <x v="0"/>
    <x v="4251"/>
    <x v="1"/>
    <x v="0"/>
  </r>
  <r>
    <n v="5024"/>
    <s v="CA-2018-133795"/>
    <x v="122"/>
    <d v="2018-12-24T00:00:00"/>
    <s v="Standard Class"/>
    <s v="JE-15475"/>
    <s v="Jeremy Ellison"/>
    <x v="0"/>
    <x v="0"/>
    <x v="70"/>
    <x v="1"/>
    <n v="92037"/>
    <x v="1"/>
    <s v="FUR-FU-10003731"/>
    <x v="0"/>
    <x v="5"/>
    <s v="Eldon Expressions Wood and Plastic Desk Accessories, Oak"/>
    <x v="3089"/>
    <n v="4"/>
    <x v="0"/>
    <x v="3466"/>
    <x v="1"/>
    <x v="0"/>
  </r>
  <r>
    <n v="5025"/>
    <s v="US-2019-130953"/>
    <x v="570"/>
    <d v="2019-08-03T00:00:00"/>
    <s v="Standard Class"/>
    <s v="RF-19735"/>
    <s v="Roland Fjeld"/>
    <x v="0"/>
    <x v="0"/>
    <x v="268"/>
    <x v="26"/>
    <n v="73120"/>
    <x v="2"/>
    <s v="OFF-BI-10004828"/>
    <x v="1"/>
    <x v="8"/>
    <s v="GBC Poly Designer Binding Covers"/>
    <x v="3446"/>
    <n v="2"/>
    <x v="0"/>
    <x v="4255"/>
    <x v="2"/>
    <x v="0"/>
  </r>
  <r>
    <n v="5026"/>
    <s v="US-2019-130953"/>
    <x v="570"/>
    <d v="2019-08-03T00:00:00"/>
    <s v="Standard Class"/>
    <s v="RF-19735"/>
    <s v="Roland Fjeld"/>
    <x v="0"/>
    <x v="0"/>
    <x v="268"/>
    <x v="26"/>
    <n v="73120"/>
    <x v="2"/>
    <s v="TEC-PH-10003012"/>
    <x v="2"/>
    <x v="7"/>
    <s v="Nortel Meridian M3904 Professional Digital phone"/>
    <x v="3721"/>
    <n v="3"/>
    <x v="0"/>
    <x v="4256"/>
    <x v="2"/>
    <x v="0"/>
  </r>
  <r>
    <n v="5027"/>
    <s v="US-2019-130953"/>
    <x v="570"/>
    <d v="2019-08-03T00:00:00"/>
    <s v="Standard Class"/>
    <s v="RF-19735"/>
    <s v="Roland Fjeld"/>
    <x v="0"/>
    <x v="0"/>
    <x v="268"/>
    <x v="26"/>
    <n v="73120"/>
    <x v="2"/>
    <s v="OFF-AP-10002311"/>
    <x v="1"/>
    <x v="9"/>
    <s v="Holmes Replacement Filter for HEPA Air Cleaner, Very Large Room, HEPA Filter"/>
    <x v="1609"/>
    <n v="2"/>
    <x v="0"/>
    <x v="1704"/>
    <x v="2"/>
    <x v="0"/>
  </r>
  <r>
    <n v="5028"/>
    <s v="US-2019-130953"/>
    <x v="570"/>
    <d v="2019-08-03T00:00:00"/>
    <s v="Standard Class"/>
    <s v="RF-19735"/>
    <s v="Roland Fjeld"/>
    <x v="0"/>
    <x v="0"/>
    <x v="268"/>
    <x v="26"/>
    <n v="73120"/>
    <x v="2"/>
    <s v="FUR-CH-10004626"/>
    <x v="0"/>
    <x v="1"/>
    <s v="Office Star Flex Back Scooter Chair with Aluminum Finish Frame"/>
    <x v="3722"/>
    <n v="3"/>
    <x v="0"/>
    <x v="4257"/>
    <x v="2"/>
    <x v="0"/>
  </r>
  <r>
    <n v="5029"/>
    <s v="CA-2016-151792"/>
    <x v="814"/>
    <d v="2016-09-07T00:00:00"/>
    <s v="Second Class"/>
    <s v="CV-12295"/>
    <s v="Christina VanderZanden"/>
    <x v="0"/>
    <x v="0"/>
    <x v="22"/>
    <x v="10"/>
    <n v="60653"/>
    <x v="2"/>
    <s v="TEC-AC-10001606"/>
    <x v="2"/>
    <x v="11"/>
    <s v="Logitech Wireless Performance Mouse MX for PC and Mac"/>
    <x v="1977"/>
    <n v="3"/>
    <x v="2"/>
    <x v="4258"/>
    <x v="2"/>
    <x v="0"/>
  </r>
  <r>
    <n v="5030"/>
    <s v="CA-2019-139304"/>
    <x v="926"/>
    <d v="2019-02-02T00:00:00"/>
    <s v="Standard Class"/>
    <s v="VG-21790"/>
    <s v="Vivek Gonzalez"/>
    <x v="0"/>
    <x v="0"/>
    <x v="8"/>
    <x v="1"/>
    <n v="94109"/>
    <x v="1"/>
    <s v="OFF-AR-10001216"/>
    <x v="1"/>
    <x v="6"/>
    <s v="Newell 339"/>
    <x v="484"/>
    <n v="3"/>
    <x v="0"/>
    <x v="495"/>
    <x v="1"/>
    <x v="0"/>
  </r>
  <r>
    <n v="5031"/>
    <s v="CA-2019-139304"/>
    <x v="926"/>
    <d v="2019-02-02T00:00:00"/>
    <s v="Standard Class"/>
    <s v="VG-21790"/>
    <s v="Vivek Gonzalez"/>
    <x v="0"/>
    <x v="0"/>
    <x v="8"/>
    <x v="1"/>
    <n v="94109"/>
    <x v="1"/>
    <s v="OFF-SU-10001664"/>
    <x v="1"/>
    <x v="14"/>
    <s v="Acme Office Executive Series Stainless Steel Trimmers"/>
    <x v="3723"/>
    <n v="1"/>
    <x v="0"/>
    <x v="4259"/>
    <x v="1"/>
    <x v="0"/>
  </r>
  <r>
    <n v="5032"/>
    <s v="CA-2019-139304"/>
    <x v="926"/>
    <d v="2019-02-02T00:00:00"/>
    <s v="Standard Class"/>
    <s v="VG-21790"/>
    <s v="Vivek Gonzalez"/>
    <x v="0"/>
    <x v="0"/>
    <x v="8"/>
    <x v="1"/>
    <n v="94109"/>
    <x v="1"/>
    <s v="OFF-BI-10002498"/>
    <x v="1"/>
    <x v="8"/>
    <s v="Clear Mylar Reinforcing Strips"/>
    <x v="473"/>
    <n v="8"/>
    <x v="2"/>
    <x v="484"/>
    <x v="1"/>
    <x v="0"/>
  </r>
  <r>
    <n v="5033"/>
    <s v="CA-2018-155166"/>
    <x v="482"/>
    <d v="2019-01-02T00:00:00"/>
    <s v="Standard Class"/>
    <s v="BB-11545"/>
    <s v="Brenda Bowman"/>
    <x v="1"/>
    <x v="0"/>
    <x v="219"/>
    <x v="30"/>
    <n v="8360"/>
    <x v="3"/>
    <s v="FUR-CH-10003968"/>
    <x v="0"/>
    <x v="1"/>
    <s v="Novimex Turbo Task Chair"/>
    <x v="3724"/>
    <n v="3"/>
    <x v="0"/>
    <x v="4260"/>
    <x v="3"/>
    <x v="0"/>
  </r>
  <r>
    <n v="5034"/>
    <s v="CA-2018-155166"/>
    <x v="482"/>
    <d v="2019-01-02T00:00:00"/>
    <s v="Standard Class"/>
    <s v="BB-11545"/>
    <s v="Brenda Bowman"/>
    <x v="1"/>
    <x v="0"/>
    <x v="219"/>
    <x v="30"/>
    <n v="8360"/>
    <x v="3"/>
    <s v="OFF-AP-10002765"/>
    <x v="1"/>
    <x v="9"/>
    <s v="Fellowes Advanced Computer Series Surge Protectors"/>
    <x v="3725"/>
    <n v="1"/>
    <x v="0"/>
    <x v="4261"/>
    <x v="3"/>
    <x v="0"/>
  </r>
  <r>
    <n v="5035"/>
    <s v="CA-2017-103954"/>
    <x v="101"/>
    <d v="2017-08-13T00:00:00"/>
    <s v="Second Class"/>
    <s v="HR-14770"/>
    <s v="Hallie Redmond"/>
    <x v="2"/>
    <x v="0"/>
    <x v="158"/>
    <x v="6"/>
    <n v="53209"/>
    <x v="2"/>
    <s v="FUR-BO-10004690"/>
    <x v="0"/>
    <x v="0"/>
    <s v="O'Sullivan Cherrywood Estates Traditional Barrister Bookcase"/>
    <x v="3726"/>
    <n v="5"/>
    <x v="0"/>
    <x v="4262"/>
    <x v="2"/>
    <x v="0"/>
  </r>
  <r>
    <n v="5036"/>
    <s v="CA-2016-169803"/>
    <x v="322"/>
    <d v="2016-04-12T00:00:00"/>
    <s v="Standard Class"/>
    <s v="SC-20260"/>
    <s v="Scott Cohen"/>
    <x v="1"/>
    <x v="0"/>
    <x v="4"/>
    <x v="4"/>
    <n v="98115"/>
    <x v="1"/>
    <s v="FUR-TA-10000688"/>
    <x v="0"/>
    <x v="3"/>
    <s v="Chromcraft Bull-Nose Wood Round Conference Table Top, Wood Base"/>
    <x v="2327"/>
    <n v="3"/>
    <x v="0"/>
    <x v="2522"/>
    <x v="1"/>
    <x v="0"/>
  </r>
  <r>
    <n v="5037"/>
    <s v="CA-2016-169803"/>
    <x v="322"/>
    <d v="2016-04-12T00:00:00"/>
    <s v="Standard Class"/>
    <s v="SC-20260"/>
    <s v="Scott Cohen"/>
    <x v="1"/>
    <x v="0"/>
    <x v="4"/>
    <x v="4"/>
    <n v="98115"/>
    <x v="1"/>
    <s v="TEC-AC-10003441"/>
    <x v="2"/>
    <x v="11"/>
    <s v="Kingston Digital DataTraveler 32GB USB 2.0"/>
    <x v="1284"/>
    <n v="2"/>
    <x v="0"/>
    <x v="4263"/>
    <x v="1"/>
    <x v="0"/>
  </r>
  <r>
    <n v="5038"/>
    <s v="CA-2019-141719"/>
    <x v="701"/>
    <d v="2019-11-21T00:00:00"/>
    <s v="Second Class"/>
    <s v="EG-13900"/>
    <s v="Emily Grady"/>
    <x v="0"/>
    <x v="0"/>
    <x v="14"/>
    <x v="10"/>
    <n v="60540"/>
    <x v="2"/>
    <s v="TEC-AC-10003610"/>
    <x v="2"/>
    <x v="11"/>
    <s v="Logitech Illuminated - Keyboard"/>
    <x v="3727"/>
    <n v="5"/>
    <x v="2"/>
    <x v="4264"/>
    <x v="2"/>
    <x v="0"/>
  </r>
  <r>
    <n v="5039"/>
    <s v="CA-2017-136469"/>
    <x v="655"/>
    <d v="2017-07-12T00:00:00"/>
    <s v="First Class"/>
    <s v="TS-21370"/>
    <s v="Todd Sumrall"/>
    <x v="1"/>
    <x v="0"/>
    <x v="40"/>
    <x v="13"/>
    <n v="19805"/>
    <x v="3"/>
    <s v="FUR-TA-10001520"/>
    <x v="0"/>
    <x v="3"/>
    <s v="Lesro Sheffield Collection Coffee Table, End Table, Center Table, Corner Table"/>
    <x v="3728"/>
    <n v="4"/>
    <x v="4"/>
    <x v="4265"/>
    <x v="3"/>
    <x v="0"/>
  </r>
  <r>
    <n v="5040"/>
    <s v="CA-2017-136469"/>
    <x v="655"/>
    <d v="2017-07-12T00:00:00"/>
    <s v="First Class"/>
    <s v="TS-21370"/>
    <s v="Todd Sumrall"/>
    <x v="1"/>
    <x v="0"/>
    <x v="40"/>
    <x v="13"/>
    <n v="19805"/>
    <x v="3"/>
    <s v="TEC-PH-10001817"/>
    <x v="2"/>
    <x v="7"/>
    <s v="Wilson Electronics DB Pro Signal Booster"/>
    <x v="3729"/>
    <n v="2"/>
    <x v="0"/>
    <x v="4266"/>
    <x v="3"/>
    <x v="0"/>
  </r>
  <r>
    <n v="5041"/>
    <s v="CA-2017-136469"/>
    <x v="655"/>
    <d v="2017-07-12T00:00:00"/>
    <s v="First Class"/>
    <s v="TS-21370"/>
    <s v="Todd Sumrall"/>
    <x v="1"/>
    <x v="0"/>
    <x v="40"/>
    <x v="13"/>
    <n v="19805"/>
    <x v="3"/>
    <s v="OFF-BI-10004492"/>
    <x v="1"/>
    <x v="8"/>
    <s v="Tuf-Vin Binders"/>
    <x v="3730"/>
    <n v="7"/>
    <x v="0"/>
    <x v="4267"/>
    <x v="3"/>
    <x v="0"/>
  </r>
  <r>
    <n v="5042"/>
    <s v="CA-2018-158694"/>
    <x v="338"/>
    <d v="2018-11-13T00:00:00"/>
    <s v="Second Class"/>
    <s v="AI-10855"/>
    <s v="Arianne Irving"/>
    <x v="0"/>
    <x v="0"/>
    <x v="1"/>
    <x v="1"/>
    <n v="90036"/>
    <x v="1"/>
    <s v="OFF-PA-10002421"/>
    <x v="1"/>
    <x v="10"/>
    <s v="Embossed Ink Jet Note Cards"/>
    <x v="3731"/>
    <n v="3"/>
    <x v="0"/>
    <x v="4268"/>
    <x v="1"/>
    <x v="0"/>
  </r>
  <r>
    <n v="5043"/>
    <s v="CA-2018-158694"/>
    <x v="338"/>
    <d v="2018-11-13T00:00:00"/>
    <s v="Second Class"/>
    <s v="AI-10855"/>
    <s v="Arianne Irving"/>
    <x v="0"/>
    <x v="0"/>
    <x v="1"/>
    <x v="1"/>
    <n v="90036"/>
    <x v="1"/>
    <s v="OFF-AP-10000055"/>
    <x v="1"/>
    <x v="9"/>
    <s v="Belkin F9S820V06 8 Outlet Surge"/>
    <x v="681"/>
    <n v="4"/>
    <x v="0"/>
    <x v="4269"/>
    <x v="1"/>
    <x v="0"/>
  </r>
  <r>
    <n v="5044"/>
    <s v="CA-2018-158694"/>
    <x v="338"/>
    <d v="2018-11-13T00:00:00"/>
    <s v="Second Class"/>
    <s v="AI-10855"/>
    <s v="Arianne Irving"/>
    <x v="0"/>
    <x v="0"/>
    <x v="1"/>
    <x v="1"/>
    <n v="90036"/>
    <x v="1"/>
    <s v="FUR-FU-10000965"/>
    <x v="0"/>
    <x v="5"/>
    <s v="Howard Miller 11-1/2&quot; Diameter Ridgewood Wall Clock"/>
    <x v="3732"/>
    <n v="9"/>
    <x v="0"/>
    <x v="4270"/>
    <x v="1"/>
    <x v="0"/>
  </r>
  <r>
    <n v="5045"/>
    <s v="CA-2018-158694"/>
    <x v="338"/>
    <d v="2018-11-13T00:00:00"/>
    <s v="Second Class"/>
    <s v="AI-10855"/>
    <s v="Arianne Irving"/>
    <x v="0"/>
    <x v="0"/>
    <x v="1"/>
    <x v="1"/>
    <n v="90036"/>
    <x v="1"/>
    <s v="OFF-PA-10001363"/>
    <x v="1"/>
    <x v="10"/>
    <s v="Xerox 1933"/>
    <x v="3733"/>
    <n v="5"/>
    <x v="0"/>
    <x v="4271"/>
    <x v="1"/>
    <x v="0"/>
  </r>
  <r>
    <n v="5046"/>
    <s v="CA-2018-158694"/>
    <x v="338"/>
    <d v="2018-11-13T00:00:00"/>
    <s v="Second Class"/>
    <s v="AI-10855"/>
    <s v="Arianne Irving"/>
    <x v="0"/>
    <x v="0"/>
    <x v="1"/>
    <x v="1"/>
    <n v="90036"/>
    <x v="1"/>
    <s v="OFF-ST-10001496"/>
    <x v="1"/>
    <x v="4"/>
    <s v="Standard Rollaway File with Lock"/>
    <x v="3734"/>
    <n v="4"/>
    <x v="0"/>
    <x v="4272"/>
    <x v="1"/>
    <x v="0"/>
  </r>
  <r>
    <n v="5047"/>
    <s v="CA-2018-158694"/>
    <x v="338"/>
    <d v="2018-11-13T00:00:00"/>
    <s v="Second Class"/>
    <s v="AI-10855"/>
    <s v="Arianne Irving"/>
    <x v="0"/>
    <x v="0"/>
    <x v="1"/>
    <x v="1"/>
    <n v="90036"/>
    <x v="1"/>
    <s v="OFF-BI-10004656"/>
    <x v="1"/>
    <x v="8"/>
    <s v="Peel &amp; Stick Add-On Corner Pockets"/>
    <x v="1182"/>
    <n v="3"/>
    <x v="2"/>
    <x v="4273"/>
    <x v="1"/>
    <x v="0"/>
  </r>
  <r>
    <n v="5048"/>
    <s v="CA-2018-158694"/>
    <x v="338"/>
    <d v="2018-11-13T00:00:00"/>
    <s v="Second Class"/>
    <s v="AI-10855"/>
    <s v="Arianne Irving"/>
    <x v="0"/>
    <x v="0"/>
    <x v="1"/>
    <x v="1"/>
    <n v="90036"/>
    <x v="1"/>
    <s v="OFF-AR-10001227"/>
    <x v="1"/>
    <x v="6"/>
    <s v="Newell 338"/>
    <x v="456"/>
    <n v="5"/>
    <x v="0"/>
    <x v="4274"/>
    <x v="1"/>
    <x v="0"/>
  </r>
  <r>
    <n v="5049"/>
    <s v="US-2016-104759"/>
    <x v="691"/>
    <d v="2016-04-04T00:00:00"/>
    <s v="Standard Class"/>
    <s v="DD-13570"/>
    <s v="Dorothy Dickinson"/>
    <x v="0"/>
    <x v="0"/>
    <x v="22"/>
    <x v="10"/>
    <n v="60610"/>
    <x v="2"/>
    <s v="OFF-BI-10002071"/>
    <x v="1"/>
    <x v="8"/>
    <s v="Fellowes Black Plastic Comb Bindings"/>
    <x v="3735"/>
    <n v="7"/>
    <x v="3"/>
    <x v="4275"/>
    <x v="2"/>
    <x v="0"/>
  </r>
  <r>
    <n v="5050"/>
    <s v="US-2016-104759"/>
    <x v="691"/>
    <d v="2016-04-04T00:00:00"/>
    <s v="Standard Class"/>
    <s v="DD-13570"/>
    <s v="Dorothy Dickinson"/>
    <x v="0"/>
    <x v="0"/>
    <x v="22"/>
    <x v="10"/>
    <n v="60610"/>
    <x v="2"/>
    <s v="TEC-AC-10004901"/>
    <x v="2"/>
    <x v="11"/>
    <s v="Kensington SlimBlade Notebook Wireless Mouse with Nano Receiver"/>
    <x v="1566"/>
    <n v="2"/>
    <x v="2"/>
    <x v="4276"/>
    <x v="2"/>
    <x v="0"/>
  </r>
  <r>
    <n v="5051"/>
    <s v="CA-2017-150511"/>
    <x v="227"/>
    <d v="2017-09-24T00:00:00"/>
    <s v="Standard Class"/>
    <s v="AB-10060"/>
    <s v="Adam Bellavance"/>
    <x v="2"/>
    <x v="0"/>
    <x v="96"/>
    <x v="4"/>
    <n v="98198"/>
    <x v="1"/>
    <s v="OFF-PA-10001776"/>
    <x v="1"/>
    <x v="10"/>
    <s v="Wirebound Message Books, Four 2 3/4&quot; x 5&quot; Forms per Page, 600 Sets per Book"/>
    <x v="1909"/>
    <n v="2"/>
    <x v="0"/>
    <x v="2051"/>
    <x v="1"/>
    <x v="0"/>
  </r>
  <r>
    <n v="5052"/>
    <s v="CA-2017-134922"/>
    <x v="209"/>
    <d v="2017-11-11T00:00:00"/>
    <s v="Standard Class"/>
    <s v="KB-16240"/>
    <s v="Karen Bern"/>
    <x v="1"/>
    <x v="0"/>
    <x v="10"/>
    <x v="9"/>
    <n v="19140"/>
    <x v="3"/>
    <s v="OFF-EN-10000483"/>
    <x v="1"/>
    <x v="12"/>
    <s v="White Envelopes, White Envelopes with Clear Poly Window"/>
    <x v="3736"/>
    <n v="2"/>
    <x v="2"/>
    <x v="4277"/>
    <x v="3"/>
    <x v="0"/>
  </r>
  <r>
    <n v="5053"/>
    <s v="US-2019-120607"/>
    <x v="240"/>
    <d v="2019-05-19T00:00:00"/>
    <s v="Same Day"/>
    <s v="JC-15775"/>
    <s v="John Castell"/>
    <x v="0"/>
    <x v="0"/>
    <x v="118"/>
    <x v="32"/>
    <n v="30318"/>
    <x v="0"/>
    <s v="OFF-PA-10003129"/>
    <x v="1"/>
    <x v="10"/>
    <s v="Tops White Computer Printout Paper"/>
    <x v="3589"/>
    <n v="4"/>
    <x v="0"/>
    <x v="4092"/>
    <x v="0"/>
    <x v="0"/>
  </r>
  <r>
    <n v="5054"/>
    <s v="CA-2017-141243"/>
    <x v="928"/>
    <d v="2017-01-08T00:00:00"/>
    <s v="Second Class"/>
    <s v="AH-10465"/>
    <s v="Amy Hunt"/>
    <x v="0"/>
    <x v="0"/>
    <x v="61"/>
    <x v="5"/>
    <n v="75217"/>
    <x v="2"/>
    <s v="TEC-AC-10003198"/>
    <x v="2"/>
    <x v="11"/>
    <s v="Enermax Acrylux Wireless Keyboard"/>
    <x v="3737"/>
    <n v="5"/>
    <x v="2"/>
    <x v="4278"/>
    <x v="2"/>
    <x v="0"/>
  </r>
  <r>
    <n v="5055"/>
    <s v="CA-2017-141243"/>
    <x v="928"/>
    <d v="2017-01-08T00:00:00"/>
    <s v="Second Class"/>
    <s v="AH-10465"/>
    <s v="Amy Hunt"/>
    <x v="0"/>
    <x v="0"/>
    <x v="61"/>
    <x v="5"/>
    <n v="75217"/>
    <x v="2"/>
    <s v="OFF-AR-10001246"/>
    <x v="1"/>
    <x v="6"/>
    <s v="Newell 317"/>
    <x v="2617"/>
    <n v="3"/>
    <x v="2"/>
    <x v="4279"/>
    <x v="2"/>
    <x v="0"/>
  </r>
  <r>
    <n v="5056"/>
    <s v="CA-2017-141243"/>
    <x v="928"/>
    <d v="2017-01-08T00:00:00"/>
    <s v="Second Class"/>
    <s v="AH-10465"/>
    <s v="Amy Hunt"/>
    <x v="0"/>
    <x v="0"/>
    <x v="61"/>
    <x v="5"/>
    <n v="75217"/>
    <x v="2"/>
    <s v="FUR-BO-10003272"/>
    <x v="0"/>
    <x v="0"/>
    <s v="O'Sullivan Living Dimensions 5-Shelf Bookcases"/>
    <x v="3738"/>
    <n v="9"/>
    <x v="8"/>
    <x v="4280"/>
    <x v="2"/>
    <x v="0"/>
  </r>
  <r>
    <n v="5057"/>
    <s v="CA-2017-162166"/>
    <x v="1014"/>
    <d v="2017-09-11T00:00:00"/>
    <s v="First Class"/>
    <s v="NM-18520"/>
    <s v="Neoma Murray"/>
    <x v="0"/>
    <x v="0"/>
    <x v="429"/>
    <x v="1"/>
    <n v="92553"/>
    <x v="1"/>
    <s v="OFF-PA-10002606"/>
    <x v="1"/>
    <x v="10"/>
    <s v="Xerox 1928"/>
    <x v="1603"/>
    <n v="5"/>
    <x v="0"/>
    <x v="1698"/>
    <x v="1"/>
    <x v="0"/>
  </r>
  <r>
    <n v="5058"/>
    <s v="CA-2017-162166"/>
    <x v="1014"/>
    <d v="2017-09-11T00:00:00"/>
    <s v="First Class"/>
    <s v="NM-18520"/>
    <s v="Neoma Murray"/>
    <x v="0"/>
    <x v="0"/>
    <x v="429"/>
    <x v="1"/>
    <n v="92553"/>
    <x v="1"/>
    <s v="OFF-ST-10002486"/>
    <x v="1"/>
    <x v="4"/>
    <s v="Eldon Shelf Savers Cubes and Bins"/>
    <x v="3739"/>
    <n v="6"/>
    <x v="0"/>
    <x v="4281"/>
    <x v="1"/>
    <x v="0"/>
  </r>
  <r>
    <n v="5059"/>
    <s v="CA-2018-120796"/>
    <x v="1015"/>
    <d v="2018-04-07T00:00:00"/>
    <s v="Standard Class"/>
    <s v="CS-11950"/>
    <s v="Carlos Soltero"/>
    <x v="0"/>
    <x v="0"/>
    <x v="10"/>
    <x v="9"/>
    <n v="19140"/>
    <x v="3"/>
    <s v="OFF-BI-10004330"/>
    <x v="1"/>
    <x v="8"/>
    <s v="GBC Velobind Prepunched Cover Sets, Regency Series"/>
    <x v="3740"/>
    <n v="9"/>
    <x v="6"/>
    <x v="4282"/>
    <x v="3"/>
    <x v="0"/>
  </r>
  <r>
    <n v="5060"/>
    <s v="CA-2018-109722"/>
    <x v="5"/>
    <d v="2018-12-07T00:00:00"/>
    <s v="Second Class"/>
    <s v="TP-21130"/>
    <s v="Theone Pippenger"/>
    <x v="0"/>
    <x v="0"/>
    <x v="430"/>
    <x v="0"/>
    <n v="40324"/>
    <x v="0"/>
    <s v="TEC-PH-10000560"/>
    <x v="2"/>
    <x v="7"/>
    <s v="Samsung Galaxy S III - 16GB - pebble blue (T-Mobile)"/>
    <x v="1551"/>
    <n v="2"/>
    <x v="0"/>
    <x v="1639"/>
    <x v="0"/>
    <x v="0"/>
  </r>
  <r>
    <n v="5061"/>
    <s v="CA-2018-109722"/>
    <x v="5"/>
    <d v="2018-12-07T00:00:00"/>
    <s v="Second Class"/>
    <s v="TP-21130"/>
    <s v="Theone Pippenger"/>
    <x v="0"/>
    <x v="0"/>
    <x v="430"/>
    <x v="0"/>
    <n v="40324"/>
    <x v="0"/>
    <s v="OFF-ST-10000060"/>
    <x v="1"/>
    <x v="4"/>
    <s v="Fellowes Bankers Box Staxonsteel Drawer File/Stacking System"/>
    <x v="3741"/>
    <n v="9"/>
    <x v="0"/>
    <x v="4283"/>
    <x v="0"/>
    <x v="0"/>
  </r>
  <r>
    <n v="5062"/>
    <s v="CA-2017-136798"/>
    <x v="412"/>
    <d v="2017-05-12T00:00:00"/>
    <s v="Standard Class"/>
    <s v="DL-12925"/>
    <s v="Daniel Lacy"/>
    <x v="0"/>
    <x v="0"/>
    <x v="31"/>
    <x v="11"/>
    <n v="55407"/>
    <x v="2"/>
    <s v="OFF-BI-10003684"/>
    <x v="1"/>
    <x v="8"/>
    <s v="Wilson Jones Legal Size Ring Binders"/>
    <x v="3742"/>
    <n v="2"/>
    <x v="0"/>
    <x v="4284"/>
    <x v="2"/>
    <x v="0"/>
  </r>
  <r>
    <n v="5063"/>
    <s v="CA-2017-136798"/>
    <x v="412"/>
    <d v="2017-05-12T00:00:00"/>
    <s v="Standard Class"/>
    <s v="DL-12925"/>
    <s v="Daniel Lacy"/>
    <x v="0"/>
    <x v="0"/>
    <x v="31"/>
    <x v="11"/>
    <n v="55407"/>
    <x v="2"/>
    <s v="TEC-PH-10000441"/>
    <x v="2"/>
    <x v="7"/>
    <s v="VTech DS6151"/>
    <x v="2258"/>
    <n v="3"/>
    <x v="0"/>
    <x v="4285"/>
    <x v="2"/>
    <x v="0"/>
  </r>
  <r>
    <n v="5064"/>
    <s v="CA-2017-136798"/>
    <x v="412"/>
    <d v="2017-05-12T00:00:00"/>
    <s v="Standard Class"/>
    <s v="DL-12925"/>
    <s v="Daniel Lacy"/>
    <x v="0"/>
    <x v="0"/>
    <x v="31"/>
    <x v="11"/>
    <n v="55407"/>
    <x v="2"/>
    <s v="FUR-FU-10000723"/>
    <x v="0"/>
    <x v="5"/>
    <s v="Deflect-o EconoMat Studded, No Bevel Mat for Low Pile Carpeting"/>
    <x v="3484"/>
    <n v="3"/>
    <x v="0"/>
    <x v="3961"/>
    <x v="2"/>
    <x v="0"/>
  </r>
  <r>
    <n v="5065"/>
    <s v="CA-2019-122196"/>
    <x v="585"/>
    <d v="2019-09-24T00:00:00"/>
    <s v="First Class"/>
    <s v="CA-12265"/>
    <s v="Christina Anderson"/>
    <x v="0"/>
    <x v="0"/>
    <x v="40"/>
    <x v="13"/>
    <n v="19805"/>
    <x v="3"/>
    <s v="TEC-PH-10004977"/>
    <x v="2"/>
    <x v="7"/>
    <s v="GE 30524EE4"/>
    <x v="3743"/>
    <n v="2"/>
    <x v="0"/>
    <x v="4286"/>
    <x v="3"/>
    <x v="0"/>
  </r>
  <r>
    <n v="5066"/>
    <s v="CA-2019-142090"/>
    <x v="329"/>
    <d v="2019-12-07T00:00:00"/>
    <s v="Standard Class"/>
    <s v="SC-20380"/>
    <s v="Shahid Collister"/>
    <x v="0"/>
    <x v="0"/>
    <x v="140"/>
    <x v="3"/>
    <n v="27217"/>
    <x v="0"/>
    <s v="TEC-AC-10002001"/>
    <x v="2"/>
    <x v="11"/>
    <s v="Logitech Wireless Gaming Headset G930"/>
    <x v="2961"/>
    <n v="3"/>
    <x v="2"/>
    <x v="3303"/>
    <x v="0"/>
    <x v="0"/>
  </r>
  <r>
    <n v="5067"/>
    <s v="CA-2019-142090"/>
    <x v="329"/>
    <d v="2019-12-07T00:00:00"/>
    <s v="Standard Class"/>
    <s v="SC-20380"/>
    <s v="Shahid Collister"/>
    <x v="0"/>
    <x v="0"/>
    <x v="140"/>
    <x v="3"/>
    <n v="27217"/>
    <x v="0"/>
    <s v="FUR-TA-10001889"/>
    <x v="0"/>
    <x v="3"/>
    <s v="Bush Advantage Collection Racetrack Conference Table"/>
    <x v="3744"/>
    <n v="7"/>
    <x v="10"/>
    <x v="4287"/>
    <x v="0"/>
    <x v="0"/>
  </r>
  <r>
    <n v="5068"/>
    <s v="CA-2019-160934"/>
    <x v="787"/>
    <d v="2019-01-19T00:00:00"/>
    <s v="Standard Class"/>
    <s v="TT-21460"/>
    <s v="Tonja Turnell"/>
    <x v="2"/>
    <x v="0"/>
    <x v="1"/>
    <x v="1"/>
    <n v="90008"/>
    <x v="1"/>
    <s v="OFF-AR-10003504"/>
    <x v="1"/>
    <x v="6"/>
    <s v="Newell 347"/>
    <x v="1591"/>
    <n v="5"/>
    <x v="0"/>
    <x v="1684"/>
    <x v="1"/>
    <x v="0"/>
  </r>
  <r>
    <n v="5069"/>
    <s v="CA-2016-124478"/>
    <x v="233"/>
    <d v="2016-08-12T00:00:00"/>
    <s v="Standard Class"/>
    <s v="MA-17560"/>
    <s v="Matt Abelman"/>
    <x v="2"/>
    <x v="0"/>
    <x v="149"/>
    <x v="12"/>
    <n v="48183"/>
    <x v="2"/>
    <s v="TEC-CO-10001571"/>
    <x v="2"/>
    <x v="16"/>
    <s v="Sharp 1540cs Digital Laser Copier"/>
    <x v="3745"/>
    <n v="1"/>
    <x v="0"/>
    <x v="4288"/>
    <x v="2"/>
    <x v="0"/>
  </r>
  <r>
    <n v="5070"/>
    <s v="CA-2016-124478"/>
    <x v="233"/>
    <d v="2016-08-12T00:00:00"/>
    <s v="Standard Class"/>
    <s v="MA-17560"/>
    <s v="Matt Abelman"/>
    <x v="2"/>
    <x v="0"/>
    <x v="149"/>
    <x v="12"/>
    <n v="48183"/>
    <x v="2"/>
    <s v="OFF-AP-10002495"/>
    <x v="1"/>
    <x v="9"/>
    <s v="Acco Smartsocket Table Surge Protector, 6 Color-Coded Adapter Outlets"/>
    <x v="3746"/>
    <n v="3"/>
    <x v="9"/>
    <x v="4289"/>
    <x v="2"/>
    <x v="0"/>
  </r>
  <r>
    <n v="5071"/>
    <s v="CA-2016-124478"/>
    <x v="233"/>
    <d v="2016-08-12T00:00:00"/>
    <s v="Standard Class"/>
    <s v="MA-17560"/>
    <s v="Matt Abelman"/>
    <x v="2"/>
    <x v="0"/>
    <x v="149"/>
    <x v="12"/>
    <n v="48183"/>
    <x v="2"/>
    <s v="OFF-EN-10002500"/>
    <x v="1"/>
    <x v="12"/>
    <s v="Globe Weis Peel &amp; Seel First Class Envelopes"/>
    <x v="3747"/>
    <n v="3"/>
    <x v="0"/>
    <x v="4290"/>
    <x v="2"/>
    <x v="0"/>
  </r>
  <r>
    <n v="5072"/>
    <s v="CA-2016-124478"/>
    <x v="233"/>
    <d v="2016-08-12T00:00:00"/>
    <s v="Standard Class"/>
    <s v="MA-17560"/>
    <s v="Matt Abelman"/>
    <x v="2"/>
    <x v="0"/>
    <x v="149"/>
    <x v="12"/>
    <n v="48183"/>
    <x v="2"/>
    <s v="FUR-FU-10002088"/>
    <x v="0"/>
    <x v="5"/>
    <s v="Nu-Dell Float Frame 11 x 14 1/2"/>
    <x v="3748"/>
    <n v="6"/>
    <x v="0"/>
    <x v="4291"/>
    <x v="2"/>
    <x v="0"/>
  </r>
  <r>
    <n v="5073"/>
    <s v="CA-2016-124478"/>
    <x v="233"/>
    <d v="2016-08-12T00:00:00"/>
    <s v="Standard Class"/>
    <s v="MA-17560"/>
    <s v="Matt Abelman"/>
    <x v="2"/>
    <x v="0"/>
    <x v="149"/>
    <x v="12"/>
    <n v="48183"/>
    <x v="2"/>
    <s v="TEC-PH-10001128"/>
    <x v="2"/>
    <x v="7"/>
    <s v="Motorola Droid Maxx"/>
    <x v="3749"/>
    <n v="2"/>
    <x v="0"/>
    <x v="4292"/>
    <x v="2"/>
    <x v="0"/>
  </r>
  <r>
    <n v="5074"/>
    <s v="CA-2017-145485"/>
    <x v="599"/>
    <d v="2017-11-05T00:00:00"/>
    <s v="Same Day"/>
    <s v="JM-16195"/>
    <s v="Justin MacKendrick"/>
    <x v="0"/>
    <x v="0"/>
    <x v="8"/>
    <x v="1"/>
    <n v="94109"/>
    <x v="1"/>
    <s v="OFF-ST-10000649"/>
    <x v="1"/>
    <x v="4"/>
    <s v="Hanging Personal Folder File"/>
    <x v="3750"/>
    <n v="4"/>
    <x v="0"/>
    <x v="4293"/>
    <x v="1"/>
    <x v="0"/>
  </r>
  <r>
    <n v="5075"/>
    <s v="CA-2019-151071"/>
    <x v="1016"/>
    <d v="2019-04-29T00:00:00"/>
    <s v="Second Class"/>
    <s v="MB-18085"/>
    <s v="Mick Brown"/>
    <x v="0"/>
    <x v="0"/>
    <x v="1"/>
    <x v="1"/>
    <n v="90049"/>
    <x v="1"/>
    <s v="OFF-BI-10002103"/>
    <x v="1"/>
    <x v="8"/>
    <s v="Cardinal Slant-D Ring Binder, Heavy Gauge Vinyl"/>
    <x v="1162"/>
    <n v="2"/>
    <x v="2"/>
    <x v="1206"/>
    <x v="1"/>
    <x v="0"/>
  </r>
  <r>
    <n v="5076"/>
    <s v="CA-2016-134572"/>
    <x v="1017"/>
    <d v="2016-04-22T00:00:00"/>
    <s v="Second Class"/>
    <s v="SV-20365"/>
    <s v="Seth Vernon"/>
    <x v="0"/>
    <x v="0"/>
    <x v="12"/>
    <x v="5"/>
    <n v="77070"/>
    <x v="2"/>
    <s v="FUR-TA-10001705"/>
    <x v="0"/>
    <x v="3"/>
    <s v="Bush Advantage Collection Round Conference Table"/>
    <x v="3751"/>
    <n v="5"/>
    <x v="4"/>
    <x v="4294"/>
    <x v="2"/>
    <x v="0"/>
  </r>
  <r>
    <n v="5077"/>
    <s v="CA-2016-134572"/>
    <x v="1017"/>
    <d v="2016-04-22T00:00:00"/>
    <s v="Second Class"/>
    <s v="SV-20365"/>
    <s v="Seth Vernon"/>
    <x v="0"/>
    <x v="0"/>
    <x v="12"/>
    <x v="5"/>
    <n v="77070"/>
    <x v="2"/>
    <s v="OFF-ST-10004634"/>
    <x v="1"/>
    <x v="4"/>
    <s v="Personal Folder Holder, Ebony"/>
    <x v="3752"/>
    <n v="5"/>
    <x v="2"/>
    <x v="4295"/>
    <x v="2"/>
    <x v="0"/>
  </r>
  <r>
    <n v="5078"/>
    <s v="CA-2016-134572"/>
    <x v="1017"/>
    <d v="2016-04-22T00:00:00"/>
    <s v="Second Class"/>
    <s v="SV-20365"/>
    <s v="Seth Vernon"/>
    <x v="0"/>
    <x v="0"/>
    <x v="12"/>
    <x v="5"/>
    <n v="77070"/>
    <x v="2"/>
    <s v="FUR-TA-10004442"/>
    <x v="0"/>
    <x v="3"/>
    <s v="Riverside Furniture Stanwyck Manor Table Series"/>
    <x v="3753"/>
    <n v="2"/>
    <x v="4"/>
    <x v="4296"/>
    <x v="2"/>
    <x v="0"/>
  </r>
  <r>
    <n v="5079"/>
    <s v="CA-2019-143217"/>
    <x v="343"/>
    <d v="2019-11-17T00:00:00"/>
    <s v="Standard Class"/>
    <s v="CG-12040"/>
    <s v="Catherine Glotzbach"/>
    <x v="2"/>
    <x v="0"/>
    <x v="158"/>
    <x v="6"/>
    <n v="53209"/>
    <x v="2"/>
    <s v="OFF-BI-10002949"/>
    <x v="1"/>
    <x v="8"/>
    <s v="Prestige Round Ring Binders"/>
    <x v="2614"/>
    <n v="3"/>
    <x v="0"/>
    <x v="4297"/>
    <x v="2"/>
    <x v="0"/>
  </r>
  <r>
    <n v="5080"/>
    <s v="US-2019-133312"/>
    <x v="920"/>
    <d v="2019-11-29T00:00:00"/>
    <s v="Standard Class"/>
    <s v="BD-11500"/>
    <s v="Bradley Drucker"/>
    <x v="0"/>
    <x v="0"/>
    <x v="8"/>
    <x v="1"/>
    <n v="94122"/>
    <x v="1"/>
    <s v="FUR-BO-10002213"/>
    <x v="0"/>
    <x v="0"/>
    <s v="Sauder Forest Hills Library, Woodland Oak Finish"/>
    <x v="3754"/>
    <n v="3"/>
    <x v="11"/>
    <x v="4298"/>
    <x v="1"/>
    <x v="0"/>
  </r>
  <r>
    <n v="5081"/>
    <s v="US-2019-133312"/>
    <x v="920"/>
    <d v="2019-11-29T00:00:00"/>
    <s v="Standard Class"/>
    <s v="BD-11500"/>
    <s v="Bradley Drucker"/>
    <x v="0"/>
    <x v="0"/>
    <x v="8"/>
    <x v="1"/>
    <n v="94122"/>
    <x v="1"/>
    <s v="OFF-ST-10001325"/>
    <x v="1"/>
    <x v="4"/>
    <s v="Sterilite Officeware Hinged File Box"/>
    <x v="3755"/>
    <n v="1"/>
    <x v="0"/>
    <x v="4299"/>
    <x v="1"/>
    <x v="0"/>
  </r>
  <r>
    <n v="5082"/>
    <s v="US-2017-137533"/>
    <x v="217"/>
    <d v="2017-12-18T00:00:00"/>
    <s v="Same Day"/>
    <s v="JK-15640"/>
    <s v="Jim Kriz"/>
    <x v="2"/>
    <x v="0"/>
    <x v="138"/>
    <x v="24"/>
    <n v="44105"/>
    <x v="3"/>
    <s v="OFF-PA-10003441"/>
    <x v="1"/>
    <x v="10"/>
    <s v="Xerox 226"/>
    <x v="561"/>
    <n v="4"/>
    <x v="2"/>
    <x v="570"/>
    <x v="3"/>
    <x v="0"/>
  </r>
  <r>
    <n v="5083"/>
    <s v="CA-2018-155138"/>
    <x v="162"/>
    <d v="2018-09-12T00:00:00"/>
    <s v="Standard Class"/>
    <s v="JM-15580"/>
    <s v="Jill Matthias"/>
    <x v="0"/>
    <x v="0"/>
    <x v="53"/>
    <x v="3"/>
    <n v="28110"/>
    <x v="0"/>
    <s v="TEC-AC-10004209"/>
    <x v="2"/>
    <x v="11"/>
    <s v="Memorex Froggy Flash Drive 4 GB"/>
    <x v="2083"/>
    <n v="4"/>
    <x v="2"/>
    <x v="4300"/>
    <x v="0"/>
    <x v="0"/>
  </r>
  <r>
    <n v="5084"/>
    <s v="CA-2018-155138"/>
    <x v="162"/>
    <d v="2018-09-12T00:00:00"/>
    <s v="Standard Class"/>
    <s v="JM-15580"/>
    <s v="Jill Matthias"/>
    <x v="0"/>
    <x v="0"/>
    <x v="53"/>
    <x v="3"/>
    <n v="28110"/>
    <x v="0"/>
    <s v="OFF-PA-10000501"/>
    <x v="1"/>
    <x v="10"/>
    <s v="Petty Cash Envelope"/>
    <x v="2851"/>
    <n v="3"/>
    <x v="2"/>
    <x v="4301"/>
    <x v="0"/>
    <x v="0"/>
  </r>
  <r>
    <n v="5085"/>
    <s v="CA-2018-108350"/>
    <x v="112"/>
    <d v="2018-06-09T00:00:00"/>
    <s v="Second Class"/>
    <s v="SC-20230"/>
    <s v="Scot Coram"/>
    <x v="1"/>
    <x v="0"/>
    <x v="90"/>
    <x v="31"/>
    <n v="1852"/>
    <x v="3"/>
    <s v="OFF-PA-10003656"/>
    <x v="1"/>
    <x v="10"/>
    <s v="Xerox 1935"/>
    <x v="151"/>
    <n v="4"/>
    <x v="0"/>
    <x v="153"/>
    <x v="3"/>
    <x v="0"/>
  </r>
  <r>
    <n v="5086"/>
    <s v="CA-2017-144302"/>
    <x v="974"/>
    <d v="2017-06-23T00:00:00"/>
    <s v="Standard Class"/>
    <s v="ME-17320"/>
    <s v="Maria Etezadi"/>
    <x v="2"/>
    <x v="0"/>
    <x v="61"/>
    <x v="5"/>
    <n v="75081"/>
    <x v="2"/>
    <s v="OFF-BI-10001107"/>
    <x v="1"/>
    <x v="8"/>
    <s v="GBC White Gloss Covers, Plain Front"/>
    <x v="3756"/>
    <n v="2"/>
    <x v="3"/>
    <x v="4302"/>
    <x v="2"/>
    <x v="0"/>
  </r>
  <r>
    <n v="5087"/>
    <s v="CA-2017-109001"/>
    <x v="616"/>
    <d v="2017-03-09T00:00:00"/>
    <s v="Standard Class"/>
    <s v="KN-16390"/>
    <s v="Katherine Nockton"/>
    <x v="1"/>
    <x v="0"/>
    <x v="10"/>
    <x v="9"/>
    <n v="19120"/>
    <x v="3"/>
    <s v="TEC-PH-10000562"/>
    <x v="2"/>
    <x v="7"/>
    <s v="Samsung Convoy 3"/>
    <x v="3757"/>
    <n v="7"/>
    <x v="10"/>
    <x v="4303"/>
    <x v="3"/>
    <x v="0"/>
  </r>
  <r>
    <n v="5088"/>
    <s v="CA-2017-109001"/>
    <x v="616"/>
    <d v="2017-03-09T00:00:00"/>
    <s v="Standard Class"/>
    <s v="KN-16390"/>
    <s v="Katherine Nockton"/>
    <x v="1"/>
    <x v="0"/>
    <x v="10"/>
    <x v="9"/>
    <n v="19120"/>
    <x v="3"/>
    <s v="TEC-AC-10001101"/>
    <x v="2"/>
    <x v="11"/>
    <s v="Sony 16GB Class 10 Micro SDHC R40 Memory Card"/>
    <x v="3758"/>
    <n v="1"/>
    <x v="2"/>
    <x v="4304"/>
    <x v="3"/>
    <x v="0"/>
  </r>
  <r>
    <n v="5089"/>
    <s v="CA-2017-109001"/>
    <x v="616"/>
    <d v="2017-03-09T00:00:00"/>
    <s v="Standard Class"/>
    <s v="KN-16390"/>
    <s v="Katherine Nockton"/>
    <x v="1"/>
    <x v="0"/>
    <x v="10"/>
    <x v="9"/>
    <n v="19120"/>
    <x v="3"/>
    <s v="OFF-BI-10003529"/>
    <x v="1"/>
    <x v="8"/>
    <s v="Avery Round Ring Poly Binders"/>
    <x v="3759"/>
    <n v="3"/>
    <x v="6"/>
    <x v="4305"/>
    <x v="3"/>
    <x v="0"/>
  </r>
  <r>
    <n v="5090"/>
    <s v="CA-2019-132738"/>
    <x v="1018"/>
    <d v="2019-08-07T00:00:00"/>
    <s v="First Class"/>
    <s v="HM-14860"/>
    <s v="Harry Marie"/>
    <x v="1"/>
    <x v="0"/>
    <x v="431"/>
    <x v="22"/>
    <n v="80538"/>
    <x v="1"/>
    <s v="OFF-PA-10001752"/>
    <x v="1"/>
    <x v="10"/>
    <s v="Hammermill CopyPlus Copy Paper (20Lb. and 84 Bright)"/>
    <x v="892"/>
    <n v="2"/>
    <x v="2"/>
    <x v="2282"/>
    <x v="1"/>
    <x v="0"/>
  </r>
  <r>
    <n v="5091"/>
    <s v="CA-2019-132738"/>
    <x v="1018"/>
    <d v="2019-08-07T00:00:00"/>
    <s v="First Class"/>
    <s v="HM-14860"/>
    <s v="Harry Marie"/>
    <x v="1"/>
    <x v="0"/>
    <x v="431"/>
    <x v="22"/>
    <n v="80538"/>
    <x v="1"/>
    <s v="OFF-EN-10001141"/>
    <x v="1"/>
    <x v="12"/>
    <s v="Manila Recycled Extra-Heavyweight Clasp Envelopes, 6&quot; x 9&quot;"/>
    <x v="3760"/>
    <n v="1"/>
    <x v="2"/>
    <x v="4306"/>
    <x v="1"/>
    <x v="0"/>
  </r>
  <r>
    <n v="5092"/>
    <s v="CA-2019-156720"/>
    <x v="247"/>
    <d v="2020-01-03T00:00:00"/>
    <s v="Standard Class"/>
    <s v="JM-15580"/>
    <s v="Jill Matthias"/>
    <x v="0"/>
    <x v="0"/>
    <x v="431"/>
    <x v="22"/>
    <n v="80538"/>
    <x v="1"/>
    <s v="OFF-FA-10003472"/>
    <x v="1"/>
    <x v="13"/>
    <s v="Bagged Rubber Bands"/>
    <x v="3761"/>
    <n v="3"/>
    <x v="2"/>
    <x v="4307"/>
    <x v="1"/>
    <x v="0"/>
  </r>
  <r>
    <n v="5093"/>
    <s v="CA-2017-119102"/>
    <x v="293"/>
    <d v="2017-05-27T00:00:00"/>
    <s v="Standard Class"/>
    <s v="KH-16690"/>
    <s v="Kristen Hastings"/>
    <x v="1"/>
    <x v="0"/>
    <x v="383"/>
    <x v="34"/>
    <n v="2895"/>
    <x v="3"/>
    <s v="OFF-ST-10004507"/>
    <x v="1"/>
    <x v="4"/>
    <s v="Advantus Rolling Storage Box"/>
    <x v="492"/>
    <n v="3"/>
    <x v="0"/>
    <x v="503"/>
    <x v="3"/>
    <x v="0"/>
  </r>
  <r>
    <n v="5094"/>
    <s v="US-2016-140452"/>
    <x v="776"/>
    <d v="2016-12-10T00:00:00"/>
    <s v="Standard Class"/>
    <s v="BK-11260"/>
    <s v="Berenike Kampe"/>
    <x v="0"/>
    <x v="0"/>
    <x v="22"/>
    <x v="10"/>
    <n v="60610"/>
    <x v="2"/>
    <s v="OFF-AP-10004036"/>
    <x v="1"/>
    <x v="9"/>
    <s v="Bionaire 99.97% HEPA Air Cleaner"/>
    <x v="3762"/>
    <n v="4"/>
    <x v="3"/>
    <x v="4308"/>
    <x v="2"/>
    <x v="0"/>
  </r>
  <r>
    <n v="5095"/>
    <s v="US-2016-140452"/>
    <x v="776"/>
    <d v="2016-12-10T00:00:00"/>
    <s v="Standard Class"/>
    <s v="BK-11260"/>
    <s v="Berenike Kampe"/>
    <x v="0"/>
    <x v="0"/>
    <x v="22"/>
    <x v="10"/>
    <n v="60610"/>
    <x v="2"/>
    <s v="FUR-TA-10004086"/>
    <x v="0"/>
    <x v="3"/>
    <s v="KI Adjustable-Height Table"/>
    <x v="2490"/>
    <n v="5"/>
    <x v="5"/>
    <x v="4309"/>
    <x v="2"/>
    <x v="0"/>
  </r>
  <r>
    <n v="5096"/>
    <s v="US-2016-140452"/>
    <x v="776"/>
    <d v="2016-12-10T00:00:00"/>
    <s v="Standard Class"/>
    <s v="BK-11260"/>
    <s v="Berenike Kampe"/>
    <x v="0"/>
    <x v="0"/>
    <x v="22"/>
    <x v="10"/>
    <n v="60610"/>
    <x v="2"/>
    <s v="TEC-PH-10000307"/>
    <x v="2"/>
    <x v="7"/>
    <s v="Shocksock Galaxy S4 Armband"/>
    <x v="1927"/>
    <n v="4"/>
    <x v="2"/>
    <x v="4310"/>
    <x v="2"/>
    <x v="0"/>
  </r>
  <r>
    <n v="5097"/>
    <s v="US-2016-140452"/>
    <x v="776"/>
    <d v="2016-12-10T00:00:00"/>
    <s v="Standard Class"/>
    <s v="BK-11260"/>
    <s v="Berenike Kampe"/>
    <x v="0"/>
    <x v="0"/>
    <x v="22"/>
    <x v="10"/>
    <n v="60610"/>
    <x v="2"/>
    <s v="FUR-FU-10002088"/>
    <x v="0"/>
    <x v="5"/>
    <s v="Nu-Dell Float Frame 11 x 14 1/2"/>
    <x v="2209"/>
    <n v="3"/>
    <x v="7"/>
    <x v="4311"/>
    <x v="2"/>
    <x v="0"/>
  </r>
  <r>
    <n v="5098"/>
    <s v="US-2016-140452"/>
    <x v="776"/>
    <d v="2016-12-10T00:00:00"/>
    <s v="Standard Class"/>
    <s v="BK-11260"/>
    <s v="Berenike Kampe"/>
    <x v="0"/>
    <x v="0"/>
    <x v="22"/>
    <x v="10"/>
    <n v="60610"/>
    <x v="2"/>
    <s v="OFF-BI-10004965"/>
    <x v="1"/>
    <x v="8"/>
    <s v="Ibico Covers for Plastic or Wire Binding Elements"/>
    <x v="3763"/>
    <n v="2"/>
    <x v="3"/>
    <x v="4312"/>
    <x v="2"/>
    <x v="0"/>
  </r>
  <r>
    <n v="5099"/>
    <s v="US-2016-140452"/>
    <x v="776"/>
    <d v="2016-12-10T00:00:00"/>
    <s v="Standard Class"/>
    <s v="BK-11260"/>
    <s v="Berenike Kampe"/>
    <x v="0"/>
    <x v="0"/>
    <x v="22"/>
    <x v="10"/>
    <n v="60610"/>
    <x v="2"/>
    <s v="OFF-ST-10002485"/>
    <x v="1"/>
    <x v="4"/>
    <s v="Rogers Deluxe File Chest"/>
    <x v="2083"/>
    <n v="2"/>
    <x v="2"/>
    <x v="4313"/>
    <x v="2"/>
    <x v="0"/>
  </r>
  <r>
    <n v="5100"/>
    <s v="CA-2017-141936"/>
    <x v="976"/>
    <d v="2017-08-12T00:00:00"/>
    <s v="Standard Class"/>
    <s v="PN-18775"/>
    <s v="Parhena Norris"/>
    <x v="2"/>
    <x v="0"/>
    <x v="329"/>
    <x v="1"/>
    <n v="93309"/>
    <x v="1"/>
    <s v="OFF-BI-10002194"/>
    <x v="1"/>
    <x v="8"/>
    <s v="Cardinal Hold-It CD Pocket"/>
    <x v="3764"/>
    <n v="3"/>
    <x v="2"/>
    <x v="4314"/>
    <x v="1"/>
    <x v="0"/>
  </r>
  <r>
    <n v="5101"/>
    <s v="CA-2016-158442"/>
    <x v="461"/>
    <d v="2016-03-17T00:00:00"/>
    <s v="Same Day"/>
    <s v="AZ-10750"/>
    <s v="Annie Zypern"/>
    <x v="0"/>
    <x v="0"/>
    <x v="61"/>
    <x v="5"/>
    <n v="75217"/>
    <x v="2"/>
    <s v="OFF-AR-10003732"/>
    <x v="1"/>
    <x v="6"/>
    <s v="Newell 333"/>
    <x v="3079"/>
    <n v="2"/>
    <x v="2"/>
    <x v="3450"/>
    <x v="2"/>
    <x v="0"/>
  </r>
  <r>
    <n v="5102"/>
    <s v="CA-2016-158442"/>
    <x v="461"/>
    <d v="2016-03-17T00:00:00"/>
    <s v="Same Day"/>
    <s v="AZ-10750"/>
    <s v="Annie Zypern"/>
    <x v="0"/>
    <x v="0"/>
    <x v="61"/>
    <x v="5"/>
    <n v="75217"/>
    <x v="2"/>
    <s v="OFF-PA-10002195"/>
    <x v="1"/>
    <x v="10"/>
    <s v="Xerox 1966"/>
    <x v="1182"/>
    <n v="1"/>
    <x v="2"/>
    <x v="3426"/>
    <x v="2"/>
    <x v="0"/>
  </r>
  <r>
    <n v="5103"/>
    <s v="CA-2016-158442"/>
    <x v="461"/>
    <d v="2016-03-17T00:00:00"/>
    <s v="Same Day"/>
    <s v="AZ-10750"/>
    <s v="Annie Zypern"/>
    <x v="0"/>
    <x v="0"/>
    <x v="61"/>
    <x v="5"/>
    <n v="75217"/>
    <x v="2"/>
    <s v="OFF-PA-10002365"/>
    <x v="1"/>
    <x v="10"/>
    <s v="Xerox 1967"/>
    <x v="12"/>
    <n v="3"/>
    <x v="2"/>
    <x v="12"/>
    <x v="2"/>
    <x v="0"/>
  </r>
  <r>
    <n v="5104"/>
    <s v="CA-2017-167374"/>
    <x v="514"/>
    <d v="2017-03-30T00:00:00"/>
    <s v="Second Class"/>
    <s v="GM-14500"/>
    <s v="Gene McClure"/>
    <x v="0"/>
    <x v="0"/>
    <x v="10"/>
    <x v="9"/>
    <n v="19140"/>
    <x v="3"/>
    <s v="OFF-PA-10001950"/>
    <x v="1"/>
    <x v="10"/>
    <s v="Southworth 25% Cotton Antique Laid Paper &amp; Envelopes"/>
    <x v="2710"/>
    <n v="6"/>
    <x v="2"/>
    <x v="4315"/>
    <x v="3"/>
    <x v="0"/>
  </r>
  <r>
    <n v="5105"/>
    <s v="CA-2017-167374"/>
    <x v="514"/>
    <d v="2017-03-30T00:00:00"/>
    <s v="Second Class"/>
    <s v="GM-14500"/>
    <s v="Gene McClure"/>
    <x v="0"/>
    <x v="0"/>
    <x v="10"/>
    <x v="9"/>
    <n v="19140"/>
    <x v="3"/>
    <s v="TEC-AC-10004633"/>
    <x v="2"/>
    <x v="11"/>
    <s v="Verbatim 25 GB 6x Blu-ray Single Layer Recordable Disc, 3/Pack"/>
    <x v="3664"/>
    <n v="3"/>
    <x v="2"/>
    <x v="4316"/>
    <x v="3"/>
    <x v="0"/>
  </r>
  <r>
    <n v="5106"/>
    <s v="CA-2016-116568"/>
    <x v="637"/>
    <d v="2016-12-20T00:00:00"/>
    <s v="Standard Class"/>
    <s v="BM-11785"/>
    <s v="Bryan Mills"/>
    <x v="0"/>
    <x v="0"/>
    <x v="207"/>
    <x v="2"/>
    <n v="32725"/>
    <x v="0"/>
    <s v="FUR-CH-10002439"/>
    <x v="0"/>
    <x v="1"/>
    <s v="Iceberg Nesting Folding Chair, 19w x 6d x 43h"/>
    <x v="3765"/>
    <n v="4"/>
    <x v="2"/>
    <x v="4317"/>
    <x v="0"/>
    <x v="0"/>
  </r>
  <r>
    <n v="5107"/>
    <s v="CA-2017-147102"/>
    <x v="444"/>
    <d v="2017-09-26T00:00:00"/>
    <s v="Standard Class"/>
    <s v="NH-18610"/>
    <s v="Nicole Hansen"/>
    <x v="1"/>
    <x v="0"/>
    <x v="38"/>
    <x v="32"/>
    <n v="31907"/>
    <x v="0"/>
    <s v="TEC-AC-10000682"/>
    <x v="2"/>
    <x v="11"/>
    <s v="Kensington K72356US Mouse-in-a-Box USB Desktop Mouse"/>
    <x v="3766"/>
    <n v="4"/>
    <x v="0"/>
    <x v="4318"/>
    <x v="0"/>
    <x v="0"/>
  </r>
  <r>
    <n v="5108"/>
    <s v="CA-2019-132213"/>
    <x v="1016"/>
    <d v="2019-04-26T00:00:00"/>
    <s v="First Class"/>
    <s v="PN-18775"/>
    <s v="Parhena Norris"/>
    <x v="2"/>
    <x v="0"/>
    <x v="316"/>
    <x v="18"/>
    <n v="37211"/>
    <x v="0"/>
    <s v="OFF-AR-10004078"/>
    <x v="1"/>
    <x v="6"/>
    <s v="Newell 312"/>
    <x v="2115"/>
    <n v="9"/>
    <x v="2"/>
    <x v="2279"/>
    <x v="0"/>
    <x v="0"/>
  </r>
  <r>
    <n v="5109"/>
    <s v="CA-2019-132213"/>
    <x v="1016"/>
    <d v="2019-04-26T00:00:00"/>
    <s v="First Class"/>
    <s v="PN-18775"/>
    <s v="Parhena Norris"/>
    <x v="2"/>
    <x v="0"/>
    <x v="316"/>
    <x v="18"/>
    <n v="37211"/>
    <x v="0"/>
    <s v="OFF-AR-10001958"/>
    <x v="1"/>
    <x v="6"/>
    <s v="Stanley Bostitch Contemporary Electric Pencil Sharpeners"/>
    <x v="3767"/>
    <n v="5"/>
    <x v="2"/>
    <x v="4319"/>
    <x v="0"/>
    <x v="0"/>
  </r>
  <r>
    <n v="5110"/>
    <s v="CA-2016-138450"/>
    <x v="638"/>
    <d v="2016-10-22T00:00:00"/>
    <s v="Standard Class"/>
    <s v="EH-13765"/>
    <s v="Edward Hooks"/>
    <x v="1"/>
    <x v="0"/>
    <x v="10"/>
    <x v="9"/>
    <n v="19134"/>
    <x v="3"/>
    <s v="OFF-EN-10001335"/>
    <x v="1"/>
    <x v="12"/>
    <s v="White Business Envelopes with Contemporary Seam, Recycled White Business Envelopes"/>
    <x v="505"/>
    <n v="6"/>
    <x v="2"/>
    <x v="517"/>
    <x v="3"/>
    <x v="0"/>
  </r>
  <r>
    <n v="5111"/>
    <s v="CA-2016-138450"/>
    <x v="638"/>
    <d v="2016-10-22T00:00:00"/>
    <s v="Standard Class"/>
    <s v="EH-13765"/>
    <s v="Edward Hooks"/>
    <x v="1"/>
    <x v="0"/>
    <x v="10"/>
    <x v="9"/>
    <n v="19134"/>
    <x v="3"/>
    <s v="OFF-ST-10003479"/>
    <x v="1"/>
    <x v="4"/>
    <s v="Eldon Base for stackable storage shelf, platinum"/>
    <x v="3768"/>
    <n v="6"/>
    <x v="2"/>
    <x v="4320"/>
    <x v="3"/>
    <x v="0"/>
  </r>
  <r>
    <n v="5112"/>
    <s v="CA-2016-138450"/>
    <x v="638"/>
    <d v="2016-10-22T00:00:00"/>
    <s v="Standard Class"/>
    <s v="EH-13765"/>
    <s v="Edward Hooks"/>
    <x v="1"/>
    <x v="0"/>
    <x v="10"/>
    <x v="9"/>
    <n v="19134"/>
    <x v="3"/>
    <s v="OFF-PA-10003016"/>
    <x v="1"/>
    <x v="10"/>
    <s v="Adams &quot;While You Were Out&quot; Message Pads"/>
    <x v="3769"/>
    <n v="4"/>
    <x v="2"/>
    <x v="4321"/>
    <x v="3"/>
    <x v="0"/>
  </r>
  <r>
    <n v="5113"/>
    <s v="CA-2017-153073"/>
    <x v="50"/>
    <d v="2017-11-13T00:00:00"/>
    <s v="Same Day"/>
    <s v="HA-14905"/>
    <s v="Helen Abelman"/>
    <x v="0"/>
    <x v="0"/>
    <x v="22"/>
    <x v="10"/>
    <n v="60610"/>
    <x v="2"/>
    <s v="FUR-FU-10001025"/>
    <x v="0"/>
    <x v="5"/>
    <s v="Eldon Imàge Series Desk Accessories, Clear"/>
    <x v="3770"/>
    <n v="9"/>
    <x v="7"/>
    <x v="4322"/>
    <x v="2"/>
    <x v="0"/>
  </r>
  <r>
    <n v="5114"/>
    <s v="CA-2018-147970"/>
    <x v="1011"/>
    <d v="2018-02-02T00:00:00"/>
    <s v="Second Class"/>
    <s v="AB-10150"/>
    <s v="Aimee Bixby"/>
    <x v="0"/>
    <x v="0"/>
    <x v="61"/>
    <x v="5"/>
    <n v="75220"/>
    <x v="2"/>
    <s v="OFF-PA-10003936"/>
    <x v="1"/>
    <x v="10"/>
    <s v="Xerox 1994"/>
    <x v="12"/>
    <n v="3"/>
    <x v="2"/>
    <x v="12"/>
    <x v="2"/>
    <x v="0"/>
  </r>
  <r>
    <n v="5115"/>
    <s v="CA-2018-150658"/>
    <x v="1019"/>
    <d v="2018-11-22T00:00:00"/>
    <s v="Standard Class"/>
    <s v="MS-17365"/>
    <s v="Maribeth Schnelling"/>
    <x v="0"/>
    <x v="0"/>
    <x v="51"/>
    <x v="27"/>
    <n v="88220"/>
    <x v="1"/>
    <s v="OFF-BI-10004140"/>
    <x v="1"/>
    <x v="8"/>
    <s v="Avery Non-Stick Binders"/>
    <x v="2209"/>
    <n v="3"/>
    <x v="2"/>
    <x v="4323"/>
    <x v="1"/>
    <x v="0"/>
  </r>
  <r>
    <n v="5116"/>
    <s v="CA-2019-125640"/>
    <x v="800"/>
    <d v="2019-07-29T00:00:00"/>
    <s v="Standard Class"/>
    <s v="DD-13570"/>
    <s v="Dorothy Dickinson"/>
    <x v="0"/>
    <x v="0"/>
    <x v="10"/>
    <x v="9"/>
    <n v="19134"/>
    <x v="3"/>
    <s v="OFF-LA-10004178"/>
    <x v="1"/>
    <x v="2"/>
    <s v="Avery 491"/>
    <x v="106"/>
    <n v="1"/>
    <x v="2"/>
    <x v="107"/>
    <x v="3"/>
    <x v="0"/>
  </r>
  <r>
    <n v="5117"/>
    <s v="CA-2019-154137"/>
    <x v="343"/>
    <d v="2019-11-17T00:00:00"/>
    <s v="Standard Class"/>
    <s v="MT-17815"/>
    <s v="Meg Tillman"/>
    <x v="0"/>
    <x v="0"/>
    <x v="20"/>
    <x v="15"/>
    <n v="10009"/>
    <x v="3"/>
    <s v="OFF-ST-10003324"/>
    <x v="1"/>
    <x v="4"/>
    <s v="Belkin OmniView SE Rackmount Kit"/>
    <x v="3771"/>
    <n v="1"/>
    <x v="0"/>
    <x v="232"/>
    <x v="3"/>
    <x v="0"/>
  </r>
  <r>
    <n v="5118"/>
    <s v="CA-2017-127173"/>
    <x v="120"/>
    <d v="2017-10-03T00:00:00"/>
    <s v="Standard Class"/>
    <s v="GM-14500"/>
    <s v="Gene McClure"/>
    <x v="0"/>
    <x v="0"/>
    <x v="147"/>
    <x v="15"/>
    <n v="11572"/>
    <x v="3"/>
    <s v="OFF-FA-10004854"/>
    <x v="1"/>
    <x v="13"/>
    <s v="Vinyl Coated Wire Paper Clips in Organizer Box, 800/Box"/>
    <x v="805"/>
    <n v="3"/>
    <x v="0"/>
    <x v="4324"/>
    <x v="3"/>
    <x v="0"/>
  </r>
  <r>
    <n v="5119"/>
    <s v="CA-2017-127173"/>
    <x v="120"/>
    <d v="2017-10-03T00:00:00"/>
    <s v="Standard Class"/>
    <s v="GM-14500"/>
    <s v="Gene McClure"/>
    <x v="0"/>
    <x v="0"/>
    <x v="147"/>
    <x v="15"/>
    <n v="11572"/>
    <x v="3"/>
    <s v="TEC-MA-10002859"/>
    <x v="2"/>
    <x v="15"/>
    <s v="Ativa MDM8000 8-Sheet Micro-Cut Shredder"/>
    <x v="3772"/>
    <n v="7"/>
    <x v="0"/>
    <x v="4325"/>
    <x v="3"/>
    <x v="0"/>
  </r>
  <r>
    <n v="5120"/>
    <s v="CA-2017-127173"/>
    <x v="120"/>
    <d v="2017-10-03T00:00:00"/>
    <s v="Standard Class"/>
    <s v="GM-14500"/>
    <s v="Gene McClure"/>
    <x v="0"/>
    <x v="0"/>
    <x v="147"/>
    <x v="15"/>
    <n v="11572"/>
    <x v="3"/>
    <s v="OFF-BI-10000088"/>
    <x v="1"/>
    <x v="8"/>
    <s v="GBC Imprintable Covers"/>
    <x v="3773"/>
    <n v="9"/>
    <x v="2"/>
    <x v="4326"/>
    <x v="3"/>
    <x v="0"/>
  </r>
  <r>
    <n v="5121"/>
    <s v="CA-2016-149538"/>
    <x v="527"/>
    <d v="2016-04-08T00:00:00"/>
    <s v="Standard Class"/>
    <s v="KB-16585"/>
    <s v="Ken Black"/>
    <x v="1"/>
    <x v="0"/>
    <x v="240"/>
    <x v="28"/>
    <n v="70506"/>
    <x v="0"/>
    <s v="OFF-ST-10004180"/>
    <x v="1"/>
    <x v="4"/>
    <s v="Safco Commercial Shelving"/>
    <x v="3774"/>
    <n v="5"/>
    <x v="0"/>
    <x v="4327"/>
    <x v="0"/>
    <x v="0"/>
  </r>
  <r>
    <n v="5122"/>
    <s v="CA-2016-149538"/>
    <x v="527"/>
    <d v="2016-04-08T00:00:00"/>
    <s v="Standard Class"/>
    <s v="KB-16585"/>
    <s v="Ken Black"/>
    <x v="1"/>
    <x v="0"/>
    <x v="240"/>
    <x v="28"/>
    <n v="70506"/>
    <x v="0"/>
    <s v="TEC-AC-10002926"/>
    <x v="2"/>
    <x v="11"/>
    <s v="Logitech Wireless Marathon Mouse M705"/>
    <x v="2622"/>
    <n v="2"/>
    <x v="0"/>
    <x v="3067"/>
    <x v="0"/>
    <x v="0"/>
  </r>
  <r>
    <n v="5123"/>
    <s v="CA-2016-149538"/>
    <x v="527"/>
    <d v="2016-04-08T00:00:00"/>
    <s v="Standard Class"/>
    <s v="KB-16585"/>
    <s v="Ken Black"/>
    <x v="1"/>
    <x v="0"/>
    <x v="240"/>
    <x v="28"/>
    <n v="70506"/>
    <x v="0"/>
    <s v="OFF-PA-10003797"/>
    <x v="1"/>
    <x v="10"/>
    <s v="Xerox 209"/>
    <x v="541"/>
    <n v="3"/>
    <x v="0"/>
    <x v="551"/>
    <x v="0"/>
    <x v="0"/>
  </r>
  <r>
    <n v="5124"/>
    <s v="CA-2016-149538"/>
    <x v="527"/>
    <d v="2016-04-08T00:00:00"/>
    <s v="Standard Class"/>
    <s v="KB-16585"/>
    <s v="Ken Black"/>
    <x v="1"/>
    <x v="0"/>
    <x v="240"/>
    <x v="28"/>
    <n v="70506"/>
    <x v="0"/>
    <s v="OFF-PA-10002195"/>
    <x v="1"/>
    <x v="10"/>
    <s v="Xerox 1966"/>
    <x v="91"/>
    <n v="2"/>
    <x v="0"/>
    <x v="2056"/>
    <x v="0"/>
    <x v="0"/>
  </r>
  <r>
    <n v="5125"/>
    <s v="CA-2016-160766"/>
    <x v="80"/>
    <d v="2016-09-14T00:00:00"/>
    <s v="Same Day"/>
    <s v="DM-13015"/>
    <s v="Darrin Martin"/>
    <x v="0"/>
    <x v="0"/>
    <x v="20"/>
    <x v="15"/>
    <n v="10009"/>
    <x v="3"/>
    <s v="FUR-TA-10001039"/>
    <x v="0"/>
    <x v="3"/>
    <s v="KI Adjustable-Height Table"/>
    <x v="3775"/>
    <n v="9"/>
    <x v="10"/>
    <x v="4328"/>
    <x v="3"/>
    <x v="0"/>
  </r>
  <r>
    <n v="5126"/>
    <s v="CA-2016-160766"/>
    <x v="80"/>
    <d v="2016-09-14T00:00:00"/>
    <s v="Same Day"/>
    <s v="DM-13015"/>
    <s v="Darrin Martin"/>
    <x v="0"/>
    <x v="0"/>
    <x v="20"/>
    <x v="15"/>
    <n v="10009"/>
    <x v="3"/>
    <s v="OFF-EN-10001099"/>
    <x v="1"/>
    <x v="12"/>
    <s v="Staple envelope"/>
    <x v="3776"/>
    <n v="7"/>
    <x v="0"/>
    <x v="4329"/>
    <x v="3"/>
    <x v="0"/>
  </r>
  <r>
    <n v="5127"/>
    <s v="CA-2016-160766"/>
    <x v="80"/>
    <d v="2016-09-14T00:00:00"/>
    <s v="Same Day"/>
    <s v="DM-13015"/>
    <s v="Darrin Martin"/>
    <x v="0"/>
    <x v="0"/>
    <x v="20"/>
    <x v="15"/>
    <n v="10009"/>
    <x v="3"/>
    <s v="TEC-MA-10003979"/>
    <x v="2"/>
    <x v="15"/>
    <s v="Ativa V4110MDD Micro-Cut Shredder"/>
    <x v="3777"/>
    <n v="4"/>
    <x v="0"/>
    <x v="4330"/>
    <x v="3"/>
    <x v="0"/>
  </r>
  <r>
    <n v="5128"/>
    <s v="CA-2016-160766"/>
    <x v="80"/>
    <d v="2016-09-14T00:00:00"/>
    <s v="Same Day"/>
    <s v="DM-13015"/>
    <s v="Darrin Martin"/>
    <x v="0"/>
    <x v="0"/>
    <x v="20"/>
    <x v="15"/>
    <n v="10009"/>
    <x v="3"/>
    <s v="OFF-AP-10002945"/>
    <x v="1"/>
    <x v="9"/>
    <s v="Honeywell Enviracaire Portable HEPA Air Cleaner for 17' x 22' Room"/>
    <x v="3778"/>
    <n v="2"/>
    <x v="0"/>
    <x v="4331"/>
    <x v="3"/>
    <x v="0"/>
  </r>
  <r>
    <n v="5129"/>
    <s v="CA-2016-160766"/>
    <x v="80"/>
    <d v="2016-09-14T00:00:00"/>
    <s v="Same Day"/>
    <s v="DM-13015"/>
    <s v="Darrin Martin"/>
    <x v="0"/>
    <x v="0"/>
    <x v="20"/>
    <x v="15"/>
    <n v="10009"/>
    <x v="3"/>
    <s v="TEC-PH-10001536"/>
    <x v="2"/>
    <x v="7"/>
    <s v="Spigen Samsung Galaxy S5 Case Wallet"/>
    <x v="2181"/>
    <n v="1"/>
    <x v="0"/>
    <x v="4332"/>
    <x v="3"/>
    <x v="0"/>
  </r>
  <r>
    <n v="5130"/>
    <s v="CA-2016-160766"/>
    <x v="80"/>
    <d v="2016-09-14T00:00:00"/>
    <s v="Same Day"/>
    <s v="DM-13015"/>
    <s v="Darrin Martin"/>
    <x v="0"/>
    <x v="0"/>
    <x v="20"/>
    <x v="15"/>
    <n v="10009"/>
    <x v="3"/>
    <s v="TEC-PH-10000526"/>
    <x v="2"/>
    <x v="7"/>
    <s v="Vtech CS6719"/>
    <x v="1170"/>
    <n v="3"/>
    <x v="0"/>
    <x v="4333"/>
    <x v="3"/>
    <x v="0"/>
  </r>
  <r>
    <n v="5131"/>
    <s v="CA-2016-160766"/>
    <x v="80"/>
    <d v="2016-09-14T00:00:00"/>
    <s v="Same Day"/>
    <s v="DM-13015"/>
    <s v="Darrin Martin"/>
    <x v="0"/>
    <x v="0"/>
    <x v="20"/>
    <x v="15"/>
    <n v="10009"/>
    <x v="3"/>
    <s v="OFF-PA-10000213"/>
    <x v="1"/>
    <x v="10"/>
    <s v="Xerox 198"/>
    <x v="3779"/>
    <n v="9"/>
    <x v="0"/>
    <x v="4334"/>
    <x v="3"/>
    <x v="0"/>
  </r>
  <r>
    <n v="5132"/>
    <s v="CA-2019-146626"/>
    <x v="614"/>
    <d v="2020-01-05T00:00:00"/>
    <s v="Standard Class"/>
    <s v="BP-11185"/>
    <s v="Ben Peterman"/>
    <x v="1"/>
    <x v="0"/>
    <x v="125"/>
    <x v="1"/>
    <n v="92804"/>
    <x v="1"/>
    <s v="FUR-FU-10002501"/>
    <x v="0"/>
    <x v="5"/>
    <s v="Nu-Dell Executive Frame"/>
    <x v="3780"/>
    <n v="8"/>
    <x v="0"/>
    <x v="4335"/>
    <x v="1"/>
    <x v="0"/>
  </r>
  <r>
    <n v="5133"/>
    <s v="CA-2017-123330"/>
    <x v="1020"/>
    <d v="2017-06-27T00:00:00"/>
    <s v="Standard Class"/>
    <s v="EP-13915"/>
    <s v="Emily Phan"/>
    <x v="0"/>
    <x v="0"/>
    <x v="207"/>
    <x v="2"/>
    <n v="32725"/>
    <x v="0"/>
    <s v="TEC-PH-10001819"/>
    <x v="2"/>
    <x v="7"/>
    <s v="Innergie mMini Combo Duo USB Travel Charging Kit"/>
    <x v="3781"/>
    <n v="3"/>
    <x v="2"/>
    <x v="4336"/>
    <x v="0"/>
    <x v="0"/>
  </r>
  <r>
    <n v="5134"/>
    <s v="CA-2019-155607"/>
    <x v="200"/>
    <d v="2019-11-30T00:00:00"/>
    <s v="Standard Class"/>
    <s v="FG-14260"/>
    <s v="Frank Gastineau"/>
    <x v="2"/>
    <x v="0"/>
    <x v="20"/>
    <x v="15"/>
    <n v="10009"/>
    <x v="3"/>
    <s v="OFF-AP-10001962"/>
    <x v="1"/>
    <x v="9"/>
    <s v="Black &amp; Decker Filter for Double Action Dustbuster Cordless Vac BLDV7210"/>
    <x v="3782"/>
    <n v="7"/>
    <x v="0"/>
    <x v="4337"/>
    <x v="3"/>
    <x v="0"/>
  </r>
  <r>
    <n v="5135"/>
    <s v="CA-2019-155607"/>
    <x v="200"/>
    <d v="2019-11-30T00:00:00"/>
    <s v="Standard Class"/>
    <s v="FG-14260"/>
    <s v="Frank Gastineau"/>
    <x v="2"/>
    <x v="0"/>
    <x v="20"/>
    <x v="15"/>
    <n v="10009"/>
    <x v="3"/>
    <s v="OFF-BI-10003364"/>
    <x v="1"/>
    <x v="8"/>
    <s v="Binding Machine Supplies"/>
    <x v="3783"/>
    <n v="4"/>
    <x v="2"/>
    <x v="4338"/>
    <x v="3"/>
    <x v="0"/>
  </r>
  <r>
    <n v="5136"/>
    <s v="CA-2018-151323"/>
    <x v="248"/>
    <d v="2018-10-28T00:00:00"/>
    <s v="Standard Class"/>
    <s v="AB-10255"/>
    <s v="Alejandro Ballentine"/>
    <x v="2"/>
    <x v="0"/>
    <x v="4"/>
    <x v="4"/>
    <n v="98103"/>
    <x v="1"/>
    <s v="OFF-FA-10002983"/>
    <x v="1"/>
    <x v="13"/>
    <s v="Advantus SlideClip Paper Clips"/>
    <x v="3784"/>
    <n v="5"/>
    <x v="0"/>
    <x v="4339"/>
    <x v="1"/>
    <x v="0"/>
  </r>
  <r>
    <n v="5137"/>
    <s v="CA-2017-146696"/>
    <x v="639"/>
    <d v="2017-12-19T00:00:00"/>
    <s v="Standard Class"/>
    <s v="RD-19480"/>
    <s v="Rick Duston"/>
    <x v="0"/>
    <x v="0"/>
    <x v="70"/>
    <x v="1"/>
    <n v="92105"/>
    <x v="1"/>
    <s v="OFF-BI-10002432"/>
    <x v="1"/>
    <x v="8"/>
    <s v="Wilson Jones Standard D-Ring Binders"/>
    <x v="3785"/>
    <n v="2"/>
    <x v="2"/>
    <x v="4340"/>
    <x v="1"/>
    <x v="0"/>
  </r>
  <r>
    <n v="5138"/>
    <s v="CA-2018-128972"/>
    <x v="373"/>
    <d v="2018-11-17T00:00:00"/>
    <s v="Standard Class"/>
    <s v="TS-21430"/>
    <s v="Tom Stivers"/>
    <x v="1"/>
    <x v="0"/>
    <x v="268"/>
    <x v="26"/>
    <n v="73120"/>
    <x v="2"/>
    <s v="FUR-FU-10003096"/>
    <x v="0"/>
    <x v="5"/>
    <s v="Master Giant Foot Doorstop, Safety Yellow"/>
    <x v="635"/>
    <n v="4"/>
    <x v="0"/>
    <x v="4341"/>
    <x v="2"/>
    <x v="0"/>
  </r>
  <r>
    <n v="5139"/>
    <s v="CA-2019-128335"/>
    <x v="365"/>
    <d v="2019-10-05T00:00:00"/>
    <s v="Standard Class"/>
    <s v="JA-15970"/>
    <s v="Joseph Airdo"/>
    <x v="0"/>
    <x v="0"/>
    <x v="145"/>
    <x v="15"/>
    <n v="10550"/>
    <x v="3"/>
    <s v="OFF-EN-10001539"/>
    <x v="1"/>
    <x v="12"/>
    <s v="Staple envelope"/>
    <x v="1013"/>
    <n v="3"/>
    <x v="0"/>
    <x v="1052"/>
    <x v="3"/>
    <x v="0"/>
  </r>
  <r>
    <n v="5140"/>
    <s v="CA-2019-128335"/>
    <x v="365"/>
    <d v="2019-10-05T00:00:00"/>
    <s v="Standard Class"/>
    <s v="JA-15970"/>
    <s v="Joseph Airdo"/>
    <x v="0"/>
    <x v="0"/>
    <x v="145"/>
    <x v="15"/>
    <n v="10550"/>
    <x v="3"/>
    <s v="OFF-PA-10004996"/>
    <x v="1"/>
    <x v="10"/>
    <s v="Speediset Carbonless Redi-Letter 7&quot; x 8 1/2&quot;"/>
    <x v="3786"/>
    <n v="5"/>
    <x v="0"/>
    <x v="4342"/>
    <x v="3"/>
    <x v="0"/>
  </r>
  <r>
    <n v="5141"/>
    <s v="CA-2017-154886"/>
    <x v="627"/>
    <d v="2017-11-12T00:00:00"/>
    <s v="Standard Class"/>
    <s v="SW-20455"/>
    <s v="Shaun Weien"/>
    <x v="0"/>
    <x v="0"/>
    <x v="8"/>
    <x v="1"/>
    <n v="94109"/>
    <x v="1"/>
    <s v="TEC-AC-10001956"/>
    <x v="2"/>
    <x v="11"/>
    <s v="Microsoft Arc Touch Mouse"/>
    <x v="3787"/>
    <n v="2"/>
    <x v="0"/>
    <x v="4343"/>
    <x v="1"/>
    <x v="0"/>
  </r>
  <r>
    <n v="5142"/>
    <s v="CA-2018-111213"/>
    <x v="178"/>
    <d v="2018-04-05T00:00:00"/>
    <s v="Standard Class"/>
    <s v="FP-14320"/>
    <s v="Frank Preis"/>
    <x v="0"/>
    <x v="0"/>
    <x v="20"/>
    <x v="15"/>
    <n v="10009"/>
    <x v="3"/>
    <s v="FUR-CH-10000454"/>
    <x v="0"/>
    <x v="1"/>
    <s v="Hon Deluxe Fabric Upholstered Stacking Chairs, Rounded Back"/>
    <x v="3788"/>
    <n v="6"/>
    <x v="9"/>
    <x v="4146"/>
    <x v="3"/>
    <x v="0"/>
  </r>
  <r>
    <n v="5143"/>
    <s v="CA-2018-111213"/>
    <x v="178"/>
    <d v="2018-04-05T00:00:00"/>
    <s v="Standard Class"/>
    <s v="FP-14320"/>
    <s v="Frank Preis"/>
    <x v="0"/>
    <x v="0"/>
    <x v="20"/>
    <x v="15"/>
    <n v="10009"/>
    <x v="3"/>
    <s v="OFF-SU-10000946"/>
    <x v="1"/>
    <x v="14"/>
    <s v="Staple remover"/>
    <x v="1558"/>
    <n v="8"/>
    <x v="0"/>
    <x v="4344"/>
    <x v="3"/>
    <x v="0"/>
  </r>
  <r>
    <n v="5144"/>
    <s v="CA-2018-111213"/>
    <x v="178"/>
    <d v="2018-04-05T00:00:00"/>
    <s v="Standard Class"/>
    <s v="FP-14320"/>
    <s v="Frank Preis"/>
    <x v="0"/>
    <x v="0"/>
    <x v="20"/>
    <x v="15"/>
    <n v="10009"/>
    <x v="3"/>
    <s v="OFF-BI-10004140"/>
    <x v="1"/>
    <x v="8"/>
    <s v="Avery Non-Stick Binders"/>
    <x v="3273"/>
    <n v="1"/>
    <x v="2"/>
    <x v="3694"/>
    <x v="3"/>
    <x v="0"/>
  </r>
  <r>
    <n v="5145"/>
    <s v="CA-2019-161333"/>
    <x v="62"/>
    <d v="2019-02-07T00:00:00"/>
    <s v="Standard Class"/>
    <s v="JL-15835"/>
    <s v="John Lee"/>
    <x v="0"/>
    <x v="0"/>
    <x v="1"/>
    <x v="1"/>
    <n v="90045"/>
    <x v="1"/>
    <s v="FUR-FU-10003039"/>
    <x v="0"/>
    <x v="5"/>
    <s v="Howard Miller 11-1/2&quot; Diameter Grantwood Wall Clock"/>
    <x v="3789"/>
    <n v="2"/>
    <x v="0"/>
    <x v="4345"/>
    <x v="1"/>
    <x v="0"/>
  </r>
  <r>
    <n v="5146"/>
    <s v="CA-2019-161333"/>
    <x v="62"/>
    <d v="2019-02-07T00:00:00"/>
    <s v="Standard Class"/>
    <s v="JL-15835"/>
    <s v="John Lee"/>
    <x v="0"/>
    <x v="0"/>
    <x v="1"/>
    <x v="1"/>
    <n v="90045"/>
    <x v="1"/>
    <s v="OFF-ST-10000464"/>
    <x v="1"/>
    <x v="4"/>
    <s v="Multi-Use Personal File Cart and Caster Set, Three Stacking Bins"/>
    <x v="3790"/>
    <n v="4"/>
    <x v="0"/>
    <x v="4346"/>
    <x v="1"/>
    <x v="0"/>
  </r>
  <r>
    <n v="5147"/>
    <s v="CA-2019-161333"/>
    <x v="62"/>
    <d v="2019-02-07T00:00:00"/>
    <s v="Standard Class"/>
    <s v="JL-15835"/>
    <s v="John Lee"/>
    <x v="0"/>
    <x v="0"/>
    <x v="1"/>
    <x v="1"/>
    <n v="90045"/>
    <x v="1"/>
    <s v="OFF-AP-10000252"/>
    <x v="1"/>
    <x v="9"/>
    <s v="Harmony HEPA Quiet Air Purifiers"/>
    <x v="1047"/>
    <n v="4"/>
    <x v="0"/>
    <x v="4347"/>
    <x v="1"/>
    <x v="0"/>
  </r>
  <r>
    <n v="5148"/>
    <s v="CA-2019-128734"/>
    <x v="165"/>
    <d v="2019-12-31T00:00:00"/>
    <s v="Standard Class"/>
    <s v="JL-15175"/>
    <s v="James Lanier"/>
    <x v="2"/>
    <x v="0"/>
    <x v="432"/>
    <x v="16"/>
    <n v="85224"/>
    <x v="1"/>
    <s v="FUR-FU-10001731"/>
    <x v="0"/>
    <x v="5"/>
    <s v="Acrylic Self-Standing Desk Frames"/>
    <x v="1086"/>
    <n v="4"/>
    <x v="2"/>
    <x v="4348"/>
    <x v="1"/>
    <x v="0"/>
  </r>
  <r>
    <n v="5149"/>
    <s v="CA-2019-128734"/>
    <x v="165"/>
    <d v="2019-12-31T00:00:00"/>
    <s v="Standard Class"/>
    <s v="JL-15175"/>
    <s v="James Lanier"/>
    <x v="2"/>
    <x v="0"/>
    <x v="432"/>
    <x v="16"/>
    <n v="85224"/>
    <x v="1"/>
    <s v="FUR-CH-10001394"/>
    <x v="0"/>
    <x v="1"/>
    <s v="Global Leather Executive Chair"/>
    <x v="3791"/>
    <n v="3"/>
    <x v="2"/>
    <x v="4349"/>
    <x v="1"/>
    <x v="0"/>
  </r>
  <r>
    <n v="5150"/>
    <s v="CA-2016-141796"/>
    <x v="261"/>
    <d v="2016-06-21T00:00:00"/>
    <s v="Same Day"/>
    <s v="JG-15160"/>
    <s v="James Galang"/>
    <x v="0"/>
    <x v="0"/>
    <x v="85"/>
    <x v="15"/>
    <n v="11561"/>
    <x v="3"/>
    <s v="TEC-PH-10001578"/>
    <x v="2"/>
    <x v="7"/>
    <s v="Polycom SoundStation2 EX Conference phone"/>
    <x v="3792"/>
    <n v="3"/>
    <x v="0"/>
    <x v="4350"/>
    <x v="3"/>
    <x v="0"/>
  </r>
  <r>
    <n v="5151"/>
    <s v="CA-2019-125101"/>
    <x v="904"/>
    <d v="2019-03-10T00:00:00"/>
    <s v="Second Class"/>
    <s v="SH-19975"/>
    <s v="Sally Hughsby"/>
    <x v="1"/>
    <x v="0"/>
    <x v="8"/>
    <x v="1"/>
    <n v="94109"/>
    <x v="1"/>
    <s v="OFF-ST-10000675"/>
    <x v="1"/>
    <x v="4"/>
    <s v="File Shuttle II and Handi-File, Black"/>
    <x v="3793"/>
    <n v="2"/>
    <x v="0"/>
    <x v="4351"/>
    <x v="1"/>
    <x v="0"/>
  </r>
  <r>
    <n v="5152"/>
    <s v="CA-2019-169929"/>
    <x v="145"/>
    <d v="2019-09-28T00:00:00"/>
    <s v="First Class"/>
    <s v="LS-17200"/>
    <s v="Luke Schmidt"/>
    <x v="1"/>
    <x v="0"/>
    <x v="433"/>
    <x v="37"/>
    <n v="59601"/>
    <x v="1"/>
    <s v="OFF-ST-10002352"/>
    <x v="1"/>
    <x v="4"/>
    <s v="Iris Project Case"/>
    <x v="1778"/>
    <n v="5"/>
    <x v="0"/>
    <x v="4352"/>
    <x v="1"/>
    <x v="0"/>
  </r>
  <r>
    <n v="5153"/>
    <s v="US-2016-121566"/>
    <x v="479"/>
    <d v="2016-07-06T00:00:00"/>
    <s v="Standard Class"/>
    <s v="CS-11860"/>
    <s v="Cari Schnelling"/>
    <x v="0"/>
    <x v="0"/>
    <x v="20"/>
    <x v="15"/>
    <n v="10011"/>
    <x v="3"/>
    <s v="OFF-BI-10004528"/>
    <x v="1"/>
    <x v="8"/>
    <s v="Cardinal Poly Pocket Divider Pockets for Ring Binders"/>
    <x v="3794"/>
    <n v="1"/>
    <x v="2"/>
    <x v="4353"/>
    <x v="3"/>
    <x v="0"/>
  </r>
  <r>
    <n v="5154"/>
    <s v="US-2016-121566"/>
    <x v="479"/>
    <d v="2016-07-06T00:00:00"/>
    <s v="Standard Class"/>
    <s v="CS-11860"/>
    <s v="Cari Schnelling"/>
    <x v="0"/>
    <x v="0"/>
    <x v="20"/>
    <x v="15"/>
    <n v="10011"/>
    <x v="3"/>
    <s v="OFF-AR-10001026"/>
    <x v="1"/>
    <x v="6"/>
    <s v="Sanford Uni-Blazer View Highlighters, Chisel Tip, Yellow"/>
    <x v="3795"/>
    <n v="3"/>
    <x v="0"/>
    <x v="4354"/>
    <x v="3"/>
    <x v="0"/>
  </r>
  <r>
    <n v="5155"/>
    <s v="US-2017-124219"/>
    <x v="976"/>
    <d v="2017-08-08T00:00:00"/>
    <s v="First Class"/>
    <s v="KW-16570"/>
    <s v="Kelly Williams"/>
    <x v="0"/>
    <x v="0"/>
    <x v="434"/>
    <x v="25"/>
    <n v="63122"/>
    <x v="2"/>
    <s v="OFF-BI-10002215"/>
    <x v="1"/>
    <x v="8"/>
    <s v="Wilson Jones Hanging View Binder, White, 1&quot;"/>
    <x v="158"/>
    <n v="4"/>
    <x v="0"/>
    <x v="4355"/>
    <x v="2"/>
    <x v="0"/>
  </r>
  <r>
    <n v="5156"/>
    <s v="US-2017-124219"/>
    <x v="976"/>
    <d v="2017-08-08T00:00:00"/>
    <s v="First Class"/>
    <s v="KW-16570"/>
    <s v="Kelly Williams"/>
    <x v="0"/>
    <x v="0"/>
    <x v="434"/>
    <x v="25"/>
    <n v="63122"/>
    <x v="2"/>
    <s v="FUR-FU-10000305"/>
    <x v="0"/>
    <x v="5"/>
    <s v="Tenex V2T-RE Standard Weight Series Chair Mat, 45&quot; x 53&quot;, Lip 25&quot; x 12&quot;"/>
    <x v="3724"/>
    <n v="3"/>
    <x v="0"/>
    <x v="4356"/>
    <x v="2"/>
    <x v="0"/>
  </r>
  <r>
    <n v="5157"/>
    <s v="CA-2019-163006"/>
    <x v="160"/>
    <d v="2019-07-04T00:00:00"/>
    <s v="Second Class"/>
    <s v="GH-14410"/>
    <s v="Gary Hansen"/>
    <x v="2"/>
    <x v="0"/>
    <x v="22"/>
    <x v="10"/>
    <n v="60653"/>
    <x v="2"/>
    <s v="TEC-PH-10002584"/>
    <x v="2"/>
    <x v="7"/>
    <s v="Samsung Galaxy S4"/>
    <x v="3796"/>
    <n v="2"/>
    <x v="2"/>
    <x v="4357"/>
    <x v="2"/>
    <x v="0"/>
  </r>
  <r>
    <n v="5158"/>
    <s v="CA-2019-163006"/>
    <x v="160"/>
    <d v="2019-07-04T00:00:00"/>
    <s v="Second Class"/>
    <s v="GH-14410"/>
    <s v="Gary Hansen"/>
    <x v="2"/>
    <x v="0"/>
    <x v="22"/>
    <x v="10"/>
    <n v="60653"/>
    <x v="2"/>
    <s v="FUR-CH-10000229"/>
    <x v="0"/>
    <x v="1"/>
    <s v="Global Enterprise Series Seating High-Back Swivel/Tilt Chairs"/>
    <x v="3797"/>
    <n v="3"/>
    <x v="4"/>
    <x v="4358"/>
    <x v="2"/>
    <x v="0"/>
  </r>
  <r>
    <n v="5159"/>
    <s v="CA-2019-163006"/>
    <x v="160"/>
    <d v="2019-07-04T00:00:00"/>
    <s v="Second Class"/>
    <s v="GH-14410"/>
    <s v="Gary Hansen"/>
    <x v="2"/>
    <x v="0"/>
    <x v="22"/>
    <x v="10"/>
    <n v="60653"/>
    <x v="2"/>
    <s v="FUR-FU-10003799"/>
    <x v="0"/>
    <x v="5"/>
    <s v="Seth Thomas 13 1/2&quot; Wall Clock"/>
    <x v="3798"/>
    <n v="2"/>
    <x v="7"/>
    <x v="4359"/>
    <x v="2"/>
    <x v="0"/>
  </r>
  <r>
    <n v="5160"/>
    <s v="CA-2017-156146"/>
    <x v="662"/>
    <d v="2017-10-30T00:00:00"/>
    <s v="Second Class"/>
    <s v="AG-10495"/>
    <s v="Andrew Gjertsen"/>
    <x v="1"/>
    <x v="0"/>
    <x v="97"/>
    <x v="16"/>
    <n v="85345"/>
    <x v="1"/>
    <s v="TEC-PH-10001700"/>
    <x v="2"/>
    <x v="7"/>
    <s v="Panasonic KX-TG6844B Expandable Digital Cordless Telephone"/>
    <x v="554"/>
    <n v="2"/>
    <x v="2"/>
    <x v="563"/>
    <x v="1"/>
    <x v="0"/>
  </r>
  <r>
    <n v="5161"/>
    <s v="CA-2017-156146"/>
    <x v="662"/>
    <d v="2017-10-30T00:00:00"/>
    <s v="Second Class"/>
    <s v="AG-10495"/>
    <s v="Andrew Gjertsen"/>
    <x v="1"/>
    <x v="0"/>
    <x v="97"/>
    <x v="16"/>
    <n v="85345"/>
    <x v="1"/>
    <s v="TEC-PH-10001527"/>
    <x v="2"/>
    <x v="7"/>
    <s v="Plantronics MX500i Earset"/>
    <x v="3799"/>
    <n v="2"/>
    <x v="2"/>
    <x v="4360"/>
    <x v="1"/>
    <x v="0"/>
  </r>
  <r>
    <n v="5162"/>
    <s v="CA-2016-111192"/>
    <x v="1021"/>
    <d v="2016-08-05T00:00:00"/>
    <s v="Standard Class"/>
    <s v="TS-21430"/>
    <s v="Tom Stivers"/>
    <x v="1"/>
    <x v="0"/>
    <x v="4"/>
    <x v="4"/>
    <n v="98103"/>
    <x v="1"/>
    <s v="FUR-BO-10002916"/>
    <x v="0"/>
    <x v="0"/>
    <s v="Rush Hierlooms Collection 1&quot; Thick Stackable Bookcases"/>
    <x v="3800"/>
    <n v="8"/>
    <x v="0"/>
    <x v="4361"/>
    <x v="1"/>
    <x v="0"/>
  </r>
  <r>
    <n v="5163"/>
    <s v="CA-2018-115378"/>
    <x v="741"/>
    <d v="2018-11-23T00:00:00"/>
    <s v="Second Class"/>
    <s v="AJ-10945"/>
    <s v="Ashley Jarboe"/>
    <x v="0"/>
    <x v="0"/>
    <x v="79"/>
    <x v="12"/>
    <n v="48180"/>
    <x v="2"/>
    <s v="FUR-CH-10000863"/>
    <x v="0"/>
    <x v="1"/>
    <s v="Novimex Swivel Fabric Task Chair"/>
    <x v="85"/>
    <n v="2"/>
    <x v="0"/>
    <x v="85"/>
    <x v="2"/>
    <x v="0"/>
  </r>
  <r>
    <n v="5164"/>
    <s v="CA-2017-161627"/>
    <x v="380"/>
    <d v="2017-07-11T00:00:00"/>
    <s v="Standard Class"/>
    <s v="SJ-20215"/>
    <s v="Sarah Jordon"/>
    <x v="0"/>
    <x v="0"/>
    <x v="45"/>
    <x v="1"/>
    <n v="91104"/>
    <x v="1"/>
    <s v="FUR-CH-10003968"/>
    <x v="0"/>
    <x v="1"/>
    <s v="Novimex Turbo Task Chair"/>
    <x v="3011"/>
    <n v="3"/>
    <x v="2"/>
    <x v="4362"/>
    <x v="1"/>
    <x v="0"/>
  </r>
  <r>
    <n v="5165"/>
    <s v="CA-2016-121006"/>
    <x v="849"/>
    <d v="2016-11-16T00:00:00"/>
    <s v="Standard Class"/>
    <s v="SC-20020"/>
    <s v="Sam Craven"/>
    <x v="0"/>
    <x v="0"/>
    <x v="297"/>
    <x v="12"/>
    <n v="48640"/>
    <x v="2"/>
    <s v="OFF-AR-10001149"/>
    <x v="1"/>
    <x v="6"/>
    <s v="Avery Hi-Liter Comfort Grip Fluorescent Highlighter, Yellow Ink"/>
    <x v="2841"/>
    <n v="2"/>
    <x v="0"/>
    <x v="3158"/>
    <x v="2"/>
    <x v="0"/>
  </r>
  <r>
    <n v="5166"/>
    <s v="CA-2016-121006"/>
    <x v="849"/>
    <d v="2016-11-16T00:00:00"/>
    <s v="Standard Class"/>
    <s v="SC-20020"/>
    <s v="Sam Craven"/>
    <x v="0"/>
    <x v="0"/>
    <x v="297"/>
    <x v="12"/>
    <n v="48640"/>
    <x v="2"/>
    <s v="OFF-PA-10000130"/>
    <x v="1"/>
    <x v="10"/>
    <s v="Xerox 199"/>
    <x v="1387"/>
    <n v="3"/>
    <x v="0"/>
    <x v="2512"/>
    <x v="2"/>
    <x v="0"/>
  </r>
  <r>
    <n v="5167"/>
    <s v="CA-2016-121006"/>
    <x v="849"/>
    <d v="2016-11-16T00:00:00"/>
    <s v="Standard Class"/>
    <s v="SC-20020"/>
    <s v="Sam Craven"/>
    <x v="0"/>
    <x v="0"/>
    <x v="297"/>
    <x v="12"/>
    <n v="48640"/>
    <x v="2"/>
    <s v="OFF-PA-10002479"/>
    <x v="1"/>
    <x v="10"/>
    <s v="Xerox 4200 Series MultiUse Premium Copy Paper (20Lb. and 84 Bright)"/>
    <x v="3426"/>
    <n v="3"/>
    <x v="0"/>
    <x v="4363"/>
    <x v="2"/>
    <x v="0"/>
  </r>
  <r>
    <n v="5168"/>
    <s v="CA-2016-121006"/>
    <x v="849"/>
    <d v="2016-11-16T00:00:00"/>
    <s v="Standard Class"/>
    <s v="SC-20020"/>
    <s v="Sam Craven"/>
    <x v="0"/>
    <x v="0"/>
    <x v="297"/>
    <x v="12"/>
    <n v="48640"/>
    <x v="2"/>
    <s v="FUR-CH-10004997"/>
    <x v="0"/>
    <x v="1"/>
    <s v="Hon Every-Day Series Multi-Task Chairs"/>
    <x v="3801"/>
    <n v="3"/>
    <x v="0"/>
    <x v="4364"/>
    <x v="2"/>
    <x v="0"/>
  </r>
  <r>
    <n v="5169"/>
    <s v="CA-2016-121006"/>
    <x v="849"/>
    <d v="2016-11-16T00:00:00"/>
    <s v="Standard Class"/>
    <s v="SC-20020"/>
    <s v="Sam Craven"/>
    <x v="0"/>
    <x v="0"/>
    <x v="297"/>
    <x v="12"/>
    <n v="48640"/>
    <x v="2"/>
    <s v="OFF-ST-10004950"/>
    <x v="1"/>
    <x v="4"/>
    <s v="Acco Perma 3000 Stacking Storage Drawers"/>
    <x v="2780"/>
    <n v="3"/>
    <x v="0"/>
    <x v="4365"/>
    <x v="2"/>
    <x v="0"/>
  </r>
  <r>
    <n v="5170"/>
    <s v="CA-2016-121006"/>
    <x v="849"/>
    <d v="2016-11-16T00:00:00"/>
    <s v="Standard Class"/>
    <s v="SC-20020"/>
    <s v="Sam Craven"/>
    <x v="0"/>
    <x v="0"/>
    <x v="297"/>
    <x v="12"/>
    <n v="48640"/>
    <x v="2"/>
    <s v="OFF-ST-10001490"/>
    <x v="1"/>
    <x v="4"/>
    <s v="Hot File 7-Pocket, Floor Stand"/>
    <x v="3469"/>
    <n v="3"/>
    <x v="0"/>
    <x v="3941"/>
    <x v="2"/>
    <x v="0"/>
  </r>
  <r>
    <n v="5171"/>
    <s v="CA-2018-122903"/>
    <x v="1022"/>
    <d v="2018-05-29T00:00:00"/>
    <s v="Second Class"/>
    <s v="LA-16780"/>
    <s v="Laura Armstrong"/>
    <x v="1"/>
    <x v="0"/>
    <x v="66"/>
    <x v="12"/>
    <n v="48205"/>
    <x v="2"/>
    <s v="FUR-CH-10002024"/>
    <x v="0"/>
    <x v="1"/>
    <s v="HON 5400 Series Task Chairs for Big and Tall"/>
    <x v="3802"/>
    <n v="5"/>
    <x v="0"/>
    <x v="4366"/>
    <x v="2"/>
    <x v="0"/>
  </r>
  <r>
    <n v="5172"/>
    <s v="CA-2018-122903"/>
    <x v="1022"/>
    <d v="2018-05-29T00:00:00"/>
    <s v="Second Class"/>
    <s v="LA-16780"/>
    <s v="Laura Armstrong"/>
    <x v="1"/>
    <x v="0"/>
    <x v="66"/>
    <x v="12"/>
    <n v="48205"/>
    <x v="2"/>
    <s v="OFF-PA-10001790"/>
    <x v="1"/>
    <x v="10"/>
    <s v="Xerox 1910"/>
    <x v="3803"/>
    <n v="3"/>
    <x v="0"/>
    <x v="4367"/>
    <x v="2"/>
    <x v="0"/>
  </r>
  <r>
    <n v="5173"/>
    <s v="CA-2018-122903"/>
    <x v="1022"/>
    <d v="2018-05-29T00:00:00"/>
    <s v="Second Class"/>
    <s v="LA-16780"/>
    <s v="Laura Armstrong"/>
    <x v="1"/>
    <x v="0"/>
    <x v="66"/>
    <x v="12"/>
    <n v="48205"/>
    <x v="2"/>
    <s v="OFF-PA-10000994"/>
    <x v="1"/>
    <x v="10"/>
    <s v="Xerox 1915"/>
    <x v="1836"/>
    <n v="3"/>
    <x v="0"/>
    <x v="1969"/>
    <x v="2"/>
    <x v="0"/>
  </r>
  <r>
    <n v="5174"/>
    <s v="CA-2017-107741"/>
    <x v="936"/>
    <d v="2017-03-10T00:00:00"/>
    <s v="First Class"/>
    <s v="FC-14335"/>
    <s v="Fred Chung"/>
    <x v="1"/>
    <x v="0"/>
    <x v="206"/>
    <x v="22"/>
    <n v="81001"/>
    <x v="1"/>
    <s v="OFF-AR-10002399"/>
    <x v="1"/>
    <x v="6"/>
    <s v="Dixon Prang Watercolor Pencils, 10-Color Set with Brush"/>
    <x v="3804"/>
    <n v="1"/>
    <x v="2"/>
    <x v="4368"/>
    <x v="1"/>
    <x v="0"/>
  </r>
  <r>
    <n v="5175"/>
    <s v="CA-2019-106432"/>
    <x v="15"/>
    <d v="2019-10-24T00:00:00"/>
    <s v="Standard Class"/>
    <s v="CA-12265"/>
    <s v="Christina Anderson"/>
    <x v="0"/>
    <x v="0"/>
    <x v="435"/>
    <x v="5"/>
    <n v="76706"/>
    <x v="2"/>
    <s v="OFF-BI-10002799"/>
    <x v="1"/>
    <x v="8"/>
    <s v="SlimView Poly Binder, 3/8&quot;"/>
    <x v="3805"/>
    <n v="2"/>
    <x v="3"/>
    <x v="4369"/>
    <x v="2"/>
    <x v="0"/>
  </r>
  <r>
    <n v="5176"/>
    <s v="CA-2019-106432"/>
    <x v="15"/>
    <d v="2019-10-24T00:00:00"/>
    <s v="Standard Class"/>
    <s v="CA-12265"/>
    <s v="Christina Anderson"/>
    <x v="0"/>
    <x v="0"/>
    <x v="435"/>
    <x v="5"/>
    <n v="76706"/>
    <x v="2"/>
    <s v="FUR-BO-10004360"/>
    <x v="0"/>
    <x v="0"/>
    <s v="Rush Hierlooms Collection Rich Wood Bookcases"/>
    <x v="3806"/>
    <n v="3"/>
    <x v="8"/>
    <x v="4370"/>
    <x v="2"/>
    <x v="0"/>
  </r>
  <r>
    <n v="5177"/>
    <s v="CA-2018-148908"/>
    <x v="732"/>
    <d v="2018-11-08T00:00:00"/>
    <s v="First Class"/>
    <s v="JH-15985"/>
    <s v="Joseph Holt"/>
    <x v="0"/>
    <x v="0"/>
    <x v="8"/>
    <x v="1"/>
    <n v="94109"/>
    <x v="1"/>
    <s v="OFF-BI-10002082"/>
    <x v="1"/>
    <x v="8"/>
    <s v="GBC Twin Loop Wire Binding Elements"/>
    <x v="3807"/>
    <n v="2"/>
    <x v="2"/>
    <x v="4371"/>
    <x v="1"/>
    <x v="0"/>
  </r>
  <r>
    <n v="5178"/>
    <s v="CA-2018-123015"/>
    <x v="482"/>
    <d v="2018-12-30T00:00:00"/>
    <s v="Standard Class"/>
    <s v="AJ-10795"/>
    <s v="Anthony Johnson"/>
    <x v="1"/>
    <x v="0"/>
    <x v="20"/>
    <x v="15"/>
    <n v="10024"/>
    <x v="3"/>
    <s v="OFF-BI-10004967"/>
    <x v="1"/>
    <x v="8"/>
    <s v="Round Ring Binders"/>
    <x v="3808"/>
    <n v="3"/>
    <x v="2"/>
    <x v="4372"/>
    <x v="3"/>
    <x v="0"/>
  </r>
  <r>
    <n v="5179"/>
    <s v="US-2017-120502"/>
    <x v="657"/>
    <d v="2017-04-19T00:00:00"/>
    <s v="Standard Class"/>
    <s v="BT-11395"/>
    <s v="Bill Tyler"/>
    <x v="1"/>
    <x v="0"/>
    <x v="1"/>
    <x v="1"/>
    <n v="90036"/>
    <x v="1"/>
    <s v="FUR-FU-10004973"/>
    <x v="0"/>
    <x v="5"/>
    <s v="Flat Face Poster Frame"/>
    <x v="1023"/>
    <n v="2"/>
    <x v="0"/>
    <x v="1693"/>
    <x v="1"/>
    <x v="0"/>
  </r>
  <r>
    <n v="5180"/>
    <s v="US-2017-120502"/>
    <x v="657"/>
    <d v="2017-04-19T00:00:00"/>
    <s v="Standard Class"/>
    <s v="BT-11395"/>
    <s v="Bill Tyler"/>
    <x v="1"/>
    <x v="0"/>
    <x v="1"/>
    <x v="1"/>
    <n v="90036"/>
    <x v="1"/>
    <s v="TEC-PH-10003645"/>
    <x v="2"/>
    <x v="7"/>
    <s v="Aastra 57i VoIP phone"/>
    <x v="3809"/>
    <n v="2"/>
    <x v="2"/>
    <x v="4373"/>
    <x v="1"/>
    <x v="0"/>
  </r>
  <r>
    <n v="5181"/>
    <s v="US-2017-120502"/>
    <x v="657"/>
    <d v="2017-04-19T00:00:00"/>
    <s v="Standard Class"/>
    <s v="BT-11395"/>
    <s v="Bill Tyler"/>
    <x v="1"/>
    <x v="0"/>
    <x v="1"/>
    <x v="1"/>
    <n v="90036"/>
    <x v="1"/>
    <s v="OFF-AP-10004980"/>
    <x v="1"/>
    <x v="9"/>
    <s v="3M Replacement Filter for Office Air Cleaner for 20' x 33' Room"/>
    <x v="3810"/>
    <n v="2"/>
    <x v="0"/>
    <x v="4374"/>
    <x v="1"/>
    <x v="0"/>
  </r>
  <r>
    <n v="5182"/>
    <s v="CA-2019-108749"/>
    <x v="510"/>
    <d v="2019-09-15T00:00:00"/>
    <s v="First Class"/>
    <s v="DJ-13510"/>
    <s v="Don Jones"/>
    <x v="1"/>
    <x v="0"/>
    <x v="383"/>
    <x v="34"/>
    <n v="2895"/>
    <x v="3"/>
    <s v="OFF-PA-10003797"/>
    <x v="1"/>
    <x v="10"/>
    <s v="Xerox 209"/>
    <x v="1568"/>
    <n v="7"/>
    <x v="0"/>
    <x v="1657"/>
    <x v="3"/>
    <x v="0"/>
  </r>
  <r>
    <n v="5183"/>
    <s v="CA-2019-108749"/>
    <x v="510"/>
    <d v="2019-09-15T00:00:00"/>
    <s v="First Class"/>
    <s v="DJ-13510"/>
    <s v="Don Jones"/>
    <x v="1"/>
    <x v="0"/>
    <x v="383"/>
    <x v="34"/>
    <n v="2895"/>
    <x v="3"/>
    <s v="OFF-BI-10003707"/>
    <x v="1"/>
    <x v="8"/>
    <s v="Aluminum Screw Posts"/>
    <x v="3811"/>
    <n v="3"/>
    <x v="0"/>
    <x v="4375"/>
    <x v="3"/>
    <x v="0"/>
  </r>
  <r>
    <n v="5184"/>
    <s v="CA-2019-163335"/>
    <x v="241"/>
    <d v="2019-09-27T00:00:00"/>
    <s v="First Class"/>
    <s v="AG-10675"/>
    <s v="Anna Gayman"/>
    <x v="0"/>
    <x v="0"/>
    <x v="38"/>
    <x v="32"/>
    <n v="31907"/>
    <x v="0"/>
    <s v="OFF-ST-10000885"/>
    <x v="1"/>
    <x v="4"/>
    <s v="Fellowes Desktop Hanging File Manager"/>
    <x v="2353"/>
    <n v="3"/>
    <x v="0"/>
    <x v="4376"/>
    <x v="0"/>
    <x v="0"/>
  </r>
  <r>
    <n v="5185"/>
    <s v="CA-2019-163335"/>
    <x v="241"/>
    <d v="2019-09-27T00:00:00"/>
    <s v="First Class"/>
    <s v="AG-10675"/>
    <s v="Anna Gayman"/>
    <x v="0"/>
    <x v="0"/>
    <x v="38"/>
    <x v="32"/>
    <n v="31907"/>
    <x v="0"/>
    <s v="OFF-BI-10002827"/>
    <x v="1"/>
    <x v="8"/>
    <s v="Avery Durable Poly Binders"/>
    <x v="3812"/>
    <n v="7"/>
    <x v="0"/>
    <x v="4377"/>
    <x v="0"/>
    <x v="0"/>
  </r>
  <r>
    <n v="5186"/>
    <s v="CA-2017-134719"/>
    <x v="998"/>
    <d v="2017-10-15T00:00:00"/>
    <s v="Standard Class"/>
    <s v="JD-15790"/>
    <s v="John Dryer"/>
    <x v="0"/>
    <x v="0"/>
    <x v="108"/>
    <x v="2"/>
    <n v="32216"/>
    <x v="0"/>
    <s v="OFF-ST-10004459"/>
    <x v="1"/>
    <x v="4"/>
    <s v="Tennsco Single-Tier Lockers"/>
    <x v="2122"/>
    <n v="6"/>
    <x v="2"/>
    <x v="2286"/>
    <x v="0"/>
    <x v="0"/>
  </r>
  <r>
    <n v="5187"/>
    <s v="US-2017-154389"/>
    <x v="154"/>
    <d v="2017-12-03T00:00:00"/>
    <s v="Standard Class"/>
    <s v="EH-14125"/>
    <s v="Eugene Hildebrand"/>
    <x v="2"/>
    <x v="0"/>
    <x v="10"/>
    <x v="9"/>
    <n v="19140"/>
    <x v="3"/>
    <s v="TEC-PH-10002789"/>
    <x v="2"/>
    <x v="7"/>
    <s v="LG Exalt"/>
    <x v="3813"/>
    <n v="8"/>
    <x v="10"/>
    <x v="4378"/>
    <x v="3"/>
    <x v="0"/>
  </r>
  <r>
    <n v="5188"/>
    <s v="CA-2017-115567"/>
    <x v="1023"/>
    <d v="2017-09-18T00:00:00"/>
    <s v="Standard Class"/>
    <s v="ZC-21910"/>
    <s v="Zuschuss Carroll"/>
    <x v="0"/>
    <x v="0"/>
    <x v="38"/>
    <x v="14"/>
    <n v="47201"/>
    <x v="2"/>
    <s v="TEC-AC-10001314"/>
    <x v="2"/>
    <x v="11"/>
    <s v="Case Logic 2.4GHz Wireless Keyboard"/>
    <x v="1772"/>
    <n v="4"/>
    <x v="0"/>
    <x v="4379"/>
    <x v="2"/>
    <x v="0"/>
  </r>
  <r>
    <n v="5189"/>
    <s v="CA-2017-115567"/>
    <x v="1023"/>
    <d v="2017-09-18T00:00:00"/>
    <s v="Standard Class"/>
    <s v="ZC-21910"/>
    <s v="Zuschuss Carroll"/>
    <x v="0"/>
    <x v="0"/>
    <x v="38"/>
    <x v="14"/>
    <n v="47201"/>
    <x v="2"/>
    <s v="FUR-CH-10000015"/>
    <x v="0"/>
    <x v="1"/>
    <s v="Hon Multipurpose Stacking Arm Chairs"/>
    <x v="3814"/>
    <n v="7"/>
    <x v="0"/>
    <x v="4380"/>
    <x v="2"/>
    <x v="0"/>
  </r>
  <r>
    <n v="5190"/>
    <s v="US-2019-136679"/>
    <x v="237"/>
    <d v="2019-11-18T00:00:00"/>
    <s v="Standard Class"/>
    <s v="XP-21865"/>
    <s v="Xylona Preis"/>
    <x v="0"/>
    <x v="0"/>
    <x v="45"/>
    <x v="5"/>
    <n v="77506"/>
    <x v="2"/>
    <s v="TEC-AC-10004855"/>
    <x v="2"/>
    <x v="11"/>
    <s v="V7 USB Numeric Keypad"/>
    <x v="3815"/>
    <n v="6"/>
    <x v="2"/>
    <x v="4381"/>
    <x v="2"/>
    <x v="0"/>
  </r>
  <r>
    <n v="5191"/>
    <s v="US-2019-136679"/>
    <x v="237"/>
    <d v="2019-11-18T00:00:00"/>
    <s v="Standard Class"/>
    <s v="XP-21865"/>
    <s v="Xylona Preis"/>
    <x v="0"/>
    <x v="0"/>
    <x v="45"/>
    <x v="5"/>
    <n v="77506"/>
    <x v="2"/>
    <s v="OFF-AR-10003582"/>
    <x v="1"/>
    <x v="6"/>
    <s v="Boston Electric Pencil Sharpener, Model 1818, Charcoal Black"/>
    <x v="3816"/>
    <n v="2"/>
    <x v="2"/>
    <x v="4382"/>
    <x v="2"/>
    <x v="0"/>
  </r>
  <r>
    <n v="5192"/>
    <s v="US-2019-141943"/>
    <x v="1024"/>
    <d v="2019-05-09T00:00:00"/>
    <s v="Standard Class"/>
    <s v="DK-12985"/>
    <s v="Darren Koutras"/>
    <x v="0"/>
    <x v="0"/>
    <x v="8"/>
    <x v="1"/>
    <n v="94122"/>
    <x v="1"/>
    <s v="OFF-EN-10003448"/>
    <x v="1"/>
    <x v="12"/>
    <s v="Peel &amp; Seel Recycled Catalog Envelopes, Brown"/>
    <x v="3817"/>
    <n v="2"/>
    <x v="0"/>
    <x v="4383"/>
    <x v="1"/>
    <x v="0"/>
  </r>
  <r>
    <n v="5193"/>
    <s v="CA-2016-101560"/>
    <x v="683"/>
    <d v="2016-12-01T00:00:00"/>
    <s v="Second Class"/>
    <s v="CS-12250"/>
    <s v="Chris Selesnick"/>
    <x v="1"/>
    <x v="0"/>
    <x v="29"/>
    <x v="20"/>
    <n v="29203"/>
    <x v="0"/>
    <s v="FUR-FU-10003773"/>
    <x v="0"/>
    <x v="5"/>
    <s v="Eldon Cleatmat Plus Chair Mats for High Pile Carpets"/>
    <x v="3818"/>
    <n v="5"/>
    <x v="0"/>
    <x v="4384"/>
    <x v="0"/>
    <x v="0"/>
  </r>
  <r>
    <n v="5194"/>
    <s v="CA-2016-101560"/>
    <x v="683"/>
    <d v="2016-12-01T00:00:00"/>
    <s v="Second Class"/>
    <s v="CS-12250"/>
    <s v="Chris Selesnick"/>
    <x v="1"/>
    <x v="0"/>
    <x v="29"/>
    <x v="20"/>
    <n v="29203"/>
    <x v="0"/>
    <s v="OFF-PA-10001363"/>
    <x v="1"/>
    <x v="10"/>
    <s v="Xerox 1933"/>
    <x v="3016"/>
    <n v="7"/>
    <x v="0"/>
    <x v="3365"/>
    <x v="0"/>
    <x v="0"/>
  </r>
  <r>
    <n v="5195"/>
    <s v="CA-2016-101560"/>
    <x v="683"/>
    <d v="2016-12-01T00:00:00"/>
    <s v="Second Class"/>
    <s v="CS-12250"/>
    <s v="Chris Selesnick"/>
    <x v="1"/>
    <x v="0"/>
    <x v="29"/>
    <x v="20"/>
    <n v="29203"/>
    <x v="0"/>
    <s v="OFF-AR-10004757"/>
    <x v="1"/>
    <x v="6"/>
    <s v="Crayola Colored Pencils"/>
    <x v="2805"/>
    <n v="4"/>
    <x v="0"/>
    <x v="3887"/>
    <x v="0"/>
    <x v="0"/>
  </r>
  <r>
    <n v="5196"/>
    <s v="CA-2016-101560"/>
    <x v="683"/>
    <d v="2016-12-01T00:00:00"/>
    <s v="Second Class"/>
    <s v="CS-12250"/>
    <s v="Chris Selesnick"/>
    <x v="1"/>
    <x v="0"/>
    <x v="29"/>
    <x v="20"/>
    <n v="29203"/>
    <x v="0"/>
    <s v="OFF-BI-10000309"/>
    <x v="1"/>
    <x v="8"/>
    <s v="GBC Twin Loop Wire Binding Elements, 9/16&quot; Spine, Black"/>
    <x v="3819"/>
    <n v="3"/>
    <x v="0"/>
    <x v="4385"/>
    <x v="0"/>
    <x v="0"/>
  </r>
  <r>
    <n v="5197"/>
    <s v="CA-2016-159709"/>
    <x v="1025"/>
    <d v="2016-05-15T00:00:00"/>
    <s v="Standard Class"/>
    <s v="AI-10855"/>
    <s v="Arianne Irving"/>
    <x v="0"/>
    <x v="0"/>
    <x v="239"/>
    <x v="4"/>
    <n v="98031"/>
    <x v="1"/>
    <s v="OFF-EN-10001434"/>
    <x v="1"/>
    <x v="12"/>
    <s v="Strathmore #10 Envelopes, Ultimate White"/>
    <x v="3820"/>
    <n v="3"/>
    <x v="0"/>
    <x v="4386"/>
    <x v="1"/>
    <x v="0"/>
  </r>
  <r>
    <n v="5198"/>
    <s v="CA-2016-159709"/>
    <x v="1025"/>
    <d v="2016-05-15T00:00:00"/>
    <s v="Standard Class"/>
    <s v="AI-10855"/>
    <s v="Arianne Irving"/>
    <x v="0"/>
    <x v="0"/>
    <x v="239"/>
    <x v="4"/>
    <n v="98031"/>
    <x v="1"/>
    <s v="TEC-PH-10003988"/>
    <x v="2"/>
    <x v="7"/>
    <s v="LF Elite 3D Dazzle Designer Hard Case Cover, Lf Stylus Pen and Wiper For Apple Iphone 5c Mini Lite"/>
    <x v="3582"/>
    <n v="5"/>
    <x v="2"/>
    <x v="4084"/>
    <x v="1"/>
    <x v="0"/>
  </r>
  <r>
    <n v="5199"/>
    <s v="CA-2018-103982"/>
    <x v="840"/>
    <d v="2018-03-08T00:00:00"/>
    <s v="Standard Class"/>
    <s v="AA-10315"/>
    <s v="Alex Avila"/>
    <x v="0"/>
    <x v="0"/>
    <x v="171"/>
    <x v="5"/>
    <n v="78664"/>
    <x v="2"/>
    <s v="OFF-SU-10000151"/>
    <x v="1"/>
    <x v="14"/>
    <s v="High Speed Automatic Electric Letter Opener"/>
    <x v="3821"/>
    <n v="3"/>
    <x v="2"/>
    <x v="4387"/>
    <x v="2"/>
    <x v="0"/>
  </r>
  <r>
    <n v="5200"/>
    <s v="CA-2018-103982"/>
    <x v="840"/>
    <d v="2018-03-08T00:00:00"/>
    <s v="Standard Class"/>
    <s v="AA-10315"/>
    <s v="Alex Avila"/>
    <x v="0"/>
    <x v="0"/>
    <x v="171"/>
    <x v="5"/>
    <n v="78664"/>
    <x v="2"/>
    <s v="OFF-FA-10001332"/>
    <x v="1"/>
    <x v="13"/>
    <s v="Acco Banker's Clasps, 5 3/4&quot;-Long"/>
    <x v="2134"/>
    <n v="1"/>
    <x v="2"/>
    <x v="4388"/>
    <x v="2"/>
    <x v="0"/>
  </r>
  <r>
    <n v="5201"/>
    <s v="CA-2018-103982"/>
    <x v="840"/>
    <d v="2018-03-08T00:00:00"/>
    <s v="Standard Class"/>
    <s v="AA-10315"/>
    <s v="Alex Avila"/>
    <x v="0"/>
    <x v="0"/>
    <x v="171"/>
    <x v="5"/>
    <n v="78664"/>
    <x v="2"/>
    <s v="TEC-PH-10000895"/>
    <x v="2"/>
    <x v="7"/>
    <s v="Polycom VVX 310 VoIP phone"/>
    <x v="2404"/>
    <n v="3"/>
    <x v="2"/>
    <x v="4389"/>
    <x v="2"/>
    <x v="0"/>
  </r>
  <r>
    <n v="5202"/>
    <s v="CA-2018-103982"/>
    <x v="840"/>
    <d v="2018-03-08T00:00:00"/>
    <s v="Standard Class"/>
    <s v="AA-10315"/>
    <s v="Alex Avila"/>
    <x v="0"/>
    <x v="0"/>
    <x v="171"/>
    <x v="5"/>
    <n v="78664"/>
    <x v="2"/>
    <s v="TEC-AC-10002857"/>
    <x v="2"/>
    <x v="11"/>
    <s v="Verbatim 25 GB 6x Blu-ray Single Layer Recordable Disc, 1/Pack"/>
    <x v="3822"/>
    <n v="7"/>
    <x v="2"/>
    <x v="4390"/>
    <x v="2"/>
    <x v="0"/>
  </r>
  <r>
    <n v="5203"/>
    <s v="CA-2017-142454"/>
    <x v="762"/>
    <d v="2017-08-19T00:00:00"/>
    <s v="Standard Class"/>
    <s v="RE-19450"/>
    <s v="Richard Eichhorn"/>
    <x v="0"/>
    <x v="0"/>
    <x v="182"/>
    <x v="1"/>
    <n v="94601"/>
    <x v="1"/>
    <s v="FUR-FU-10004018"/>
    <x v="0"/>
    <x v="5"/>
    <s v="Tensor Computer Mounted Lamp"/>
    <x v="3823"/>
    <n v="7"/>
    <x v="0"/>
    <x v="4391"/>
    <x v="1"/>
    <x v="0"/>
  </r>
  <r>
    <n v="5204"/>
    <s v="CA-2017-142454"/>
    <x v="762"/>
    <d v="2017-08-19T00:00:00"/>
    <s v="Standard Class"/>
    <s v="RE-19450"/>
    <s v="Richard Eichhorn"/>
    <x v="0"/>
    <x v="0"/>
    <x v="182"/>
    <x v="1"/>
    <n v="94601"/>
    <x v="1"/>
    <s v="OFF-ST-10003638"/>
    <x v="1"/>
    <x v="4"/>
    <s v="Mobile Personal File Cube"/>
    <x v="3824"/>
    <n v="3"/>
    <x v="0"/>
    <x v="4392"/>
    <x v="1"/>
    <x v="0"/>
  </r>
  <r>
    <n v="5205"/>
    <s v="CA-2017-102016"/>
    <x v="811"/>
    <d v="2017-09-18T00:00:00"/>
    <s v="Standard Class"/>
    <s v="TM-21010"/>
    <s v="Tamara Manning"/>
    <x v="0"/>
    <x v="0"/>
    <x v="109"/>
    <x v="15"/>
    <n v="13021"/>
    <x v="3"/>
    <s v="OFF-AR-10004685"/>
    <x v="1"/>
    <x v="6"/>
    <s v="Binney &amp; Smith Crayola Metallic Colored Pencils, 8-Color Set"/>
    <x v="1577"/>
    <n v="2"/>
    <x v="0"/>
    <x v="1667"/>
    <x v="3"/>
    <x v="0"/>
  </r>
  <r>
    <n v="5206"/>
    <s v="CA-2017-102016"/>
    <x v="811"/>
    <d v="2017-09-18T00:00:00"/>
    <s v="Standard Class"/>
    <s v="TM-21010"/>
    <s v="Tamara Manning"/>
    <x v="0"/>
    <x v="0"/>
    <x v="109"/>
    <x v="15"/>
    <n v="13021"/>
    <x v="3"/>
    <s v="OFF-ST-10001713"/>
    <x v="1"/>
    <x v="4"/>
    <s v="Gould Plastics 9-Pocket Panel Bin, 18-3/8w x 5-1/4d x 20-1/2h, Black"/>
    <x v="2815"/>
    <n v="2"/>
    <x v="0"/>
    <x v="4393"/>
    <x v="3"/>
    <x v="0"/>
  </r>
  <r>
    <n v="5207"/>
    <s v="CA-2017-102016"/>
    <x v="811"/>
    <d v="2017-09-18T00:00:00"/>
    <s v="Standard Class"/>
    <s v="TM-21010"/>
    <s v="Tamara Manning"/>
    <x v="0"/>
    <x v="0"/>
    <x v="109"/>
    <x v="15"/>
    <n v="13021"/>
    <x v="3"/>
    <s v="OFF-FA-10000490"/>
    <x v="1"/>
    <x v="13"/>
    <s v="OIC Binder Clips, Mini, 1/4&quot; Capacity, Black"/>
    <x v="3825"/>
    <n v="1"/>
    <x v="0"/>
    <x v="4394"/>
    <x v="3"/>
    <x v="0"/>
  </r>
  <r>
    <n v="5208"/>
    <s v="CA-2017-102016"/>
    <x v="811"/>
    <d v="2017-09-18T00:00:00"/>
    <s v="Standard Class"/>
    <s v="TM-21010"/>
    <s v="Tamara Manning"/>
    <x v="0"/>
    <x v="0"/>
    <x v="109"/>
    <x v="15"/>
    <n v="13021"/>
    <x v="3"/>
    <s v="OFF-LA-10002043"/>
    <x v="1"/>
    <x v="2"/>
    <s v="Avery 489"/>
    <x v="346"/>
    <n v="2"/>
    <x v="0"/>
    <x v="354"/>
    <x v="3"/>
    <x v="0"/>
  </r>
  <r>
    <n v="5209"/>
    <s v="CA-2017-102016"/>
    <x v="811"/>
    <d v="2017-09-18T00:00:00"/>
    <s v="Standard Class"/>
    <s v="TM-21010"/>
    <s v="Tamara Manning"/>
    <x v="0"/>
    <x v="0"/>
    <x v="109"/>
    <x v="15"/>
    <n v="13021"/>
    <x v="3"/>
    <s v="OFF-PA-10002464"/>
    <x v="1"/>
    <x v="10"/>
    <s v="HP Office Recycled Paper (20Lb. and 87 Bright)"/>
    <x v="986"/>
    <n v="5"/>
    <x v="0"/>
    <x v="1024"/>
    <x v="3"/>
    <x v="0"/>
  </r>
  <r>
    <n v="5210"/>
    <s v="CA-2017-102016"/>
    <x v="811"/>
    <d v="2017-09-18T00:00:00"/>
    <s v="Standard Class"/>
    <s v="TM-21010"/>
    <s v="Tamara Manning"/>
    <x v="0"/>
    <x v="0"/>
    <x v="109"/>
    <x v="15"/>
    <n v="13021"/>
    <x v="3"/>
    <s v="OFF-EN-10002504"/>
    <x v="1"/>
    <x v="12"/>
    <s v="Tyvek  Top-Opening Peel &amp; Seel Envelopes, Plain White"/>
    <x v="3370"/>
    <n v="1"/>
    <x v="0"/>
    <x v="4395"/>
    <x v="3"/>
    <x v="0"/>
  </r>
  <r>
    <n v="5211"/>
    <s v="CA-2017-156755"/>
    <x v="1026"/>
    <d v="2017-01-18T00:00:00"/>
    <s v="Standard Class"/>
    <s v="YS-21880"/>
    <s v="Yana Sorensen"/>
    <x v="1"/>
    <x v="0"/>
    <x v="46"/>
    <x v="13"/>
    <n v="19711"/>
    <x v="3"/>
    <s v="OFF-ST-10002615"/>
    <x v="1"/>
    <x v="4"/>
    <s v="Dual Level, Single-Width Filing Carts"/>
    <x v="2848"/>
    <n v="3"/>
    <x v="0"/>
    <x v="3165"/>
    <x v="3"/>
    <x v="0"/>
  </r>
  <r>
    <n v="5212"/>
    <s v="CA-2017-130876"/>
    <x v="793"/>
    <d v="2017-05-16T00:00:00"/>
    <s v="Second Class"/>
    <s v="AZ-10750"/>
    <s v="Annie Zypern"/>
    <x v="0"/>
    <x v="0"/>
    <x v="20"/>
    <x v="15"/>
    <n v="10024"/>
    <x v="3"/>
    <s v="OFF-ST-10004258"/>
    <x v="1"/>
    <x v="4"/>
    <s v="Portable Personal File Box"/>
    <x v="905"/>
    <n v="3"/>
    <x v="0"/>
    <x v="938"/>
    <x v="3"/>
    <x v="0"/>
  </r>
  <r>
    <n v="5213"/>
    <s v="CA-2018-145898"/>
    <x v="182"/>
    <d v="2018-09-26T00:00:00"/>
    <s v="Same Day"/>
    <s v="CM-12445"/>
    <s v="Chuck Magee"/>
    <x v="0"/>
    <x v="0"/>
    <x v="56"/>
    <x v="1"/>
    <n v="92374"/>
    <x v="1"/>
    <s v="OFF-ST-10004507"/>
    <x v="1"/>
    <x v="4"/>
    <s v="Advantus Rolling Storage Box"/>
    <x v="492"/>
    <n v="3"/>
    <x v="0"/>
    <x v="503"/>
    <x v="1"/>
    <x v="0"/>
  </r>
  <r>
    <n v="5214"/>
    <s v="CA-2018-145898"/>
    <x v="182"/>
    <d v="2018-09-26T00:00:00"/>
    <s v="Same Day"/>
    <s v="CM-12445"/>
    <s v="Chuck Magee"/>
    <x v="0"/>
    <x v="0"/>
    <x v="56"/>
    <x v="1"/>
    <n v="92374"/>
    <x v="1"/>
    <s v="OFF-LA-10000262"/>
    <x v="1"/>
    <x v="2"/>
    <s v="Avery 494"/>
    <x v="1507"/>
    <n v="3"/>
    <x v="0"/>
    <x v="1589"/>
    <x v="1"/>
    <x v="0"/>
  </r>
  <r>
    <n v="5215"/>
    <s v="CA-2018-145898"/>
    <x v="182"/>
    <d v="2018-09-26T00:00:00"/>
    <s v="Same Day"/>
    <s v="CM-12445"/>
    <s v="Chuck Magee"/>
    <x v="0"/>
    <x v="0"/>
    <x v="56"/>
    <x v="1"/>
    <n v="92374"/>
    <x v="1"/>
    <s v="OFF-AR-10002445"/>
    <x v="1"/>
    <x v="6"/>
    <s v="SANFORD Major Accent Highlighters"/>
    <x v="3826"/>
    <n v="5"/>
    <x v="0"/>
    <x v="4396"/>
    <x v="1"/>
    <x v="0"/>
  </r>
  <r>
    <n v="5216"/>
    <s v="CA-2018-145898"/>
    <x v="182"/>
    <d v="2018-09-26T00:00:00"/>
    <s v="Same Day"/>
    <s v="CM-12445"/>
    <s v="Chuck Magee"/>
    <x v="0"/>
    <x v="0"/>
    <x v="56"/>
    <x v="1"/>
    <n v="92374"/>
    <x v="1"/>
    <s v="OFF-PA-10001667"/>
    <x v="1"/>
    <x v="10"/>
    <s v="Great White Multi-Use Recycled Paper (20Lb. and 84 Bright)"/>
    <x v="2744"/>
    <n v="5"/>
    <x v="0"/>
    <x v="4397"/>
    <x v="1"/>
    <x v="0"/>
  </r>
  <r>
    <n v="5217"/>
    <s v="US-2019-159562"/>
    <x v="428"/>
    <d v="2019-09-15T00:00:00"/>
    <s v="Standard Class"/>
    <s v="JB-16000"/>
    <s v="Joy Bell-"/>
    <x v="0"/>
    <x v="0"/>
    <x v="43"/>
    <x v="12"/>
    <n v="48066"/>
    <x v="2"/>
    <s v="OFF-EN-10000461"/>
    <x v="1"/>
    <x v="12"/>
    <s v="#10- 4 1/8&quot; x 9 1/2&quot; Recycled Envelopes"/>
    <x v="2053"/>
    <n v="2"/>
    <x v="0"/>
    <x v="2211"/>
    <x v="2"/>
    <x v="0"/>
  </r>
  <r>
    <n v="5218"/>
    <s v="CA-2019-134635"/>
    <x v="4"/>
    <d v="2019-04-17T00:00:00"/>
    <s v="Second Class"/>
    <s v="NS-18640"/>
    <s v="Noel Staavos"/>
    <x v="1"/>
    <x v="0"/>
    <x v="1"/>
    <x v="1"/>
    <n v="90049"/>
    <x v="1"/>
    <s v="OFF-PA-10002254"/>
    <x v="1"/>
    <x v="10"/>
    <s v="Xerox 1883"/>
    <x v="1219"/>
    <n v="3"/>
    <x v="0"/>
    <x v="1264"/>
    <x v="1"/>
    <x v="0"/>
  </r>
  <r>
    <n v="5219"/>
    <s v="CA-2019-167080"/>
    <x v="193"/>
    <d v="2019-06-14T00:00:00"/>
    <s v="Standard Class"/>
    <s v="LC-16930"/>
    <s v="Linda Cazamias"/>
    <x v="1"/>
    <x v="0"/>
    <x v="20"/>
    <x v="15"/>
    <n v="10011"/>
    <x v="3"/>
    <s v="OFF-AR-10001868"/>
    <x v="1"/>
    <x v="6"/>
    <s v="Prang Dustless Chalk Sticks"/>
    <x v="3681"/>
    <n v="5"/>
    <x v="0"/>
    <x v="4398"/>
    <x v="3"/>
    <x v="0"/>
  </r>
  <r>
    <n v="5220"/>
    <s v="CA-2019-145653"/>
    <x v="853"/>
    <d v="2019-09-01T00:00:00"/>
    <s v="Same Day"/>
    <s v="CA-12775"/>
    <s v="Cynthia Arntzen"/>
    <x v="0"/>
    <x v="0"/>
    <x v="66"/>
    <x v="12"/>
    <n v="48205"/>
    <x v="2"/>
    <s v="FUR-CH-10004875"/>
    <x v="0"/>
    <x v="1"/>
    <s v="Harbour Creations 67200 Series Stacking Chairs"/>
    <x v="3827"/>
    <n v="7"/>
    <x v="0"/>
    <x v="4399"/>
    <x v="2"/>
    <x v="0"/>
  </r>
  <r>
    <n v="5221"/>
    <s v="CA-2016-140487"/>
    <x v="1027"/>
    <d v="2016-06-20T00:00:00"/>
    <s v="Standard Class"/>
    <s v="SR-20425"/>
    <s v="Sharelle Roach"/>
    <x v="2"/>
    <x v="0"/>
    <x v="66"/>
    <x v="12"/>
    <n v="48234"/>
    <x v="2"/>
    <s v="FUR-BO-10000711"/>
    <x v="0"/>
    <x v="0"/>
    <s v="Hon Metal Bookcases, Gray"/>
    <x v="3724"/>
    <n v="3"/>
    <x v="0"/>
    <x v="4400"/>
    <x v="2"/>
    <x v="0"/>
  </r>
  <r>
    <n v="5222"/>
    <s v="CA-2019-117401"/>
    <x v="796"/>
    <d v="2019-05-22T00:00:00"/>
    <s v="Second Class"/>
    <s v="PP-18955"/>
    <s v="Paul Prost"/>
    <x v="2"/>
    <x v="0"/>
    <x v="24"/>
    <x v="25"/>
    <n v="65807"/>
    <x v="2"/>
    <s v="OFF-AP-10000938"/>
    <x v="1"/>
    <x v="9"/>
    <s v="Avanti 1.7 Cu. Ft. Refrigerator"/>
    <x v="3828"/>
    <n v="7"/>
    <x v="0"/>
    <x v="4401"/>
    <x v="2"/>
    <x v="0"/>
  </r>
  <r>
    <n v="5223"/>
    <s v="CA-2019-117401"/>
    <x v="796"/>
    <d v="2019-05-22T00:00:00"/>
    <s v="Second Class"/>
    <s v="PP-18955"/>
    <s v="Paul Prost"/>
    <x v="2"/>
    <x v="0"/>
    <x v="24"/>
    <x v="25"/>
    <n v="65807"/>
    <x v="2"/>
    <s v="TEC-PH-10003555"/>
    <x v="2"/>
    <x v="7"/>
    <s v="Motorola HK250 Universal Bluetooth Headset"/>
    <x v="1164"/>
    <n v="5"/>
    <x v="0"/>
    <x v="1208"/>
    <x v="2"/>
    <x v="0"/>
  </r>
  <r>
    <n v="5224"/>
    <s v="CA-2019-117401"/>
    <x v="796"/>
    <d v="2019-05-22T00:00:00"/>
    <s v="Second Class"/>
    <s v="PP-18955"/>
    <s v="Paul Prost"/>
    <x v="2"/>
    <x v="0"/>
    <x v="24"/>
    <x v="25"/>
    <n v="65807"/>
    <x v="2"/>
    <s v="OFF-BI-10001267"/>
    <x v="1"/>
    <x v="8"/>
    <s v="Universal Recycled Hanging Pressboard Report Binders, Letter Size"/>
    <x v="3829"/>
    <n v="7"/>
    <x v="0"/>
    <x v="4402"/>
    <x v="2"/>
    <x v="0"/>
  </r>
  <r>
    <n v="5225"/>
    <s v="US-2019-109582"/>
    <x v="510"/>
    <d v="2019-09-17T00:00:00"/>
    <s v="Second Class"/>
    <s v="JM-15865"/>
    <s v="John Murray"/>
    <x v="0"/>
    <x v="0"/>
    <x v="1"/>
    <x v="1"/>
    <n v="90036"/>
    <x v="1"/>
    <s v="OFF-PA-10004071"/>
    <x v="1"/>
    <x v="10"/>
    <s v="Eaton Premium Continuous-Feed Paper, 25% Cotton, Letter Size, White, 1000 Shts/Box"/>
    <x v="1696"/>
    <n v="3"/>
    <x v="0"/>
    <x v="1797"/>
    <x v="1"/>
    <x v="0"/>
  </r>
  <r>
    <n v="5226"/>
    <s v="CA-2018-119865"/>
    <x v="1028"/>
    <d v="2018-06-26T00:00:00"/>
    <s v="Standard Class"/>
    <s v="AS-10090"/>
    <s v="Adam Shillingsburg"/>
    <x v="0"/>
    <x v="0"/>
    <x v="20"/>
    <x v="15"/>
    <n v="10011"/>
    <x v="3"/>
    <s v="OFF-BI-10001553"/>
    <x v="1"/>
    <x v="8"/>
    <s v="SpineVue Locking Slant-D Ring Binders by Cardinal"/>
    <x v="3830"/>
    <n v="5"/>
    <x v="2"/>
    <x v="4403"/>
    <x v="3"/>
    <x v="0"/>
  </r>
  <r>
    <n v="5227"/>
    <s v="CA-2018-119865"/>
    <x v="1028"/>
    <d v="2018-06-26T00:00:00"/>
    <s v="Standard Class"/>
    <s v="AS-10090"/>
    <s v="Adam Shillingsburg"/>
    <x v="0"/>
    <x v="0"/>
    <x v="20"/>
    <x v="15"/>
    <n v="10011"/>
    <x v="3"/>
    <s v="OFF-BI-10003007"/>
    <x v="1"/>
    <x v="8"/>
    <s v="Premium Transparent Presentation Covers, No Pattern/Clear, 8 1/2&quot; x 11&quot;"/>
    <x v="3831"/>
    <n v="6"/>
    <x v="2"/>
    <x v="4404"/>
    <x v="3"/>
    <x v="0"/>
  </r>
  <r>
    <n v="5228"/>
    <s v="CA-2018-119865"/>
    <x v="1028"/>
    <d v="2018-06-26T00:00:00"/>
    <s v="Standard Class"/>
    <s v="AS-10090"/>
    <s v="Adam Shillingsburg"/>
    <x v="0"/>
    <x v="0"/>
    <x v="20"/>
    <x v="15"/>
    <n v="10011"/>
    <x v="3"/>
    <s v="FUR-BO-10003272"/>
    <x v="0"/>
    <x v="0"/>
    <s v="O'Sullivan Living Dimensions 5-Shelf Bookcases"/>
    <x v="3832"/>
    <n v="2"/>
    <x v="2"/>
    <x v="4405"/>
    <x v="3"/>
    <x v="0"/>
  </r>
  <r>
    <n v="5229"/>
    <s v="US-2016-147648"/>
    <x v="35"/>
    <d v="2016-12-01T00:00:00"/>
    <s v="Standard Class"/>
    <s v="LS-16975"/>
    <s v="Lindsay Shagiari"/>
    <x v="2"/>
    <x v="0"/>
    <x v="8"/>
    <x v="1"/>
    <n v="94109"/>
    <x v="1"/>
    <s v="OFF-PA-10001033"/>
    <x v="1"/>
    <x v="10"/>
    <s v="Xerox 1893"/>
    <x v="2658"/>
    <n v="2"/>
    <x v="0"/>
    <x v="2934"/>
    <x v="1"/>
    <x v="0"/>
  </r>
  <r>
    <n v="5230"/>
    <s v="CA-2019-124436"/>
    <x v="498"/>
    <d v="2019-03-22T00:00:00"/>
    <s v="Second Class"/>
    <s v="SA-20830"/>
    <s v="Sue Ann Reed"/>
    <x v="0"/>
    <x v="0"/>
    <x v="201"/>
    <x v="1"/>
    <n v="93727"/>
    <x v="1"/>
    <s v="OFF-BI-10001553"/>
    <x v="1"/>
    <x v="8"/>
    <s v="SpineVue Locking Slant-D Ring Binders by Cardinal"/>
    <x v="899"/>
    <n v="2"/>
    <x v="2"/>
    <x v="2228"/>
    <x v="1"/>
    <x v="0"/>
  </r>
  <r>
    <n v="5231"/>
    <s v="CA-2019-124436"/>
    <x v="498"/>
    <d v="2019-03-22T00:00:00"/>
    <s v="Second Class"/>
    <s v="SA-20830"/>
    <s v="Sue Ann Reed"/>
    <x v="0"/>
    <x v="0"/>
    <x v="201"/>
    <x v="1"/>
    <n v="93727"/>
    <x v="1"/>
    <s v="FUR-TA-10001095"/>
    <x v="0"/>
    <x v="3"/>
    <s v="Chromcraft Round Conference Tables"/>
    <x v="944"/>
    <n v="5"/>
    <x v="2"/>
    <x v="4406"/>
    <x v="1"/>
    <x v="0"/>
  </r>
  <r>
    <n v="5232"/>
    <s v="CA-2019-124436"/>
    <x v="498"/>
    <d v="2019-03-22T00:00:00"/>
    <s v="Second Class"/>
    <s v="SA-20830"/>
    <s v="Sue Ann Reed"/>
    <x v="0"/>
    <x v="0"/>
    <x v="201"/>
    <x v="1"/>
    <n v="93727"/>
    <x v="1"/>
    <s v="FUR-FU-10001185"/>
    <x v="0"/>
    <x v="5"/>
    <s v="Advantus Employee of the Month Certificate Frame, 11 x 13-1/2"/>
    <x v="3833"/>
    <n v="1"/>
    <x v="0"/>
    <x v="4407"/>
    <x v="1"/>
    <x v="0"/>
  </r>
  <r>
    <n v="5233"/>
    <s v="CA-2019-124436"/>
    <x v="498"/>
    <d v="2019-03-22T00:00:00"/>
    <s v="Second Class"/>
    <s v="SA-20830"/>
    <s v="Sue Ann Reed"/>
    <x v="0"/>
    <x v="0"/>
    <x v="201"/>
    <x v="1"/>
    <n v="93727"/>
    <x v="1"/>
    <s v="OFF-BI-10000343"/>
    <x v="1"/>
    <x v="8"/>
    <s v="Pressboard Covers with Storage Hooks, 9 1/2&quot; x 11&quot;, Light Blue"/>
    <x v="3834"/>
    <n v="7"/>
    <x v="2"/>
    <x v="4408"/>
    <x v="1"/>
    <x v="0"/>
  </r>
  <r>
    <n v="5234"/>
    <s v="CA-2016-115084"/>
    <x v="638"/>
    <d v="2016-10-22T00:00:00"/>
    <s v="Standard Class"/>
    <s v="LS-17200"/>
    <s v="Luke Schmidt"/>
    <x v="1"/>
    <x v="0"/>
    <x v="379"/>
    <x v="36"/>
    <n v="71854"/>
    <x v="0"/>
    <s v="FUR-CH-10004626"/>
    <x v="0"/>
    <x v="1"/>
    <s v="Office Star Flex Back Scooter Chair with Aluminum Finish Frame"/>
    <x v="3835"/>
    <n v="6"/>
    <x v="0"/>
    <x v="4409"/>
    <x v="0"/>
    <x v="0"/>
  </r>
  <r>
    <n v="5235"/>
    <s v="CA-2019-131037"/>
    <x v="1029"/>
    <d v="2019-08-23T00:00:00"/>
    <s v="First Class"/>
    <s v="TM-21490"/>
    <s v="Tony Molinari"/>
    <x v="0"/>
    <x v="0"/>
    <x v="8"/>
    <x v="1"/>
    <n v="94110"/>
    <x v="1"/>
    <s v="FUR-TA-10001768"/>
    <x v="0"/>
    <x v="3"/>
    <s v="Hon Racetrack Conference Tables"/>
    <x v="3836"/>
    <n v="1"/>
    <x v="2"/>
    <x v="4410"/>
    <x v="1"/>
    <x v="0"/>
  </r>
  <r>
    <n v="5236"/>
    <s v="CA-2018-111143"/>
    <x v="258"/>
    <d v="2018-11-22T00:00:00"/>
    <s v="First Class"/>
    <s v="TT-21265"/>
    <s v="Tim Taslimi"/>
    <x v="1"/>
    <x v="0"/>
    <x v="245"/>
    <x v="14"/>
    <n v="46203"/>
    <x v="2"/>
    <s v="OFF-AP-10001947"/>
    <x v="1"/>
    <x v="9"/>
    <s v="Acco 6 Outlet Guardian Premium Plus Surge Suppressor"/>
    <x v="3837"/>
    <n v="3"/>
    <x v="0"/>
    <x v="4411"/>
    <x v="2"/>
    <x v="0"/>
  </r>
  <r>
    <n v="5237"/>
    <s v="CA-2016-166744"/>
    <x v="59"/>
    <d v="2016-09-24T00:00:00"/>
    <s v="Standard Class"/>
    <s v="DN-13690"/>
    <s v="Duane Noonan"/>
    <x v="0"/>
    <x v="0"/>
    <x v="29"/>
    <x v="39"/>
    <n v="21044"/>
    <x v="3"/>
    <s v="FUR-FU-10004952"/>
    <x v="0"/>
    <x v="5"/>
    <s v="C-Line Cubicle Keepers Polyproplyene Holder w/Velcro Back, 8-1/2x11, 25/Bx"/>
    <x v="3838"/>
    <n v="3"/>
    <x v="0"/>
    <x v="4412"/>
    <x v="3"/>
    <x v="0"/>
  </r>
  <r>
    <n v="5238"/>
    <s v="CA-2016-166744"/>
    <x v="59"/>
    <d v="2016-09-24T00:00:00"/>
    <s v="Standard Class"/>
    <s v="DN-13690"/>
    <s v="Duane Noonan"/>
    <x v="0"/>
    <x v="0"/>
    <x v="29"/>
    <x v="39"/>
    <n v="21044"/>
    <x v="3"/>
    <s v="FUR-BO-10001337"/>
    <x v="0"/>
    <x v="0"/>
    <s v="O'Sullivan Living Dimensions 2-Shelf Bookcases"/>
    <x v="1041"/>
    <n v="3"/>
    <x v="0"/>
    <x v="4413"/>
    <x v="3"/>
    <x v="0"/>
  </r>
  <r>
    <n v="5239"/>
    <s v="CA-2016-166744"/>
    <x v="59"/>
    <d v="2016-09-24T00:00:00"/>
    <s v="Standard Class"/>
    <s v="DN-13690"/>
    <s v="Duane Noonan"/>
    <x v="0"/>
    <x v="0"/>
    <x v="29"/>
    <x v="39"/>
    <n v="21044"/>
    <x v="3"/>
    <s v="TEC-AC-10003628"/>
    <x v="2"/>
    <x v="11"/>
    <s v="Logitech 910-002974 M325 Wireless Mouse for Web Scrolling"/>
    <x v="2830"/>
    <n v="2"/>
    <x v="0"/>
    <x v="3145"/>
    <x v="3"/>
    <x v="0"/>
  </r>
  <r>
    <n v="5240"/>
    <s v="CA-2018-116561"/>
    <x v="108"/>
    <d v="2018-09-17T00:00:00"/>
    <s v="Standard Class"/>
    <s v="EB-14110"/>
    <s v="Eugene Barchas"/>
    <x v="0"/>
    <x v="0"/>
    <x v="49"/>
    <x v="1"/>
    <n v="95123"/>
    <x v="1"/>
    <s v="OFF-ST-10004186"/>
    <x v="1"/>
    <x v="4"/>
    <s v="Stur-D-Stor Shelving, Vertical 5-Shelf: 72&quot;H x 36&quot;W x 18 1/2&quot;D"/>
    <x v="743"/>
    <n v="3"/>
    <x v="0"/>
    <x v="4414"/>
    <x v="1"/>
    <x v="0"/>
  </r>
  <r>
    <n v="5241"/>
    <s v="CA-2018-116561"/>
    <x v="108"/>
    <d v="2018-09-17T00:00:00"/>
    <s v="Standard Class"/>
    <s v="EB-14110"/>
    <s v="Eugene Barchas"/>
    <x v="0"/>
    <x v="0"/>
    <x v="49"/>
    <x v="1"/>
    <n v="95123"/>
    <x v="1"/>
    <s v="OFF-BI-10001658"/>
    <x v="1"/>
    <x v="8"/>
    <s v="GBC Standard Therm-A-Bind Covers"/>
    <x v="3839"/>
    <n v="2"/>
    <x v="2"/>
    <x v="4415"/>
    <x v="1"/>
    <x v="0"/>
  </r>
  <r>
    <n v="5242"/>
    <s v="CA-2018-110730"/>
    <x v="713"/>
    <d v="2018-09-26T00:00:00"/>
    <s v="Second Class"/>
    <s v="CM-11815"/>
    <s v="Candace McMahon"/>
    <x v="1"/>
    <x v="0"/>
    <x v="4"/>
    <x v="4"/>
    <n v="98115"/>
    <x v="1"/>
    <s v="OFF-SU-10004737"/>
    <x v="1"/>
    <x v="14"/>
    <s v="Acme Design Stainless Steel Bent Scissors"/>
    <x v="3840"/>
    <n v="2"/>
    <x v="0"/>
    <x v="4416"/>
    <x v="1"/>
    <x v="0"/>
  </r>
  <r>
    <n v="5243"/>
    <s v="CA-2019-146367"/>
    <x v="1018"/>
    <d v="2019-08-08T00:00:00"/>
    <s v="Standard Class"/>
    <s v="HM-14860"/>
    <s v="Harry Marie"/>
    <x v="1"/>
    <x v="0"/>
    <x v="238"/>
    <x v="5"/>
    <n v="75007"/>
    <x v="2"/>
    <s v="OFF-BI-10002827"/>
    <x v="1"/>
    <x v="8"/>
    <s v="Avery Durable Poly Binders"/>
    <x v="3841"/>
    <n v="3"/>
    <x v="3"/>
    <x v="4417"/>
    <x v="2"/>
    <x v="0"/>
  </r>
  <r>
    <n v="5244"/>
    <s v="CA-2018-149454"/>
    <x v="197"/>
    <d v="2018-07-26T00:00:00"/>
    <s v="First Class"/>
    <s v="KM-16375"/>
    <s v="Katherine Murray"/>
    <x v="2"/>
    <x v="0"/>
    <x v="81"/>
    <x v="17"/>
    <n v="22204"/>
    <x v="0"/>
    <s v="OFF-BI-10003694"/>
    <x v="1"/>
    <x v="8"/>
    <s v="Avery 3 1/2&quot; Diskette Storage Pages, 10/Pack"/>
    <x v="3842"/>
    <n v="1"/>
    <x v="0"/>
    <x v="4418"/>
    <x v="0"/>
    <x v="0"/>
  </r>
  <r>
    <n v="5245"/>
    <s v="CA-2018-156265"/>
    <x v="1030"/>
    <d v="2018-08-04T00:00:00"/>
    <s v="Second Class"/>
    <s v="BF-11020"/>
    <s v="Barry Französisch"/>
    <x v="1"/>
    <x v="0"/>
    <x v="1"/>
    <x v="1"/>
    <n v="90032"/>
    <x v="1"/>
    <s v="FUR-TA-10001691"/>
    <x v="0"/>
    <x v="3"/>
    <s v="Barricks Non-Folding Utility Table with Steel Legs, Laminate Tops"/>
    <x v="3843"/>
    <n v="2"/>
    <x v="2"/>
    <x v="4419"/>
    <x v="1"/>
    <x v="0"/>
  </r>
  <r>
    <n v="5246"/>
    <s v="CA-2018-156265"/>
    <x v="1030"/>
    <d v="2018-08-04T00:00:00"/>
    <s v="Second Class"/>
    <s v="BF-11020"/>
    <s v="Barry Französisch"/>
    <x v="1"/>
    <x v="0"/>
    <x v="1"/>
    <x v="1"/>
    <n v="90032"/>
    <x v="1"/>
    <s v="TEC-PH-10001918"/>
    <x v="2"/>
    <x v="7"/>
    <s v="Nortel Business Series Terminal T7208 Digital phone"/>
    <x v="3844"/>
    <n v="3"/>
    <x v="2"/>
    <x v="4420"/>
    <x v="1"/>
    <x v="0"/>
  </r>
  <r>
    <n v="5247"/>
    <s v="CA-2018-156265"/>
    <x v="1030"/>
    <d v="2018-08-04T00:00:00"/>
    <s v="Second Class"/>
    <s v="BF-11020"/>
    <s v="Barry Französisch"/>
    <x v="1"/>
    <x v="0"/>
    <x v="1"/>
    <x v="1"/>
    <n v="90032"/>
    <x v="1"/>
    <s v="OFF-BI-10000285"/>
    <x v="1"/>
    <x v="8"/>
    <s v="XtraLife ClearVue Slant-D Ring Binders by Cardinal"/>
    <x v="3845"/>
    <n v="2"/>
    <x v="2"/>
    <x v="4421"/>
    <x v="1"/>
    <x v="0"/>
  </r>
  <r>
    <n v="5248"/>
    <s v="US-2017-168914"/>
    <x v="1031"/>
    <d v="2017-05-27T00:00:00"/>
    <s v="Standard Class"/>
    <s v="JE-15745"/>
    <s v="Joel Eaton"/>
    <x v="0"/>
    <x v="0"/>
    <x v="436"/>
    <x v="10"/>
    <n v="60423"/>
    <x v="2"/>
    <s v="OFF-AP-10000358"/>
    <x v="1"/>
    <x v="9"/>
    <s v="Fellowes Basic Home/Office Series Surge Protectors"/>
    <x v="3846"/>
    <n v="8"/>
    <x v="3"/>
    <x v="4422"/>
    <x v="2"/>
    <x v="0"/>
  </r>
  <r>
    <n v="5249"/>
    <s v="US-2019-110989"/>
    <x v="132"/>
    <d v="2019-11-05T00:00:00"/>
    <s v="Second Class"/>
    <s v="EJ-14155"/>
    <s v="Eva Jacobs"/>
    <x v="0"/>
    <x v="0"/>
    <x v="4"/>
    <x v="4"/>
    <n v="98105"/>
    <x v="1"/>
    <s v="TEC-AC-10002345"/>
    <x v="2"/>
    <x v="11"/>
    <s v="HP Standard 104 key PS/2 Keyboard"/>
    <x v="3847"/>
    <n v="3"/>
    <x v="0"/>
    <x v="4423"/>
    <x v="1"/>
    <x v="0"/>
  </r>
  <r>
    <n v="5250"/>
    <s v="CA-2017-106215"/>
    <x v="392"/>
    <d v="2017-04-21T00:00:00"/>
    <s v="Standard Class"/>
    <s v="BN-11470"/>
    <s v="Brad Norvell"/>
    <x v="1"/>
    <x v="0"/>
    <x v="10"/>
    <x v="9"/>
    <n v="19143"/>
    <x v="3"/>
    <s v="OFF-FA-10001229"/>
    <x v="1"/>
    <x v="13"/>
    <s v="Staples"/>
    <x v="3848"/>
    <n v="4"/>
    <x v="2"/>
    <x v="4424"/>
    <x v="3"/>
    <x v="0"/>
  </r>
  <r>
    <n v="5251"/>
    <s v="US-2018-169369"/>
    <x v="939"/>
    <d v="2018-12-18T00:00:00"/>
    <s v="Standard Class"/>
    <s v="EC-14050"/>
    <s v="Erin Creighton"/>
    <x v="0"/>
    <x v="0"/>
    <x v="38"/>
    <x v="32"/>
    <n v="31907"/>
    <x v="0"/>
    <s v="TEC-AC-10001314"/>
    <x v="2"/>
    <x v="11"/>
    <s v="Case Logic 2.4GHz Wireless Keyboard"/>
    <x v="2932"/>
    <n v="5"/>
    <x v="0"/>
    <x v="4425"/>
    <x v="0"/>
    <x v="0"/>
  </r>
  <r>
    <n v="5252"/>
    <s v="US-2018-169369"/>
    <x v="939"/>
    <d v="2018-12-18T00:00:00"/>
    <s v="Standard Class"/>
    <s v="EC-14050"/>
    <s v="Erin Creighton"/>
    <x v="0"/>
    <x v="0"/>
    <x v="38"/>
    <x v="32"/>
    <n v="31907"/>
    <x v="0"/>
    <s v="OFF-PA-10004438"/>
    <x v="1"/>
    <x v="10"/>
    <s v="Xerox 1907"/>
    <x v="338"/>
    <n v="4"/>
    <x v="0"/>
    <x v="346"/>
    <x v="0"/>
    <x v="0"/>
  </r>
  <r>
    <n v="5253"/>
    <s v="CA-2017-132318"/>
    <x v="628"/>
    <d v="2017-11-02T00:00:00"/>
    <s v="First Class"/>
    <s v="TT-21220"/>
    <s v="Thomas Thornton"/>
    <x v="0"/>
    <x v="0"/>
    <x v="173"/>
    <x v="17"/>
    <n v="23464"/>
    <x v="0"/>
    <s v="OFF-AP-10000026"/>
    <x v="1"/>
    <x v="9"/>
    <s v="Tripp Lite Isotel 6 Outlet Surge Protector with Fax/Modem Protection"/>
    <x v="3849"/>
    <n v="3"/>
    <x v="0"/>
    <x v="4426"/>
    <x v="0"/>
    <x v="0"/>
  </r>
  <r>
    <n v="5254"/>
    <s v="US-2016-131982"/>
    <x v="1009"/>
    <d v="2016-03-11T00:00:00"/>
    <s v="Second Class"/>
    <s v="NP-18685"/>
    <s v="Nora Pelletier"/>
    <x v="2"/>
    <x v="0"/>
    <x v="96"/>
    <x v="4"/>
    <n v="98198"/>
    <x v="1"/>
    <s v="OFF-BI-10004224"/>
    <x v="1"/>
    <x v="8"/>
    <s v="Catalog Binders with Expanding Posts"/>
    <x v="3850"/>
    <n v="2"/>
    <x v="2"/>
    <x v="4427"/>
    <x v="1"/>
    <x v="0"/>
  </r>
  <r>
    <n v="5255"/>
    <s v="CA-2017-125185"/>
    <x v="616"/>
    <d v="2017-03-07T00:00:00"/>
    <s v="Second Class"/>
    <s v="AH-10195"/>
    <s v="Alan Haines"/>
    <x v="1"/>
    <x v="0"/>
    <x v="437"/>
    <x v="9"/>
    <n v="18018"/>
    <x v="3"/>
    <s v="FUR-CH-10002647"/>
    <x v="0"/>
    <x v="1"/>
    <s v="Situations Contoured Folding Chairs, 4/Set"/>
    <x v="2811"/>
    <n v="2"/>
    <x v="4"/>
    <x v="3123"/>
    <x v="3"/>
    <x v="0"/>
  </r>
  <r>
    <n v="5256"/>
    <s v="CA-2017-125185"/>
    <x v="616"/>
    <d v="2017-03-07T00:00:00"/>
    <s v="Second Class"/>
    <s v="AH-10195"/>
    <s v="Alan Haines"/>
    <x v="1"/>
    <x v="0"/>
    <x v="437"/>
    <x v="9"/>
    <n v="18018"/>
    <x v="3"/>
    <s v="FUR-FU-10003247"/>
    <x v="0"/>
    <x v="5"/>
    <s v="36X48 HARDFLOOR CHAIRMAT"/>
    <x v="3295"/>
    <n v="2"/>
    <x v="2"/>
    <x v="4428"/>
    <x v="3"/>
    <x v="0"/>
  </r>
  <r>
    <n v="5257"/>
    <s v="CA-2018-130078"/>
    <x v="590"/>
    <d v="2018-08-14T00:00:00"/>
    <s v="Standard Class"/>
    <s v="CC-12145"/>
    <s v="Charles Crestani"/>
    <x v="0"/>
    <x v="0"/>
    <x v="268"/>
    <x v="26"/>
    <n v="73120"/>
    <x v="2"/>
    <s v="OFF-PA-10003270"/>
    <x v="1"/>
    <x v="10"/>
    <s v="Xerox 1954"/>
    <x v="232"/>
    <n v="2"/>
    <x v="0"/>
    <x v="234"/>
    <x v="2"/>
    <x v="0"/>
  </r>
  <r>
    <n v="5258"/>
    <s v="US-2019-114034"/>
    <x v="1032"/>
    <d v="2019-01-08T00:00:00"/>
    <s v="Standard Class"/>
    <s v="DL-13315"/>
    <s v="Delfina Latchford"/>
    <x v="0"/>
    <x v="0"/>
    <x v="277"/>
    <x v="1"/>
    <n v="91730"/>
    <x v="1"/>
    <s v="OFF-PA-10004735"/>
    <x v="1"/>
    <x v="10"/>
    <s v="Xerox 1905"/>
    <x v="789"/>
    <n v="6"/>
    <x v="0"/>
    <x v="814"/>
    <x v="1"/>
    <x v="0"/>
  </r>
  <r>
    <n v="5259"/>
    <s v="US-2019-115595"/>
    <x v="449"/>
    <d v="2019-10-11T00:00:00"/>
    <s v="First Class"/>
    <s v="XP-21865"/>
    <s v="Xylona Preis"/>
    <x v="0"/>
    <x v="0"/>
    <x v="1"/>
    <x v="1"/>
    <n v="90032"/>
    <x v="1"/>
    <s v="OFF-PA-10001745"/>
    <x v="1"/>
    <x v="10"/>
    <s v="Wirebound Message Books, 2 7/8&quot; x 5&quot;, 3 Forms per Page"/>
    <x v="3851"/>
    <n v="5"/>
    <x v="0"/>
    <x v="4429"/>
    <x v="1"/>
    <x v="0"/>
  </r>
  <r>
    <n v="5260"/>
    <s v="CA-2019-158722"/>
    <x v="179"/>
    <d v="2019-10-26T00:00:00"/>
    <s v="Standard Class"/>
    <s v="MA-17560"/>
    <s v="Matt Abelman"/>
    <x v="2"/>
    <x v="0"/>
    <x v="10"/>
    <x v="9"/>
    <n v="19120"/>
    <x v="3"/>
    <s v="OFF-PA-10000176"/>
    <x v="1"/>
    <x v="10"/>
    <s v="Xerox 1887"/>
    <x v="2817"/>
    <n v="3"/>
    <x v="2"/>
    <x v="3130"/>
    <x v="3"/>
    <x v="0"/>
  </r>
  <r>
    <n v="5261"/>
    <s v="CA-2016-105165"/>
    <x v="557"/>
    <d v="2016-09-10T00:00:00"/>
    <s v="First Class"/>
    <s v="SZ-20035"/>
    <s v="Sam Zeldin"/>
    <x v="2"/>
    <x v="0"/>
    <x v="12"/>
    <x v="5"/>
    <n v="77036"/>
    <x v="2"/>
    <s v="TEC-PH-10000675"/>
    <x v="2"/>
    <x v="7"/>
    <s v="Panasonic KX TS3282B Corded phone"/>
    <x v="2103"/>
    <n v="3"/>
    <x v="2"/>
    <x v="2267"/>
    <x v="2"/>
    <x v="0"/>
  </r>
  <r>
    <n v="5262"/>
    <s v="CA-2016-105165"/>
    <x v="557"/>
    <d v="2016-09-10T00:00:00"/>
    <s v="First Class"/>
    <s v="SZ-20035"/>
    <s v="Sam Zeldin"/>
    <x v="2"/>
    <x v="0"/>
    <x v="12"/>
    <x v="5"/>
    <n v="77036"/>
    <x v="2"/>
    <s v="OFF-BI-10000050"/>
    <x v="1"/>
    <x v="8"/>
    <s v="Angle-D Binders with Locking Rings, Label Holders"/>
    <x v="3852"/>
    <n v="2"/>
    <x v="3"/>
    <x v="4430"/>
    <x v="2"/>
    <x v="0"/>
  </r>
  <r>
    <n v="5263"/>
    <s v="CA-2016-105165"/>
    <x v="557"/>
    <d v="2016-09-10T00:00:00"/>
    <s v="First Class"/>
    <s v="SZ-20035"/>
    <s v="Sam Zeldin"/>
    <x v="2"/>
    <x v="0"/>
    <x v="12"/>
    <x v="5"/>
    <n v="77036"/>
    <x v="2"/>
    <s v="FUR-TA-10004154"/>
    <x v="0"/>
    <x v="3"/>
    <s v="Riverside Furniture Oval Coffee Table, Oval End Table, End Table with Drawer"/>
    <x v="3853"/>
    <n v="1"/>
    <x v="4"/>
    <x v="4431"/>
    <x v="2"/>
    <x v="0"/>
  </r>
  <r>
    <n v="5264"/>
    <s v="CA-2016-105165"/>
    <x v="557"/>
    <d v="2016-09-10T00:00:00"/>
    <s v="First Class"/>
    <s v="SZ-20035"/>
    <s v="Sam Zeldin"/>
    <x v="2"/>
    <x v="0"/>
    <x v="12"/>
    <x v="5"/>
    <n v="77036"/>
    <x v="2"/>
    <s v="TEC-AC-10002718"/>
    <x v="2"/>
    <x v="11"/>
    <s v="Belkin Standard 104 key USB Keyboard"/>
    <x v="3854"/>
    <n v="4"/>
    <x v="2"/>
    <x v="4432"/>
    <x v="2"/>
    <x v="0"/>
  </r>
  <r>
    <n v="5265"/>
    <s v="CA-2016-105165"/>
    <x v="557"/>
    <d v="2016-09-10T00:00:00"/>
    <s v="First Class"/>
    <s v="SZ-20035"/>
    <s v="Sam Zeldin"/>
    <x v="2"/>
    <x v="0"/>
    <x v="12"/>
    <x v="5"/>
    <n v="77036"/>
    <x v="2"/>
    <s v="OFF-AR-10003179"/>
    <x v="1"/>
    <x v="6"/>
    <s v="Dixon Ticonderoga Core-Lock Colored Pencils"/>
    <x v="3855"/>
    <n v="3"/>
    <x v="2"/>
    <x v="4433"/>
    <x v="2"/>
    <x v="0"/>
  </r>
  <r>
    <n v="5266"/>
    <s v="CA-2019-147452"/>
    <x v="1033"/>
    <d v="2019-10-03T00:00:00"/>
    <s v="First Class"/>
    <s v="CS-11845"/>
    <s v="Cari Sayre"/>
    <x v="1"/>
    <x v="0"/>
    <x v="4"/>
    <x v="4"/>
    <n v="98103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5267"/>
    <s v="CA-2019-147452"/>
    <x v="1033"/>
    <d v="2019-10-03T00:00:00"/>
    <s v="First Class"/>
    <s v="CS-11845"/>
    <s v="Cari Sayre"/>
    <x v="1"/>
    <x v="0"/>
    <x v="4"/>
    <x v="4"/>
    <n v="98103"/>
    <x v="1"/>
    <s v="OFF-PA-10004039"/>
    <x v="1"/>
    <x v="10"/>
    <s v="Xerox 1882"/>
    <x v="3856"/>
    <n v="3"/>
    <x v="0"/>
    <x v="4434"/>
    <x v="1"/>
    <x v="0"/>
  </r>
  <r>
    <n v="5268"/>
    <s v="CA-2019-147452"/>
    <x v="1033"/>
    <d v="2019-10-03T00:00:00"/>
    <s v="First Class"/>
    <s v="CS-11845"/>
    <s v="Cari Sayre"/>
    <x v="1"/>
    <x v="0"/>
    <x v="4"/>
    <x v="4"/>
    <n v="98103"/>
    <x v="1"/>
    <s v="OFF-AP-10001626"/>
    <x v="1"/>
    <x v="9"/>
    <s v="Commercial WindTunnel Clean Air Upright Vacuum, Replacement Belts, Filtration Bags"/>
    <x v="3857"/>
    <n v="1"/>
    <x v="0"/>
    <x v="4435"/>
    <x v="1"/>
    <x v="0"/>
  </r>
  <r>
    <n v="5269"/>
    <s v="US-2019-114657"/>
    <x v="673"/>
    <d v="2019-11-21T00:00:00"/>
    <s v="Standard Class"/>
    <s v="MH-18115"/>
    <s v="Mick Hernandez"/>
    <x v="2"/>
    <x v="0"/>
    <x v="181"/>
    <x v="15"/>
    <n v="10701"/>
    <x v="3"/>
    <s v="TEC-MA-10003173"/>
    <x v="2"/>
    <x v="15"/>
    <s v="Hewlett-Packard 300S Scientific Calculator"/>
    <x v="3858"/>
    <n v="4"/>
    <x v="0"/>
    <x v="4436"/>
    <x v="3"/>
    <x v="0"/>
  </r>
  <r>
    <n v="5270"/>
    <s v="CA-2019-144484"/>
    <x v="220"/>
    <d v="2019-09-11T00:00:00"/>
    <s v="Same Day"/>
    <s v="CB-12025"/>
    <s v="Cassandra Brandow"/>
    <x v="0"/>
    <x v="0"/>
    <x v="8"/>
    <x v="1"/>
    <n v="94110"/>
    <x v="1"/>
    <s v="FUR-FU-10000260"/>
    <x v="0"/>
    <x v="5"/>
    <s v="6&quot; Cubicle Wall Clock, Black"/>
    <x v="3859"/>
    <n v="4"/>
    <x v="0"/>
    <x v="4437"/>
    <x v="1"/>
    <x v="0"/>
  </r>
  <r>
    <n v="5271"/>
    <s v="CA-2019-144484"/>
    <x v="220"/>
    <d v="2019-09-11T00:00:00"/>
    <s v="Same Day"/>
    <s v="CB-12025"/>
    <s v="Cassandra Brandow"/>
    <x v="0"/>
    <x v="0"/>
    <x v="8"/>
    <x v="1"/>
    <n v="94110"/>
    <x v="1"/>
    <s v="OFF-AP-10004487"/>
    <x v="1"/>
    <x v="9"/>
    <s v="Kensington 4 Outlet MasterPiece Compact Power Control Center"/>
    <x v="846"/>
    <n v="5"/>
    <x v="0"/>
    <x v="877"/>
    <x v="1"/>
    <x v="0"/>
  </r>
  <r>
    <n v="5272"/>
    <s v="CA-2019-125913"/>
    <x v="1034"/>
    <d v="2019-01-16T00:00:00"/>
    <s v="Same Day"/>
    <s v="JO-15145"/>
    <s v="Jack O'Briant"/>
    <x v="1"/>
    <x v="0"/>
    <x v="1"/>
    <x v="1"/>
    <n v="90008"/>
    <x v="1"/>
    <s v="FUR-FU-10001487"/>
    <x v="0"/>
    <x v="5"/>
    <s v="Eldon Expressions Wood and Plastic Desk Accessories, Cherry Wood"/>
    <x v="3386"/>
    <n v="4"/>
    <x v="0"/>
    <x v="4438"/>
    <x v="1"/>
    <x v="0"/>
  </r>
  <r>
    <n v="5273"/>
    <s v="CA-2019-125913"/>
    <x v="1034"/>
    <d v="2019-01-16T00:00:00"/>
    <s v="Same Day"/>
    <s v="JO-15145"/>
    <s v="Jack O'Briant"/>
    <x v="1"/>
    <x v="0"/>
    <x v="1"/>
    <x v="1"/>
    <n v="90008"/>
    <x v="1"/>
    <s v="FUR-TA-10001520"/>
    <x v="0"/>
    <x v="3"/>
    <s v="Lesro Sheffield Collection Coffee Table, End Table, Center Table, Corner Table"/>
    <x v="3860"/>
    <n v="7"/>
    <x v="2"/>
    <x v="4439"/>
    <x v="1"/>
    <x v="0"/>
  </r>
  <r>
    <n v="5274"/>
    <s v="US-2018-158309"/>
    <x v="491"/>
    <d v="2018-11-29T00:00:00"/>
    <s v="First Class"/>
    <s v="PA-19060"/>
    <s v="Pete Armstrong"/>
    <x v="2"/>
    <x v="0"/>
    <x v="100"/>
    <x v="2"/>
    <n v="33142"/>
    <x v="0"/>
    <s v="OFF-BI-10000145"/>
    <x v="1"/>
    <x v="8"/>
    <s v="Zipper Ring Binder Pockets"/>
    <x v="3861"/>
    <n v="4"/>
    <x v="6"/>
    <x v="4440"/>
    <x v="0"/>
    <x v="0"/>
  </r>
  <r>
    <n v="5275"/>
    <s v="CA-2017-162887"/>
    <x v="209"/>
    <d v="2017-11-09T00:00:00"/>
    <s v="Second Class"/>
    <s v="SV-20785"/>
    <s v="Stewart Visinsky"/>
    <x v="0"/>
    <x v="0"/>
    <x v="140"/>
    <x v="42"/>
    <m/>
    <x v="3"/>
    <s v="FUR-CH-10000595"/>
    <x v="0"/>
    <x v="1"/>
    <s v="Safco Contoured Stacking Chairs"/>
    <x v="3862"/>
    <n v="3"/>
    <x v="0"/>
    <x v="4441"/>
    <x v="3"/>
    <x v="0"/>
  </r>
  <r>
    <n v="5276"/>
    <s v="CA-2019-147333"/>
    <x v="817"/>
    <d v="2019-12-20T00:00:00"/>
    <s v="Standard Class"/>
    <s v="KL-16555"/>
    <s v="Kelly Lampkin"/>
    <x v="1"/>
    <x v="0"/>
    <x v="115"/>
    <x v="36"/>
    <n v="72701"/>
    <x v="0"/>
    <s v="TEC-AC-10004469"/>
    <x v="2"/>
    <x v="11"/>
    <s v="Microsoft Sculpt Comfort Mouse"/>
    <x v="3863"/>
    <n v="4"/>
    <x v="0"/>
    <x v="4442"/>
    <x v="0"/>
    <x v="0"/>
  </r>
  <r>
    <n v="5277"/>
    <s v="CA-2019-147333"/>
    <x v="817"/>
    <d v="2019-12-20T00:00:00"/>
    <s v="Standard Class"/>
    <s v="KL-16555"/>
    <s v="Kelly Lampkin"/>
    <x v="1"/>
    <x v="0"/>
    <x v="115"/>
    <x v="36"/>
    <n v="72701"/>
    <x v="0"/>
    <s v="TEC-AC-10003038"/>
    <x v="2"/>
    <x v="11"/>
    <s v="Kingston Digital DataTraveler 16GB USB 2.0"/>
    <x v="915"/>
    <n v="5"/>
    <x v="0"/>
    <x v="1999"/>
    <x v="0"/>
    <x v="0"/>
  </r>
  <r>
    <n v="5278"/>
    <s v="CA-2016-113859"/>
    <x v="103"/>
    <d v="2016-09-17T00:00:00"/>
    <s v="Standard Class"/>
    <s v="BC-11125"/>
    <s v="Becky Castell"/>
    <x v="2"/>
    <x v="0"/>
    <x v="372"/>
    <x v="5"/>
    <n v="79762"/>
    <x v="2"/>
    <s v="FUR-CH-10004698"/>
    <x v="0"/>
    <x v="1"/>
    <s v="Padded Folding Chairs, Black, 4/Carton"/>
    <x v="3864"/>
    <n v="6"/>
    <x v="4"/>
    <x v="4443"/>
    <x v="2"/>
    <x v="0"/>
  </r>
  <r>
    <n v="5279"/>
    <s v="CA-2016-159681"/>
    <x v="1035"/>
    <d v="2016-12-13T00:00:00"/>
    <s v="Standard Class"/>
    <s v="PO-18850"/>
    <s v="Patrick O'Brill"/>
    <x v="0"/>
    <x v="0"/>
    <x v="173"/>
    <x v="17"/>
    <n v="23464"/>
    <x v="0"/>
    <s v="OFF-PA-10003641"/>
    <x v="1"/>
    <x v="10"/>
    <s v="Xerox 1909"/>
    <x v="151"/>
    <n v="4"/>
    <x v="0"/>
    <x v="153"/>
    <x v="0"/>
    <x v="0"/>
  </r>
  <r>
    <n v="5280"/>
    <s v="US-2019-104094"/>
    <x v="210"/>
    <d v="2019-09-11T00:00:00"/>
    <s v="Standard Class"/>
    <s v="AG-10675"/>
    <s v="Anna Gayman"/>
    <x v="0"/>
    <x v="0"/>
    <x v="158"/>
    <x v="6"/>
    <n v="53209"/>
    <x v="2"/>
    <s v="TEC-AC-10002134"/>
    <x v="2"/>
    <x v="11"/>
    <s v="Rosewill 107 Normal Keys USB Wired Standard Keyboard"/>
    <x v="814"/>
    <n v="1"/>
    <x v="0"/>
    <x v="4444"/>
    <x v="2"/>
    <x v="0"/>
  </r>
  <r>
    <n v="5281"/>
    <s v="CA-2019-152709"/>
    <x v="566"/>
    <d v="2019-10-12T00:00:00"/>
    <s v="Standard Class"/>
    <s v="DB-13210"/>
    <s v="Dean Braden"/>
    <x v="0"/>
    <x v="0"/>
    <x v="66"/>
    <x v="12"/>
    <n v="48234"/>
    <x v="2"/>
    <s v="OFF-ST-10001837"/>
    <x v="1"/>
    <x v="4"/>
    <s v="SAFCO Mobile Desk Side File, Wire Frame"/>
    <x v="2086"/>
    <n v="2"/>
    <x v="0"/>
    <x v="2247"/>
    <x v="2"/>
    <x v="0"/>
  </r>
  <r>
    <n v="5282"/>
    <s v="CA-2017-105158"/>
    <x v="577"/>
    <d v="2017-09-10T00:00:00"/>
    <s v="Standard Class"/>
    <s v="SP-20860"/>
    <s v="Sung Pak"/>
    <x v="1"/>
    <x v="0"/>
    <x v="30"/>
    <x v="11"/>
    <n v="55901"/>
    <x v="2"/>
    <s v="FUR-FU-10001706"/>
    <x v="0"/>
    <x v="5"/>
    <s v="Longer-Life Soft White Bulbs"/>
    <x v="51"/>
    <n v="2"/>
    <x v="0"/>
    <x v="51"/>
    <x v="2"/>
    <x v="0"/>
  </r>
  <r>
    <n v="5283"/>
    <s v="CA-2017-105158"/>
    <x v="577"/>
    <d v="2017-09-10T00:00:00"/>
    <s v="Standard Class"/>
    <s v="SP-20860"/>
    <s v="Sung Pak"/>
    <x v="1"/>
    <x v="0"/>
    <x v="30"/>
    <x v="11"/>
    <n v="55901"/>
    <x v="2"/>
    <s v="OFF-PA-10001970"/>
    <x v="1"/>
    <x v="10"/>
    <s v="Xerox 1881"/>
    <x v="655"/>
    <n v="3"/>
    <x v="0"/>
    <x v="4445"/>
    <x v="2"/>
    <x v="0"/>
  </r>
  <r>
    <n v="5284"/>
    <s v="CA-2016-133424"/>
    <x v="809"/>
    <d v="2016-04-04T00:00:00"/>
    <s v="Standard Class"/>
    <s v="Dl-13600"/>
    <s v="Dorris liebe"/>
    <x v="1"/>
    <x v="0"/>
    <x v="4"/>
    <x v="4"/>
    <n v="98105"/>
    <x v="1"/>
    <s v="OFF-ST-10002957"/>
    <x v="1"/>
    <x v="4"/>
    <s v="Sterilite Show Offs Storage Containers"/>
    <x v="3426"/>
    <n v="3"/>
    <x v="0"/>
    <x v="232"/>
    <x v="1"/>
    <x v="0"/>
  </r>
  <r>
    <n v="5285"/>
    <s v="CA-2016-133424"/>
    <x v="809"/>
    <d v="2016-04-04T00:00:00"/>
    <s v="Standard Class"/>
    <s v="Dl-13600"/>
    <s v="Dorris liebe"/>
    <x v="1"/>
    <x v="0"/>
    <x v="4"/>
    <x v="4"/>
    <n v="98105"/>
    <x v="1"/>
    <s v="OFF-LA-10002312"/>
    <x v="1"/>
    <x v="2"/>
    <s v="Avery 490"/>
    <x v="1851"/>
    <n v="3"/>
    <x v="0"/>
    <x v="1986"/>
    <x v="1"/>
    <x v="0"/>
  </r>
  <r>
    <n v="5286"/>
    <s v="CA-2019-105991"/>
    <x v="1024"/>
    <d v="2019-05-06T00:00:00"/>
    <s v="First Class"/>
    <s v="LH-17020"/>
    <s v="Lisa Hazard"/>
    <x v="0"/>
    <x v="0"/>
    <x v="103"/>
    <x v="22"/>
    <n v="80027"/>
    <x v="1"/>
    <s v="OFF-EN-10002600"/>
    <x v="1"/>
    <x v="12"/>
    <s v="Redi-Strip #10 Envelopes, 4 1/8 x 9 1/2"/>
    <x v="3355"/>
    <n v="9"/>
    <x v="2"/>
    <x v="4446"/>
    <x v="1"/>
    <x v="0"/>
  </r>
  <r>
    <n v="5287"/>
    <s v="CA-2019-105991"/>
    <x v="1024"/>
    <d v="2019-05-06T00:00:00"/>
    <s v="First Class"/>
    <s v="LH-17020"/>
    <s v="Lisa Hazard"/>
    <x v="0"/>
    <x v="0"/>
    <x v="103"/>
    <x v="22"/>
    <n v="80027"/>
    <x v="1"/>
    <s v="OFF-BI-10003274"/>
    <x v="1"/>
    <x v="8"/>
    <s v="Avery Durable Slant Ring Binders, No Labels"/>
    <x v="3865"/>
    <n v="8"/>
    <x v="6"/>
    <x v="4447"/>
    <x v="1"/>
    <x v="0"/>
  </r>
  <r>
    <n v="5288"/>
    <s v="CA-2019-105991"/>
    <x v="1024"/>
    <d v="2019-05-06T00:00:00"/>
    <s v="First Class"/>
    <s v="LH-17020"/>
    <s v="Lisa Hazard"/>
    <x v="0"/>
    <x v="0"/>
    <x v="103"/>
    <x v="22"/>
    <n v="80027"/>
    <x v="1"/>
    <s v="FUR-BO-10004467"/>
    <x v="0"/>
    <x v="0"/>
    <s v="Bestar Classic Bookcase"/>
    <x v="3866"/>
    <n v="3"/>
    <x v="6"/>
    <x v="4448"/>
    <x v="1"/>
    <x v="0"/>
  </r>
  <r>
    <n v="5289"/>
    <s v="US-2019-136784"/>
    <x v="504"/>
    <d v="2019-05-05T00:00:00"/>
    <s v="Standard Class"/>
    <s v="AD-10180"/>
    <s v="Alan Dominguez"/>
    <x v="2"/>
    <x v="0"/>
    <x v="8"/>
    <x v="1"/>
    <n v="94122"/>
    <x v="1"/>
    <s v="OFF-PA-10000675"/>
    <x v="1"/>
    <x v="10"/>
    <s v="Xerox 1919"/>
    <x v="2919"/>
    <n v="4"/>
    <x v="0"/>
    <x v="4449"/>
    <x v="1"/>
    <x v="0"/>
  </r>
  <r>
    <n v="5290"/>
    <s v="CA-2016-146283"/>
    <x v="78"/>
    <d v="2016-09-15T00:00:00"/>
    <s v="Standard Class"/>
    <s v="KT-16465"/>
    <s v="Kean Takahito"/>
    <x v="0"/>
    <x v="0"/>
    <x v="12"/>
    <x v="5"/>
    <n v="77036"/>
    <x v="2"/>
    <s v="OFF-PA-10002259"/>
    <x v="1"/>
    <x v="10"/>
    <s v="Geographics Note Cards, Blank, White, 8 1/2&quot; x 11&quot;"/>
    <x v="3867"/>
    <n v="2"/>
    <x v="2"/>
    <x v="4450"/>
    <x v="2"/>
    <x v="0"/>
  </r>
  <r>
    <n v="5291"/>
    <s v="CA-2016-146283"/>
    <x v="78"/>
    <d v="2016-09-15T00:00:00"/>
    <s v="Standard Class"/>
    <s v="KT-16465"/>
    <s v="Kean Takahito"/>
    <x v="0"/>
    <x v="0"/>
    <x v="12"/>
    <x v="5"/>
    <n v="77036"/>
    <x v="2"/>
    <s v="FUR-CH-10004287"/>
    <x v="0"/>
    <x v="1"/>
    <s v="SAFCO Arco Folding Chair"/>
    <x v="3868"/>
    <n v="5"/>
    <x v="4"/>
    <x v="4451"/>
    <x v="2"/>
    <x v="0"/>
  </r>
  <r>
    <n v="5292"/>
    <s v="CA-2016-146283"/>
    <x v="78"/>
    <d v="2016-09-15T00:00:00"/>
    <s v="Standard Class"/>
    <s v="KT-16465"/>
    <s v="Kean Takahito"/>
    <x v="0"/>
    <x v="0"/>
    <x v="12"/>
    <x v="5"/>
    <n v="77036"/>
    <x v="2"/>
    <s v="OFF-PA-10000482"/>
    <x v="1"/>
    <x v="10"/>
    <s v="Snap-A-Way Black Print Carbonless Ruled Speed Letter, Triplicate"/>
    <x v="3869"/>
    <n v="6"/>
    <x v="2"/>
    <x v="4452"/>
    <x v="2"/>
    <x v="0"/>
  </r>
  <r>
    <n v="5293"/>
    <s v="CA-2019-151218"/>
    <x v="308"/>
    <d v="2019-06-23T00:00:00"/>
    <s v="First Class"/>
    <s v="PJ-19015"/>
    <s v="Pauline Johnson"/>
    <x v="0"/>
    <x v="0"/>
    <x v="100"/>
    <x v="2"/>
    <n v="33180"/>
    <x v="0"/>
    <s v="OFF-ST-10004835"/>
    <x v="1"/>
    <x v="4"/>
    <s v="Plastic Stacking Crates &amp; Casters"/>
    <x v="3870"/>
    <n v="1"/>
    <x v="2"/>
    <x v="4453"/>
    <x v="0"/>
    <x v="0"/>
  </r>
  <r>
    <n v="5294"/>
    <s v="CA-2017-111073"/>
    <x v="207"/>
    <d v="2017-12-30T00:00:00"/>
    <s v="Standard Class"/>
    <s v="MC-18100"/>
    <s v="Mick Crebagga"/>
    <x v="0"/>
    <x v="0"/>
    <x v="64"/>
    <x v="24"/>
    <n v="44256"/>
    <x v="3"/>
    <s v="FUR-TA-10004086"/>
    <x v="0"/>
    <x v="3"/>
    <s v="KI Adjustable-Height Table"/>
    <x v="3871"/>
    <n v="1"/>
    <x v="10"/>
    <x v="4454"/>
    <x v="3"/>
    <x v="0"/>
  </r>
  <r>
    <n v="5295"/>
    <s v="CA-2019-144883"/>
    <x v="733"/>
    <d v="2019-08-19T00:00:00"/>
    <s v="Standard Class"/>
    <s v="BO-11350"/>
    <s v="Bill Overfelt"/>
    <x v="1"/>
    <x v="0"/>
    <x v="43"/>
    <x v="11"/>
    <n v="55113"/>
    <x v="2"/>
    <s v="OFF-LA-10000305"/>
    <x v="1"/>
    <x v="2"/>
    <s v="Avery 495"/>
    <x v="3872"/>
    <n v="8"/>
    <x v="0"/>
    <x v="4455"/>
    <x v="2"/>
    <x v="0"/>
  </r>
  <r>
    <n v="5296"/>
    <s v="CA-2019-142174"/>
    <x v="168"/>
    <d v="2019-03-09T00:00:00"/>
    <s v="Standard Class"/>
    <s v="DP-13000"/>
    <s v="Darren Powers"/>
    <x v="0"/>
    <x v="0"/>
    <x v="12"/>
    <x v="5"/>
    <n v="77041"/>
    <x v="2"/>
    <s v="OFF-PA-10000806"/>
    <x v="1"/>
    <x v="10"/>
    <s v="Xerox 1934"/>
    <x v="2879"/>
    <n v="2"/>
    <x v="2"/>
    <x v="3201"/>
    <x v="2"/>
    <x v="0"/>
  </r>
  <r>
    <n v="5297"/>
    <s v="CA-2019-108791"/>
    <x v="944"/>
    <d v="2019-07-31T00:00:00"/>
    <s v="Standard Class"/>
    <s v="TM-21490"/>
    <s v="Tony Molinari"/>
    <x v="0"/>
    <x v="0"/>
    <x v="181"/>
    <x v="15"/>
    <n v="10701"/>
    <x v="3"/>
    <s v="FUR-FU-10004018"/>
    <x v="0"/>
    <x v="5"/>
    <s v="Tensor Computer Mounted Lamp"/>
    <x v="3873"/>
    <n v="1"/>
    <x v="0"/>
    <x v="4456"/>
    <x v="3"/>
    <x v="0"/>
  </r>
  <r>
    <n v="5298"/>
    <s v="CA-2019-108791"/>
    <x v="944"/>
    <d v="2019-07-31T00:00:00"/>
    <s v="Standard Class"/>
    <s v="TM-21490"/>
    <s v="Tony Molinari"/>
    <x v="0"/>
    <x v="0"/>
    <x v="181"/>
    <x v="15"/>
    <n v="10701"/>
    <x v="3"/>
    <s v="TEC-PH-10002660"/>
    <x v="2"/>
    <x v="7"/>
    <s v="Nortel Networks T7316 E Nt8 B27"/>
    <x v="821"/>
    <n v="8"/>
    <x v="0"/>
    <x v="851"/>
    <x v="3"/>
    <x v="0"/>
  </r>
  <r>
    <n v="5299"/>
    <s v="CA-2018-106656"/>
    <x v="713"/>
    <d v="2018-09-26T00:00:00"/>
    <s v="First Class"/>
    <s v="DV-13045"/>
    <s v="Darrin Van Huff"/>
    <x v="1"/>
    <x v="0"/>
    <x v="70"/>
    <x v="1"/>
    <n v="92037"/>
    <x v="1"/>
    <s v="OFF-EN-10001509"/>
    <x v="1"/>
    <x v="12"/>
    <s v="Poly String Tie Envelopes"/>
    <x v="3874"/>
    <n v="2"/>
    <x v="0"/>
    <x v="4457"/>
    <x v="1"/>
    <x v="0"/>
  </r>
  <r>
    <n v="5300"/>
    <s v="CA-2018-106656"/>
    <x v="713"/>
    <d v="2018-09-26T00:00:00"/>
    <s v="First Class"/>
    <s v="DV-13045"/>
    <s v="Darrin Van Huff"/>
    <x v="1"/>
    <x v="0"/>
    <x v="70"/>
    <x v="1"/>
    <n v="92037"/>
    <x v="1"/>
    <s v="OFF-LA-10003148"/>
    <x v="1"/>
    <x v="2"/>
    <s v="Avery 51"/>
    <x v="1381"/>
    <n v="3"/>
    <x v="0"/>
    <x v="3602"/>
    <x v="1"/>
    <x v="0"/>
  </r>
  <r>
    <n v="5301"/>
    <s v="CA-2018-113831"/>
    <x v="198"/>
    <d v="2018-06-03T00:00:00"/>
    <s v="Standard Class"/>
    <s v="AH-10690"/>
    <s v="Anna Häberlin"/>
    <x v="1"/>
    <x v="0"/>
    <x v="24"/>
    <x v="17"/>
    <n v="22153"/>
    <x v="0"/>
    <s v="FUR-TA-10002645"/>
    <x v="0"/>
    <x v="3"/>
    <s v="Hon Rectangular Conference Tables"/>
    <x v="3875"/>
    <n v="10"/>
    <x v="0"/>
    <x v="4458"/>
    <x v="0"/>
    <x v="0"/>
  </r>
  <r>
    <n v="5302"/>
    <s v="CA-2018-113831"/>
    <x v="198"/>
    <d v="2018-06-03T00:00:00"/>
    <s v="Standard Class"/>
    <s v="AH-10690"/>
    <s v="Anna Häberlin"/>
    <x v="1"/>
    <x v="0"/>
    <x v="24"/>
    <x v="17"/>
    <n v="22153"/>
    <x v="0"/>
    <s v="TEC-AC-10003033"/>
    <x v="2"/>
    <x v="11"/>
    <s v="Plantronics CS510 - Over-the-Head monaural Wireless Headset System"/>
    <x v="3876"/>
    <n v="6"/>
    <x v="0"/>
    <x v="4459"/>
    <x v="0"/>
    <x v="0"/>
  </r>
  <r>
    <n v="5303"/>
    <s v="CA-2018-113831"/>
    <x v="198"/>
    <d v="2018-06-03T00:00:00"/>
    <s v="Standard Class"/>
    <s v="AH-10690"/>
    <s v="Anna Häberlin"/>
    <x v="1"/>
    <x v="0"/>
    <x v="24"/>
    <x v="17"/>
    <n v="22153"/>
    <x v="0"/>
    <s v="OFF-LA-10001297"/>
    <x v="1"/>
    <x v="2"/>
    <s v="Avery 473"/>
    <x v="3877"/>
    <n v="6"/>
    <x v="0"/>
    <x v="4460"/>
    <x v="0"/>
    <x v="0"/>
  </r>
  <r>
    <n v="5304"/>
    <s v="US-2016-139500"/>
    <x v="912"/>
    <d v="2016-11-20T00:00:00"/>
    <s v="Standard Class"/>
    <s v="AB-10165"/>
    <s v="Alan Barnes"/>
    <x v="0"/>
    <x v="0"/>
    <x v="27"/>
    <x v="10"/>
    <n v="62521"/>
    <x v="2"/>
    <s v="FUR-CH-10002017"/>
    <x v="0"/>
    <x v="1"/>
    <s v="SAFCO Optional Arm Kit for Workspace Cribbage Stacking Chair"/>
    <x v="3878"/>
    <n v="2"/>
    <x v="4"/>
    <x v="4461"/>
    <x v="2"/>
    <x v="0"/>
  </r>
  <r>
    <n v="5305"/>
    <s v="US-2016-166310"/>
    <x v="158"/>
    <d v="2016-09-23T00:00:00"/>
    <s v="First Class"/>
    <s v="JS-15940"/>
    <s v="Joni Sundaresam"/>
    <x v="2"/>
    <x v="0"/>
    <x v="164"/>
    <x v="5"/>
    <n v="75043"/>
    <x v="2"/>
    <s v="FUR-FU-10001546"/>
    <x v="0"/>
    <x v="5"/>
    <s v="Dana Swing-Arm Lamps"/>
    <x v="1086"/>
    <n v="2"/>
    <x v="7"/>
    <x v="4462"/>
    <x v="2"/>
    <x v="0"/>
  </r>
  <r>
    <n v="5306"/>
    <s v="US-2018-168410"/>
    <x v="823"/>
    <d v="2018-02-26T00:00:00"/>
    <s v="Standard Class"/>
    <s v="BV-11245"/>
    <s v="Benjamin Venier"/>
    <x v="1"/>
    <x v="0"/>
    <x v="147"/>
    <x v="15"/>
    <n v="11572"/>
    <x v="3"/>
    <s v="FUR-FU-10000629"/>
    <x v="0"/>
    <x v="5"/>
    <s v="9-3/4 Diameter Round Wall Clock"/>
    <x v="3879"/>
    <n v="5"/>
    <x v="0"/>
    <x v="4463"/>
    <x v="3"/>
    <x v="0"/>
  </r>
  <r>
    <n v="5307"/>
    <s v="US-2018-168410"/>
    <x v="823"/>
    <d v="2018-02-26T00:00:00"/>
    <s v="Standard Class"/>
    <s v="BV-11245"/>
    <s v="Benjamin Venier"/>
    <x v="1"/>
    <x v="0"/>
    <x v="147"/>
    <x v="15"/>
    <n v="11572"/>
    <x v="3"/>
    <s v="OFF-ST-10000036"/>
    <x v="1"/>
    <x v="4"/>
    <s v="Recycled Data-Pak for Archival Bound Computer Printouts, 12-1/2 x 12-1/2 x 16"/>
    <x v="680"/>
    <n v="3"/>
    <x v="0"/>
    <x v="693"/>
    <x v="3"/>
    <x v="0"/>
  </r>
  <r>
    <n v="5308"/>
    <s v="US-2018-168410"/>
    <x v="823"/>
    <d v="2018-02-26T00:00:00"/>
    <s v="Standard Class"/>
    <s v="BV-11245"/>
    <s v="Benjamin Venier"/>
    <x v="1"/>
    <x v="0"/>
    <x v="147"/>
    <x v="15"/>
    <n v="11572"/>
    <x v="3"/>
    <s v="TEC-PH-10002583"/>
    <x v="2"/>
    <x v="7"/>
    <s v="iOttie HLCRIO102 Car Mount"/>
    <x v="372"/>
    <n v="2"/>
    <x v="0"/>
    <x v="4464"/>
    <x v="3"/>
    <x v="0"/>
  </r>
  <r>
    <n v="5309"/>
    <s v="CA-2019-131254"/>
    <x v="123"/>
    <d v="2019-11-21T00:00:00"/>
    <s v="First Class"/>
    <s v="NC-18415"/>
    <s v="Nathan Cano"/>
    <x v="0"/>
    <x v="0"/>
    <x v="12"/>
    <x v="5"/>
    <n v="77095"/>
    <x v="2"/>
    <s v="FUR-CH-10003774"/>
    <x v="0"/>
    <x v="1"/>
    <s v="Global Wood Trimmed Manager's Task Chair, Khaki"/>
    <x v="3880"/>
    <n v="3"/>
    <x v="4"/>
    <x v="4465"/>
    <x v="2"/>
    <x v="0"/>
  </r>
  <r>
    <n v="5310"/>
    <s v="CA-2019-131254"/>
    <x v="123"/>
    <d v="2019-11-21T00:00:00"/>
    <s v="First Class"/>
    <s v="NC-18415"/>
    <s v="Nathan Cano"/>
    <x v="0"/>
    <x v="0"/>
    <x v="12"/>
    <x v="5"/>
    <n v="77095"/>
    <x v="2"/>
    <s v="OFF-AR-10003876"/>
    <x v="1"/>
    <x v="6"/>
    <s v="Avery Hi-Liter GlideStik Fluorescent Highlighter, Yellow Ink"/>
    <x v="3881"/>
    <n v="5"/>
    <x v="2"/>
    <x v="4466"/>
    <x v="2"/>
    <x v="0"/>
  </r>
  <r>
    <n v="5311"/>
    <s v="CA-2019-131254"/>
    <x v="123"/>
    <d v="2019-11-21T00:00:00"/>
    <s v="First Class"/>
    <s v="NC-18415"/>
    <s v="Nathan Cano"/>
    <x v="0"/>
    <x v="0"/>
    <x v="12"/>
    <x v="5"/>
    <n v="77095"/>
    <x v="2"/>
    <s v="OFF-BI-10003527"/>
    <x v="1"/>
    <x v="8"/>
    <s v="Fellowes PB500 Electric Punch Plastic Comb Binding Machine with Manual Bind"/>
    <x v="3882"/>
    <n v="6"/>
    <x v="3"/>
    <x v="4467"/>
    <x v="2"/>
    <x v="0"/>
  </r>
  <r>
    <n v="5312"/>
    <s v="CA-2018-123414"/>
    <x v="1036"/>
    <d v="2018-08-27T00:00:00"/>
    <s v="Standard Class"/>
    <s v="SU-20665"/>
    <s v="Stephanie Ulpright"/>
    <x v="2"/>
    <x v="0"/>
    <x v="202"/>
    <x v="3"/>
    <n v="27834"/>
    <x v="0"/>
    <s v="OFF-LA-10004559"/>
    <x v="1"/>
    <x v="2"/>
    <s v="Avery 49"/>
    <x v="2145"/>
    <n v="4"/>
    <x v="2"/>
    <x v="2311"/>
    <x v="0"/>
    <x v="0"/>
  </r>
  <r>
    <n v="5313"/>
    <s v="CA-2018-123414"/>
    <x v="1036"/>
    <d v="2018-08-27T00:00:00"/>
    <s v="Standard Class"/>
    <s v="SU-20665"/>
    <s v="Stephanie Ulpright"/>
    <x v="2"/>
    <x v="0"/>
    <x v="202"/>
    <x v="3"/>
    <n v="27834"/>
    <x v="0"/>
    <s v="OFF-SU-10002573"/>
    <x v="1"/>
    <x v="14"/>
    <s v="Acme 10&quot; Easy Grip Assistive Scissors"/>
    <x v="3883"/>
    <n v="2"/>
    <x v="2"/>
    <x v="4468"/>
    <x v="0"/>
    <x v="0"/>
  </r>
  <r>
    <n v="5314"/>
    <s v="CA-2019-137876"/>
    <x v="504"/>
    <d v="2019-05-05T00:00:00"/>
    <s v="Standard Class"/>
    <s v="DJ-13510"/>
    <s v="Don Jones"/>
    <x v="1"/>
    <x v="0"/>
    <x v="8"/>
    <x v="1"/>
    <n v="94110"/>
    <x v="1"/>
    <s v="FUR-FU-10000222"/>
    <x v="0"/>
    <x v="5"/>
    <s v="Seth Thomas 16&quot; Steel Case Clock"/>
    <x v="647"/>
    <n v="2"/>
    <x v="0"/>
    <x v="4469"/>
    <x v="1"/>
    <x v="0"/>
  </r>
  <r>
    <n v="5315"/>
    <s v="CA-2019-137876"/>
    <x v="504"/>
    <d v="2019-05-05T00:00:00"/>
    <s v="Standard Class"/>
    <s v="DJ-13510"/>
    <s v="Don Jones"/>
    <x v="1"/>
    <x v="0"/>
    <x v="8"/>
    <x v="1"/>
    <n v="94110"/>
    <x v="1"/>
    <s v="OFF-EN-10001219"/>
    <x v="1"/>
    <x v="12"/>
    <s v="#10- 4 1/8&quot; x 9 1/2&quot; Security-Tint Envelopes"/>
    <x v="2484"/>
    <n v="4"/>
    <x v="0"/>
    <x v="4470"/>
    <x v="1"/>
    <x v="0"/>
  </r>
  <r>
    <n v="5316"/>
    <s v="CA-2018-154060"/>
    <x v="440"/>
    <d v="2018-05-08T00:00:00"/>
    <s v="Standard Class"/>
    <s v="DL-12865"/>
    <s v="Dan Lawera"/>
    <x v="0"/>
    <x v="0"/>
    <x v="247"/>
    <x v="3"/>
    <n v="27405"/>
    <x v="0"/>
    <s v="FUR-CH-10002304"/>
    <x v="0"/>
    <x v="1"/>
    <s v="Global Stack Chair without Arms, Black"/>
    <x v="3884"/>
    <n v="9"/>
    <x v="2"/>
    <x v="4471"/>
    <x v="0"/>
    <x v="0"/>
  </r>
  <r>
    <n v="5317"/>
    <s v="US-2019-162558"/>
    <x v="280"/>
    <d v="2019-10-05T00:00:00"/>
    <s v="First Class"/>
    <s v="Dp-13240"/>
    <s v="Dean percer"/>
    <x v="2"/>
    <x v="0"/>
    <x v="289"/>
    <x v="18"/>
    <n v="37918"/>
    <x v="0"/>
    <s v="FUR-FU-10002364"/>
    <x v="0"/>
    <x v="5"/>
    <s v="Eldon Expressions Wood Desk Accessories, Oak"/>
    <x v="929"/>
    <n v="2"/>
    <x v="2"/>
    <x v="4472"/>
    <x v="0"/>
    <x v="0"/>
  </r>
  <r>
    <n v="5318"/>
    <s v="US-2019-162558"/>
    <x v="280"/>
    <d v="2019-10-05T00:00:00"/>
    <s v="First Class"/>
    <s v="Dp-13240"/>
    <s v="Dean percer"/>
    <x v="2"/>
    <x v="0"/>
    <x v="289"/>
    <x v="18"/>
    <n v="37918"/>
    <x v="0"/>
    <s v="FUR-FU-10004864"/>
    <x v="0"/>
    <x v="5"/>
    <s v="Eldon 500 Class Desk Accessories"/>
    <x v="3885"/>
    <n v="1"/>
    <x v="2"/>
    <x v="4473"/>
    <x v="0"/>
    <x v="0"/>
  </r>
  <r>
    <n v="5319"/>
    <s v="US-2019-162558"/>
    <x v="280"/>
    <d v="2019-10-05T00:00:00"/>
    <s v="First Class"/>
    <s v="Dp-13240"/>
    <s v="Dean percer"/>
    <x v="2"/>
    <x v="0"/>
    <x v="289"/>
    <x v="18"/>
    <n v="37918"/>
    <x v="0"/>
    <s v="OFF-PA-10003172"/>
    <x v="1"/>
    <x v="10"/>
    <s v="Xerox 1996"/>
    <x v="561"/>
    <n v="4"/>
    <x v="2"/>
    <x v="570"/>
    <x v="0"/>
    <x v="0"/>
  </r>
  <r>
    <n v="5320"/>
    <s v="US-2019-162558"/>
    <x v="280"/>
    <d v="2019-10-05T00:00:00"/>
    <s v="First Class"/>
    <s v="Dp-13240"/>
    <s v="Dean percer"/>
    <x v="2"/>
    <x v="0"/>
    <x v="289"/>
    <x v="18"/>
    <n v="37918"/>
    <x v="0"/>
    <s v="OFF-BI-10000977"/>
    <x v="1"/>
    <x v="8"/>
    <s v="Ibico Plastic Spiral Binding Combs"/>
    <x v="3347"/>
    <n v="3"/>
    <x v="6"/>
    <x v="3781"/>
    <x v="0"/>
    <x v="0"/>
  </r>
  <r>
    <n v="5321"/>
    <s v="US-2019-162558"/>
    <x v="280"/>
    <d v="2019-10-05T00:00:00"/>
    <s v="First Class"/>
    <s v="Dp-13240"/>
    <s v="Dean percer"/>
    <x v="2"/>
    <x v="0"/>
    <x v="289"/>
    <x v="18"/>
    <n v="37918"/>
    <x v="0"/>
    <s v="FUR-TA-10000198"/>
    <x v="0"/>
    <x v="3"/>
    <s v="Chromcraft Bull-Nose Wood Oval Conference Tables &amp; Bases"/>
    <x v="3886"/>
    <n v="7"/>
    <x v="10"/>
    <x v="4474"/>
    <x v="0"/>
    <x v="0"/>
  </r>
  <r>
    <n v="5322"/>
    <s v="US-2019-162558"/>
    <x v="280"/>
    <d v="2019-10-05T00:00:00"/>
    <s v="First Class"/>
    <s v="Dp-13240"/>
    <s v="Dean percer"/>
    <x v="2"/>
    <x v="0"/>
    <x v="289"/>
    <x v="18"/>
    <n v="37918"/>
    <x v="0"/>
    <s v="OFF-BI-10003984"/>
    <x v="1"/>
    <x v="8"/>
    <s v="Lock-Up Easel 'Spel-Binder'"/>
    <x v="3887"/>
    <n v="4"/>
    <x v="6"/>
    <x v="4475"/>
    <x v="0"/>
    <x v="0"/>
  </r>
  <r>
    <n v="5323"/>
    <s v="US-2019-162558"/>
    <x v="280"/>
    <d v="2019-10-05T00:00:00"/>
    <s v="First Class"/>
    <s v="Dp-13240"/>
    <s v="Dean percer"/>
    <x v="2"/>
    <x v="0"/>
    <x v="289"/>
    <x v="18"/>
    <n v="37918"/>
    <x v="0"/>
    <s v="FUR-FU-10003691"/>
    <x v="0"/>
    <x v="5"/>
    <s v="Eldon Image Series Desk Accessories, Ebony"/>
    <x v="2401"/>
    <n v="2"/>
    <x v="2"/>
    <x v="4476"/>
    <x v="0"/>
    <x v="0"/>
  </r>
  <r>
    <n v="5324"/>
    <s v="CA-2019-134439"/>
    <x v="65"/>
    <d v="2019-09-23T00:00:00"/>
    <s v="Second Class"/>
    <s v="TM-21010"/>
    <s v="Tamara Manning"/>
    <x v="0"/>
    <x v="0"/>
    <x v="438"/>
    <x v="8"/>
    <n v="68801"/>
    <x v="2"/>
    <s v="OFF-PA-10004082"/>
    <x v="1"/>
    <x v="10"/>
    <s v="Adams Telephone Message Book w/Frequently-Called Numbers Space, 400 Messages per Book"/>
    <x v="3888"/>
    <n v="2"/>
    <x v="0"/>
    <x v="4477"/>
    <x v="2"/>
    <x v="0"/>
  </r>
  <r>
    <n v="5325"/>
    <s v="CA-2017-119508"/>
    <x v="784"/>
    <d v="2017-12-09T00:00:00"/>
    <s v="Standard Class"/>
    <s v="TZ-21580"/>
    <s v="Tracy Zic"/>
    <x v="0"/>
    <x v="0"/>
    <x v="80"/>
    <x v="1"/>
    <n v="90712"/>
    <x v="1"/>
    <s v="OFF-AR-10003723"/>
    <x v="1"/>
    <x v="6"/>
    <s v="Avery Hi-Liter Fluorescent Desk Style Markers"/>
    <x v="2952"/>
    <n v="5"/>
    <x v="0"/>
    <x v="4478"/>
    <x v="1"/>
    <x v="0"/>
  </r>
  <r>
    <n v="5326"/>
    <s v="CA-2017-119508"/>
    <x v="784"/>
    <d v="2017-12-09T00:00:00"/>
    <s v="Standard Class"/>
    <s v="TZ-21580"/>
    <s v="Tracy Zic"/>
    <x v="0"/>
    <x v="0"/>
    <x v="80"/>
    <x v="1"/>
    <n v="90712"/>
    <x v="1"/>
    <s v="FUR-FU-10004270"/>
    <x v="0"/>
    <x v="5"/>
    <s v="Eldon Image Series Desk Accessories, Burgundy"/>
    <x v="3889"/>
    <n v="6"/>
    <x v="0"/>
    <x v="4479"/>
    <x v="1"/>
    <x v="0"/>
  </r>
  <r>
    <n v="5327"/>
    <s v="CA-2017-152681"/>
    <x v="184"/>
    <d v="2017-01-22T00:00:00"/>
    <s v="Standard Class"/>
    <s v="SC-20260"/>
    <s v="Scott Cohen"/>
    <x v="1"/>
    <x v="0"/>
    <x v="104"/>
    <x v="31"/>
    <n v="1841"/>
    <x v="3"/>
    <s v="OFF-AR-10003183"/>
    <x v="1"/>
    <x v="6"/>
    <s v="Avery Fluorescent Highlighter Four-Color Set"/>
    <x v="3890"/>
    <n v="2"/>
    <x v="0"/>
    <x v="4480"/>
    <x v="3"/>
    <x v="0"/>
  </r>
  <r>
    <n v="5328"/>
    <s v="CA-2016-130813"/>
    <x v="1037"/>
    <d v="2016-01-08T00:00:00"/>
    <s v="Second Class"/>
    <s v="LS-17230"/>
    <s v="Lycoris Saunders"/>
    <x v="0"/>
    <x v="0"/>
    <x v="1"/>
    <x v="1"/>
    <n v="90049"/>
    <x v="1"/>
    <s v="OFF-PA-10002005"/>
    <x v="1"/>
    <x v="10"/>
    <s v="Xerox 225"/>
    <x v="541"/>
    <n v="3"/>
    <x v="0"/>
    <x v="551"/>
    <x v="1"/>
    <x v="0"/>
  </r>
  <r>
    <n v="5329"/>
    <s v="CA-2017-120320"/>
    <x v="616"/>
    <d v="2017-03-09T00:00:00"/>
    <s v="Standard Class"/>
    <s v="MV-18190"/>
    <s v="Mike Vittorini"/>
    <x v="0"/>
    <x v="0"/>
    <x v="12"/>
    <x v="5"/>
    <n v="77036"/>
    <x v="2"/>
    <s v="TEC-PH-10000149"/>
    <x v="2"/>
    <x v="7"/>
    <s v="Cisco SPA525G2 IP Phone - Wireless"/>
    <x v="1051"/>
    <n v="2"/>
    <x v="2"/>
    <x v="4481"/>
    <x v="2"/>
    <x v="0"/>
  </r>
  <r>
    <n v="5330"/>
    <s v="CA-2018-111941"/>
    <x v="591"/>
    <d v="2018-12-28T00:00:00"/>
    <s v="Second Class"/>
    <s v="BD-11620"/>
    <s v="Brian DeCherney"/>
    <x v="0"/>
    <x v="0"/>
    <x v="20"/>
    <x v="15"/>
    <n v="10035"/>
    <x v="3"/>
    <s v="OFF-BI-10001524"/>
    <x v="1"/>
    <x v="8"/>
    <s v="GBC Premium Transparent Covers with Diagonal Lined Pattern"/>
    <x v="3295"/>
    <n v="2"/>
    <x v="2"/>
    <x v="3718"/>
    <x v="3"/>
    <x v="0"/>
  </r>
  <r>
    <n v="5331"/>
    <s v="CA-2018-123120"/>
    <x v="913"/>
    <d v="2018-09-08T00:00:00"/>
    <s v="Standard Class"/>
    <s v="CV-12295"/>
    <s v="Christina VanderZanden"/>
    <x v="0"/>
    <x v="0"/>
    <x v="20"/>
    <x v="15"/>
    <n v="10011"/>
    <x v="3"/>
    <s v="FUR-FU-10004748"/>
    <x v="0"/>
    <x v="5"/>
    <s v="Howard Miller 16&quot; Diameter Gallery Wall Clock"/>
    <x v="3891"/>
    <n v="1"/>
    <x v="0"/>
    <x v="4482"/>
    <x v="3"/>
    <x v="0"/>
  </r>
  <r>
    <n v="5332"/>
    <s v="CA-2018-123120"/>
    <x v="913"/>
    <d v="2018-09-08T00:00:00"/>
    <s v="Standard Class"/>
    <s v="CV-12295"/>
    <s v="Christina VanderZanden"/>
    <x v="0"/>
    <x v="0"/>
    <x v="20"/>
    <x v="15"/>
    <n v="10011"/>
    <x v="3"/>
    <s v="OFF-BI-10001460"/>
    <x v="1"/>
    <x v="8"/>
    <s v="Plastic Binding Combs"/>
    <x v="3892"/>
    <n v="5"/>
    <x v="2"/>
    <x v="4483"/>
    <x v="3"/>
    <x v="0"/>
  </r>
  <r>
    <n v="5333"/>
    <s v="CA-2018-123120"/>
    <x v="913"/>
    <d v="2018-09-08T00:00:00"/>
    <s v="Standard Class"/>
    <s v="CV-12295"/>
    <s v="Christina VanderZanden"/>
    <x v="0"/>
    <x v="0"/>
    <x v="20"/>
    <x v="15"/>
    <n v="10011"/>
    <x v="3"/>
    <s v="OFF-SU-10002503"/>
    <x v="1"/>
    <x v="14"/>
    <s v="Acme Preferred Stainless Steel Scissors"/>
    <x v="20"/>
    <n v="4"/>
    <x v="0"/>
    <x v="4484"/>
    <x v="3"/>
    <x v="0"/>
  </r>
  <r>
    <n v="5334"/>
    <s v="CA-2016-103331"/>
    <x v="86"/>
    <d v="2016-09-01T00:00:00"/>
    <s v="Standard Class"/>
    <s v="KB-16315"/>
    <s v="Karl Braun"/>
    <x v="0"/>
    <x v="0"/>
    <x v="46"/>
    <x v="13"/>
    <n v="19711"/>
    <x v="3"/>
    <s v="FUR-FU-10001731"/>
    <x v="0"/>
    <x v="5"/>
    <s v="Acrylic Self-Standing Desk Frames"/>
    <x v="3893"/>
    <n v="4"/>
    <x v="0"/>
    <x v="4485"/>
    <x v="3"/>
    <x v="0"/>
  </r>
  <r>
    <n v="5335"/>
    <s v="CA-2016-103331"/>
    <x v="86"/>
    <d v="2016-09-01T00:00:00"/>
    <s v="Standard Class"/>
    <s v="KB-16315"/>
    <s v="Karl Braun"/>
    <x v="0"/>
    <x v="0"/>
    <x v="46"/>
    <x v="13"/>
    <n v="19711"/>
    <x v="3"/>
    <s v="OFF-PA-10002160"/>
    <x v="1"/>
    <x v="10"/>
    <s v="Xerox 1978"/>
    <x v="1714"/>
    <n v="3"/>
    <x v="0"/>
    <x v="1817"/>
    <x v="3"/>
    <x v="0"/>
  </r>
  <r>
    <n v="5336"/>
    <s v="CA-2016-103331"/>
    <x v="86"/>
    <d v="2016-09-01T00:00:00"/>
    <s v="Standard Class"/>
    <s v="KB-16315"/>
    <s v="Karl Braun"/>
    <x v="0"/>
    <x v="0"/>
    <x v="46"/>
    <x v="13"/>
    <n v="19711"/>
    <x v="3"/>
    <s v="OFF-PA-10002659"/>
    <x v="1"/>
    <x v="10"/>
    <s v="Avoid Verbal Orders Carbonless Minifold Book"/>
    <x v="1634"/>
    <n v="1"/>
    <x v="0"/>
    <x v="3152"/>
    <x v="3"/>
    <x v="0"/>
  </r>
  <r>
    <n v="5337"/>
    <s v="CA-2017-169278"/>
    <x v="1031"/>
    <d v="2017-05-25T00:00:00"/>
    <s v="Standard Class"/>
    <s v="ME-18010"/>
    <s v="Michelle Ellison"/>
    <x v="1"/>
    <x v="0"/>
    <x v="4"/>
    <x v="4"/>
    <n v="98105"/>
    <x v="1"/>
    <s v="OFF-BI-10001636"/>
    <x v="1"/>
    <x v="8"/>
    <s v="Ibico Plastic and Wire Spiral Binding Combs"/>
    <x v="783"/>
    <n v="4"/>
    <x v="2"/>
    <x v="807"/>
    <x v="1"/>
    <x v="0"/>
  </r>
  <r>
    <n v="5338"/>
    <s v="CA-2019-111577"/>
    <x v="524"/>
    <d v="2019-10-21T00:00:00"/>
    <s v="Standard Class"/>
    <s v="AJ-10780"/>
    <s v="Anthony Jacobs"/>
    <x v="1"/>
    <x v="0"/>
    <x v="48"/>
    <x v="16"/>
    <n v="85254"/>
    <x v="1"/>
    <s v="OFF-PA-10000062"/>
    <x v="1"/>
    <x v="10"/>
    <s v="Green Bar Computer Printout Paper"/>
    <x v="3894"/>
    <n v="7"/>
    <x v="2"/>
    <x v="4486"/>
    <x v="1"/>
    <x v="0"/>
  </r>
  <r>
    <n v="5339"/>
    <s v="CA-2017-146486"/>
    <x v="529"/>
    <d v="2017-11-14T00:00:00"/>
    <s v="Second Class"/>
    <s v="DV-13465"/>
    <s v="Dianna Vittorini"/>
    <x v="0"/>
    <x v="0"/>
    <x v="147"/>
    <x v="15"/>
    <n v="11572"/>
    <x v="3"/>
    <s v="OFF-ST-10002554"/>
    <x v="1"/>
    <x v="4"/>
    <s v="Tennsco Industrial Shelving"/>
    <x v="1672"/>
    <n v="5"/>
    <x v="0"/>
    <x v="4487"/>
    <x v="3"/>
    <x v="0"/>
  </r>
  <r>
    <n v="5340"/>
    <s v="CA-2017-146486"/>
    <x v="529"/>
    <d v="2017-11-14T00:00:00"/>
    <s v="Second Class"/>
    <s v="DV-13465"/>
    <s v="Dianna Vittorini"/>
    <x v="0"/>
    <x v="0"/>
    <x v="147"/>
    <x v="15"/>
    <n v="11572"/>
    <x v="3"/>
    <s v="OFF-EN-10001509"/>
    <x v="1"/>
    <x v="12"/>
    <s v="Poly String Tie Envelopes"/>
    <x v="3895"/>
    <n v="6"/>
    <x v="0"/>
    <x v="4488"/>
    <x v="3"/>
    <x v="0"/>
  </r>
  <r>
    <n v="5341"/>
    <s v="CA-2017-146486"/>
    <x v="529"/>
    <d v="2017-11-14T00:00:00"/>
    <s v="Second Class"/>
    <s v="DV-13465"/>
    <s v="Dianna Vittorini"/>
    <x v="0"/>
    <x v="0"/>
    <x v="147"/>
    <x v="15"/>
    <n v="11572"/>
    <x v="3"/>
    <s v="TEC-AC-10002018"/>
    <x v="2"/>
    <x v="11"/>
    <s v="AmazonBasics 3-Button USB Wired Mouse"/>
    <x v="62"/>
    <n v="2"/>
    <x v="0"/>
    <x v="4489"/>
    <x v="3"/>
    <x v="0"/>
  </r>
  <r>
    <n v="5342"/>
    <s v="CA-2017-146486"/>
    <x v="529"/>
    <d v="2017-11-14T00:00:00"/>
    <s v="Second Class"/>
    <s v="DV-13465"/>
    <s v="Dianna Vittorini"/>
    <x v="0"/>
    <x v="0"/>
    <x v="147"/>
    <x v="15"/>
    <n v="11572"/>
    <x v="3"/>
    <s v="TEC-AC-10002637"/>
    <x v="2"/>
    <x v="11"/>
    <s v="Logitech VX Revolution Cordless Laser Mouse for Notebooks (Black)"/>
    <x v="3896"/>
    <n v="5"/>
    <x v="0"/>
    <x v="4490"/>
    <x v="3"/>
    <x v="0"/>
  </r>
  <r>
    <n v="5343"/>
    <s v="US-2016-168501"/>
    <x v="871"/>
    <d v="2016-11-27T00:00:00"/>
    <s v="Standard Class"/>
    <s v="JK-15325"/>
    <s v="Jason Klamczynski"/>
    <x v="1"/>
    <x v="0"/>
    <x v="61"/>
    <x v="5"/>
    <n v="75220"/>
    <x v="2"/>
    <s v="OFF-EN-10001509"/>
    <x v="1"/>
    <x v="12"/>
    <s v="Poly String Tie Envelopes"/>
    <x v="3897"/>
    <n v="1"/>
    <x v="2"/>
    <x v="4491"/>
    <x v="2"/>
    <x v="0"/>
  </r>
  <r>
    <n v="5344"/>
    <s v="US-2016-168501"/>
    <x v="871"/>
    <d v="2016-11-27T00:00:00"/>
    <s v="Standard Class"/>
    <s v="JK-15325"/>
    <s v="Jason Klamczynski"/>
    <x v="1"/>
    <x v="0"/>
    <x v="61"/>
    <x v="5"/>
    <n v="75220"/>
    <x v="2"/>
    <s v="TEC-PH-10004922"/>
    <x v="2"/>
    <x v="7"/>
    <s v="RCA Visys Integrated PBX 8-Line Router"/>
    <x v="3898"/>
    <n v="5"/>
    <x v="2"/>
    <x v="4492"/>
    <x v="2"/>
    <x v="0"/>
  </r>
  <r>
    <n v="5345"/>
    <s v="CA-2017-112053"/>
    <x v="2"/>
    <d v="2017-10-13T00:00:00"/>
    <s v="Second Class"/>
    <s v="SH-20395"/>
    <s v="Shahid Hopkins"/>
    <x v="0"/>
    <x v="0"/>
    <x v="30"/>
    <x v="15"/>
    <n v="14609"/>
    <x v="3"/>
    <s v="TEC-AC-10002550"/>
    <x v="2"/>
    <x v="11"/>
    <s v="Memorex 25GB 6X Branded Blu-Ray Recordable Disc, 30/Pack"/>
    <x v="3899"/>
    <n v="1"/>
    <x v="0"/>
    <x v="4493"/>
    <x v="3"/>
    <x v="0"/>
  </r>
  <r>
    <n v="5346"/>
    <s v="CA-2019-108539"/>
    <x v="708"/>
    <d v="2019-03-23T00:00:00"/>
    <s v="Second Class"/>
    <s v="SC-20725"/>
    <s v="Steven Cartwright"/>
    <x v="0"/>
    <x v="0"/>
    <x v="1"/>
    <x v="1"/>
    <n v="90045"/>
    <x v="1"/>
    <s v="OFF-ST-10003208"/>
    <x v="1"/>
    <x v="4"/>
    <s v="Adjustable Depth Letter/Legal Cart"/>
    <x v="265"/>
    <n v="4"/>
    <x v="0"/>
    <x v="267"/>
    <x v="1"/>
    <x v="0"/>
  </r>
  <r>
    <n v="5347"/>
    <s v="CA-2019-108539"/>
    <x v="708"/>
    <d v="2019-03-23T00:00:00"/>
    <s v="Second Class"/>
    <s v="SC-20725"/>
    <s v="Steven Cartwright"/>
    <x v="0"/>
    <x v="0"/>
    <x v="1"/>
    <x v="1"/>
    <n v="90045"/>
    <x v="1"/>
    <s v="OFF-BI-10003981"/>
    <x v="1"/>
    <x v="8"/>
    <s v="Avery Durable Plastic 1&quot; Binders"/>
    <x v="3023"/>
    <n v="3"/>
    <x v="2"/>
    <x v="3375"/>
    <x v="1"/>
    <x v="0"/>
  </r>
  <r>
    <n v="5348"/>
    <s v="CA-2019-108539"/>
    <x v="708"/>
    <d v="2019-03-23T00:00:00"/>
    <s v="Second Class"/>
    <s v="SC-20725"/>
    <s v="Steven Cartwright"/>
    <x v="0"/>
    <x v="0"/>
    <x v="1"/>
    <x v="1"/>
    <n v="90045"/>
    <x v="1"/>
    <s v="OFF-BI-10001031"/>
    <x v="1"/>
    <x v="8"/>
    <s v="Pressboard Data Binders by Wilson Jones"/>
    <x v="1086"/>
    <n v="2"/>
    <x v="2"/>
    <x v="1127"/>
    <x v="1"/>
    <x v="0"/>
  </r>
  <r>
    <n v="5349"/>
    <s v="CA-2017-149811"/>
    <x v="1038"/>
    <d v="2017-01-10T00:00:00"/>
    <s v="Standard Class"/>
    <s v="CS-12250"/>
    <s v="Chris Selesnick"/>
    <x v="1"/>
    <x v="0"/>
    <x v="439"/>
    <x v="11"/>
    <n v="55125"/>
    <x v="2"/>
    <s v="OFF-BI-10003676"/>
    <x v="1"/>
    <x v="8"/>
    <s v="GBC Standard Recycled Report Covers, Clear Plastic Sheets"/>
    <x v="3900"/>
    <n v="3"/>
    <x v="0"/>
    <x v="4494"/>
    <x v="2"/>
    <x v="0"/>
  </r>
  <r>
    <n v="5350"/>
    <s v="CA-2017-149811"/>
    <x v="1038"/>
    <d v="2017-01-10T00:00:00"/>
    <s v="Standard Class"/>
    <s v="CS-12250"/>
    <s v="Chris Selesnick"/>
    <x v="1"/>
    <x v="0"/>
    <x v="439"/>
    <x v="11"/>
    <n v="55125"/>
    <x v="2"/>
    <s v="OFF-PA-10004082"/>
    <x v="1"/>
    <x v="10"/>
    <s v="Adams Telephone Message Book w/Frequently-Called Numbers Space, 400 Messages per Book"/>
    <x v="1778"/>
    <n v="5"/>
    <x v="0"/>
    <x v="1895"/>
    <x v="2"/>
    <x v="0"/>
  </r>
  <r>
    <n v="5351"/>
    <s v="US-2019-103814"/>
    <x v="34"/>
    <d v="2019-12-16T00:00:00"/>
    <s v="Standard Class"/>
    <s v="LH-16900"/>
    <s v="Lena Hernandez"/>
    <x v="0"/>
    <x v="0"/>
    <x v="111"/>
    <x v="10"/>
    <n v="60068"/>
    <x v="2"/>
    <s v="OFF-PA-10001019"/>
    <x v="1"/>
    <x v="10"/>
    <s v="Xerox 1884"/>
    <x v="3901"/>
    <n v="9"/>
    <x v="2"/>
    <x v="4495"/>
    <x v="2"/>
    <x v="0"/>
  </r>
  <r>
    <n v="5352"/>
    <s v="CA-2018-123932"/>
    <x v="47"/>
    <d v="2018-09-12T00:00:00"/>
    <s v="Standard Class"/>
    <s v="YC-21895"/>
    <s v="Yoseph Carroll"/>
    <x v="1"/>
    <x v="0"/>
    <x v="61"/>
    <x v="5"/>
    <n v="75217"/>
    <x v="2"/>
    <s v="OFF-PA-10004665"/>
    <x v="1"/>
    <x v="10"/>
    <s v="Advantus Motivational Note Cards"/>
    <x v="1454"/>
    <n v="4"/>
    <x v="2"/>
    <x v="4496"/>
    <x v="2"/>
    <x v="0"/>
  </r>
  <r>
    <n v="5353"/>
    <s v="CA-2018-123932"/>
    <x v="47"/>
    <d v="2018-09-12T00:00:00"/>
    <s v="Standard Class"/>
    <s v="YC-21895"/>
    <s v="Yoseph Carroll"/>
    <x v="1"/>
    <x v="0"/>
    <x v="61"/>
    <x v="5"/>
    <n v="75217"/>
    <x v="2"/>
    <s v="TEC-PH-10002447"/>
    <x v="2"/>
    <x v="7"/>
    <s v="AT&amp;T CL83451 4-Handset Telephone"/>
    <x v="3902"/>
    <n v="2"/>
    <x v="2"/>
    <x v="4497"/>
    <x v="2"/>
    <x v="0"/>
  </r>
  <r>
    <n v="5354"/>
    <s v="US-2018-101616"/>
    <x v="323"/>
    <d v="2018-09-06T00:00:00"/>
    <s v="First Class"/>
    <s v="CY-12745"/>
    <s v="Craig Yedwab"/>
    <x v="1"/>
    <x v="0"/>
    <x v="53"/>
    <x v="28"/>
    <n v="71203"/>
    <x v="0"/>
    <s v="OFF-BI-10000014"/>
    <x v="1"/>
    <x v="8"/>
    <s v="Heavy-Duty E-Z-D Binders"/>
    <x v="3903"/>
    <n v="8"/>
    <x v="0"/>
    <x v="4498"/>
    <x v="0"/>
    <x v="0"/>
  </r>
  <r>
    <n v="5355"/>
    <s v="CA-2016-113768"/>
    <x v="8"/>
    <d v="2016-05-19T00:00:00"/>
    <s v="Standard Class"/>
    <s v="AH-10030"/>
    <s v="Aaron Hawkins"/>
    <x v="1"/>
    <x v="0"/>
    <x v="1"/>
    <x v="1"/>
    <n v="90004"/>
    <x v="1"/>
    <s v="FUR-CH-10002439"/>
    <x v="0"/>
    <x v="1"/>
    <s v="Iceberg Nesting Folding Chair, 19w x 6d x 43h"/>
    <x v="3904"/>
    <n v="6"/>
    <x v="2"/>
    <x v="4499"/>
    <x v="1"/>
    <x v="0"/>
  </r>
  <r>
    <n v="5356"/>
    <s v="CA-2016-113768"/>
    <x v="8"/>
    <d v="2016-05-19T00:00:00"/>
    <s v="Standard Class"/>
    <s v="AH-10030"/>
    <s v="Aaron Hawkins"/>
    <x v="1"/>
    <x v="0"/>
    <x v="1"/>
    <x v="1"/>
    <n v="90004"/>
    <x v="1"/>
    <s v="OFF-PA-10003063"/>
    <x v="1"/>
    <x v="10"/>
    <s v="EcoTones Memo Sheets"/>
    <x v="3905"/>
    <n v="2"/>
    <x v="0"/>
    <x v="4500"/>
    <x v="1"/>
    <x v="0"/>
  </r>
  <r>
    <n v="5357"/>
    <s v="CA-2018-138037"/>
    <x v="321"/>
    <d v="2018-10-03T00:00:00"/>
    <s v="Standard Class"/>
    <s v="AR-10540"/>
    <s v="Andy Reiter"/>
    <x v="0"/>
    <x v="0"/>
    <x v="8"/>
    <x v="1"/>
    <n v="94109"/>
    <x v="1"/>
    <s v="OFF-BI-10002982"/>
    <x v="1"/>
    <x v="8"/>
    <s v="Avery Self-Adhesive Photo Pockets for Polaroid Photos"/>
    <x v="77"/>
    <n v="5"/>
    <x v="2"/>
    <x v="4501"/>
    <x v="1"/>
    <x v="0"/>
  </r>
  <r>
    <n v="5358"/>
    <s v="CA-2016-150490"/>
    <x v="79"/>
    <d v="2016-08-11T00:00:00"/>
    <s v="Standard Class"/>
    <s v="SS-20590"/>
    <s v="Sonia Sunley"/>
    <x v="0"/>
    <x v="0"/>
    <x v="8"/>
    <x v="1"/>
    <n v="94122"/>
    <x v="1"/>
    <s v="TEC-AC-10004510"/>
    <x v="2"/>
    <x v="11"/>
    <s v="Logitech Desktop MK120 Mouse and keyboard Combo"/>
    <x v="3906"/>
    <n v="1"/>
    <x v="0"/>
    <x v="4502"/>
    <x v="1"/>
    <x v="0"/>
  </r>
  <r>
    <n v="5359"/>
    <s v="CA-2016-150490"/>
    <x v="79"/>
    <d v="2016-08-11T00:00:00"/>
    <s v="Standard Class"/>
    <s v="SS-20590"/>
    <s v="Sonia Sunley"/>
    <x v="0"/>
    <x v="0"/>
    <x v="8"/>
    <x v="1"/>
    <n v="94122"/>
    <x v="1"/>
    <s v="OFF-ST-10000321"/>
    <x v="1"/>
    <x v="4"/>
    <s v="Akro Stacking Bins"/>
    <x v="3907"/>
    <n v="2"/>
    <x v="0"/>
    <x v="4503"/>
    <x v="1"/>
    <x v="0"/>
  </r>
  <r>
    <n v="5360"/>
    <s v="CA-2016-150490"/>
    <x v="79"/>
    <d v="2016-08-11T00:00:00"/>
    <s v="Standard Class"/>
    <s v="SS-20590"/>
    <s v="Sonia Sunley"/>
    <x v="0"/>
    <x v="0"/>
    <x v="8"/>
    <x v="1"/>
    <n v="94122"/>
    <x v="1"/>
    <s v="OFF-AR-10004602"/>
    <x v="1"/>
    <x v="6"/>
    <s v="Boston KS Multi-Size Manual Pencil Sharpener"/>
    <x v="44"/>
    <n v="2"/>
    <x v="0"/>
    <x v="4504"/>
    <x v="1"/>
    <x v="0"/>
  </r>
  <r>
    <n v="5361"/>
    <s v="US-2019-126060"/>
    <x v="349"/>
    <d v="2019-04-18T00:00:00"/>
    <s v="Standard Class"/>
    <s v="DW-13585"/>
    <s v="Dorothy Wardle"/>
    <x v="1"/>
    <x v="0"/>
    <x v="115"/>
    <x v="3"/>
    <n v="28314"/>
    <x v="0"/>
    <s v="FUR-BO-10003433"/>
    <x v="0"/>
    <x v="0"/>
    <s v="Sauder Cornerstone Collection Library"/>
    <x v="658"/>
    <n v="8"/>
    <x v="2"/>
    <x v="4505"/>
    <x v="0"/>
    <x v="0"/>
  </r>
  <r>
    <n v="5362"/>
    <s v="CA-2019-100951"/>
    <x v="255"/>
    <d v="2019-06-10T00:00:00"/>
    <s v="First Class"/>
    <s v="NC-18625"/>
    <s v="Noah Childs"/>
    <x v="1"/>
    <x v="0"/>
    <x v="61"/>
    <x v="5"/>
    <n v="75217"/>
    <x v="2"/>
    <s v="OFF-ST-10001496"/>
    <x v="1"/>
    <x v="4"/>
    <s v="Standard Rollaway File with Lock"/>
    <x v="3908"/>
    <n v="5"/>
    <x v="2"/>
    <x v="4506"/>
    <x v="2"/>
    <x v="0"/>
  </r>
  <r>
    <n v="5363"/>
    <s v="CA-2018-122017"/>
    <x v="723"/>
    <d v="2019-01-02T00:00:00"/>
    <s v="Standard Class"/>
    <s v="CD-11920"/>
    <s v="Carlos Daly"/>
    <x v="0"/>
    <x v="0"/>
    <x v="391"/>
    <x v="41"/>
    <n v="67212"/>
    <x v="2"/>
    <s v="FUR-FU-10000672"/>
    <x v="0"/>
    <x v="5"/>
    <s v="Executive Impressions 10&quot; Spectator Wall Clock"/>
    <x v="3134"/>
    <n v="6"/>
    <x v="0"/>
    <x v="3522"/>
    <x v="2"/>
    <x v="0"/>
  </r>
  <r>
    <n v="5364"/>
    <s v="CA-2018-122017"/>
    <x v="723"/>
    <d v="2019-01-02T00:00:00"/>
    <s v="Standard Class"/>
    <s v="CD-11920"/>
    <s v="Carlos Daly"/>
    <x v="0"/>
    <x v="0"/>
    <x v="391"/>
    <x v="41"/>
    <n v="67212"/>
    <x v="2"/>
    <s v="OFF-AP-10001293"/>
    <x v="1"/>
    <x v="9"/>
    <s v="Belkin 8 Outlet Surge Protector"/>
    <x v="3411"/>
    <n v="2"/>
    <x v="0"/>
    <x v="4507"/>
    <x v="2"/>
    <x v="0"/>
  </r>
  <r>
    <n v="5365"/>
    <s v="CA-2016-123477"/>
    <x v="1039"/>
    <d v="2016-01-21T00:00:00"/>
    <s v="Second Class"/>
    <s v="DW-13195"/>
    <s v="David Wiener"/>
    <x v="1"/>
    <x v="0"/>
    <x v="24"/>
    <x v="21"/>
    <n v="97477"/>
    <x v="1"/>
    <s v="OFF-AP-10000692"/>
    <x v="1"/>
    <x v="9"/>
    <s v="Fellowes Mighty 8 Compact Surge Protector"/>
    <x v="2074"/>
    <n v="4"/>
    <x v="2"/>
    <x v="2235"/>
    <x v="1"/>
    <x v="0"/>
  </r>
  <r>
    <n v="5366"/>
    <s v="CA-2018-107790"/>
    <x v="73"/>
    <d v="2018-11-24T00:00:00"/>
    <s v="Standard Class"/>
    <s v="EH-13990"/>
    <s v="Erica Hackney"/>
    <x v="0"/>
    <x v="0"/>
    <x v="12"/>
    <x v="5"/>
    <n v="77041"/>
    <x v="2"/>
    <s v="TEC-PH-10004539"/>
    <x v="2"/>
    <x v="7"/>
    <s v="Wireless Extenders zBoost YX545 SOHO Signal Booster"/>
    <x v="3909"/>
    <n v="1"/>
    <x v="2"/>
    <x v="4508"/>
    <x v="2"/>
    <x v="0"/>
  </r>
  <r>
    <n v="5367"/>
    <s v="CA-2019-158071"/>
    <x v="193"/>
    <d v="2019-06-15T00:00:00"/>
    <s v="Standard Class"/>
    <s v="BD-11320"/>
    <s v="Bill Donatelli"/>
    <x v="0"/>
    <x v="0"/>
    <x v="4"/>
    <x v="4"/>
    <n v="98103"/>
    <x v="1"/>
    <s v="TEC-PH-10002923"/>
    <x v="2"/>
    <x v="7"/>
    <s v="Logitech B530 USB Headset - headset - Full size, Binaural"/>
    <x v="2550"/>
    <n v="3"/>
    <x v="2"/>
    <x v="2795"/>
    <x v="1"/>
    <x v="0"/>
  </r>
  <r>
    <n v="5368"/>
    <s v="CA-2019-158071"/>
    <x v="193"/>
    <d v="2019-06-15T00:00:00"/>
    <s v="Standard Class"/>
    <s v="BD-11320"/>
    <s v="Bill Donatelli"/>
    <x v="0"/>
    <x v="0"/>
    <x v="4"/>
    <x v="4"/>
    <n v="98103"/>
    <x v="1"/>
    <s v="OFF-LA-10004689"/>
    <x v="1"/>
    <x v="2"/>
    <s v="Avery 512"/>
    <x v="1057"/>
    <n v="4"/>
    <x v="0"/>
    <x v="1097"/>
    <x v="1"/>
    <x v="0"/>
  </r>
  <r>
    <n v="5369"/>
    <s v="CA-2019-158071"/>
    <x v="193"/>
    <d v="2019-06-15T00:00:00"/>
    <s v="Standard Class"/>
    <s v="BD-11320"/>
    <s v="Bill Donatelli"/>
    <x v="0"/>
    <x v="0"/>
    <x v="4"/>
    <x v="4"/>
    <n v="98103"/>
    <x v="1"/>
    <s v="OFF-ST-10001228"/>
    <x v="1"/>
    <x v="4"/>
    <s v="Personal File Boxes with Fold-Down Carry Handle"/>
    <x v="3910"/>
    <n v="1"/>
    <x v="0"/>
    <x v="4509"/>
    <x v="1"/>
    <x v="0"/>
  </r>
  <r>
    <n v="5370"/>
    <s v="CA-2019-147403"/>
    <x v="18"/>
    <d v="2019-09-13T00:00:00"/>
    <s v="First Class"/>
    <s v="KH-16630"/>
    <s v="Ken Heidel"/>
    <x v="1"/>
    <x v="0"/>
    <x v="59"/>
    <x v="24"/>
    <n v="44312"/>
    <x v="3"/>
    <s v="OFF-PA-10003302"/>
    <x v="1"/>
    <x v="10"/>
    <s v="Xerox 1906"/>
    <x v="633"/>
    <n v="3"/>
    <x v="2"/>
    <x v="644"/>
    <x v="3"/>
    <x v="0"/>
  </r>
  <r>
    <n v="5371"/>
    <s v="US-2019-136721"/>
    <x v="798"/>
    <d v="2019-04-12T00:00:00"/>
    <s v="Standard Class"/>
    <s v="NH-18610"/>
    <s v="Nicole Hansen"/>
    <x v="1"/>
    <x v="0"/>
    <x v="423"/>
    <x v="12"/>
    <n v="48237"/>
    <x v="2"/>
    <s v="FUR-FU-10004665"/>
    <x v="0"/>
    <x v="5"/>
    <s v="3M Polarizing Task Lamp with Clamp Arm, Light Gray"/>
    <x v="2963"/>
    <n v="2"/>
    <x v="0"/>
    <x v="4510"/>
    <x v="2"/>
    <x v="0"/>
  </r>
  <r>
    <n v="5372"/>
    <s v="US-2019-136721"/>
    <x v="798"/>
    <d v="2019-04-12T00:00:00"/>
    <s v="Standard Class"/>
    <s v="NH-18610"/>
    <s v="Nicole Hansen"/>
    <x v="1"/>
    <x v="0"/>
    <x v="423"/>
    <x v="12"/>
    <n v="48237"/>
    <x v="2"/>
    <s v="FUR-FU-10004188"/>
    <x v="0"/>
    <x v="5"/>
    <s v="Luxo Professional Combination Clamp-On Lamps"/>
    <x v="3911"/>
    <n v="3"/>
    <x v="0"/>
    <x v="4511"/>
    <x v="2"/>
    <x v="0"/>
  </r>
  <r>
    <n v="5373"/>
    <s v="CA-2017-118738"/>
    <x v="1040"/>
    <d v="2017-10-30T00:00:00"/>
    <s v="Standard Class"/>
    <s v="AG-10495"/>
    <s v="Andrew Gjertsen"/>
    <x v="1"/>
    <x v="0"/>
    <x v="12"/>
    <x v="5"/>
    <n v="77041"/>
    <x v="2"/>
    <s v="OFF-PA-10003177"/>
    <x v="1"/>
    <x v="10"/>
    <s v="Xerox 1999"/>
    <x v="12"/>
    <n v="3"/>
    <x v="2"/>
    <x v="12"/>
    <x v="2"/>
    <x v="0"/>
  </r>
  <r>
    <n v="5374"/>
    <s v="CA-2017-118738"/>
    <x v="1040"/>
    <d v="2017-10-30T00:00:00"/>
    <s v="Standard Class"/>
    <s v="AG-10495"/>
    <s v="Andrew Gjertsen"/>
    <x v="1"/>
    <x v="0"/>
    <x v="12"/>
    <x v="5"/>
    <n v="77041"/>
    <x v="2"/>
    <s v="FUR-TA-10002607"/>
    <x v="0"/>
    <x v="3"/>
    <s v="KI Conference Tables"/>
    <x v="3912"/>
    <n v="7"/>
    <x v="4"/>
    <x v="4512"/>
    <x v="2"/>
    <x v="0"/>
  </r>
  <r>
    <n v="5375"/>
    <s v="CA-2017-118738"/>
    <x v="1040"/>
    <d v="2017-10-30T00:00:00"/>
    <s v="Standard Class"/>
    <s v="AG-10495"/>
    <s v="Andrew Gjertsen"/>
    <x v="1"/>
    <x v="0"/>
    <x v="12"/>
    <x v="5"/>
    <n v="77041"/>
    <x v="2"/>
    <s v="OFF-PA-10001166"/>
    <x v="1"/>
    <x v="10"/>
    <s v="Xerox 2"/>
    <x v="563"/>
    <n v="2"/>
    <x v="2"/>
    <x v="572"/>
    <x v="2"/>
    <x v="0"/>
  </r>
  <r>
    <n v="5376"/>
    <s v="CA-2019-134152"/>
    <x v="837"/>
    <d v="2019-05-31T00:00:00"/>
    <s v="Standard Class"/>
    <s v="RP-19855"/>
    <s v="Roy Phan"/>
    <x v="1"/>
    <x v="0"/>
    <x v="4"/>
    <x v="4"/>
    <n v="98103"/>
    <x v="1"/>
    <s v="TEC-AC-10004510"/>
    <x v="2"/>
    <x v="11"/>
    <s v="Logitech Desktop MK120 Mouse and keyboard Combo"/>
    <x v="1548"/>
    <n v="6"/>
    <x v="0"/>
    <x v="1635"/>
    <x v="1"/>
    <x v="0"/>
  </r>
  <r>
    <n v="5377"/>
    <s v="CA-2019-134152"/>
    <x v="837"/>
    <d v="2019-05-31T00:00:00"/>
    <s v="Standard Class"/>
    <s v="RP-19855"/>
    <s v="Roy Phan"/>
    <x v="1"/>
    <x v="0"/>
    <x v="4"/>
    <x v="4"/>
    <n v="98103"/>
    <x v="1"/>
    <s v="OFF-AR-10004062"/>
    <x v="1"/>
    <x v="6"/>
    <s v="Staples in misc. colors"/>
    <x v="974"/>
    <n v="3"/>
    <x v="0"/>
    <x v="4513"/>
    <x v="1"/>
    <x v="0"/>
  </r>
  <r>
    <n v="5378"/>
    <s v="CA-2016-125542"/>
    <x v="29"/>
    <d v="2016-12-07T00:00:00"/>
    <s v="First Class"/>
    <s v="NB-18655"/>
    <s v="Nona Balk"/>
    <x v="1"/>
    <x v="0"/>
    <x v="10"/>
    <x v="9"/>
    <n v="19134"/>
    <x v="3"/>
    <s v="OFF-EN-10000056"/>
    <x v="1"/>
    <x v="12"/>
    <s v="Cameo Buff Policy Envelopes"/>
    <x v="3913"/>
    <n v="7"/>
    <x v="2"/>
    <x v="4514"/>
    <x v="3"/>
    <x v="0"/>
  </r>
  <r>
    <n v="5379"/>
    <s v="CA-2016-125542"/>
    <x v="29"/>
    <d v="2016-12-07T00:00:00"/>
    <s v="First Class"/>
    <s v="NB-18655"/>
    <s v="Nona Balk"/>
    <x v="1"/>
    <x v="0"/>
    <x v="10"/>
    <x v="9"/>
    <n v="19134"/>
    <x v="3"/>
    <s v="OFF-ST-10001469"/>
    <x v="1"/>
    <x v="4"/>
    <s v="Fellowes Bankers Box Recycled Super Stor/Drawer"/>
    <x v="3914"/>
    <n v="4"/>
    <x v="2"/>
    <x v="4515"/>
    <x v="3"/>
    <x v="0"/>
  </r>
  <r>
    <n v="5380"/>
    <s v="CA-2018-136021"/>
    <x v="1041"/>
    <d v="2018-08-18T00:00:00"/>
    <s v="Standard Class"/>
    <s v="JM-15580"/>
    <s v="Jill Matthias"/>
    <x v="0"/>
    <x v="0"/>
    <x v="1"/>
    <x v="1"/>
    <n v="90045"/>
    <x v="1"/>
    <s v="OFF-PA-10000551"/>
    <x v="1"/>
    <x v="10"/>
    <s v="Array Memo Cubes"/>
    <x v="3915"/>
    <n v="3"/>
    <x v="0"/>
    <x v="4516"/>
    <x v="1"/>
    <x v="0"/>
  </r>
  <r>
    <n v="5381"/>
    <s v="CA-2018-136021"/>
    <x v="1041"/>
    <d v="2018-08-18T00:00:00"/>
    <s v="Standard Class"/>
    <s v="JM-15580"/>
    <s v="Jill Matthias"/>
    <x v="0"/>
    <x v="0"/>
    <x v="1"/>
    <x v="1"/>
    <n v="90045"/>
    <x v="1"/>
    <s v="TEC-MA-10000423"/>
    <x v="2"/>
    <x v="15"/>
    <s v="Texas Instruments TI-34 Scientific Calculator"/>
    <x v="3916"/>
    <n v="6"/>
    <x v="2"/>
    <x v="4517"/>
    <x v="1"/>
    <x v="0"/>
  </r>
  <r>
    <n v="5382"/>
    <s v="CA-2018-149195"/>
    <x v="64"/>
    <d v="2018-09-07T00:00:00"/>
    <s v="Second Class"/>
    <s v="DM-13525"/>
    <s v="Don Miller"/>
    <x v="1"/>
    <x v="0"/>
    <x v="12"/>
    <x v="5"/>
    <n v="77070"/>
    <x v="2"/>
    <s v="OFF-PA-10001870"/>
    <x v="1"/>
    <x v="10"/>
    <s v="Xerox 202"/>
    <x v="233"/>
    <n v="5"/>
    <x v="2"/>
    <x v="1446"/>
    <x v="2"/>
    <x v="0"/>
  </r>
  <r>
    <n v="5383"/>
    <s v="CA-2018-149195"/>
    <x v="64"/>
    <d v="2018-09-07T00:00:00"/>
    <s v="Second Class"/>
    <s v="DM-13525"/>
    <s v="Don Miller"/>
    <x v="1"/>
    <x v="0"/>
    <x v="12"/>
    <x v="5"/>
    <n v="77070"/>
    <x v="2"/>
    <s v="OFF-FA-10001843"/>
    <x v="1"/>
    <x v="13"/>
    <s v="Staples"/>
    <x v="3917"/>
    <n v="8"/>
    <x v="2"/>
    <x v="4518"/>
    <x v="2"/>
    <x v="0"/>
  </r>
  <r>
    <n v="5384"/>
    <s v="CA-2018-149195"/>
    <x v="64"/>
    <d v="2018-09-07T00:00:00"/>
    <s v="Second Class"/>
    <s v="DM-13525"/>
    <s v="Don Miller"/>
    <x v="1"/>
    <x v="0"/>
    <x v="12"/>
    <x v="5"/>
    <n v="77070"/>
    <x v="2"/>
    <s v="OFF-PA-10002036"/>
    <x v="1"/>
    <x v="10"/>
    <s v="Xerox 1930"/>
    <x v="563"/>
    <n v="2"/>
    <x v="2"/>
    <x v="4519"/>
    <x v="2"/>
    <x v="0"/>
  </r>
  <r>
    <n v="5385"/>
    <s v="CA-2019-161410"/>
    <x v="335"/>
    <d v="2019-07-03T00:00:00"/>
    <s v="Standard Class"/>
    <s v="CC-12220"/>
    <s v="Chris Cortes"/>
    <x v="0"/>
    <x v="0"/>
    <x v="10"/>
    <x v="9"/>
    <n v="19143"/>
    <x v="3"/>
    <s v="TEC-PH-10001760"/>
    <x v="2"/>
    <x v="7"/>
    <s v="Bose SoundLink Bluetooth Speaker"/>
    <x v="3918"/>
    <n v="3"/>
    <x v="10"/>
    <x v="4520"/>
    <x v="3"/>
    <x v="0"/>
  </r>
  <r>
    <n v="5386"/>
    <s v="CA-2019-161410"/>
    <x v="335"/>
    <d v="2019-07-03T00:00:00"/>
    <s v="Standard Class"/>
    <s v="CC-12220"/>
    <s v="Chris Cortes"/>
    <x v="0"/>
    <x v="0"/>
    <x v="10"/>
    <x v="9"/>
    <n v="19143"/>
    <x v="3"/>
    <s v="TEC-PH-10000673"/>
    <x v="2"/>
    <x v="7"/>
    <s v="Plantronics Voyager Pro HD - Bluetooth Headset"/>
    <x v="3919"/>
    <n v="14"/>
    <x v="10"/>
    <x v="4521"/>
    <x v="3"/>
    <x v="0"/>
  </r>
  <r>
    <n v="5387"/>
    <s v="CA-2019-152786"/>
    <x v="846"/>
    <d v="2019-03-17T00:00:00"/>
    <s v="Standard Class"/>
    <s v="GA-14725"/>
    <s v="Guy Armstrong"/>
    <x v="0"/>
    <x v="0"/>
    <x v="440"/>
    <x v="36"/>
    <n v="72756"/>
    <x v="0"/>
    <s v="OFF-BI-10000829"/>
    <x v="1"/>
    <x v="8"/>
    <s v="Avery Non-Stick Binders"/>
    <x v="3920"/>
    <n v="9"/>
    <x v="0"/>
    <x v="4522"/>
    <x v="0"/>
    <x v="0"/>
  </r>
  <r>
    <n v="5388"/>
    <s v="CA-2019-164707"/>
    <x v="1042"/>
    <d v="2019-02-21T00:00:00"/>
    <s v="Second Class"/>
    <s v="CV-12805"/>
    <s v="Cynthia Voltz"/>
    <x v="1"/>
    <x v="0"/>
    <x v="1"/>
    <x v="1"/>
    <n v="90045"/>
    <x v="1"/>
    <s v="TEC-PH-10001924"/>
    <x v="2"/>
    <x v="7"/>
    <s v="iHome FM Clock Radio with Lightning Dock"/>
    <x v="3921"/>
    <n v="3"/>
    <x v="2"/>
    <x v="4523"/>
    <x v="1"/>
    <x v="0"/>
  </r>
  <r>
    <n v="5389"/>
    <s v="CA-2019-164707"/>
    <x v="1042"/>
    <d v="2019-02-21T00:00:00"/>
    <s v="Second Class"/>
    <s v="CV-12805"/>
    <s v="Cynthia Voltz"/>
    <x v="1"/>
    <x v="0"/>
    <x v="1"/>
    <x v="1"/>
    <n v="90045"/>
    <x v="1"/>
    <s v="TEC-AC-10004864"/>
    <x v="2"/>
    <x v="11"/>
    <s v="Memorex Micro Travel Drive 32 GB"/>
    <x v="3922"/>
    <n v="3"/>
    <x v="0"/>
    <x v="4524"/>
    <x v="1"/>
    <x v="0"/>
  </r>
  <r>
    <n v="5390"/>
    <s v="CA-2019-164707"/>
    <x v="1042"/>
    <d v="2019-02-21T00:00:00"/>
    <s v="Second Class"/>
    <s v="CV-12805"/>
    <s v="Cynthia Voltz"/>
    <x v="1"/>
    <x v="0"/>
    <x v="1"/>
    <x v="1"/>
    <n v="90045"/>
    <x v="1"/>
    <s v="OFF-LA-10004345"/>
    <x v="1"/>
    <x v="2"/>
    <s v="Avery 493"/>
    <x v="765"/>
    <n v="2"/>
    <x v="0"/>
    <x v="787"/>
    <x v="1"/>
    <x v="0"/>
  </r>
  <r>
    <n v="5391"/>
    <s v="CA-2019-163874"/>
    <x v="468"/>
    <d v="2019-11-12T00:00:00"/>
    <s v="Second Class"/>
    <s v="NC-18535"/>
    <s v="Nick Crebassa"/>
    <x v="1"/>
    <x v="0"/>
    <x v="4"/>
    <x v="4"/>
    <n v="98105"/>
    <x v="1"/>
    <s v="OFF-BI-10000088"/>
    <x v="1"/>
    <x v="8"/>
    <s v="GBC Imprintable Covers"/>
    <x v="3643"/>
    <n v="3"/>
    <x v="2"/>
    <x v="4525"/>
    <x v="1"/>
    <x v="0"/>
  </r>
  <r>
    <n v="5392"/>
    <s v="US-2016-123183"/>
    <x v="84"/>
    <d v="2016-11-25T00:00:00"/>
    <s v="Standard Class"/>
    <s v="GR-14560"/>
    <s v="Georgia Rosenberg"/>
    <x v="1"/>
    <x v="0"/>
    <x v="40"/>
    <x v="13"/>
    <n v="19805"/>
    <x v="3"/>
    <s v="OFF-LA-10002787"/>
    <x v="1"/>
    <x v="2"/>
    <s v="Avery 480"/>
    <x v="3923"/>
    <n v="6"/>
    <x v="0"/>
    <x v="4526"/>
    <x v="3"/>
    <x v="0"/>
  </r>
  <r>
    <n v="5393"/>
    <s v="US-2016-123183"/>
    <x v="84"/>
    <d v="2016-11-25T00:00:00"/>
    <s v="Standard Class"/>
    <s v="GR-14560"/>
    <s v="Georgia Rosenberg"/>
    <x v="1"/>
    <x v="0"/>
    <x v="40"/>
    <x v="13"/>
    <n v="19805"/>
    <x v="3"/>
    <s v="OFF-LA-10001569"/>
    <x v="1"/>
    <x v="2"/>
    <s v="Avery 499"/>
    <x v="745"/>
    <n v="2"/>
    <x v="0"/>
    <x v="763"/>
    <x v="3"/>
    <x v="0"/>
  </r>
  <r>
    <n v="5394"/>
    <s v="US-2016-123183"/>
    <x v="84"/>
    <d v="2016-11-25T00:00:00"/>
    <s v="Standard Class"/>
    <s v="GR-14560"/>
    <s v="Georgia Rosenberg"/>
    <x v="1"/>
    <x v="0"/>
    <x v="40"/>
    <x v="13"/>
    <n v="19805"/>
    <x v="3"/>
    <s v="OFF-BI-10002429"/>
    <x v="1"/>
    <x v="8"/>
    <s v="Premier Elliptical Ring Binder, Black"/>
    <x v="3924"/>
    <n v="7"/>
    <x v="0"/>
    <x v="4527"/>
    <x v="3"/>
    <x v="0"/>
  </r>
  <r>
    <n v="5395"/>
    <s v="US-2016-123183"/>
    <x v="84"/>
    <d v="2016-11-25T00:00:00"/>
    <s v="Standard Class"/>
    <s v="GR-14560"/>
    <s v="Georgia Rosenberg"/>
    <x v="1"/>
    <x v="0"/>
    <x v="40"/>
    <x v="13"/>
    <n v="19805"/>
    <x v="3"/>
    <s v="FUR-BO-10000362"/>
    <x v="0"/>
    <x v="0"/>
    <s v="Sauder Inglewood Library Bookcases"/>
    <x v="3925"/>
    <n v="6"/>
    <x v="0"/>
    <x v="4528"/>
    <x v="3"/>
    <x v="0"/>
  </r>
  <r>
    <n v="5396"/>
    <s v="CA-2016-104829"/>
    <x v="728"/>
    <d v="2016-11-21T00:00:00"/>
    <s v="Second Class"/>
    <s v="JG-15805"/>
    <s v="John Grady"/>
    <x v="1"/>
    <x v="0"/>
    <x v="212"/>
    <x v="7"/>
    <n v="84604"/>
    <x v="1"/>
    <s v="OFF-PA-10003016"/>
    <x v="1"/>
    <x v="10"/>
    <s v="Adams &quot;While You Were Out&quot; Message Pads"/>
    <x v="223"/>
    <n v="7"/>
    <x v="0"/>
    <x v="4529"/>
    <x v="1"/>
    <x v="0"/>
  </r>
  <r>
    <n v="5397"/>
    <s v="US-2018-147340"/>
    <x v="446"/>
    <d v="2018-09-24T00:00:00"/>
    <s v="Same Day"/>
    <s v="EB-13750"/>
    <s v="Edward Becker"/>
    <x v="1"/>
    <x v="0"/>
    <x v="8"/>
    <x v="1"/>
    <n v="94110"/>
    <x v="1"/>
    <s v="FUR-FU-10002501"/>
    <x v="0"/>
    <x v="5"/>
    <s v="Nu-Dell Executive Frame"/>
    <x v="1964"/>
    <n v="5"/>
    <x v="0"/>
    <x v="2115"/>
    <x v="1"/>
    <x v="0"/>
  </r>
  <r>
    <n v="5398"/>
    <s v="CA-2018-145492"/>
    <x v="73"/>
    <d v="2018-11-27T00:00:00"/>
    <s v="Standard Class"/>
    <s v="MC-17605"/>
    <s v="Matt Connell"/>
    <x v="1"/>
    <x v="0"/>
    <x v="1"/>
    <x v="1"/>
    <n v="90004"/>
    <x v="1"/>
    <s v="OFF-AP-10003622"/>
    <x v="1"/>
    <x v="9"/>
    <s v="Bravo II Megaboss 12-Amp Hard Body Upright, Replacement Belts, 2 Belts per Pack"/>
    <x v="3926"/>
    <n v="12"/>
    <x v="0"/>
    <x v="4530"/>
    <x v="1"/>
    <x v="0"/>
  </r>
  <r>
    <n v="5399"/>
    <s v="CA-2018-163202"/>
    <x v="720"/>
    <d v="2018-10-02T00:00:00"/>
    <s v="Standard Class"/>
    <s v="BM-11650"/>
    <s v="Brian Moss"/>
    <x v="1"/>
    <x v="0"/>
    <x v="152"/>
    <x v="24"/>
    <n v="43130"/>
    <x v="3"/>
    <s v="OFF-BI-10002764"/>
    <x v="1"/>
    <x v="8"/>
    <s v="Recycled Pressboard Report Cover with Reinforced Top Hinge"/>
    <x v="3927"/>
    <n v="3"/>
    <x v="6"/>
    <x v="4531"/>
    <x v="3"/>
    <x v="0"/>
  </r>
  <r>
    <n v="5400"/>
    <s v="CA-2018-117681"/>
    <x v="526"/>
    <d v="2018-04-14T00:00:00"/>
    <s v="Standard Class"/>
    <s v="HF-14995"/>
    <s v="Herbert Flentye"/>
    <x v="0"/>
    <x v="0"/>
    <x v="1"/>
    <x v="1"/>
    <n v="90004"/>
    <x v="1"/>
    <s v="FUR-BO-10001798"/>
    <x v="0"/>
    <x v="0"/>
    <s v="Bush Somerset Collection Bookcase"/>
    <x v="3123"/>
    <n v="5"/>
    <x v="11"/>
    <x v="3504"/>
    <x v="1"/>
    <x v="0"/>
  </r>
  <r>
    <n v="5401"/>
    <s v="CA-2019-132262"/>
    <x v="296"/>
    <d v="2019-09-23T00:00:00"/>
    <s v="First Class"/>
    <s v="ML-18265"/>
    <s v="Muhammed Lee"/>
    <x v="0"/>
    <x v="0"/>
    <x v="4"/>
    <x v="4"/>
    <n v="98103"/>
    <x v="1"/>
    <s v="TEC-AC-10000158"/>
    <x v="2"/>
    <x v="11"/>
    <s v="Sony 64GB Class 10 Micro SDHC R40 Memory Card"/>
    <x v="2257"/>
    <n v="2"/>
    <x v="0"/>
    <x v="2439"/>
    <x v="1"/>
    <x v="0"/>
  </r>
  <r>
    <n v="5402"/>
    <s v="CA-2019-132262"/>
    <x v="296"/>
    <d v="2019-09-23T00:00:00"/>
    <s v="First Class"/>
    <s v="ML-18265"/>
    <s v="Muhammed Lee"/>
    <x v="0"/>
    <x v="0"/>
    <x v="4"/>
    <x v="4"/>
    <n v="98103"/>
    <x v="1"/>
    <s v="TEC-AC-10000303"/>
    <x v="2"/>
    <x v="11"/>
    <s v="Logitech M510 Wireless Mouse"/>
    <x v="3928"/>
    <n v="2"/>
    <x v="0"/>
    <x v="4532"/>
    <x v="1"/>
    <x v="0"/>
  </r>
  <r>
    <n v="5403"/>
    <s v="CA-2019-123043"/>
    <x v="1043"/>
    <d v="2019-08-29T00:00:00"/>
    <s v="Standard Class"/>
    <s v="AH-10195"/>
    <s v="Alan Haines"/>
    <x v="1"/>
    <x v="0"/>
    <x v="20"/>
    <x v="15"/>
    <n v="10024"/>
    <x v="3"/>
    <s v="OFF-BI-10003910"/>
    <x v="1"/>
    <x v="8"/>
    <s v="DXL Angle-View Binders with Locking Rings by Samsill"/>
    <x v="1072"/>
    <n v="4"/>
    <x v="2"/>
    <x v="4533"/>
    <x v="3"/>
    <x v="0"/>
  </r>
  <r>
    <n v="5404"/>
    <s v="CA-2019-123043"/>
    <x v="1043"/>
    <d v="2019-08-29T00:00:00"/>
    <s v="Standard Class"/>
    <s v="AH-10195"/>
    <s v="Alan Haines"/>
    <x v="1"/>
    <x v="0"/>
    <x v="20"/>
    <x v="15"/>
    <n v="10024"/>
    <x v="3"/>
    <s v="OFF-BI-10000138"/>
    <x v="1"/>
    <x v="8"/>
    <s v="Acco Translucent Poly Ring Binders"/>
    <x v="3929"/>
    <n v="1"/>
    <x v="2"/>
    <x v="4534"/>
    <x v="3"/>
    <x v="0"/>
  </r>
  <r>
    <n v="5405"/>
    <s v="US-2018-143280"/>
    <x v="712"/>
    <d v="2018-02-26T00:00:00"/>
    <s v="Standard Class"/>
    <s v="TZ-21580"/>
    <s v="Tracy Zic"/>
    <x v="0"/>
    <x v="0"/>
    <x v="1"/>
    <x v="1"/>
    <n v="90045"/>
    <x v="1"/>
    <s v="TEC-PH-10002398"/>
    <x v="2"/>
    <x v="7"/>
    <s v="AT&amp;T 1070 Corded Phone"/>
    <x v="567"/>
    <n v="5"/>
    <x v="2"/>
    <x v="576"/>
    <x v="1"/>
    <x v="0"/>
  </r>
  <r>
    <n v="5406"/>
    <s v="US-2018-143280"/>
    <x v="712"/>
    <d v="2018-02-26T00:00:00"/>
    <s v="Standard Class"/>
    <s v="TZ-21580"/>
    <s v="Tracy Zic"/>
    <x v="0"/>
    <x v="0"/>
    <x v="1"/>
    <x v="1"/>
    <n v="90045"/>
    <x v="1"/>
    <s v="TEC-AC-10003399"/>
    <x v="2"/>
    <x v="11"/>
    <s v="Memorex Mini Travel Drive 64 GB USB 2.0 Flash Drive"/>
    <x v="2642"/>
    <n v="1"/>
    <x v="0"/>
    <x v="2914"/>
    <x v="1"/>
    <x v="0"/>
  </r>
  <r>
    <n v="5407"/>
    <s v="US-2018-143280"/>
    <x v="712"/>
    <d v="2018-02-26T00:00:00"/>
    <s v="Standard Class"/>
    <s v="TZ-21580"/>
    <s v="Tracy Zic"/>
    <x v="0"/>
    <x v="0"/>
    <x v="1"/>
    <x v="1"/>
    <n v="90045"/>
    <x v="1"/>
    <s v="OFF-FA-10000992"/>
    <x v="1"/>
    <x v="13"/>
    <s v="Acco Clips to Go Binder Clips, 24 Clips in Two Sizes"/>
    <x v="1397"/>
    <n v="3"/>
    <x v="0"/>
    <x v="1466"/>
    <x v="1"/>
    <x v="0"/>
  </r>
  <r>
    <n v="5408"/>
    <s v="CA-2019-108854"/>
    <x v="166"/>
    <d v="2019-12-14T00:00:00"/>
    <s v="Standard Class"/>
    <s v="DM-13345"/>
    <s v="Denise Monton"/>
    <x v="1"/>
    <x v="0"/>
    <x v="8"/>
    <x v="1"/>
    <n v="94109"/>
    <x v="1"/>
    <s v="OFF-PA-10003022"/>
    <x v="1"/>
    <x v="10"/>
    <s v="Standard Line “While You Were Out” Hardbound Telephone Message Book"/>
    <x v="1190"/>
    <n v="4"/>
    <x v="0"/>
    <x v="4535"/>
    <x v="1"/>
    <x v="0"/>
  </r>
  <r>
    <n v="5409"/>
    <s v="CA-2019-108854"/>
    <x v="166"/>
    <d v="2019-12-14T00:00:00"/>
    <s v="Standard Class"/>
    <s v="DM-13345"/>
    <s v="Denise Monton"/>
    <x v="1"/>
    <x v="0"/>
    <x v="8"/>
    <x v="1"/>
    <n v="94109"/>
    <x v="1"/>
    <s v="OFF-BI-10002854"/>
    <x v="1"/>
    <x v="8"/>
    <s v="Performers Binder/Pad Holder, Black"/>
    <x v="3930"/>
    <n v="1"/>
    <x v="2"/>
    <x v="4536"/>
    <x v="1"/>
    <x v="0"/>
  </r>
  <r>
    <n v="5410"/>
    <s v="CA-2019-108854"/>
    <x v="166"/>
    <d v="2019-12-14T00:00:00"/>
    <s v="Standard Class"/>
    <s v="DM-13345"/>
    <s v="Denise Monton"/>
    <x v="1"/>
    <x v="0"/>
    <x v="8"/>
    <x v="1"/>
    <n v="94109"/>
    <x v="1"/>
    <s v="OFF-BI-10001670"/>
    <x v="1"/>
    <x v="8"/>
    <s v="Vinyl Sectional Post Binders"/>
    <x v="3476"/>
    <n v="3"/>
    <x v="2"/>
    <x v="3951"/>
    <x v="1"/>
    <x v="0"/>
  </r>
  <r>
    <n v="5411"/>
    <s v="CA-2019-108854"/>
    <x v="166"/>
    <d v="2019-12-14T00:00:00"/>
    <s v="Standard Class"/>
    <s v="DM-13345"/>
    <s v="Denise Monton"/>
    <x v="1"/>
    <x v="0"/>
    <x v="8"/>
    <x v="1"/>
    <n v="94109"/>
    <x v="1"/>
    <s v="OFF-ST-10001837"/>
    <x v="1"/>
    <x v="4"/>
    <s v="SAFCO Mobile Desk Side File, Wire Frame"/>
    <x v="3931"/>
    <n v="1"/>
    <x v="0"/>
    <x v="4537"/>
    <x v="1"/>
    <x v="0"/>
  </r>
  <r>
    <n v="5412"/>
    <s v="CA-2019-166856"/>
    <x v="65"/>
    <d v="2019-09-22T00:00:00"/>
    <s v="Standard Class"/>
    <s v="TS-21505"/>
    <s v="Tony Sayre"/>
    <x v="0"/>
    <x v="0"/>
    <x v="441"/>
    <x v="27"/>
    <n v="88101"/>
    <x v="1"/>
    <s v="OFF-BI-10002012"/>
    <x v="1"/>
    <x v="8"/>
    <s v="Wilson Jones Easy Flow II Sheet Lifters"/>
    <x v="3932"/>
    <n v="7"/>
    <x v="2"/>
    <x v="4538"/>
    <x v="1"/>
    <x v="0"/>
  </r>
  <r>
    <n v="5413"/>
    <s v="CA-2019-166856"/>
    <x v="65"/>
    <d v="2019-09-22T00:00:00"/>
    <s v="Standard Class"/>
    <s v="TS-21505"/>
    <s v="Tony Sayre"/>
    <x v="0"/>
    <x v="0"/>
    <x v="441"/>
    <x v="27"/>
    <n v="88101"/>
    <x v="1"/>
    <s v="TEC-AC-10004992"/>
    <x v="2"/>
    <x v="11"/>
    <s v="Kingston Digital DataTraveler 64GB USB 2.0"/>
    <x v="3933"/>
    <n v="3"/>
    <x v="0"/>
    <x v="4539"/>
    <x v="1"/>
    <x v="0"/>
  </r>
  <r>
    <n v="5414"/>
    <s v="CA-2018-153157"/>
    <x v="108"/>
    <d v="2018-09-14T00:00:00"/>
    <s v="First Class"/>
    <s v="TB-21625"/>
    <s v="Trudy Brown"/>
    <x v="0"/>
    <x v="0"/>
    <x v="391"/>
    <x v="41"/>
    <n v="67212"/>
    <x v="2"/>
    <s v="TEC-PH-10003171"/>
    <x v="2"/>
    <x v="7"/>
    <s v="Plantronics Encore H101 Dual Earpieces Headset"/>
    <x v="3934"/>
    <n v="5"/>
    <x v="0"/>
    <x v="4540"/>
    <x v="2"/>
    <x v="0"/>
  </r>
  <r>
    <n v="5415"/>
    <s v="US-2019-125647"/>
    <x v="397"/>
    <d v="2019-09-28T00:00:00"/>
    <s v="Standard Class"/>
    <s v="LC-16870"/>
    <s v="Lena Cacioppo"/>
    <x v="0"/>
    <x v="0"/>
    <x v="22"/>
    <x v="10"/>
    <n v="60653"/>
    <x v="2"/>
    <s v="OFF-AP-10000390"/>
    <x v="1"/>
    <x v="9"/>
    <s v="Euro Pro Shark Stick Mini Vacuum"/>
    <x v="3935"/>
    <n v="6"/>
    <x v="3"/>
    <x v="4541"/>
    <x v="2"/>
    <x v="0"/>
  </r>
  <r>
    <n v="5416"/>
    <s v="US-2019-125647"/>
    <x v="397"/>
    <d v="2019-09-28T00:00:00"/>
    <s v="Standard Class"/>
    <s v="LC-16870"/>
    <s v="Lena Cacioppo"/>
    <x v="0"/>
    <x v="0"/>
    <x v="22"/>
    <x v="10"/>
    <n v="60653"/>
    <x v="2"/>
    <s v="OFF-PA-10004888"/>
    <x v="1"/>
    <x v="10"/>
    <s v="Xerox 217"/>
    <x v="561"/>
    <n v="4"/>
    <x v="2"/>
    <x v="570"/>
    <x v="2"/>
    <x v="0"/>
  </r>
  <r>
    <n v="5417"/>
    <s v="US-2019-125647"/>
    <x v="397"/>
    <d v="2019-09-28T00:00:00"/>
    <s v="Standard Class"/>
    <s v="LC-16870"/>
    <s v="Lena Cacioppo"/>
    <x v="0"/>
    <x v="0"/>
    <x v="22"/>
    <x v="10"/>
    <n v="60653"/>
    <x v="2"/>
    <s v="TEC-PH-10004188"/>
    <x v="2"/>
    <x v="7"/>
    <s v="OtterBox Commuter Series Case - Samsung Galaxy S4"/>
    <x v="3936"/>
    <n v="2"/>
    <x v="2"/>
    <x v="4542"/>
    <x v="2"/>
    <x v="0"/>
  </r>
  <r>
    <n v="5418"/>
    <s v="CA-2016-132542"/>
    <x v="191"/>
    <d v="2016-10-08T00:00:00"/>
    <s v="Second Class"/>
    <s v="AM-10360"/>
    <s v="Alice McCarthy"/>
    <x v="1"/>
    <x v="0"/>
    <x v="155"/>
    <x v="8"/>
    <n v="68104"/>
    <x v="2"/>
    <s v="OFF-BI-10004099"/>
    <x v="1"/>
    <x v="8"/>
    <s v="GBC VeloBinder Strips"/>
    <x v="2601"/>
    <n v="2"/>
    <x v="0"/>
    <x v="4543"/>
    <x v="2"/>
    <x v="0"/>
  </r>
  <r>
    <n v="5419"/>
    <s v="CA-2017-110877"/>
    <x v="924"/>
    <d v="2017-10-26T00:00:00"/>
    <s v="First Class"/>
    <s v="JE-15715"/>
    <s v="Joe Elijah"/>
    <x v="0"/>
    <x v="0"/>
    <x v="12"/>
    <x v="5"/>
    <n v="77041"/>
    <x v="2"/>
    <s v="OFF-PA-10004621"/>
    <x v="1"/>
    <x v="10"/>
    <s v="Xerox 212"/>
    <x v="1590"/>
    <n v="7"/>
    <x v="2"/>
    <x v="1683"/>
    <x v="2"/>
    <x v="0"/>
  </r>
  <r>
    <n v="5420"/>
    <s v="CA-2017-110877"/>
    <x v="924"/>
    <d v="2017-10-26T00:00:00"/>
    <s v="First Class"/>
    <s v="JE-15715"/>
    <s v="Joe Elijah"/>
    <x v="0"/>
    <x v="0"/>
    <x v="12"/>
    <x v="5"/>
    <n v="77041"/>
    <x v="2"/>
    <s v="TEC-PH-10002103"/>
    <x v="2"/>
    <x v="7"/>
    <s v="Jabra SPEAK 410"/>
    <x v="3937"/>
    <n v="2"/>
    <x v="2"/>
    <x v="4544"/>
    <x v="2"/>
    <x v="0"/>
  </r>
  <r>
    <n v="5421"/>
    <s v="US-2018-151827"/>
    <x v="1044"/>
    <d v="2018-04-02T00:00:00"/>
    <s v="Second Class"/>
    <s v="CS-11950"/>
    <s v="Carlos Soltero"/>
    <x v="0"/>
    <x v="0"/>
    <x v="10"/>
    <x v="9"/>
    <n v="19134"/>
    <x v="3"/>
    <s v="TEC-PH-10002789"/>
    <x v="2"/>
    <x v="7"/>
    <s v="LG Exalt"/>
    <x v="804"/>
    <n v="3"/>
    <x v="10"/>
    <x v="4545"/>
    <x v="3"/>
    <x v="0"/>
  </r>
  <r>
    <n v="5422"/>
    <s v="US-2018-151827"/>
    <x v="1044"/>
    <d v="2018-04-02T00:00:00"/>
    <s v="Second Class"/>
    <s v="CS-11950"/>
    <s v="Carlos Soltero"/>
    <x v="0"/>
    <x v="0"/>
    <x v="10"/>
    <x v="9"/>
    <n v="19134"/>
    <x v="3"/>
    <s v="TEC-AC-10003289"/>
    <x v="2"/>
    <x v="11"/>
    <s v="Anker Ultra-Slim Mini Bluetooth 3.0 Wireless Keyboard"/>
    <x v="236"/>
    <n v="2"/>
    <x v="2"/>
    <x v="4546"/>
    <x v="3"/>
    <x v="0"/>
  </r>
  <r>
    <n v="5423"/>
    <s v="US-2018-163258"/>
    <x v="723"/>
    <d v="2019-01-02T00:00:00"/>
    <s v="Standard Class"/>
    <s v="PF-19225"/>
    <s v="Phillip Flathmann"/>
    <x v="0"/>
    <x v="0"/>
    <x v="1"/>
    <x v="1"/>
    <n v="90045"/>
    <x v="1"/>
    <s v="OFF-BI-10000138"/>
    <x v="1"/>
    <x v="8"/>
    <s v="Acco Translucent Poly Ring Binders"/>
    <x v="3938"/>
    <n v="3"/>
    <x v="2"/>
    <x v="4547"/>
    <x v="1"/>
    <x v="0"/>
  </r>
  <r>
    <n v="5424"/>
    <s v="CA-2019-103009"/>
    <x v="132"/>
    <d v="2019-11-05T00:00:00"/>
    <s v="Second Class"/>
    <s v="PJ-18835"/>
    <s v="Patrick Jones"/>
    <x v="1"/>
    <x v="0"/>
    <x v="102"/>
    <x v="0"/>
    <n v="40475"/>
    <x v="0"/>
    <s v="OFF-PA-10001215"/>
    <x v="1"/>
    <x v="10"/>
    <s v="Xerox 1963"/>
    <x v="1603"/>
    <n v="5"/>
    <x v="0"/>
    <x v="1698"/>
    <x v="0"/>
    <x v="0"/>
  </r>
  <r>
    <n v="5425"/>
    <s v="US-2019-120649"/>
    <x v="176"/>
    <d v="2019-01-26T00:00:00"/>
    <s v="Standard Class"/>
    <s v="JF-15490"/>
    <s v="Jeremy Farry"/>
    <x v="0"/>
    <x v="0"/>
    <x v="416"/>
    <x v="29"/>
    <n v="6708"/>
    <x v="3"/>
    <s v="OFF-AR-10001545"/>
    <x v="1"/>
    <x v="6"/>
    <s v="Newell 326"/>
    <x v="2872"/>
    <n v="2"/>
    <x v="0"/>
    <x v="3192"/>
    <x v="3"/>
    <x v="0"/>
  </r>
  <r>
    <n v="5426"/>
    <s v="CA-2018-153598"/>
    <x v="275"/>
    <d v="2018-12-06T00:00:00"/>
    <s v="First Class"/>
    <s v="NM-18520"/>
    <s v="Neoma Murray"/>
    <x v="0"/>
    <x v="0"/>
    <x v="1"/>
    <x v="1"/>
    <n v="90045"/>
    <x v="1"/>
    <s v="TEC-AC-10003870"/>
    <x v="2"/>
    <x v="11"/>
    <s v="Logitech Z-906 Speaker sys - home theater - 5.1-CH"/>
    <x v="3939"/>
    <n v="5"/>
    <x v="0"/>
    <x v="4548"/>
    <x v="1"/>
    <x v="0"/>
  </r>
  <r>
    <n v="5427"/>
    <s v="CA-2018-153598"/>
    <x v="275"/>
    <d v="2018-12-06T00:00:00"/>
    <s v="First Class"/>
    <s v="NM-18520"/>
    <s v="Neoma Murray"/>
    <x v="0"/>
    <x v="0"/>
    <x v="1"/>
    <x v="1"/>
    <n v="90045"/>
    <x v="1"/>
    <s v="FUR-FU-10001085"/>
    <x v="0"/>
    <x v="5"/>
    <s v="3M Polarizing Light Filter Sleeves"/>
    <x v="3940"/>
    <n v="6"/>
    <x v="0"/>
    <x v="4549"/>
    <x v="1"/>
    <x v="0"/>
  </r>
  <r>
    <n v="5428"/>
    <s v="US-2018-108497"/>
    <x v="403"/>
    <d v="2018-06-14T00:00:00"/>
    <s v="Same Day"/>
    <s v="MH-17290"/>
    <s v="Marc Harrigan"/>
    <x v="2"/>
    <x v="0"/>
    <x v="1"/>
    <x v="1"/>
    <n v="90036"/>
    <x v="1"/>
    <s v="FUR-BO-10004218"/>
    <x v="0"/>
    <x v="0"/>
    <s v="Bush Heritage Pine Collection 5-Shelf Bookcase, Albany Pine Finish, *Special Order"/>
    <x v="3941"/>
    <n v="5"/>
    <x v="11"/>
    <x v="4550"/>
    <x v="1"/>
    <x v="0"/>
  </r>
  <r>
    <n v="5429"/>
    <s v="CA-2018-113096"/>
    <x v="476"/>
    <d v="2018-09-04T00:00:00"/>
    <s v="First Class"/>
    <s v="SZ-20035"/>
    <s v="Sam Zeldin"/>
    <x v="2"/>
    <x v="0"/>
    <x v="8"/>
    <x v="1"/>
    <n v="94122"/>
    <x v="1"/>
    <s v="OFF-ST-10003455"/>
    <x v="1"/>
    <x v="4"/>
    <s v="Tenex File Box, Personal Filing Tote with Lid, Black"/>
    <x v="2063"/>
    <n v="3"/>
    <x v="0"/>
    <x v="2223"/>
    <x v="1"/>
    <x v="0"/>
  </r>
  <r>
    <n v="5430"/>
    <s v="CA-2016-136861"/>
    <x v="742"/>
    <d v="2016-09-07T00:00:00"/>
    <s v="First Class"/>
    <s v="PR-18880"/>
    <s v="Patrick Ryan"/>
    <x v="0"/>
    <x v="0"/>
    <x v="84"/>
    <x v="2"/>
    <n v="33710"/>
    <x v="0"/>
    <s v="FUR-FU-10001967"/>
    <x v="0"/>
    <x v="5"/>
    <s v="Telescoping Adjustable Floor Lamp"/>
    <x v="236"/>
    <n v="2"/>
    <x v="2"/>
    <x v="1008"/>
    <x v="0"/>
    <x v="0"/>
  </r>
  <r>
    <n v="5431"/>
    <s v="CA-2019-117422"/>
    <x v="208"/>
    <d v="2019-10-25T00:00:00"/>
    <s v="Standard Class"/>
    <s v="FC-14245"/>
    <s v="Frank Carlisle"/>
    <x v="2"/>
    <x v="0"/>
    <x v="80"/>
    <x v="24"/>
    <n v="44107"/>
    <x v="3"/>
    <s v="OFF-AP-10000938"/>
    <x v="1"/>
    <x v="9"/>
    <s v="Avanti 1.7 Cu. Ft. Refrigerator"/>
    <x v="224"/>
    <n v="2"/>
    <x v="2"/>
    <x v="4551"/>
    <x v="3"/>
    <x v="0"/>
  </r>
  <r>
    <n v="5432"/>
    <s v="CA-2019-117422"/>
    <x v="208"/>
    <d v="2019-10-25T00:00:00"/>
    <s v="Standard Class"/>
    <s v="FC-14245"/>
    <s v="Frank Carlisle"/>
    <x v="2"/>
    <x v="0"/>
    <x v="80"/>
    <x v="24"/>
    <n v="44107"/>
    <x v="3"/>
    <s v="OFF-PA-10002195"/>
    <x v="1"/>
    <x v="10"/>
    <s v="RSVP Cards &amp; Envelopes, Blank White, 8-1/2&quot; X 11&quot;, 24 Cards/25 Envelopes/Set"/>
    <x v="3942"/>
    <n v="1"/>
    <x v="2"/>
    <x v="4552"/>
    <x v="3"/>
    <x v="0"/>
  </r>
  <r>
    <n v="5433"/>
    <s v="CA-2019-117422"/>
    <x v="208"/>
    <d v="2019-10-25T00:00:00"/>
    <s v="Standard Class"/>
    <s v="FC-14245"/>
    <s v="Frank Carlisle"/>
    <x v="2"/>
    <x v="0"/>
    <x v="80"/>
    <x v="24"/>
    <n v="44107"/>
    <x v="3"/>
    <s v="OFF-BI-10002799"/>
    <x v="1"/>
    <x v="8"/>
    <s v="SlimView Poly Binder, 3/8&quot;"/>
    <x v="3943"/>
    <n v="4"/>
    <x v="6"/>
    <x v="4553"/>
    <x v="3"/>
    <x v="0"/>
  </r>
  <r>
    <n v="5434"/>
    <s v="CA-2019-129707"/>
    <x v="1016"/>
    <d v="2019-04-29T00:00:00"/>
    <s v="Standard Class"/>
    <s v="LH-16750"/>
    <s v="Larry Hughes"/>
    <x v="0"/>
    <x v="0"/>
    <x v="432"/>
    <x v="16"/>
    <n v="85224"/>
    <x v="1"/>
    <s v="OFF-AR-10000246"/>
    <x v="1"/>
    <x v="6"/>
    <s v="Newell 318"/>
    <x v="3944"/>
    <n v="4"/>
    <x v="2"/>
    <x v="4554"/>
    <x v="1"/>
    <x v="0"/>
  </r>
  <r>
    <n v="5435"/>
    <s v="CA-2017-160171"/>
    <x v="324"/>
    <d v="2017-10-24T00:00:00"/>
    <s v="Standard Class"/>
    <s v="RM-19675"/>
    <s v="Robert Marley"/>
    <x v="2"/>
    <x v="0"/>
    <x v="1"/>
    <x v="1"/>
    <n v="90008"/>
    <x v="1"/>
    <s v="OFF-AP-10000275"/>
    <x v="1"/>
    <x v="9"/>
    <s v="Sanyo Counter Height Refrigerator with Crisper, 3.6 Cubic Foot, Stainless Steel/Black"/>
    <x v="3945"/>
    <n v="5"/>
    <x v="0"/>
    <x v="4555"/>
    <x v="1"/>
    <x v="0"/>
  </r>
  <r>
    <n v="5436"/>
    <s v="CA-2017-160171"/>
    <x v="324"/>
    <d v="2017-10-24T00:00:00"/>
    <s v="Standard Class"/>
    <s v="RM-19675"/>
    <s v="Robert Marley"/>
    <x v="2"/>
    <x v="0"/>
    <x v="1"/>
    <x v="1"/>
    <n v="90008"/>
    <x v="1"/>
    <s v="TEC-AC-10000892"/>
    <x v="2"/>
    <x v="11"/>
    <s v="NETGEAR N750 Dual Band Wi-Fi Gigabit Router"/>
    <x v="3946"/>
    <n v="3"/>
    <x v="0"/>
    <x v="4556"/>
    <x v="1"/>
    <x v="0"/>
  </r>
  <r>
    <n v="5437"/>
    <s v="CA-2016-103317"/>
    <x v="260"/>
    <d v="2016-07-08T00:00:00"/>
    <s v="First Class"/>
    <s v="DM-13525"/>
    <s v="Don Miller"/>
    <x v="1"/>
    <x v="0"/>
    <x v="144"/>
    <x v="2"/>
    <n v="32137"/>
    <x v="0"/>
    <s v="FUR-FU-10001591"/>
    <x v="0"/>
    <x v="5"/>
    <s v="Advantus Panel Wall Certificate Holder - 8.5x11"/>
    <x v="3947"/>
    <n v="2"/>
    <x v="2"/>
    <x v="4557"/>
    <x v="0"/>
    <x v="0"/>
  </r>
  <r>
    <n v="5438"/>
    <s v="CA-2016-103317"/>
    <x v="260"/>
    <d v="2016-07-08T00:00:00"/>
    <s v="First Class"/>
    <s v="DM-13525"/>
    <s v="Don Miller"/>
    <x v="1"/>
    <x v="0"/>
    <x v="144"/>
    <x v="2"/>
    <n v="32137"/>
    <x v="0"/>
    <s v="OFF-BI-10001787"/>
    <x v="1"/>
    <x v="8"/>
    <s v="Wilson Jones Four-Pocket Poly Binders"/>
    <x v="3948"/>
    <n v="5"/>
    <x v="6"/>
    <x v="4558"/>
    <x v="0"/>
    <x v="0"/>
  </r>
  <r>
    <n v="5439"/>
    <s v="CA-2016-103317"/>
    <x v="260"/>
    <d v="2016-07-08T00:00:00"/>
    <s v="First Class"/>
    <s v="DM-13525"/>
    <s v="Don Miller"/>
    <x v="1"/>
    <x v="0"/>
    <x v="144"/>
    <x v="2"/>
    <n v="32137"/>
    <x v="0"/>
    <s v="FUR-FU-10003192"/>
    <x v="0"/>
    <x v="5"/>
    <s v="Luxo Adjustable Task Clamp Lamp"/>
    <x v="3949"/>
    <n v="3"/>
    <x v="2"/>
    <x v="4559"/>
    <x v="0"/>
    <x v="0"/>
  </r>
  <r>
    <n v="5440"/>
    <s v="CA-2018-167115"/>
    <x v="958"/>
    <d v="2018-04-09T00:00:00"/>
    <s v="Standard Class"/>
    <s v="EH-14185"/>
    <s v="Evan Henry"/>
    <x v="0"/>
    <x v="0"/>
    <x v="20"/>
    <x v="15"/>
    <n v="10035"/>
    <x v="3"/>
    <s v="OFF-BI-10004600"/>
    <x v="1"/>
    <x v="8"/>
    <s v="Ibico Ibimaster 300 Manual Binding System"/>
    <x v="3950"/>
    <n v="2"/>
    <x v="2"/>
    <x v="4560"/>
    <x v="3"/>
    <x v="0"/>
  </r>
  <r>
    <n v="5441"/>
    <s v="US-2019-153633"/>
    <x v="38"/>
    <d v="2019-11-18T00:00:00"/>
    <s v="Second Class"/>
    <s v="TC-21295"/>
    <s v="Toby Carlisle"/>
    <x v="0"/>
    <x v="0"/>
    <x v="442"/>
    <x v="2"/>
    <n v="33458"/>
    <x v="0"/>
    <s v="OFF-AR-10002335"/>
    <x v="1"/>
    <x v="6"/>
    <s v="DIXON Oriole Pencils"/>
    <x v="3951"/>
    <n v="1"/>
    <x v="2"/>
    <x v="4561"/>
    <x v="0"/>
    <x v="0"/>
  </r>
  <r>
    <n v="5442"/>
    <s v="CA-2019-155929"/>
    <x v="428"/>
    <d v="2019-09-13T00:00:00"/>
    <s v="Standard Class"/>
    <s v="AI-10855"/>
    <s v="Arianne Irving"/>
    <x v="0"/>
    <x v="0"/>
    <x v="220"/>
    <x v="16"/>
    <n v="85301"/>
    <x v="1"/>
    <s v="OFF-PA-10000859"/>
    <x v="1"/>
    <x v="10"/>
    <s v="Unpadded Memo Slips"/>
    <x v="2925"/>
    <n v="2"/>
    <x v="2"/>
    <x v="4562"/>
    <x v="1"/>
    <x v="0"/>
  </r>
  <r>
    <n v="5443"/>
    <s v="CA-2017-148712"/>
    <x v="786"/>
    <d v="2017-04-23T00:00:00"/>
    <s v="Standard Class"/>
    <s v="JM-15535"/>
    <s v="Jessica Myrick"/>
    <x v="0"/>
    <x v="0"/>
    <x v="20"/>
    <x v="15"/>
    <n v="10035"/>
    <x v="3"/>
    <s v="TEC-AC-10003198"/>
    <x v="2"/>
    <x v="11"/>
    <s v="Enermax Acrylux Wireless Keyboard"/>
    <x v="921"/>
    <n v="1"/>
    <x v="0"/>
    <x v="954"/>
    <x v="3"/>
    <x v="0"/>
  </r>
  <r>
    <n v="5444"/>
    <s v="CA-2017-148712"/>
    <x v="786"/>
    <d v="2017-04-23T00:00:00"/>
    <s v="Standard Class"/>
    <s v="JM-15535"/>
    <s v="Jessica Myrick"/>
    <x v="0"/>
    <x v="0"/>
    <x v="20"/>
    <x v="15"/>
    <n v="10035"/>
    <x v="3"/>
    <s v="OFF-BI-10001900"/>
    <x v="1"/>
    <x v="8"/>
    <s v="DXL Angle-View Binders with Locking Rings, Black"/>
    <x v="3952"/>
    <n v="13"/>
    <x v="2"/>
    <x v="4563"/>
    <x v="3"/>
    <x v="0"/>
  </r>
  <r>
    <n v="5445"/>
    <s v="CA-2017-148712"/>
    <x v="786"/>
    <d v="2017-04-23T00:00:00"/>
    <s v="Standard Class"/>
    <s v="JM-15535"/>
    <s v="Jessica Myrick"/>
    <x v="0"/>
    <x v="0"/>
    <x v="20"/>
    <x v="15"/>
    <n v="10035"/>
    <x v="3"/>
    <s v="OFF-AR-10000614"/>
    <x v="1"/>
    <x v="6"/>
    <s v="Barrel Sharpener"/>
    <x v="3953"/>
    <n v="3"/>
    <x v="0"/>
    <x v="4564"/>
    <x v="3"/>
    <x v="0"/>
  </r>
  <r>
    <n v="5446"/>
    <s v="CA-2018-128307"/>
    <x v="197"/>
    <d v="2018-07-29T00:00:00"/>
    <s v="Standard Class"/>
    <s v="BE-11335"/>
    <s v="Bill Eplett"/>
    <x v="2"/>
    <x v="0"/>
    <x v="12"/>
    <x v="5"/>
    <n v="77041"/>
    <x v="2"/>
    <s v="OFF-EN-10003040"/>
    <x v="1"/>
    <x v="12"/>
    <s v="Quality Park Security Envelopes"/>
    <x v="3954"/>
    <n v="1"/>
    <x v="2"/>
    <x v="4565"/>
    <x v="2"/>
    <x v="0"/>
  </r>
  <r>
    <n v="5447"/>
    <s v="US-2018-127425"/>
    <x v="370"/>
    <d v="2018-08-31T00:00:00"/>
    <s v="Standard Class"/>
    <s v="DR-12880"/>
    <s v="Dan Reichenbach"/>
    <x v="1"/>
    <x v="0"/>
    <x v="20"/>
    <x v="15"/>
    <n v="10035"/>
    <x v="3"/>
    <s v="TEC-PH-10003442"/>
    <x v="2"/>
    <x v="7"/>
    <s v="Samsung Replacement EH64AVFWE Premium Headset"/>
    <x v="3955"/>
    <n v="6"/>
    <x v="0"/>
    <x v="4566"/>
    <x v="3"/>
    <x v="0"/>
  </r>
  <r>
    <n v="5448"/>
    <s v="US-2018-127425"/>
    <x v="370"/>
    <d v="2018-08-31T00:00:00"/>
    <s v="Standard Class"/>
    <s v="DR-12880"/>
    <s v="Dan Reichenbach"/>
    <x v="1"/>
    <x v="0"/>
    <x v="20"/>
    <x v="15"/>
    <n v="10035"/>
    <x v="3"/>
    <s v="TEC-AC-10002800"/>
    <x v="2"/>
    <x v="11"/>
    <s v="Plantronics Audio 478 Stereo USB Headset"/>
    <x v="2932"/>
    <n v="5"/>
    <x v="0"/>
    <x v="4567"/>
    <x v="3"/>
    <x v="0"/>
  </r>
  <r>
    <n v="5449"/>
    <s v="US-2016-119081"/>
    <x v="171"/>
    <d v="2016-09-19T00:00:00"/>
    <s v="Standard Class"/>
    <s v="TA-21385"/>
    <s v="Tom Ashbrook"/>
    <x v="2"/>
    <x v="0"/>
    <x v="250"/>
    <x v="41"/>
    <n v="66062"/>
    <x v="2"/>
    <s v="OFF-SU-10000157"/>
    <x v="1"/>
    <x v="14"/>
    <s v="Compact Automatic Electric Letter Opener"/>
    <x v="3956"/>
    <n v="3"/>
    <x v="0"/>
    <x v="4568"/>
    <x v="2"/>
    <x v="0"/>
  </r>
  <r>
    <n v="5450"/>
    <s v="US-2016-119081"/>
    <x v="171"/>
    <d v="2016-09-19T00:00:00"/>
    <s v="Standard Class"/>
    <s v="TA-21385"/>
    <s v="Tom Ashbrook"/>
    <x v="2"/>
    <x v="0"/>
    <x v="250"/>
    <x v="41"/>
    <n v="66062"/>
    <x v="2"/>
    <s v="TEC-AC-10001542"/>
    <x v="2"/>
    <x v="11"/>
    <s v="SanDisk Cruzer 16 GB USB Flash Drive"/>
    <x v="3957"/>
    <n v="5"/>
    <x v="0"/>
    <x v="4569"/>
    <x v="2"/>
    <x v="0"/>
  </r>
  <r>
    <n v="5451"/>
    <s v="US-2016-119081"/>
    <x v="171"/>
    <d v="2016-09-19T00:00:00"/>
    <s v="Standard Class"/>
    <s v="TA-21385"/>
    <s v="Tom Ashbrook"/>
    <x v="2"/>
    <x v="0"/>
    <x v="250"/>
    <x v="41"/>
    <n v="66062"/>
    <x v="2"/>
    <s v="OFF-BI-10004519"/>
    <x v="1"/>
    <x v="8"/>
    <s v="GBC DocuBind P100 Manual Binding Machine"/>
    <x v="3958"/>
    <n v="2"/>
    <x v="0"/>
    <x v="4570"/>
    <x v="2"/>
    <x v="0"/>
  </r>
  <r>
    <n v="5452"/>
    <s v="US-2016-119081"/>
    <x v="171"/>
    <d v="2016-09-19T00:00:00"/>
    <s v="Standard Class"/>
    <s v="TA-21385"/>
    <s v="Tom Ashbrook"/>
    <x v="2"/>
    <x v="0"/>
    <x v="250"/>
    <x v="41"/>
    <n v="66062"/>
    <x v="2"/>
    <s v="FUR-FU-10003464"/>
    <x v="0"/>
    <x v="5"/>
    <s v="Seth Thomas 8 1/2&quot; Cubicle Clock"/>
    <x v="1100"/>
    <n v="2"/>
    <x v="0"/>
    <x v="4571"/>
    <x v="2"/>
    <x v="0"/>
  </r>
  <r>
    <n v="5453"/>
    <s v="CA-2018-140613"/>
    <x v="405"/>
    <d v="2018-07-29T00:00:00"/>
    <s v="Standard Class"/>
    <s v="KN-16705"/>
    <s v="Kristina Nunn"/>
    <x v="2"/>
    <x v="0"/>
    <x v="306"/>
    <x v="33"/>
    <n v="89431"/>
    <x v="1"/>
    <s v="OFF-SU-10004261"/>
    <x v="1"/>
    <x v="14"/>
    <s v="Fiskars 8&quot; Scissors, 2/Pack"/>
    <x v="3959"/>
    <n v="5"/>
    <x v="0"/>
    <x v="4572"/>
    <x v="1"/>
    <x v="0"/>
  </r>
  <r>
    <n v="5454"/>
    <s v="US-2019-108700"/>
    <x v="240"/>
    <d v="2019-05-23T00:00:00"/>
    <s v="Standard Class"/>
    <s v="PJ-18835"/>
    <s v="Patrick Jones"/>
    <x v="1"/>
    <x v="0"/>
    <x v="179"/>
    <x v="10"/>
    <n v="61107"/>
    <x v="2"/>
    <s v="OFF-PA-10004733"/>
    <x v="1"/>
    <x v="10"/>
    <s v="Things To Do Today Spiral Book"/>
    <x v="3960"/>
    <n v="6"/>
    <x v="2"/>
    <x v="4573"/>
    <x v="2"/>
    <x v="0"/>
  </r>
  <r>
    <n v="5455"/>
    <s v="CA-2019-160962"/>
    <x v="1045"/>
    <d v="2019-05-02T00:00:00"/>
    <s v="Standard Class"/>
    <s v="MC-17605"/>
    <s v="Matt Connell"/>
    <x v="1"/>
    <x v="0"/>
    <x v="10"/>
    <x v="9"/>
    <n v="19143"/>
    <x v="3"/>
    <s v="OFF-ST-10001325"/>
    <x v="1"/>
    <x v="4"/>
    <s v="Sterilite Officeware Hinged File Box"/>
    <x v="3961"/>
    <n v="1"/>
    <x v="2"/>
    <x v="4574"/>
    <x v="3"/>
    <x v="0"/>
  </r>
  <r>
    <n v="5456"/>
    <s v="CA-2019-160962"/>
    <x v="1045"/>
    <d v="2019-05-02T00:00:00"/>
    <s v="Standard Class"/>
    <s v="MC-17605"/>
    <s v="Matt Connell"/>
    <x v="1"/>
    <x v="0"/>
    <x v="10"/>
    <x v="9"/>
    <n v="19143"/>
    <x v="3"/>
    <s v="OFF-AR-10003056"/>
    <x v="1"/>
    <x v="6"/>
    <s v="Newell 341"/>
    <x v="1312"/>
    <n v="2"/>
    <x v="2"/>
    <x v="4575"/>
    <x v="3"/>
    <x v="0"/>
  </r>
  <r>
    <n v="5457"/>
    <s v="CA-2019-130631"/>
    <x v="614"/>
    <d v="2020-01-02T00:00:00"/>
    <s v="Standard Class"/>
    <s v="BS-11755"/>
    <s v="Bruce Stewart"/>
    <x v="0"/>
    <x v="0"/>
    <x v="156"/>
    <x v="4"/>
    <n v="98026"/>
    <x v="1"/>
    <s v="OFF-FA-10000089"/>
    <x v="1"/>
    <x v="13"/>
    <s v="Acco Glide Clips"/>
    <x v="3962"/>
    <n v="5"/>
    <x v="0"/>
    <x v="4576"/>
    <x v="1"/>
    <x v="0"/>
  </r>
  <r>
    <n v="5458"/>
    <s v="CA-2019-130631"/>
    <x v="614"/>
    <d v="2020-01-02T00:00:00"/>
    <s v="Standard Class"/>
    <s v="BS-11755"/>
    <s v="Bruce Stewart"/>
    <x v="0"/>
    <x v="0"/>
    <x v="156"/>
    <x v="4"/>
    <n v="98026"/>
    <x v="1"/>
    <s v="FUR-FU-10004093"/>
    <x v="0"/>
    <x v="5"/>
    <s v="Hand-Finished Solid Wood Document Frame"/>
    <x v="3776"/>
    <n v="2"/>
    <x v="0"/>
    <x v="4577"/>
    <x v="1"/>
    <x v="0"/>
  </r>
  <r>
    <n v="5459"/>
    <s v="CA-2019-116680"/>
    <x v="507"/>
    <d v="2019-09-06T00:00:00"/>
    <s v="Second Class"/>
    <s v="PK-19075"/>
    <s v="Pete Kriz"/>
    <x v="0"/>
    <x v="0"/>
    <x v="8"/>
    <x v="1"/>
    <n v="94122"/>
    <x v="1"/>
    <s v="OFF-BI-10004022"/>
    <x v="1"/>
    <x v="8"/>
    <s v="Acco Suede Grain Vinyl Round Ring Binder"/>
    <x v="3963"/>
    <n v="6"/>
    <x v="2"/>
    <x v="2168"/>
    <x v="1"/>
    <x v="0"/>
  </r>
  <r>
    <n v="5460"/>
    <s v="CA-2019-116680"/>
    <x v="507"/>
    <d v="2019-09-06T00:00:00"/>
    <s v="Second Class"/>
    <s v="PK-19075"/>
    <s v="Pete Kriz"/>
    <x v="0"/>
    <x v="0"/>
    <x v="8"/>
    <x v="1"/>
    <n v="94122"/>
    <x v="1"/>
    <s v="FUR-TA-10001771"/>
    <x v="0"/>
    <x v="3"/>
    <s v="Bush Cubix Conference Tables, Fully Assembled"/>
    <x v="3964"/>
    <n v="8"/>
    <x v="2"/>
    <x v="4578"/>
    <x v="1"/>
    <x v="0"/>
  </r>
  <r>
    <n v="5461"/>
    <s v="US-2016-107405"/>
    <x v="90"/>
    <d v="2016-03-25T00:00:00"/>
    <s v="Standard Class"/>
    <s v="TS-21205"/>
    <s v="Thomas Seio"/>
    <x v="1"/>
    <x v="0"/>
    <x v="153"/>
    <x v="3"/>
    <n v="28806"/>
    <x v="0"/>
    <s v="OFF-ST-10002301"/>
    <x v="1"/>
    <x v="4"/>
    <s v="Tennsco Commercial Shelving"/>
    <x v="3965"/>
    <n v="1"/>
    <x v="2"/>
    <x v="4579"/>
    <x v="0"/>
    <x v="0"/>
  </r>
  <r>
    <n v="5462"/>
    <s v="CA-2019-101574"/>
    <x v="394"/>
    <d v="2019-10-04T00:00:00"/>
    <s v="Standard Class"/>
    <s v="BD-11725"/>
    <s v="Bruce Degenhardt"/>
    <x v="0"/>
    <x v="0"/>
    <x v="1"/>
    <x v="1"/>
    <n v="90032"/>
    <x v="1"/>
    <s v="FUR-FU-10001706"/>
    <x v="0"/>
    <x v="5"/>
    <s v="Longer-Life Soft White Bulbs"/>
    <x v="357"/>
    <n v="3"/>
    <x v="0"/>
    <x v="3650"/>
    <x v="1"/>
    <x v="0"/>
  </r>
  <r>
    <n v="5463"/>
    <s v="CA-2016-146591"/>
    <x v="1046"/>
    <d v="2016-01-20T00:00:00"/>
    <s v="First Class"/>
    <s v="TS-21340"/>
    <s v="Toby Swindell"/>
    <x v="0"/>
    <x v="0"/>
    <x v="48"/>
    <x v="16"/>
    <n v="85254"/>
    <x v="1"/>
    <s v="OFF-BI-10003676"/>
    <x v="1"/>
    <x v="8"/>
    <s v="GBC Standard Recycled Report Covers, Clear Plastic Sheets"/>
    <x v="3966"/>
    <n v="10"/>
    <x v="6"/>
    <x v="4580"/>
    <x v="1"/>
    <x v="0"/>
  </r>
  <r>
    <n v="5464"/>
    <s v="CA-2016-146591"/>
    <x v="1046"/>
    <d v="2016-01-20T00:00:00"/>
    <s v="First Class"/>
    <s v="TS-21340"/>
    <s v="Toby Swindell"/>
    <x v="0"/>
    <x v="0"/>
    <x v="48"/>
    <x v="16"/>
    <n v="85254"/>
    <x v="1"/>
    <s v="OFF-PA-10000659"/>
    <x v="1"/>
    <x v="10"/>
    <s v="TOPS Carbonless Receipt Book, Four 2-3/4 x 7-1/4 Money Receipts per Page"/>
    <x v="3967"/>
    <n v="4"/>
    <x v="2"/>
    <x v="4581"/>
    <x v="1"/>
    <x v="0"/>
  </r>
  <r>
    <n v="5465"/>
    <s v="CA-2016-146591"/>
    <x v="1046"/>
    <d v="2016-01-20T00:00:00"/>
    <s v="First Class"/>
    <s v="TS-21340"/>
    <s v="Toby Swindell"/>
    <x v="0"/>
    <x v="0"/>
    <x v="48"/>
    <x v="16"/>
    <n v="85254"/>
    <x v="1"/>
    <s v="OFF-EN-10002504"/>
    <x v="1"/>
    <x v="12"/>
    <s v="Tyvek  Top-Opening Peel &amp; Seel Envelopes, Plain White"/>
    <x v="3968"/>
    <n v="5"/>
    <x v="2"/>
    <x v="2960"/>
    <x v="1"/>
    <x v="0"/>
  </r>
  <r>
    <n v="5466"/>
    <s v="CA-2016-146591"/>
    <x v="1046"/>
    <d v="2016-01-20T00:00:00"/>
    <s v="First Class"/>
    <s v="TS-21340"/>
    <s v="Toby Swindell"/>
    <x v="0"/>
    <x v="0"/>
    <x v="48"/>
    <x v="16"/>
    <n v="85254"/>
    <x v="1"/>
    <s v="FUR-BO-10001972"/>
    <x v="0"/>
    <x v="0"/>
    <s v="O'Sullivan 4-Shelf Bookcase in Odessa Pine"/>
    <x v="3969"/>
    <n v="5"/>
    <x v="6"/>
    <x v="4582"/>
    <x v="1"/>
    <x v="0"/>
  </r>
  <r>
    <n v="5467"/>
    <s v="CA-2016-107706"/>
    <x v="1047"/>
    <d v="2016-02-19T00:00:00"/>
    <s v="Second Class"/>
    <s v="ST-20530"/>
    <s v="Shui Tom"/>
    <x v="0"/>
    <x v="0"/>
    <x v="12"/>
    <x v="5"/>
    <n v="77095"/>
    <x v="2"/>
    <s v="OFF-PA-10000466"/>
    <x v="1"/>
    <x v="10"/>
    <s v="Memo Book, 100 Message Capacity, 5 3/8” x 11”"/>
    <x v="3970"/>
    <n v="3"/>
    <x v="2"/>
    <x v="4583"/>
    <x v="2"/>
    <x v="0"/>
  </r>
  <r>
    <n v="5468"/>
    <s v="CA-2018-122448"/>
    <x v="632"/>
    <d v="2018-06-14T00:00:00"/>
    <s v="Standard Class"/>
    <s v="DB-13210"/>
    <s v="Dean Braden"/>
    <x v="0"/>
    <x v="0"/>
    <x v="8"/>
    <x v="1"/>
    <n v="94109"/>
    <x v="1"/>
    <s v="FUR-CH-10002774"/>
    <x v="0"/>
    <x v="1"/>
    <s v="Global Deluxe Stacking Chair, Gray"/>
    <x v="1919"/>
    <n v="3"/>
    <x v="2"/>
    <x v="2063"/>
    <x v="1"/>
    <x v="0"/>
  </r>
  <r>
    <n v="5469"/>
    <s v="CA-2016-132451"/>
    <x v="467"/>
    <d v="2016-09-27T00:00:00"/>
    <s v="First Class"/>
    <s v="KF-16285"/>
    <s v="Karen Ferguson"/>
    <x v="2"/>
    <x v="0"/>
    <x v="70"/>
    <x v="1"/>
    <n v="92105"/>
    <x v="1"/>
    <s v="FUR-CH-10000454"/>
    <x v="0"/>
    <x v="1"/>
    <s v="Hon Deluxe Fabric Upholstered Stacking Chairs, Rounded Back"/>
    <x v="2282"/>
    <n v="3"/>
    <x v="2"/>
    <x v="2467"/>
    <x v="1"/>
    <x v="0"/>
  </r>
  <r>
    <n v="5470"/>
    <s v="CA-2016-132451"/>
    <x v="467"/>
    <d v="2016-09-27T00:00:00"/>
    <s v="First Class"/>
    <s v="KF-16285"/>
    <s v="Karen Ferguson"/>
    <x v="2"/>
    <x v="0"/>
    <x v="70"/>
    <x v="1"/>
    <n v="92105"/>
    <x v="1"/>
    <s v="OFF-PA-10004888"/>
    <x v="1"/>
    <x v="10"/>
    <s v="Xerox 217"/>
    <x v="541"/>
    <n v="3"/>
    <x v="0"/>
    <x v="551"/>
    <x v="1"/>
    <x v="0"/>
  </r>
  <r>
    <n v="5471"/>
    <s v="CA-2018-158547"/>
    <x v="198"/>
    <d v="2018-06-04T00:00:00"/>
    <s v="Standard Class"/>
    <s v="JM-16195"/>
    <s v="Justin MacKendrick"/>
    <x v="0"/>
    <x v="0"/>
    <x v="57"/>
    <x v="24"/>
    <n v="45011"/>
    <x v="3"/>
    <s v="OFF-AP-10003842"/>
    <x v="1"/>
    <x v="9"/>
    <s v="Euro-Pro Shark Turbo Vacuum"/>
    <x v="3971"/>
    <n v="5"/>
    <x v="2"/>
    <x v="4584"/>
    <x v="3"/>
    <x v="0"/>
  </r>
  <r>
    <n v="5472"/>
    <s v="CA-2019-116946"/>
    <x v="484"/>
    <d v="2019-12-23T00:00:00"/>
    <s v="Standard Class"/>
    <s v="TS-21505"/>
    <s v="Tony Sayre"/>
    <x v="0"/>
    <x v="0"/>
    <x v="117"/>
    <x v="22"/>
    <n v="80134"/>
    <x v="1"/>
    <s v="FUR-FU-10000320"/>
    <x v="0"/>
    <x v="5"/>
    <s v="OIC Stacking Trays"/>
    <x v="3972"/>
    <n v="5"/>
    <x v="2"/>
    <x v="4585"/>
    <x v="1"/>
    <x v="0"/>
  </r>
  <r>
    <n v="5473"/>
    <s v="CA-2019-116946"/>
    <x v="484"/>
    <d v="2019-12-23T00:00:00"/>
    <s v="Standard Class"/>
    <s v="TS-21505"/>
    <s v="Tony Sayre"/>
    <x v="0"/>
    <x v="0"/>
    <x v="117"/>
    <x v="22"/>
    <n v="80134"/>
    <x v="1"/>
    <s v="OFF-ST-10002554"/>
    <x v="1"/>
    <x v="4"/>
    <s v="Tennsco Industrial Shelving"/>
    <x v="1617"/>
    <n v="2"/>
    <x v="2"/>
    <x v="1712"/>
    <x v="1"/>
    <x v="0"/>
  </r>
  <r>
    <n v="5474"/>
    <s v="CA-2019-116946"/>
    <x v="484"/>
    <d v="2019-12-23T00:00:00"/>
    <s v="Standard Class"/>
    <s v="TS-21505"/>
    <s v="Tony Sayre"/>
    <x v="0"/>
    <x v="0"/>
    <x v="117"/>
    <x v="22"/>
    <n v="80134"/>
    <x v="1"/>
    <s v="FUR-BO-10000468"/>
    <x v="0"/>
    <x v="0"/>
    <s v="O'Sullivan 2-Shelf Heavy-Duty Bookcases"/>
    <x v="3973"/>
    <n v="7"/>
    <x v="6"/>
    <x v="4586"/>
    <x v="1"/>
    <x v="0"/>
  </r>
  <r>
    <n v="5475"/>
    <s v="CA-2019-121741"/>
    <x v="377"/>
    <d v="2019-12-26T00:00:00"/>
    <s v="Same Day"/>
    <s v="YC-21895"/>
    <s v="Yoseph Carroll"/>
    <x v="1"/>
    <x v="0"/>
    <x v="9"/>
    <x v="8"/>
    <n v="68025"/>
    <x v="2"/>
    <s v="OFF-ST-10004459"/>
    <x v="1"/>
    <x v="4"/>
    <s v="Tennsco Single-Tier Lockers"/>
    <x v="3974"/>
    <n v="2"/>
    <x v="0"/>
    <x v="4587"/>
    <x v="2"/>
    <x v="0"/>
  </r>
  <r>
    <n v="5476"/>
    <s v="CA-2019-169691"/>
    <x v="140"/>
    <d v="2019-06-18T00:00:00"/>
    <s v="First Class"/>
    <s v="Dp-13240"/>
    <s v="Dean percer"/>
    <x v="2"/>
    <x v="0"/>
    <x v="349"/>
    <x v="11"/>
    <n v="55369"/>
    <x v="2"/>
    <s v="OFF-LA-10002312"/>
    <x v="1"/>
    <x v="2"/>
    <s v="Avery 490"/>
    <x v="1851"/>
    <n v="3"/>
    <x v="0"/>
    <x v="1986"/>
    <x v="2"/>
    <x v="0"/>
  </r>
  <r>
    <n v="5477"/>
    <s v="CA-2019-169691"/>
    <x v="140"/>
    <d v="2019-06-18T00:00:00"/>
    <s v="First Class"/>
    <s v="Dp-13240"/>
    <s v="Dean percer"/>
    <x v="2"/>
    <x v="0"/>
    <x v="349"/>
    <x v="11"/>
    <n v="55369"/>
    <x v="2"/>
    <s v="OFF-ST-10001291"/>
    <x v="1"/>
    <x v="4"/>
    <s v="Tenex Personal Self-Stacking Standard File Box, Black/Gray"/>
    <x v="3975"/>
    <n v="5"/>
    <x v="0"/>
    <x v="4588"/>
    <x v="2"/>
    <x v="0"/>
  </r>
  <r>
    <n v="5478"/>
    <s v="CA-2019-169691"/>
    <x v="140"/>
    <d v="2019-06-18T00:00:00"/>
    <s v="First Class"/>
    <s v="Dp-13240"/>
    <s v="Dean percer"/>
    <x v="2"/>
    <x v="0"/>
    <x v="349"/>
    <x v="11"/>
    <n v="55369"/>
    <x v="2"/>
    <s v="OFF-PA-10003022"/>
    <x v="1"/>
    <x v="10"/>
    <s v="Xerox 1992"/>
    <x v="1465"/>
    <n v="3"/>
    <x v="0"/>
    <x v="1544"/>
    <x v="2"/>
    <x v="0"/>
  </r>
  <r>
    <n v="5479"/>
    <s v="CA-2018-121356"/>
    <x v="73"/>
    <d v="2018-11-24T00:00:00"/>
    <s v="Standard Class"/>
    <s v="SJ-20500"/>
    <s v="Shirley Jackson"/>
    <x v="0"/>
    <x v="0"/>
    <x v="46"/>
    <x v="13"/>
    <n v="19711"/>
    <x v="3"/>
    <s v="OFF-BI-10002133"/>
    <x v="1"/>
    <x v="8"/>
    <s v="Wilson Jones Elliptical Ring 3 1/2&quot; Capacity Binders, 800 sheets"/>
    <x v="3233"/>
    <n v="3"/>
    <x v="0"/>
    <x v="4589"/>
    <x v="3"/>
    <x v="0"/>
  </r>
  <r>
    <n v="5480"/>
    <s v="CA-2016-101770"/>
    <x v="691"/>
    <d v="2016-04-04T00:00:00"/>
    <s v="Standard Class"/>
    <s v="KB-16240"/>
    <s v="Karen Bern"/>
    <x v="1"/>
    <x v="0"/>
    <x v="100"/>
    <x v="2"/>
    <n v="33180"/>
    <x v="0"/>
    <s v="OFF-BI-10001097"/>
    <x v="1"/>
    <x v="8"/>
    <s v="Avery Hole Reinforcements"/>
    <x v="3976"/>
    <n v="1"/>
    <x v="6"/>
    <x v="4590"/>
    <x v="0"/>
    <x v="0"/>
  </r>
  <r>
    <n v="5481"/>
    <s v="CA-2019-105487"/>
    <x v="1048"/>
    <d v="2019-10-14T00:00:00"/>
    <s v="Standard Class"/>
    <s v="CS-12250"/>
    <s v="Chris Selesnick"/>
    <x v="1"/>
    <x v="0"/>
    <x v="70"/>
    <x v="1"/>
    <n v="92105"/>
    <x v="1"/>
    <s v="TEC-PH-10001336"/>
    <x v="2"/>
    <x v="7"/>
    <s v="Digium D40 VoIP phone"/>
    <x v="3977"/>
    <n v="1"/>
    <x v="2"/>
    <x v="4591"/>
    <x v="1"/>
    <x v="0"/>
  </r>
  <r>
    <n v="5482"/>
    <s v="CA-2019-105487"/>
    <x v="1048"/>
    <d v="2019-10-14T00:00:00"/>
    <s v="Standard Class"/>
    <s v="CS-12250"/>
    <s v="Chris Selesnick"/>
    <x v="1"/>
    <x v="0"/>
    <x v="70"/>
    <x v="1"/>
    <n v="92105"/>
    <x v="1"/>
    <s v="TEC-AC-10002305"/>
    <x v="2"/>
    <x v="11"/>
    <s v="KeyTronic E03601U1 - Keyboard - Beige"/>
    <x v="3978"/>
    <n v="2"/>
    <x v="0"/>
    <x v="4592"/>
    <x v="1"/>
    <x v="0"/>
  </r>
  <r>
    <n v="5483"/>
    <s v="CA-2019-105487"/>
    <x v="1048"/>
    <d v="2019-10-14T00:00:00"/>
    <s v="Standard Class"/>
    <s v="CS-12250"/>
    <s v="Chris Selesnick"/>
    <x v="1"/>
    <x v="0"/>
    <x v="70"/>
    <x v="1"/>
    <n v="92105"/>
    <x v="1"/>
    <s v="TEC-AC-10003610"/>
    <x v="2"/>
    <x v="11"/>
    <s v="Logitech Illuminated - Keyboard"/>
    <x v="3979"/>
    <n v="4"/>
    <x v="0"/>
    <x v="4593"/>
    <x v="1"/>
    <x v="0"/>
  </r>
  <r>
    <n v="5484"/>
    <s v="CA-2019-105487"/>
    <x v="1048"/>
    <d v="2019-10-14T00:00:00"/>
    <s v="Standard Class"/>
    <s v="CS-12250"/>
    <s v="Chris Selesnick"/>
    <x v="1"/>
    <x v="0"/>
    <x v="70"/>
    <x v="1"/>
    <n v="92105"/>
    <x v="1"/>
    <s v="OFF-ST-10002301"/>
    <x v="1"/>
    <x v="4"/>
    <s v="Tennsco Commercial Shelving"/>
    <x v="1390"/>
    <n v="2"/>
    <x v="0"/>
    <x v="4594"/>
    <x v="1"/>
    <x v="0"/>
  </r>
  <r>
    <n v="5485"/>
    <s v="CA-2019-148999"/>
    <x v="289"/>
    <d v="2019-02-04T00:00:00"/>
    <s v="Standard Class"/>
    <s v="EB-13870"/>
    <s v="Emily Burns"/>
    <x v="0"/>
    <x v="0"/>
    <x v="100"/>
    <x v="2"/>
    <n v="33142"/>
    <x v="0"/>
    <s v="FUR-CH-10002044"/>
    <x v="0"/>
    <x v="1"/>
    <s v="Office Star - Contemporary Task Swivel chair with 2-way adjustable arms, Plum"/>
    <x v="3442"/>
    <n v="4"/>
    <x v="2"/>
    <x v="4595"/>
    <x v="0"/>
    <x v="0"/>
  </r>
  <r>
    <n v="5486"/>
    <s v="CA-2016-107573"/>
    <x v="432"/>
    <d v="2016-12-17T00:00:00"/>
    <s v="Standard Class"/>
    <s v="PB-19150"/>
    <s v="Philip Brown"/>
    <x v="0"/>
    <x v="0"/>
    <x v="100"/>
    <x v="2"/>
    <n v="33178"/>
    <x v="0"/>
    <s v="OFF-EN-10001099"/>
    <x v="1"/>
    <x v="12"/>
    <s v="Staple envelope"/>
    <x v="3032"/>
    <n v="3"/>
    <x v="2"/>
    <x v="3384"/>
    <x v="0"/>
    <x v="0"/>
  </r>
  <r>
    <n v="5487"/>
    <s v="CA-2017-156608"/>
    <x v="1040"/>
    <d v="2017-10-29T00:00:00"/>
    <s v="Standard Class"/>
    <s v="MT-18070"/>
    <s v="Michelle Tran"/>
    <x v="2"/>
    <x v="0"/>
    <x v="52"/>
    <x v="5"/>
    <n v="78207"/>
    <x v="2"/>
    <s v="OFF-BI-10004140"/>
    <x v="1"/>
    <x v="8"/>
    <s v="Avery Non-Stick Binders"/>
    <x v="3980"/>
    <n v="4"/>
    <x v="3"/>
    <x v="4596"/>
    <x v="2"/>
    <x v="0"/>
  </r>
  <r>
    <n v="5488"/>
    <s v="CA-2019-134495"/>
    <x v="719"/>
    <d v="2019-04-04T00:00:00"/>
    <s v="Second Class"/>
    <s v="BF-11020"/>
    <s v="Barry Französisch"/>
    <x v="1"/>
    <x v="0"/>
    <x v="108"/>
    <x v="2"/>
    <n v="32216"/>
    <x v="0"/>
    <s v="TEC-PH-10004897"/>
    <x v="2"/>
    <x v="7"/>
    <s v="Mediabridge Sport Armband iPhone 5s"/>
    <x v="112"/>
    <n v="3"/>
    <x v="2"/>
    <x v="3728"/>
    <x v="0"/>
    <x v="0"/>
  </r>
  <r>
    <n v="5489"/>
    <s v="CA-2019-134495"/>
    <x v="719"/>
    <d v="2019-04-04T00:00:00"/>
    <s v="Second Class"/>
    <s v="BF-11020"/>
    <s v="Barry Französisch"/>
    <x v="1"/>
    <x v="0"/>
    <x v="108"/>
    <x v="2"/>
    <n v="32216"/>
    <x v="0"/>
    <s v="OFF-LA-10000262"/>
    <x v="1"/>
    <x v="2"/>
    <s v="Avery 494"/>
    <x v="303"/>
    <n v="3"/>
    <x v="2"/>
    <x v="308"/>
    <x v="0"/>
    <x v="0"/>
  </r>
  <r>
    <n v="5490"/>
    <s v="CA-2019-134495"/>
    <x v="719"/>
    <d v="2019-04-04T00:00:00"/>
    <s v="Second Class"/>
    <s v="BF-11020"/>
    <s v="Barry Französisch"/>
    <x v="1"/>
    <x v="0"/>
    <x v="108"/>
    <x v="2"/>
    <n v="32216"/>
    <x v="0"/>
    <s v="OFF-AP-10002222"/>
    <x v="1"/>
    <x v="9"/>
    <s v="Staple holder"/>
    <x v="3981"/>
    <n v="3"/>
    <x v="2"/>
    <x v="4597"/>
    <x v="0"/>
    <x v="0"/>
  </r>
  <r>
    <n v="5491"/>
    <s v="CA-2019-134495"/>
    <x v="719"/>
    <d v="2019-04-04T00:00:00"/>
    <s v="Second Class"/>
    <s v="BF-11020"/>
    <s v="Barry Französisch"/>
    <x v="1"/>
    <x v="0"/>
    <x v="108"/>
    <x v="2"/>
    <n v="32216"/>
    <x v="0"/>
    <s v="FUR-CH-10003774"/>
    <x v="0"/>
    <x v="1"/>
    <s v="Global Wood Trimmed Manager's Task Chair, Khaki"/>
    <x v="287"/>
    <n v="3"/>
    <x v="2"/>
    <x v="4598"/>
    <x v="0"/>
    <x v="0"/>
  </r>
  <r>
    <n v="5492"/>
    <s v="CA-2019-164098"/>
    <x v="795"/>
    <d v="2019-01-27T00:00:00"/>
    <s v="First Class"/>
    <s v="CG-12520"/>
    <s v="Claire Gute"/>
    <x v="0"/>
    <x v="0"/>
    <x v="12"/>
    <x v="5"/>
    <n v="77070"/>
    <x v="2"/>
    <s v="OFF-ST-10000615"/>
    <x v="1"/>
    <x v="4"/>
    <s v="SimpliFile Personal File, Black Granite, 15w x 6-15/16d x 11-1/4h"/>
    <x v="1333"/>
    <n v="2"/>
    <x v="2"/>
    <x v="4599"/>
    <x v="2"/>
    <x v="0"/>
  </r>
  <r>
    <n v="5493"/>
    <s v="CA-2016-105249"/>
    <x v="683"/>
    <d v="2016-11-28T00:00:00"/>
    <s v="Same Day"/>
    <s v="DH-13675"/>
    <s v="Duane Huffman"/>
    <x v="2"/>
    <x v="0"/>
    <x v="8"/>
    <x v="1"/>
    <n v="94122"/>
    <x v="1"/>
    <s v="OFF-SU-10001225"/>
    <x v="1"/>
    <x v="14"/>
    <s v="Staple remover"/>
    <x v="351"/>
    <n v="2"/>
    <x v="0"/>
    <x v="359"/>
    <x v="1"/>
    <x v="0"/>
  </r>
  <r>
    <n v="5494"/>
    <s v="CA-2016-105249"/>
    <x v="683"/>
    <d v="2016-11-28T00:00:00"/>
    <s v="Same Day"/>
    <s v="DH-13675"/>
    <s v="Duane Huffman"/>
    <x v="2"/>
    <x v="0"/>
    <x v="8"/>
    <x v="1"/>
    <n v="94122"/>
    <x v="1"/>
    <s v="OFF-LA-10002043"/>
    <x v="1"/>
    <x v="2"/>
    <s v="Avery 489"/>
    <x v="1417"/>
    <n v="4"/>
    <x v="0"/>
    <x v="1492"/>
    <x v="1"/>
    <x v="0"/>
  </r>
  <r>
    <n v="5495"/>
    <s v="CA-2016-105249"/>
    <x v="683"/>
    <d v="2016-11-28T00:00:00"/>
    <s v="Same Day"/>
    <s v="DH-13675"/>
    <s v="Duane Huffman"/>
    <x v="2"/>
    <x v="0"/>
    <x v="8"/>
    <x v="1"/>
    <n v="94122"/>
    <x v="1"/>
    <s v="FUR-BO-10000330"/>
    <x v="0"/>
    <x v="0"/>
    <s v="Sauder Camden County Barrister Bookcase, Planked Cherry Finish"/>
    <x v="1527"/>
    <n v="4"/>
    <x v="11"/>
    <x v="1614"/>
    <x v="1"/>
    <x v="0"/>
  </r>
  <r>
    <n v="5496"/>
    <s v="CA-2017-113523"/>
    <x v="406"/>
    <d v="2017-09-08T00:00:00"/>
    <s v="Standard Class"/>
    <s v="SC-20440"/>
    <s v="Shaun Chance"/>
    <x v="1"/>
    <x v="0"/>
    <x v="10"/>
    <x v="9"/>
    <n v="19140"/>
    <x v="3"/>
    <s v="OFF-BI-10001249"/>
    <x v="1"/>
    <x v="8"/>
    <s v="Avery Heavy-Duty EZD View Binder with Locking Rings"/>
    <x v="3056"/>
    <n v="4"/>
    <x v="6"/>
    <x v="3417"/>
    <x v="3"/>
    <x v="0"/>
  </r>
  <r>
    <n v="5497"/>
    <s v="CA-2019-117821"/>
    <x v="492"/>
    <d v="2019-06-16T00:00:00"/>
    <s v="Standard Class"/>
    <s v="HG-15025"/>
    <s v="Hunter Glantz"/>
    <x v="0"/>
    <x v="0"/>
    <x v="292"/>
    <x v="24"/>
    <n v="43302"/>
    <x v="3"/>
    <s v="TEC-AC-10004469"/>
    <x v="2"/>
    <x v="11"/>
    <s v="Microsoft Sculpt Comfort Mouse"/>
    <x v="3982"/>
    <n v="2"/>
    <x v="2"/>
    <x v="4600"/>
    <x v="3"/>
    <x v="0"/>
  </r>
  <r>
    <n v="5498"/>
    <s v="CA-2019-164378"/>
    <x v="663"/>
    <d v="2019-07-18T00:00:00"/>
    <s v="Second Class"/>
    <s v="MM-18055"/>
    <s v="Michelle Moray"/>
    <x v="0"/>
    <x v="0"/>
    <x v="20"/>
    <x v="15"/>
    <n v="10024"/>
    <x v="3"/>
    <s v="OFF-AR-10001177"/>
    <x v="1"/>
    <x v="6"/>
    <s v="Newell 349"/>
    <x v="2637"/>
    <n v="2"/>
    <x v="0"/>
    <x v="2909"/>
    <x v="3"/>
    <x v="0"/>
  </r>
  <r>
    <n v="5499"/>
    <s v="CA-2019-164378"/>
    <x v="663"/>
    <d v="2019-07-18T00:00:00"/>
    <s v="Second Class"/>
    <s v="MM-18055"/>
    <s v="Michelle Moray"/>
    <x v="0"/>
    <x v="0"/>
    <x v="20"/>
    <x v="15"/>
    <n v="10024"/>
    <x v="3"/>
    <s v="OFF-LA-10000634"/>
    <x v="1"/>
    <x v="2"/>
    <s v="Avery 509"/>
    <x v="1507"/>
    <n v="3"/>
    <x v="0"/>
    <x v="1589"/>
    <x v="3"/>
    <x v="0"/>
  </r>
  <r>
    <n v="5500"/>
    <s v="CA-2019-164378"/>
    <x v="663"/>
    <d v="2019-07-18T00:00:00"/>
    <s v="Second Class"/>
    <s v="MM-18055"/>
    <s v="Michelle Moray"/>
    <x v="0"/>
    <x v="0"/>
    <x v="20"/>
    <x v="15"/>
    <n v="10024"/>
    <x v="3"/>
    <s v="TEC-AC-10004708"/>
    <x v="2"/>
    <x v="11"/>
    <s v="Sony 32GB Class 10 Micro SDHC R40 Memory Card"/>
    <x v="365"/>
    <n v="2"/>
    <x v="0"/>
    <x v="374"/>
    <x v="3"/>
    <x v="0"/>
  </r>
  <r>
    <n v="5501"/>
    <s v="CA-2019-164378"/>
    <x v="663"/>
    <d v="2019-07-18T00:00:00"/>
    <s v="Second Class"/>
    <s v="MM-18055"/>
    <s v="Michelle Moray"/>
    <x v="0"/>
    <x v="0"/>
    <x v="20"/>
    <x v="15"/>
    <n v="10024"/>
    <x v="3"/>
    <s v="FUR-CH-10002084"/>
    <x v="0"/>
    <x v="1"/>
    <s v="Hon Mobius Operator's Chair"/>
    <x v="3983"/>
    <n v="6"/>
    <x v="9"/>
    <x v="4601"/>
    <x v="3"/>
    <x v="0"/>
  </r>
  <r>
    <n v="5502"/>
    <s v="CA-2019-164378"/>
    <x v="663"/>
    <d v="2019-07-18T00:00:00"/>
    <s v="Second Class"/>
    <s v="MM-18055"/>
    <s v="Michelle Moray"/>
    <x v="0"/>
    <x v="0"/>
    <x v="20"/>
    <x v="15"/>
    <n v="10024"/>
    <x v="3"/>
    <s v="OFF-PA-10004519"/>
    <x v="1"/>
    <x v="10"/>
    <s v="Spiral Phone Message Books with Labels by Adams"/>
    <x v="2482"/>
    <n v="2"/>
    <x v="0"/>
    <x v="4602"/>
    <x v="3"/>
    <x v="0"/>
  </r>
  <r>
    <n v="5503"/>
    <s v="CA-2019-127782"/>
    <x v="808"/>
    <d v="2019-11-06T00:00:00"/>
    <s v="Standard Class"/>
    <s v="TH-21115"/>
    <s v="Thea Hudgings"/>
    <x v="1"/>
    <x v="0"/>
    <x v="10"/>
    <x v="9"/>
    <n v="19140"/>
    <x v="3"/>
    <s v="FUR-FU-10001847"/>
    <x v="0"/>
    <x v="5"/>
    <s v="Eldon Image Series Black Desk Accessories"/>
    <x v="3984"/>
    <n v="1"/>
    <x v="2"/>
    <x v="4603"/>
    <x v="3"/>
    <x v="0"/>
  </r>
  <r>
    <n v="5504"/>
    <s v="CA-2019-127782"/>
    <x v="808"/>
    <d v="2019-11-06T00:00:00"/>
    <s v="Standard Class"/>
    <s v="TH-21115"/>
    <s v="Thea Hudgings"/>
    <x v="1"/>
    <x v="0"/>
    <x v="10"/>
    <x v="9"/>
    <n v="19140"/>
    <x v="3"/>
    <s v="OFF-AP-10001962"/>
    <x v="1"/>
    <x v="9"/>
    <s v="Black &amp; Decker Filter for Double Action Dustbuster Cordless Vac BLDV7210"/>
    <x v="3985"/>
    <n v="3"/>
    <x v="2"/>
    <x v="4604"/>
    <x v="3"/>
    <x v="0"/>
  </r>
  <r>
    <n v="5505"/>
    <s v="CA-2019-127782"/>
    <x v="808"/>
    <d v="2019-11-06T00:00:00"/>
    <s v="Standard Class"/>
    <s v="TH-21115"/>
    <s v="Thea Hudgings"/>
    <x v="1"/>
    <x v="0"/>
    <x v="10"/>
    <x v="9"/>
    <n v="19140"/>
    <x v="3"/>
    <s v="OFF-EN-10003845"/>
    <x v="1"/>
    <x v="12"/>
    <s v="Colored Envelopes"/>
    <x v="3179"/>
    <n v="3"/>
    <x v="2"/>
    <x v="4605"/>
    <x v="3"/>
    <x v="0"/>
  </r>
  <r>
    <n v="5506"/>
    <s v="CA-2019-127782"/>
    <x v="808"/>
    <d v="2019-11-06T00:00:00"/>
    <s v="Standard Class"/>
    <s v="TH-21115"/>
    <s v="Thea Hudgings"/>
    <x v="1"/>
    <x v="0"/>
    <x v="10"/>
    <x v="9"/>
    <n v="19140"/>
    <x v="3"/>
    <s v="TEC-PH-10001817"/>
    <x v="2"/>
    <x v="7"/>
    <s v="Wilson Electronics DB Pro Signal Booster"/>
    <x v="3986"/>
    <n v="4"/>
    <x v="10"/>
    <x v="4606"/>
    <x v="3"/>
    <x v="0"/>
  </r>
  <r>
    <n v="5507"/>
    <s v="US-2018-162026"/>
    <x v="750"/>
    <d v="2018-10-08T00:00:00"/>
    <s v="Same Day"/>
    <s v="JE-15745"/>
    <s v="Joel Eaton"/>
    <x v="0"/>
    <x v="0"/>
    <x v="1"/>
    <x v="1"/>
    <n v="90036"/>
    <x v="1"/>
    <s v="OFF-PA-10000167"/>
    <x v="1"/>
    <x v="10"/>
    <s v="Xerox 1925"/>
    <x v="1168"/>
    <n v="2"/>
    <x v="0"/>
    <x v="4027"/>
    <x v="1"/>
    <x v="0"/>
  </r>
  <r>
    <n v="5508"/>
    <s v="CA-2018-150000"/>
    <x v="143"/>
    <d v="2018-04-14T00:00:00"/>
    <s v="Standard Class"/>
    <s v="PG-18820"/>
    <s v="Patrick Gardner"/>
    <x v="0"/>
    <x v="0"/>
    <x v="214"/>
    <x v="32"/>
    <n v="30080"/>
    <x v="0"/>
    <s v="OFF-EN-10002973"/>
    <x v="1"/>
    <x v="12"/>
    <s v="Ampad #10 Peel &amp; Seel Holiday Envelopes"/>
    <x v="1429"/>
    <n v="4"/>
    <x v="0"/>
    <x v="4607"/>
    <x v="0"/>
    <x v="0"/>
  </r>
  <r>
    <n v="5509"/>
    <s v="CA-2017-168529"/>
    <x v="1049"/>
    <d v="2017-10-12T00:00:00"/>
    <s v="Standard Class"/>
    <s v="MB-17305"/>
    <s v="Maria Bertelson"/>
    <x v="0"/>
    <x v="0"/>
    <x v="8"/>
    <x v="1"/>
    <n v="94122"/>
    <x v="1"/>
    <s v="FUR-FU-10001588"/>
    <x v="0"/>
    <x v="5"/>
    <s v="Deflect-o SuperTray Unbreakable Stackable Tray, Letter, Black"/>
    <x v="1228"/>
    <n v="5"/>
    <x v="0"/>
    <x v="1274"/>
    <x v="1"/>
    <x v="0"/>
  </r>
  <r>
    <n v="5510"/>
    <s v="US-2019-152569"/>
    <x v="356"/>
    <d v="2019-05-20T00:00:00"/>
    <s v="Standard Class"/>
    <s v="JD-16015"/>
    <s v="Joy Daniels"/>
    <x v="0"/>
    <x v="0"/>
    <x v="22"/>
    <x v="10"/>
    <n v="60653"/>
    <x v="2"/>
    <s v="OFF-PA-10001736"/>
    <x v="1"/>
    <x v="10"/>
    <s v="Xerox 1880"/>
    <x v="3987"/>
    <n v="2"/>
    <x v="2"/>
    <x v="4608"/>
    <x v="2"/>
    <x v="0"/>
  </r>
  <r>
    <n v="5511"/>
    <s v="US-2019-152569"/>
    <x v="356"/>
    <d v="2019-05-20T00:00:00"/>
    <s v="Standard Class"/>
    <s v="JD-16015"/>
    <s v="Joy Daniels"/>
    <x v="0"/>
    <x v="0"/>
    <x v="22"/>
    <x v="10"/>
    <n v="60653"/>
    <x v="2"/>
    <s v="TEC-PH-10002185"/>
    <x v="2"/>
    <x v="7"/>
    <s v="QVS USB Car Charger 2-Port 2.1Amp for iPod/iPhone/iPad/iPad 2/iPad 3"/>
    <x v="3988"/>
    <n v="2"/>
    <x v="2"/>
    <x v="4609"/>
    <x v="2"/>
    <x v="0"/>
  </r>
  <r>
    <n v="5512"/>
    <s v="US-2016-137680"/>
    <x v="1050"/>
    <d v="2016-03-02T00:00:00"/>
    <s v="Standard Class"/>
    <s v="JH-15430"/>
    <s v="Jennifer Halladay"/>
    <x v="0"/>
    <x v="0"/>
    <x v="261"/>
    <x v="21"/>
    <n v="97504"/>
    <x v="1"/>
    <s v="OFF-PA-10000174"/>
    <x v="1"/>
    <x v="10"/>
    <s v="Message Book, Wirebound, Four 5 1/2&quot; X 4&quot; Forms/Pg., 200 Dupl. Sets/Book"/>
    <x v="2731"/>
    <n v="4"/>
    <x v="2"/>
    <x v="3024"/>
    <x v="1"/>
    <x v="0"/>
  </r>
  <r>
    <n v="5513"/>
    <s v="US-2016-137680"/>
    <x v="1050"/>
    <d v="2016-03-02T00:00:00"/>
    <s v="Standard Class"/>
    <s v="JH-15430"/>
    <s v="Jennifer Halladay"/>
    <x v="0"/>
    <x v="0"/>
    <x v="261"/>
    <x v="21"/>
    <n v="97504"/>
    <x v="1"/>
    <s v="OFF-PA-10000069"/>
    <x v="1"/>
    <x v="10"/>
    <s v="TOPS 4 x 6 Fluorescent Color Memo Sheets, 500 Sheets per Pack"/>
    <x v="3989"/>
    <n v="3"/>
    <x v="2"/>
    <x v="4610"/>
    <x v="1"/>
    <x v="0"/>
  </r>
  <r>
    <n v="5514"/>
    <s v="CA-2017-103177"/>
    <x v="1051"/>
    <d v="2017-06-01T00:00:00"/>
    <s v="First Class"/>
    <s v="EN-13780"/>
    <s v="Edward Nazzal"/>
    <x v="0"/>
    <x v="0"/>
    <x v="20"/>
    <x v="15"/>
    <n v="10009"/>
    <x v="3"/>
    <s v="TEC-PH-10001795"/>
    <x v="2"/>
    <x v="7"/>
    <s v="RCA H5401RE1 DECT 6.0 4-Line Cordless Handset With Caller ID/Call Waiting"/>
    <x v="764"/>
    <n v="3"/>
    <x v="0"/>
    <x v="4611"/>
    <x v="3"/>
    <x v="0"/>
  </r>
  <r>
    <n v="5515"/>
    <s v="CA-2017-103177"/>
    <x v="1051"/>
    <d v="2017-06-01T00:00:00"/>
    <s v="First Class"/>
    <s v="EN-13780"/>
    <s v="Edward Nazzal"/>
    <x v="0"/>
    <x v="0"/>
    <x v="20"/>
    <x v="15"/>
    <n v="10009"/>
    <x v="3"/>
    <s v="OFF-AP-10004540"/>
    <x v="1"/>
    <x v="9"/>
    <s v="Eureka The Boss Lite 10-Amp Upright Vacuum, Blue"/>
    <x v="1985"/>
    <n v="2"/>
    <x v="0"/>
    <x v="2137"/>
    <x v="3"/>
    <x v="0"/>
  </r>
  <r>
    <n v="5516"/>
    <s v="CA-2017-103177"/>
    <x v="1051"/>
    <d v="2017-06-01T00:00:00"/>
    <s v="First Class"/>
    <s v="EN-13780"/>
    <s v="Edward Nazzal"/>
    <x v="0"/>
    <x v="0"/>
    <x v="20"/>
    <x v="15"/>
    <n v="10009"/>
    <x v="3"/>
    <s v="TEC-PH-10001527"/>
    <x v="2"/>
    <x v="7"/>
    <s v="Plantronics MX500i Earset"/>
    <x v="3680"/>
    <n v="3"/>
    <x v="0"/>
    <x v="4208"/>
    <x v="3"/>
    <x v="0"/>
  </r>
  <r>
    <n v="5517"/>
    <s v="US-2018-138408"/>
    <x v="741"/>
    <d v="2018-11-21T00:00:00"/>
    <s v="Second Class"/>
    <s v="KC-16255"/>
    <s v="Karen Carlisle"/>
    <x v="1"/>
    <x v="0"/>
    <x v="114"/>
    <x v="19"/>
    <n v="35810"/>
    <x v="0"/>
    <s v="TEC-AC-10003870"/>
    <x v="2"/>
    <x v="11"/>
    <s v="Logitech Z-906 Speaker sys - home theater - 5.1-CH"/>
    <x v="3990"/>
    <n v="4"/>
    <x v="0"/>
    <x v="4612"/>
    <x v="0"/>
    <x v="0"/>
  </r>
  <r>
    <n v="5518"/>
    <s v="CA-2019-117667"/>
    <x v="769"/>
    <d v="2019-12-09T00:00:00"/>
    <s v="Standard Class"/>
    <s v="MS-17980"/>
    <s v="Michael Stewart"/>
    <x v="1"/>
    <x v="0"/>
    <x v="10"/>
    <x v="9"/>
    <n v="19134"/>
    <x v="3"/>
    <s v="FUR-CH-10004540"/>
    <x v="0"/>
    <x v="1"/>
    <s v="Global Chrome Stack Chair"/>
    <x v="3991"/>
    <n v="10"/>
    <x v="4"/>
    <x v="4613"/>
    <x v="3"/>
    <x v="0"/>
  </r>
  <r>
    <n v="5519"/>
    <s v="CA-2019-117667"/>
    <x v="769"/>
    <d v="2019-12-09T00:00:00"/>
    <s v="Standard Class"/>
    <s v="MS-17980"/>
    <s v="Michael Stewart"/>
    <x v="1"/>
    <x v="0"/>
    <x v="10"/>
    <x v="9"/>
    <n v="19134"/>
    <x v="3"/>
    <s v="FUR-FU-10004093"/>
    <x v="0"/>
    <x v="5"/>
    <s v="Hand-Finished Solid Wood Document Frame"/>
    <x v="3992"/>
    <n v="2"/>
    <x v="2"/>
    <x v="4614"/>
    <x v="3"/>
    <x v="0"/>
  </r>
  <r>
    <n v="5520"/>
    <s v="CA-2019-117667"/>
    <x v="769"/>
    <d v="2019-12-09T00:00:00"/>
    <s v="Standard Class"/>
    <s v="MS-17980"/>
    <s v="Michael Stewart"/>
    <x v="1"/>
    <x v="0"/>
    <x v="10"/>
    <x v="9"/>
    <n v="19134"/>
    <x v="3"/>
    <s v="OFF-AR-10000716"/>
    <x v="1"/>
    <x v="6"/>
    <s v="DIXON Ticonderoga Erasable Checking Pencils"/>
    <x v="2569"/>
    <n v="3"/>
    <x v="2"/>
    <x v="4615"/>
    <x v="3"/>
    <x v="0"/>
  </r>
  <r>
    <n v="5521"/>
    <s v="CA-2019-117667"/>
    <x v="769"/>
    <d v="2019-12-09T00:00:00"/>
    <s v="Standard Class"/>
    <s v="MS-17980"/>
    <s v="Michael Stewart"/>
    <x v="1"/>
    <x v="0"/>
    <x v="10"/>
    <x v="9"/>
    <n v="19134"/>
    <x v="3"/>
    <s v="OFF-PA-10002709"/>
    <x v="1"/>
    <x v="10"/>
    <s v="Xerox 1956"/>
    <x v="100"/>
    <n v="5"/>
    <x v="2"/>
    <x v="4616"/>
    <x v="3"/>
    <x v="0"/>
  </r>
  <r>
    <n v="5522"/>
    <s v="CA-2019-117667"/>
    <x v="769"/>
    <d v="2019-12-09T00:00:00"/>
    <s v="Standard Class"/>
    <s v="MS-17980"/>
    <s v="Michael Stewart"/>
    <x v="1"/>
    <x v="0"/>
    <x v="10"/>
    <x v="9"/>
    <n v="19134"/>
    <x v="3"/>
    <s v="TEC-AC-10000580"/>
    <x v="2"/>
    <x v="11"/>
    <s v="Logitech G13 Programmable Gameboard with LCD Display"/>
    <x v="1309"/>
    <n v="4"/>
    <x v="2"/>
    <x v="4617"/>
    <x v="3"/>
    <x v="0"/>
  </r>
  <r>
    <n v="5523"/>
    <s v="CA-2018-110982"/>
    <x v="410"/>
    <d v="2018-06-07T00:00:00"/>
    <s v="First Class"/>
    <s v="CK-12205"/>
    <s v="Chloris Kastensmidt"/>
    <x v="0"/>
    <x v="0"/>
    <x v="68"/>
    <x v="1"/>
    <n v="95051"/>
    <x v="1"/>
    <s v="OFF-BI-10000829"/>
    <x v="1"/>
    <x v="8"/>
    <s v="Avery Non-Stick Binders"/>
    <x v="3993"/>
    <n v="6"/>
    <x v="2"/>
    <x v="4618"/>
    <x v="1"/>
    <x v="0"/>
  </r>
  <r>
    <n v="5524"/>
    <s v="CA-2018-110982"/>
    <x v="410"/>
    <d v="2018-06-07T00:00:00"/>
    <s v="First Class"/>
    <s v="CK-12205"/>
    <s v="Chloris Kastensmidt"/>
    <x v="0"/>
    <x v="0"/>
    <x v="68"/>
    <x v="1"/>
    <n v="95051"/>
    <x v="1"/>
    <s v="OFF-AP-10004859"/>
    <x v="1"/>
    <x v="9"/>
    <s v="Acco 6 Outlet Guardian Premium Surge Suppressor"/>
    <x v="3994"/>
    <n v="4"/>
    <x v="0"/>
    <x v="4619"/>
    <x v="1"/>
    <x v="0"/>
  </r>
  <r>
    <n v="5525"/>
    <s v="CA-2018-147123"/>
    <x v="107"/>
    <d v="2018-12-12T00:00:00"/>
    <s v="First Class"/>
    <s v="SJ-20125"/>
    <s v="Sanjit Jacobs"/>
    <x v="2"/>
    <x v="0"/>
    <x v="85"/>
    <x v="1"/>
    <n v="90805"/>
    <x v="1"/>
    <s v="OFF-PA-10000575"/>
    <x v="1"/>
    <x v="10"/>
    <s v="Wirebound Message Books, Four 2 3/4 x 5 White Forms per Page"/>
    <x v="3995"/>
    <n v="12"/>
    <x v="0"/>
    <x v="4620"/>
    <x v="1"/>
    <x v="0"/>
  </r>
  <r>
    <n v="5526"/>
    <s v="CA-2019-154501"/>
    <x v="504"/>
    <d v="2019-05-05T00:00:00"/>
    <s v="Standard Class"/>
    <s v="EA-14035"/>
    <s v="Erin Ashbrook"/>
    <x v="1"/>
    <x v="0"/>
    <x v="1"/>
    <x v="1"/>
    <n v="90008"/>
    <x v="1"/>
    <s v="OFF-AR-10002804"/>
    <x v="1"/>
    <x v="6"/>
    <s v="Faber Castell Col-Erase Pencils"/>
    <x v="3996"/>
    <n v="2"/>
    <x v="0"/>
    <x v="4621"/>
    <x v="1"/>
    <x v="0"/>
  </r>
  <r>
    <n v="5527"/>
    <s v="CA-2019-166933"/>
    <x v="558"/>
    <d v="2019-04-28T00:00:00"/>
    <s v="Standard Class"/>
    <s v="MG-17890"/>
    <s v="Michael Granlund"/>
    <x v="2"/>
    <x v="0"/>
    <x v="443"/>
    <x v="1"/>
    <n v="93101"/>
    <x v="1"/>
    <s v="OFF-FA-10002676"/>
    <x v="1"/>
    <x v="13"/>
    <s v="Colored Push Pins"/>
    <x v="2725"/>
    <n v="1"/>
    <x v="0"/>
    <x v="3016"/>
    <x v="1"/>
    <x v="0"/>
  </r>
  <r>
    <n v="5528"/>
    <s v="CA-2017-142055"/>
    <x v="412"/>
    <d v="2017-05-10T00:00:00"/>
    <s v="First Class"/>
    <s v="AB-10255"/>
    <s v="Alejandro Ballentine"/>
    <x v="2"/>
    <x v="0"/>
    <x v="20"/>
    <x v="15"/>
    <n v="10009"/>
    <x v="3"/>
    <s v="OFF-PA-10003465"/>
    <x v="1"/>
    <x v="10"/>
    <s v="Xerox 1912"/>
    <x v="2479"/>
    <n v="2"/>
    <x v="0"/>
    <x v="2714"/>
    <x v="3"/>
    <x v="0"/>
  </r>
  <r>
    <n v="5529"/>
    <s v="CA-2017-137106"/>
    <x v="1052"/>
    <d v="2017-04-04T00:00:00"/>
    <s v="Standard Class"/>
    <s v="SC-20260"/>
    <s v="Scott Cohen"/>
    <x v="1"/>
    <x v="0"/>
    <x v="108"/>
    <x v="2"/>
    <n v="32216"/>
    <x v="0"/>
    <s v="TEC-PH-10000011"/>
    <x v="2"/>
    <x v="7"/>
    <s v="PureGear Roll-On Screen Protector"/>
    <x v="1105"/>
    <n v="5"/>
    <x v="2"/>
    <x v="4622"/>
    <x v="0"/>
    <x v="0"/>
  </r>
  <r>
    <n v="5530"/>
    <s v="CA-2019-136609"/>
    <x v="634"/>
    <d v="2019-08-11T00:00:00"/>
    <s v="Standard Class"/>
    <s v="TB-21355"/>
    <s v="Todd Boyes"/>
    <x v="1"/>
    <x v="0"/>
    <x v="444"/>
    <x v="5"/>
    <n v="75104"/>
    <x v="2"/>
    <s v="OFF-PA-10004381"/>
    <x v="1"/>
    <x v="10"/>
    <s v="14-7/8 x 11 Blue Bar Computer Printout Paper"/>
    <x v="912"/>
    <n v="3"/>
    <x v="2"/>
    <x v="945"/>
    <x v="2"/>
    <x v="0"/>
  </r>
  <r>
    <n v="5531"/>
    <s v="CA-2019-160885"/>
    <x v="574"/>
    <d v="2019-12-06T00:00:00"/>
    <s v="Standard Class"/>
    <s v="JK-16090"/>
    <s v="Juliana Krohn"/>
    <x v="0"/>
    <x v="0"/>
    <x v="155"/>
    <x v="8"/>
    <n v="68104"/>
    <x v="2"/>
    <s v="TEC-PH-10001795"/>
    <x v="2"/>
    <x v="7"/>
    <s v="ClearOne CHATAttach 160 - speaker phone"/>
    <x v="3997"/>
    <n v="4"/>
    <x v="0"/>
    <x v="4623"/>
    <x v="2"/>
    <x v="0"/>
  </r>
  <r>
    <n v="5532"/>
    <s v="US-2018-167472"/>
    <x v="112"/>
    <d v="2018-06-07T00:00:00"/>
    <s v="First Class"/>
    <s v="CK-12595"/>
    <s v="Clytie Kelty"/>
    <x v="0"/>
    <x v="0"/>
    <x v="290"/>
    <x v="36"/>
    <n v="72209"/>
    <x v="0"/>
    <s v="TEC-AC-10001109"/>
    <x v="2"/>
    <x v="11"/>
    <s v="Logitech Trackman Marble Mouse"/>
    <x v="3998"/>
    <n v="6"/>
    <x v="0"/>
    <x v="4624"/>
    <x v="0"/>
    <x v="0"/>
  </r>
  <r>
    <n v="5533"/>
    <s v="US-2018-167472"/>
    <x v="112"/>
    <d v="2018-06-07T00:00:00"/>
    <s v="First Class"/>
    <s v="CK-12595"/>
    <s v="Clytie Kelty"/>
    <x v="0"/>
    <x v="0"/>
    <x v="290"/>
    <x v="36"/>
    <n v="72209"/>
    <x v="0"/>
    <s v="TEC-AC-10003038"/>
    <x v="2"/>
    <x v="11"/>
    <s v="Kingston Digital DataTraveler 16GB USB 2.0"/>
    <x v="3999"/>
    <n v="3"/>
    <x v="0"/>
    <x v="4625"/>
    <x v="0"/>
    <x v="0"/>
  </r>
  <r>
    <n v="5534"/>
    <s v="US-2018-167472"/>
    <x v="112"/>
    <d v="2018-06-07T00:00:00"/>
    <s v="First Class"/>
    <s v="CK-12595"/>
    <s v="Clytie Kelty"/>
    <x v="0"/>
    <x v="0"/>
    <x v="290"/>
    <x v="36"/>
    <n v="72209"/>
    <x v="0"/>
    <s v="TEC-AC-10003174"/>
    <x v="2"/>
    <x v="11"/>
    <s v="Plantronics S12 Corded Telephone Headset System"/>
    <x v="2285"/>
    <n v="3"/>
    <x v="0"/>
    <x v="2471"/>
    <x v="0"/>
    <x v="0"/>
  </r>
  <r>
    <n v="5535"/>
    <s v="US-2018-167472"/>
    <x v="112"/>
    <d v="2018-06-07T00:00:00"/>
    <s v="First Class"/>
    <s v="CK-12595"/>
    <s v="Clytie Kelty"/>
    <x v="0"/>
    <x v="0"/>
    <x v="290"/>
    <x v="36"/>
    <n v="72209"/>
    <x v="0"/>
    <s v="OFF-PA-10000157"/>
    <x v="1"/>
    <x v="10"/>
    <s v="Xerox 191"/>
    <x v="731"/>
    <n v="3"/>
    <x v="0"/>
    <x v="749"/>
    <x v="0"/>
    <x v="0"/>
  </r>
  <r>
    <n v="5536"/>
    <s v="US-2018-167472"/>
    <x v="112"/>
    <d v="2018-06-07T00:00:00"/>
    <s v="First Class"/>
    <s v="CK-12595"/>
    <s v="Clytie Kelty"/>
    <x v="0"/>
    <x v="0"/>
    <x v="290"/>
    <x v="36"/>
    <n v="72209"/>
    <x v="0"/>
    <s v="OFF-BI-10001721"/>
    <x v="1"/>
    <x v="8"/>
    <s v="Trimflex Flexible Post Binders"/>
    <x v="2202"/>
    <n v="3"/>
    <x v="0"/>
    <x v="4626"/>
    <x v="0"/>
    <x v="0"/>
  </r>
  <r>
    <n v="5537"/>
    <s v="US-2018-167472"/>
    <x v="112"/>
    <d v="2018-06-07T00:00:00"/>
    <s v="First Class"/>
    <s v="CK-12595"/>
    <s v="Clytie Kelty"/>
    <x v="0"/>
    <x v="0"/>
    <x v="290"/>
    <x v="36"/>
    <n v="72209"/>
    <x v="0"/>
    <s v="OFF-BI-10000591"/>
    <x v="1"/>
    <x v="8"/>
    <s v="Avery Binder Labels"/>
    <x v="1361"/>
    <n v="3"/>
    <x v="0"/>
    <x v="4627"/>
    <x v="0"/>
    <x v="0"/>
  </r>
  <r>
    <n v="5538"/>
    <s v="US-2018-167472"/>
    <x v="112"/>
    <d v="2018-06-07T00:00:00"/>
    <s v="First Class"/>
    <s v="CK-12595"/>
    <s v="Clytie Kelty"/>
    <x v="0"/>
    <x v="0"/>
    <x v="290"/>
    <x v="36"/>
    <n v="72209"/>
    <x v="0"/>
    <s v="OFF-PA-10001534"/>
    <x v="1"/>
    <x v="10"/>
    <s v="Xerox 230"/>
    <x v="91"/>
    <n v="2"/>
    <x v="0"/>
    <x v="91"/>
    <x v="0"/>
    <x v="0"/>
  </r>
  <r>
    <n v="5539"/>
    <s v="CA-2017-120551"/>
    <x v="657"/>
    <d v="2017-04-20T00:00:00"/>
    <s v="Standard Class"/>
    <s v="SS-20590"/>
    <s v="Sonia Sunley"/>
    <x v="0"/>
    <x v="0"/>
    <x v="445"/>
    <x v="8"/>
    <n v="68701"/>
    <x v="2"/>
    <s v="OFF-BI-10002071"/>
    <x v="1"/>
    <x v="8"/>
    <s v="Fellowes Black Plastic Comb Bindings"/>
    <x v="4000"/>
    <n v="3"/>
    <x v="0"/>
    <x v="4628"/>
    <x v="2"/>
    <x v="0"/>
  </r>
  <r>
    <n v="5540"/>
    <s v="US-2019-150595"/>
    <x v="1053"/>
    <d v="2019-05-26T00:00:00"/>
    <s v="Standard Class"/>
    <s v="LE-16810"/>
    <s v="Laurel Elliston"/>
    <x v="0"/>
    <x v="0"/>
    <x v="22"/>
    <x v="10"/>
    <n v="60653"/>
    <x v="2"/>
    <s v="FUR-CH-10000513"/>
    <x v="0"/>
    <x v="1"/>
    <s v="High-Back Leather Manager's Chair"/>
    <x v="2124"/>
    <n v="2"/>
    <x v="4"/>
    <x v="2288"/>
    <x v="2"/>
    <x v="0"/>
  </r>
  <r>
    <n v="5541"/>
    <s v="US-2019-150595"/>
    <x v="1053"/>
    <d v="2019-05-26T00:00:00"/>
    <s v="Standard Class"/>
    <s v="LE-16810"/>
    <s v="Laurel Elliston"/>
    <x v="0"/>
    <x v="0"/>
    <x v="22"/>
    <x v="10"/>
    <n v="60653"/>
    <x v="2"/>
    <s v="OFF-BI-10003274"/>
    <x v="1"/>
    <x v="8"/>
    <s v="Avery Durable Slant Ring Binders, No Labels"/>
    <x v="4001"/>
    <n v="2"/>
    <x v="3"/>
    <x v="4629"/>
    <x v="2"/>
    <x v="0"/>
  </r>
  <r>
    <n v="5542"/>
    <s v="US-2019-150595"/>
    <x v="1053"/>
    <d v="2019-05-26T00:00:00"/>
    <s v="Standard Class"/>
    <s v="LE-16810"/>
    <s v="Laurel Elliston"/>
    <x v="0"/>
    <x v="0"/>
    <x v="22"/>
    <x v="10"/>
    <n v="60653"/>
    <x v="2"/>
    <s v="OFF-SU-10000381"/>
    <x v="1"/>
    <x v="14"/>
    <s v="Acme Forged Steel Scissors with Black Enamel Handles"/>
    <x v="4002"/>
    <n v="3"/>
    <x v="2"/>
    <x v="4630"/>
    <x v="2"/>
    <x v="0"/>
  </r>
  <r>
    <n v="5543"/>
    <s v="CA-2018-134936"/>
    <x v="1054"/>
    <d v="2018-12-25T00:00:00"/>
    <s v="Standard Class"/>
    <s v="ES-14080"/>
    <s v="Erin Smith"/>
    <x v="1"/>
    <x v="0"/>
    <x v="93"/>
    <x v="16"/>
    <n v="85705"/>
    <x v="1"/>
    <s v="FUR-TA-10001086"/>
    <x v="0"/>
    <x v="3"/>
    <s v="SAFCO PlanMaster Boards, 60w x 37-1/2d, White Melamine"/>
    <x v="4003"/>
    <n v="6"/>
    <x v="5"/>
    <x v="4631"/>
    <x v="1"/>
    <x v="0"/>
  </r>
  <r>
    <n v="5544"/>
    <s v="CA-2018-134936"/>
    <x v="1054"/>
    <d v="2018-12-25T00:00:00"/>
    <s v="Standard Class"/>
    <s v="ES-14080"/>
    <s v="Erin Smith"/>
    <x v="1"/>
    <x v="0"/>
    <x v="93"/>
    <x v="16"/>
    <n v="85705"/>
    <x v="1"/>
    <s v="OFF-BI-10000174"/>
    <x v="1"/>
    <x v="8"/>
    <s v="Wilson Jones Clip &amp; Carry Folder Binder Tool for Ring Binders, Clear"/>
    <x v="828"/>
    <n v="6"/>
    <x v="6"/>
    <x v="4632"/>
    <x v="1"/>
    <x v="0"/>
  </r>
  <r>
    <n v="5545"/>
    <s v="CA-2018-134936"/>
    <x v="1054"/>
    <d v="2018-12-25T00:00:00"/>
    <s v="Standard Class"/>
    <s v="ES-14080"/>
    <s v="Erin Smith"/>
    <x v="1"/>
    <x v="0"/>
    <x v="93"/>
    <x v="16"/>
    <n v="85705"/>
    <x v="1"/>
    <s v="OFF-BI-10002103"/>
    <x v="1"/>
    <x v="8"/>
    <s v="Cardinal Slant-D Ring Binder, Heavy Gauge Vinyl"/>
    <x v="4004"/>
    <n v="2"/>
    <x v="6"/>
    <x v="4633"/>
    <x v="1"/>
    <x v="0"/>
  </r>
  <r>
    <n v="5546"/>
    <s v="CA-2019-102967"/>
    <x v="585"/>
    <d v="2019-09-26T00:00:00"/>
    <s v="Standard Class"/>
    <s v="MG-17890"/>
    <s v="Michael Granlund"/>
    <x v="2"/>
    <x v="0"/>
    <x v="3"/>
    <x v="38"/>
    <n v="3301"/>
    <x v="3"/>
    <s v="OFF-ST-10001590"/>
    <x v="1"/>
    <x v="4"/>
    <s v="Tenex Personal Project File with Scoop Front Design, Black"/>
    <x v="4005"/>
    <n v="5"/>
    <x v="0"/>
    <x v="4634"/>
    <x v="3"/>
    <x v="0"/>
  </r>
  <r>
    <n v="5547"/>
    <s v="CA-2019-151008"/>
    <x v="210"/>
    <d v="2019-09-08T00:00:00"/>
    <s v="First Class"/>
    <s v="JM-16195"/>
    <s v="Justin MacKendrick"/>
    <x v="0"/>
    <x v="0"/>
    <x v="446"/>
    <x v="7"/>
    <n v="84020"/>
    <x v="1"/>
    <s v="FUR-FU-10002396"/>
    <x v="0"/>
    <x v="5"/>
    <s v="DAX Copper Panel Document Frame, 5 x 7 Size"/>
    <x v="2855"/>
    <n v="2"/>
    <x v="0"/>
    <x v="4635"/>
    <x v="1"/>
    <x v="0"/>
  </r>
  <r>
    <n v="5548"/>
    <s v="CA-2019-151008"/>
    <x v="210"/>
    <d v="2019-09-08T00:00:00"/>
    <s v="First Class"/>
    <s v="JM-16195"/>
    <s v="Justin MacKendrick"/>
    <x v="0"/>
    <x v="0"/>
    <x v="446"/>
    <x v="7"/>
    <n v="84020"/>
    <x v="1"/>
    <s v="TEC-PH-10002807"/>
    <x v="2"/>
    <x v="7"/>
    <s v="Motorla HX550 Universal Bluetooth Headset"/>
    <x v="4006"/>
    <n v="4"/>
    <x v="2"/>
    <x v="4636"/>
    <x v="1"/>
    <x v="0"/>
  </r>
  <r>
    <n v="5549"/>
    <s v="CA-2016-159800"/>
    <x v="683"/>
    <d v="2016-12-01T00:00:00"/>
    <s v="First Class"/>
    <s v="SG-20470"/>
    <s v="Sheri Gordon"/>
    <x v="0"/>
    <x v="0"/>
    <x v="8"/>
    <x v="1"/>
    <n v="94109"/>
    <x v="1"/>
    <s v="OFF-AP-10004859"/>
    <x v="1"/>
    <x v="9"/>
    <s v="Acco 6 Outlet Guardian Premium Surge Suppressor"/>
    <x v="2908"/>
    <n v="3"/>
    <x v="0"/>
    <x v="4637"/>
    <x v="1"/>
    <x v="0"/>
  </r>
  <r>
    <n v="5550"/>
    <s v="CA-2016-159800"/>
    <x v="683"/>
    <d v="2016-12-01T00:00:00"/>
    <s v="First Class"/>
    <s v="SG-20470"/>
    <s v="Sheri Gordon"/>
    <x v="0"/>
    <x v="0"/>
    <x v="8"/>
    <x v="1"/>
    <n v="94109"/>
    <x v="1"/>
    <s v="TEC-AC-10003447"/>
    <x v="2"/>
    <x v="11"/>
    <s v="Micropad Numeric Keypads"/>
    <x v="4007"/>
    <n v="7"/>
    <x v="0"/>
    <x v="4638"/>
    <x v="1"/>
    <x v="0"/>
  </r>
  <r>
    <n v="5551"/>
    <s v="US-2016-159618"/>
    <x v="607"/>
    <d v="2016-11-16T00:00:00"/>
    <s v="Standard Class"/>
    <s v="DB-12970"/>
    <s v="Darren Budd"/>
    <x v="1"/>
    <x v="0"/>
    <x v="12"/>
    <x v="5"/>
    <n v="77036"/>
    <x v="2"/>
    <s v="OFF-AR-10003183"/>
    <x v="1"/>
    <x v="6"/>
    <s v="Avery Fluorescent Highlighter Four-Color Set"/>
    <x v="2812"/>
    <n v="1"/>
    <x v="2"/>
    <x v="4639"/>
    <x v="2"/>
    <x v="0"/>
  </r>
  <r>
    <n v="5552"/>
    <s v="US-2016-159618"/>
    <x v="607"/>
    <d v="2016-11-16T00:00:00"/>
    <s v="Standard Class"/>
    <s v="DB-12970"/>
    <s v="Darren Budd"/>
    <x v="1"/>
    <x v="0"/>
    <x v="12"/>
    <x v="5"/>
    <n v="77036"/>
    <x v="2"/>
    <s v="OFF-SU-10000432"/>
    <x v="1"/>
    <x v="14"/>
    <s v="Acco Side-Punched Conventional Columnar Pads"/>
    <x v="4008"/>
    <n v="6"/>
    <x v="2"/>
    <x v="4640"/>
    <x v="2"/>
    <x v="0"/>
  </r>
  <r>
    <n v="5553"/>
    <s v="US-2016-159618"/>
    <x v="607"/>
    <d v="2016-11-16T00:00:00"/>
    <s v="Standard Class"/>
    <s v="DB-12970"/>
    <s v="Darren Budd"/>
    <x v="1"/>
    <x v="0"/>
    <x v="12"/>
    <x v="5"/>
    <n v="77036"/>
    <x v="2"/>
    <s v="TEC-AC-10003832"/>
    <x v="2"/>
    <x v="11"/>
    <s v="Imation 16GB Mini TravelDrive USB 2.0 Flash Drive"/>
    <x v="2220"/>
    <n v="3"/>
    <x v="2"/>
    <x v="2394"/>
    <x v="2"/>
    <x v="0"/>
  </r>
  <r>
    <n v="5554"/>
    <s v="US-2016-159618"/>
    <x v="607"/>
    <d v="2016-11-16T00:00:00"/>
    <s v="Standard Class"/>
    <s v="DB-12970"/>
    <s v="Darren Budd"/>
    <x v="1"/>
    <x v="0"/>
    <x v="12"/>
    <x v="5"/>
    <n v="77036"/>
    <x v="2"/>
    <s v="OFF-PA-10004100"/>
    <x v="1"/>
    <x v="10"/>
    <s v="Xerox 216"/>
    <x v="1590"/>
    <n v="7"/>
    <x v="2"/>
    <x v="1683"/>
    <x v="2"/>
    <x v="0"/>
  </r>
  <r>
    <n v="5555"/>
    <s v="US-2016-159618"/>
    <x v="607"/>
    <d v="2016-11-16T00:00:00"/>
    <s v="Standard Class"/>
    <s v="DB-12970"/>
    <s v="Darren Budd"/>
    <x v="1"/>
    <x v="0"/>
    <x v="12"/>
    <x v="5"/>
    <n v="77036"/>
    <x v="2"/>
    <s v="FUR-BO-10004467"/>
    <x v="0"/>
    <x v="0"/>
    <s v="Bestar Classic Bookcase"/>
    <x v="4009"/>
    <n v="1"/>
    <x v="8"/>
    <x v="4641"/>
    <x v="2"/>
    <x v="0"/>
  </r>
  <r>
    <n v="5556"/>
    <s v="CA-2019-116113"/>
    <x v="280"/>
    <d v="2019-10-06T00:00:00"/>
    <s v="Second Class"/>
    <s v="JW-15220"/>
    <s v="Jane Waco"/>
    <x v="1"/>
    <x v="0"/>
    <x v="122"/>
    <x v="19"/>
    <n v="36116"/>
    <x v="0"/>
    <s v="FUR-FU-10002963"/>
    <x v="0"/>
    <x v="5"/>
    <s v="Master Caster Door Stop, Gray"/>
    <x v="1015"/>
    <n v="2"/>
    <x v="0"/>
    <x v="4642"/>
    <x v="0"/>
    <x v="0"/>
  </r>
  <r>
    <n v="5557"/>
    <s v="CA-2017-125066"/>
    <x v="639"/>
    <d v="2017-12-18T00:00:00"/>
    <s v="Standard Class"/>
    <s v="KD-16495"/>
    <s v="Keith Dawkins"/>
    <x v="1"/>
    <x v="0"/>
    <x v="25"/>
    <x v="35"/>
    <n v="39212"/>
    <x v="0"/>
    <s v="FUR-FU-10003829"/>
    <x v="0"/>
    <x v="5"/>
    <s v="Stackable Trays"/>
    <x v="51"/>
    <n v="2"/>
    <x v="0"/>
    <x v="4643"/>
    <x v="0"/>
    <x v="0"/>
  </r>
  <r>
    <n v="5558"/>
    <s v="CA-2017-125066"/>
    <x v="639"/>
    <d v="2017-12-18T00:00:00"/>
    <s v="Standard Class"/>
    <s v="KD-16495"/>
    <s v="Keith Dawkins"/>
    <x v="1"/>
    <x v="0"/>
    <x v="25"/>
    <x v="35"/>
    <n v="39212"/>
    <x v="0"/>
    <s v="OFF-AR-10003582"/>
    <x v="1"/>
    <x v="6"/>
    <s v="Boston Electric Pencil Sharpener, Model 1818, Charcoal Black"/>
    <x v="2471"/>
    <n v="2"/>
    <x v="0"/>
    <x v="2704"/>
    <x v="0"/>
    <x v="0"/>
  </r>
  <r>
    <n v="5559"/>
    <s v="US-2017-114741"/>
    <x v="401"/>
    <d v="2017-12-10T00:00:00"/>
    <s v="Standard Class"/>
    <s v="IL-15100"/>
    <s v="Ivan Liston"/>
    <x v="0"/>
    <x v="0"/>
    <x v="226"/>
    <x v="33"/>
    <n v="89031"/>
    <x v="1"/>
    <s v="OFF-PA-10000048"/>
    <x v="1"/>
    <x v="10"/>
    <s v="Xerox 20"/>
    <x v="90"/>
    <n v="1"/>
    <x v="0"/>
    <x v="90"/>
    <x v="1"/>
    <x v="0"/>
  </r>
  <r>
    <n v="5560"/>
    <s v="US-2017-114741"/>
    <x v="401"/>
    <d v="2017-12-10T00:00:00"/>
    <s v="Standard Class"/>
    <s v="IL-15100"/>
    <s v="Ivan Liston"/>
    <x v="0"/>
    <x v="0"/>
    <x v="226"/>
    <x v="33"/>
    <n v="89031"/>
    <x v="1"/>
    <s v="OFF-ST-10000078"/>
    <x v="1"/>
    <x v="4"/>
    <s v="Tennsco 6- and 18-Compartment Lockers"/>
    <x v="2225"/>
    <n v="5"/>
    <x v="0"/>
    <x v="2400"/>
    <x v="1"/>
    <x v="0"/>
  </r>
  <r>
    <n v="5561"/>
    <s v="US-2017-114741"/>
    <x v="401"/>
    <d v="2017-12-10T00:00:00"/>
    <s v="Standard Class"/>
    <s v="IL-15100"/>
    <s v="Ivan Liston"/>
    <x v="0"/>
    <x v="0"/>
    <x v="226"/>
    <x v="33"/>
    <n v="89031"/>
    <x v="1"/>
    <s v="OFF-LA-10004853"/>
    <x v="1"/>
    <x v="2"/>
    <s v="Avery 483"/>
    <x v="1830"/>
    <n v="3"/>
    <x v="0"/>
    <x v="2595"/>
    <x v="1"/>
    <x v="0"/>
  </r>
  <r>
    <n v="5562"/>
    <s v="CA-2019-133263"/>
    <x v="185"/>
    <d v="2019-04-02T00:00:00"/>
    <s v="Second Class"/>
    <s v="JE-15610"/>
    <s v="Jim Epp"/>
    <x v="1"/>
    <x v="0"/>
    <x v="118"/>
    <x v="32"/>
    <n v="30318"/>
    <x v="0"/>
    <s v="OFF-BI-10001153"/>
    <x v="1"/>
    <x v="8"/>
    <s v="Ibico Recycled Grain-Textured Covers"/>
    <x v="4010"/>
    <n v="1"/>
    <x v="0"/>
    <x v="4644"/>
    <x v="0"/>
    <x v="0"/>
  </r>
  <r>
    <n v="5563"/>
    <s v="CA-2019-133263"/>
    <x v="185"/>
    <d v="2019-04-02T00:00:00"/>
    <s v="Second Class"/>
    <s v="JE-15610"/>
    <s v="Jim Epp"/>
    <x v="1"/>
    <x v="0"/>
    <x v="118"/>
    <x v="32"/>
    <n v="30318"/>
    <x v="0"/>
    <s v="TEC-CO-10001449"/>
    <x v="2"/>
    <x v="16"/>
    <s v="Hewlett Packard LaserJet 3310 Copier"/>
    <x v="491"/>
    <n v="5"/>
    <x v="0"/>
    <x v="4645"/>
    <x v="0"/>
    <x v="0"/>
  </r>
  <r>
    <n v="5564"/>
    <s v="CA-2019-133263"/>
    <x v="185"/>
    <d v="2019-04-02T00:00:00"/>
    <s v="Second Class"/>
    <s v="JE-15610"/>
    <s v="Jim Epp"/>
    <x v="1"/>
    <x v="0"/>
    <x v="118"/>
    <x v="32"/>
    <n v="30318"/>
    <x v="0"/>
    <s v="OFF-BI-10000474"/>
    <x v="1"/>
    <x v="8"/>
    <s v="Avery Recycled Flexi-View Covers for Binding Systems"/>
    <x v="4011"/>
    <n v="4"/>
    <x v="0"/>
    <x v="4646"/>
    <x v="0"/>
    <x v="0"/>
  </r>
  <r>
    <n v="5565"/>
    <s v="CA-2019-157966"/>
    <x v="677"/>
    <d v="2019-03-13T00:00:00"/>
    <s v="Same Day"/>
    <s v="SU-20665"/>
    <s v="Stephanie Ulpright"/>
    <x v="2"/>
    <x v="0"/>
    <x v="22"/>
    <x v="10"/>
    <n v="60610"/>
    <x v="2"/>
    <s v="OFF-AR-10000799"/>
    <x v="1"/>
    <x v="6"/>
    <s v="Col-Erase Pencils with Erasers"/>
    <x v="530"/>
    <n v="4"/>
    <x v="2"/>
    <x v="4647"/>
    <x v="2"/>
    <x v="0"/>
  </r>
  <r>
    <n v="5566"/>
    <s v="CA-2019-157966"/>
    <x v="677"/>
    <d v="2019-03-13T00:00:00"/>
    <s v="Same Day"/>
    <s v="SU-20665"/>
    <s v="Stephanie Ulpright"/>
    <x v="2"/>
    <x v="0"/>
    <x v="22"/>
    <x v="10"/>
    <n v="60610"/>
    <x v="2"/>
    <s v="TEC-MA-10002109"/>
    <x v="2"/>
    <x v="15"/>
    <s v="HP Officejet Pro 8600 e-All-In-One Printer, Copier, Scanner, Fax"/>
    <x v="4012"/>
    <n v="2"/>
    <x v="4"/>
    <x v="4648"/>
    <x v="2"/>
    <x v="0"/>
  </r>
  <r>
    <n v="5567"/>
    <s v="CA-2019-157966"/>
    <x v="677"/>
    <d v="2019-03-13T00:00:00"/>
    <s v="Same Day"/>
    <s v="SU-20665"/>
    <s v="Stephanie Ulpright"/>
    <x v="2"/>
    <x v="0"/>
    <x v="22"/>
    <x v="10"/>
    <n v="60610"/>
    <x v="2"/>
    <s v="OFF-AR-10003338"/>
    <x v="1"/>
    <x v="6"/>
    <s v="Eberhard Faber 3 1/2&quot; Golf Pencils"/>
    <x v="4013"/>
    <n v="5"/>
    <x v="2"/>
    <x v="4649"/>
    <x v="2"/>
    <x v="0"/>
  </r>
  <r>
    <n v="5568"/>
    <s v="CA-2019-157966"/>
    <x v="677"/>
    <d v="2019-03-13T00:00:00"/>
    <s v="Same Day"/>
    <s v="SU-20665"/>
    <s v="Stephanie Ulpright"/>
    <x v="2"/>
    <x v="0"/>
    <x v="22"/>
    <x v="10"/>
    <n v="60610"/>
    <x v="2"/>
    <s v="FUR-CH-10003606"/>
    <x v="0"/>
    <x v="1"/>
    <s v="SAFCO Folding Chair Trolley"/>
    <x v="4014"/>
    <n v="1"/>
    <x v="4"/>
    <x v="4650"/>
    <x v="2"/>
    <x v="0"/>
  </r>
  <r>
    <n v="5569"/>
    <s v="CA-2019-157966"/>
    <x v="677"/>
    <d v="2019-03-13T00:00:00"/>
    <s v="Same Day"/>
    <s v="SU-20665"/>
    <s v="Stephanie Ulpright"/>
    <x v="2"/>
    <x v="0"/>
    <x v="22"/>
    <x v="10"/>
    <n v="60610"/>
    <x v="2"/>
    <s v="TEC-CO-10001449"/>
    <x v="2"/>
    <x v="16"/>
    <s v="Hewlett Packard LaserJet 3310 Copier"/>
    <x v="324"/>
    <n v="2"/>
    <x v="2"/>
    <x v="330"/>
    <x v="2"/>
    <x v="0"/>
  </r>
  <r>
    <n v="5570"/>
    <s v="CA-2019-157966"/>
    <x v="677"/>
    <d v="2019-03-13T00:00:00"/>
    <s v="Same Day"/>
    <s v="SU-20665"/>
    <s v="Stephanie Ulpright"/>
    <x v="2"/>
    <x v="0"/>
    <x v="22"/>
    <x v="10"/>
    <n v="60610"/>
    <x v="2"/>
    <s v="OFF-PA-10001934"/>
    <x v="1"/>
    <x v="10"/>
    <s v="Xerox 1993"/>
    <x v="12"/>
    <n v="3"/>
    <x v="2"/>
    <x v="906"/>
    <x v="2"/>
    <x v="0"/>
  </r>
  <r>
    <n v="5571"/>
    <s v="CA-2019-157966"/>
    <x v="677"/>
    <d v="2019-03-13T00:00:00"/>
    <s v="Same Day"/>
    <s v="SU-20665"/>
    <s v="Stephanie Ulpright"/>
    <x v="2"/>
    <x v="0"/>
    <x v="22"/>
    <x v="10"/>
    <n v="60610"/>
    <x v="2"/>
    <s v="TEC-PH-10001527"/>
    <x v="2"/>
    <x v="7"/>
    <s v="Plantronics MX500i Earset"/>
    <x v="4015"/>
    <n v="1"/>
    <x v="2"/>
    <x v="4651"/>
    <x v="2"/>
    <x v="0"/>
  </r>
  <r>
    <n v="5572"/>
    <s v="CA-2016-151162"/>
    <x v="29"/>
    <d v="2016-12-09T00:00:00"/>
    <s v="Standard Class"/>
    <s v="EA-14035"/>
    <s v="Erin Ashbrook"/>
    <x v="1"/>
    <x v="0"/>
    <x v="38"/>
    <x v="24"/>
    <n v="43229"/>
    <x v="3"/>
    <s v="OFF-PA-10001033"/>
    <x v="1"/>
    <x v="10"/>
    <s v="Xerox 1893"/>
    <x v="4016"/>
    <n v="3"/>
    <x v="2"/>
    <x v="4652"/>
    <x v="3"/>
    <x v="0"/>
  </r>
  <r>
    <n v="5573"/>
    <s v="CA-2016-151162"/>
    <x v="29"/>
    <d v="2016-12-09T00:00:00"/>
    <s v="Standard Class"/>
    <s v="EA-14035"/>
    <s v="Erin Ashbrook"/>
    <x v="1"/>
    <x v="0"/>
    <x v="38"/>
    <x v="24"/>
    <n v="43229"/>
    <x v="3"/>
    <s v="OFF-BI-10003719"/>
    <x v="1"/>
    <x v="8"/>
    <s v="Large Capacity Hanging Post Binders"/>
    <x v="4017"/>
    <n v="4"/>
    <x v="6"/>
    <x v="4653"/>
    <x v="3"/>
    <x v="0"/>
  </r>
  <r>
    <n v="5574"/>
    <s v="CA-2016-151162"/>
    <x v="29"/>
    <d v="2016-12-09T00:00:00"/>
    <s v="Standard Class"/>
    <s v="EA-14035"/>
    <s v="Erin Ashbrook"/>
    <x v="1"/>
    <x v="0"/>
    <x v="38"/>
    <x v="24"/>
    <n v="43229"/>
    <x v="3"/>
    <s v="OFF-PA-10003036"/>
    <x v="1"/>
    <x v="10"/>
    <s v="Black Print Carbonless 8 1/2&quot; x 8 1/4&quot; Rapid Memo Book"/>
    <x v="1133"/>
    <n v="3"/>
    <x v="2"/>
    <x v="4654"/>
    <x v="3"/>
    <x v="0"/>
  </r>
  <r>
    <n v="5575"/>
    <s v="CA-2016-151162"/>
    <x v="29"/>
    <d v="2016-12-09T00:00:00"/>
    <s v="Standard Class"/>
    <s v="EA-14035"/>
    <s v="Erin Ashbrook"/>
    <x v="1"/>
    <x v="0"/>
    <x v="38"/>
    <x v="24"/>
    <n v="43229"/>
    <x v="3"/>
    <s v="TEC-PH-10001870"/>
    <x v="2"/>
    <x v="7"/>
    <s v="Lunatik TT5L-002 Taktik Strike Impact Protection System for iPhone 5"/>
    <x v="4018"/>
    <n v="1"/>
    <x v="10"/>
    <x v="4655"/>
    <x v="3"/>
    <x v="0"/>
  </r>
  <r>
    <n v="5576"/>
    <s v="CA-2016-151162"/>
    <x v="29"/>
    <d v="2016-12-09T00:00:00"/>
    <s v="Standard Class"/>
    <s v="EA-14035"/>
    <s v="Erin Ashbrook"/>
    <x v="1"/>
    <x v="0"/>
    <x v="38"/>
    <x v="24"/>
    <n v="43229"/>
    <x v="3"/>
    <s v="TEC-PH-10001809"/>
    <x v="2"/>
    <x v="7"/>
    <s v="Panasonic KX T7736-B Digital phone"/>
    <x v="4019"/>
    <n v="2"/>
    <x v="10"/>
    <x v="4656"/>
    <x v="3"/>
    <x v="0"/>
  </r>
  <r>
    <n v="5577"/>
    <s v="CA-2018-136686"/>
    <x v="939"/>
    <d v="2018-12-16T00:00:00"/>
    <s v="Standard Class"/>
    <s v="RF-19840"/>
    <s v="Roy Französisch"/>
    <x v="0"/>
    <x v="0"/>
    <x v="45"/>
    <x v="1"/>
    <n v="91104"/>
    <x v="1"/>
    <s v="FUR-FU-10004864"/>
    <x v="0"/>
    <x v="5"/>
    <s v="Howard Miller 14-1/2&quot; Diameter Chrome Round Wall Clock"/>
    <x v="4020"/>
    <n v="6"/>
    <x v="0"/>
    <x v="4657"/>
    <x v="1"/>
    <x v="0"/>
  </r>
  <r>
    <n v="5578"/>
    <s v="CA-2018-136686"/>
    <x v="939"/>
    <d v="2018-12-16T00:00:00"/>
    <s v="Standard Class"/>
    <s v="RF-19840"/>
    <s v="Roy Französisch"/>
    <x v="0"/>
    <x v="0"/>
    <x v="45"/>
    <x v="1"/>
    <n v="91104"/>
    <x v="1"/>
    <s v="OFF-AP-10002350"/>
    <x v="1"/>
    <x v="9"/>
    <s v="Belkin F9H710-06 7 Outlet SurgeMaster Surge Protector"/>
    <x v="3092"/>
    <n v="3"/>
    <x v="0"/>
    <x v="3469"/>
    <x v="1"/>
    <x v="0"/>
  </r>
  <r>
    <n v="5579"/>
    <s v="CA-2019-137498"/>
    <x v="428"/>
    <d v="2019-09-14T00:00:00"/>
    <s v="Second Class"/>
    <s v="LC-17050"/>
    <s v="Liz Carlisle"/>
    <x v="0"/>
    <x v="0"/>
    <x v="1"/>
    <x v="1"/>
    <n v="90004"/>
    <x v="1"/>
    <s v="OFF-AR-10003829"/>
    <x v="1"/>
    <x v="6"/>
    <s v="Newell 35"/>
    <x v="2637"/>
    <n v="2"/>
    <x v="0"/>
    <x v="2909"/>
    <x v="1"/>
    <x v="0"/>
  </r>
  <r>
    <n v="5580"/>
    <s v="CA-2019-137498"/>
    <x v="428"/>
    <d v="2019-09-14T00:00:00"/>
    <s v="Second Class"/>
    <s v="LC-17050"/>
    <s v="Liz Carlisle"/>
    <x v="0"/>
    <x v="0"/>
    <x v="1"/>
    <x v="1"/>
    <n v="90004"/>
    <x v="1"/>
    <s v="FUR-CH-10003833"/>
    <x v="0"/>
    <x v="1"/>
    <s v="Novimex Fabric Task Chair"/>
    <x v="3611"/>
    <n v="5"/>
    <x v="2"/>
    <x v="4658"/>
    <x v="1"/>
    <x v="0"/>
  </r>
  <r>
    <n v="5581"/>
    <s v="CA-2019-137498"/>
    <x v="428"/>
    <d v="2019-09-14T00:00:00"/>
    <s v="Second Class"/>
    <s v="LC-17050"/>
    <s v="Liz Carlisle"/>
    <x v="0"/>
    <x v="0"/>
    <x v="1"/>
    <x v="1"/>
    <n v="90004"/>
    <x v="1"/>
    <s v="OFF-PA-10000143"/>
    <x v="1"/>
    <x v="10"/>
    <s v="Astroparche Fine Business Paper"/>
    <x v="4021"/>
    <n v="9"/>
    <x v="0"/>
    <x v="4659"/>
    <x v="1"/>
    <x v="0"/>
  </r>
  <r>
    <n v="5582"/>
    <s v="CA-2019-163818"/>
    <x v="1055"/>
    <d v="2019-10-08T00:00:00"/>
    <s v="Standard Class"/>
    <s v="PS-18970"/>
    <s v="Paul Stevenson"/>
    <x v="2"/>
    <x v="0"/>
    <x v="183"/>
    <x v="39"/>
    <n v="20735"/>
    <x v="3"/>
    <s v="FUR-FU-10000076"/>
    <x v="0"/>
    <x v="5"/>
    <s v="24-Hour Round Wall Clock"/>
    <x v="1024"/>
    <n v="1"/>
    <x v="0"/>
    <x v="4660"/>
    <x v="3"/>
    <x v="0"/>
  </r>
  <r>
    <n v="5583"/>
    <s v="CA-2018-161158"/>
    <x v="195"/>
    <d v="2018-05-13T00:00:00"/>
    <s v="Standard Class"/>
    <s v="PS-18970"/>
    <s v="Paul Stevenson"/>
    <x v="2"/>
    <x v="0"/>
    <x v="20"/>
    <x v="15"/>
    <n v="10024"/>
    <x v="3"/>
    <s v="OFF-AR-10000462"/>
    <x v="1"/>
    <x v="6"/>
    <s v="Sanford Pocket Accent Highlighters"/>
    <x v="3905"/>
    <n v="5"/>
    <x v="0"/>
    <x v="4661"/>
    <x v="3"/>
    <x v="0"/>
  </r>
  <r>
    <n v="5584"/>
    <s v="CA-2016-116673"/>
    <x v="534"/>
    <d v="2016-12-19T00:00:00"/>
    <s v="Second Class"/>
    <s v="JO-15280"/>
    <s v="Jas O'Carroll"/>
    <x v="0"/>
    <x v="0"/>
    <x v="70"/>
    <x v="1"/>
    <n v="92037"/>
    <x v="1"/>
    <s v="FUR-FU-10003829"/>
    <x v="0"/>
    <x v="5"/>
    <s v="Stackable Trays"/>
    <x v="51"/>
    <n v="2"/>
    <x v="0"/>
    <x v="4643"/>
    <x v="1"/>
    <x v="0"/>
  </r>
  <r>
    <n v="5585"/>
    <s v="CA-2019-105333"/>
    <x v="329"/>
    <d v="2019-12-04T00:00:00"/>
    <s v="Standard Class"/>
    <s v="VP-21730"/>
    <s v="Victor Preis"/>
    <x v="2"/>
    <x v="0"/>
    <x v="20"/>
    <x v="15"/>
    <n v="10011"/>
    <x v="3"/>
    <s v="OFF-ST-10002182"/>
    <x v="1"/>
    <x v="4"/>
    <s v="Iris 3-Drawer Stacking Bin, Black"/>
    <x v="4022"/>
    <n v="4"/>
    <x v="0"/>
    <x v="4662"/>
    <x v="3"/>
    <x v="0"/>
  </r>
  <r>
    <n v="5586"/>
    <s v="CA-2019-105333"/>
    <x v="329"/>
    <d v="2019-12-04T00:00:00"/>
    <s v="Standard Class"/>
    <s v="VP-21730"/>
    <s v="Victor Preis"/>
    <x v="2"/>
    <x v="0"/>
    <x v="20"/>
    <x v="15"/>
    <n v="10011"/>
    <x v="3"/>
    <s v="TEC-PH-10001468"/>
    <x v="2"/>
    <x v="7"/>
    <s v="Panasonic Business Telephones KX-T7736"/>
    <x v="4023"/>
    <n v="3"/>
    <x v="0"/>
    <x v="4663"/>
    <x v="3"/>
    <x v="0"/>
  </r>
  <r>
    <n v="5587"/>
    <s v="CA-2019-105333"/>
    <x v="329"/>
    <d v="2019-12-04T00:00:00"/>
    <s v="Standard Class"/>
    <s v="VP-21730"/>
    <s v="Victor Preis"/>
    <x v="2"/>
    <x v="0"/>
    <x v="20"/>
    <x v="15"/>
    <n v="10011"/>
    <x v="3"/>
    <s v="OFF-ST-10001809"/>
    <x v="1"/>
    <x v="4"/>
    <s v="Fellowes Officeware Wire Shelving"/>
    <x v="2055"/>
    <n v="3"/>
    <x v="0"/>
    <x v="2213"/>
    <x v="3"/>
    <x v="0"/>
  </r>
  <r>
    <n v="5588"/>
    <s v="CA-2017-149993"/>
    <x v="531"/>
    <d v="2017-03-20T00:00:00"/>
    <s v="First Class"/>
    <s v="GA-14725"/>
    <s v="Guy Armstrong"/>
    <x v="0"/>
    <x v="0"/>
    <x v="152"/>
    <x v="1"/>
    <n v="93534"/>
    <x v="1"/>
    <s v="OFF-FA-10001561"/>
    <x v="1"/>
    <x v="13"/>
    <s v="Stockwell Push Pins"/>
    <x v="2943"/>
    <n v="5"/>
    <x v="0"/>
    <x v="4664"/>
    <x v="1"/>
    <x v="0"/>
  </r>
  <r>
    <n v="5589"/>
    <s v="CA-2016-168158"/>
    <x v="866"/>
    <d v="2016-07-24T00:00:00"/>
    <s v="Standard Class"/>
    <s v="EM-14140"/>
    <s v="Eugene Moren"/>
    <x v="2"/>
    <x v="0"/>
    <x v="120"/>
    <x v="37"/>
    <n v="59405"/>
    <x v="1"/>
    <s v="OFF-BI-10001759"/>
    <x v="1"/>
    <x v="8"/>
    <s v="Acco Pressboard Covers with Storage Hooks, 14 7/8&quot; x 11&quot;, Dark Blue"/>
    <x v="861"/>
    <n v="2"/>
    <x v="2"/>
    <x v="892"/>
    <x v="1"/>
    <x v="0"/>
  </r>
  <r>
    <n v="5590"/>
    <s v="CA-2018-115224"/>
    <x v="16"/>
    <d v="2018-12-11T00:00:00"/>
    <s v="Second Class"/>
    <s v="DB-13615"/>
    <s v="Doug Bickford"/>
    <x v="0"/>
    <x v="0"/>
    <x v="8"/>
    <x v="1"/>
    <n v="94110"/>
    <x v="1"/>
    <s v="OFF-ST-10000615"/>
    <x v="1"/>
    <x v="4"/>
    <s v="SimpliFile Personal File, Black Granite, 15w x 6-15/16d x 11-1/4h"/>
    <x v="4024"/>
    <n v="3"/>
    <x v="0"/>
    <x v="4665"/>
    <x v="1"/>
    <x v="0"/>
  </r>
  <r>
    <n v="5591"/>
    <s v="CA-2018-115224"/>
    <x v="16"/>
    <d v="2018-12-11T00:00:00"/>
    <s v="Second Class"/>
    <s v="DB-13615"/>
    <s v="Doug Bickford"/>
    <x v="0"/>
    <x v="0"/>
    <x v="8"/>
    <x v="1"/>
    <n v="94110"/>
    <x v="1"/>
    <s v="OFF-ST-10003816"/>
    <x v="1"/>
    <x v="4"/>
    <s v="Fellowes High-Stak Drawer Files"/>
    <x v="836"/>
    <n v="2"/>
    <x v="0"/>
    <x v="866"/>
    <x v="1"/>
    <x v="0"/>
  </r>
  <r>
    <n v="5592"/>
    <s v="CA-2016-164742"/>
    <x v="303"/>
    <d v="2016-10-18T00:00:00"/>
    <s v="Second Class"/>
    <s v="ML-17395"/>
    <s v="Marina Lichtenstein"/>
    <x v="1"/>
    <x v="0"/>
    <x v="80"/>
    <x v="30"/>
    <n v="8701"/>
    <x v="3"/>
    <s v="FUR-CH-10002880"/>
    <x v="0"/>
    <x v="1"/>
    <s v="Global High-Back Leather Tilter, Burgundy"/>
    <x v="4025"/>
    <n v="2"/>
    <x v="0"/>
    <x v="4666"/>
    <x v="3"/>
    <x v="0"/>
  </r>
  <r>
    <n v="5593"/>
    <s v="CA-2016-164742"/>
    <x v="303"/>
    <d v="2016-10-18T00:00:00"/>
    <s v="Second Class"/>
    <s v="ML-17395"/>
    <s v="Marina Lichtenstein"/>
    <x v="1"/>
    <x v="0"/>
    <x v="80"/>
    <x v="30"/>
    <n v="8701"/>
    <x v="3"/>
    <s v="OFF-BI-10004738"/>
    <x v="1"/>
    <x v="8"/>
    <s v="Flexible Leather- Look Classic Collection Ring Binder"/>
    <x v="4026"/>
    <n v="1"/>
    <x v="0"/>
    <x v="4667"/>
    <x v="3"/>
    <x v="0"/>
  </r>
  <r>
    <n v="5594"/>
    <s v="US-2019-108014"/>
    <x v="123"/>
    <d v="2019-11-25T00:00:00"/>
    <s v="Standard Class"/>
    <s v="JH-15430"/>
    <s v="Jennifer Halladay"/>
    <x v="0"/>
    <x v="0"/>
    <x v="138"/>
    <x v="24"/>
    <n v="44105"/>
    <x v="3"/>
    <s v="OFF-BI-10003984"/>
    <x v="1"/>
    <x v="8"/>
    <s v="Lock-Up Easel 'Spel-Binder'"/>
    <x v="4027"/>
    <n v="7"/>
    <x v="6"/>
    <x v="4668"/>
    <x v="3"/>
    <x v="0"/>
  </r>
  <r>
    <n v="5595"/>
    <s v="CA-2019-160325"/>
    <x v="241"/>
    <d v="2019-09-24T00:00:00"/>
    <s v="Same Day"/>
    <s v="BP-11095"/>
    <s v="Bart Pistole"/>
    <x v="1"/>
    <x v="0"/>
    <x v="104"/>
    <x v="31"/>
    <n v="1841"/>
    <x v="3"/>
    <s v="TEC-PH-10000984"/>
    <x v="2"/>
    <x v="7"/>
    <s v="Panasonic KX-TG9471B"/>
    <x v="3743"/>
    <n v="2"/>
    <x v="0"/>
    <x v="4669"/>
    <x v="3"/>
    <x v="0"/>
  </r>
  <r>
    <n v="5596"/>
    <s v="CA-2019-160325"/>
    <x v="241"/>
    <d v="2019-09-24T00:00:00"/>
    <s v="Same Day"/>
    <s v="BP-11095"/>
    <s v="Bart Pistole"/>
    <x v="1"/>
    <x v="0"/>
    <x v="104"/>
    <x v="31"/>
    <n v="1841"/>
    <x v="3"/>
    <s v="TEC-PH-10001944"/>
    <x v="2"/>
    <x v="7"/>
    <s v="Wi-Ex zBoost YX540 Cellular Phone Signal Booster"/>
    <x v="1907"/>
    <n v="3"/>
    <x v="0"/>
    <x v="2049"/>
    <x v="3"/>
    <x v="0"/>
  </r>
  <r>
    <n v="5597"/>
    <s v="CA-2017-159779"/>
    <x v="12"/>
    <d v="2017-09-29T00:00:00"/>
    <s v="Standard Class"/>
    <s v="SB-20185"/>
    <s v="Sarah Brown"/>
    <x v="0"/>
    <x v="0"/>
    <x v="3"/>
    <x v="38"/>
    <n v="3301"/>
    <x v="3"/>
    <s v="OFF-BI-10002735"/>
    <x v="1"/>
    <x v="8"/>
    <s v="GBC Prestige Therm-A-Bind Covers"/>
    <x v="4028"/>
    <n v="2"/>
    <x v="0"/>
    <x v="4670"/>
    <x v="3"/>
    <x v="0"/>
  </r>
  <r>
    <n v="5598"/>
    <s v="CA-2019-151176"/>
    <x v="778"/>
    <d v="2019-02-20T00:00:00"/>
    <s v="Standard Class"/>
    <s v="SV-20785"/>
    <s v="Stewart Visinsky"/>
    <x v="0"/>
    <x v="0"/>
    <x v="248"/>
    <x v="39"/>
    <n v="21215"/>
    <x v="3"/>
    <s v="OFF-SU-10001165"/>
    <x v="1"/>
    <x v="14"/>
    <s v="Acme Elite Stainless Steel Scissors"/>
    <x v="3456"/>
    <n v="3"/>
    <x v="0"/>
    <x v="4671"/>
    <x v="3"/>
    <x v="0"/>
  </r>
  <r>
    <n v="5599"/>
    <s v="CA-2019-151176"/>
    <x v="778"/>
    <d v="2019-02-20T00:00:00"/>
    <s v="Standard Class"/>
    <s v="SV-20785"/>
    <s v="Stewart Visinsky"/>
    <x v="0"/>
    <x v="0"/>
    <x v="248"/>
    <x v="39"/>
    <n v="21215"/>
    <x v="3"/>
    <s v="OFF-AR-10000614"/>
    <x v="1"/>
    <x v="6"/>
    <s v="Barrel Sharpener"/>
    <x v="3953"/>
    <n v="3"/>
    <x v="0"/>
    <x v="4564"/>
    <x v="3"/>
    <x v="0"/>
  </r>
  <r>
    <n v="5600"/>
    <s v="CA-2016-108903"/>
    <x v="462"/>
    <d v="2016-10-03T00:00:00"/>
    <s v="Same Day"/>
    <s v="DO-13435"/>
    <s v="Denny Ordway"/>
    <x v="0"/>
    <x v="0"/>
    <x v="38"/>
    <x v="24"/>
    <n v="43229"/>
    <x v="3"/>
    <s v="OFF-AR-10004010"/>
    <x v="1"/>
    <x v="6"/>
    <s v="Hunt Boston Vacuum Mount KS Pencil Sharpener"/>
    <x v="4029"/>
    <n v="2"/>
    <x v="2"/>
    <x v="4672"/>
    <x v="3"/>
    <x v="0"/>
  </r>
  <r>
    <n v="5601"/>
    <s v="CA-2016-108903"/>
    <x v="462"/>
    <d v="2016-10-03T00:00:00"/>
    <s v="Same Day"/>
    <s v="DO-13435"/>
    <s v="Denny Ordway"/>
    <x v="0"/>
    <x v="0"/>
    <x v="38"/>
    <x v="24"/>
    <n v="43229"/>
    <x v="3"/>
    <s v="OFF-EN-10004030"/>
    <x v="1"/>
    <x v="12"/>
    <s v="Convenience Packs of Business Envelopes"/>
    <x v="4030"/>
    <n v="5"/>
    <x v="2"/>
    <x v="4673"/>
    <x v="3"/>
    <x v="0"/>
  </r>
  <r>
    <n v="5602"/>
    <s v="CA-2016-108903"/>
    <x v="462"/>
    <d v="2016-10-03T00:00:00"/>
    <s v="Same Day"/>
    <s v="DO-13435"/>
    <s v="Denny Ordway"/>
    <x v="0"/>
    <x v="0"/>
    <x v="38"/>
    <x v="24"/>
    <n v="43229"/>
    <x v="3"/>
    <s v="TEC-AC-10003023"/>
    <x v="2"/>
    <x v="11"/>
    <s v="Logitech G105 Gaming Keyboard"/>
    <x v="4031"/>
    <n v="3"/>
    <x v="2"/>
    <x v="4674"/>
    <x v="3"/>
    <x v="0"/>
  </r>
  <r>
    <n v="5603"/>
    <s v="CA-2018-117919"/>
    <x v="278"/>
    <d v="2018-08-29T00:00:00"/>
    <s v="Second Class"/>
    <s v="TB-21355"/>
    <s v="Todd Boyes"/>
    <x v="1"/>
    <x v="0"/>
    <x v="12"/>
    <x v="5"/>
    <n v="77041"/>
    <x v="2"/>
    <s v="OFF-ST-10003572"/>
    <x v="1"/>
    <x v="4"/>
    <s v="Portfile Personal File Boxes"/>
    <x v="1831"/>
    <n v="1"/>
    <x v="2"/>
    <x v="4675"/>
    <x v="2"/>
    <x v="0"/>
  </r>
  <r>
    <n v="5604"/>
    <s v="CA-2018-117919"/>
    <x v="278"/>
    <d v="2018-08-29T00:00:00"/>
    <s v="Second Class"/>
    <s v="TB-21355"/>
    <s v="Todd Boyes"/>
    <x v="1"/>
    <x v="0"/>
    <x v="12"/>
    <x v="5"/>
    <n v="77041"/>
    <x v="2"/>
    <s v="OFF-PA-10004353"/>
    <x v="1"/>
    <x v="10"/>
    <s v="Southworth 25% Cotton Premium Laser Paper and Envelopes"/>
    <x v="2020"/>
    <n v="5"/>
    <x v="2"/>
    <x v="4676"/>
    <x v="2"/>
    <x v="0"/>
  </r>
  <r>
    <n v="5605"/>
    <s v="CA-2017-142475"/>
    <x v="155"/>
    <d v="2017-12-07T00:00:00"/>
    <s v="Standard Class"/>
    <s v="BS-11380"/>
    <s v="Bill Stewart"/>
    <x v="1"/>
    <x v="0"/>
    <x v="20"/>
    <x v="15"/>
    <n v="10011"/>
    <x v="3"/>
    <s v="OFF-BI-10003718"/>
    <x v="1"/>
    <x v="8"/>
    <s v="GBC Therma-A-Bind 250T Electric Binding System"/>
    <x v="3455"/>
    <n v="6"/>
    <x v="2"/>
    <x v="3922"/>
    <x v="3"/>
    <x v="0"/>
  </r>
  <r>
    <n v="5606"/>
    <s v="CA-2018-134516"/>
    <x v="873"/>
    <d v="2018-09-25T00:00:00"/>
    <s v="Standard Class"/>
    <s v="FM-14215"/>
    <s v="Filia McAdams"/>
    <x v="1"/>
    <x v="0"/>
    <x v="247"/>
    <x v="3"/>
    <n v="27405"/>
    <x v="0"/>
    <s v="FUR-FU-10001546"/>
    <x v="0"/>
    <x v="5"/>
    <s v="Dana Swing-Arm Lamps"/>
    <x v="1232"/>
    <n v="2"/>
    <x v="2"/>
    <x v="2566"/>
    <x v="0"/>
    <x v="0"/>
  </r>
  <r>
    <n v="5607"/>
    <s v="CA-2018-134516"/>
    <x v="873"/>
    <d v="2018-09-25T00:00:00"/>
    <s v="Standard Class"/>
    <s v="FM-14215"/>
    <s v="Filia McAdams"/>
    <x v="1"/>
    <x v="0"/>
    <x v="247"/>
    <x v="3"/>
    <n v="27405"/>
    <x v="0"/>
    <s v="FUR-CH-10002880"/>
    <x v="0"/>
    <x v="1"/>
    <s v="Global High-Back Leather Tilter, Burgundy"/>
    <x v="4032"/>
    <n v="1"/>
    <x v="2"/>
    <x v="4677"/>
    <x v="0"/>
    <x v="0"/>
  </r>
  <r>
    <n v="5608"/>
    <s v="CA-2019-105193"/>
    <x v="613"/>
    <d v="2019-03-31T00:00:00"/>
    <s v="Standard Class"/>
    <s v="JL-15835"/>
    <s v="John Lee"/>
    <x v="0"/>
    <x v="0"/>
    <x v="20"/>
    <x v="15"/>
    <n v="10024"/>
    <x v="3"/>
    <s v="OFF-AR-10001547"/>
    <x v="1"/>
    <x v="6"/>
    <s v="Newell 311"/>
    <x v="4033"/>
    <n v="5"/>
    <x v="0"/>
    <x v="981"/>
    <x v="3"/>
    <x v="0"/>
  </r>
  <r>
    <n v="5609"/>
    <s v="CA-2017-168634"/>
    <x v="401"/>
    <d v="2017-12-11T00:00:00"/>
    <s v="Standard Class"/>
    <s v="AF-10870"/>
    <s v="Art Ferguson"/>
    <x v="0"/>
    <x v="0"/>
    <x v="8"/>
    <x v="1"/>
    <n v="94109"/>
    <x v="1"/>
    <s v="OFF-AP-10001626"/>
    <x v="1"/>
    <x v="9"/>
    <s v="Commercial WindTunnel Clean Air Upright Vacuum, Replacement Belts, Filtration Bags"/>
    <x v="4034"/>
    <n v="2"/>
    <x v="0"/>
    <x v="4678"/>
    <x v="1"/>
    <x v="0"/>
  </r>
  <r>
    <n v="5610"/>
    <s v="CA-2019-117198"/>
    <x v="515"/>
    <d v="2019-09-05T00:00:00"/>
    <s v="Standard Class"/>
    <s v="BG-11035"/>
    <s v="Barry Gonzalez"/>
    <x v="0"/>
    <x v="0"/>
    <x v="53"/>
    <x v="28"/>
    <n v="71203"/>
    <x v="0"/>
    <s v="TEC-AC-10003033"/>
    <x v="2"/>
    <x v="11"/>
    <s v="Plantronics CS510 - Over-the-Head monaural Wireless Headset System"/>
    <x v="3042"/>
    <n v="2"/>
    <x v="0"/>
    <x v="3397"/>
    <x v="0"/>
    <x v="0"/>
  </r>
  <r>
    <n v="5611"/>
    <s v="CA-2017-145828"/>
    <x v="348"/>
    <d v="2017-10-07T00:00:00"/>
    <s v="First Class"/>
    <s v="MB-17305"/>
    <s v="Maria Bertelson"/>
    <x v="0"/>
    <x v="0"/>
    <x v="74"/>
    <x v="24"/>
    <n v="45231"/>
    <x v="3"/>
    <s v="TEC-AC-10002323"/>
    <x v="2"/>
    <x v="11"/>
    <s v="SanDisk Ultra 32 GB MicroSDHC Class 10 Memory Card"/>
    <x v="4035"/>
    <n v="3"/>
    <x v="2"/>
    <x v="4679"/>
    <x v="3"/>
    <x v="0"/>
  </r>
  <r>
    <n v="5612"/>
    <s v="CA-2019-121027"/>
    <x v="238"/>
    <d v="2019-08-22T00:00:00"/>
    <s v="Standard Class"/>
    <s v="HW-14935"/>
    <s v="Helen Wasserman"/>
    <x v="1"/>
    <x v="0"/>
    <x v="4"/>
    <x v="4"/>
    <n v="98105"/>
    <x v="1"/>
    <s v="TEC-AC-10002049"/>
    <x v="2"/>
    <x v="11"/>
    <s v="Plantronics Savi W720 Multi-Device Wireless Headset System"/>
    <x v="4036"/>
    <n v="2"/>
    <x v="0"/>
    <x v="4680"/>
    <x v="1"/>
    <x v="0"/>
  </r>
  <r>
    <n v="5613"/>
    <s v="CA-2019-121027"/>
    <x v="238"/>
    <d v="2019-08-22T00:00:00"/>
    <s v="Standard Class"/>
    <s v="HW-14935"/>
    <s v="Helen Wasserman"/>
    <x v="1"/>
    <x v="0"/>
    <x v="4"/>
    <x v="4"/>
    <n v="98105"/>
    <x v="1"/>
    <s v="TEC-AC-10002253"/>
    <x v="2"/>
    <x v="11"/>
    <s v="Imation Bio 8GB USB Flash Drive Imation Corp"/>
    <x v="4037"/>
    <n v="9"/>
    <x v="0"/>
    <x v="4681"/>
    <x v="1"/>
    <x v="0"/>
  </r>
  <r>
    <n v="5614"/>
    <s v="CA-2018-147431"/>
    <x v="1056"/>
    <d v="2018-02-07T00:00:00"/>
    <s v="Standard Class"/>
    <s v="AB-10105"/>
    <s v="Adrian Barton"/>
    <x v="0"/>
    <x v="0"/>
    <x v="20"/>
    <x v="15"/>
    <n v="10011"/>
    <x v="3"/>
    <s v="OFF-ST-10003994"/>
    <x v="1"/>
    <x v="4"/>
    <s v="Belkin 19&quot; Center-Weighted Shelf, Gray"/>
    <x v="4038"/>
    <n v="2"/>
    <x v="0"/>
    <x v="4682"/>
    <x v="3"/>
    <x v="0"/>
  </r>
  <r>
    <n v="5615"/>
    <s v="CA-2018-158001"/>
    <x v="828"/>
    <d v="2018-08-27T00:00:00"/>
    <s v="Standard Class"/>
    <s v="JP-15460"/>
    <s v="Jennifer Patt"/>
    <x v="1"/>
    <x v="0"/>
    <x v="20"/>
    <x v="15"/>
    <n v="10035"/>
    <x v="3"/>
    <s v="OFF-AR-10002399"/>
    <x v="1"/>
    <x v="6"/>
    <s v="Dixon Prang Watercolor Pencils, 10-Color Set with Brush"/>
    <x v="4039"/>
    <n v="5"/>
    <x v="0"/>
    <x v="4683"/>
    <x v="3"/>
    <x v="0"/>
  </r>
  <r>
    <n v="5616"/>
    <s v="CA-2018-158001"/>
    <x v="828"/>
    <d v="2018-08-27T00:00:00"/>
    <s v="Standard Class"/>
    <s v="JP-15460"/>
    <s v="Jennifer Patt"/>
    <x v="1"/>
    <x v="0"/>
    <x v="20"/>
    <x v="15"/>
    <n v="10035"/>
    <x v="3"/>
    <s v="OFF-AP-10002118"/>
    <x v="1"/>
    <x v="9"/>
    <s v="1.7 Cubic Foot Compact &quot;Cube&quot; Office Refrigerators"/>
    <x v="4040"/>
    <n v="5"/>
    <x v="0"/>
    <x v="4684"/>
    <x v="3"/>
    <x v="0"/>
  </r>
  <r>
    <n v="5617"/>
    <s v="CA-2018-158001"/>
    <x v="828"/>
    <d v="2018-08-27T00:00:00"/>
    <s v="Standard Class"/>
    <s v="JP-15460"/>
    <s v="Jennifer Patt"/>
    <x v="1"/>
    <x v="0"/>
    <x v="20"/>
    <x v="15"/>
    <n v="10035"/>
    <x v="3"/>
    <s v="OFF-AR-10001954"/>
    <x v="1"/>
    <x v="6"/>
    <s v="Newell 331"/>
    <x v="1624"/>
    <n v="6"/>
    <x v="0"/>
    <x v="4685"/>
    <x v="3"/>
    <x v="0"/>
  </r>
  <r>
    <n v="5618"/>
    <s v="CA-2019-125745"/>
    <x v="160"/>
    <d v="2019-07-04T00:00:00"/>
    <s v="Standard Class"/>
    <s v="DV-13045"/>
    <s v="Darrin Van Huff"/>
    <x v="1"/>
    <x v="0"/>
    <x v="26"/>
    <x v="18"/>
    <n v="38109"/>
    <x v="0"/>
    <s v="FUR-FU-10001591"/>
    <x v="0"/>
    <x v="5"/>
    <s v="Advantus Panel Wall Certificate Holder - 8.5x11"/>
    <x v="3947"/>
    <n v="2"/>
    <x v="2"/>
    <x v="4557"/>
    <x v="0"/>
    <x v="0"/>
  </r>
  <r>
    <n v="5619"/>
    <s v="CA-2017-101154"/>
    <x v="227"/>
    <d v="2017-09-21T00:00:00"/>
    <s v="First Class"/>
    <s v="CM-12190"/>
    <s v="Charlotte Melton"/>
    <x v="0"/>
    <x v="0"/>
    <x v="70"/>
    <x v="1"/>
    <n v="92105"/>
    <x v="1"/>
    <s v="OFF-ST-10004186"/>
    <x v="1"/>
    <x v="4"/>
    <s v="Stur-D-Stor Shelving, Vertical 5-Shelf: 72&quot;H x 36&quot;W x 18 1/2&quot;D"/>
    <x v="2337"/>
    <n v="4"/>
    <x v="0"/>
    <x v="4686"/>
    <x v="1"/>
    <x v="0"/>
  </r>
  <r>
    <n v="5620"/>
    <s v="US-2018-124163"/>
    <x v="477"/>
    <d v="2018-09-30T00:00:00"/>
    <s v="Standard Class"/>
    <s v="SC-20695"/>
    <s v="Steve Chapman"/>
    <x v="1"/>
    <x v="0"/>
    <x v="411"/>
    <x v="6"/>
    <n v="54601"/>
    <x v="2"/>
    <s v="TEC-AC-10001908"/>
    <x v="2"/>
    <x v="11"/>
    <s v="Logitech Wireless Headset h800"/>
    <x v="4041"/>
    <n v="5"/>
    <x v="0"/>
    <x v="4687"/>
    <x v="2"/>
    <x v="0"/>
  </r>
  <r>
    <n v="5621"/>
    <s v="US-2018-124163"/>
    <x v="477"/>
    <d v="2018-09-30T00:00:00"/>
    <s v="Standard Class"/>
    <s v="SC-20695"/>
    <s v="Steve Chapman"/>
    <x v="1"/>
    <x v="0"/>
    <x v="411"/>
    <x v="6"/>
    <n v="54601"/>
    <x v="2"/>
    <s v="OFF-AR-10000817"/>
    <x v="1"/>
    <x v="6"/>
    <s v="Manco Dry-Lighter Erasable Highlighter"/>
    <x v="4042"/>
    <n v="1"/>
    <x v="0"/>
    <x v="4688"/>
    <x v="2"/>
    <x v="0"/>
  </r>
  <r>
    <n v="5622"/>
    <s v="US-2018-124163"/>
    <x v="477"/>
    <d v="2018-09-30T00:00:00"/>
    <s v="Standard Class"/>
    <s v="SC-20695"/>
    <s v="Steve Chapman"/>
    <x v="1"/>
    <x v="0"/>
    <x v="411"/>
    <x v="6"/>
    <n v="54601"/>
    <x v="2"/>
    <s v="FUR-CH-10004218"/>
    <x v="0"/>
    <x v="1"/>
    <s v="Global Fabric Manager's Chair, Dark Gray"/>
    <x v="4043"/>
    <n v="2"/>
    <x v="0"/>
    <x v="4689"/>
    <x v="2"/>
    <x v="0"/>
  </r>
  <r>
    <n v="5623"/>
    <s v="US-2018-124163"/>
    <x v="477"/>
    <d v="2018-09-30T00:00:00"/>
    <s v="Standard Class"/>
    <s v="SC-20695"/>
    <s v="Steve Chapman"/>
    <x v="1"/>
    <x v="0"/>
    <x v="411"/>
    <x v="6"/>
    <n v="54601"/>
    <x v="2"/>
    <s v="FUR-FU-10000755"/>
    <x v="0"/>
    <x v="5"/>
    <s v="Eldon Expressions Mahogany Wood Desk Collection"/>
    <x v="4044"/>
    <n v="11"/>
    <x v="0"/>
    <x v="4690"/>
    <x v="2"/>
    <x v="0"/>
  </r>
  <r>
    <n v="5624"/>
    <s v="CA-2018-121748"/>
    <x v="1057"/>
    <d v="2018-10-28T00:00:00"/>
    <s v="Second Class"/>
    <s v="VW-21775"/>
    <s v="Victoria Wilson"/>
    <x v="1"/>
    <x v="0"/>
    <x v="1"/>
    <x v="1"/>
    <n v="90032"/>
    <x v="1"/>
    <s v="TEC-AC-10003063"/>
    <x v="2"/>
    <x v="11"/>
    <s v="Micro Innovations USB RF Wireless Keyboard with Mouse"/>
    <x v="1506"/>
    <n v="4"/>
    <x v="0"/>
    <x v="1588"/>
    <x v="1"/>
    <x v="0"/>
  </r>
  <r>
    <n v="5625"/>
    <s v="CA-2018-121748"/>
    <x v="1057"/>
    <d v="2018-10-28T00:00:00"/>
    <s v="Second Class"/>
    <s v="VW-21775"/>
    <s v="Victoria Wilson"/>
    <x v="1"/>
    <x v="0"/>
    <x v="1"/>
    <x v="1"/>
    <n v="90032"/>
    <x v="1"/>
    <s v="TEC-AC-10002637"/>
    <x v="2"/>
    <x v="11"/>
    <s v="Logitech VX Revolution Cordless Laser Mouse for Notebooks (Black)"/>
    <x v="2684"/>
    <n v="2"/>
    <x v="0"/>
    <x v="4691"/>
    <x v="1"/>
    <x v="0"/>
  </r>
  <r>
    <n v="5626"/>
    <s v="CA-2016-126683"/>
    <x v="411"/>
    <d v="2016-10-01T00:00:00"/>
    <s v="Second Class"/>
    <s v="PP-18955"/>
    <s v="Paul Prost"/>
    <x v="2"/>
    <x v="0"/>
    <x v="4"/>
    <x v="4"/>
    <n v="98115"/>
    <x v="1"/>
    <s v="FUR-FU-10001706"/>
    <x v="0"/>
    <x v="5"/>
    <s v="Longer-Life Soft White Bulbs"/>
    <x v="51"/>
    <n v="2"/>
    <x v="0"/>
    <x v="51"/>
    <x v="1"/>
    <x v="0"/>
  </r>
  <r>
    <n v="5627"/>
    <s v="CA-2016-126683"/>
    <x v="411"/>
    <d v="2016-10-01T00:00:00"/>
    <s v="Second Class"/>
    <s v="PP-18955"/>
    <s v="Paul Prost"/>
    <x v="2"/>
    <x v="0"/>
    <x v="4"/>
    <x v="4"/>
    <n v="98115"/>
    <x v="1"/>
    <s v="FUR-TA-10002958"/>
    <x v="0"/>
    <x v="3"/>
    <s v="Bevis Oval Conference Table, Walnut"/>
    <x v="4045"/>
    <n v="9"/>
    <x v="0"/>
    <x v="4692"/>
    <x v="1"/>
    <x v="0"/>
  </r>
  <r>
    <n v="5628"/>
    <s v="CA-2019-148810"/>
    <x v="335"/>
    <d v="2019-07-01T00:00:00"/>
    <s v="Standard Class"/>
    <s v="DR-12880"/>
    <s v="Dan Reichenbach"/>
    <x v="1"/>
    <x v="0"/>
    <x v="100"/>
    <x v="2"/>
    <n v="33180"/>
    <x v="0"/>
    <s v="OFF-LA-10004689"/>
    <x v="1"/>
    <x v="2"/>
    <s v="Avery 512"/>
    <x v="853"/>
    <n v="6"/>
    <x v="2"/>
    <x v="4693"/>
    <x v="0"/>
    <x v="0"/>
  </r>
  <r>
    <n v="5629"/>
    <s v="CA-2019-148810"/>
    <x v="335"/>
    <d v="2019-07-01T00:00:00"/>
    <s v="Standard Class"/>
    <s v="DR-12880"/>
    <s v="Dan Reichenbach"/>
    <x v="1"/>
    <x v="0"/>
    <x v="100"/>
    <x v="2"/>
    <n v="33180"/>
    <x v="0"/>
    <s v="FUR-CH-10001545"/>
    <x v="0"/>
    <x v="1"/>
    <s v="Hon Comfortask Task/Swivel Chairs"/>
    <x v="4046"/>
    <n v="3"/>
    <x v="2"/>
    <x v="4694"/>
    <x v="0"/>
    <x v="0"/>
  </r>
  <r>
    <n v="5630"/>
    <s v="US-2018-146066"/>
    <x v="1036"/>
    <d v="2018-08-23T00:00:00"/>
    <s v="Second Class"/>
    <s v="RB-19465"/>
    <s v="Rick Bensley"/>
    <x v="2"/>
    <x v="0"/>
    <x v="10"/>
    <x v="9"/>
    <n v="19143"/>
    <x v="3"/>
    <s v="FUR-TA-10002530"/>
    <x v="0"/>
    <x v="3"/>
    <s v="Iceberg OfficeWorks 42&quot; Round Tables"/>
    <x v="4047"/>
    <n v="9"/>
    <x v="10"/>
    <x v="4695"/>
    <x v="3"/>
    <x v="0"/>
  </r>
  <r>
    <n v="5631"/>
    <s v="CA-2016-127614"/>
    <x v="1058"/>
    <d v="2016-02-15T00:00:00"/>
    <s v="Standard Class"/>
    <s v="NF-18385"/>
    <s v="Natalie Fritzler"/>
    <x v="0"/>
    <x v="0"/>
    <x v="269"/>
    <x v="17"/>
    <n v="23320"/>
    <x v="0"/>
    <s v="TEC-AC-10001432"/>
    <x v="2"/>
    <x v="11"/>
    <s v="Enermax Aurora Lite Keyboard"/>
    <x v="4048"/>
    <n v="3"/>
    <x v="0"/>
    <x v="4696"/>
    <x v="0"/>
    <x v="0"/>
  </r>
  <r>
    <n v="5632"/>
    <s v="CA-2016-127614"/>
    <x v="1058"/>
    <d v="2016-02-15T00:00:00"/>
    <s v="Standard Class"/>
    <s v="NF-18385"/>
    <s v="Natalie Fritzler"/>
    <x v="0"/>
    <x v="0"/>
    <x v="269"/>
    <x v="17"/>
    <n v="23320"/>
    <x v="0"/>
    <s v="FUR-TA-10003715"/>
    <x v="0"/>
    <x v="3"/>
    <s v="Hon 2111 Invitation Series Corner Table"/>
    <x v="4049"/>
    <n v="6"/>
    <x v="0"/>
    <x v="4697"/>
    <x v="0"/>
    <x v="0"/>
  </r>
  <r>
    <n v="5633"/>
    <s v="CA-2016-127614"/>
    <x v="1058"/>
    <d v="2016-02-15T00:00:00"/>
    <s v="Standard Class"/>
    <s v="NF-18385"/>
    <s v="Natalie Fritzler"/>
    <x v="0"/>
    <x v="0"/>
    <x v="269"/>
    <x v="17"/>
    <n v="23320"/>
    <x v="0"/>
    <s v="OFF-BI-10003291"/>
    <x v="1"/>
    <x v="8"/>
    <s v="Wilson Jones Leather-Like Binders with DublLock Round Rings"/>
    <x v="45"/>
    <n v="2"/>
    <x v="0"/>
    <x v="45"/>
    <x v="0"/>
    <x v="0"/>
  </r>
  <r>
    <n v="5634"/>
    <s v="CA-2018-101742"/>
    <x v="713"/>
    <d v="2018-09-28T00:00:00"/>
    <s v="Second Class"/>
    <s v="CR-12580"/>
    <s v="Clay Rozendal"/>
    <x v="2"/>
    <x v="0"/>
    <x v="20"/>
    <x v="15"/>
    <n v="10009"/>
    <x v="3"/>
    <s v="OFF-BI-10004187"/>
    <x v="1"/>
    <x v="8"/>
    <s v="3-ring staple pack"/>
    <x v="3330"/>
    <n v="7"/>
    <x v="2"/>
    <x v="4698"/>
    <x v="3"/>
    <x v="0"/>
  </r>
  <r>
    <n v="5635"/>
    <s v="CA-2017-134943"/>
    <x v="901"/>
    <d v="2017-12-06T00:00:00"/>
    <s v="First Class"/>
    <s v="SU-20665"/>
    <s v="Stephanie Ulpright"/>
    <x v="2"/>
    <x v="0"/>
    <x v="447"/>
    <x v="12"/>
    <n v="48104"/>
    <x v="2"/>
    <s v="OFF-BI-10000666"/>
    <x v="1"/>
    <x v="8"/>
    <s v="Surelock Post Binders"/>
    <x v="4050"/>
    <n v="5"/>
    <x v="0"/>
    <x v="4699"/>
    <x v="2"/>
    <x v="0"/>
  </r>
  <r>
    <n v="5636"/>
    <s v="CA-2019-123022"/>
    <x v="213"/>
    <d v="2019-09-08T00:00:00"/>
    <s v="Standard Class"/>
    <s v="SC-20050"/>
    <s v="Sample Company A"/>
    <x v="2"/>
    <x v="0"/>
    <x v="448"/>
    <x v="1"/>
    <n v="91941"/>
    <x v="1"/>
    <s v="OFF-BI-10002225"/>
    <x v="1"/>
    <x v="8"/>
    <s v="Square Ring Data Binders, Rigid 75 Pt. Covers, 11&quot; x 14-7/8&quot;"/>
    <x v="4051"/>
    <n v="5"/>
    <x v="2"/>
    <x v="4700"/>
    <x v="1"/>
    <x v="0"/>
  </r>
  <r>
    <n v="5637"/>
    <s v="CA-2019-123022"/>
    <x v="213"/>
    <d v="2019-09-08T00:00:00"/>
    <s v="Standard Class"/>
    <s v="SC-20050"/>
    <s v="Sample Company A"/>
    <x v="2"/>
    <x v="0"/>
    <x v="448"/>
    <x v="1"/>
    <n v="91941"/>
    <x v="1"/>
    <s v="TEC-AC-10000474"/>
    <x v="2"/>
    <x v="11"/>
    <s v="Kensington Expert Mouse Optical USB Trackball for PC or Mac"/>
    <x v="4052"/>
    <n v="3"/>
    <x v="0"/>
    <x v="4701"/>
    <x v="1"/>
    <x v="0"/>
  </r>
  <r>
    <n v="5638"/>
    <s v="CA-2019-113208"/>
    <x v="606"/>
    <d v="2019-04-02T00:00:00"/>
    <s v="Standard Class"/>
    <s v="ML-18040"/>
    <s v="Michelle Lonsdale"/>
    <x v="1"/>
    <x v="0"/>
    <x v="130"/>
    <x v="12"/>
    <n v="48126"/>
    <x v="2"/>
    <s v="FUR-FU-10004245"/>
    <x v="0"/>
    <x v="5"/>
    <s v="Career Cubicle Clock, 8 1/4&quot;, Black"/>
    <x v="4053"/>
    <n v="3"/>
    <x v="0"/>
    <x v="4702"/>
    <x v="2"/>
    <x v="0"/>
  </r>
  <r>
    <n v="5639"/>
    <s v="CA-2016-154893"/>
    <x v="1059"/>
    <d v="2016-12-27T00:00:00"/>
    <s v="Standard Class"/>
    <s v="GM-14440"/>
    <s v="Gary McGarr"/>
    <x v="0"/>
    <x v="0"/>
    <x v="70"/>
    <x v="1"/>
    <n v="92024"/>
    <x v="1"/>
    <s v="FUR-CH-10004287"/>
    <x v="0"/>
    <x v="1"/>
    <s v="SAFCO Arco Folding Chair"/>
    <x v="3694"/>
    <n v="6"/>
    <x v="2"/>
    <x v="4225"/>
    <x v="1"/>
    <x v="0"/>
  </r>
  <r>
    <n v="5640"/>
    <s v="CA-2016-154893"/>
    <x v="1059"/>
    <d v="2016-12-27T00:00:00"/>
    <s v="Standard Class"/>
    <s v="GM-14440"/>
    <s v="Gary McGarr"/>
    <x v="0"/>
    <x v="0"/>
    <x v="70"/>
    <x v="1"/>
    <n v="92024"/>
    <x v="1"/>
    <s v="FUR-CH-10000595"/>
    <x v="0"/>
    <x v="1"/>
    <s v="Safco Contoured Stacking Chairs"/>
    <x v="3146"/>
    <n v="3"/>
    <x v="2"/>
    <x v="3537"/>
    <x v="1"/>
    <x v="0"/>
  </r>
  <r>
    <n v="5641"/>
    <s v="CA-2016-147900"/>
    <x v="865"/>
    <d v="2016-09-28T00:00:00"/>
    <s v="Standard Class"/>
    <s v="JK-15640"/>
    <s v="Jim Kriz"/>
    <x v="2"/>
    <x v="0"/>
    <x v="80"/>
    <x v="24"/>
    <n v="44107"/>
    <x v="3"/>
    <s v="OFF-PA-10003063"/>
    <x v="1"/>
    <x v="10"/>
    <s v="EcoTones Memo Sheets"/>
    <x v="4054"/>
    <n v="9"/>
    <x v="2"/>
    <x v="4703"/>
    <x v="3"/>
    <x v="0"/>
  </r>
  <r>
    <n v="5642"/>
    <s v="CA-2019-106355"/>
    <x v="459"/>
    <d v="2019-04-05T00:00:00"/>
    <s v="First Class"/>
    <s v="AT-10435"/>
    <s v="Alyssa Tate"/>
    <x v="2"/>
    <x v="0"/>
    <x v="255"/>
    <x v="29"/>
    <n v="6450"/>
    <x v="3"/>
    <s v="OFF-AR-10000246"/>
    <x v="1"/>
    <x v="6"/>
    <s v="Newell 318"/>
    <x v="1760"/>
    <n v="4"/>
    <x v="0"/>
    <x v="4704"/>
    <x v="3"/>
    <x v="0"/>
  </r>
  <r>
    <n v="5643"/>
    <s v="CA-2018-127985"/>
    <x v="178"/>
    <d v="2018-04-05T00:00:00"/>
    <s v="Second Class"/>
    <s v="DB-12910"/>
    <s v="Daniel Byrd"/>
    <x v="2"/>
    <x v="0"/>
    <x v="38"/>
    <x v="32"/>
    <n v="31907"/>
    <x v="0"/>
    <s v="FUR-FU-10003274"/>
    <x v="0"/>
    <x v="5"/>
    <s v="Regeneration Desk Collection"/>
    <x v="991"/>
    <n v="4"/>
    <x v="0"/>
    <x v="4705"/>
    <x v="0"/>
    <x v="0"/>
  </r>
  <r>
    <n v="5644"/>
    <s v="CA-2017-166604"/>
    <x v="1060"/>
    <d v="2017-05-20T00:00:00"/>
    <s v="Second Class"/>
    <s v="AH-10690"/>
    <s v="Anna Häberlin"/>
    <x v="1"/>
    <x v="0"/>
    <x v="185"/>
    <x v="32"/>
    <n v="30076"/>
    <x v="0"/>
    <s v="OFF-EN-10004147"/>
    <x v="1"/>
    <x v="12"/>
    <s v="Wausau Papers Astrobrights Colored Envelopes"/>
    <x v="1465"/>
    <n v="3"/>
    <x v="0"/>
    <x v="1544"/>
    <x v="0"/>
    <x v="0"/>
  </r>
  <r>
    <n v="5645"/>
    <s v="CA-2019-120719"/>
    <x v="721"/>
    <d v="2019-03-26T00:00:00"/>
    <s v="First Class"/>
    <s v="SJ-20125"/>
    <s v="Sanjit Jacobs"/>
    <x v="2"/>
    <x v="0"/>
    <x v="4"/>
    <x v="4"/>
    <n v="98105"/>
    <x v="1"/>
    <s v="OFF-BI-10002103"/>
    <x v="1"/>
    <x v="8"/>
    <s v="Cardinal Slant-D Ring Binder, Heavy Gauge Vinyl"/>
    <x v="1601"/>
    <n v="5"/>
    <x v="2"/>
    <x v="4706"/>
    <x v="1"/>
    <x v="0"/>
  </r>
  <r>
    <n v="5646"/>
    <s v="CA-2019-127117"/>
    <x v="349"/>
    <d v="2019-04-19T00:00:00"/>
    <s v="Standard Class"/>
    <s v="HM-14860"/>
    <s v="Harry Marie"/>
    <x v="1"/>
    <x v="0"/>
    <x v="73"/>
    <x v="30"/>
    <n v="7960"/>
    <x v="3"/>
    <s v="FUR-FU-10004018"/>
    <x v="0"/>
    <x v="5"/>
    <s v="Tensor Computer Mounted Lamp"/>
    <x v="4055"/>
    <n v="5"/>
    <x v="0"/>
    <x v="4707"/>
    <x v="3"/>
    <x v="0"/>
  </r>
  <r>
    <n v="5647"/>
    <s v="CA-2017-104241"/>
    <x v="1038"/>
    <d v="2017-01-09T00:00:00"/>
    <s v="Standard Class"/>
    <s v="AG-10495"/>
    <s v="Andrew Gjertsen"/>
    <x v="1"/>
    <x v="0"/>
    <x v="166"/>
    <x v="17"/>
    <n v="22304"/>
    <x v="0"/>
    <s v="FUR-FU-10001473"/>
    <x v="0"/>
    <x v="5"/>
    <s v="DAX Wood Document Frame"/>
    <x v="4056"/>
    <n v="14"/>
    <x v="0"/>
    <x v="4708"/>
    <x v="0"/>
    <x v="0"/>
  </r>
  <r>
    <n v="5648"/>
    <s v="CA-2019-168179"/>
    <x v="808"/>
    <d v="2019-11-07T00:00:00"/>
    <s v="Standard Class"/>
    <s v="JB-16000"/>
    <s v="Joy Bell-"/>
    <x v="0"/>
    <x v="0"/>
    <x v="288"/>
    <x v="7"/>
    <n v="84106"/>
    <x v="1"/>
    <s v="OFF-PA-10001800"/>
    <x v="1"/>
    <x v="10"/>
    <s v="Xerox 220"/>
    <x v="541"/>
    <n v="3"/>
    <x v="0"/>
    <x v="551"/>
    <x v="1"/>
    <x v="0"/>
  </r>
  <r>
    <n v="5649"/>
    <s v="CA-2019-142342"/>
    <x v="729"/>
    <d v="2019-07-19T00:00:00"/>
    <s v="Second Class"/>
    <s v="AJ-10795"/>
    <s v="Anthony Johnson"/>
    <x v="1"/>
    <x v="0"/>
    <x v="339"/>
    <x v="1"/>
    <n v="92307"/>
    <x v="1"/>
    <s v="OFF-PA-10004609"/>
    <x v="1"/>
    <x v="10"/>
    <s v="Xerox 221"/>
    <x v="56"/>
    <n v="5"/>
    <x v="0"/>
    <x v="56"/>
    <x v="1"/>
    <x v="0"/>
  </r>
  <r>
    <n v="5650"/>
    <s v="CA-2019-142342"/>
    <x v="729"/>
    <d v="2019-07-19T00:00:00"/>
    <s v="Second Class"/>
    <s v="AJ-10795"/>
    <s v="Anthony Johnson"/>
    <x v="1"/>
    <x v="0"/>
    <x v="339"/>
    <x v="1"/>
    <n v="92307"/>
    <x v="1"/>
    <s v="OFF-EN-10002592"/>
    <x v="1"/>
    <x v="12"/>
    <s v="Peel &amp; Seel Recycled Catalog Envelopes, Brown"/>
    <x v="4057"/>
    <n v="5"/>
    <x v="0"/>
    <x v="4709"/>
    <x v="1"/>
    <x v="0"/>
  </r>
  <r>
    <n v="5651"/>
    <s v="CA-2019-142342"/>
    <x v="729"/>
    <d v="2019-07-19T00:00:00"/>
    <s v="Second Class"/>
    <s v="AJ-10795"/>
    <s v="Anthony Johnson"/>
    <x v="1"/>
    <x v="0"/>
    <x v="339"/>
    <x v="1"/>
    <n v="92307"/>
    <x v="1"/>
    <s v="OFF-ST-10002957"/>
    <x v="1"/>
    <x v="4"/>
    <s v="Sterilite Show Offs Storage Containers"/>
    <x v="232"/>
    <n v="2"/>
    <x v="0"/>
    <x v="232"/>
    <x v="1"/>
    <x v="0"/>
  </r>
  <r>
    <n v="5652"/>
    <s v="CA-2019-142342"/>
    <x v="729"/>
    <d v="2019-07-19T00:00:00"/>
    <s v="Second Class"/>
    <s v="AJ-10795"/>
    <s v="Anthony Johnson"/>
    <x v="1"/>
    <x v="0"/>
    <x v="339"/>
    <x v="1"/>
    <n v="92307"/>
    <x v="1"/>
    <s v="FUR-BO-10002613"/>
    <x v="0"/>
    <x v="0"/>
    <s v="Atlantic Metals Mobile 4-Shelf Bookcases, Custom Colors"/>
    <x v="4058"/>
    <n v="5"/>
    <x v="11"/>
    <x v="4710"/>
    <x v="1"/>
    <x v="0"/>
  </r>
  <r>
    <n v="5653"/>
    <s v="CA-2019-109099"/>
    <x v="833"/>
    <d v="2019-10-11T00:00:00"/>
    <s v="Standard Class"/>
    <s v="MM-18280"/>
    <s v="Muhammed MacIntyre"/>
    <x v="1"/>
    <x v="0"/>
    <x v="20"/>
    <x v="15"/>
    <n v="10009"/>
    <x v="3"/>
    <s v="OFF-PA-10001033"/>
    <x v="1"/>
    <x v="10"/>
    <s v="Xerox 1893"/>
    <x v="1018"/>
    <n v="1"/>
    <x v="0"/>
    <x v="1057"/>
    <x v="3"/>
    <x v="0"/>
  </r>
  <r>
    <n v="5654"/>
    <s v="US-2016-134187"/>
    <x v="130"/>
    <d v="2016-11-11T00:00:00"/>
    <s v="Standard Class"/>
    <s v="TH-21235"/>
    <s v="Tiffany House"/>
    <x v="1"/>
    <x v="0"/>
    <x v="85"/>
    <x v="1"/>
    <n v="90805"/>
    <x v="1"/>
    <s v="OFF-AR-10000940"/>
    <x v="1"/>
    <x v="6"/>
    <s v="Newell 343"/>
    <x v="4059"/>
    <n v="1"/>
    <x v="0"/>
    <x v="4711"/>
    <x v="1"/>
    <x v="0"/>
  </r>
  <r>
    <n v="5655"/>
    <s v="CA-2018-145261"/>
    <x v="122"/>
    <d v="2018-12-21T00:00:00"/>
    <s v="First Class"/>
    <s v="AH-10120"/>
    <s v="Adrian Hane"/>
    <x v="2"/>
    <x v="0"/>
    <x v="127"/>
    <x v="21"/>
    <n v="97301"/>
    <x v="1"/>
    <s v="OFF-BI-10001670"/>
    <x v="1"/>
    <x v="8"/>
    <s v="Vinyl Sectional Post Binders"/>
    <x v="4060"/>
    <n v="4"/>
    <x v="6"/>
    <x v="4712"/>
    <x v="1"/>
    <x v="0"/>
  </r>
  <r>
    <n v="5656"/>
    <s v="CA-2018-145261"/>
    <x v="122"/>
    <d v="2018-12-21T00:00:00"/>
    <s v="First Class"/>
    <s v="AH-10120"/>
    <s v="Adrian Hane"/>
    <x v="2"/>
    <x v="0"/>
    <x v="127"/>
    <x v="21"/>
    <n v="97301"/>
    <x v="1"/>
    <s v="OFF-AR-10004078"/>
    <x v="1"/>
    <x v="6"/>
    <s v="Newell 312"/>
    <x v="4061"/>
    <n v="4"/>
    <x v="2"/>
    <x v="4713"/>
    <x v="1"/>
    <x v="0"/>
  </r>
  <r>
    <n v="5657"/>
    <s v="CA-2018-145261"/>
    <x v="122"/>
    <d v="2018-12-21T00:00:00"/>
    <s v="First Class"/>
    <s v="AH-10120"/>
    <s v="Adrian Hane"/>
    <x v="2"/>
    <x v="0"/>
    <x v="127"/>
    <x v="21"/>
    <n v="97301"/>
    <x v="1"/>
    <s v="OFF-PA-10003036"/>
    <x v="1"/>
    <x v="10"/>
    <s v="Black Print Carbonless 8 1/2&quot; x 8 1/4&quot; Rapid Memo Book"/>
    <x v="25"/>
    <n v="2"/>
    <x v="2"/>
    <x v="4714"/>
    <x v="1"/>
    <x v="0"/>
  </r>
  <r>
    <n v="5658"/>
    <s v="CA-2018-145261"/>
    <x v="122"/>
    <d v="2018-12-21T00:00:00"/>
    <s v="First Class"/>
    <s v="AH-10120"/>
    <s v="Adrian Hane"/>
    <x v="2"/>
    <x v="0"/>
    <x v="127"/>
    <x v="21"/>
    <n v="97301"/>
    <x v="1"/>
    <s v="TEC-AC-10000991"/>
    <x v="2"/>
    <x v="11"/>
    <s v="Sony Micro Vault Click 8 GB USB 2.0 Flash Drive"/>
    <x v="4062"/>
    <n v="3"/>
    <x v="2"/>
    <x v="4715"/>
    <x v="1"/>
    <x v="0"/>
  </r>
  <r>
    <n v="5659"/>
    <s v="CA-2018-145261"/>
    <x v="122"/>
    <d v="2018-12-21T00:00:00"/>
    <s v="First Class"/>
    <s v="AH-10120"/>
    <s v="Adrian Hane"/>
    <x v="2"/>
    <x v="0"/>
    <x v="127"/>
    <x v="21"/>
    <n v="97301"/>
    <x v="1"/>
    <s v="FUR-TA-10002530"/>
    <x v="0"/>
    <x v="3"/>
    <s v="Iceberg OfficeWorks 42&quot; Round Tables"/>
    <x v="4063"/>
    <n v="5"/>
    <x v="5"/>
    <x v="4716"/>
    <x v="1"/>
    <x v="0"/>
  </r>
  <r>
    <n v="5660"/>
    <s v="CA-2018-145261"/>
    <x v="122"/>
    <d v="2018-12-21T00:00:00"/>
    <s v="First Class"/>
    <s v="AH-10120"/>
    <s v="Adrian Hane"/>
    <x v="2"/>
    <x v="0"/>
    <x v="127"/>
    <x v="21"/>
    <n v="97301"/>
    <x v="1"/>
    <s v="OFF-LA-10000407"/>
    <x v="1"/>
    <x v="2"/>
    <s v="Avery White Multi-Purpose Labels"/>
    <x v="801"/>
    <n v="4"/>
    <x v="2"/>
    <x v="826"/>
    <x v="1"/>
    <x v="0"/>
  </r>
  <r>
    <n v="5661"/>
    <s v="CA-2018-145261"/>
    <x v="122"/>
    <d v="2018-12-21T00:00:00"/>
    <s v="First Class"/>
    <s v="AH-10120"/>
    <s v="Adrian Hane"/>
    <x v="2"/>
    <x v="0"/>
    <x v="127"/>
    <x v="21"/>
    <n v="97301"/>
    <x v="1"/>
    <s v="TEC-PH-10004833"/>
    <x v="2"/>
    <x v="7"/>
    <s v="Macally Suction Cup Mount"/>
    <x v="4064"/>
    <n v="3"/>
    <x v="2"/>
    <x v="4717"/>
    <x v="1"/>
    <x v="0"/>
  </r>
  <r>
    <n v="5662"/>
    <s v="CA-2018-108875"/>
    <x v="446"/>
    <d v="2018-10-01T00:00:00"/>
    <s v="Standard Class"/>
    <s v="CL-12700"/>
    <s v="Craig Leslie"/>
    <x v="2"/>
    <x v="0"/>
    <x v="34"/>
    <x v="22"/>
    <n v="80013"/>
    <x v="1"/>
    <s v="FUR-FU-10002671"/>
    <x v="0"/>
    <x v="5"/>
    <s v="Electrix 20W Halogen Replacement Bulb for Zoom-In Desk Lamp"/>
    <x v="4065"/>
    <n v="2"/>
    <x v="2"/>
    <x v="4718"/>
    <x v="1"/>
    <x v="0"/>
  </r>
  <r>
    <n v="5663"/>
    <s v="CA-2018-108875"/>
    <x v="446"/>
    <d v="2018-10-01T00:00:00"/>
    <s v="Standard Class"/>
    <s v="CL-12700"/>
    <s v="Craig Leslie"/>
    <x v="2"/>
    <x v="0"/>
    <x v="34"/>
    <x v="22"/>
    <n v="80013"/>
    <x v="1"/>
    <s v="OFF-ST-10001370"/>
    <x v="1"/>
    <x v="4"/>
    <s v="Sensible Storage WireTech Storage Systems"/>
    <x v="4066"/>
    <n v="9"/>
    <x v="2"/>
    <x v="4719"/>
    <x v="1"/>
    <x v="0"/>
  </r>
  <r>
    <n v="5664"/>
    <s v="CA-2018-141957"/>
    <x v="658"/>
    <d v="2018-07-21T00:00:00"/>
    <s v="Same Day"/>
    <s v="JG-15310"/>
    <s v="Jason Gross"/>
    <x v="1"/>
    <x v="0"/>
    <x v="46"/>
    <x v="24"/>
    <n v="43055"/>
    <x v="3"/>
    <s v="OFF-AR-10000914"/>
    <x v="1"/>
    <x v="6"/>
    <s v="Boston 16765 Mini Stand Up Battery Pencil Sharpener"/>
    <x v="4067"/>
    <n v="2"/>
    <x v="2"/>
    <x v="4720"/>
    <x v="3"/>
    <x v="0"/>
  </r>
  <r>
    <n v="5665"/>
    <s v="CA-2018-141957"/>
    <x v="658"/>
    <d v="2018-07-21T00:00:00"/>
    <s v="Same Day"/>
    <s v="JG-15310"/>
    <s v="Jason Gross"/>
    <x v="1"/>
    <x v="0"/>
    <x v="46"/>
    <x v="24"/>
    <n v="43055"/>
    <x v="3"/>
    <s v="OFF-BI-10001116"/>
    <x v="1"/>
    <x v="8"/>
    <s v="Wilson Jones 1&quot; Hanging DublLock Ring Binders"/>
    <x v="2227"/>
    <n v="7"/>
    <x v="6"/>
    <x v="2403"/>
    <x v="3"/>
    <x v="0"/>
  </r>
  <r>
    <n v="5666"/>
    <s v="CA-2018-141957"/>
    <x v="658"/>
    <d v="2018-07-21T00:00:00"/>
    <s v="Same Day"/>
    <s v="JG-15310"/>
    <s v="Jason Gross"/>
    <x v="1"/>
    <x v="0"/>
    <x v="46"/>
    <x v="24"/>
    <n v="43055"/>
    <x v="3"/>
    <s v="OFF-ST-10002276"/>
    <x v="1"/>
    <x v="4"/>
    <s v="Safco Steel Mobile File Cart"/>
    <x v="4068"/>
    <n v="1"/>
    <x v="2"/>
    <x v="4721"/>
    <x v="3"/>
    <x v="0"/>
  </r>
  <r>
    <n v="5667"/>
    <s v="CA-2018-141957"/>
    <x v="658"/>
    <d v="2018-07-21T00:00:00"/>
    <s v="Same Day"/>
    <s v="JG-15310"/>
    <s v="Jason Gross"/>
    <x v="1"/>
    <x v="0"/>
    <x v="46"/>
    <x v="24"/>
    <n v="43055"/>
    <x v="3"/>
    <s v="OFF-ST-10004340"/>
    <x v="1"/>
    <x v="4"/>
    <s v="Fellowes Mobile File Cart, Black"/>
    <x v="4069"/>
    <n v="2"/>
    <x v="2"/>
    <x v="4722"/>
    <x v="3"/>
    <x v="0"/>
  </r>
  <r>
    <n v="5668"/>
    <s v="CA-2018-142405"/>
    <x v="725"/>
    <d v="2018-06-15T00:00:00"/>
    <s v="Standard Class"/>
    <s v="SE-20110"/>
    <s v="Sanjit Engle"/>
    <x v="0"/>
    <x v="0"/>
    <x v="4"/>
    <x v="4"/>
    <n v="98103"/>
    <x v="1"/>
    <s v="OFF-LA-10004093"/>
    <x v="1"/>
    <x v="2"/>
    <s v="Avery 486"/>
    <x v="2"/>
    <n v="2"/>
    <x v="0"/>
    <x v="2"/>
    <x v="1"/>
    <x v="0"/>
  </r>
  <r>
    <n v="5669"/>
    <s v="CA-2018-142405"/>
    <x v="725"/>
    <d v="2018-06-15T00:00:00"/>
    <s v="Standard Class"/>
    <s v="SE-20110"/>
    <s v="Sanjit Engle"/>
    <x v="0"/>
    <x v="0"/>
    <x v="4"/>
    <x v="4"/>
    <n v="98103"/>
    <x v="1"/>
    <s v="OFF-BI-10004728"/>
    <x v="1"/>
    <x v="8"/>
    <s v="Wilson Jones Turn Tabs Binder Tool for Ring Binders"/>
    <x v="4070"/>
    <n v="14"/>
    <x v="2"/>
    <x v="4723"/>
    <x v="1"/>
    <x v="0"/>
  </r>
  <r>
    <n v="5670"/>
    <s v="CA-2018-142405"/>
    <x v="725"/>
    <d v="2018-06-15T00:00:00"/>
    <s v="Standard Class"/>
    <s v="SE-20110"/>
    <s v="Sanjit Engle"/>
    <x v="0"/>
    <x v="0"/>
    <x v="4"/>
    <x v="4"/>
    <n v="98103"/>
    <x v="1"/>
    <s v="TEC-AC-10003095"/>
    <x v="2"/>
    <x v="11"/>
    <s v="Logitech G35 7.1-Channel Surround Sound Headset"/>
    <x v="1948"/>
    <n v="3"/>
    <x v="0"/>
    <x v="2099"/>
    <x v="1"/>
    <x v="0"/>
  </r>
  <r>
    <n v="5671"/>
    <s v="CA-2017-141012"/>
    <x v="988"/>
    <d v="2017-06-11T00:00:00"/>
    <s v="Second Class"/>
    <s v="TG-21640"/>
    <s v="Trudy Glocke"/>
    <x v="0"/>
    <x v="0"/>
    <x v="449"/>
    <x v="45"/>
    <n v="83201"/>
    <x v="1"/>
    <s v="FUR-FU-10003192"/>
    <x v="0"/>
    <x v="5"/>
    <s v="Luxo Adjustable Task Clamp Lamp"/>
    <x v="4071"/>
    <n v="4"/>
    <x v="0"/>
    <x v="4724"/>
    <x v="1"/>
    <x v="0"/>
  </r>
  <r>
    <n v="5672"/>
    <s v="CA-2017-141012"/>
    <x v="988"/>
    <d v="2017-06-11T00:00:00"/>
    <s v="Second Class"/>
    <s v="TG-21640"/>
    <s v="Trudy Glocke"/>
    <x v="0"/>
    <x v="0"/>
    <x v="449"/>
    <x v="45"/>
    <n v="83201"/>
    <x v="1"/>
    <s v="TEC-PH-10004522"/>
    <x v="2"/>
    <x v="7"/>
    <s v="Dexim XPower Skin Super-Thin Power Case for iPhone 5 - Black"/>
    <x v="4072"/>
    <n v="3"/>
    <x v="2"/>
    <x v="4725"/>
    <x v="1"/>
    <x v="0"/>
  </r>
  <r>
    <n v="5673"/>
    <s v="CA-2019-127922"/>
    <x v="855"/>
    <d v="2019-11-03T00:00:00"/>
    <s v="Standard Class"/>
    <s v="SH-19975"/>
    <s v="Sally Hughsby"/>
    <x v="1"/>
    <x v="0"/>
    <x v="61"/>
    <x v="5"/>
    <n v="75081"/>
    <x v="2"/>
    <s v="OFF-EN-10003068"/>
    <x v="1"/>
    <x v="12"/>
    <s v="#6 3/4 Gummed Flap White Envelopes"/>
    <x v="4073"/>
    <n v="2"/>
    <x v="2"/>
    <x v="4726"/>
    <x v="2"/>
    <x v="0"/>
  </r>
  <r>
    <n v="5674"/>
    <s v="CA-2019-127922"/>
    <x v="855"/>
    <d v="2019-11-03T00:00:00"/>
    <s v="Standard Class"/>
    <s v="SH-19975"/>
    <s v="Sally Hughsby"/>
    <x v="1"/>
    <x v="0"/>
    <x v="61"/>
    <x v="5"/>
    <n v="75081"/>
    <x v="2"/>
    <s v="OFF-PA-10001204"/>
    <x v="1"/>
    <x v="10"/>
    <s v="Xerox 1972"/>
    <x v="582"/>
    <n v="2"/>
    <x v="2"/>
    <x v="591"/>
    <x v="2"/>
    <x v="0"/>
  </r>
  <r>
    <n v="5675"/>
    <s v="CA-2018-146318"/>
    <x v="115"/>
    <d v="2018-01-27T00:00:00"/>
    <s v="Standard Class"/>
    <s v="MC-17275"/>
    <s v="Marc Crier"/>
    <x v="0"/>
    <x v="0"/>
    <x v="4"/>
    <x v="4"/>
    <n v="98105"/>
    <x v="1"/>
    <s v="OFF-PA-10003953"/>
    <x v="1"/>
    <x v="10"/>
    <s v="Xerox 218"/>
    <x v="91"/>
    <n v="2"/>
    <x v="0"/>
    <x v="91"/>
    <x v="1"/>
    <x v="0"/>
  </r>
  <r>
    <n v="5676"/>
    <s v="CA-2016-135993"/>
    <x v="1061"/>
    <d v="2016-06-02T00:00:00"/>
    <s v="Standard Class"/>
    <s v="PJ-18835"/>
    <s v="Patrick Jones"/>
    <x v="1"/>
    <x v="0"/>
    <x v="4"/>
    <x v="4"/>
    <n v="98115"/>
    <x v="1"/>
    <s v="TEC-PH-10001552"/>
    <x v="2"/>
    <x v="7"/>
    <s v="I Need's 3d Hello Kitty Hybrid Silicone Case Cover for HTC One X 4g with 3d Hello Kitty Stylus Pen Green/pink"/>
    <x v="4074"/>
    <n v="6"/>
    <x v="2"/>
    <x v="4727"/>
    <x v="1"/>
    <x v="0"/>
  </r>
  <r>
    <n v="5677"/>
    <s v="CA-2016-135993"/>
    <x v="1061"/>
    <d v="2016-06-02T00:00:00"/>
    <s v="Standard Class"/>
    <s v="PJ-18835"/>
    <s v="Patrick Jones"/>
    <x v="1"/>
    <x v="0"/>
    <x v="4"/>
    <x v="4"/>
    <n v="98115"/>
    <x v="1"/>
    <s v="TEC-AC-10004877"/>
    <x v="2"/>
    <x v="11"/>
    <s v="Imation 30456 USB Flash Drive 8GB"/>
    <x v="4075"/>
    <n v="4"/>
    <x v="0"/>
    <x v="4728"/>
    <x v="1"/>
    <x v="0"/>
  </r>
  <r>
    <n v="5678"/>
    <s v="CA-2016-126802"/>
    <x v="282"/>
    <d v="2017-01-05T00:00:00"/>
    <s v="Standard Class"/>
    <s v="ZC-21910"/>
    <s v="Zuschuss Carroll"/>
    <x v="0"/>
    <x v="0"/>
    <x v="22"/>
    <x v="10"/>
    <n v="60610"/>
    <x v="2"/>
    <s v="FUR-FU-10000193"/>
    <x v="0"/>
    <x v="5"/>
    <s v="Tenex Chairmats For Use with Hard Floors"/>
    <x v="2360"/>
    <n v="3"/>
    <x v="7"/>
    <x v="4729"/>
    <x v="2"/>
    <x v="0"/>
  </r>
  <r>
    <n v="5679"/>
    <s v="CA-2018-143924"/>
    <x v="1062"/>
    <d v="2018-08-03T00:00:00"/>
    <s v="Standard Class"/>
    <s v="SC-20680"/>
    <s v="Steve Carroll"/>
    <x v="2"/>
    <x v="0"/>
    <x v="450"/>
    <x v="12"/>
    <n v="49423"/>
    <x v="2"/>
    <s v="OFF-FA-10000735"/>
    <x v="1"/>
    <x v="13"/>
    <s v="Staples"/>
    <x v="4076"/>
    <n v="7"/>
    <x v="0"/>
    <x v="4730"/>
    <x v="2"/>
    <x v="0"/>
  </r>
  <r>
    <n v="5680"/>
    <s v="CA-2018-143924"/>
    <x v="1062"/>
    <d v="2018-08-03T00:00:00"/>
    <s v="Standard Class"/>
    <s v="SC-20680"/>
    <s v="Steve Carroll"/>
    <x v="2"/>
    <x v="0"/>
    <x v="450"/>
    <x v="12"/>
    <n v="49423"/>
    <x v="2"/>
    <s v="OFF-PA-10002120"/>
    <x v="1"/>
    <x v="10"/>
    <s v="Xerox 1889"/>
    <x v="1446"/>
    <n v="2"/>
    <x v="0"/>
    <x v="1522"/>
    <x v="2"/>
    <x v="0"/>
  </r>
  <r>
    <n v="5681"/>
    <s v="CA-2018-141551"/>
    <x v="446"/>
    <d v="2018-09-30T00:00:00"/>
    <s v="Standard Class"/>
    <s v="BP-11230"/>
    <s v="Benjamin Patterson"/>
    <x v="0"/>
    <x v="0"/>
    <x v="387"/>
    <x v="26"/>
    <n v="74012"/>
    <x v="2"/>
    <s v="OFF-BI-10001249"/>
    <x v="1"/>
    <x v="8"/>
    <s v="Avery Heavy-Duty EZD View Binder with Locking Rings"/>
    <x v="4077"/>
    <n v="1"/>
    <x v="0"/>
    <x v="4731"/>
    <x v="2"/>
    <x v="0"/>
  </r>
  <r>
    <n v="5682"/>
    <s v="CA-2018-141551"/>
    <x v="446"/>
    <d v="2018-09-30T00:00:00"/>
    <s v="Standard Class"/>
    <s v="BP-11230"/>
    <s v="Benjamin Patterson"/>
    <x v="0"/>
    <x v="0"/>
    <x v="387"/>
    <x v="26"/>
    <n v="74012"/>
    <x v="2"/>
    <s v="OFF-PA-10001569"/>
    <x v="1"/>
    <x v="10"/>
    <s v="Xerox 232"/>
    <x v="90"/>
    <n v="1"/>
    <x v="0"/>
    <x v="90"/>
    <x v="2"/>
    <x v="0"/>
  </r>
  <r>
    <n v="5683"/>
    <s v="CA-2016-164315"/>
    <x v="1063"/>
    <d v="2016-04-08T00:00:00"/>
    <s v="Standard Class"/>
    <s v="RD-19585"/>
    <s v="Rob Dowd"/>
    <x v="0"/>
    <x v="0"/>
    <x v="417"/>
    <x v="32"/>
    <n v="30605"/>
    <x v="0"/>
    <s v="OFF-PA-10004248"/>
    <x v="1"/>
    <x v="10"/>
    <s v="Xerox 1990"/>
    <x v="3426"/>
    <n v="3"/>
    <x v="0"/>
    <x v="4363"/>
    <x v="0"/>
    <x v="0"/>
  </r>
  <r>
    <n v="5684"/>
    <s v="CA-2016-164315"/>
    <x v="1063"/>
    <d v="2016-04-08T00:00:00"/>
    <s v="Standard Class"/>
    <s v="RD-19585"/>
    <s v="Rob Dowd"/>
    <x v="0"/>
    <x v="0"/>
    <x v="417"/>
    <x v="32"/>
    <n v="30605"/>
    <x v="0"/>
    <s v="TEC-PH-10001128"/>
    <x v="2"/>
    <x v="7"/>
    <s v="Motorola Droid Maxx"/>
    <x v="4078"/>
    <n v="7"/>
    <x v="0"/>
    <x v="4732"/>
    <x v="0"/>
    <x v="0"/>
  </r>
  <r>
    <n v="5685"/>
    <s v="CA-2016-164315"/>
    <x v="1063"/>
    <d v="2016-04-08T00:00:00"/>
    <s v="Standard Class"/>
    <s v="RD-19585"/>
    <s v="Rob Dowd"/>
    <x v="0"/>
    <x v="0"/>
    <x v="417"/>
    <x v="32"/>
    <n v="30605"/>
    <x v="0"/>
    <s v="OFF-AP-10003842"/>
    <x v="1"/>
    <x v="9"/>
    <s v="Euro-Pro Shark Turbo Vacuum"/>
    <x v="901"/>
    <n v="5"/>
    <x v="0"/>
    <x v="4733"/>
    <x v="0"/>
    <x v="0"/>
  </r>
  <r>
    <n v="5686"/>
    <s v="CA-2017-131072"/>
    <x v="599"/>
    <d v="2017-11-05T00:00:00"/>
    <s v="Same Day"/>
    <s v="KL-16645"/>
    <s v="Ken Lonsdale"/>
    <x v="0"/>
    <x v="0"/>
    <x v="4"/>
    <x v="4"/>
    <n v="98105"/>
    <x v="1"/>
    <s v="OFF-BI-10002794"/>
    <x v="1"/>
    <x v="8"/>
    <s v="Avery Trapezoid Ring Binder, 3&quot; Capacity, Black, 1040 sheets"/>
    <x v="2066"/>
    <n v="3"/>
    <x v="2"/>
    <x v="4734"/>
    <x v="1"/>
    <x v="0"/>
  </r>
  <r>
    <n v="5687"/>
    <s v="CA-2016-131541"/>
    <x v="1064"/>
    <d v="2016-07-28T00:00:00"/>
    <s v="Same Day"/>
    <s v="CK-12205"/>
    <s v="Chloris Kastensmidt"/>
    <x v="0"/>
    <x v="0"/>
    <x v="264"/>
    <x v="2"/>
    <n v="32712"/>
    <x v="0"/>
    <s v="OFF-FA-10000621"/>
    <x v="1"/>
    <x v="13"/>
    <s v="OIC Colored Binder Clips, Assorted Sizes"/>
    <x v="4079"/>
    <n v="5"/>
    <x v="2"/>
    <x v="4735"/>
    <x v="0"/>
    <x v="0"/>
  </r>
  <r>
    <n v="5688"/>
    <s v="CA-2016-131541"/>
    <x v="1064"/>
    <d v="2016-07-28T00:00:00"/>
    <s v="Same Day"/>
    <s v="CK-12205"/>
    <s v="Chloris Kastensmidt"/>
    <x v="0"/>
    <x v="0"/>
    <x v="264"/>
    <x v="2"/>
    <n v="32712"/>
    <x v="0"/>
    <s v="FUR-FU-10003623"/>
    <x v="0"/>
    <x v="5"/>
    <s v="DataProducts Ampli Magnifier Task Lamp, Black,"/>
    <x v="4080"/>
    <n v="6"/>
    <x v="2"/>
    <x v="4736"/>
    <x v="0"/>
    <x v="0"/>
  </r>
  <r>
    <n v="5689"/>
    <s v="CA-2016-131541"/>
    <x v="1064"/>
    <d v="2016-07-28T00:00:00"/>
    <s v="Same Day"/>
    <s v="CK-12205"/>
    <s v="Chloris Kastensmidt"/>
    <x v="0"/>
    <x v="0"/>
    <x v="264"/>
    <x v="2"/>
    <n v="32712"/>
    <x v="0"/>
    <s v="OFF-EN-10000781"/>
    <x v="1"/>
    <x v="12"/>
    <s v="#10- 4 1/8&quot; x 9 1/2&quot; Recycled Envelopes"/>
    <x v="4081"/>
    <n v="7"/>
    <x v="2"/>
    <x v="4737"/>
    <x v="0"/>
    <x v="0"/>
  </r>
  <r>
    <n v="5690"/>
    <s v="CA-2017-119550"/>
    <x v="207"/>
    <d v="2017-12-31T00:00:00"/>
    <s v="Standard Class"/>
    <s v="RB-19705"/>
    <s v="Roger Barcio"/>
    <x v="2"/>
    <x v="0"/>
    <x v="12"/>
    <x v="5"/>
    <n v="77070"/>
    <x v="2"/>
    <s v="FUR-CH-10002044"/>
    <x v="0"/>
    <x v="1"/>
    <s v="Office Star - Contemporary Task Swivel chair with 2-way adjustable arms, Plum"/>
    <x v="4082"/>
    <n v="3"/>
    <x v="4"/>
    <x v="4738"/>
    <x v="2"/>
    <x v="0"/>
  </r>
  <r>
    <n v="5691"/>
    <s v="US-2017-138093"/>
    <x v="895"/>
    <d v="2017-12-16T00:00:00"/>
    <s v="Standard Class"/>
    <s v="KM-16225"/>
    <s v="Kalyca Meade"/>
    <x v="1"/>
    <x v="0"/>
    <x v="248"/>
    <x v="39"/>
    <n v="21215"/>
    <x v="3"/>
    <s v="OFF-AR-10000817"/>
    <x v="1"/>
    <x v="6"/>
    <s v="Manco Dry-Lighter Erasable Highlighter"/>
    <x v="4083"/>
    <n v="9"/>
    <x v="0"/>
    <x v="4739"/>
    <x v="3"/>
    <x v="0"/>
  </r>
  <r>
    <n v="5692"/>
    <s v="US-2017-138093"/>
    <x v="895"/>
    <d v="2017-12-16T00:00:00"/>
    <s v="Standard Class"/>
    <s v="KM-16225"/>
    <s v="Kalyca Meade"/>
    <x v="1"/>
    <x v="0"/>
    <x v="248"/>
    <x v="39"/>
    <n v="21215"/>
    <x v="3"/>
    <s v="OFF-PA-10001509"/>
    <x v="1"/>
    <x v="10"/>
    <s v="Recycled Desk Saver Line &quot;While You Were Out&quot; Book, 5 1/2&quot; X 4&quot;"/>
    <x v="915"/>
    <n v="5"/>
    <x v="0"/>
    <x v="948"/>
    <x v="3"/>
    <x v="0"/>
  </r>
  <r>
    <n v="5693"/>
    <s v="US-2017-138093"/>
    <x v="895"/>
    <d v="2017-12-16T00:00:00"/>
    <s v="Standard Class"/>
    <s v="KM-16225"/>
    <s v="Kalyca Meade"/>
    <x v="1"/>
    <x v="0"/>
    <x v="248"/>
    <x v="39"/>
    <n v="21215"/>
    <x v="3"/>
    <s v="TEC-PH-10004667"/>
    <x v="2"/>
    <x v="7"/>
    <s v="Cisco 8x8 Inc. 6753i IP Business Phone System"/>
    <x v="4084"/>
    <n v="1"/>
    <x v="0"/>
    <x v="4740"/>
    <x v="3"/>
    <x v="0"/>
  </r>
  <r>
    <n v="5694"/>
    <s v="US-2017-138093"/>
    <x v="895"/>
    <d v="2017-12-16T00:00:00"/>
    <s v="Standard Class"/>
    <s v="KM-16225"/>
    <s v="Kalyca Meade"/>
    <x v="1"/>
    <x v="0"/>
    <x v="248"/>
    <x v="39"/>
    <n v="21215"/>
    <x v="3"/>
    <s v="OFF-PA-10000143"/>
    <x v="1"/>
    <x v="10"/>
    <s v="Astroparche Fine Business Paper"/>
    <x v="1603"/>
    <n v="5"/>
    <x v="0"/>
    <x v="4741"/>
    <x v="3"/>
    <x v="0"/>
  </r>
  <r>
    <n v="5695"/>
    <s v="US-2017-138093"/>
    <x v="895"/>
    <d v="2017-12-16T00:00:00"/>
    <s v="Standard Class"/>
    <s v="KM-16225"/>
    <s v="Kalyca Meade"/>
    <x v="1"/>
    <x v="0"/>
    <x v="248"/>
    <x v="39"/>
    <n v="21215"/>
    <x v="3"/>
    <s v="FUR-CH-10000785"/>
    <x v="0"/>
    <x v="1"/>
    <s v="Global Ergonomic Managers Chair"/>
    <x v="3116"/>
    <n v="3"/>
    <x v="0"/>
    <x v="3949"/>
    <x v="3"/>
    <x v="0"/>
  </r>
  <r>
    <n v="5696"/>
    <s v="CA-2018-126165"/>
    <x v="465"/>
    <d v="2018-05-07T00:00:00"/>
    <s v="Second Class"/>
    <s v="AH-10465"/>
    <s v="Amy Hunt"/>
    <x v="0"/>
    <x v="0"/>
    <x v="8"/>
    <x v="1"/>
    <n v="94109"/>
    <x v="1"/>
    <s v="FUR-TA-10001676"/>
    <x v="0"/>
    <x v="3"/>
    <s v="Hon 61000 Series Interactive Training Tables"/>
    <x v="4085"/>
    <n v="2"/>
    <x v="2"/>
    <x v="4742"/>
    <x v="1"/>
    <x v="0"/>
  </r>
  <r>
    <n v="5697"/>
    <s v="CA-2019-126123"/>
    <x v="336"/>
    <d v="2019-10-18T00:00:00"/>
    <s v="Standard Class"/>
    <s v="AG-10765"/>
    <s v="Anthony Garverick"/>
    <x v="2"/>
    <x v="0"/>
    <x v="22"/>
    <x v="10"/>
    <n v="60623"/>
    <x v="2"/>
    <s v="OFF-BI-10000309"/>
    <x v="1"/>
    <x v="8"/>
    <s v="GBC Twin Loop Wire Binding Elements, 9/16&quot; Spine, Black"/>
    <x v="4086"/>
    <n v="9"/>
    <x v="3"/>
    <x v="4743"/>
    <x v="2"/>
    <x v="0"/>
  </r>
  <r>
    <n v="5698"/>
    <s v="CA-2019-126123"/>
    <x v="336"/>
    <d v="2019-10-18T00:00:00"/>
    <s v="Standard Class"/>
    <s v="AG-10765"/>
    <s v="Anthony Garverick"/>
    <x v="2"/>
    <x v="0"/>
    <x v="22"/>
    <x v="10"/>
    <n v="60623"/>
    <x v="2"/>
    <s v="OFF-BI-10004224"/>
    <x v="1"/>
    <x v="8"/>
    <s v="Catalog Binders with Expanding Posts"/>
    <x v="4087"/>
    <n v="1"/>
    <x v="3"/>
    <x v="4744"/>
    <x v="2"/>
    <x v="0"/>
  </r>
  <r>
    <n v="5699"/>
    <s v="CA-2018-143441"/>
    <x v="732"/>
    <d v="2018-11-05T00:00:00"/>
    <s v="Same Day"/>
    <s v="EB-14170"/>
    <s v="Evan Bailliet"/>
    <x v="0"/>
    <x v="0"/>
    <x v="128"/>
    <x v="5"/>
    <n v="78041"/>
    <x v="2"/>
    <s v="OFF-LA-10002312"/>
    <x v="1"/>
    <x v="2"/>
    <s v="Avery 490"/>
    <x v="1583"/>
    <n v="1"/>
    <x v="2"/>
    <x v="4745"/>
    <x v="2"/>
    <x v="0"/>
  </r>
  <r>
    <n v="5700"/>
    <s v="CA-2019-148320"/>
    <x v="132"/>
    <d v="2019-11-08T00:00:00"/>
    <s v="Standard Class"/>
    <s v="PG-18895"/>
    <s v="Paul Gonzalez"/>
    <x v="0"/>
    <x v="0"/>
    <x v="8"/>
    <x v="1"/>
    <n v="94109"/>
    <x v="1"/>
    <s v="OFF-PA-10003022"/>
    <x v="1"/>
    <x v="10"/>
    <s v="Xerox 1992"/>
    <x v="1211"/>
    <n v="6"/>
    <x v="0"/>
    <x v="4746"/>
    <x v="1"/>
    <x v="0"/>
  </r>
  <r>
    <n v="5701"/>
    <s v="CA-2018-125661"/>
    <x v="390"/>
    <d v="2018-11-26T00:00:00"/>
    <s v="First Class"/>
    <s v="CA-12055"/>
    <s v="Cathy Armstrong"/>
    <x v="2"/>
    <x v="0"/>
    <x v="138"/>
    <x v="24"/>
    <n v="44105"/>
    <x v="3"/>
    <s v="OFF-EN-10001532"/>
    <x v="1"/>
    <x v="12"/>
    <s v="Brown Kraft Recycled Envelopes"/>
    <x v="4088"/>
    <n v="3"/>
    <x v="2"/>
    <x v="4747"/>
    <x v="3"/>
    <x v="0"/>
  </r>
  <r>
    <n v="5702"/>
    <s v="CA-2018-125661"/>
    <x v="390"/>
    <d v="2018-11-26T00:00:00"/>
    <s v="First Class"/>
    <s v="CA-12055"/>
    <s v="Cathy Armstrong"/>
    <x v="2"/>
    <x v="0"/>
    <x v="138"/>
    <x v="24"/>
    <n v="44105"/>
    <x v="3"/>
    <s v="TEC-AC-10004855"/>
    <x v="2"/>
    <x v="11"/>
    <s v="V7 USB Numeric Keypad"/>
    <x v="4089"/>
    <n v="5"/>
    <x v="2"/>
    <x v="4748"/>
    <x v="3"/>
    <x v="0"/>
  </r>
  <r>
    <n v="5703"/>
    <s v="US-2016-123519"/>
    <x v="637"/>
    <d v="2016-12-21T00:00:00"/>
    <s v="Standard Class"/>
    <s v="SS-20875"/>
    <s v="Sung Shariari"/>
    <x v="0"/>
    <x v="0"/>
    <x v="292"/>
    <x v="24"/>
    <n v="43302"/>
    <x v="3"/>
    <s v="OFF-AR-10003829"/>
    <x v="1"/>
    <x v="6"/>
    <s v="Newell 35"/>
    <x v="370"/>
    <n v="1"/>
    <x v="2"/>
    <x v="4749"/>
    <x v="3"/>
    <x v="0"/>
  </r>
  <r>
    <n v="5704"/>
    <s v="US-2016-123519"/>
    <x v="637"/>
    <d v="2016-12-21T00:00:00"/>
    <s v="Standard Class"/>
    <s v="SS-20875"/>
    <s v="Sung Shariari"/>
    <x v="0"/>
    <x v="0"/>
    <x v="292"/>
    <x v="24"/>
    <n v="43302"/>
    <x v="3"/>
    <s v="FUR-TA-10002645"/>
    <x v="0"/>
    <x v="3"/>
    <s v="Hon Rectangular Conference Tables"/>
    <x v="4090"/>
    <n v="1"/>
    <x v="10"/>
    <x v="4750"/>
    <x v="3"/>
    <x v="0"/>
  </r>
  <r>
    <n v="5705"/>
    <s v="US-2016-123519"/>
    <x v="637"/>
    <d v="2016-12-21T00:00:00"/>
    <s v="Standard Class"/>
    <s v="SS-20875"/>
    <s v="Sung Shariari"/>
    <x v="0"/>
    <x v="0"/>
    <x v="292"/>
    <x v="24"/>
    <n v="43302"/>
    <x v="3"/>
    <s v="TEC-AC-10003033"/>
    <x v="2"/>
    <x v="11"/>
    <s v="Plantronics CS510 - Over-the-Head monaural Wireless Headset System"/>
    <x v="2392"/>
    <n v="1"/>
    <x v="2"/>
    <x v="4751"/>
    <x v="3"/>
    <x v="0"/>
  </r>
  <r>
    <n v="5706"/>
    <s v="CA-2016-155593"/>
    <x v="935"/>
    <d v="2016-11-08T00:00:00"/>
    <s v="Standard Class"/>
    <s v="RP-19390"/>
    <s v="Resi Pölking"/>
    <x v="0"/>
    <x v="0"/>
    <x v="54"/>
    <x v="29"/>
    <n v="6824"/>
    <x v="3"/>
    <s v="OFF-SU-10002522"/>
    <x v="1"/>
    <x v="14"/>
    <s v="Acme Kleen Earth Office Shears"/>
    <x v="4091"/>
    <n v="3"/>
    <x v="0"/>
    <x v="4752"/>
    <x v="3"/>
    <x v="0"/>
  </r>
  <r>
    <n v="5707"/>
    <s v="CA-2019-136000"/>
    <x v="585"/>
    <d v="2019-09-25T00:00:00"/>
    <s v="Second Class"/>
    <s v="SC-20440"/>
    <s v="Shaun Chance"/>
    <x v="1"/>
    <x v="0"/>
    <x v="20"/>
    <x v="15"/>
    <n v="10009"/>
    <x v="3"/>
    <s v="OFF-BI-10004828"/>
    <x v="1"/>
    <x v="8"/>
    <s v="GBC Poly Designer Binding Covers"/>
    <x v="3022"/>
    <n v="3"/>
    <x v="2"/>
    <x v="3374"/>
    <x v="3"/>
    <x v="0"/>
  </r>
  <r>
    <n v="5708"/>
    <s v="US-2017-160857"/>
    <x v="412"/>
    <d v="2017-05-15T00:00:00"/>
    <s v="Standard Class"/>
    <s v="NW-18400"/>
    <s v="Natalie Webber"/>
    <x v="0"/>
    <x v="0"/>
    <x v="20"/>
    <x v="15"/>
    <n v="10024"/>
    <x v="3"/>
    <s v="FUR-FU-10001095"/>
    <x v="0"/>
    <x v="5"/>
    <s v="DAX Black Cherry Wood-Tone Poster Frame"/>
    <x v="4092"/>
    <n v="3"/>
    <x v="0"/>
    <x v="4753"/>
    <x v="3"/>
    <x v="0"/>
  </r>
  <r>
    <n v="5709"/>
    <s v="US-2017-160857"/>
    <x v="412"/>
    <d v="2017-05-15T00:00:00"/>
    <s v="Standard Class"/>
    <s v="NW-18400"/>
    <s v="Natalie Webber"/>
    <x v="0"/>
    <x v="0"/>
    <x v="20"/>
    <x v="15"/>
    <n v="10024"/>
    <x v="3"/>
    <s v="OFF-SU-10000157"/>
    <x v="1"/>
    <x v="14"/>
    <s v="Compact Automatic Electric Letter Opener"/>
    <x v="3956"/>
    <n v="3"/>
    <x v="0"/>
    <x v="4568"/>
    <x v="3"/>
    <x v="0"/>
  </r>
  <r>
    <n v="5710"/>
    <s v="US-2017-160857"/>
    <x v="412"/>
    <d v="2017-05-15T00:00:00"/>
    <s v="Standard Class"/>
    <s v="NW-18400"/>
    <s v="Natalie Webber"/>
    <x v="0"/>
    <x v="0"/>
    <x v="20"/>
    <x v="15"/>
    <n v="10024"/>
    <x v="3"/>
    <s v="FUR-CH-10002647"/>
    <x v="0"/>
    <x v="1"/>
    <s v="Situations Contoured Folding Chairs, 4/Set"/>
    <x v="4093"/>
    <n v="2"/>
    <x v="9"/>
    <x v="4754"/>
    <x v="3"/>
    <x v="0"/>
  </r>
  <r>
    <n v="5711"/>
    <s v="US-2017-160857"/>
    <x v="412"/>
    <d v="2017-05-15T00:00:00"/>
    <s v="Standard Class"/>
    <s v="NW-18400"/>
    <s v="Natalie Webber"/>
    <x v="0"/>
    <x v="0"/>
    <x v="20"/>
    <x v="15"/>
    <n v="10024"/>
    <x v="3"/>
    <s v="TEC-CO-10004115"/>
    <x v="2"/>
    <x v="16"/>
    <s v="Sharp AL-1530CS Digital Copier"/>
    <x v="4094"/>
    <n v="7"/>
    <x v="2"/>
    <x v="4755"/>
    <x v="3"/>
    <x v="0"/>
  </r>
  <r>
    <n v="5712"/>
    <s v="US-2017-160857"/>
    <x v="412"/>
    <d v="2017-05-15T00:00:00"/>
    <s v="Standard Class"/>
    <s v="NW-18400"/>
    <s v="Natalie Webber"/>
    <x v="0"/>
    <x v="0"/>
    <x v="20"/>
    <x v="15"/>
    <n v="10024"/>
    <x v="3"/>
    <s v="OFF-PA-10003363"/>
    <x v="1"/>
    <x v="10"/>
    <s v="Xerox 204"/>
    <x v="541"/>
    <n v="3"/>
    <x v="0"/>
    <x v="551"/>
    <x v="3"/>
    <x v="0"/>
  </r>
  <r>
    <n v="5713"/>
    <s v="CA-2019-115805"/>
    <x v="689"/>
    <d v="2019-07-31T00:00:00"/>
    <s v="Same Day"/>
    <s v="KW-16435"/>
    <s v="Katrina Willman"/>
    <x v="0"/>
    <x v="0"/>
    <x v="22"/>
    <x v="10"/>
    <n v="60653"/>
    <x v="2"/>
    <s v="TEC-PH-10003092"/>
    <x v="2"/>
    <x v="7"/>
    <s v="Motorola L804"/>
    <x v="2204"/>
    <n v="1"/>
    <x v="2"/>
    <x v="2378"/>
    <x v="2"/>
    <x v="0"/>
  </r>
  <r>
    <n v="5714"/>
    <s v="US-2016-143707"/>
    <x v="72"/>
    <d v="2016-03-05T00:00:00"/>
    <s v="Standard Class"/>
    <s v="HR-14770"/>
    <s v="Hallie Redmond"/>
    <x v="2"/>
    <x v="0"/>
    <x v="20"/>
    <x v="15"/>
    <n v="10035"/>
    <x v="3"/>
    <s v="TEC-PH-10003655"/>
    <x v="2"/>
    <x v="7"/>
    <s v="Sannysis Cute Owl Design Soft Skin Case Cover for Samsung Galaxy S4"/>
    <x v="4095"/>
    <n v="3"/>
    <x v="0"/>
    <x v="4756"/>
    <x v="3"/>
    <x v="0"/>
  </r>
  <r>
    <n v="5715"/>
    <s v="CA-2019-116939"/>
    <x v="145"/>
    <d v="2019-09-29T00:00:00"/>
    <s v="Standard Class"/>
    <s v="AG-10900"/>
    <s v="Arthur Gainer"/>
    <x v="0"/>
    <x v="0"/>
    <x v="102"/>
    <x v="17"/>
    <n v="23223"/>
    <x v="0"/>
    <s v="OFF-ST-10001476"/>
    <x v="1"/>
    <x v="4"/>
    <s v="Steel Personal Filing/Posting Tote"/>
    <x v="4096"/>
    <n v="5"/>
    <x v="0"/>
    <x v="4757"/>
    <x v="0"/>
    <x v="0"/>
  </r>
  <r>
    <n v="5716"/>
    <s v="CA-2017-124107"/>
    <x v="330"/>
    <d v="2017-10-12T00:00:00"/>
    <s v="Second Class"/>
    <s v="BM-11650"/>
    <s v="Brian Moss"/>
    <x v="1"/>
    <x v="0"/>
    <x v="447"/>
    <x v="12"/>
    <n v="48104"/>
    <x v="2"/>
    <s v="TEC-AC-10002049"/>
    <x v="2"/>
    <x v="11"/>
    <s v="Logitech G19 Programmable Gaming Keyboard"/>
    <x v="1008"/>
    <n v="5"/>
    <x v="0"/>
    <x v="1047"/>
    <x v="2"/>
    <x v="0"/>
  </r>
  <r>
    <n v="5717"/>
    <s v="CA-2017-124107"/>
    <x v="330"/>
    <d v="2017-10-12T00:00:00"/>
    <s v="Second Class"/>
    <s v="BM-11650"/>
    <s v="Brian Moss"/>
    <x v="1"/>
    <x v="0"/>
    <x v="447"/>
    <x v="12"/>
    <n v="48104"/>
    <x v="2"/>
    <s v="TEC-PH-10003875"/>
    <x v="2"/>
    <x v="7"/>
    <s v="KLD Oscar II Style Snap-on Ultra Thin Side Flip Synthetic Leather Cover Case for HTC One HTC M7"/>
    <x v="3325"/>
    <n v="3"/>
    <x v="0"/>
    <x v="3757"/>
    <x v="2"/>
    <x v="0"/>
  </r>
  <r>
    <n v="5718"/>
    <s v="CA-2017-124107"/>
    <x v="330"/>
    <d v="2017-10-12T00:00:00"/>
    <s v="Second Class"/>
    <s v="BM-11650"/>
    <s v="Brian Moss"/>
    <x v="1"/>
    <x v="0"/>
    <x v="447"/>
    <x v="12"/>
    <n v="48104"/>
    <x v="2"/>
    <s v="OFF-EN-10003286"/>
    <x v="1"/>
    <x v="12"/>
    <s v="Staple envelope"/>
    <x v="4097"/>
    <n v="7"/>
    <x v="0"/>
    <x v="4758"/>
    <x v="2"/>
    <x v="0"/>
  </r>
  <r>
    <n v="5719"/>
    <s v="CA-2017-124107"/>
    <x v="330"/>
    <d v="2017-10-12T00:00:00"/>
    <s v="Second Class"/>
    <s v="BM-11650"/>
    <s v="Brian Moss"/>
    <x v="1"/>
    <x v="0"/>
    <x v="447"/>
    <x v="12"/>
    <n v="48104"/>
    <x v="2"/>
    <s v="OFF-AP-10003971"/>
    <x v="1"/>
    <x v="9"/>
    <s v="Belkin 6 Outlet Metallic Surge Strip"/>
    <x v="4098"/>
    <n v="3"/>
    <x v="9"/>
    <x v="4759"/>
    <x v="2"/>
    <x v="0"/>
  </r>
  <r>
    <n v="5720"/>
    <s v="CA-2019-126550"/>
    <x v="1065"/>
    <d v="2019-04-02T00:00:00"/>
    <s v="Second Class"/>
    <s v="RD-19720"/>
    <s v="Roger Demir"/>
    <x v="0"/>
    <x v="0"/>
    <x v="240"/>
    <x v="14"/>
    <n v="47905"/>
    <x v="2"/>
    <s v="OFF-ST-10001031"/>
    <x v="1"/>
    <x v="4"/>
    <s v="Adjustable Personal File Tote"/>
    <x v="4099"/>
    <n v="5"/>
    <x v="0"/>
    <x v="4760"/>
    <x v="2"/>
    <x v="0"/>
  </r>
  <r>
    <n v="5721"/>
    <s v="CA-2017-138674"/>
    <x v="717"/>
    <d v="2017-11-17T00:00:00"/>
    <s v="First Class"/>
    <s v="KB-16585"/>
    <s v="Ken Black"/>
    <x v="1"/>
    <x v="0"/>
    <x v="24"/>
    <x v="21"/>
    <n v="97477"/>
    <x v="1"/>
    <s v="OFF-FA-10000304"/>
    <x v="1"/>
    <x v="13"/>
    <s v="Advantus Push Pins"/>
    <x v="525"/>
    <n v="5"/>
    <x v="2"/>
    <x v="4761"/>
    <x v="1"/>
    <x v="0"/>
  </r>
  <r>
    <n v="5722"/>
    <s v="CA-2017-138674"/>
    <x v="717"/>
    <d v="2017-11-17T00:00:00"/>
    <s v="First Class"/>
    <s v="KB-16585"/>
    <s v="Ken Black"/>
    <x v="1"/>
    <x v="0"/>
    <x v="24"/>
    <x v="21"/>
    <n v="97477"/>
    <x v="1"/>
    <s v="TEC-AC-10000358"/>
    <x v="2"/>
    <x v="11"/>
    <s v="Imation Secure Drive + Hardware Encrypted USB flash drive - 16 GB"/>
    <x v="4100"/>
    <n v="3"/>
    <x v="2"/>
    <x v="4762"/>
    <x v="1"/>
    <x v="0"/>
  </r>
  <r>
    <n v="5723"/>
    <s v="CA-2017-138674"/>
    <x v="717"/>
    <d v="2017-11-17T00:00:00"/>
    <s v="First Class"/>
    <s v="KB-16585"/>
    <s v="Ken Black"/>
    <x v="1"/>
    <x v="0"/>
    <x v="24"/>
    <x v="21"/>
    <n v="97477"/>
    <x v="1"/>
    <s v="TEC-AC-10002800"/>
    <x v="2"/>
    <x v="11"/>
    <s v="Plantronics Audio 478 Stereo USB Headset"/>
    <x v="4101"/>
    <n v="4"/>
    <x v="2"/>
    <x v="4763"/>
    <x v="1"/>
    <x v="0"/>
  </r>
  <r>
    <n v="5724"/>
    <s v="CA-2018-165820"/>
    <x v="182"/>
    <d v="2018-09-30T00:00:00"/>
    <s v="Standard Class"/>
    <s v="DW-13585"/>
    <s v="Dorothy Wardle"/>
    <x v="1"/>
    <x v="0"/>
    <x v="8"/>
    <x v="1"/>
    <n v="94109"/>
    <x v="1"/>
    <s v="OFF-PA-10004735"/>
    <x v="1"/>
    <x v="10"/>
    <s v="Xerox 1905"/>
    <x v="91"/>
    <n v="2"/>
    <x v="0"/>
    <x v="91"/>
    <x v="1"/>
    <x v="0"/>
  </r>
  <r>
    <n v="5725"/>
    <s v="CA-2016-103191"/>
    <x v="358"/>
    <d v="2016-09-27T00:00:00"/>
    <s v="Standard Class"/>
    <s v="VG-21805"/>
    <s v="Vivek Grady"/>
    <x v="1"/>
    <x v="0"/>
    <x v="22"/>
    <x v="10"/>
    <n v="60653"/>
    <x v="2"/>
    <s v="OFF-ST-10002574"/>
    <x v="1"/>
    <x v="4"/>
    <s v="SAFCO Commercial Wire Shelving, Black"/>
    <x v="4102"/>
    <n v="3"/>
    <x v="2"/>
    <x v="4764"/>
    <x v="2"/>
    <x v="0"/>
  </r>
  <r>
    <n v="5726"/>
    <s v="CA-2017-103933"/>
    <x v="12"/>
    <d v="2017-09-27T00:00:00"/>
    <s v="First Class"/>
    <s v="DR-12880"/>
    <s v="Dan Reichenbach"/>
    <x v="1"/>
    <x v="0"/>
    <x v="20"/>
    <x v="15"/>
    <n v="10011"/>
    <x v="3"/>
    <s v="TEC-AC-10004171"/>
    <x v="2"/>
    <x v="11"/>
    <s v="Razer Kraken 7.1 Surround Sound Over Ear USB Gaming Headset"/>
    <x v="438"/>
    <n v="9"/>
    <x v="0"/>
    <x v="4765"/>
    <x v="3"/>
    <x v="0"/>
  </r>
  <r>
    <n v="5727"/>
    <s v="CA-2017-110548"/>
    <x v="124"/>
    <d v="2017-05-08T00:00:00"/>
    <s v="Standard Class"/>
    <s v="AH-10690"/>
    <s v="Anna Häberlin"/>
    <x v="1"/>
    <x v="0"/>
    <x v="12"/>
    <x v="5"/>
    <n v="77095"/>
    <x v="2"/>
    <s v="TEC-PH-10002922"/>
    <x v="2"/>
    <x v="7"/>
    <s v="ShoreTel ShorePhone IP 230 VoIP phone"/>
    <x v="1266"/>
    <n v="7"/>
    <x v="2"/>
    <x v="1317"/>
    <x v="2"/>
    <x v="0"/>
  </r>
  <r>
    <n v="5728"/>
    <s v="CA-2019-117324"/>
    <x v="166"/>
    <d v="2019-12-13T00:00:00"/>
    <s v="Standard Class"/>
    <s v="JP-15520"/>
    <s v="Jeremy Pistek"/>
    <x v="0"/>
    <x v="0"/>
    <x v="6"/>
    <x v="6"/>
    <n v="53711"/>
    <x v="2"/>
    <s v="TEC-AC-10003023"/>
    <x v="2"/>
    <x v="11"/>
    <s v="Logitech G105 Gaming Keyboard"/>
    <x v="4103"/>
    <n v="3"/>
    <x v="0"/>
    <x v="4766"/>
    <x v="2"/>
    <x v="0"/>
  </r>
  <r>
    <n v="5729"/>
    <s v="CA-2019-117324"/>
    <x v="166"/>
    <d v="2019-12-13T00:00:00"/>
    <s v="Standard Class"/>
    <s v="JP-15520"/>
    <s v="Jeremy Pistek"/>
    <x v="0"/>
    <x v="0"/>
    <x v="6"/>
    <x v="6"/>
    <n v="53711"/>
    <x v="2"/>
    <s v="OFF-AP-10003590"/>
    <x v="1"/>
    <x v="9"/>
    <s v="Hoover WindTunnel Plus Canister Vacuum"/>
    <x v="1234"/>
    <n v="3"/>
    <x v="0"/>
    <x v="1280"/>
    <x v="2"/>
    <x v="0"/>
  </r>
  <r>
    <n v="5730"/>
    <s v="CA-2019-117324"/>
    <x v="166"/>
    <d v="2019-12-13T00:00:00"/>
    <s v="Standard Class"/>
    <s v="JP-15520"/>
    <s v="Jeremy Pistek"/>
    <x v="0"/>
    <x v="0"/>
    <x v="6"/>
    <x v="6"/>
    <n v="53711"/>
    <x v="2"/>
    <s v="OFF-LA-10003510"/>
    <x v="1"/>
    <x v="2"/>
    <s v="Avery 4027 File Folder Labels for Dot Matrix Printers, 5000 Labels per Box, White"/>
    <x v="3550"/>
    <n v="2"/>
    <x v="0"/>
    <x v="4043"/>
    <x v="2"/>
    <x v="0"/>
  </r>
  <r>
    <n v="5731"/>
    <s v="CA-2019-117324"/>
    <x v="166"/>
    <d v="2019-12-13T00:00:00"/>
    <s v="Standard Class"/>
    <s v="JP-15520"/>
    <s v="Jeremy Pistek"/>
    <x v="0"/>
    <x v="0"/>
    <x v="6"/>
    <x v="6"/>
    <n v="53711"/>
    <x v="2"/>
    <s v="FUR-BO-10003159"/>
    <x v="0"/>
    <x v="0"/>
    <s v="Sauder Camden County Collection Libraries, Planked Cherry Finish"/>
    <x v="4104"/>
    <n v="4"/>
    <x v="0"/>
    <x v="4767"/>
    <x v="2"/>
    <x v="0"/>
  </r>
  <r>
    <n v="5732"/>
    <s v="CA-2019-117324"/>
    <x v="166"/>
    <d v="2019-12-13T00:00:00"/>
    <s v="Standard Class"/>
    <s v="JP-15520"/>
    <s v="Jeremy Pistek"/>
    <x v="0"/>
    <x v="0"/>
    <x v="6"/>
    <x v="6"/>
    <n v="53711"/>
    <x v="2"/>
    <s v="OFF-PA-10002713"/>
    <x v="1"/>
    <x v="10"/>
    <s v="Adams Phone Message Book, 200 Message Capacity, 8 1/16” x 11”"/>
    <x v="4105"/>
    <n v="4"/>
    <x v="0"/>
    <x v="4768"/>
    <x v="2"/>
    <x v="0"/>
  </r>
  <r>
    <n v="5733"/>
    <s v="CA-2019-143574"/>
    <x v="222"/>
    <d v="2019-07-02T00:00:00"/>
    <s v="First Class"/>
    <s v="DR-12880"/>
    <s v="Dan Reichenbach"/>
    <x v="1"/>
    <x v="0"/>
    <x v="451"/>
    <x v="29"/>
    <n v="6460"/>
    <x v="3"/>
    <s v="FUR-BO-10002598"/>
    <x v="0"/>
    <x v="0"/>
    <s v="Hon Metal Bookcases, Putty"/>
    <x v="3166"/>
    <n v="9"/>
    <x v="0"/>
    <x v="4769"/>
    <x v="3"/>
    <x v="0"/>
  </r>
  <r>
    <n v="5734"/>
    <s v="CA-2019-143574"/>
    <x v="222"/>
    <d v="2019-07-02T00:00:00"/>
    <s v="First Class"/>
    <s v="DR-12880"/>
    <s v="Dan Reichenbach"/>
    <x v="1"/>
    <x v="0"/>
    <x v="451"/>
    <x v="29"/>
    <n v="6460"/>
    <x v="3"/>
    <s v="OFF-SU-10002537"/>
    <x v="1"/>
    <x v="14"/>
    <s v="Acme Box Cutter Scissors"/>
    <x v="4106"/>
    <n v="3"/>
    <x v="0"/>
    <x v="4770"/>
    <x v="3"/>
    <x v="0"/>
  </r>
  <r>
    <n v="5735"/>
    <s v="CA-2019-143574"/>
    <x v="222"/>
    <d v="2019-07-02T00:00:00"/>
    <s v="First Class"/>
    <s v="DR-12880"/>
    <s v="Dan Reichenbach"/>
    <x v="1"/>
    <x v="0"/>
    <x v="451"/>
    <x v="29"/>
    <n v="6460"/>
    <x v="3"/>
    <s v="FUR-FU-10003976"/>
    <x v="0"/>
    <x v="5"/>
    <s v="DAX Executive Solid Wood Document Frame, Desktop or Hang, Mahogany, 5 x 7"/>
    <x v="2855"/>
    <n v="2"/>
    <x v="0"/>
    <x v="3173"/>
    <x v="3"/>
    <x v="0"/>
  </r>
  <r>
    <n v="5736"/>
    <s v="CA-2016-111773"/>
    <x v="290"/>
    <d v="2016-07-03T00:00:00"/>
    <s v="Standard Class"/>
    <s v="JK-15625"/>
    <s v="Jim Karlsson"/>
    <x v="0"/>
    <x v="0"/>
    <x v="20"/>
    <x v="15"/>
    <n v="10024"/>
    <x v="3"/>
    <s v="OFF-BI-10000174"/>
    <x v="1"/>
    <x v="8"/>
    <s v="Wilson Jones Clip &amp; Carry Folder Binder Tool for Ring Binders, Clear"/>
    <x v="4107"/>
    <n v="3"/>
    <x v="2"/>
    <x v="4771"/>
    <x v="3"/>
    <x v="0"/>
  </r>
  <r>
    <n v="5737"/>
    <s v="CA-2016-148614"/>
    <x v="407"/>
    <d v="2016-01-25T00:00:00"/>
    <s v="Standard Class"/>
    <s v="MV-17485"/>
    <s v="Mark Van Huff"/>
    <x v="0"/>
    <x v="0"/>
    <x v="1"/>
    <x v="1"/>
    <n v="90049"/>
    <x v="1"/>
    <s v="OFF-PA-10002893"/>
    <x v="1"/>
    <x v="10"/>
    <s v="Wirebound Service Call Books, 5 1/2&quot; x 4&quot;"/>
    <x v="2439"/>
    <n v="2"/>
    <x v="0"/>
    <x v="2664"/>
    <x v="1"/>
    <x v="0"/>
  </r>
  <r>
    <n v="5738"/>
    <s v="CA-2016-148614"/>
    <x v="407"/>
    <d v="2016-01-25T00:00:00"/>
    <s v="Standard Class"/>
    <s v="MV-17485"/>
    <s v="Mark Van Huff"/>
    <x v="0"/>
    <x v="0"/>
    <x v="1"/>
    <x v="1"/>
    <n v="90049"/>
    <x v="1"/>
    <s v="FUR-FU-10003194"/>
    <x v="0"/>
    <x v="5"/>
    <s v="Eldon Expressions Desk Accessory, Wood Pencil Holder, Oak"/>
    <x v="78"/>
    <n v="2"/>
    <x v="0"/>
    <x v="4772"/>
    <x v="1"/>
    <x v="0"/>
  </r>
  <r>
    <n v="5739"/>
    <s v="CA-2018-156139"/>
    <x v="413"/>
    <d v="2019-01-06T00:00:00"/>
    <s v="Standard Class"/>
    <s v="BP-11155"/>
    <s v="Becky Pak"/>
    <x v="0"/>
    <x v="0"/>
    <x v="8"/>
    <x v="1"/>
    <n v="94109"/>
    <x v="1"/>
    <s v="OFF-BI-10004233"/>
    <x v="1"/>
    <x v="8"/>
    <s v="GBC Pre-Punched Binding Paper, Plastic, White, 8-1/2&quot; x 11&quot;"/>
    <x v="4108"/>
    <n v="3"/>
    <x v="2"/>
    <x v="4773"/>
    <x v="1"/>
    <x v="0"/>
  </r>
  <r>
    <n v="5740"/>
    <s v="US-2019-147886"/>
    <x v="615"/>
    <d v="2019-03-31T00:00:00"/>
    <s v="First Class"/>
    <s v="DH-13075"/>
    <s v="Dave Hallsten"/>
    <x v="1"/>
    <x v="0"/>
    <x v="54"/>
    <x v="1"/>
    <n v="94533"/>
    <x v="1"/>
    <s v="OFF-PA-10000232"/>
    <x v="1"/>
    <x v="10"/>
    <s v="Xerox 1975"/>
    <x v="91"/>
    <n v="2"/>
    <x v="0"/>
    <x v="2056"/>
    <x v="1"/>
    <x v="0"/>
  </r>
  <r>
    <n v="5741"/>
    <s v="US-2019-147886"/>
    <x v="615"/>
    <d v="2019-03-31T00:00:00"/>
    <s v="First Class"/>
    <s v="DH-13075"/>
    <s v="Dave Hallsten"/>
    <x v="1"/>
    <x v="0"/>
    <x v="54"/>
    <x v="1"/>
    <n v="94533"/>
    <x v="1"/>
    <s v="FUR-FU-10001095"/>
    <x v="0"/>
    <x v="5"/>
    <s v="DAX Black Cherry Wood-Tone Poster Frame"/>
    <x v="4109"/>
    <n v="1"/>
    <x v="0"/>
    <x v="4774"/>
    <x v="1"/>
    <x v="0"/>
  </r>
  <r>
    <n v="5742"/>
    <s v="US-2019-147886"/>
    <x v="615"/>
    <d v="2019-03-31T00:00:00"/>
    <s v="First Class"/>
    <s v="DH-13075"/>
    <s v="Dave Hallsten"/>
    <x v="1"/>
    <x v="0"/>
    <x v="54"/>
    <x v="1"/>
    <n v="94533"/>
    <x v="1"/>
    <s v="TEC-MA-10004679"/>
    <x v="2"/>
    <x v="15"/>
    <s v="StarTech.com 10/100 VDSL2 Ethernet Extender Kit"/>
    <x v="4110"/>
    <n v="2"/>
    <x v="2"/>
    <x v="4775"/>
    <x v="1"/>
    <x v="0"/>
  </r>
  <r>
    <n v="5743"/>
    <s v="US-2019-147886"/>
    <x v="615"/>
    <d v="2019-03-31T00:00:00"/>
    <s v="First Class"/>
    <s v="DH-13075"/>
    <s v="Dave Hallsten"/>
    <x v="1"/>
    <x v="0"/>
    <x v="54"/>
    <x v="1"/>
    <n v="94533"/>
    <x v="1"/>
    <s v="OFF-PA-10003651"/>
    <x v="1"/>
    <x v="10"/>
    <s v="Xerox 1968"/>
    <x v="4111"/>
    <n v="4"/>
    <x v="0"/>
    <x v="4776"/>
    <x v="1"/>
    <x v="0"/>
  </r>
  <r>
    <n v="5744"/>
    <s v="US-2019-147886"/>
    <x v="615"/>
    <d v="2019-03-31T00:00:00"/>
    <s v="First Class"/>
    <s v="DH-13075"/>
    <s v="Dave Hallsten"/>
    <x v="1"/>
    <x v="0"/>
    <x v="54"/>
    <x v="1"/>
    <n v="94533"/>
    <x v="1"/>
    <s v="OFF-PA-10000743"/>
    <x v="1"/>
    <x v="10"/>
    <s v="Xerox 1977"/>
    <x v="130"/>
    <n v="3"/>
    <x v="0"/>
    <x v="132"/>
    <x v="1"/>
    <x v="0"/>
  </r>
  <r>
    <n v="5745"/>
    <s v="US-2019-147886"/>
    <x v="615"/>
    <d v="2019-03-31T00:00:00"/>
    <s v="First Class"/>
    <s v="DH-13075"/>
    <s v="Dave Hallsten"/>
    <x v="1"/>
    <x v="0"/>
    <x v="54"/>
    <x v="1"/>
    <n v="94533"/>
    <x v="1"/>
    <s v="OFF-ST-10002743"/>
    <x v="1"/>
    <x v="4"/>
    <s v="SAFCO Boltless Steel Shelving"/>
    <x v="4112"/>
    <n v="7"/>
    <x v="0"/>
    <x v="4777"/>
    <x v="1"/>
    <x v="0"/>
  </r>
  <r>
    <n v="5746"/>
    <s v="US-2019-147886"/>
    <x v="615"/>
    <d v="2019-03-31T00:00:00"/>
    <s v="First Class"/>
    <s v="DH-13075"/>
    <s v="Dave Hallsten"/>
    <x v="1"/>
    <x v="0"/>
    <x v="54"/>
    <x v="1"/>
    <n v="94533"/>
    <x v="1"/>
    <s v="FUR-FU-10003829"/>
    <x v="0"/>
    <x v="5"/>
    <s v="Stackable Trays"/>
    <x v="748"/>
    <n v="7"/>
    <x v="0"/>
    <x v="4778"/>
    <x v="1"/>
    <x v="0"/>
  </r>
  <r>
    <n v="5747"/>
    <s v="CA-2018-113733"/>
    <x v="16"/>
    <d v="2018-12-12T00:00:00"/>
    <s v="Standard Class"/>
    <s v="LH-16900"/>
    <s v="Lena Hernandez"/>
    <x v="0"/>
    <x v="0"/>
    <x v="202"/>
    <x v="3"/>
    <n v="27834"/>
    <x v="0"/>
    <s v="TEC-PH-10002496"/>
    <x v="2"/>
    <x v="7"/>
    <s v="Cisco SPA301"/>
    <x v="2528"/>
    <n v="2"/>
    <x v="2"/>
    <x v="2773"/>
    <x v="0"/>
    <x v="0"/>
  </r>
  <r>
    <n v="5748"/>
    <s v="CA-2018-113733"/>
    <x v="16"/>
    <d v="2018-12-12T00:00:00"/>
    <s v="Standard Class"/>
    <s v="LH-16900"/>
    <s v="Lena Hernandez"/>
    <x v="0"/>
    <x v="0"/>
    <x v="202"/>
    <x v="3"/>
    <n v="27834"/>
    <x v="0"/>
    <s v="TEC-AC-10002473"/>
    <x v="2"/>
    <x v="11"/>
    <s v="Maxell 4.7GB DVD-R"/>
    <x v="3147"/>
    <n v="3"/>
    <x v="2"/>
    <x v="3538"/>
    <x v="0"/>
    <x v="0"/>
  </r>
  <r>
    <n v="5749"/>
    <s v="CA-2018-113733"/>
    <x v="16"/>
    <d v="2018-12-12T00:00:00"/>
    <s v="Standard Class"/>
    <s v="LH-16900"/>
    <s v="Lena Hernandez"/>
    <x v="0"/>
    <x v="0"/>
    <x v="202"/>
    <x v="3"/>
    <n v="27834"/>
    <x v="0"/>
    <s v="TEC-AC-10004877"/>
    <x v="2"/>
    <x v="11"/>
    <s v="Imation 30456 USB Flash Drive 8GB"/>
    <x v="4113"/>
    <n v="3"/>
    <x v="2"/>
    <x v="4779"/>
    <x v="0"/>
    <x v="0"/>
  </r>
  <r>
    <n v="5750"/>
    <s v="CA-2019-104913"/>
    <x v="551"/>
    <d v="2019-11-22T00:00:00"/>
    <s v="Standard Class"/>
    <s v="DK-13090"/>
    <s v="Dave Kipp"/>
    <x v="0"/>
    <x v="0"/>
    <x v="85"/>
    <x v="15"/>
    <n v="11561"/>
    <x v="3"/>
    <s v="TEC-PH-10000923"/>
    <x v="2"/>
    <x v="7"/>
    <s v="Belkin SportFit Armband For iPhone 5s/5c, Fuchsia"/>
    <x v="4114"/>
    <n v="5"/>
    <x v="0"/>
    <x v="4780"/>
    <x v="3"/>
    <x v="0"/>
  </r>
  <r>
    <n v="5751"/>
    <s v="CA-2016-145800"/>
    <x v="992"/>
    <d v="2016-06-05T00:00:00"/>
    <s v="Standard Class"/>
    <s v="SS-20410"/>
    <s v="Shahid Shariari"/>
    <x v="0"/>
    <x v="0"/>
    <x v="452"/>
    <x v="10"/>
    <n v="60089"/>
    <x v="2"/>
    <s v="FUR-TA-10001539"/>
    <x v="0"/>
    <x v="3"/>
    <s v="Chromcraft Rectangular Conference Tables"/>
    <x v="4115"/>
    <n v="3"/>
    <x v="5"/>
    <x v="4781"/>
    <x v="2"/>
    <x v="0"/>
  </r>
  <r>
    <n v="5752"/>
    <s v="CA-2018-125850"/>
    <x v="115"/>
    <d v="2018-01-28T00:00:00"/>
    <s v="Standard Class"/>
    <s v="FP-14320"/>
    <s v="Frank Preis"/>
    <x v="0"/>
    <x v="0"/>
    <x v="70"/>
    <x v="1"/>
    <n v="92037"/>
    <x v="1"/>
    <s v="OFF-LA-10003498"/>
    <x v="1"/>
    <x v="2"/>
    <s v="Avery 475"/>
    <x v="1851"/>
    <n v="3"/>
    <x v="0"/>
    <x v="1986"/>
    <x v="1"/>
    <x v="0"/>
  </r>
  <r>
    <n v="5753"/>
    <s v="CA-2018-125850"/>
    <x v="115"/>
    <d v="2018-01-28T00:00:00"/>
    <s v="Standard Class"/>
    <s v="FP-14320"/>
    <s v="Frank Preis"/>
    <x v="0"/>
    <x v="0"/>
    <x v="70"/>
    <x v="1"/>
    <n v="92037"/>
    <x v="1"/>
    <s v="OFF-LA-10004484"/>
    <x v="1"/>
    <x v="2"/>
    <s v="Avery 476"/>
    <x v="2809"/>
    <n v="5"/>
    <x v="0"/>
    <x v="3121"/>
    <x v="1"/>
    <x v="0"/>
  </r>
  <r>
    <n v="5754"/>
    <s v="CA-2018-118514"/>
    <x v="1066"/>
    <d v="2018-02-10T00:00:00"/>
    <s v="Standard Class"/>
    <s v="LC-17050"/>
    <s v="Liz Carlisle"/>
    <x v="0"/>
    <x v="0"/>
    <x v="102"/>
    <x v="0"/>
    <n v="40475"/>
    <x v="0"/>
    <s v="FUR-CH-10000015"/>
    <x v="0"/>
    <x v="1"/>
    <s v="Hon Multipurpose Stacking Arm Chairs"/>
    <x v="405"/>
    <n v="4"/>
    <x v="0"/>
    <x v="414"/>
    <x v="0"/>
    <x v="0"/>
  </r>
  <r>
    <n v="5755"/>
    <s v="CA-2017-150749"/>
    <x v="368"/>
    <d v="2017-04-03T00:00:00"/>
    <s v="Second Class"/>
    <s v="AS-10240"/>
    <s v="Alan Shonely"/>
    <x v="0"/>
    <x v="0"/>
    <x v="24"/>
    <x v="17"/>
    <n v="22153"/>
    <x v="0"/>
    <s v="OFF-AR-10003732"/>
    <x v="1"/>
    <x v="6"/>
    <s v="Newell 333"/>
    <x v="348"/>
    <n v="2"/>
    <x v="0"/>
    <x v="356"/>
    <x v="0"/>
    <x v="0"/>
  </r>
  <r>
    <n v="5756"/>
    <s v="CA-2016-163748"/>
    <x v="1005"/>
    <d v="2016-10-18T00:00:00"/>
    <s v="Standard Class"/>
    <s v="HG-15025"/>
    <s v="Hunter Glantz"/>
    <x v="0"/>
    <x v="0"/>
    <x v="5"/>
    <x v="5"/>
    <n v="76106"/>
    <x v="2"/>
    <s v="OFF-AP-10004052"/>
    <x v="1"/>
    <x v="9"/>
    <s v="Hoover Replacement Belts For Soft Guard &amp; Commercial Ltweight Upright Vacs, 2/Pk"/>
    <x v="4116"/>
    <n v="4"/>
    <x v="3"/>
    <x v="4782"/>
    <x v="2"/>
    <x v="0"/>
  </r>
  <r>
    <n v="5757"/>
    <s v="CA-2016-163748"/>
    <x v="1005"/>
    <d v="2016-10-18T00:00:00"/>
    <s v="Standard Class"/>
    <s v="HG-15025"/>
    <s v="Hunter Glantz"/>
    <x v="0"/>
    <x v="0"/>
    <x v="5"/>
    <x v="5"/>
    <n v="76106"/>
    <x v="2"/>
    <s v="TEC-CO-10002095"/>
    <x v="2"/>
    <x v="16"/>
    <s v="Hewlett Packard 610 Color Digital Copier / Printer"/>
    <x v="4117"/>
    <n v="5"/>
    <x v="2"/>
    <x v="4783"/>
    <x v="2"/>
    <x v="0"/>
  </r>
  <r>
    <n v="5758"/>
    <s v="CA-2017-119634"/>
    <x v="1067"/>
    <d v="2017-08-16T00:00:00"/>
    <s v="Standard Class"/>
    <s v="BW-11065"/>
    <s v="Barry Weirich"/>
    <x v="0"/>
    <x v="0"/>
    <x v="253"/>
    <x v="3"/>
    <n v="27604"/>
    <x v="0"/>
    <s v="FUR-FU-10004270"/>
    <x v="0"/>
    <x v="5"/>
    <s v="Executive Impressions 13&quot; Clairmont Wall Clock"/>
    <x v="4118"/>
    <n v="3"/>
    <x v="2"/>
    <x v="4784"/>
    <x v="0"/>
    <x v="0"/>
  </r>
  <r>
    <n v="5759"/>
    <s v="CA-2017-149300"/>
    <x v="6"/>
    <d v="2017-11-23T00:00:00"/>
    <s v="First Class"/>
    <s v="BH-11710"/>
    <s v="Brosina Hoffman"/>
    <x v="0"/>
    <x v="0"/>
    <x v="146"/>
    <x v="2"/>
    <n v="33012"/>
    <x v="0"/>
    <s v="TEC-MA-10000423"/>
    <x v="2"/>
    <x v="15"/>
    <s v="Texas Instruments TI-34 Scientific Calculator"/>
    <x v="4119"/>
    <n v="3"/>
    <x v="5"/>
    <x v="4785"/>
    <x v="0"/>
    <x v="0"/>
  </r>
  <r>
    <n v="5760"/>
    <s v="US-2018-111528"/>
    <x v="945"/>
    <d v="2018-12-30T00:00:00"/>
    <s v="Same Day"/>
    <s v="JP-16135"/>
    <s v="Julie Prescott"/>
    <x v="2"/>
    <x v="0"/>
    <x v="1"/>
    <x v="1"/>
    <n v="90032"/>
    <x v="1"/>
    <s v="OFF-ST-10001526"/>
    <x v="1"/>
    <x v="4"/>
    <s v="Iceberg Mobile Mega Data/Printer Cart"/>
    <x v="2289"/>
    <n v="4"/>
    <x v="0"/>
    <x v="2475"/>
    <x v="1"/>
    <x v="0"/>
  </r>
  <r>
    <n v="5761"/>
    <s v="US-2018-111528"/>
    <x v="945"/>
    <d v="2018-12-30T00:00:00"/>
    <s v="Same Day"/>
    <s v="JP-16135"/>
    <s v="Julie Prescott"/>
    <x v="2"/>
    <x v="0"/>
    <x v="1"/>
    <x v="1"/>
    <n v="90032"/>
    <x v="1"/>
    <s v="OFF-BI-10002194"/>
    <x v="1"/>
    <x v="8"/>
    <s v="Cardinal Hold-It CD Pocket"/>
    <x v="4120"/>
    <n v="1"/>
    <x v="2"/>
    <x v="4786"/>
    <x v="1"/>
    <x v="0"/>
  </r>
  <r>
    <n v="5762"/>
    <s v="CA-2019-158169"/>
    <x v="801"/>
    <d v="2019-08-15T00:00:00"/>
    <s v="First Class"/>
    <s v="JM-16195"/>
    <s v="Justin MacKendrick"/>
    <x v="0"/>
    <x v="0"/>
    <x v="453"/>
    <x v="1"/>
    <n v="92630"/>
    <x v="1"/>
    <s v="OFF-AP-10000828"/>
    <x v="1"/>
    <x v="9"/>
    <s v="Avanti 4.4 Cu. Ft. Refrigerator"/>
    <x v="3116"/>
    <n v="3"/>
    <x v="0"/>
    <x v="3497"/>
    <x v="1"/>
    <x v="0"/>
  </r>
  <r>
    <n v="5763"/>
    <s v="CA-2019-158169"/>
    <x v="801"/>
    <d v="2019-08-15T00:00:00"/>
    <s v="First Class"/>
    <s v="JM-16195"/>
    <s v="Justin MacKendrick"/>
    <x v="0"/>
    <x v="0"/>
    <x v="453"/>
    <x v="1"/>
    <n v="92630"/>
    <x v="1"/>
    <s v="FUR-FU-10001473"/>
    <x v="0"/>
    <x v="5"/>
    <s v="DAX Wood Document Frame"/>
    <x v="4121"/>
    <n v="4"/>
    <x v="0"/>
    <x v="4787"/>
    <x v="1"/>
    <x v="0"/>
  </r>
  <r>
    <n v="5764"/>
    <s v="CA-2017-162047"/>
    <x v="502"/>
    <d v="2017-11-05T00:00:00"/>
    <s v="First Class"/>
    <s v="FH-14365"/>
    <s v="Fred Hopkins"/>
    <x v="1"/>
    <x v="0"/>
    <x v="85"/>
    <x v="15"/>
    <n v="11561"/>
    <x v="3"/>
    <s v="FUR-CH-10004983"/>
    <x v="0"/>
    <x v="1"/>
    <s v="Office Star - Mid Back Dual function Ergonomic High Back Chair with 2-Way Adjustable Arms"/>
    <x v="4122"/>
    <n v="10"/>
    <x v="9"/>
    <x v="4788"/>
    <x v="3"/>
    <x v="0"/>
  </r>
  <r>
    <n v="5765"/>
    <s v="CA-2017-117772"/>
    <x v="229"/>
    <d v="2017-09-12T00:00:00"/>
    <s v="Second Class"/>
    <s v="MC-17575"/>
    <s v="Matt Collins"/>
    <x v="0"/>
    <x v="0"/>
    <x v="4"/>
    <x v="4"/>
    <n v="98103"/>
    <x v="1"/>
    <s v="OFF-ST-10003994"/>
    <x v="1"/>
    <x v="4"/>
    <s v="Belkin 19&quot; Center-Weighted Shelf, Gray"/>
    <x v="4123"/>
    <n v="6"/>
    <x v="0"/>
    <x v="4789"/>
    <x v="1"/>
    <x v="0"/>
  </r>
  <r>
    <n v="5766"/>
    <s v="US-2016-126340"/>
    <x v="1068"/>
    <d v="2016-11-14T00:00:00"/>
    <s v="Standard Class"/>
    <s v="EB-13870"/>
    <s v="Emily Burns"/>
    <x v="0"/>
    <x v="0"/>
    <x v="454"/>
    <x v="1"/>
    <n v="96003"/>
    <x v="1"/>
    <s v="TEC-PH-10004447"/>
    <x v="2"/>
    <x v="7"/>
    <s v="Toshiba IPT2010-SD IP Telephone"/>
    <x v="3844"/>
    <n v="3"/>
    <x v="2"/>
    <x v="4790"/>
    <x v="1"/>
    <x v="0"/>
  </r>
  <r>
    <n v="5767"/>
    <s v="CA-2018-149685"/>
    <x v="750"/>
    <d v="2018-10-15T00:00:00"/>
    <s v="Standard Class"/>
    <s v="PM-19135"/>
    <s v="Peter McVee"/>
    <x v="2"/>
    <x v="0"/>
    <x v="52"/>
    <x v="5"/>
    <n v="78207"/>
    <x v="2"/>
    <s v="OFF-LA-10004545"/>
    <x v="1"/>
    <x v="2"/>
    <s v="Avery 50"/>
    <x v="4124"/>
    <n v="6"/>
    <x v="2"/>
    <x v="4791"/>
    <x v="2"/>
    <x v="0"/>
  </r>
  <r>
    <n v="5768"/>
    <s v="CA-2019-126396"/>
    <x v="565"/>
    <d v="2019-09-12T00:00:00"/>
    <s v="Second Class"/>
    <s v="AR-10345"/>
    <s v="Alex Russell"/>
    <x v="1"/>
    <x v="0"/>
    <x v="12"/>
    <x v="5"/>
    <n v="77070"/>
    <x v="2"/>
    <s v="TEC-AC-10003116"/>
    <x v="2"/>
    <x v="11"/>
    <s v="Memorex Froggy Flash Drive 8 GB"/>
    <x v="4125"/>
    <n v="6"/>
    <x v="2"/>
    <x v="4792"/>
    <x v="2"/>
    <x v="0"/>
  </r>
  <r>
    <n v="5769"/>
    <s v="CA-2017-154900"/>
    <x v="1069"/>
    <d v="2017-03-01T00:00:00"/>
    <s v="Standard Class"/>
    <s v="SS-20875"/>
    <s v="Sung Shariari"/>
    <x v="0"/>
    <x v="0"/>
    <x v="273"/>
    <x v="31"/>
    <n v="1453"/>
    <x v="3"/>
    <s v="OFF-LA-10001641"/>
    <x v="1"/>
    <x v="2"/>
    <s v="Avery 518"/>
    <x v="982"/>
    <n v="1"/>
    <x v="0"/>
    <x v="1020"/>
    <x v="3"/>
    <x v="0"/>
  </r>
  <r>
    <n v="5770"/>
    <s v="CA-2017-154900"/>
    <x v="1069"/>
    <d v="2017-03-01T00:00:00"/>
    <s v="Standard Class"/>
    <s v="SS-20875"/>
    <s v="Sung Shariari"/>
    <x v="0"/>
    <x v="0"/>
    <x v="273"/>
    <x v="31"/>
    <n v="1453"/>
    <x v="3"/>
    <s v="OFF-PA-10002377"/>
    <x v="1"/>
    <x v="10"/>
    <s v="Adams Telephone Message Book W/Dividers/Space For Phone Numbers, 5 1/4&quot;X8 1/2&quot;, 200/Messages"/>
    <x v="20"/>
    <n v="4"/>
    <x v="0"/>
    <x v="730"/>
    <x v="3"/>
    <x v="0"/>
  </r>
  <r>
    <n v="5771"/>
    <s v="CA-2017-103835"/>
    <x v="496"/>
    <d v="2017-09-28T00:00:00"/>
    <s v="Standard Class"/>
    <s v="SC-20440"/>
    <s v="Shaun Chance"/>
    <x v="1"/>
    <x v="0"/>
    <x v="1"/>
    <x v="1"/>
    <n v="90032"/>
    <x v="1"/>
    <s v="FUR-FU-10000010"/>
    <x v="0"/>
    <x v="5"/>
    <s v="DAX Value U-Channel Document Frames, Easel Back"/>
    <x v="4126"/>
    <n v="3"/>
    <x v="0"/>
    <x v="4793"/>
    <x v="1"/>
    <x v="0"/>
  </r>
  <r>
    <n v="5772"/>
    <s v="CA-2017-103835"/>
    <x v="496"/>
    <d v="2017-09-28T00:00:00"/>
    <s v="Standard Class"/>
    <s v="SC-20440"/>
    <s v="Shaun Chance"/>
    <x v="1"/>
    <x v="0"/>
    <x v="1"/>
    <x v="1"/>
    <n v="90032"/>
    <x v="1"/>
    <s v="OFF-AP-10002651"/>
    <x v="1"/>
    <x v="9"/>
    <s v="Hoover Upright Vacuum With Dirt Cup"/>
    <x v="4127"/>
    <n v="4"/>
    <x v="0"/>
    <x v="4794"/>
    <x v="1"/>
    <x v="0"/>
  </r>
  <r>
    <n v="5773"/>
    <s v="CA-2017-158939"/>
    <x v="650"/>
    <d v="2017-12-01T00:00:00"/>
    <s v="Standard Class"/>
    <s v="EA-14035"/>
    <s v="Erin Ashbrook"/>
    <x v="1"/>
    <x v="0"/>
    <x v="24"/>
    <x v="25"/>
    <n v="65807"/>
    <x v="2"/>
    <s v="TEC-CO-10002313"/>
    <x v="2"/>
    <x v="16"/>
    <s v="Canon PC1080F Personal Copier"/>
    <x v="4128"/>
    <n v="1"/>
    <x v="0"/>
    <x v="4795"/>
    <x v="2"/>
    <x v="0"/>
  </r>
  <r>
    <n v="5774"/>
    <s v="CA-2018-117408"/>
    <x v="1070"/>
    <d v="2018-09-06T00:00:00"/>
    <s v="Standard Class"/>
    <s v="TP-21130"/>
    <s v="Theone Pippenger"/>
    <x v="0"/>
    <x v="0"/>
    <x v="435"/>
    <x v="5"/>
    <n v="76706"/>
    <x v="2"/>
    <s v="OFF-ST-10001580"/>
    <x v="1"/>
    <x v="4"/>
    <s v="Super Decoflex Portable Personal File"/>
    <x v="942"/>
    <n v="2"/>
    <x v="2"/>
    <x v="4796"/>
    <x v="2"/>
    <x v="0"/>
  </r>
  <r>
    <n v="5775"/>
    <s v="CA-2018-142398"/>
    <x v="408"/>
    <d v="2018-04-16T00:00:00"/>
    <s v="Standard Class"/>
    <s v="BP-11290"/>
    <s v="Beth Paige"/>
    <x v="0"/>
    <x v="0"/>
    <x v="1"/>
    <x v="1"/>
    <n v="90036"/>
    <x v="1"/>
    <s v="FUR-CH-10001545"/>
    <x v="0"/>
    <x v="1"/>
    <s v="Hon Comfortask Task/Swivel Chairs"/>
    <x v="4129"/>
    <n v="7"/>
    <x v="2"/>
    <x v="4797"/>
    <x v="1"/>
    <x v="0"/>
  </r>
  <r>
    <n v="5776"/>
    <s v="CA-2018-142398"/>
    <x v="408"/>
    <d v="2018-04-16T00:00:00"/>
    <s v="Standard Class"/>
    <s v="BP-11290"/>
    <s v="Beth Paige"/>
    <x v="0"/>
    <x v="0"/>
    <x v="1"/>
    <x v="1"/>
    <n v="90036"/>
    <x v="1"/>
    <s v="OFF-BI-10004826"/>
    <x v="1"/>
    <x v="8"/>
    <s v="JM Magazine Binder"/>
    <x v="4130"/>
    <n v="1"/>
    <x v="2"/>
    <x v="4798"/>
    <x v="1"/>
    <x v="0"/>
  </r>
  <r>
    <n v="5777"/>
    <s v="CA-2018-105277"/>
    <x v="429"/>
    <d v="2018-12-08T00:00:00"/>
    <s v="Standard Class"/>
    <s v="LM-17065"/>
    <s v="Liz MacKendrick"/>
    <x v="0"/>
    <x v="0"/>
    <x v="109"/>
    <x v="15"/>
    <n v="13021"/>
    <x v="3"/>
    <s v="OFF-BI-10000301"/>
    <x v="1"/>
    <x v="8"/>
    <s v="GBC Instant Report Kit"/>
    <x v="1654"/>
    <n v="3"/>
    <x v="2"/>
    <x v="4799"/>
    <x v="3"/>
    <x v="0"/>
  </r>
  <r>
    <n v="5778"/>
    <s v="CA-2018-112060"/>
    <x v="429"/>
    <d v="2018-12-09T00:00:00"/>
    <s v="Standard Class"/>
    <s v="KT-16465"/>
    <s v="Kean Takahito"/>
    <x v="0"/>
    <x v="0"/>
    <x v="8"/>
    <x v="1"/>
    <n v="94109"/>
    <x v="1"/>
    <s v="OFF-PA-10000994"/>
    <x v="1"/>
    <x v="10"/>
    <s v="Xerox 1915"/>
    <x v="2840"/>
    <n v="1"/>
    <x v="0"/>
    <x v="3157"/>
    <x v="1"/>
    <x v="0"/>
  </r>
  <r>
    <n v="5779"/>
    <s v="CA-2016-105270"/>
    <x v="7"/>
    <d v="2016-11-18T00:00:00"/>
    <s v="Standard Class"/>
    <s v="AP-10915"/>
    <s v="Arthur Prichep"/>
    <x v="0"/>
    <x v="0"/>
    <x v="1"/>
    <x v="1"/>
    <n v="90008"/>
    <x v="1"/>
    <s v="OFF-AR-10003156"/>
    <x v="1"/>
    <x v="6"/>
    <s v="50 Colored Long Pencils"/>
    <x v="429"/>
    <n v="3"/>
    <x v="0"/>
    <x v="439"/>
    <x v="1"/>
    <x v="0"/>
  </r>
  <r>
    <n v="5780"/>
    <s v="CA-2016-105270"/>
    <x v="7"/>
    <d v="2016-11-18T00:00:00"/>
    <s v="Standard Class"/>
    <s v="AP-10915"/>
    <s v="Arthur Prichep"/>
    <x v="0"/>
    <x v="0"/>
    <x v="1"/>
    <x v="1"/>
    <n v="90008"/>
    <x v="1"/>
    <s v="FUR-CH-10000988"/>
    <x v="0"/>
    <x v="1"/>
    <s v="Hon Olson Stacker Stools"/>
    <x v="4131"/>
    <n v="1"/>
    <x v="2"/>
    <x v="4800"/>
    <x v="1"/>
    <x v="0"/>
  </r>
  <r>
    <n v="5781"/>
    <s v="US-2017-159513"/>
    <x v="788"/>
    <d v="2017-04-09T00:00:00"/>
    <s v="Standard Class"/>
    <s v="JD-15790"/>
    <s v="John Dryer"/>
    <x v="0"/>
    <x v="0"/>
    <x v="1"/>
    <x v="1"/>
    <n v="90049"/>
    <x v="1"/>
    <s v="TEC-MA-10003329"/>
    <x v="2"/>
    <x v="15"/>
    <s v="Vtech AT&amp;T CL2940 Corded Speakerphone, Black"/>
    <x v="981"/>
    <n v="3"/>
    <x v="2"/>
    <x v="4801"/>
    <x v="1"/>
    <x v="0"/>
  </r>
  <r>
    <n v="5782"/>
    <s v="CA-2017-155586"/>
    <x v="295"/>
    <d v="2017-12-16T00:00:00"/>
    <s v="Second Class"/>
    <s v="XP-21865"/>
    <s v="Xylona Preis"/>
    <x v="0"/>
    <x v="0"/>
    <x v="455"/>
    <x v="1"/>
    <n v="95928"/>
    <x v="1"/>
    <s v="OFF-AR-10001547"/>
    <x v="1"/>
    <x v="6"/>
    <s v="Newell 311"/>
    <x v="4132"/>
    <n v="1"/>
    <x v="0"/>
    <x v="4802"/>
    <x v="1"/>
    <x v="0"/>
  </r>
  <r>
    <n v="5783"/>
    <s v="CA-2017-155586"/>
    <x v="295"/>
    <d v="2017-12-16T00:00:00"/>
    <s v="Second Class"/>
    <s v="XP-21865"/>
    <s v="Xylona Preis"/>
    <x v="0"/>
    <x v="0"/>
    <x v="455"/>
    <x v="1"/>
    <n v="95928"/>
    <x v="1"/>
    <s v="OFF-EN-10003072"/>
    <x v="1"/>
    <x v="12"/>
    <s v="Peel &amp; Seel Envelopes"/>
    <x v="2887"/>
    <n v="4"/>
    <x v="0"/>
    <x v="4803"/>
    <x v="1"/>
    <x v="0"/>
  </r>
  <r>
    <n v="5784"/>
    <s v="CA-2017-155586"/>
    <x v="295"/>
    <d v="2017-12-16T00:00:00"/>
    <s v="Second Class"/>
    <s v="XP-21865"/>
    <s v="Xylona Preis"/>
    <x v="0"/>
    <x v="0"/>
    <x v="455"/>
    <x v="1"/>
    <n v="95928"/>
    <x v="1"/>
    <s v="OFF-PA-10000726"/>
    <x v="1"/>
    <x v="10"/>
    <s v="Black Print Carbonless Snap-Off Rapid Letter, 8 1/2&quot; x 7&quot;"/>
    <x v="2978"/>
    <n v="4"/>
    <x v="0"/>
    <x v="4804"/>
    <x v="1"/>
    <x v="0"/>
  </r>
  <r>
    <n v="5785"/>
    <s v="CA-2019-141117"/>
    <x v="280"/>
    <d v="2019-10-08T00:00:00"/>
    <s v="Standard Class"/>
    <s v="JK-16090"/>
    <s v="Juliana Krohn"/>
    <x v="0"/>
    <x v="0"/>
    <x v="24"/>
    <x v="21"/>
    <n v="97477"/>
    <x v="1"/>
    <s v="FUR-BO-10001972"/>
    <x v="0"/>
    <x v="0"/>
    <s v="O'Sullivan 4-Shelf Bookcase in Odessa Pine"/>
    <x v="4133"/>
    <n v="6"/>
    <x v="6"/>
    <x v="4805"/>
    <x v="1"/>
    <x v="0"/>
  </r>
  <r>
    <n v="5786"/>
    <s v="CA-2019-141117"/>
    <x v="280"/>
    <d v="2019-10-08T00:00:00"/>
    <s v="Standard Class"/>
    <s v="JK-16090"/>
    <s v="Juliana Krohn"/>
    <x v="0"/>
    <x v="0"/>
    <x v="24"/>
    <x v="21"/>
    <n v="97477"/>
    <x v="1"/>
    <s v="OFF-SU-10004664"/>
    <x v="1"/>
    <x v="14"/>
    <s v="Acme Softgrip Scissors"/>
    <x v="384"/>
    <n v="6"/>
    <x v="2"/>
    <x v="4806"/>
    <x v="1"/>
    <x v="0"/>
  </r>
  <r>
    <n v="5787"/>
    <s v="CA-2019-141117"/>
    <x v="280"/>
    <d v="2019-10-08T00:00:00"/>
    <s v="Standard Class"/>
    <s v="JK-16090"/>
    <s v="Juliana Krohn"/>
    <x v="0"/>
    <x v="0"/>
    <x v="24"/>
    <x v="21"/>
    <n v="97477"/>
    <x v="1"/>
    <s v="OFF-BI-10003676"/>
    <x v="1"/>
    <x v="8"/>
    <s v="GBC Standard Recycled Report Covers, Clear Plastic Sheets"/>
    <x v="4134"/>
    <n v="7"/>
    <x v="6"/>
    <x v="4807"/>
    <x v="1"/>
    <x v="0"/>
  </r>
  <r>
    <n v="5788"/>
    <s v="CA-2019-141117"/>
    <x v="280"/>
    <d v="2019-10-08T00:00:00"/>
    <s v="Standard Class"/>
    <s v="JK-16090"/>
    <s v="Juliana Krohn"/>
    <x v="0"/>
    <x v="0"/>
    <x v="24"/>
    <x v="21"/>
    <n v="97477"/>
    <x v="1"/>
    <s v="OFF-AR-10003727"/>
    <x v="1"/>
    <x v="6"/>
    <s v="Berol Giant Pencil Sharpener"/>
    <x v="4135"/>
    <n v="7"/>
    <x v="2"/>
    <x v="4808"/>
    <x v="1"/>
    <x v="0"/>
  </r>
  <r>
    <n v="5789"/>
    <s v="CA-2019-115070"/>
    <x v="318"/>
    <d v="2019-04-14T00:00:00"/>
    <s v="Second Class"/>
    <s v="MG-18205"/>
    <s v="Mitch Gastineau"/>
    <x v="1"/>
    <x v="0"/>
    <x v="108"/>
    <x v="2"/>
    <n v="32216"/>
    <x v="0"/>
    <s v="FUR-FU-10003829"/>
    <x v="0"/>
    <x v="5"/>
    <s v="Stackable Trays"/>
    <x v="4136"/>
    <n v="5"/>
    <x v="2"/>
    <x v="4809"/>
    <x v="0"/>
    <x v="0"/>
  </r>
  <r>
    <n v="5790"/>
    <s v="CA-2019-115070"/>
    <x v="318"/>
    <d v="2019-04-14T00:00:00"/>
    <s v="Second Class"/>
    <s v="MG-18205"/>
    <s v="Mitch Gastineau"/>
    <x v="1"/>
    <x v="0"/>
    <x v="108"/>
    <x v="2"/>
    <n v="32216"/>
    <x v="0"/>
    <s v="OFF-BI-10003712"/>
    <x v="1"/>
    <x v="8"/>
    <s v="Acco Pressboard Covers with Storage Hooks, 14 7/8&quot; x 11&quot;, Light Blue"/>
    <x v="2974"/>
    <n v="3"/>
    <x v="6"/>
    <x v="4810"/>
    <x v="0"/>
    <x v="0"/>
  </r>
  <r>
    <n v="5791"/>
    <s v="CA-2019-140186"/>
    <x v="365"/>
    <d v="2019-10-02T00:00:00"/>
    <s v="First Class"/>
    <s v="PG-18820"/>
    <s v="Patrick Gardner"/>
    <x v="0"/>
    <x v="0"/>
    <x v="329"/>
    <x v="1"/>
    <n v="93309"/>
    <x v="1"/>
    <s v="OFF-FA-10002280"/>
    <x v="1"/>
    <x v="13"/>
    <s v="Advantus Plastic Paper Clips"/>
    <x v="768"/>
    <n v="7"/>
    <x v="0"/>
    <x v="790"/>
    <x v="1"/>
    <x v="0"/>
  </r>
  <r>
    <n v="5792"/>
    <s v="CA-2019-140186"/>
    <x v="365"/>
    <d v="2019-10-02T00:00:00"/>
    <s v="First Class"/>
    <s v="PG-18820"/>
    <s v="Patrick Gardner"/>
    <x v="0"/>
    <x v="0"/>
    <x v="329"/>
    <x v="1"/>
    <n v="93309"/>
    <x v="1"/>
    <s v="FUR-CH-10002961"/>
    <x v="0"/>
    <x v="1"/>
    <s v="Leather Task Chair, Black"/>
    <x v="74"/>
    <n v="1"/>
    <x v="2"/>
    <x v="232"/>
    <x v="1"/>
    <x v="0"/>
  </r>
  <r>
    <n v="5793"/>
    <s v="CA-2019-140186"/>
    <x v="365"/>
    <d v="2019-10-02T00:00:00"/>
    <s v="First Class"/>
    <s v="PG-18820"/>
    <s v="Patrick Gardner"/>
    <x v="0"/>
    <x v="0"/>
    <x v="329"/>
    <x v="1"/>
    <n v="93309"/>
    <x v="1"/>
    <s v="OFF-AP-10002578"/>
    <x v="1"/>
    <x v="9"/>
    <s v="Fellowes Premier Superior Surge Suppressor, 10-Outlet, With Phone and Remote"/>
    <x v="2064"/>
    <n v="2"/>
    <x v="0"/>
    <x v="2224"/>
    <x v="1"/>
    <x v="0"/>
  </r>
  <r>
    <n v="5794"/>
    <s v="CA-2019-140186"/>
    <x v="365"/>
    <d v="2019-10-02T00:00:00"/>
    <s v="First Class"/>
    <s v="PG-18820"/>
    <s v="Patrick Gardner"/>
    <x v="0"/>
    <x v="0"/>
    <x v="329"/>
    <x v="1"/>
    <n v="93309"/>
    <x v="1"/>
    <s v="FUR-FU-10004848"/>
    <x v="0"/>
    <x v="5"/>
    <s v="Howard Miller 13-3/4&quot; Diameter Brushed Chrome Round Wall Clock"/>
    <x v="2678"/>
    <n v="1"/>
    <x v="0"/>
    <x v="1398"/>
    <x v="1"/>
    <x v="0"/>
  </r>
  <r>
    <n v="5795"/>
    <s v="CA-2019-140186"/>
    <x v="365"/>
    <d v="2019-10-02T00:00:00"/>
    <s v="First Class"/>
    <s v="PG-18820"/>
    <s v="Patrick Gardner"/>
    <x v="0"/>
    <x v="0"/>
    <x v="329"/>
    <x v="1"/>
    <n v="93309"/>
    <x v="1"/>
    <s v="OFF-BI-10003364"/>
    <x v="1"/>
    <x v="8"/>
    <s v="Binding Machine Supplies"/>
    <x v="1004"/>
    <n v="2"/>
    <x v="2"/>
    <x v="1043"/>
    <x v="1"/>
    <x v="0"/>
  </r>
  <r>
    <n v="5796"/>
    <s v="CA-2016-124856"/>
    <x v="411"/>
    <d v="2016-10-03T00:00:00"/>
    <s v="Second Class"/>
    <s v="LD-17005"/>
    <s v="Lisa DeCherney"/>
    <x v="0"/>
    <x v="0"/>
    <x v="20"/>
    <x v="15"/>
    <n v="10011"/>
    <x v="3"/>
    <s v="OFF-ST-10002615"/>
    <x v="1"/>
    <x v="4"/>
    <s v="Dual Level, Single-Width Filing Carts"/>
    <x v="4137"/>
    <n v="9"/>
    <x v="0"/>
    <x v="4811"/>
    <x v="3"/>
    <x v="0"/>
  </r>
  <r>
    <n v="5797"/>
    <s v="CA-2016-124856"/>
    <x v="411"/>
    <d v="2016-10-03T00:00:00"/>
    <s v="Second Class"/>
    <s v="LD-17005"/>
    <s v="Lisa DeCherney"/>
    <x v="0"/>
    <x v="0"/>
    <x v="20"/>
    <x v="15"/>
    <n v="10011"/>
    <x v="3"/>
    <s v="FUR-FU-10000521"/>
    <x v="0"/>
    <x v="5"/>
    <s v="Seth Thomas 14&quot; Putty-Colored Wall Clock"/>
    <x v="4138"/>
    <n v="4"/>
    <x v="0"/>
    <x v="4812"/>
    <x v="3"/>
    <x v="0"/>
  </r>
  <r>
    <n v="5798"/>
    <s v="CA-2016-124856"/>
    <x v="411"/>
    <d v="2016-10-03T00:00:00"/>
    <s v="Second Class"/>
    <s v="LD-17005"/>
    <s v="Lisa DeCherney"/>
    <x v="0"/>
    <x v="0"/>
    <x v="20"/>
    <x v="15"/>
    <n v="10011"/>
    <x v="3"/>
    <s v="OFF-LA-10000121"/>
    <x v="1"/>
    <x v="2"/>
    <s v="Avery 48"/>
    <x v="1381"/>
    <n v="3"/>
    <x v="0"/>
    <x v="3602"/>
    <x v="3"/>
    <x v="0"/>
  </r>
  <r>
    <n v="5799"/>
    <s v="CA-2016-124856"/>
    <x v="411"/>
    <d v="2016-10-03T00:00:00"/>
    <s v="Second Class"/>
    <s v="LD-17005"/>
    <s v="Lisa DeCherney"/>
    <x v="0"/>
    <x v="0"/>
    <x v="20"/>
    <x v="15"/>
    <n v="10011"/>
    <x v="3"/>
    <s v="OFF-PA-10001289"/>
    <x v="1"/>
    <x v="10"/>
    <s v="White Computer Printout Paper by Universal"/>
    <x v="2723"/>
    <n v="2"/>
    <x v="0"/>
    <x v="3014"/>
    <x v="3"/>
    <x v="0"/>
  </r>
  <r>
    <n v="5800"/>
    <s v="CA-2016-166716"/>
    <x v="1071"/>
    <d v="2016-08-25T00:00:00"/>
    <s v="Second Class"/>
    <s v="CR-12730"/>
    <s v="Craig Reiter"/>
    <x v="0"/>
    <x v="0"/>
    <x v="22"/>
    <x v="10"/>
    <n v="60610"/>
    <x v="2"/>
    <s v="FUR-CH-10004495"/>
    <x v="0"/>
    <x v="1"/>
    <s v="Global Leather and Oak Executive Chair, Black"/>
    <x v="4139"/>
    <n v="2"/>
    <x v="4"/>
    <x v="4813"/>
    <x v="2"/>
    <x v="0"/>
  </r>
  <r>
    <n v="5801"/>
    <s v="CA-2016-123225"/>
    <x v="384"/>
    <d v="2016-07-14T00:00:00"/>
    <s v="First Class"/>
    <s v="MN-17935"/>
    <s v="Michael Nguyen"/>
    <x v="0"/>
    <x v="0"/>
    <x v="236"/>
    <x v="5"/>
    <n v="79907"/>
    <x v="2"/>
    <s v="TEC-PH-10000895"/>
    <x v="2"/>
    <x v="7"/>
    <s v="Polycom VVX 310 VoIP phone"/>
    <x v="4140"/>
    <n v="4"/>
    <x v="2"/>
    <x v="4814"/>
    <x v="2"/>
    <x v="0"/>
  </r>
  <r>
    <n v="5802"/>
    <s v="CA-2016-123225"/>
    <x v="384"/>
    <d v="2016-07-14T00:00:00"/>
    <s v="First Class"/>
    <s v="MN-17935"/>
    <s v="Michael Nguyen"/>
    <x v="0"/>
    <x v="0"/>
    <x v="236"/>
    <x v="5"/>
    <n v="79907"/>
    <x v="2"/>
    <s v="OFF-PA-10000552"/>
    <x v="1"/>
    <x v="10"/>
    <s v="Xerox 200"/>
    <x v="563"/>
    <n v="2"/>
    <x v="2"/>
    <x v="572"/>
    <x v="2"/>
    <x v="0"/>
  </r>
  <r>
    <n v="5803"/>
    <s v="CA-2017-163440"/>
    <x v="204"/>
    <d v="2017-03-24T00:00:00"/>
    <s v="First Class"/>
    <s v="RD-19900"/>
    <s v="Ruben Dartt"/>
    <x v="0"/>
    <x v="0"/>
    <x v="302"/>
    <x v="1"/>
    <n v="91360"/>
    <x v="1"/>
    <s v="TEC-PH-10000376"/>
    <x v="2"/>
    <x v="7"/>
    <s v="Square Credit Card Reader"/>
    <x v="2992"/>
    <n v="2"/>
    <x v="2"/>
    <x v="4815"/>
    <x v="1"/>
    <x v="0"/>
  </r>
  <r>
    <n v="5804"/>
    <s v="US-2019-106796"/>
    <x v="605"/>
    <d v="2019-05-19T00:00:00"/>
    <s v="Standard Class"/>
    <s v="JP-16135"/>
    <s v="Julie Prescott"/>
    <x v="2"/>
    <x v="0"/>
    <x v="24"/>
    <x v="24"/>
    <n v="45503"/>
    <x v="3"/>
    <s v="OFF-AR-10003504"/>
    <x v="1"/>
    <x v="6"/>
    <s v="Newell 347"/>
    <x v="1518"/>
    <n v="3"/>
    <x v="2"/>
    <x v="4816"/>
    <x v="3"/>
    <x v="0"/>
  </r>
  <r>
    <n v="5805"/>
    <s v="CA-2019-113873"/>
    <x v="38"/>
    <d v="2019-11-19T00:00:00"/>
    <s v="Standard Class"/>
    <s v="KE-16420"/>
    <s v="Katrina Edelman"/>
    <x v="1"/>
    <x v="0"/>
    <x v="61"/>
    <x v="5"/>
    <n v="75220"/>
    <x v="2"/>
    <s v="OFF-ST-10000943"/>
    <x v="1"/>
    <x v="4"/>
    <s v="Eldon ProFile File 'N Store Portable File Tub Letter/Legal Size Black"/>
    <x v="1845"/>
    <n v="4"/>
    <x v="2"/>
    <x v="1980"/>
    <x v="2"/>
    <x v="0"/>
  </r>
  <r>
    <n v="5806"/>
    <s v="CA-2019-113873"/>
    <x v="38"/>
    <d v="2019-11-19T00:00:00"/>
    <s v="Standard Class"/>
    <s v="KE-16420"/>
    <s v="Katrina Edelman"/>
    <x v="1"/>
    <x v="0"/>
    <x v="61"/>
    <x v="5"/>
    <n v="75220"/>
    <x v="2"/>
    <s v="FUR-BO-10003441"/>
    <x v="0"/>
    <x v="0"/>
    <s v="Bush Westfield Collection Bookcases, Fully Assembled"/>
    <x v="4141"/>
    <n v="3"/>
    <x v="8"/>
    <x v="4817"/>
    <x v="2"/>
    <x v="0"/>
  </r>
  <r>
    <n v="5807"/>
    <s v="CA-2018-149783"/>
    <x v="913"/>
    <d v="2018-09-07T00:00:00"/>
    <s v="Second Class"/>
    <s v="DL-13315"/>
    <s v="Delfina Latchford"/>
    <x v="0"/>
    <x v="0"/>
    <x v="289"/>
    <x v="18"/>
    <n v="37918"/>
    <x v="0"/>
    <s v="OFF-PA-10002195"/>
    <x v="1"/>
    <x v="10"/>
    <s v="RSVP Cards &amp; Envelopes, Blank White, 8-1/2&quot; X 11&quot;, 24 Cards/25 Envelopes/Set"/>
    <x v="854"/>
    <n v="3"/>
    <x v="2"/>
    <x v="885"/>
    <x v="0"/>
    <x v="0"/>
  </r>
  <r>
    <n v="5808"/>
    <s v="CA-2018-149783"/>
    <x v="913"/>
    <d v="2018-09-07T00:00:00"/>
    <s v="Second Class"/>
    <s v="DL-13315"/>
    <s v="Delfina Latchford"/>
    <x v="0"/>
    <x v="0"/>
    <x v="289"/>
    <x v="18"/>
    <n v="37918"/>
    <x v="0"/>
    <s v="OFF-AP-10001205"/>
    <x v="1"/>
    <x v="9"/>
    <s v="Belkin 5 Outlet SurgeMaster Power Centers"/>
    <x v="2802"/>
    <n v="2"/>
    <x v="2"/>
    <x v="4818"/>
    <x v="0"/>
    <x v="0"/>
  </r>
  <r>
    <n v="5809"/>
    <s v="CA-2018-149783"/>
    <x v="913"/>
    <d v="2018-09-07T00:00:00"/>
    <s v="Second Class"/>
    <s v="DL-13315"/>
    <s v="Delfina Latchford"/>
    <x v="0"/>
    <x v="0"/>
    <x v="289"/>
    <x v="18"/>
    <n v="37918"/>
    <x v="0"/>
    <s v="OFF-AR-10002987"/>
    <x v="1"/>
    <x v="6"/>
    <s v="Prismacolor Color Pencil Set"/>
    <x v="4142"/>
    <n v="2"/>
    <x v="2"/>
    <x v="3291"/>
    <x v="0"/>
    <x v="0"/>
  </r>
  <r>
    <n v="5810"/>
    <s v="CA-2018-125017"/>
    <x v="1072"/>
    <d v="2018-02-11T00:00:00"/>
    <s v="Standard Class"/>
    <s v="KB-16240"/>
    <s v="Karen Bern"/>
    <x v="1"/>
    <x v="0"/>
    <x v="346"/>
    <x v="18"/>
    <n v="37421"/>
    <x v="0"/>
    <s v="FUR-FU-10000723"/>
    <x v="0"/>
    <x v="5"/>
    <s v="Deflect-o EconoMat Studded, No Bevel Mat for Low Pile Carpeting"/>
    <x v="4143"/>
    <n v="4"/>
    <x v="2"/>
    <x v="4819"/>
    <x v="0"/>
    <x v="0"/>
  </r>
  <r>
    <n v="5811"/>
    <s v="US-2017-163279"/>
    <x v="204"/>
    <d v="2017-03-26T00:00:00"/>
    <s v="Standard Class"/>
    <s v="JD-16150"/>
    <s v="Justin Deggeller"/>
    <x v="1"/>
    <x v="0"/>
    <x v="70"/>
    <x v="1"/>
    <n v="92037"/>
    <x v="1"/>
    <s v="OFF-PA-10003127"/>
    <x v="1"/>
    <x v="10"/>
    <s v="Easy-staple paper"/>
    <x v="151"/>
    <n v="4"/>
    <x v="0"/>
    <x v="153"/>
    <x v="1"/>
    <x v="0"/>
  </r>
  <r>
    <n v="5812"/>
    <s v="US-2017-163279"/>
    <x v="204"/>
    <d v="2017-03-26T00:00:00"/>
    <s v="Standard Class"/>
    <s v="JD-16150"/>
    <s v="Justin Deggeller"/>
    <x v="1"/>
    <x v="0"/>
    <x v="70"/>
    <x v="1"/>
    <n v="92037"/>
    <x v="1"/>
    <s v="FUR-FU-10000747"/>
    <x v="0"/>
    <x v="5"/>
    <s v="Tenex B1-RE Series Chair Mats for Low Pile Carpets"/>
    <x v="1377"/>
    <n v="2"/>
    <x v="0"/>
    <x v="4820"/>
    <x v="1"/>
    <x v="0"/>
  </r>
  <r>
    <n v="5813"/>
    <s v="US-2017-163279"/>
    <x v="204"/>
    <d v="2017-03-26T00:00:00"/>
    <s v="Standard Class"/>
    <s v="JD-16150"/>
    <s v="Justin Deggeller"/>
    <x v="1"/>
    <x v="0"/>
    <x v="70"/>
    <x v="1"/>
    <n v="92037"/>
    <x v="1"/>
    <s v="TEC-PH-10001795"/>
    <x v="2"/>
    <x v="7"/>
    <s v="ClearOne CHATAttach 160 - speaker phone"/>
    <x v="4144"/>
    <n v="3"/>
    <x v="2"/>
    <x v="4821"/>
    <x v="1"/>
    <x v="0"/>
  </r>
  <r>
    <n v="5814"/>
    <s v="CA-2017-150196"/>
    <x v="740"/>
    <d v="2017-07-03T00:00:00"/>
    <s v="First Class"/>
    <s v="SR-20740"/>
    <s v="Steven Roelle"/>
    <x v="2"/>
    <x v="0"/>
    <x v="20"/>
    <x v="15"/>
    <n v="10024"/>
    <x v="3"/>
    <s v="OFF-PA-10003797"/>
    <x v="1"/>
    <x v="10"/>
    <s v="Xerox 209"/>
    <x v="541"/>
    <n v="3"/>
    <x v="0"/>
    <x v="551"/>
    <x v="3"/>
    <x v="0"/>
  </r>
  <r>
    <n v="5815"/>
    <s v="US-2017-106495"/>
    <x v="925"/>
    <d v="2017-06-17T00:00:00"/>
    <s v="First Class"/>
    <s v="AC-10450"/>
    <s v="Amy Cox"/>
    <x v="0"/>
    <x v="0"/>
    <x v="67"/>
    <x v="2"/>
    <n v="33614"/>
    <x v="0"/>
    <s v="TEC-AC-10002718"/>
    <x v="2"/>
    <x v="11"/>
    <s v="Belkin Standard 104 key USB Keyboard"/>
    <x v="4145"/>
    <n v="1"/>
    <x v="2"/>
    <x v="4822"/>
    <x v="0"/>
    <x v="0"/>
  </r>
  <r>
    <n v="5816"/>
    <s v="CA-2016-124730"/>
    <x v="35"/>
    <d v="2016-11-26T00:00:00"/>
    <s v="Same Day"/>
    <s v="LS-17245"/>
    <s v="Lynn Smith"/>
    <x v="0"/>
    <x v="0"/>
    <x v="456"/>
    <x v="15"/>
    <n v="13501"/>
    <x v="3"/>
    <s v="TEC-PH-10002170"/>
    <x v="2"/>
    <x v="7"/>
    <s v="ClearSounds CSC500 Amplified Spirit Phone Corded phone"/>
    <x v="463"/>
    <n v="4"/>
    <x v="0"/>
    <x v="4823"/>
    <x v="3"/>
    <x v="0"/>
  </r>
  <r>
    <n v="5817"/>
    <s v="CA-2016-124730"/>
    <x v="35"/>
    <d v="2016-11-26T00:00:00"/>
    <s v="Same Day"/>
    <s v="LS-17245"/>
    <s v="Lynn Smith"/>
    <x v="0"/>
    <x v="0"/>
    <x v="456"/>
    <x v="15"/>
    <n v="13501"/>
    <x v="3"/>
    <s v="OFF-BI-10001078"/>
    <x v="1"/>
    <x v="8"/>
    <s v="Acco PRESSTEX Data Binder with Storage Hooks, Dark Blue, 14 7/8&quot; X 11&quot;"/>
    <x v="4146"/>
    <n v="3"/>
    <x v="2"/>
    <x v="4824"/>
    <x v="3"/>
    <x v="0"/>
  </r>
  <r>
    <n v="5818"/>
    <s v="CA-2016-124730"/>
    <x v="35"/>
    <d v="2016-11-26T00:00:00"/>
    <s v="Same Day"/>
    <s v="LS-17245"/>
    <s v="Lynn Smith"/>
    <x v="0"/>
    <x v="0"/>
    <x v="456"/>
    <x v="15"/>
    <n v="13501"/>
    <x v="3"/>
    <s v="OFF-BI-10001031"/>
    <x v="1"/>
    <x v="8"/>
    <s v="Pressboard Data Binders by Wilson Jones"/>
    <x v="1232"/>
    <n v="4"/>
    <x v="2"/>
    <x v="4825"/>
    <x v="3"/>
    <x v="0"/>
  </r>
  <r>
    <n v="5819"/>
    <s v="CA-2016-124730"/>
    <x v="35"/>
    <d v="2016-11-26T00:00:00"/>
    <s v="Same Day"/>
    <s v="LS-17245"/>
    <s v="Lynn Smith"/>
    <x v="0"/>
    <x v="0"/>
    <x v="456"/>
    <x v="15"/>
    <n v="13501"/>
    <x v="3"/>
    <s v="OFF-LA-10001158"/>
    <x v="1"/>
    <x v="2"/>
    <s v="Avery Address/Shipping Labels for Typewriters, 4&quot; x 2&quot;"/>
    <x v="4147"/>
    <n v="9"/>
    <x v="0"/>
    <x v="4826"/>
    <x v="3"/>
    <x v="0"/>
  </r>
  <r>
    <n v="5820"/>
    <s v="CA-2016-124730"/>
    <x v="35"/>
    <d v="2016-11-26T00:00:00"/>
    <s v="Same Day"/>
    <s v="LS-17245"/>
    <s v="Lynn Smith"/>
    <x v="0"/>
    <x v="0"/>
    <x v="456"/>
    <x v="15"/>
    <n v="13501"/>
    <x v="3"/>
    <s v="OFF-LA-10001613"/>
    <x v="1"/>
    <x v="2"/>
    <s v="Avery File Folder Labels"/>
    <x v="132"/>
    <n v="4"/>
    <x v="0"/>
    <x v="2084"/>
    <x v="3"/>
    <x v="0"/>
  </r>
  <r>
    <n v="5821"/>
    <s v="CA-2019-117632"/>
    <x v="605"/>
    <d v="2019-05-18T00:00:00"/>
    <s v="Standard Class"/>
    <s v="CS-12175"/>
    <s v="Charles Sheldon"/>
    <x v="1"/>
    <x v="0"/>
    <x v="8"/>
    <x v="1"/>
    <n v="94122"/>
    <x v="1"/>
    <s v="OFF-SU-10000157"/>
    <x v="1"/>
    <x v="14"/>
    <s v="Compact Automatic Electric Letter Opener"/>
    <x v="4148"/>
    <n v="2"/>
    <x v="0"/>
    <x v="4827"/>
    <x v="1"/>
    <x v="0"/>
  </r>
  <r>
    <n v="5822"/>
    <s v="CA-2019-117632"/>
    <x v="605"/>
    <d v="2019-05-18T00:00:00"/>
    <s v="Standard Class"/>
    <s v="CS-12175"/>
    <s v="Charles Sheldon"/>
    <x v="1"/>
    <x v="0"/>
    <x v="8"/>
    <x v="1"/>
    <n v="94122"/>
    <x v="1"/>
    <s v="OFF-AP-10004868"/>
    <x v="1"/>
    <x v="9"/>
    <s v="Hoover Commercial Soft Guard Upright Vacuum And Disposable Filtration Bags"/>
    <x v="4149"/>
    <n v="1"/>
    <x v="0"/>
    <x v="4828"/>
    <x v="1"/>
    <x v="0"/>
  </r>
  <r>
    <n v="5823"/>
    <s v="CA-2019-117632"/>
    <x v="605"/>
    <d v="2019-05-18T00:00:00"/>
    <s v="Standard Class"/>
    <s v="CS-12175"/>
    <s v="Charles Sheldon"/>
    <x v="1"/>
    <x v="0"/>
    <x v="8"/>
    <x v="1"/>
    <n v="94122"/>
    <x v="1"/>
    <s v="FUR-TA-10001520"/>
    <x v="0"/>
    <x v="3"/>
    <s v="Lesro Sheffield Collection Coffee Table, End Table, Center Table, Corner Table"/>
    <x v="4150"/>
    <n v="5"/>
    <x v="2"/>
    <x v="4829"/>
    <x v="1"/>
    <x v="0"/>
  </r>
  <r>
    <n v="5824"/>
    <s v="CA-2019-117632"/>
    <x v="605"/>
    <d v="2019-05-18T00:00:00"/>
    <s v="Standard Class"/>
    <s v="CS-12175"/>
    <s v="Charles Sheldon"/>
    <x v="1"/>
    <x v="0"/>
    <x v="8"/>
    <x v="1"/>
    <n v="94122"/>
    <x v="1"/>
    <s v="OFF-BI-10001900"/>
    <x v="1"/>
    <x v="8"/>
    <s v="DXL Angle-View Binders with Locking Rings, Black"/>
    <x v="4151"/>
    <n v="4"/>
    <x v="2"/>
    <x v="4830"/>
    <x v="1"/>
    <x v="0"/>
  </r>
  <r>
    <n v="5825"/>
    <s v="CA-2016-115056"/>
    <x v="1073"/>
    <d v="2016-05-02T00:00:00"/>
    <s v="Same Day"/>
    <s v="AR-10510"/>
    <s v="Andrew Roberts"/>
    <x v="0"/>
    <x v="0"/>
    <x v="38"/>
    <x v="24"/>
    <n v="43229"/>
    <x v="3"/>
    <s v="OFF-AP-10003971"/>
    <x v="1"/>
    <x v="9"/>
    <s v="Belkin 6 Outlet Metallic Surge Strip"/>
    <x v="4152"/>
    <n v="3"/>
    <x v="2"/>
    <x v="4831"/>
    <x v="3"/>
    <x v="0"/>
  </r>
  <r>
    <n v="5826"/>
    <s v="CA-2019-161067"/>
    <x v="213"/>
    <d v="2019-09-06T00:00:00"/>
    <s v="Second Class"/>
    <s v="KB-16405"/>
    <s v="Katrina Bavinger"/>
    <x v="2"/>
    <x v="0"/>
    <x v="20"/>
    <x v="15"/>
    <n v="10035"/>
    <x v="3"/>
    <s v="OFF-PA-10000418"/>
    <x v="1"/>
    <x v="10"/>
    <s v="Xerox 189"/>
    <x v="1257"/>
    <n v="4"/>
    <x v="0"/>
    <x v="4832"/>
    <x v="3"/>
    <x v="0"/>
  </r>
  <r>
    <n v="5827"/>
    <s v="CA-2019-161067"/>
    <x v="213"/>
    <d v="2019-09-06T00:00:00"/>
    <s v="Second Class"/>
    <s v="KB-16405"/>
    <s v="Katrina Bavinger"/>
    <x v="2"/>
    <x v="0"/>
    <x v="20"/>
    <x v="15"/>
    <n v="10035"/>
    <x v="3"/>
    <s v="FUR-CH-10004626"/>
    <x v="0"/>
    <x v="1"/>
    <s v="Office Star Flex Back Scooter Chair with Aluminum Finish Frame"/>
    <x v="4153"/>
    <n v="1"/>
    <x v="9"/>
    <x v="4833"/>
    <x v="3"/>
    <x v="0"/>
  </r>
  <r>
    <n v="5828"/>
    <s v="CA-2019-161067"/>
    <x v="213"/>
    <d v="2019-09-06T00:00:00"/>
    <s v="Second Class"/>
    <s v="KB-16405"/>
    <s v="Katrina Bavinger"/>
    <x v="2"/>
    <x v="0"/>
    <x v="20"/>
    <x v="15"/>
    <n v="10035"/>
    <x v="3"/>
    <s v="FUR-CH-10004860"/>
    <x v="0"/>
    <x v="1"/>
    <s v="Global Low Back Tilter Chair"/>
    <x v="4154"/>
    <n v="2"/>
    <x v="9"/>
    <x v="4834"/>
    <x v="3"/>
    <x v="0"/>
  </r>
  <r>
    <n v="5829"/>
    <s v="CA-2019-161067"/>
    <x v="213"/>
    <d v="2019-09-06T00:00:00"/>
    <s v="Second Class"/>
    <s v="KB-16405"/>
    <s v="Katrina Bavinger"/>
    <x v="2"/>
    <x v="0"/>
    <x v="20"/>
    <x v="15"/>
    <n v="10035"/>
    <x v="3"/>
    <s v="OFF-AR-10003251"/>
    <x v="1"/>
    <x v="6"/>
    <s v="Prang Drawing Pencil Set"/>
    <x v="348"/>
    <n v="2"/>
    <x v="0"/>
    <x v="2470"/>
    <x v="3"/>
    <x v="0"/>
  </r>
  <r>
    <n v="5830"/>
    <s v="CA-2018-122063"/>
    <x v="275"/>
    <d v="2018-12-07T00:00:00"/>
    <s v="Standard Class"/>
    <s v="MM-17920"/>
    <s v="Michael Moore"/>
    <x v="0"/>
    <x v="0"/>
    <x v="102"/>
    <x v="14"/>
    <n v="47374"/>
    <x v="2"/>
    <s v="FUR-TA-10004575"/>
    <x v="0"/>
    <x v="3"/>
    <s v="Hon 5100 Series Wood Tables"/>
    <x v="4155"/>
    <n v="2"/>
    <x v="0"/>
    <x v="4835"/>
    <x v="2"/>
    <x v="0"/>
  </r>
  <r>
    <n v="5831"/>
    <s v="CA-2018-122063"/>
    <x v="275"/>
    <d v="2018-12-07T00:00:00"/>
    <s v="Standard Class"/>
    <s v="MM-17920"/>
    <s v="Michael Moore"/>
    <x v="0"/>
    <x v="0"/>
    <x v="102"/>
    <x v="14"/>
    <n v="47374"/>
    <x v="2"/>
    <s v="FUR-CH-10004754"/>
    <x v="0"/>
    <x v="1"/>
    <s v="Global Stack Chair with Arms, Black"/>
    <x v="4156"/>
    <n v="1"/>
    <x v="0"/>
    <x v="4836"/>
    <x v="2"/>
    <x v="0"/>
  </r>
  <r>
    <n v="5832"/>
    <s v="CA-2017-111206"/>
    <x v="1074"/>
    <d v="2017-07-22T00:00:00"/>
    <s v="Standard Class"/>
    <s v="RF-19735"/>
    <s v="Roland Fjeld"/>
    <x v="0"/>
    <x v="0"/>
    <x v="70"/>
    <x v="1"/>
    <n v="92105"/>
    <x v="1"/>
    <s v="TEC-AC-10003095"/>
    <x v="2"/>
    <x v="11"/>
    <s v="Logitech G35 7.1-Channel Surround Sound Headset"/>
    <x v="4157"/>
    <n v="4"/>
    <x v="0"/>
    <x v="4837"/>
    <x v="1"/>
    <x v="0"/>
  </r>
  <r>
    <n v="5833"/>
    <s v="CA-2018-142895"/>
    <x v="658"/>
    <d v="2018-07-26T00:00:00"/>
    <s v="Standard Class"/>
    <s v="BP-11290"/>
    <s v="Beth Paige"/>
    <x v="0"/>
    <x v="0"/>
    <x v="3"/>
    <x v="3"/>
    <n v="28027"/>
    <x v="0"/>
    <s v="OFF-LA-10000262"/>
    <x v="1"/>
    <x v="2"/>
    <s v="Avery 494"/>
    <x v="303"/>
    <n v="3"/>
    <x v="2"/>
    <x v="308"/>
    <x v="0"/>
    <x v="0"/>
  </r>
  <r>
    <n v="5834"/>
    <s v="CA-2018-142895"/>
    <x v="658"/>
    <d v="2018-07-26T00:00:00"/>
    <s v="Standard Class"/>
    <s v="BP-11290"/>
    <s v="Beth Paige"/>
    <x v="0"/>
    <x v="0"/>
    <x v="3"/>
    <x v="3"/>
    <n v="28027"/>
    <x v="0"/>
    <s v="FUR-CH-10002961"/>
    <x v="0"/>
    <x v="1"/>
    <s v="Leather Task Chair, Black"/>
    <x v="4158"/>
    <n v="5"/>
    <x v="2"/>
    <x v="232"/>
    <x v="0"/>
    <x v="0"/>
  </r>
  <r>
    <n v="5835"/>
    <s v="CA-2017-101868"/>
    <x v="988"/>
    <d v="2017-06-16T00:00:00"/>
    <s v="Standard Class"/>
    <s v="MJ-17740"/>
    <s v="Max Jones"/>
    <x v="0"/>
    <x v="0"/>
    <x v="100"/>
    <x v="2"/>
    <n v="33178"/>
    <x v="0"/>
    <s v="OFF-BI-10003876"/>
    <x v="1"/>
    <x v="8"/>
    <s v="Green Canvas Binder for 8-1/2&quot; x 14&quot; Sheets"/>
    <x v="4159"/>
    <n v="5"/>
    <x v="6"/>
    <x v="4838"/>
    <x v="0"/>
    <x v="0"/>
  </r>
  <r>
    <n v="5836"/>
    <s v="CA-2017-101868"/>
    <x v="988"/>
    <d v="2017-06-16T00:00:00"/>
    <s v="Standard Class"/>
    <s v="MJ-17740"/>
    <s v="Max Jones"/>
    <x v="0"/>
    <x v="0"/>
    <x v="100"/>
    <x v="2"/>
    <n v="33178"/>
    <x v="0"/>
    <s v="OFF-BI-10002133"/>
    <x v="1"/>
    <x v="8"/>
    <s v="Wilson Jones Elliptical Ring 3 1/2&quot; Capacity Binders, 800 sheets"/>
    <x v="1811"/>
    <n v="3"/>
    <x v="6"/>
    <x v="4839"/>
    <x v="0"/>
    <x v="0"/>
  </r>
  <r>
    <n v="5837"/>
    <s v="CA-2017-101868"/>
    <x v="988"/>
    <d v="2017-06-16T00:00:00"/>
    <s v="Standard Class"/>
    <s v="MJ-17740"/>
    <s v="Max Jones"/>
    <x v="0"/>
    <x v="0"/>
    <x v="100"/>
    <x v="2"/>
    <n v="33178"/>
    <x v="0"/>
    <s v="TEC-AC-10004396"/>
    <x v="2"/>
    <x v="11"/>
    <s v="Logitech Keyboard K120"/>
    <x v="4160"/>
    <n v="5"/>
    <x v="2"/>
    <x v="4840"/>
    <x v="0"/>
    <x v="0"/>
  </r>
  <r>
    <n v="5838"/>
    <s v="CA-2019-133207"/>
    <x v="344"/>
    <d v="2019-12-03T00:00:00"/>
    <s v="Standard Class"/>
    <s v="DO-13645"/>
    <s v="Doug O'Connell"/>
    <x v="0"/>
    <x v="0"/>
    <x v="1"/>
    <x v="1"/>
    <n v="90036"/>
    <x v="1"/>
    <s v="TEC-PH-10004100"/>
    <x v="2"/>
    <x v="7"/>
    <s v="Griffin GC17055 Auxiliary Audio Cable"/>
    <x v="4161"/>
    <n v="4"/>
    <x v="2"/>
    <x v="4841"/>
    <x v="1"/>
    <x v="0"/>
  </r>
  <r>
    <n v="5839"/>
    <s v="CA-2017-132948"/>
    <x v="1075"/>
    <d v="2017-04-03T00:00:00"/>
    <s v="Standard Class"/>
    <s v="MV-17485"/>
    <s v="Mark Van Huff"/>
    <x v="0"/>
    <x v="0"/>
    <x v="4"/>
    <x v="4"/>
    <n v="98115"/>
    <x v="1"/>
    <s v="OFF-ST-10000636"/>
    <x v="1"/>
    <x v="4"/>
    <s v="Rogers Profile Extra Capacity Storage Tub"/>
    <x v="4162"/>
    <n v="5"/>
    <x v="0"/>
    <x v="4842"/>
    <x v="1"/>
    <x v="0"/>
  </r>
  <r>
    <n v="5840"/>
    <s v="CA-2017-134992"/>
    <x v="357"/>
    <d v="2017-09-26T00:00:00"/>
    <s v="Second Class"/>
    <s v="MG-17875"/>
    <s v="Michael Grace"/>
    <x v="2"/>
    <x v="0"/>
    <x v="81"/>
    <x v="17"/>
    <n v="22204"/>
    <x v="0"/>
    <s v="OFF-PA-10001972"/>
    <x v="1"/>
    <x v="10"/>
    <s v="Xerox 214"/>
    <x v="56"/>
    <n v="5"/>
    <x v="0"/>
    <x v="56"/>
    <x v="0"/>
    <x v="0"/>
  </r>
  <r>
    <n v="5841"/>
    <s v="CA-2017-134992"/>
    <x v="357"/>
    <d v="2017-09-26T00:00:00"/>
    <s v="Second Class"/>
    <s v="MG-17875"/>
    <s v="Michael Grace"/>
    <x v="2"/>
    <x v="0"/>
    <x v="81"/>
    <x v="17"/>
    <n v="22204"/>
    <x v="0"/>
    <s v="FUR-FU-10002554"/>
    <x v="0"/>
    <x v="5"/>
    <s v="Westinghouse Floor Lamp with Metal Mesh Shade, Black"/>
    <x v="3264"/>
    <n v="2"/>
    <x v="0"/>
    <x v="4843"/>
    <x v="0"/>
    <x v="0"/>
  </r>
  <r>
    <n v="5842"/>
    <s v="CA-2017-126725"/>
    <x v="972"/>
    <d v="2017-11-21T00:00:00"/>
    <s v="Standard Class"/>
    <s v="BS-11665"/>
    <s v="Brian Stugart"/>
    <x v="0"/>
    <x v="0"/>
    <x v="70"/>
    <x v="1"/>
    <n v="92105"/>
    <x v="1"/>
    <s v="TEC-PH-10003174"/>
    <x v="2"/>
    <x v="7"/>
    <s v="RCA ViSYS 25825 Wireless digital phone"/>
    <x v="4163"/>
    <n v="4"/>
    <x v="2"/>
    <x v="4844"/>
    <x v="1"/>
    <x v="0"/>
  </r>
  <r>
    <n v="5843"/>
    <s v="CA-2017-126725"/>
    <x v="972"/>
    <d v="2017-11-21T00:00:00"/>
    <s v="Standard Class"/>
    <s v="BS-11665"/>
    <s v="Brian Stugart"/>
    <x v="0"/>
    <x v="0"/>
    <x v="70"/>
    <x v="1"/>
    <n v="92105"/>
    <x v="1"/>
    <s v="OFF-ST-10001418"/>
    <x v="1"/>
    <x v="4"/>
    <s v="Carina Media Storage Towers in Natural &amp; Black"/>
    <x v="4164"/>
    <n v="5"/>
    <x v="0"/>
    <x v="4845"/>
    <x v="1"/>
    <x v="0"/>
  </r>
  <r>
    <n v="5844"/>
    <s v="CA-2017-126725"/>
    <x v="972"/>
    <d v="2017-11-21T00:00:00"/>
    <s v="Standard Class"/>
    <s v="BS-11665"/>
    <s v="Brian Stugart"/>
    <x v="0"/>
    <x v="0"/>
    <x v="70"/>
    <x v="1"/>
    <n v="92105"/>
    <x v="1"/>
    <s v="FUR-FU-10002813"/>
    <x v="0"/>
    <x v="5"/>
    <s v="DAX Contemporary Wood Frame with Silver Metal Mat, Desktop, 11 x 14 Size"/>
    <x v="4165"/>
    <n v="4"/>
    <x v="0"/>
    <x v="4846"/>
    <x v="1"/>
    <x v="0"/>
  </r>
  <r>
    <n v="5845"/>
    <s v="CA-2017-126725"/>
    <x v="972"/>
    <d v="2017-11-21T00:00:00"/>
    <s v="Standard Class"/>
    <s v="BS-11665"/>
    <s v="Brian Stugart"/>
    <x v="0"/>
    <x v="0"/>
    <x v="70"/>
    <x v="1"/>
    <n v="92105"/>
    <x v="1"/>
    <s v="OFF-ST-10000129"/>
    <x v="1"/>
    <x v="4"/>
    <s v="Fellowes Recycled Storage Drawers"/>
    <x v="4166"/>
    <n v="7"/>
    <x v="0"/>
    <x v="4847"/>
    <x v="1"/>
    <x v="0"/>
  </r>
  <r>
    <n v="5846"/>
    <s v="CA-2017-126725"/>
    <x v="972"/>
    <d v="2017-11-21T00:00:00"/>
    <s v="Standard Class"/>
    <s v="BS-11665"/>
    <s v="Brian Stugart"/>
    <x v="0"/>
    <x v="0"/>
    <x v="70"/>
    <x v="1"/>
    <n v="92105"/>
    <x v="1"/>
    <s v="OFF-PA-10001639"/>
    <x v="1"/>
    <x v="10"/>
    <s v="Xerox 203"/>
    <x v="56"/>
    <n v="5"/>
    <x v="0"/>
    <x v="56"/>
    <x v="1"/>
    <x v="0"/>
  </r>
  <r>
    <n v="5847"/>
    <s v="CA-2017-126725"/>
    <x v="972"/>
    <d v="2017-11-21T00:00:00"/>
    <s v="Standard Class"/>
    <s v="BS-11665"/>
    <s v="Brian Stugart"/>
    <x v="0"/>
    <x v="0"/>
    <x v="70"/>
    <x v="1"/>
    <n v="92105"/>
    <x v="1"/>
    <s v="FUR-CH-10001708"/>
    <x v="0"/>
    <x v="1"/>
    <s v="Office Star - Contemporary Swivel Chair with Padded Adjustable Arms and Flex Back"/>
    <x v="4167"/>
    <n v="2"/>
    <x v="2"/>
    <x v="4848"/>
    <x v="1"/>
    <x v="0"/>
  </r>
  <r>
    <n v="5848"/>
    <s v="CA-2017-126725"/>
    <x v="972"/>
    <d v="2017-11-21T00:00:00"/>
    <s v="Standard Class"/>
    <s v="BS-11665"/>
    <s v="Brian Stugart"/>
    <x v="0"/>
    <x v="0"/>
    <x v="70"/>
    <x v="1"/>
    <n v="92105"/>
    <x v="1"/>
    <s v="FUR-FU-10001591"/>
    <x v="0"/>
    <x v="5"/>
    <s v="Advantus Panel Wall Certificate Holder - 8.5x11"/>
    <x v="4168"/>
    <n v="3"/>
    <x v="0"/>
    <x v="4849"/>
    <x v="1"/>
    <x v="0"/>
  </r>
  <r>
    <n v="5849"/>
    <s v="CA-2017-121783"/>
    <x v="113"/>
    <d v="2017-11-14T00:00:00"/>
    <s v="Standard Class"/>
    <s v="PO-19180"/>
    <s v="Philisse Overcash"/>
    <x v="2"/>
    <x v="0"/>
    <x v="43"/>
    <x v="11"/>
    <n v="55113"/>
    <x v="2"/>
    <s v="OFF-AP-10003849"/>
    <x v="1"/>
    <x v="9"/>
    <s v="Hoover Shoulder Vac Commercial Portable Vacuum"/>
    <x v="4169"/>
    <n v="2"/>
    <x v="0"/>
    <x v="4850"/>
    <x v="2"/>
    <x v="0"/>
  </r>
  <r>
    <n v="5850"/>
    <s v="CA-2017-121783"/>
    <x v="113"/>
    <d v="2017-11-14T00:00:00"/>
    <s v="Standard Class"/>
    <s v="PO-19180"/>
    <s v="Philisse Overcash"/>
    <x v="2"/>
    <x v="0"/>
    <x v="43"/>
    <x v="11"/>
    <n v="55113"/>
    <x v="2"/>
    <s v="OFF-ST-10000078"/>
    <x v="1"/>
    <x v="4"/>
    <s v="Tennsco 6- and 18-Compartment Lockers"/>
    <x v="4170"/>
    <n v="3"/>
    <x v="0"/>
    <x v="4851"/>
    <x v="2"/>
    <x v="0"/>
  </r>
  <r>
    <n v="5851"/>
    <s v="CA-2017-121783"/>
    <x v="113"/>
    <d v="2017-11-14T00:00:00"/>
    <s v="Standard Class"/>
    <s v="PO-19180"/>
    <s v="Philisse Overcash"/>
    <x v="2"/>
    <x v="0"/>
    <x v="43"/>
    <x v="11"/>
    <n v="55113"/>
    <x v="2"/>
    <s v="TEC-CO-10001571"/>
    <x v="2"/>
    <x v="16"/>
    <s v="Sharp 1540cs Digital Laser Copier"/>
    <x v="3745"/>
    <n v="1"/>
    <x v="0"/>
    <x v="4288"/>
    <x v="2"/>
    <x v="0"/>
  </r>
  <r>
    <n v="5852"/>
    <s v="CA-2017-121783"/>
    <x v="113"/>
    <d v="2017-11-14T00:00:00"/>
    <s v="Standard Class"/>
    <s v="PO-19180"/>
    <s v="Philisse Overcash"/>
    <x v="2"/>
    <x v="0"/>
    <x v="43"/>
    <x v="11"/>
    <n v="55113"/>
    <x v="2"/>
    <s v="OFF-BI-10001658"/>
    <x v="1"/>
    <x v="8"/>
    <s v="GBC Standard Therm-A-Bind Covers"/>
    <x v="4171"/>
    <n v="3"/>
    <x v="0"/>
    <x v="4852"/>
    <x v="2"/>
    <x v="0"/>
  </r>
  <r>
    <n v="5853"/>
    <s v="CA-2017-121783"/>
    <x v="113"/>
    <d v="2017-11-14T00:00:00"/>
    <s v="Standard Class"/>
    <s v="PO-19180"/>
    <s v="Philisse Overcash"/>
    <x v="2"/>
    <x v="0"/>
    <x v="43"/>
    <x v="11"/>
    <n v="55113"/>
    <x v="2"/>
    <s v="FUR-FU-10004351"/>
    <x v="0"/>
    <x v="5"/>
    <s v="Staple-based wall hangings"/>
    <x v="4172"/>
    <n v="3"/>
    <x v="0"/>
    <x v="4853"/>
    <x v="2"/>
    <x v="0"/>
  </r>
  <r>
    <n v="5854"/>
    <s v="US-2016-138835"/>
    <x v="1076"/>
    <d v="2016-09-14T00:00:00"/>
    <s v="Standard Class"/>
    <s v="DA-13450"/>
    <s v="Dianna Arnett"/>
    <x v="2"/>
    <x v="0"/>
    <x v="173"/>
    <x v="17"/>
    <n v="23464"/>
    <x v="0"/>
    <s v="OFF-BI-10003314"/>
    <x v="1"/>
    <x v="8"/>
    <s v="Tuff Stuff Recycled Round Ring Binders"/>
    <x v="1328"/>
    <n v="2"/>
    <x v="0"/>
    <x v="4854"/>
    <x v="0"/>
    <x v="0"/>
  </r>
  <r>
    <n v="5855"/>
    <s v="CA-2017-112214"/>
    <x v="1077"/>
    <d v="2017-08-11T00:00:00"/>
    <s v="Standard Class"/>
    <s v="AH-10690"/>
    <s v="Anna Häberlin"/>
    <x v="1"/>
    <x v="0"/>
    <x v="61"/>
    <x v="5"/>
    <n v="75220"/>
    <x v="2"/>
    <s v="OFF-ST-10001505"/>
    <x v="1"/>
    <x v="4"/>
    <s v="Perma STOR-ALL Hanging File Box, 13 1/8&quot;W x 12 1/4&quot;D x 10 1/2&quot;H"/>
    <x v="1399"/>
    <n v="7"/>
    <x v="2"/>
    <x v="1774"/>
    <x v="2"/>
    <x v="0"/>
  </r>
  <r>
    <n v="5856"/>
    <s v="CA-2017-112214"/>
    <x v="1077"/>
    <d v="2017-08-11T00:00:00"/>
    <s v="Standard Class"/>
    <s v="AH-10690"/>
    <s v="Anna Häberlin"/>
    <x v="1"/>
    <x v="0"/>
    <x v="61"/>
    <x v="5"/>
    <n v="75220"/>
    <x v="2"/>
    <s v="OFF-SU-10003567"/>
    <x v="1"/>
    <x v="14"/>
    <s v="Stiletto Hand Letter Openers"/>
    <x v="4173"/>
    <n v="3"/>
    <x v="2"/>
    <x v="4855"/>
    <x v="2"/>
    <x v="0"/>
  </r>
  <r>
    <n v="5857"/>
    <s v="CA-2017-112214"/>
    <x v="1077"/>
    <d v="2017-08-11T00:00:00"/>
    <s v="Standard Class"/>
    <s v="AH-10690"/>
    <s v="Anna Häberlin"/>
    <x v="1"/>
    <x v="0"/>
    <x v="61"/>
    <x v="5"/>
    <n v="75220"/>
    <x v="2"/>
    <s v="OFF-BI-10002982"/>
    <x v="1"/>
    <x v="8"/>
    <s v="Avery Self-Adhesive Photo Pockets for Polaroid Photos"/>
    <x v="4174"/>
    <n v="1"/>
    <x v="3"/>
    <x v="4856"/>
    <x v="2"/>
    <x v="0"/>
  </r>
  <r>
    <n v="5858"/>
    <s v="CA-2017-112214"/>
    <x v="1077"/>
    <d v="2017-08-11T00:00:00"/>
    <s v="Standard Class"/>
    <s v="AH-10690"/>
    <s v="Anna Häberlin"/>
    <x v="1"/>
    <x v="0"/>
    <x v="61"/>
    <x v="5"/>
    <n v="75220"/>
    <x v="2"/>
    <s v="FUR-FU-10002364"/>
    <x v="0"/>
    <x v="5"/>
    <s v="Eldon Expressions Wood Desk Accessories, Oak"/>
    <x v="1816"/>
    <n v="5"/>
    <x v="7"/>
    <x v="1946"/>
    <x v="2"/>
    <x v="0"/>
  </r>
  <r>
    <n v="5859"/>
    <s v="US-2019-153255"/>
    <x v="213"/>
    <d v="2019-09-07T00:00:00"/>
    <s v="Second Class"/>
    <s v="JK-15730"/>
    <s v="Joe Kamberova"/>
    <x v="0"/>
    <x v="0"/>
    <x v="3"/>
    <x v="1"/>
    <n v="94521"/>
    <x v="1"/>
    <s v="FUR-BO-10004218"/>
    <x v="0"/>
    <x v="0"/>
    <s v="Bush Heritage Pine Collection 5-Shelf Bookcase, Albany Pine Finish, *Special Order"/>
    <x v="4175"/>
    <n v="2"/>
    <x v="11"/>
    <x v="4857"/>
    <x v="1"/>
    <x v="0"/>
  </r>
  <r>
    <n v="5860"/>
    <s v="CA-2017-108119"/>
    <x v="549"/>
    <d v="2017-11-08T00:00:00"/>
    <s v="Standard Class"/>
    <s v="MS-17530"/>
    <s v="MaryBeth Skach"/>
    <x v="0"/>
    <x v="0"/>
    <x v="457"/>
    <x v="36"/>
    <n v="72032"/>
    <x v="0"/>
    <s v="FUR-TA-10002530"/>
    <x v="0"/>
    <x v="3"/>
    <s v="Iceberg OfficeWorks 42&quot; Round Tables"/>
    <x v="85"/>
    <n v="2"/>
    <x v="0"/>
    <x v="4858"/>
    <x v="0"/>
    <x v="0"/>
  </r>
  <r>
    <n v="5861"/>
    <s v="CA-2017-157434"/>
    <x v="1078"/>
    <d v="2017-05-04T00:00:00"/>
    <s v="Second Class"/>
    <s v="JK-15640"/>
    <s v="Jim Kriz"/>
    <x v="2"/>
    <x v="0"/>
    <x v="10"/>
    <x v="9"/>
    <n v="19120"/>
    <x v="3"/>
    <s v="OFF-PA-10001526"/>
    <x v="1"/>
    <x v="10"/>
    <s v="Xerox 1949"/>
    <x v="892"/>
    <n v="2"/>
    <x v="2"/>
    <x v="2282"/>
    <x v="3"/>
    <x v="0"/>
  </r>
  <r>
    <n v="5862"/>
    <s v="CA-2018-101525"/>
    <x v="766"/>
    <d v="2018-05-04T00:00:00"/>
    <s v="Second Class"/>
    <s v="CM-12235"/>
    <s v="Chris McAfee"/>
    <x v="0"/>
    <x v="0"/>
    <x v="290"/>
    <x v="36"/>
    <n v="72209"/>
    <x v="0"/>
    <s v="OFF-PA-10001497"/>
    <x v="1"/>
    <x v="10"/>
    <s v="Xerox 1914"/>
    <x v="1446"/>
    <n v="2"/>
    <x v="0"/>
    <x v="1522"/>
    <x v="0"/>
    <x v="0"/>
  </r>
  <r>
    <n v="5863"/>
    <s v="CA-2018-101525"/>
    <x v="766"/>
    <d v="2018-05-04T00:00:00"/>
    <s v="Second Class"/>
    <s v="CM-12235"/>
    <s v="Chris McAfee"/>
    <x v="0"/>
    <x v="0"/>
    <x v="290"/>
    <x v="36"/>
    <n v="72209"/>
    <x v="0"/>
    <s v="OFF-PA-10003936"/>
    <x v="1"/>
    <x v="10"/>
    <s v="Xerox 1994"/>
    <x v="541"/>
    <n v="3"/>
    <x v="0"/>
    <x v="551"/>
    <x v="0"/>
    <x v="0"/>
  </r>
  <r>
    <n v="5864"/>
    <s v="CA-2018-101525"/>
    <x v="766"/>
    <d v="2018-05-04T00:00:00"/>
    <s v="Second Class"/>
    <s v="CM-12235"/>
    <s v="Chris McAfee"/>
    <x v="0"/>
    <x v="0"/>
    <x v="290"/>
    <x v="36"/>
    <n v="72209"/>
    <x v="0"/>
    <s v="OFF-AR-10000716"/>
    <x v="1"/>
    <x v="6"/>
    <s v="DIXON Ticonderoga Erasable Checking Pencils"/>
    <x v="954"/>
    <n v="2"/>
    <x v="0"/>
    <x v="989"/>
    <x v="0"/>
    <x v="0"/>
  </r>
  <r>
    <n v="5865"/>
    <s v="US-2016-117968"/>
    <x v="79"/>
    <d v="2016-08-07T00:00:00"/>
    <s v="Second Class"/>
    <s v="RS-19420"/>
    <s v="Ricardo Sperren"/>
    <x v="1"/>
    <x v="0"/>
    <x v="255"/>
    <x v="29"/>
    <n v="6450"/>
    <x v="3"/>
    <s v="OFF-AP-10002765"/>
    <x v="1"/>
    <x v="9"/>
    <s v="Fellowes Advanced Computer Series Surge Protectors"/>
    <x v="1972"/>
    <n v="3"/>
    <x v="0"/>
    <x v="2124"/>
    <x v="3"/>
    <x v="0"/>
  </r>
  <r>
    <n v="5866"/>
    <s v="US-2016-117968"/>
    <x v="79"/>
    <d v="2016-08-07T00:00:00"/>
    <s v="Second Class"/>
    <s v="RS-19420"/>
    <s v="Ricardo Sperren"/>
    <x v="1"/>
    <x v="0"/>
    <x v="255"/>
    <x v="29"/>
    <n v="6450"/>
    <x v="3"/>
    <s v="OFF-AR-10004165"/>
    <x v="1"/>
    <x v="6"/>
    <s v="Binney &amp; Smith inkTank Erasable Pocket Highlighter, Chisel Tip, Yellow"/>
    <x v="4176"/>
    <n v="2"/>
    <x v="0"/>
    <x v="4859"/>
    <x v="3"/>
    <x v="0"/>
  </r>
  <r>
    <n v="5867"/>
    <s v="US-2016-117968"/>
    <x v="79"/>
    <d v="2016-08-07T00:00:00"/>
    <s v="Second Class"/>
    <s v="RS-19420"/>
    <s v="Ricardo Sperren"/>
    <x v="1"/>
    <x v="0"/>
    <x v="255"/>
    <x v="29"/>
    <n v="6450"/>
    <x v="3"/>
    <s v="FUR-CH-10002335"/>
    <x v="0"/>
    <x v="1"/>
    <s v="Hon GuestStacker Chair"/>
    <x v="4177"/>
    <n v="5"/>
    <x v="0"/>
    <x v="4860"/>
    <x v="3"/>
    <x v="0"/>
  </r>
  <r>
    <n v="5868"/>
    <s v="CA-2018-158211"/>
    <x v="810"/>
    <d v="2018-01-08T00:00:00"/>
    <s v="Standard Class"/>
    <s v="BP-11185"/>
    <s v="Ben Peterman"/>
    <x v="1"/>
    <x v="0"/>
    <x v="10"/>
    <x v="9"/>
    <n v="19143"/>
    <x v="3"/>
    <s v="OFF-AR-10004078"/>
    <x v="1"/>
    <x v="6"/>
    <s v="Newell 312"/>
    <x v="1091"/>
    <n v="1"/>
    <x v="2"/>
    <x v="4861"/>
    <x v="3"/>
    <x v="0"/>
  </r>
  <r>
    <n v="5869"/>
    <s v="CA-2018-158211"/>
    <x v="810"/>
    <d v="2018-01-08T00:00:00"/>
    <s v="Standard Class"/>
    <s v="BP-11185"/>
    <s v="Ben Peterman"/>
    <x v="1"/>
    <x v="0"/>
    <x v="10"/>
    <x v="9"/>
    <n v="19143"/>
    <x v="3"/>
    <s v="OFF-BI-10002026"/>
    <x v="1"/>
    <x v="8"/>
    <s v="Avery Arch Ring Binders"/>
    <x v="4178"/>
    <n v="6"/>
    <x v="6"/>
    <x v="4862"/>
    <x v="3"/>
    <x v="0"/>
  </r>
  <r>
    <n v="5870"/>
    <s v="CA-2018-152247"/>
    <x v="77"/>
    <d v="2018-11-12T00:00:00"/>
    <s v="Standard Class"/>
    <s v="MA-17995"/>
    <s v="Michelle Arnett"/>
    <x v="2"/>
    <x v="0"/>
    <x v="458"/>
    <x v="47"/>
    <n v="82001"/>
    <x v="1"/>
    <s v="FUR-CH-10001215"/>
    <x v="0"/>
    <x v="1"/>
    <s v="Global Troy Executive Leather Low-Back Tilter"/>
    <x v="2355"/>
    <n v="4"/>
    <x v="2"/>
    <x v="2558"/>
    <x v="1"/>
    <x v="0"/>
  </r>
  <r>
    <n v="5871"/>
    <s v="CA-2018-128223"/>
    <x v="403"/>
    <d v="2018-06-14T00:00:00"/>
    <s v="Same Day"/>
    <s v="EB-13705"/>
    <s v="Ed Braxton"/>
    <x v="1"/>
    <x v="0"/>
    <x v="125"/>
    <x v="1"/>
    <n v="92804"/>
    <x v="1"/>
    <s v="FUR-TA-10001771"/>
    <x v="0"/>
    <x v="3"/>
    <s v="Bush Cubix Conference Tables, Fully Assembled"/>
    <x v="4179"/>
    <n v="7"/>
    <x v="2"/>
    <x v="4863"/>
    <x v="1"/>
    <x v="0"/>
  </r>
  <r>
    <n v="5872"/>
    <s v="CA-2018-154235"/>
    <x v="446"/>
    <d v="2018-09-28T00:00:00"/>
    <s v="Standard Class"/>
    <s v="RD-19900"/>
    <s v="Ruben Dartt"/>
    <x v="0"/>
    <x v="0"/>
    <x v="41"/>
    <x v="14"/>
    <n v="47401"/>
    <x v="2"/>
    <s v="FUR-FU-10004006"/>
    <x v="0"/>
    <x v="5"/>
    <s v="Deflect-o DuraMat Lighweight, Studded, Beveled Mat for Low Pile Carpeting"/>
    <x v="4180"/>
    <n v="3"/>
    <x v="0"/>
    <x v="4864"/>
    <x v="2"/>
    <x v="0"/>
  </r>
  <r>
    <n v="5873"/>
    <s v="CA-2019-129910"/>
    <x v="983"/>
    <d v="2019-04-03T00:00:00"/>
    <s v="Standard Class"/>
    <s v="ME-17320"/>
    <s v="Maria Etezadi"/>
    <x v="2"/>
    <x v="0"/>
    <x v="38"/>
    <x v="32"/>
    <n v="31907"/>
    <x v="0"/>
    <s v="OFF-ST-10003282"/>
    <x v="1"/>
    <x v="4"/>
    <s v="Advantus 10-Drawer Portable Organizer, Chrome Metal Frame, Smoke Drawers"/>
    <x v="4181"/>
    <n v="1"/>
    <x v="0"/>
    <x v="4865"/>
    <x v="0"/>
    <x v="0"/>
  </r>
  <r>
    <n v="5874"/>
    <s v="CA-2019-133095"/>
    <x v="400"/>
    <d v="2019-06-04T00:00:00"/>
    <s v="Same Day"/>
    <s v="EH-14005"/>
    <s v="Erica Hernandez"/>
    <x v="2"/>
    <x v="0"/>
    <x v="186"/>
    <x v="36"/>
    <n v="72401"/>
    <x v="0"/>
    <s v="OFF-BI-10002353"/>
    <x v="1"/>
    <x v="8"/>
    <s v="GBC VeloBind Cover Sets"/>
    <x v="4182"/>
    <n v="7"/>
    <x v="0"/>
    <x v="4866"/>
    <x v="0"/>
    <x v="0"/>
  </r>
  <r>
    <n v="5875"/>
    <s v="CA-2019-133095"/>
    <x v="400"/>
    <d v="2019-06-04T00:00:00"/>
    <s v="Same Day"/>
    <s v="EH-14005"/>
    <s v="Erica Hernandez"/>
    <x v="2"/>
    <x v="0"/>
    <x v="186"/>
    <x v="36"/>
    <n v="72401"/>
    <x v="0"/>
    <s v="OFF-BI-10004141"/>
    <x v="1"/>
    <x v="8"/>
    <s v="Insertable Tab Indexes For Data Binders"/>
    <x v="4183"/>
    <n v="3"/>
    <x v="0"/>
    <x v="4867"/>
    <x v="0"/>
    <x v="0"/>
  </r>
  <r>
    <n v="5876"/>
    <s v="CA-2017-130554"/>
    <x v="1003"/>
    <d v="2017-04-09T00:00:00"/>
    <s v="First Class"/>
    <s v="FM-14290"/>
    <s v="Frank Merwin"/>
    <x v="2"/>
    <x v="0"/>
    <x v="10"/>
    <x v="9"/>
    <n v="19140"/>
    <x v="3"/>
    <s v="OFF-AR-10001954"/>
    <x v="1"/>
    <x v="6"/>
    <s v="Newell 331"/>
    <x v="4184"/>
    <n v="3"/>
    <x v="2"/>
    <x v="4868"/>
    <x v="3"/>
    <x v="0"/>
  </r>
  <r>
    <n v="5877"/>
    <s v="CA-2016-152443"/>
    <x v="371"/>
    <d v="2016-05-26T00:00:00"/>
    <s v="Standard Class"/>
    <s v="FG-14260"/>
    <s v="Frank Gastineau"/>
    <x v="2"/>
    <x v="0"/>
    <x v="104"/>
    <x v="31"/>
    <n v="1841"/>
    <x v="3"/>
    <s v="OFF-BI-10001071"/>
    <x v="1"/>
    <x v="8"/>
    <s v="GBC ProClick Punch Binding System"/>
    <x v="2509"/>
    <n v="7"/>
    <x v="0"/>
    <x v="2750"/>
    <x v="3"/>
    <x v="0"/>
  </r>
  <r>
    <n v="5878"/>
    <s v="CA-2016-152443"/>
    <x v="371"/>
    <d v="2016-05-26T00:00:00"/>
    <s v="Standard Class"/>
    <s v="FG-14260"/>
    <s v="Frank Gastineau"/>
    <x v="2"/>
    <x v="0"/>
    <x v="104"/>
    <x v="31"/>
    <n v="1841"/>
    <x v="3"/>
    <s v="OFF-PA-10003022"/>
    <x v="1"/>
    <x v="10"/>
    <s v="Xerox 1992"/>
    <x v="1465"/>
    <n v="3"/>
    <x v="0"/>
    <x v="1544"/>
    <x v="3"/>
    <x v="0"/>
  </r>
  <r>
    <n v="5879"/>
    <s v="CA-2016-152443"/>
    <x v="371"/>
    <d v="2016-05-26T00:00:00"/>
    <s v="Standard Class"/>
    <s v="FG-14260"/>
    <s v="Frank Gastineau"/>
    <x v="2"/>
    <x v="0"/>
    <x v="104"/>
    <x v="31"/>
    <n v="1841"/>
    <x v="3"/>
    <s v="OFF-AP-10001293"/>
    <x v="1"/>
    <x v="9"/>
    <s v="Belkin 8 Outlet Surge Protector"/>
    <x v="3605"/>
    <n v="6"/>
    <x v="0"/>
    <x v="4111"/>
    <x v="3"/>
    <x v="0"/>
  </r>
  <r>
    <n v="5880"/>
    <s v="CA-2018-133319"/>
    <x v="64"/>
    <d v="2018-09-11T00:00:00"/>
    <s v="Standard Class"/>
    <s v="MV-17485"/>
    <s v="Mark Van Huff"/>
    <x v="0"/>
    <x v="0"/>
    <x v="20"/>
    <x v="15"/>
    <n v="10011"/>
    <x v="3"/>
    <s v="OFF-PA-10001815"/>
    <x v="1"/>
    <x v="10"/>
    <s v="Xerox 1885"/>
    <x v="2250"/>
    <n v="4"/>
    <x v="0"/>
    <x v="2430"/>
    <x v="3"/>
    <x v="0"/>
  </r>
  <r>
    <n v="5881"/>
    <s v="CA-2018-133935"/>
    <x v="31"/>
    <d v="2018-09-22T00:00:00"/>
    <s v="Standard Class"/>
    <s v="JW-15220"/>
    <s v="Jane Waco"/>
    <x v="1"/>
    <x v="0"/>
    <x v="70"/>
    <x v="1"/>
    <n v="92105"/>
    <x v="1"/>
    <s v="FUR-CH-10001215"/>
    <x v="0"/>
    <x v="1"/>
    <s v="Global Troy Executive Leather Low-Back Tilter"/>
    <x v="479"/>
    <n v="2"/>
    <x v="2"/>
    <x v="490"/>
    <x v="1"/>
    <x v="0"/>
  </r>
  <r>
    <n v="5882"/>
    <s v="CA-2018-133935"/>
    <x v="31"/>
    <d v="2018-09-22T00:00:00"/>
    <s v="Standard Class"/>
    <s v="JW-15220"/>
    <s v="Jane Waco"/>
    <x v="1"/>
    <x v="0"/>
    <x v="70"/>
    <x v="1"/>
    <n v="92105"/>
    <x v="1"/>
    <s v="OFF-PA-10000100"/>
    <x v="1"/>
    <x v="10"/>
    <s v="Xerox 1945"/>
    <x v="1542"/>
    <n v="9"/>
    <x v="0"/>
    <x v="1629"/>
    <x v="1"/>
    <x v="0"/>
  </r>
  <r>
    <n v="5883"/>
    <s v="CA-2018-133935"/>
    <x v="31"/>
    <d v="2018-09-22T00:00:00"/>
    <s v="Standard Class"/>
    <s v="JW-15220"/>
    <s v="Jane Waco"/>
    <x v="1"/>
    <x v="0"/>
    <x v="70"/>
    <x v="1"/>
    <n v="92105"/>
    <x v="1"/>
    <s v="FUR-CH-10002880"/>
    <x v="0"/>
    <x v="1"/>
    <s v="Global High-Back Leather Tilter, Burgundy"/>
    <x v="4185"/>
    <n v="9"/>
    <x v="2"/>
    <x v="4869"/>
    <x v="1"/>
    <x v="0"/>
  </r>
  <r>
    <n v="5884"/>
    <s v="CA-2018-136301"/>
    <x v="69"/>
    <d v="2018-03-15T00:00:00"/>
    <s v="Second Class"/>
    <s v="EH-13765"/>
    <s v="Edward Hooks"/>
    <x v="1"/>
    <x v="0"/>
    <x v="8"/>
    <x v="1"/>
    <n v="94109"/>
    <x v="1"/>
    <s v="FUR-FU-10004712"/>
    <x v="0"/>
    <x v="5"/>
    <s v="Westinghouse Mesh Shade Clip-On Gooseneck Lamp, Black"/>
    <x v="4186"/>
    <n v="2"/>
    <x v="0"/>
    <x v="4870"/>
    <x v="1"/>
    <x v="0"/>
  </r>
  <r>
    <n v="5885"/>
    <s v="CA-2018-136301"/>
    <x v="69"/>
    <d v="2018-03-15T00:00:00"/>
    <s v="Second Class"/>
    <s v="EH-13765"/>
    <s v="Edward Hooks"/>
    <x v="1"/>
    <x v="0"/>
    <x v="8"/>
    <x v="1"/>
    <n v="94109"/>
    <x v="1"/>
    <s v="OFF-SU-10000151"/>
    <x v="1"/>
    <x v="14"/>
    <s v="High Speed Automatic Electric Letter Opener"/>
    <x v="4187"/>
    <n v="3"/>
    <x v="0"/>
    <x v="4871"/>
    <x v="1"/>
    <x v="0"/>
  </r>
  <r>
    <n v="5886"/>
    <s v="US-2016-109456"/>
    <x v="1079"/>
    <d v="2016-10-17T00:00:00"/>
    <s v="Same Day"/>
    <s v="LS-17245"/>
    <s v="Lynn Smith"/>
    <x v="0"/>
    <x v="0"/>
    <x v="8"/>
    <x v="1"/>
    <n v="94110"/>
    <x v="1"/>
    <s v="OFF-BI-10000136"/>
    <x v="1"/>
    <x v="8"/>
    <s v="Avery Non-Stick Heavy Duty View Round Locking Ring Binders"/>
    <x v="646"/>
    <n v="3"/>
    <x v="2"/>
    <x v="4872"/>
    <x v="1"/>
    <x v="0"/>
  </r>
  <r>
    <n v="5887"/>
    <s v="US-2016-109456"/>
    <x v="1079"/>
    <d v="2016-10-17T00:00:00"/>
    <s v="Same Day"/>
    <s v="LS-17245"/>
    <s v="Lynn Smith"/>
    <x v="0"/>
    <x v="0"/>
    <x v="8"/>
    <x v="1"/>
    <n v="94110"/>
    <x v="1"/>
    <s v="TEC-AC-10003610"/>
    <x v="2"/>
    <x v="11"/>
    <s v="Logitech Illuminated - Keyboard"/>
    <x v="690"/>
    <n v="3"/>
    <x v="0"/>
    <x v="704"/>
    <x v="1"/>
    <x v="0"/>
  </r>
  <r>
    <n v="5888"/>
    <s v="CA-2019-151596"/>
    <x v="1048"/>
    <d v="2019-10-11T00:00:00"/>
    <s v="First Class"/>
    <s v="BP-11050"/>
    <s v="Barry Pond"/>
    <x v="1"/>
    <x v="0"/>
    <x v="395"/>
    <x v="34"/>
    <n v="2920"/>
    <x v="3"/>
    <s v="OFF-ST-10001837"/>
    <x v="1"/>
    <x v="4"/>
    <s v="SAFCO Mobile Desk Side File, Wire Frame"/>
    <x v="3931"/>
    <n v="1"/>
    <x v="0"/>
    <x v="4537"/>
    <x v="3"/>
    <x v="0"/>
  </r>
  <r>
    <n v="5889"/>
    <s v="CA-2017-147879"/>
    <x v="820"/>
    <d v="2017-05-12T00:00:00"/>
    <s v="Standard Class"/>
    <s v="CC-12220"/>
    <s v="Chris Cortes"/>
    <x v="0"/>
    <x v="0"/>
    <x v="459"/>
    <x v="0"/>
    <n v="42301"/>
    <x v="0"/>
    <s v="OFF-PA-10001952"/>
    <x v="1"/>
    <x v="10"/>
    <s v="Xerox 1902"/>
    <x v="1846"/>
    <n v="2"/>
    <x v="0"/>
    <x v="1981"/>
    <x v="0"/>
    <x v="0"/>
  </r>
  <r>
    <n v="5890"/>
    <s v="CA-2018-166625"/>
    <x v="167"/>
    <d v="2018-04-17T00:00:00"/>
    <s v="First Class"/>
    <s v="JM-15580"/>
    <s v="Jill Matthias"/>
    <x v="0"/>
    <x v="0"/>
    <x v="248"/>
    <x v="39"/>
    <n v="21215"/>
    <x v="3"/>
    <s v="OFF-BI-10002414"/>
    <x v="1"/>
    <x v="8"/>
    <s v="GBC ProClick Spines for 32-Hole Punch"/>
    <x v="2989"/>
    <n v="2"/>
    <x v="0"/>
    <x v="3335"/>
    <x v="3"/>
    <x v="0"/>
  </r>
  <r>
    <n v="5891"/>
    <s v="CA-2018-146157"/>
    <x v="831"/>
    <d v="2018-11-26T00:00:00"/>
    <s v="Standard Class"/>
    <s v="RD-19720"/>
    <s v="Roger Demir"/>
    <x v="0"/>
    <x v="0"/>
    <x v="22"/>
    <x v="10"/>
    <n v="60610"/>
    <x v="2"/>
    <s v="OFF-PA-10001790"/>
    <x v="1"/>
    <x v="10"/>
    <s v="Xerox 1910"/>
    <x v="4188"/>
    <n v="1"/>
    <x v="2"/>
    <x v="4873"/>
    <x v="2"/>
    <x v="0"/>
  </r>
  <r>
    <n v="5892"/>
    <s v="CA-2018-146157"/>
    <x v="831"/>
    <d v="2018-11-26T00:00:00"/>
    <s v="Standard Class"/>
    <s v="RD-19720"/>
    <s v="Roger Demir"/>
    <x v="0"/>
    <x v="0"/>
    <x v="22"/>
    <x v="10"/>
    <n v="60610"/>
    <x v="2"/>
    <s v="OFF-ST-10001590"/>
    <x v="1"/>
    <x v="4"/>
    <s v="Tenex Personal Project File with Scoop Front Design, Black"/>
    <x v="4189"/>
    <n v="2"/>
    <x v="2"/>
    <x v="4874"/>
    <x v="2"/>
    <x v="0"/>
  </r>
  <r>
    <n v="5893"/>
    <s v="CA-2018-146157"/>
    <x v="831"/>
    <d v="2018-11-26T00:00:00"/>
    <s v="Standard Class"/>
    <s v="RD-19720"/>
    <s v="Roger Demir"/>
    <x v="0"/>
    <x v="0"/>
    <x v="22"/>
    <x v="10"/>
    <n v="60610"/>
    <x v="2"/>
    <s v="TEC-AC-10003657"/>
    <x v="2"/>
    <x v="11"/>
    <s v="Lenovo 17-Key USB Numeric Keypad"/>
    <x v="4190"/>
    <n v="3"/>
    <x v="2"/>
    <x v="4875"/>
    <x v="2"/>
    <x v="0"/>
  </r>
  <r>
    <n v="5894"/>
    <s v="CA-2019-159954"/>
    <x v="18"/>
    <d v="2019-09-14T00:00:00"/>
    <s v="Standard Class"/>
    <s v="SS-20410"/>
    <s v="Shahid Shariari"/>
    <x v="0"/>
    <x v="0"/>
    <x v="118"/>
    <x v="32"/>
    <n v="30318"/>
    <x v="0"/>
    <s v="OFF-BI-10004876"/>
    <x v="1"/>
    <x v="8"/>
    <s v="Wilson Jones Suede Grain Vinyl Binders"/>
    <x v="1104"/>
    <n v="1"/>
    <x v="0"/>
    <x v="4876"/>
    <x v="0"/>
    <x v="0"/>
  </r>
  <r>
    <n v="5895"/>
    <s v="CA-2019-100825"/>
    <x v="428"/>
    <d v="2019-09-14T00:00:00"/>
    <s v="Standard Class"/>
    <s v="KD-16495"/>
    <s v="Keith Dawkins"/>
    <x v="1"/>
    <x v="0"/>
    <x v="1"/>
    <x v="1"/>
    <n v="90036"/>
    <x v="1"/>
    <s v="OFF-ST-10003123"/>
    <x v="1"/>
    <x v="4"/>
    <s v="Fellowes Bases and Tops For Staxonsteel/High-Stak Systems"/>
    <x v="4191"/>
    <n v="3"/>
    <x v="0"/>
    <x v="4877"/>
    <x v="1"/>
    <x v="0"/>
  </r>
  <r>
    <n v="5896"/>
    <s v="CA-2016-168305"/>
    <x v="301"/>
    <d v="2016-11-08T00:00:00"/>
    <s v="Standard Class"/>
    <s v="PL-18925"/>
    <s v="Paul Lucas"/>
    <x v="2"/>
    <x v="0"/>
    <x v="1"/>
    <x v="1"/>
    <n v="90049"/>
    <x v="1"/>
    <s v="OFF-LA-10003498"/>
    <x v="1"/>
    <x v="2"/>
    <s v="Avery 475"/>
    <x v="1851"/>
    <n v="3"/>
    <x v="0"/>
    <x v="1986"/>
    <x v="1"/>
    <x v="0"/>
  </r>
  <r>
    <n v="5897"/>
    <s v="CA-2016-168305"/>
    <x v="301"/>
    <d v="2016-11-08T00:00:00"/>
    <s v="Standard Class"/>
    <s v="PL-18925"/>
    <s v="Paul Lucas"/>
    <x v="2"/>
    <x v="0"/>
    <x v="1"/>
    <x v="1"/>
    <n v="90049"/>
    <x v="1"/>
    <s v="OFF-PA-10004947"/>
    <x v="1"/>
    <x v="10"/>
    <s v="Easy-staple paper"/>
    <x v="1591"/>
    <n v="5"/>
    <x v="0"/>
    <x v="3499"/>
    <x v="1"/>
    <x v="0"/>
  </r>
  <r>
    <n v="5898"/>
    <s v="CA-2018-167682"/>
    <x v="1015"/>
    <d v="2018-04-09T00:00:00"/>
    <s v="Standard Class"/>
    <s v="ZD-21925"/>
    <s v="Zuschuss Donatelli"/>
    <x v="0"/>
    <x v="0"/>
    <x v="102"/>
    <x v="14"/>
    <n v="47374"/>
    <x v="2"/>
    <s v="FUR-FU-10003799"/>
    <x v="0"/>
    <x v="5"/>
    <s v="Seth Thomas 13 1/2&quot; Wall Clock"/>
    <x v="4192"/>
    <n v="4"/>
    <x v="0"/>
    <x v="4878"/>
    <x v="2"/>
    <x v="0"/>
  </r>
  <r>
    <n v="5899"/>
    <s v="CA-2018-167682"/>
    <x v="1015"/>
    <d v="2018-04-09T00:00:00"/>
    <s v="Standard Class"/>
    <s v="ZD-21925"/>
    <s v="Zuschuss Donatelli"/>
    <x v="0"/>
    <x v="0"/>
    <x v="102"/>
    <x v="14"/>
    <n v="47374"/>
    <x v="2"/>
    <s v="TEC-PH-10000673"/>
    <x v="2"/>
    <x v="7"/>
    <s v="Plantronics Voyager Pro HD - Bluetooth Headset"/>
    <x v="4193"/>
    <n v="4"/>
    <x v="0"/>
    <x v="4879"/>
    <x v="2"/>
    <x v="0"/>
  </r>
  <r>
    <n v="5900"/>
    <s v="CA-2019-108000"/>
    <x v="602"/>
    <d v="2019-01-16T00:00:00"/>
    <s v="Standard Class"/>
    <s v="LS-16945"/>
    <s v="Linda Southworth"/>
    <x v="1"/>
    <x v="0"/>
    <x v="8"/>
    <x v="1"/>
    <n v="94110"/>
    <x v="1"/>
    <s v="OFF-EN-10002621"/>
    <x v="1"/>
    <x v="12"/>
    <s v="Staple envelope"/>
    <x v="3996"/>
    <n v="1"/>
    <x v="0"/>
    <x v="4880"/>
    <x v="1"/>
    <x v="0"/>
  </r>
  <r>
    <n v="5901"/>
    <s v="CA-2017-146465"/>
    <x v="312"/>
    <d v="2017-11-24T00:00:00"/>
    <s v="Standard Class"/>
    <s v="PB-18805"/>
    <s v="Patrick Bzostek"/>
    <x v="2"/>
    <x v="0"/>
    <x v="8"/>
    <x v="1"/>
    <n v="94122"/>
    <x v="1"/>
    <s v="OFF-BI-10004528"/>
    <x v="1"/>
    <x v="8"/>
    <s v="Cardinal Poly Pocket Divider Pockets for Ring Binders"/>
    <x v="4194"/>
    <n v="9"/>
    <x v="2"/>
    <x v="4881"/>
    <x v="1"/>
    <x v="0"/>
  </r>
  <r>
    <n v="5902"/>
    <s v="CA-2018-159639"/>
    <x v="581"/>
    <d v="2018-12-02T00:00:00"/>
    <s v="Standard Class"/>
    <s v="PC-18745"/>
    <s v="Pamela Coakley"/>
    <x v="1"/>
    <x v="0"/>
    <x v="58"/>
    <x v="30"/>
    <n v="7090"/>
    <x v="3"/>
    <s v="FUR-FU-10001889"/>
    <x v="0"/>
    <x v="5"/>
    <s v="Ultra Door Pull Handle"/>
    <x v="1629"/>
    <n v="3"/>
    <x v="0"/>
    <x v="1726"/>
    <x v="3"/>
    <x v="0"/>
  </r>
  <r>
    <n v="5903"/>
    <s v="US-2019-153948"/>
    <x v="44"/>
    <d v="2019-11-06T00:00:00"/>
    <s v="Same Day"/>
    <s v="FM-14290"/>
    <s v="Frank Merwin"/>
    <x v="2"/>
    <x v="0"/>
    <x v="8"/>
    <x v="1"/>
    <n v="94122"/>
    <x v="1"/>
    <s v="OFF-PA-10000157"/>
    <x v="1"/>
    <x v="10"/>
    <s v="Xerox 191"/>
    <x v="731"/>
    <n v="3"/>
    <x v="0"/>
    <x v="749"/>
    <x v="1"/>
    <x v="0"/>
  </r>
  <r>
    <n v="5904"/>
    <s v="US-2019-153948"/>
    <x v="44"/>
    <d v="2019-11-06T00:00:00"/>
    <s v="Same Day"/>
    <s v="FM-14290"/>
    <s v="Frank Merwin"/>
    <x v="2"/>
    <x v="0"/>
    <x v="8"/>
    <x v="1"/>
    <n v="94122"/>
    <x v="1"/>
    <s v="OFF-PA-10002764"/>
    <x v="1"/>
    <x v="10"/>
    <s v="Easy-staple paper"/>
    <x v="1568"/>
    <n v="4"/>
    <x v="0"/>
    <x v="4882"/>
    <x v="1"/>
    <x v="0"/>
  </r>
  <r>
    <n v="5905"/>
    <s v="US-2019-153948"/>
    <x v="44"/>
    <d v="2019-11-06T00:00:00"/>
    <s v="Same Day"/>
    <s v="FM-14290"/>
    <s v="Frank Merwin"/>
    <x v="2"/>
    <x v="0"/>
    <x v="8"/>
    <x v="1"/>
    <n v="94122"/>
    <x v="1"/>
    <s v="OFF-PA-10000143"/>
    <x v="1"/>
    <x v="10"/>
    <s v="Astroparche Fine Business Paper"/>
    <x v="1603"/>
    <n v="5"/>
    <x v="0"/>
    <x v="4741"/>
    <x v="1"/>
    <x v="0"/>
  </r>
  <r>
    <n v="5906"/>
    <s v="US-2019-153948"/>
    <x v="44"/>
    <d v="2019-11-06T00:00:00"/>
    <s v="Same Day"/>
    <s v="FM-14290"/>
    <s v="Frank Merwin"/>
    <x v="2"/>
    <x v="0"/>
    <x v="8"/>
    <x v="1"/>
    <n v="94122"/>
    <x v="1"/>
    <s v="OFF-LA-10000414"/>
    <x v="1"/>
    <x v="2"/>
    <s v="Avery 503"/>
    <x v="1417"/>
    <n v="4"/>
    <x v="0"/>
    <x v="1492"/>
    <x v="1"/>
    <x v="0"/>
  </r>
  <r>
    <n v="5907"/>
    <s v="US-2019-153948"/>
    <x v="44"/>
    <d v="2019-11-06T00:00:00"/>
    <s v="Same Day"/>
    <s v="FM-14290"/>
    <s v="Frank Merwin"/>
    <x v="2"/>
    <x v="0"/>
    <x v="8"/>
    <x v="1"/>
    <n v="94122"/>
    <x v="1"/>
    <s v="TEC-AC-10003441"/>
    <x v="2"/>
    <x v="11"/>
    <s v="Kingston Digital DataTraveler 32GB USB 2.0"/>
    <x v="4195"/>
    <n v="1"/>
    <x v="0"/>
    <x v="4883"/>
    <x v="1"/>
    <x v="0"/>
  </r>
  <r>
    <n v="5908"/>
    <s v="US-2018-113985"/>
    <x v="499"/>
    <d v="2018-12-07T00:00:00"/>
    <s v="Standard Class"/>
    <s v="KD-16495"/>
    <s v="Keith Dawkins"/>
    <x v="1"/>
    <x v="0"/>
    <x v="49"/>
    <x v="1"/>
    <n v="95123"/>
    <x v="1"/>
    <s v="OFF-BI-10002353"/>
    <x v="1"/>
    <x v="8"/>
    <s v="GBC VeloBind Cover Sets"/>
    <x v="4196"/>
    <n v="2"/>
    <x v="2"/>
    <x v="4884"/>
    <x v="1"/>
    <x v="0"/>
  </r>
  <r>
    <n v="5909"/>
    <s v="US-2018-113985"/>
    <x v="499"/>
    <d v="2018-12-07T00:00:00"/>
    <s v="Standard Class"/>
    <s v="KD-16495"/>
    <s v="Keith Dawkins"/>
    <x v="1"/>
    <x v="0"/>
    <x v="49"/>
    <x v="1"/>
    <n v="95123"/>
    <x v="1"/>
    <s v="OFF-AP-10001303"/>
    <x v="1"/>
    <x v="9"/>
    <s v="Holmes Cool Mist Humidifier for the Whole House with 8-Gallon Output per Day, Extended Life Filter"/>
    <x v="3359"/>
    <n v="3"/>
    <x v="0"/>
    <x v="3795"/>
    <x v="1"/>
    <x v="0"/>
  </r>
  <r>
    <n v="5910"/>
    <s v="US-2018-113985"/>
    <x v="499"/>
    <d v="2018-12-07T00:00:00"/>
    <s v="Standard Class"/>
    <s v="KD-16495"/>
    <s v="Keith Dawkins"/>
    <x v="1"/>
    <x v="0"/>
    <x v="49"/>
    <x v="1"/>
    <n v="95123"/>
    <x v="1"/>
    <s v="FUR-FU-10003026"/>
    <x v="0"/>
    <x v="5"/>
    <s v="Eldon Regeneration Recycled Desk Accessories, Black"/>
    <x v="1606"/>
    <n v="3"/>
    <x v="0"/>
    <x v="4885"/>
    <x v="1"/>
    <x v="0"/>
  </r>
  <r>
    <n v="5911"/>
    <s v="US-2018-113985"/>
    <x v="499"/>
    <d v="2018-12-07T00:00:00"/>
    <s v="Standard Class"/>
    <s v="KD-16495"/>
    <s v="Keith Dawkins"/>
    <x v="1"/>
    <x v="0"/>
    <x v="49"/>
    <x v="1"/>
    <n v="95123"/>
    <x v="1"/>
    <s v="OFF-BI-10000632"/>
    <x v="1"/>
    <x v="8"/>
    <s v="Satellite Sectional Post Binders"/>
    <x v="4197"/>
    <n v="3"/>
    <x v="2"/>
    <x v="4886"/>
    <x v="1"/>
    <x v="0"/>
  </r>
  <r>
    <n v="5912"/>
    <s v="CA-2018-155383"/>
    <x v="907"/>
    <d v="2018-12-22T00:00:00"/>
    <s v="Standard Class"/>
    <s v="SC-20680"/>
    <s v="Steve Carroll"/>
    <x v="2"/>
    <x v="0"/>
    <x v="4"/>
    <x v="4"/>
    <n v="98115"/>
    <x v="1"/>
    <s v="OFF-ST-10001328"/>
    <x v="1"/>
    <x v="4"/>
    <s v="Personal Filing Tote with Lid, Black/Gray"/>
    <x v="2063"/>
    <n v="3"/>
    <x v="0"/>
    <x v="4887"/>
    <x v="1"/>
    <x v="0"/>
  </r>
  <r>
    <n v="5913"/>
    <s v="CA-2016-120432"/>
    <x v="829"/>
    <d v="2016-08-26T00:00:00"/>
    <s v="Second Class"/>
    <s v="DW-13585"/>
    <s v="Dorothy Wardle"/>
    <x v="1"/>
    <x v="0"/>
    <x v="459"/>
    <x v="0"/>
    <n v="42301"/>
    <x v="0"/>
    <s v="OFF-SU-10004661"/>
    <x v="1"/>
    <x v="14"/>
    <s v="Acme Titanium Bonded Scissors"/>
    <x v="4198"/>
    <n v="3"/>
    <x v="0"/>
    <x v="4888"/>
    <x v="0"/>
    <x v="0"/>
  </r>
  <r>
    <n v="5914"/>
    <s v="US-2017-126977"/>
    <x v="14"/>
    <d v="2017-09-23T00:00:00"/>
    <s v="Standard Class"/>
    <s v="PF-19120"/>
    <s v="Peter Fuller"/>
    <x v="0"/>
    <x v="0"/>
    <x v="20"/>
    <x v="15"/>
    <n v="10035"/>
    <x v="3"/>
    <s v="OFF-ST-10000617"/>
    <x v="1"/>
    <x v="4"/>
    <s v="Woodgrain Magazine Files by Perma"/>
    <x v="81"/>
    <n v="5"/>
    <x v="0"/>
    <x v="1196"/>
    <x v="3"/>
    <x v="0"/>
  </r>
  <r>
    <n v="5915"/>
    <s v="US-2017-126977"/>
    <x v="14"/>
    <d v="2017-09-23T00:00:00"/>
    <s v="Standard Class"/>
    <s v="PF-19120"/>
    <s v="Peter Fuller"/>
    <x v="0"/>
    <x v="0"/>
    <x v="20"/>
    <x v="15"/>
    <n v="10035"/>
    <x v="3"/>
    <s v="OFF-LA-10002762"/>
    <x v="1"/>
    <x v="2"/>
    <s v="Avery 485"/>
    <x v="2077"/>
    <n v="7"/>
    <x v="0"/>
    <x v="2238"/>
    <x v="3"/>
    <x v="0"/>
  </r>
  <r>
    <n v="5916"/>
    <s v="US-2017-126977"/>
    <x v="14"/>
    <d v="2017-09-23T00:00:00"/>
    <s v="Standard Class"/>
    <s v="PF-19120"/>
    <s v="Peter Fuller"/>
    <x v="0"/>
    <x v="0"/>
    <x v="20"/>
    <x v="15"/>
    <n v="10035"/>
    <x v="3"/>
    <s v="FUR-CH-10001973"/>
    <x v="0"/>
    <x v="1"/>
    <s v="Office Star Flex Back Scooter Chair with White Frame"/>
    <x v="4199"/>
    <n v="2"/>
    <x v="9"/>
    <x v="4889"/>
    <x v="3"/>
    <x v="0"/>
  </r>
  <r>
    <n v="5917"/>
    <s v="US-2017-126977"/>
    <x v="14"/>
    <d v="2017-09-23T00:00:00"/>
    <s v="Standard Class"/>
    <s v="PF-19120"/>
    <s v="Peter Fuller"/>
    <x v="0"/>
    <x v="0"/>
    <x v="20"/>
    <x v="15"/>
    <n v="10035"/>
    <x v="3"/>
    <s v="OFF-ST-10003058"/>
    <x v="1"/>
    <x v="4"/>
    <s v="Eldon Mobile Mega Data Cart  Mega Stackable  Add-On Trays"/>
    <x v="4200"/>
    <n v="4"/>
    <x v="0"/>
    <x v="4890"/>
    <x v="3"/>
    <x v="0"/>
  </r>
  <r>
    <n v="5918"/>
    <s v="US-2017-126977"/>
    <x v="14"/>
    <d v="2017-09-23T00:00:00"/>
    <s v="Standard Class"/>
    <s v="PF-19120"/>
    <s v="Peter Fuller"/>
    <x v="0"/>
    <x v="0"/>
    <x v="20"/>
    <x v="15"/>
    <n v="10035"/>
    <x v="3"/>
    <s v="FUR-BO-10004834"/>
    <x v="0"/>
    <x v="0"/>
    <s v="Riverside Palais Royal Lawyers Bookcase, Royale Cherry Finish"/>
    <x v="4201"/>
    <n v="6"/>
    <x v="2"/>
    <x v="4891"/>
    <x v="3"/>
    <x v="0"/>
  </r>
  <r>
    <n v="5919"/>
    <s v="US-2017-126977"/>
    <x v="14"/>
    <d v="2017-09-23T00:00:00"/>
    <s v="Standard Class"/>
    <s v="PF-19120"/>
    <s v="Peter Fuller"/>
    <x v="0"/>
    <x v="0"/>
    <x v="20"/>
    <x v="15"/>
    <n v="10035"/>
    <x v="3"/>
    <s v="FUR-BO-10002213"/>
    <x v="0"/>
    <x v="0"/>
    <s v="DMI Eclipse Executive Suite Bookcases"/>
    <x v="4202"/>
    <n v="5"/>
    <x v="2"/>
    <x v="4892"/>
    <x v="3"/>
    <x v="0"/>
  </r>
  <r>
    <n v="5920"/>
    <s v="US-2017-126977"/>
    <x v="14"/>
    <d v="2017-09-23T00:00:00"/>
    <s v="Standard Class"/>
    <s v="PF-19120"/>
    <s v="Peter Fuller"/>
    <x v="0"/>
    <x v="0"/>
    <x v="20"/>
    <x v="15"/>
    <n v="10035"/>
    <x v="3"/>
    <s v="TEC-PH-10002170"/>
    <x v="2"/>
    <x v="7"/>
    <s v="ClearSounds CSC500 Amplified Spirit Phone Corded phone"/>
    <x v="2779"/>
    <n v="3"/>
    <x v="0"/>
    <x v="4893"/>
    <x v="3"/>
    <x v="0"/>
  </r>
  <r>
    <n v="5921"/>
    <s v="US-2017-126977"/>
    <x v="14"/>
    <d v="2017-09-23T00:00:00"/>
    <s v="Standard Class"/>
    <s v="PF-19120"/>
    <s v="Peter Fuller"/>
    <x v="0"/>
    <x v="0"/>
    <x v="20"/>
    <x v="15"/>
    <n v="10035"/>
    <x v="3"/>
    <s v="TEC-AC-10003033"/>
    <x v="2"/>
    <x v="11"/>
    <s v="Plantronics CS510 - Over-the-Head monaural Wireless Headset System"/>
    <x v="3042"/>
    <n v="2"/>
    <x v="0"/>
    <x v="3397"/>
    <x v="3"/>
    <x v="0"/>
  </r>
  <r>
    <n v="5922"/>
    <s v="US-2017-126977"/>
    <x v="14"/>
    <d v="2017-09-23T00:00:00"/>
    <s v="Standard Class"/>
    <s v="PF-19120"/>
    <s v="Peter Fuller"/>
    <x v="0"/>
    <x v="0"/>
    <x v="20"/>
    <x v="15"/>
    <n v="10035"/>
    <x v="3"/>
    <s v="OFF-PA-10004071"/>
    <x v="1"/>
    <x v="10"/>
    <s v="Eaton Premium Continuous-Feed Paper, 25% Cotton, Letter Size, White, 1000 Shts/Box"/>
    <x v="168"/>
    <n v="2"/>
    <x v="0"/>
    <x v="170"/>
    <x v="3"/>
    <x v="0"/>
  </r>
  <r>
    <n v="5923"/>
    <s v="US-2017-126977"/>
    <x v="14"/>
    <d v="2017-09-23T00:00:00"/>
    <s v="Standard Class"/>
    <s v="PF-19120"/>
    <s v="Peter Fuller"/>
    <x v="0"/>
    <x v="0"/>
    <x v="20"/>
    <x v="15"/>
    <n v="10035"/>
    <x v="3"/>
    <s v="TEC-PH-10000169"/>
    <x v="2"/>
    <x v="7"/>
    <s v="ARKON Windshield Dashboard Air Vent Car Mount Holder"/>
    <x v="766"/>
    <n v="4"/>
    <x v="0"/>
    <x v="4894"/>
    <x v="3"/>
    <x v="0"/>
  </r>
  <r>
    <n v="5924"/>
    <s v="CA-2018-130288"/>
    <x v="491"/>
    <d v="2018-11-30T00:00:00"/>
    <s v="Second Class"/>
    <s v="DK-13225"/>
    <s v="Dean Katz"/>
    <x v="1"/>
    <x v="0"/>
    <x v="20"/>
    <x v="15"/>
    <n v="10011"/>
    <x v="3"/>
    <s v="FUR-TA-10002958"/>
    <x v="0"/>
    <x v="3"/>
    <s v="Bevis Oval Conference Table, Walnut"/>
    <x v="4203"/>
    <n v="2"/>
    <x v="10"/>
    <x v="4895"/>
    <x v="3"/>
    <x v="0"/>
  </r>
  <r>
    <n v="5925"/>
    <s v="CA-2019-146458"/>
    <x v="123"/>
    <d v="2019-11-22T00:00:00"/>
    <s v="Second Class"/>
    <s v="RB-19435"/>
    <s v="Richard Bierner"/>
    <x v="0"/>
    <x v="0"/>
    <x v="24"/>
    <x v="17"/>
    <n v="22153"/>
    <x v="0"/>
    <s v="OFF-AR-10001177"/>
    <x v="1"/>
    <x v="6"/>
    <s v="Newell 349"/>
    <x v="1011"/>
    <n v="7"/>
    <x v="0"/>
    <x v="1050"/>
    <x v="0"/>
    <x v="0"/>
  </r>
  <r>
    <n v="5926"/>
    <s v="CA-2019-150420"/>
    <x v="95"/>
    <d v="2019-06-08T00:00:00"/>
    <s v="Standard Class"/>
    <s v="GD-14590"/>
    <s v="Giulietta Dortch"/>
    <x v="1"/>
    <x v="0"/>
    <x v="317"/>
    <x v="4"/>
    <n v="98226"/>
    <x v="1"/>
    <s v="TEC-AC-10004975"/>
    <x v="2"/>
    <x v="11"/>
    <s v="Plantronics Audio 995 Wireless Stereo Headset"/>
    <x v="4204"/>
    <n v="10"/>
    <x v="0"/>
    <x v="4896"/>
    <x v="1"/>
    <x v="0"/>
  </r>
  <r>
    <n v="5927"/>
    <s v="US-2016-118997"/>
    <x v="918"/>
    <d v="2016-04-12T00:00:00"/>
    <s v="Standard Class"/>
    <s v="RA-19885"/>
    <s v="Ruben Ausman"/>
    <x v="1"/>
    <x v="0"/>
    <x v="27"/>
    <x v="19"/>
    <n v="35601"/>
    <x v="0"/>
    <s v="FUR-TA-10001086"/>
    <x v="0"/>
    <x v="3"/>
    <s v="SAFCO PlanMaster Boards, 60w x 37-1/2d, White Melamine"/>
    <x v="4205"/>
    <n v="8"/>
    <x v="0"/>
    <x v="4897"/>
    <x v="0"/>
    <x v="0"/>
  </r>
  <r>
    <n v="5928"/>
    <s v="CA-2016-114314"/>
    <x v="856"/>
    <d v="2016-10-15T00:00:00"/>
    <s v="Standard Class"/>
    <s v="DB-13555"/>
    <s v="Dorothy Badders"/>
    <x v="1"/>
    <x v="0"/>
    <x v="115"/>
    <x v="36"/>
    <n v="72701"/>
    <x v="0"/>
    <s v="OFF-LA-10000240"/>
    <x v="1"/>
    <x v="2"/>
    <s v="Self-Adhesive Address Labels for Typewriters by Universal"/>
    <x v="2061"/>
    <n v="1"/>
    <x v="0"/>
    <x v="2221"/>
    <x v="0"/>
    <x v="0"/>
  </r>
  <r>
    <n v="5929"/>
    <s v="CA-2016-114314"/>
    <x v="856"/>
    <d v="2016-10-15T00:00:00"/>
    <s v="Standard Class"/>
    <s v="DB-13555"/>
    <s v="Dorothy Badders"/>
    <x v="1"/>
    <x v="0"/>
    <x v="115"/>
    <x v="36"/>
    <n v="72701"/>
    <x v="0"/>
    <s v="FUR-FU-10002107"/>
    <x v="0"/>
    <x v="5"/>
    <s v="Eldon Pizzaz Desk Accessories"/>
    <x v="4206"/>
    <n v="4"/>
    <x v="0"/>
    <x v="4898"/>
    <x v="0"/>
    <x v="0"/>
  </r>
  <r>
    <n v="5930"/>
    <s v="US-2019-169551"/>
    <x v="437"/>
    <d v="2019-07-09T00:00:00"/>
    <s v="First Class"/>
    <s v="RL-19615"/>
    <s v="Rob Lucas"/>
    <x v="0"/>
    <x v="0"/>
    <x v="10"/>
    <x v="9"/>
    <n v="19120"/>
    <x v="3"/>
    <s v="FUR-BO-10001519"/>
    <x v="0"/>
    <x v="0"/>
    <s v="O'Sullivan 3-Shelf Heavy-Duty Bookcases"/>
    <x v="4207"/>
    <n v="3"/>
    <x v="5"/>
    <x v="4899"/>
    <x v="3"/>
    <x v="0"/>
  </r>
  <r>
    <n v="5931"/>
    <s v="US-2019-169551"/>
    <x v="437"/>
    <d v="2019-07-09T00:00:00"/>
    <s v="First Class"/>
    <s v="RL-19615"/>
    <s v="Rob Lucas"/>
    <x v="0"/>
    <x v="0"/>
    <x v="10"/>
    <x v="9"/>
    <n v="19120"/>
    <x v="3"/>
    <s v="OFF-PA-10004100"/>
    <x v="1"/>
    <x v="10"/>
    <s v="Xerox 216"/>
    <x v="12"/>
    <n v="3"/>
    <x v="2"/>
    <x v="12"/>
    <x v="3"/>
    <x v="0"/>
  </r>
  <r>
    <n v="5932"/>
    <s v="US-2019-169551"/>
    <x v="437"/>
    <d v="2019-07-09T00:00:00"/>
    <s v="First Class"/>
    <s v="RL-19615"/>
    <s v="Rob Lucas"/>
    <x v="0"/>
    <x v="0"/>
    <x v="10"/>
    <x v="9"/>
    <n v="19120"/>
    <x v="3"/>
    <s v="TEC-PH-10001363"/>
    <x v="2"/>
    <x v="7"/>
    <s v="Apple iPhone 5S"/>
    <x v="4208"/>
    <n v="2"/>
    <x v="10"/>
    <x v="4900"/>
    <x v="3"/>
    <x v="0"/>
  </r>
  <r>
    <n v="5933"/>
    <s v="US-2019-169551"/>
    <x v="437"/>
    <d v="2019-07-09T00:00:00"/>
    <s v="First Class"/>
    <s v="RL-19615"/>
    <s v="Rob Lucas"/>
    <x v="0"/>
    <x v="0"/>
    <x v="10"/>
    <x v="9"/>
    <n v="19120"/>
    <x v="3"/>
    <s v="OFF-ST-10004835"/>
    <x v="1"/>
    <x v="4"/>
    <s v="Plastic Stacking Crates &amp; Casters"/>
    <x v="2569"/>
    <n v="3"/>
    <x v="2"/>
    <x v="4901"/>
    <x v="3"/>
    <x v="0"/>
  </r>
  <r>
    <n v="5934"/>
    <s v="US-2019-169551"/>
    <x v="437"/>
    <d v="2019-07-09T00:00:00"/>
    <s v="First Class"/>
    <s v="RL-19615"/>
    <s v="Rob Lucas"/>
    <x v="0"/>
    <x v="0"/>
    <x v="10"/>
    <x v="9"/>
    <n v="19120"/>
    <x v="3"/>
    <s v="TEC-AC-10002018"/>
    <x v="2"/>
    <x v="11"/>
    <s v="AmazonBasics 3-Button USB Wired Mouse"/>
    <x v="3664"/>
    <n v="3"/>
    <x v="2"/>
    <x v="4902"/>
    <x v="3"/>
    <x v="0"/>
  </r>
  <r>
    <n v="5935"/>
    <s v="US-2019-169551"/>
    <x v="437"/>
    <d v="2019-07-09T00:00:00"/>
    <s v="First Class"/>
    <s v="RL-19615"/>
    <s v="Rob Lucas"/>
    <x v="0"/>
    <x v="0"/>
    <x v="10"/>
    <x v="9"/>
    <n v="19120"/>
    <x v="3"/>
    <s v="TEC-AC-10003033"/>
    <x v="2"/>
    <x v="11"/>
    <s v="Plantronics CS510 - Over-the-Head monaural Wireless Headset System"/>
    <x v="4209"/>
    <n v="2"/>
    <x v="2"/>
    <x v="4903"/>
    <x v="3"/>
    <x v="0"/>
  </r>
  <r>
    <n v="5936"/>
    <s v="CA-2018-103107"/>
    <x v="975"/>
    <d v="2018-07-04T00:00:00"/>
    <s v="Same Day"/>
    <s v="RB-19465"/>
    <s v="Rick Bensley"/>
    <x v="2"/>
    <x v="0"/>
    <x v="4"/>
    <x v="4"/>
    <n v="98103"/>
    <x v="1"/>
    <s v="FUR-FU-10000221"/>
    <x v="0"/>
    <x v="5"/>
    <s v="Master Caster Door Stop, Brown"/>
    <x v="3383"/>
    <n v="5"/>
    <x v="0"/>
    <x v="3825"/>
    <x v="1"/>
    <x v="0"/>
  </r>
  <r>
    <n v="5937"/>
    <s v="CA-2018-103107"/>
    <x v="975"/>
    <d v="2018-07-04T00:00:00"/>
    <s v="Same Day"/>
    <s v="RB-19465"/>
    <s v="Rick Bensley"/>
    <x v="2"/>
    <x v="0"/>
    <x v="4"/>
    <x v="4"/>
    <n v="98103"/>
    <x v="1"/>
    <s v="TEC-PH-10001198"/>
    <x v="2"/>
    <x v="7"/>
    <s v="Avaya 4621SW VoIP phone"/>
    <x v="1665"/>
    <n v="3"/>
    <x v="2"/>
    <x v="1763"/>
    <x v="1"/>
    <x v="0"/>
  </r>
  <r>
    <n v="5938"/>
    <s v="CA-2018-103107"/>
    <x v="975"/>
    <d v="2018-07-04T00:00:00"/>
    <s v="Same Day"/>
    <s v="RB-19465"/>
    <s v="Rick Bensley"/>
    <x v="2"/>
    <x v="0"/>
    <x v="4"/>
    <x v="4"/>
    <n v="98103"/>
    <x v="1"/>
    <s v="TEC-PH-10002564"/>
    <x v="2"/>
    <x v="7"/>
    <s v="OtterBox Defender Series Case - Samsung Galaxy S4"/>
    <x v="981"/>
    <n v="3"/>
    <x v="2"/>
    <x v="3306"/>
    <x v="1"/>
    <x v="0"/>
  </r>
  <r>
    <n v="5939"/>
    <s v="CA-2019-122077"/>
    <x v="240"/>
    <d v="2019-05-25T00:00:00"/>
    <s v="Standard Class"/>
    <s v="JF-15295"/>
    <s v="Jason Fortune-"/>
    <x v="0"/>
    <x v="0"/>
    <x v="243"/>
    <x v="5"/>
    <n v="75023"/>
    <x v="2"/>
    <s v="TEC-PH-10003811"/>
    <x v="2"/>
    <x v="7"/>
    <s v="Jabra Supreme Plus Driver Edition Headset"/>
    <x v="4210"/>
    <n v="1"/>
    <x v="2"/>
    <x v="4904"/>
    <x v="2"/>
    <x v="0"/>
  </r>
  <r>
    <n v="5940"/>
    <s v="CA-2019-122077"/>
    <x v="240"/>
    <d v="2019-05-25T00:00:00"/>
    <s v="Standard Class"/>
    <s v="JF-15295"/>
    <s v="Jason Fortune-"/>
    <x v="0"/>
    <x v="0"/>
    <x v="243"/>
    <x v="5"/>
    <n v="75023"/>
    <x v="2"/>
    <s v="OFF-LA-10004178"/>
    <x v="1"/>
    <x v="2"/>
    <s v="Avery 491"/>
    <x v="1157"/>
    <n v="4"/>
    <x v="2"/>
    <x v="4905"/>
    <x v="2"/>
    <x v="0"/>
  </r>
  <r>
    <n v="5941"/>
    <s v="CA-2019-112431"/>
    <x v="386"/>
    <d v="2019-10-14T00:00:00"/>
    <s v="Second Class"/>
    <s v="RW-19690"/>
    <s v="Robert Waldorf"/>
    <x v="0"/>
    <x v="0"/>
    <x v="1"/>
    <x v="1"/>
    <n v="90049"/>
    <x v="1"/>
    <s v="TEC-AC-10001465"/>
    <x v="2"/>
    <x v="11"/>
    <s v="SanDisk Cruzer 64 GB USB Flash Drive"/>
    <x v="4211"/>
    <n v="12"/>
    <x v="0"/>
    <x v="4906"/>
    <x v="1"/>
    <x v="0"/>
  </r>
  <r>
    <n v="5942"/>
    <s v="CA-2019-112431"/>
    <x v="386"/>
    <d v="2019-10-14T00:00:00"/>
    <s v="Second Class"/>
    <s v="RW-19690"/>
    <s v="Robert Waldorf"/>
    <x v="0"/>
    <x v="0"/>
    <x v="1"/>
    <x v="1"/>
    <n v="90049"/>
    <x v="1"/>
    <s v="OFF-AR-10000940"/>
    <x v="1"/>
    <x v="6"/>
    <s v="Newell 343"/>
    <x v="490"/>
    <n v="2"/>
    <x v="0"/>
    <x v="4907"/>
    <x v="1"/>
    <x v="0"/>
  </r>
  <r>
    <n v="5943"/>
    <s v="CA-2018-151092"/>
    <x v="876"/>
    <d v="2018-08-13T00:00:00"/>
    <s v="Standard Class"/>
    <s v="VG-21790"/>
    <s v="Vivek Gonzalez"/>
    <x v="0"/>
    <x v="0"/>
    <x v="1"/>
    <x v="1"/>
    <n v="90032"/>
    <x v="1"/>
    <s v="TEC-PH-10001700"/>
    <x v="2"/>
    <x v="7"/>
    <s v="Panasonic KX-TG6844B Expandable Digital Cordless Telephone"/>
    <x v="2005"/>
    <n v="4"/>
    <x v="2"/>
    <x v="4908"/>
    <x v="1"/>
    <x v="0"/>
  </r>
  <r>
    <n v="5944"/>
    <s v="CA-2016-104178"/>
    <x v="55"/>
    <d v="2016-08-29T00:00:00"/>
    <s v="Standard Class"/>
    <s v="JM-15265"/>
    <s v="Janet Molinari"/>
    <x v="1"/>
    <x v="0"/>
    <x v="1"/>
    <x v="1"/>
    <n v="90036"/>
    <x v="1"/>
    <s v="FUR-FU-10000771"/>
    <x v="0"/>
    <x v="5"/>
    <s v="Eldon 200 Class Desk Accessories, Smoke"/>
    <x v="3012"/>
    <n v="1"/>
    <x v="0"/>
    <x v="4909"/>
    <x v="1"/>
    <x v="0"/>
  </r>
  <r>
    <n v="5945"/>
    <s v="CA-2016-104178"/>
    <x v="55"/>
    <d v="2016-08-29T00:00:00"/>
    <s v="Standard Class"/>
    <s v="JM-15265"/>
    <s v="Janet Molinari"/>
    <x v="1"/>
    <x v="0"/>
    <x v="1"/>
    <x v="1"/>
    <n v="90036"/>
    <x v="1"/>
    <s v="TEC-AC-10002399"/>
    <x v="2"/>
    <x v="11"/>
    <s v="SanDisk Cruzer 32 GB USB Flash Drive"/>
    <x v="2050"/>
    <n v="5"/>
    <x v="0"/>
    <x v="2208"/>
    <x v="1"/>
    <x v="0"/>
  </r>
  <r>
    <n v="5946"/>
    <s v="CA-2016-104178"/>
    <x v="55"/>
    <d v="2016-08-29T00:00:00"/>
    <s v="Standard Class"/>
    <s v="JM-15265"/>
    <s v="Janet Molinari"/>
    <x v="1"/>
    <x v="0"/>
    <x v="1"/>
    <x v="1"/>
    <n v="90036"/>
    <x v="1"/>
    <s v="OFF-PA-10004983"/>
    <x v="1"/>
    <x v="10"/>
    <s v="Xerox 23"/>
    <x v="243"/>
    <n v="4"/>
    <x v="0"/>
    <x v="245"/>
    <x v="1"/>
    <x v="0"/>
  </r>
  <r>
    <n v="5947"/>
    <s v="CA-2016-104178"/>
    <x v="55"/>
    <d v="2016-08-29T00:00:00"/>
    <s v="Standard Class"/>
    <s v="JM-15265"/>
    <s v="Janet Molinari"/>
    <x v="1"/>
    <x v="0"/>
    <x v="1"/>
    <x v="1"/>
    <n v="90036"/>
    <x v="1"/>
    <s v="OFF-ST-10004258"/>
    <x v="1"/>
    <x v="4"/>
    <s v="Portable Personal File Box"/>
    <x v="4212"/>
    <n v="4"/>
    <x v="0"/>
    <x v="4910"/>
    <x v="1"/>
    <x v="0"/>
  </r>
  <r>
    <n v="5948"/>
    <s v="CA-2017-115924"/>
    <x v="471"/>
    <d v="2017-09-18T00:00:00"/>
    <s v="Second Class"/>
    <s v="BE-11455"/>
    <s v="Brad Eason"/>
    <x v="2"/>
    <x v="0"/>
    <x v="96"/>
    <x v="23"/>
    <n v="50315"/>
    <x v="2"/>
    <s v="OFF-BI-10004040"/>
    <x v="1"/>
    <x v="8"/>
    <s v="Wilson Jones Impact Binders"/>
    <x v="4213"/>
    <n v="5"/>
    <x v="0"/>
    <x v="4911"/>
    <x v="2"/>
    <x v="0"/>
  </r>
  <r>
    <n v="5949"/>
    <s v="CA-2019-161046"/>
    <x v="916"/>
    <d v="2019-03-05T00:00:00"/>
    <s v="Same Day"/>
    <s v="CB-12535"/>
    <s v="Claudia Bergmann"/>
    <x v="1"/>
    <x v="0"/>
    <x v="295"/>
    <x v="35"/>
    <n v="38671"/>
    <x v="0"/>
    <s v="OFF-EN-10003862"/>
    <x v="1"/>
    <x v="12"/>
    <s v="Laser &amp; Ink Jet Business Envelopes"/>
    <x v="4214"/>
    <n v="4"/>
    <x v="0"/>
    <x v="4912"/>
    <x v="0"/>
    <x v="0"/>
  </r>
  <r>
    <n v="5950"/>
    <s v="CA-2019-161046"/>
    <x v="916"/>
    <d v="2019-03-05T00:00:00"/>
    <s v="Same Day"/>
    <s v="CB-12535"/>
    <s v="Claudia Bergmann"/>
    <x v="1"/>
    <x v="0"/>
    <x v="295"/>
    <x v="35"/>
    <n v="38671"/>
    <x v="0"/>
    <s v="TEC-AC-10004571"/>
    <x v="2"/>
    <x v="11"/>
    <s v="Logitech G700s Rechargeable Gaming Mouse"/>
    <x v="674"/>
    <n v="3"/>
    <x v="0"/>
    <x v="4913"/>
    <x v="0"/>
    <x v="0"/>
  </r>
  <r>
    <n v="5951"/>
    <s v="CA-2019-161046"/>
    <x v="916"/>
    <d v="2019-03-05T00:00:00"/>
    <s v="Same Day"/>
    <s v="CB-12535"/>
    <s v="Claudia Bergmann"/>
    <x v="1"/>
    <x v="0"/>
    <x v="295"/>
    <x v="35"/>
    <n v="38671"/>
    <x v="0"/>
    <s v="OFF-AP-10000891"/>
    <x v="1"/>
    <x v="9"/>
    <s v="Kensington 7 Outlet MasterPiece HOMEOFFICE Power Control Center"/>
    <x v="2727"/>
    <n v="2"/>
    <x v="0"/>
    <x v="3019"/>
    <x v="0"/>
    <x v="0"/>
  </r>
  <r>
    <n v="5952"/>
    <s v="CA-2019-161046"/>
    <x v="916"/>
    <d v="2019-03-05T00:00:00"/>
    <s v="Same Day"/>
    <s v="CB-12535"/>
    <s v="Claudia Bergmann"/>
    <x v="1"/>
    <x v="0"/>
    <x v="295"/>
    <x v="35"/>
    <n v="38671"/>
    <x v="0"/>
    <s v="OFF-BI-10002026"/>
    <x v="1"/>
    <x v="8"/>
    <s v="Ibico Recycled Linen-Style Covers"/>
    <x v="4215"/>
    <n v="6"/>
    <x v="0"/>
    <x v="4914"/>
    <x v="0"/>
    <x v="0"/>
  </r>
  <r>
    <n v="5953"/>
    <s v="US-2019-141698"/>
    <x v="4"/>
    <d v="2019-04-21T00:00:00"/>
    <s v="Standard Class"/>
    <s v="SD-20485"/>
    <s v="Shirley Daniels"/>
    <x v="2"/>
    <x v="0"/>
    <x v="12"/>
    <x v="5"/>
    <n v="77041"/>
    <x v="2"/>
    <s v="OFF-PA-10001826"/>
    <x v="1"/>
    <x v="10"/>
    <s v="Xerox 207"/>
    <x v="561"/>
    <n v="4"/>
    <x v="2"/>
    <x v="570"/>
    <x v="2"/>
    <x v="0"/>
  </r>
  <r>
    <n v="5954"/>
    <s v="US-2016-105151"/>
    <x v="809"/>
    <d v="2016-03-31T00:00:00"/>
    <s v="First Class"/>
    <s v="SG-20890"/>
    <s v="Susan Gilcrest"/>
    <x v="1"/>
    <x v="0"/>
    <x v="20"/>
    <x v="15"/>
    <n v="10009"/>
    <x v="3"/>
    <s v="OFF-AR-10001231"/>
    <x v="1"/>
    <x v="6"/>
    <s v="Sanford EarthWrite Recycled Pencils, Medium Soft, #2"/>
    <x v="4216"/>
    <n v="5"/>
    <x v="0"/>
    <x v="4915"/>
    <x v="3"/>
    <x v="0"/>
  </r>
  <r>
    <n v="5955"/>
    <s v="CA-2016-155796"/>
    <x v="7"/>
    <d v="2016-11-15T00:00:00"/>
    <s v="Second Class"/>
    <s v="TS-21430"/>
    <s v="Tom Stivers"/>
    <x v="1"/>
    <x v="0"/>
    <x v="265"/>
    <x v="9"/>
    <n v="19601"/>
    <x v="3"/>
    <s v="FUR-FU-10000409"/>
    <x v="0"/>
    <x v="5"/>
    <s v="GE 4 Foot Flourescent Tube, 40 Watt"/>
    <x v="942"/>
    <n v="2"/>
    <x v="2"/>
    <x v="4916"/>
    <x v="3"/>
    <x v="0"/>
  </r>
  <r>
    <n v="5956"/>
    <s v="CA-2016-155796"/>
    <x v="7"/>
    <d v="2016-11-15T00:00:00"/>
    <s v="Second Class"/>
    <s v="TS-21430"/>
    <s v="Tom Stivers"/>
    <x v="1"/>
    <x v="0"/>
    <x v="265"/>
    <x v="9"/>
    <n v="19601"/>
    <x v="3"/>
    <s v="FUR-BO-10002545"/>
    <x v="0"/>
    <x v="0"/>
    <s v="Atlantic Metals Mobile 3-Shelf Bookcases, Custom Colors"/>
    <x v="3533"/>
    <n v="4"/>
    <x v="5"/>
    <x v="4917"/>
    <x v="3"/>
    <x v="0"/>
  </r>
  <r>
    <n v="5957"/>
    <s v="CA-2018-127138"/>
    <x v="299"/>
    <d v="2018-03-15T00:00:00"/>
    <s v="Second Class"/>
    <s v="DK-13225"/>
    <s v="Dean Katz"/>
    <x v="1"/>
    <x v="0"/>
    <x v="8"/>
    <x v="1"/>
    <n v="94109"/>
    <x v="1"/>
    <s v="OFF-ST-10002756"/>
    <x v="1"/>
    <x v="4"/>
    <s v="Tennsco Stur-D-Stor Boltless Shelving, 5 Shelves, 24&quot; Deep, Sand"/>
    <x v="4217"/>
    <n v="5"/>
    <x v="0"/>
    <x v="4918"/>
    <x v="1"/>
    <x v="0"/>
  </r>
  <r>
    <n v="5958"/>
    <s v="CA-2018-127138"/>
    <x v="299"/>
    <d v="2018-03-15T00:00:00"/>
    <s v="Second Class"/>
    <s v="DK-13225"/>
    <s v="Dean Katz"/>
    <x v="1"/>
    <x v="0"/>
    <x v="8"/>
    <x v="1"/>
    <n v="94109"/>
    <x v="1"/>
    <s v="OFF-AP-10003842"/>
    <x v="1"/>
    <x v="9"/>
    <s v="Euro-Pro Shark Turbo Vacuum"/>
    <x v="901"/>
    <n v="5"/>
    <x v="0"/>
    <x v="4733"/>
    <x v="1"/>
    <x v="0"/>
  </r>
  <r>
    <n v="5959"/>
    <s v="CA-2018-127138"/>
    <x v="299"/>
    <d v="2018-03-15T00:00:00"/>
    <s v="Second Class"/>
    <s v="DK-13225"/>
    <s v="Dean Katz"/>
    <x v="1"/>
    <x v="0"/>
    <x v="8"/>
    <x v="1"/>
    <n v="94109"/>
    <x v="1"/>
    <s v="OFF-EN-10004459"/>
    <x v="1"/>
    <x v="12"/>
    <s v="Security-Tint Envelopes"/>
    <x v="2484"/>
    <n v="4"/>
    <x v="0"/>
    <x v="4470"/>
    <x v="1"/>
    <x v="0"/>
  </r>
  <r>
    <n v="5960"/>
    <s v="CA-2018-127138"/>
    <x v="299"/>
    <d v="2018-03-15T00:00:00"/>
    <s v="Second Class"/>
    <s v="DK-13225"/>
    <s v="Dean Katz"/>
    <x v="1"/>
    <x v="0"/>
    <x v="8"/>
    <x v="1"/>
    <n v="94109"/>
    <x v="1"/>
    <s v="FUR-CH-10003746"/>
    <x v="0"/>
    <x v="1"/>
    <s v="Hon 4070 Series Pagoda Round Back Stacking Chairs"/>
    <x v="4218"/>
    <n v="3"/>
    <x v="2"/>
    <x v="4919"/>
    <x v="1"/>
    <x v="0"/>
  </r>
  <r>
    <n v="5961"/>
    <s v="CA-2019-150602"/>
    <x v="839"/>
    <d v="2019-02-14T00:00:00"/>
    <s v="Second Class"/>
    <s v="ML-17395"/>
    <s v="Marina Lichtenstein"/>
    <x v="1"/>
    <x v="0"/>
    <x v="1"/>
    <x v="1"/>
    <n v="90045"/>
    <x v="1"/>
    <s v="FUR-FU-10003142"/>
    <x v="0"/>
    <x v="5"/>
    <s v="Master Big Foot Doorstop, Beige"/>
    <x v="3131"/>
    <n v="4"/>
    <x v="0"/>
    <x v="4920"/>
    <x v="1"/>
    <x v="0"/>
  </r>
  <r>
    <n v="5962"/>
    <s v="CA-2016-140732"/>
    <x v="7"/>
    <d v="2016-11-13T00:00:00"/>
    <s v="Second Class"/>
    <s v="MA-17560"/>
    <s v="Matt Abelman"/>
    <x v="2"/>
    <x v="0"/>
    <x v="1"/>
    <x v="1"/>
    <n v="90004"/>
    <x v="1"/>
    <s v="TEC-PH-10001425"/>
    <x v="2"/>
    <x v="7"/>
    <s v="Mophie Juice Pack Helium for iPhone"/>
    <x v="4219"/>
    <n v="9"/>
    <x v="2"/>
    <x v="4921"/>
    <x v="1"/>
    <x v="0"/>
  </r>
  <r>
    <n v="5963"/>
    <s v="CA-2016-140732"/>
    <x v="7"/>
    <d v="2016-11-13T00:00:00"/>
    <s v="Second Class"/>
    <s v="MA-17560"/>
    <s v="Matt Abelman"/>
    <x v="2"/>
    <x v="0"/>
    <x v="1"/>
    <x v="1"/>
    <n v="90004"/>
    <x v="1"/>
    <s v="OFF-AP-10001626"/>
    <x v="1"/>
    <x v="9"/>
    <s v="Commercial WindTunnel Clean Air Upright Vacuum, Replacement Belts, Filtration Bags"/>
    <x v="4034"/>
    <n v="2"/>
    <x v="0"/>
    <x v="4678"/>
    <x v="1"/>
    <x v="0"/>
  </r>
  <r>
    <n v="5964"/>
    <s v="CA-2016-140732"/>
    <x v="7"/>
    <d v="2016-11-13T00:00:00"/>
    <s v="Second Class"/>
    <s v="MA-17560"/>
    <s v="Matt Abelman"/>
    <x v="2"/>
    <x v="0"/>
    <x v="1"/>
    <x v="1"/>
    <n v="90004"/>
    <x v="1"/>
    <s v="OFF-PA-10003625"/>
    <x v="1"/>
    <x v="10"/>
    <s v="Xerox 1979"/>
    <x v="1862"/>
    <n v="4"/>
    <x v="0"/>
    <x v="1997"/>
    <x v="1"/>
    <x v="0"/>
  </r>
  <r>
    <n v="5965"/>
    <s v="CA-2019-119011"/>
    <x v="648"/>
    <d v="2019-08-25T00:00:00"/>
    <s v="Standard Class"/>
    <s v="LR-17035"/>
    <s v="Lisa Ryan"/>
    <x v="1"/>
    <x v="0"/>
    <x v="8"/>
    <x v="1"/>
    <n v="94109"/>
    <x v="1"/>
    <s v="OFF-SU-10004768"/>
    <x v="1"/>
    <x v="14"/>
    <s v="Acme Kleencut Forged Steel Scissors"/>
    <x v="1711"/>
    <n v="3"/>
    <x v="0"/>
    <x v="4922"/>
    <x v="1"/>
    <x v="0"/>
  </r>
  <r>
    <n v="5966"/>
    <s v="CA-2019-119011"/>
    <x v="648"/>
    <d v="2019-08-25T00:00:00"/>
    <s v="Standard Class"/>
    <s v="LR-17035"/>
    <s v="Lisa Ryan"/>
    <x v="1"/>
    <x v="0"/>
    <x v="8"/>
    <x v="1"/>
    <n v="94109"/>
    <x v="1"/>
    <s v="OFF-ST-10000777"/>
    <x v="1"/>
    <x v="4"/>
    <s v="Companion Letter/Legal File, Black"/>
    <x v="118"/>
    <n v="6"/>
    <x v="0"/>
    <x v="120"/>
    <x v="1"/>
    <x v="0"/>
  </r>
  <r>
    <n v="5967"/>
    <s v="CA-2019-119011"/>
    <x v="648"/>
    <d v="2019-08-25T00:00:00"/>
    <s v="Standard Class"/>
    <s v="LR-17035"/>
    <s v="Lisa Ryan"/>
    <x v="1"/>
    <x v="0"/>
    <x v="8"/>
    <x v="1"/>
    <n v="94109"/>
    <x v="1"/>
    <s v="TEC-PH-10003171"/>
    <x v="2"/>
    <x v="7"/>
    <s v="Plantronics Encore H101 Dual Earpieces Headset"/>
    <x v="4220"/>
    <n v="3"/>
    <x v="2"/>
    <x v="4923"/>
    <x v="1"/>
    <x v="0"/>
  </r>
  <r>
    <n v="5968"/>
    <s v="CA-2018-166912"/>
    <x v="804"/>
    <d v="2018-01-17T00:00:00"/>
    <s v="First Class"/>
    <s v="BE-11335"/>
    <s v="Bill Eplett"/>
    <x v="2"/>
    <x v="0"/>
    <x v="20"/>
    <x v="15"/>
    <n v="10009"/>
    <x v="3"/>
    <s v="OFF-PA-10001033"/>
    <x v="1"/>
    <x v="10"/>
    <s v="Xerox 1893"/>
    <x v="2658"/>
    <n v="2"/>
    <x v="0"/>
    <x v="2934"/>
    <x v="3"/>
    <x v="0"/>
  </r>
  <r>
    <n v="5969"/>
    <s v="CA-2016-141726"/>
    <x v="836"/>
    <d v="2016-07-22T00:00:00"/>
    <s v="First Class"/>
    <s v="CC-12145"/>
    <s v="Charles Crestani"/>
    <x v="0"/>
    <x v="0"/>
    <x v="70"/>
    <x v="1"/>
    <n v="92105"/>
    <x v="1"/>
    <s v="OFF-PA-10000418"/>
    <x v="1"/>
    <x v="10"/>
    <s v="Xerox 189"/>
    <x v="2840"/>
    <n v="1"/>
    <x v="0"/>
    <x v="3157"/>
    <x v="1"/>
    <x v="0"/>
  </r>
  <r>
    <n v="5970"/>
    <s v="CA-2016-141726"/>
    <x v="836"/>
    <d v="2016-07-22T00:00:00"/>
    <s v="First Class"/>
    <s v="CC-12145"/>
    <s v="Charles Crestani"/>
    <x v="0"/>
    <x v="0"/>
    <x v="70"/>
    <x v="1"/>
    <n v="92105"/>
    <x v="1"/>
    <s v="OFF-BI-10001982"/>
    <x v="1"/>
    <x v="8"/>
    <s v="Wilson Jones Custom Binder Spines &amp; Labels"/>
    <x v="4221"/>
    <n v="2"/>
    <x v="2"/>
    <x v="4924"/>
    <x v="1"/>
    <x v="0"/>
  </r>
  <r>
    <n v="5971"/>
    <s v="CA-2016-141726"/>
    <x v="836"/>
    <d v="2016-07-22T00:00:00"/>
    <s v="First Class"/>
    <s v="CC-12145"/>
    <s v="Charles Crestani"/>
    <x v="0"/>
    <x v="0"/>
    <x v="70"/>
    <x v="1"/>
    <n v="92105"/>
    <x v="1"/>
    <s v="OFF-PA-10002230"/>
    <x v="1"/>
    <x v="10"/>
    <s v="Xerox 1897"/>
    <x v="548"/>
    <n v="4"/>
    <x v="0"/>
    <x v="557"/>
    <x v="1"/>
    <x v="0"/>
  </r>
  <r>
    <n v="5972"/>
    <s v="CA-2016-141726"/>
    <x v="836"/>
    <d v="2016-07-22T00:00:00"/>
    <s v="First Class"/>
    <s v="CC-12145"/>
    <s v="Charles Crestani"/>
    <x v="0"/>
    <x v="0"/>
    <x v="70"/>
    <x v="1"/>
    <n v="92105"/>
    <x v="1"/>
    <s v="FUR-FU-10003577"/>
    <x v="0"/>
    <x v="5"/>
    <s v="Nu-Dell Leatherette Frames"/>
    <x v="4222"/>
    <n v="3"/>
    <x v="0"/>
    <x v="4925"/>
    <x v="1"/>
    <x v="0"/>
  </r>
  <r>
    <n v="5973"/>
    <s v="CA-2019-115105"/>
    <x v="695"/>
    <d v="2019-02-11T00:00:00"/>
    <s v="Standard Class"/>
    <s v="BD-11770"/>
    <s v="Bryan Davis"/>
    <x v="0"/>
    <x v="0"/>
    <x v="20"/>
    <x v="15"/>
    <n v="10024"/>
    <x v="3"/>
    <s v="FUR-BO-10001811"/>
    <x v="0"/>
    <x v="0"/>
    <s v="Atlantic Metals Mobile 5-Shelf Bookcases, Custom Colors"/>
    <x v="3028"/>
    <n v="1"/>
    <x v="2"/>
    <x v="4926"/>
    <x v="3"/>
    <x v="0"/>
  </r>
  <r>
    <n v="5974"/>
    <s v="CA-2017-143980"/>
    <x v="707"/>
    <d v="2017-12-29T00:00:00"/>
    <s v="Standard Class"/>
    <s v="JK-15640"/>
    <s v="Jim Kriz"/>
    <x v="2"/>
    <x v="0"/>
    <x v="20"/>
    <x v="15"/>
    <n v="10011"/>
    <x v="3"/>
    <s v="OFF-AP-10003779"/>
    <x v="1"/>
    <x v="9"/>
    <s v="Kensington 7 Outlet MasterPiece Power Center with Fax/Phone Line Protection"/>
    <x v="4223"/>
    <n v="2"/>
    <x v="0"/>
    <x v="4927"/>
    <x v="3"/>
    <x v="0"/>
  </r>
  <r>
    <n v="5975"/>
    <s v="CA-2018-135636"/>
    <x v="750"/>
    <d v="2018-10-13T00:00:00"/>
    <s v="Standard Class"/>
    <s v="DB-13615"/>
    <s v="Doug Bickford"/>
    <x v="0"/>
    <x v="0"/>
    <x v="35"/>
    <x v="3"/>
    <n v="28205"/>
    <x v="0"/>
    <s v="OFF-ST-10000676"/>
    <x v="1"/>
    <x v="4"/>
    <s v="Fellowes Econo/Stor Drawers"/>
    <x v="4224"/>
    <n v="5"/>
    <x v="2"/>
    <x v="4928"/>
    <x v="0"/>
    <x v="0"/>
  </r>
  <r>
    <n v="5976"/>
    <s v="CA-2019-102155"/>
    <x v="1002"/>
    <d v="2019-07-17T00:00:00"/>
    <s v="Standard Class"/>
    <s v="RR-19525"/>
    <s v="Rick Reed"/>
    <x v="1"/>
    <x v="0"/>
    <x v="356"/>
    <x v="41"/>
    <n v="66212"/>
    <x v="2"/>
    <s v="OFF-ST-10001496"/>
    <x v="1"/>
    <x v="4"/>
    <s v="Standard Rollaway File with Lock"/>
    <x v="2936"/>
    <n v="2"/>
    <x v="0"/>
    <x v="3272"/>
    <x v="2"/>
    <x v="0"/>
  </r>
  <r>
    <n v="5977"/>
    <s v="CA-2019-102155"/>
    <x v="1002"/>
    <d v="2019-07-17T00:00:00"/>
    <s v="Standard Class"/>
    <s v="RR-19525"/>
    <s v="Rick Reed"/>
    <x v="1"/>
    <x v="0"/>
    <x v="356"/>
    <x v="41"/>
    <n v="66212"/>
    <x v="2"/>
    <s v="OFF-PA-10003673"/>
    <x v="1"/>
    <x v="10"/>
    <s v="Strathmore Photo Mount Cards"/>
    <x v="4225"/>
    <n v="2"/>
    <x v="0"/>
    <x v="4929"/>
    <x v="2"/>
    <x v="0"/>
  </r>
  <r>
    <n v="5978"/>
    <s v="CA-2019-116953"/>
    <x v="558"/>
    <d v="2019-04-25T00:00:00"/>
    <s v="First Class"/>
    <s v="SV-20935"/>
    <s v="Susan Vittorini"/>
    <x v="0"/>
    <x v="0"/>
    <x v="123"/>
    <x v="16"/>
    <n v="85204"/>
    <x v="1"/>
    <s v="TEC-PH-10004614"/>
    <x v="2"/>
    <x v="7"/>
    <s v="AT&amp;T 841000 Phone"/>
    <x v="4226"/>
    <n v="10"/>
    <x v="2"/>
    <x v="4930"/>
    <x v="1"/>
    <x v="0"/>
  </r>
  <r>
    <n v="5979"/>
    <s v="CA-2016-117765"/>
    <x v="557"/>
    <d v="2016-09-13T00:00:00"/>
    <s v="Standard Class"/>
    <s v="RB-19465"/>
    <s v="Rick Bensley"/>
    <x v="2"/>
    <x v="0"/>
    <x v="251"/>
    <x v="26"/>
    <n v="74133"/>
    <x v="2"/>
    <s v="FUR-TA-10001039"/>
    <x v="0"/>
    <x v="3"/>
    <s v="KI Adjustable-Height Table"/>
    <x v="4227"/>
    <n v="5"/>
    <x v="0"/>
    <x v="4931"/>
    <x v="2"/>
    <x v="0"/>
  </r>
  <r>
    <n v="5980"/>
    <s v="CA-2016-117765"/>
    <x v="557"/>
    <d v="2016-09-13T00:00:00"/>
    <s v="Standard Class"/>
    <s v="RB-19465"/>
    <s v="Rick Bensley"/>
    <x v="2"/>
    <x v="0"/>
    <x v="251"/>
    <x v="26"/>
    <n v="74133"/>
    <x v="2"/>
    <s v="OFF-BI-10000474"/>
    <x v="1"/>
    <x v="8"/>
    <s v="Avery Recycled Flexi-View Covers for Binding Systems"/>
    <x v="4228"/>
    <n v="2"/>
    <x v="0"/>
    <x v="4932"/>
    <x v="2"/>
    <x v="0"/>
  </r>
  <r>
    <n v="5981"/>
    <s v="CA-2016-117765"/>
    <x v="557"/>
    <d v="2016-09-13T00:00:00"/>
    <s v="Standard Class"/>
    <s v="RB-19465"/>
    <s v="Rick Bensley"/>
    <x v="2"/>
    <x v="0"/>
    <x v="251"/>
    <x v="26"/>
    <n v="74133"/>
    <x v="2"/>
    <s v="FUR-CH-10004698"/>
    <x v="0"/>
    <x v="1"/>
    <s v="Padded Folding Chairs, Black, 4/Carton"/>
    <x v="4229"/>
    <n v="2"/>
    <x v="0"/>
    <x v="4933"/>
    <x v="2"/>
    <x v="0"/>
  </r>
  <r>
    <n v="5982"/>
    <s v="CA-2016-117765"/>
    <x v="557"/>
    <d v="2016-09-13T00:00:00"/>
    <s v="Standard Class"/>
    <s v="RB-19465"/>
    <s v="Rick Bensley"/>
    <x v="2"/>
    <x v="0"/>
    <x v="251"/>
    <x v="26"/>
    <n v="74133"/>
    <x v="2"/>
    <s v="OFF-ST-10003327"/>
    <x v="1"/>
    <x v="4"/>
    <s v="Akro-Mils 12-Gallon Tote"/>
    <x v="4230"/>
    <n v="2"/>
    <x v="0"/>
    <x v="4934"/>
    <x v="2"/>
    <x v="0"/>
  </r>
  <r>
    <n v="5983"/>
    <s v="CA-2018-114895"/>
    <x v="831"/>
    <d v="2018-11-28T00:00:00"/>
    <s v="Standard Class"/>
    <s v="MV-18190"/>
    <s v="Mike Vittorini"/>
    <x v="0"/>
    <x v="0"/>
    <x v="20"/>
    <x v="15"/>
    <n v="10035"/>
    <x v="3"/>
    <s v="OFF-PA-10000232"/>
    <x v="1"/>
    <x v="10"/>
    <s v="Xerox 1975"/>
    <x v="91"/>
    <n v="2"/>
    <x v="0"/>
    <x v="2056"/>
    <x v="3"/>
    <x v="0"/>
  </r>
  <r>
    <n v="5984"/>
    <s v="CA-2019-112984"/>
    <x v="118"/>
    <d v="2019-09-18T00:00:00"/>
    <s v="Second Class"/>
    <s v="EH-14185"/>
    <s v="Evan Henry"/>
    <x v="0"/>
    <x v="0"/>
    <x v="10"/>
    <x v="9"/>
    <n v="19143"/>
    <x v="3"/>
    <s v="OFF-PA-10003657"/>
    <x v="1"/>
    <x v="10"/>
    <s v="Xerox 1927"/>
    <x v="3331"/>
    <n v="6"/>
    <x v="2"/>
    <x v="3764"/>
    <x v="3"/>
    <x v="0"/>
  </r>
  <r>
    <n v="5985"/>
    <s v="CA-2018-163776"/>
    <x v="1080"/>
    <d v="2018-07-25T00:00:00"/>
    <s v="Standard Class"/>
    <s v="JS-16030"/>
    <s v="Joy Smith"/>
    <x v="0"/>
    <x v="0"/>
    <x v="413"/>
    <x v="35"/>
    <n v="39401"/>
    <x v="0"/>
    <s v="FUR-FU-10001185"/>
    <x v="0"/>
    <x v="5"/>
    <s v="Advantus Employee of the Month Certificate Frame, 11 x 13-1/2"/>
    <x v="2324"/>
    <n v="6"/>
    <x v="0"/>
    <x v="2519"/>
    <x v="0"/>
    <x v="0"/>
  </r>
  <r>
    <n v="5986"/>
    <s v="CA-2018-163776"/>
    <x v="1080"/>
    <d v="2018-07-25T00:00:00"/>
    <s v="Standard Class"/>
    <s v="JS-16030"/>
    <s v="Joy Smith"/>
    <x v="0"/>
    <x v="0"/>
    <x v="413"/>
    <x v="35"/>
    <n v="39401"/>
    <x v="0"/>
    <s v="OFF-BI-10003007"/>
    <x v="1"/>
    <x v="8"/>
    <s v="Premium Transparent Presentation Covers, No Pattern/Clear, 8 1/2&quot; x 11&quot;"/>
    <x v="4231"/>
    <n v="2"/>
    <x v="0"/>
    <x v="4935"/>
    <x v="0"/>
    <x v="0"/>
  </r>
  <r>
    <n v="5987"/>
    <s v="CA-2018-163776"/>
    <x v="1080"/>
    <d v="2018-07-25T00:00:00"/>
    <s v="Standard Class"/>
    <s v="JS-16030"/>
    <s v="Joy Smith"/>
    <x v="0"/>
    <x v="0"/>
    <x v="413"/>
    <x v="35"/>
    <n v="39401"/>
    <x v="0"/>
    <s v="OFF-ST-10002485"/>
    <x v="1"/>
    <x v="4"/>
    <s v="Rogers Deluxe File Chest"/>
    <x v="1190"/>
    <n v="4"/>
    <x v="0"/>
    <x v="4936"/>
    <x v="0"/>
    <x v="0"/>
  </r>
  <r>
    <n v="5988"/>
    <s v="CA-2018-163776"/>
    <x v="1080"/>
    <d v="2018-07-25T00:00:00"/>
    <s v="Standard Class"/>
    <s v="JS-16030"/>
    <s v="Joy Smith"/>
    <x v="0"/>
    <x v="0"/>
    <x v="413"/>
    <x v="35"/>
    <n v="39401"/>
    <x v="0"/>
    <s v="OFF-PA-10001033"/>
    <x v="1"/>
    <x v="10"/>
    <s v="Xerox 1893"/>
    <x v="4232"/>
    <n v="6"/>
    <x v="0"/>
    <x v="4937"/>
    <x v="0"/>
    <x v="0"/>
  </r>
  <r>
    <n v="5989"/>
    <s v="CA-2018-163776"/>
    <x v="1080"/>
    <d v="2018-07-25T00:00:00"/>
    <s v="Standard Class"/>
    <s v="JS-16030"/>
    <s v="Joy Smith"/>
    <x v="0"/>
    <x v="0"/>
    <x v="413"/>
    <x v="35"/>
    <n v="39401"/>
    <x v="0"/>
    <s v="OFF-BI-10000404"/>
    <x v="1"/>
    <x v="8"/>
    <s v="Avery Printable Repositionable Plastic Tabs"/>
    <x v="4233"/>
    <n v="1"/>
    <x v="0"/>
    <x v="4938"/>
    <x v="0"/>
    <x v="0"/>
  </r>
  <r>
    <n v="5990"/>
    <s v="CA-2018-163776"/>
    <x v="1080"/>
    <d v="2018-07-25T00:00:00"/>
    <s v="Standard Class"/>
    <s v="JS-16030"/>
    <s v="Joy Smith"/>
    <x v="0"/>
    <x v="0"/>
    <x v="413"/>
    <x v="35"/>
    <n v="39401"/>
    <x v="0"/>
    <s v="FUR-BO-10003546"/>
    <x v="0"/>
    <x v="0"/>
    <s v="Hon 4-Shelf Metal Bookcases"/>
    <x v="2465"/>
    <n v="5"/>
    <x v="0"/>
    <x v="4939"/>
    <x v="0"/>
    <x v="0"/>
  </r>
  <r>
    <n v="5991"/>
    <s v="US-2019-163300"/>
    <x v="175"/>
    <d v="2019-09-21T00:00:00"/>
    <s v="Standard Class"/>
    <s v="ES-14020"/>
    <s v="Erica Smith"/>
    <x v="0"/>
    <x v="0"/>
    <x v="1"/>
    <x v="1"/>
    <n v="90049"/>
    <x v="1"/>
    <s v="OFF-BI-10004390"/>
    <x v="1"/>
    <x v="8"/>
    <s v="GBC DocuBind 200 Manual Binding Machine"/>
    <x v="4234"/>
    <n v="7"/>
    <x v="2"/>
    <x v="4940"/>
    <x v="1"/>
    <x v="0"/>
  </r>
  <r>
    <n v="5992"/>
    <s v="US-2019-163300"/>
    <x v="175"/>
    <d v="2019-09-21T00:00:00"/>
    <s v="Standard Class"/>
    <s v="ES-14020"/>
    <s v="Erica Smith"/>
    <x v="0"/>
    <x v="0"/>
    <x v="1"/>
    <x v="1"/>
    <n v="90049"/>
    <x v="1"/>
    <s v="TEC-PH-10001700"/>
    <x v="2"/>
    <x v="7"/>
    <s v="Panasonic KX-TG6844B Expandable Digital Cordless Telephone"/>
    <x v="4235"/>
    <n v="7"/>
    <x v="2"/>
    <x v="4941"/>
    <x v="1"/>
    <x v="0"/>
  </r>
  <r>
    <n v="5993"/>
    <s v="US-2019-163300"/>
    <x v="175"/>
    <d v="2019-09-21T00:00:00"/>
    <s v="Standard Class"/>
    <s v="ES-14020"/>
    <s v="Erica Smith"/>
    <x v="0"/>
    <x v="0"/>
    <x v="1"/>
    <x v="1"/>
    <n v="90049"/>
    <x v="1"/>
    <s v="FUR-CH-10003396"/>
    <x v="0"/>
    <x v="1"/>
    <s v="Global Deluxe Steno Chair"/>
    <x v="4236"/>
    <n v="3"/>
    <x v="2"/>
    <x v="4942"/>
    <x v="1"/>
    <x v="0"/>
  </r>
  <r>
    <n v="5994"/>
    <s v="CA-2018-162187"/>
    <x v="25"/>
    <d v="2018-12-11T00:00:00"/>
    <s v="Same Day"/>
    <s v="NS-18640"/>
    <s v="Noel Staavos"/>
    <x v="1"/>
    <x v="0"/>
    <x v="38"/>
    <x v="24"/>
    <n v="43229"/>
    <x v="3"/>
    <s v="OFF-ST-10001558"/>
    <x v="1"/>
    <x v="4"/>
    <s v="Acco Perma 4000 Stacking Storage Drawers"/>
    <x v="647"/>
    <n v="5"/>
    <x v="2"/>
    <x v="4943"/>
    <x v="3"/>
    <x v="0"/>
  </r>
  <r>
    <n v="5995"/>
    <s v="CA-2018-162187"/>
    <x v="25"/>
    <d v="2018-12-11T00:00:00"/>
    <s v="Same Day"/>
    <s v="NS-18640"/>
    <s v="Noel Staavos"/>
    <x v="1"/>
    <x v="0"/>
    <x v="38"/>
    <x v="24"/>
    <n v="43229"/>
    <x v="3"/>
    <s v="OFF-SU-10004782"/>
    <x v="1"/>
    <x v="14"/>
    <s v="Elite 5&quot; Scissors"/>
    <x v="1933"/>
    <n v="2"/>
    <x v="2"/>
    <x v="4944"/>
    <x v="3"/>
    <x v="0"/>
  </r>
  <r>
    <n v="5996"/>
    <s v="CA-2018-162187"/>
    <x v="25"/>
    <d v="2018-12-11T00:00:00"/>
    <s v="Same Day"/>
    <s v="NS-18640"/>
    <s v="Noel Staavos"/>
    <x v="1"/>
    <x v="0"/>
    <x v="38"/>
    <x v="24"/>
    <n v="43229"/>
    <x v="3"/>
    <s v="FUR-CH-10003298"/>
    <x v="0"/>
    <x v="1"/>
    <s v="Office Star - Contemporary Task Swivel chair with Loop Arms, Charcoal"/>
    <x v="4237"/>
    <n v="5"/>
    <x v="4"/>
    <x v="4945"/>
    <x v="3"/>
    <x v="0"/>
  </r>
  <r>
    <n v="5997"/>
    <s v="CA-2018-162187"/>
    <x v="25"/>
    <d v="2018-12-11T00:00:00"/>
    <s v="Same Day"/>
    <s v="NS-18640"/>
    <s v="Noel Staavos"/>
    <x v="1"/>
    <x v="0"/>
    <x v="38"/>
    <x v="24"/>
    <n v="43229"/>
    <x v="3"/>
    <s v="OFF-AP-10000576"/>
    <x v="1"/>
    <x v="9"/>
    <s v="Belkin 325VA UPS Surge Protector, 6'"/>
    <x v="2388"/>
    <n v="4"/>
    <x v="2"/>
    <x v="2597"/>
    <x v="3"/>
    <x v="0"/>
  </r>
  <r>
    <n v="5998"/>
    <s v="CA-2018-162187"/>
    <x v="25"/>
    <d v="2018-12-11T00:00:00"/>
    <s v="Same Day"/>
    <s v="NS-18640"/>
    <s v="Noel Staavos"/>
    <x v="1"/>
    <x v="0"/>
    <x v="38"/>
    <x v="24"/>
    <n v="43229"/>
    <x v="3"/>
    <s v="FUR-TA-10003008"/>
    <x v="0"/>
    <x v="3"/>
    <s v="Lesro Round Back Collection Coffee Table, End Table"/>
    <x v="4238"/>
    <n v="3"/>
    <x v="10"/>
    <x v="4946"/>
    <x v="3"/>
    <x v="0"/>
  </r>
  <r>
    <n v="5999"/>
    <s v="US-2016-112991"/>
    <x v="325"/>
    <d v="2016-12-14T00:00:00"/>
    <s v="Standard Class"/>
    <s v="SH-19975"/>
    <s v="Sally Hughsby"/>
    <x v="1"/>
    <x v="0"/>
    <x v="460"/>
    <x v="45"/>
    <n v="83605"/>
    <x v="1"/>
    <s v="FUR-CH-10001708"/>
    <x v="0"/>
    <x v="1"/>
    <s v="Office Star - Contemporary Swivel Chair with Padded Adjustable Arms and Flex Back"/>
    <x v="4239"/>
    <n v="3"/>
    <x v="2"/>
    <x v="4947"/>
    <x v="1"/>
    <x v="0"/>
  </r>
  <r>
    <n v="6000"/>
    <s v="US-2016-112991"/>
    <x v="325"/>
    <d v="2016-12-14T00:00:00"/>
    <s v="Standard Class"/>
    <s v="SH-19975"/>
    <s v="Sally Hughsby"/>
    <x v="1"/>
    <x v="0"/>
    <x v="460"/>
    <x v="45"/>
    <n v="83605"/>
    <x v="1"/>
    <s v="OFF-PA-10000019"/>
    <x v="1"/>
    <x v="10"/>
    <s v="Xerox 1931"/>
    <x v="243"/>
    <n v="4"/>
    <x v="0"/>
    <x v="245"/>
    <x v="1"/>
    <x v="0"/>
  </r>
  <r>
    <n v="6001"/>
    <s v="US-2016-112991"/>
    <x v="325"/>
    <d v="2016-12-14T00:00:00"/>
    <s v="Standard Class"/>
    <s v="SH-19975"/>
    <s v="Sally Hughsby"/>
    <x v="1"/>
    <x v="0"/>
    <x v="460"/>
    <x v="45"/>
    <n v="83605"/>
    <x v="1"/>
    <s v="OFF-PA-10002222"/>
    <x v="1"/>
    <x v="10"/>
    <s v="Xerox Color Copier Paper, 11&quot; x 17&quot;, Ream"/>
    <x v="422"/>
    <n v="4"/>
    <x v="0"/>
    <x v="432"/>
    <x v="1"/>
    <x v="0"/>
  </r>
  <r>
    <n v="6002"/>
    <s v="CA-2016-124079"/>
    <x v="736"/>
    <d v="2016-12-17T00:00:00"/>
    <s v="Standard Class"/>
    <s v="RF-19345"/>
    <s v="Randy Ferguson"/>
    <x v="1"/>
    <x v="0"/>
    <x v="42"/>
    <x v="16"/>
    <n v="85023"/>
    <x v="1"/>
    <s v="FUR-FU-10002553"/>
    <x v="0"/>
    <x v="5"/>
    <s v="Electrix Incandescent Magnifying Lamp, Black"/>
    <x v="4240"/>
    <n v="3"/>
    <x v="2"/>
    <x v="4948"/>
    <x v="1"/>
    <x v="0"/>
  </r>
  <r>
    <n v="6003"/>
    <s v="CA-2016-124079"/>
    <x v="736"/>
    <d v="2016-12-17T00:00:00"/>
    <s v="Standard Class"/>
    <s v="RF-19345"/>
    <s v="Randy Ferguson"/>
    <x v="1"/>
    <x v="0"/>
    <x v="42"/>
    <x v="16"/>
    <n v="85023"/>
    <x v="1"/>
    <s v="OFF-BI-10002103"/>
    <x v="1"/>
    <x v="8"/>
    <s v="Cardinal Slant-D Ring Binder, Heavy Gauge Vinyl"/>
    <x v="4004"/>
    <n v="2"/>
    <x v="6"/>
    <x v="4633"/>
    <x v="1"/>
    <x v="0"/>
  </r>
  <r>
    <n v="6004"/>
    <s v="US-2019-146878"/>
    <x v="296"/>
    <d v="2019-09-27T00:00:00"/>
    <s v="Standard Class"/>
    <s v="DL-12865"/>
    <s v="Dan Lawera"/>
    <x v="0"/>
    <x v="0"/>
    <x v="100"/>
    <x v="2"/>
    <n v="33142"/>
    <x v="0"/>
    <s v="OFF-BI-10002794"/>
    <x v="1"/>
    <x v="8"/>
    <s v="Avery Trapezoid Ring Binder, 3&quot; Capacity, Black, 1040 sheets"/>
    <x v="4241"/>
    <n v="1"/>
    <x v="6"/>
    <x v="4949"/>
    <x v="0"/>
    <x v="0"/>
  </r>
  <r>
    <n v="6005"/>
    <s v="CA-2019-107244"/>
    <x v="210"/>
    <d v="2019-09-11T00:00:00"/>
    <s v="Standard Class"/>
    <s v="AG-10390"/>
    <s v="Allen Goldenen"/>
    <x v="0"/>
    <x v="0"/>
    <x v="1"/>
    <x v="1"/>
    <n v="90004"/>
    <x v="1"/>
    <s v="FUR-FU-10002597"/>
    <x v="0"/>
    <x v="5"/>
    <s v="C-Line Magnetic Cubicle Keepers, Clear Polypropylene"/>
    <x v="2401"/>
    <n v="4"/>
    <x v="0"/>
    <x v="2615"/>
    <x v="1"/>
    <x v="0"/>
  </r>
  <r>
    <n v="6006"/>
    <s v="CA-2017-100657"/>
    <x v="121"/>
    <d v="2017-11-07T00:00:00"/>
    <s v="Standard Class"/>
    <s v="SW-20245"/>
    <s v="Scot Wooten"/>
    <x v="0"/>
    <x v="0"/>
    <x v="21"/>
    <x v="15"/>
    <n v="12180"/>
    <x v="3"/>
    <s v="FUR-CH-10003535"/>
    <x v="0"/>
    <x v="1"/>
    <s v="Global Armless Task Chair, Royal Blue"/>
    <x v="4242"/>
    <n v="2"/>
    <x v="9"/>
    <x v="4950"/>
    <x v="3"/>
    <x v="0"/>
  </r>
  <r>
    <n v="6007"/>
    <s v="CA-2019-129581"/>
    <x v="157"/>
    <d v="2019-12-18T00:00:00"/>
    <s v="Standard Class"/>
    <s v="KN-16390"/>
    <s v="Katherine Nockton"/>
    <x v="1"/>
    <x v="0"/>
    <x v="217"/>
    <x v="31"/>
    <n v="2740"/>
    <x v="3"/>
    <s v="TEC-PH-10001527"/>
    <x v="2"/>
    <x v="7"/>
    <s v="Plantronics MX500i Earset"/>
    <x v="3680"/>
    <n v="3"/>
    <x v="0"/>
    <x v="4208"/>
    <x v="3"/>
    <x v="0"/>
  </r>
  <r>
    <n v="6008"/>
    <s v="CA-2019-129028"/>
    <x v="719"/>
    <d v="2019-04-03T00:00:00"/>
    <s v="First Class"/>
    <s v="GB-14530"/>
    <s v="George Bell"/>
    <x v="1"/>
    <x v="0"/>
    <x v="159"/>
    <x v="20"/>
    <n v="29501"/>
    <x v="0"/>
    <s v="FUR-FU-10004006"/>
    <x v="0"/>
    <x v="5"/>
    <s v="Deflect-o DuraMat Lighweight, Studded, Beveled Mat for Low Pile Carpeting"/>
    <x v="4180"/>
    <n v="3"/>
    <x v="0"/>
    <x v="4864"/>
    <x v="0"/>
    <x v="0"/>
  </r>
  <r>
    <n v="6009"/>
    <s v="CA-2017-135580"/>
    <x v="1081"/>
    <d v="2018-01-03T00:00:00"/>
    <s v="Standard Class"/>
    <s v="CL-12565"/>
    <s v="Clay Ludtke"/>
    <x v="0"/>
    <x v="0"/>
    <x v="1"/>
    <x v="1"/>
    <n v="90049"/>
    <x v="1"/>
    <s v="OFF-PA-10000595"/>
    <x v="1"/>
    <x v="10"/>
    <s v="Xerox 1929"/>
    <x v="4243"/>
    <n v="3"/>
    <x v="0"/>
    <x v="4951"/>
    <x v="1"/>
    <x v="0"/>
  </r>
  <r>
    <n v="6010"/>
    <s v="CA-2017-135580"/>
    <x v="1081"/>
    <d v="2018-01-03T00:00:00"/>
    <s v="Standard Class"/>
    <s v="CL-12565"/>
    <s v="Clay Ludtke"/>
    <x v="0"/>
    <x v="0"/>
    <x v="1"/>
    <x v="1"/>
    <n v="90049"/>
    <x v="1"/>
    <s v="OFF-ST-10000798"/>
    <x v="1"/>
    <x v="4"/>
    <s v="2300 Heavy-Duty Transfer File Systems by Perma"/>
    <x v="4244"/>
    <n v="3"/>
    <x v="0"/>
    <x v="4952"/>
    <x v="1"/>
    <x v="0"/>
  </r>
  <r>
    <n v="6011"/>
    <s v="CA-2017-135580"/>
    <x v="1081"/>
    <d v="2018-01-03T00:00:00"/>
    <s v="Standard Class"/>
    <s v="CL-12565"/>
    <s v="Clay Ludtke"/>
    <x v="0"/>
    <x v="0"/>
    <x v="1"/>
    <x v="1"/>
    <n v="90049"/>
    <x v="1"/>
    <s v="TEC-MA-10004002"/>
    <x v="2"/>
    <x v="15"/>
    <s v="Zebra GX420t Direct Thermal/Thermal Transfer Printer"/>
    <x v="4245"/>
    <n v="6"/>
    <x v="2"/>
    <x v="4953"/>
    <x v="1"/>
    <x v="0"/>
  </r>
  <r>
    <n v="6012"/>
    <s v="CA-2017-135580"/>
    <x v="1081"/>
    <d v="2018-01-03T00:00:00"/>
    <s v="Standard Class"/>
    <s v="CL-12565"/>
    <s v="Clay Ludtke"/>
    <x v="0"/>
    <x v="0"/>
    <x v="1"/>
    <x v="1"/>
    <n v="90049"/>
    <x v="1"/>
    <s v="OFF-EN-10003296"/>
    <x v="1"/>
    <x v="12"/>
    <s v="Tyvek Side-Opening Peel &amp; Seel Expanding Envelopes"/>
    <x v="3439"/>
    <n v="3"/>
    <x v="0"/>
    <x v="3903"/>
    <x v="1"/>
    <x v="0"/>
  </r>
  <r>
    <n v="6013"/>
    <s v="CA-2017-135580"/>
    <x v="1081"/>
    <d v="2018-01-03T00:00:00"/>
    <s v="Standard Class"/>
    <s v="CL-12565"/>
    <s v="Clay Ludtke"/>
    <x v="0"/>
    <x v="0"/>
    <x v="1"/>
    <x v="1"/>
    <n v="90049"/>
    <x v="1"/>
    <s v="TEC-PH-10004345"/>
    <x v="2"/>
    <x v="7"/>
    <s v="Cisco SPA 502G IP Phone"/>
    <x v="4246"/>
    <n v="3"/>
    <x v="2"/>
    <x v="4954"/>
    <x v="1"/>
    <x v="0"/>
  </r>
  <r>
    <n v="6014"/>
    <s v="CA-2018-159016"/>
    <x v="612"/>
    <d v="2018-03-11T00:00:00"/>
    <s v="First Class"/>
    <s v="KF-16285"/>
    <s v="Karen Ferguson"/>
    <x v="2"/>
    <x v="0"/>
    <x v="1"/>
    <x v="1"/>
    <n v="90008"/>
    <x v="1"/>
    <s v="OFF-PA-10004405"/>
    <x v="1"/>
    <x v="10"/>
    <s v="Rediform Voice Mail Log Books"/>
    <x v="81"/>
    <n v="5"/>
    <x v="0"/>
    <x v="4955"/>
    <x v="1"/>
    <x v="0"/>
  </r>
  <r>
    <n v="6015"/>
    <s v="CA-2018-159016"/>
    <x v="612"/>
    <d v="2018-03-11T00:00:00"/>
    <s v="First Class"/>
    <s v="KF-16285"/>
    <s v="Karen Ferguson"/>
    <x v="2"/>
    <x v="0"/>
    <x v="1"/>
    <x v="1"/>
    <n v="90008"/>
    <x v="1"/>
    <s v="TEC-PH-10002885"/>
    <x v="2"/>
    <x v="7"/>
    <s v="Apple iPhone 5"/>
    <x v="4247"/>
    <n v="8"/>
    <x v="2"/>
    <x v="4956"/>
    <x v="1"/>
    <x v="0"/>
  </r>
  <r>
    <n v="6016"/>
    <s v="CA-2016-102652"/>
    <x v="322"/>
    <d v="2016-04-12T00:00:00"/>
    <s v="Standard Class"/>
    <s v="AY-10555"/>
    <s v="Andy Yotov"/>
    <x v="1"/>
    <x v="0"/>
    <x v="1"/>
    <x v="1"/>
    <n v="90049"/>
    <x v="1"/>
    <s v="FUR-FU-10000747"/>
    <x v="0"/>
    <x v="5"/>
    <s v="Tenex B1-RE Series Chair Mats for Low Pile Carpets"/>
    <x v="1377"/>
    <n v="2"/>
    <x v="0"/>
    <x v="4820"/>
    <x v="1"/>
    <x v="0"/>
  </r>
  <r>
    <n v="6017"/>
    <s v="CA-2016-102652"/>
    <x v="322"/>
    <d v="2016-04-12T00:00:00"/>
    <s v="Standard Class"/>
    <s v="AY-10555"/>
    <s v="Andy Yotov"/>
    <x v="1"/>
    <x v="0"/>
    <x v="1"/>
    <x v="1"/>
    <n v="90049"/>
    <x v="1"/>
    <s v="FUR-FU-10001918"/>
    <x v="0"/>
    <x v="5"/>
    <s v="C-Line Cubicle Keepers Polyproplyene Holder With Velcro Backings"/>
    <x v="907"/>
    <n v="7"/>
    <x v="0"/>
    <x v="940"/>
    <x v="1"/>
    <x v="0"/>
  </r>
  <r>
    <n v="6018"/>
    <s v="CA-2016-102652"/>
    <x v="322"/>
    <d v="2016-04-12T00:00:00"/>
    <s v="Standard Class"/>
    <s v="AY-10555"/>
    <s v="Andy Yotov"/>
    <x v="1"/>
    <x v="0"/>
    <x v="1"/>
    <x v="1"/>
    <n v="90049"/>
    <x v="1"/>
    <s v="OFF-PA-10003309"/>
    <x v="1"/>
    <x v="10"/>
    <s v="Xerox 211"/>
    <x v="541"/>
    <n v="3"/>
    <x v="0"/>
    <x v="551"/>
    <x v="1"/>
    <x v="0"/>
  </r>
  <r>
    <n v="6019"/>
    <s v="CA-2016-102652"/>
    <x v="322"/>
    <d v="2016-04-12T00:00:00"/>
    <s v="Standard Class"/>
    <s v="AY-10555"/>
    <s v="Andy Yotov"/>
    <x v="1"/>
    <x v="0"/>
    <x v="1"/>
    <x v="1"/>
    <n v="90049"/>
    <x v="1"/>
    <s v="OFF-PA-10001977"/>
    <x v="1"/>
    <x v="10"/>
    <s v="Xerox 194"/>
    <x v="447"/>
    <n v="1"/>
    <x v="0"/>
    <x v="458"/>
    <x v="1"/>
    <x v="0"/>
  </r>
  <r>
    <n v="6020"/>
    <s v="CA-2016-152422"/>
    <x v="1082"/>
    <d v="2016-10-10T00:00:00"/>
    <s v="Second Class"/>
    <s v="BD-11635"/>
    <s v="Brian Derr"/>
    <x v="0"/>
    <x v="0"/>
    <x v="38"/>
    <x v="24"/>
    <n v="43229"/>
    <x v="3"/>
    <s v="OFF-AP-10002892"/>
    <x v="1"/>
    <x v="9"/>
    <s v="Belkin F5C206VTEL 6 Outlet Surge"/>
    <x v="2856"/>
    <n v="5"/>
    <x v="2"/>
    <x v="4957"/>
    <x v="3"/>
    <x v="0"/>
  </r>
  <r>
    <n v="6021"/>
    <s v="US-2018-156692"/>
    <x v="572"/>
    <d v="2018-08-13T00:00:00"/>
    <s v="Same Day"/>
    <s v="HG-15025"/>
    <s v="Hunter Glantz"/>
    <x v="0"/>
    <x v="0"/>
    <x v="461"/>
    <x v="28"/>
    <n v="70065"/>
    <x v="0"/>
    <s v="OFF-AP-10002222"/>
    <x v="1"/>
    <x v="9"/>
    <s v="Staple holder"/>
    <x v="1714"/>
    <n v="2"/>
    <x v="0"/>
    <x v="4693"/>
    <x v="0"/>
    <x v="0"/>
  </r>
  <r>
    <n v="6022"/>
    <s v="US-2018-156692"/>
    <x v="572"/>
    <d v="2018-08-13T00:00:00"/>
    <s v="Same Day"/>
    <s v="HG-15025"/>
    <s v="Hunter Glantz"/>
    <x v="0"/>
    <x v="0"/>
    <x v="461"/>
    <x v="28"/>
    <n v="70065"/>
    <x v="0"/>
    <s v="TEC-AC-10000158"/>
    <x v="2"/>
    <x v="11"/>
    <s v="Sony 64GB Class 10 Micro SDHC R40 Memory Card"/>
    <x v="2257"/>
    <n v="2"/>
    <x v="0"/>
    <x v="2439"/>
    <x v="0"/>
    <x v="0"/>
  </r>
  <r>
    <n v="6023"/>
    <s v="CA-2016-130869"/>
    <x v="664"/>
    <d v="2016-11-21T00:00:00"/>
    <s v="Standard Class"/>
    <s v="CB-12025"/>
    <s v="Cassandra Brandow"/>
    <x v="0"/>
    <x v="0"/>
    <x v="444"/>
    <x v="5"/>
    <n v="75104"/>
    <x v="2"/>
    <s v="OFF-EN-10002600"/>
    <x v="1"/>
    <x v="12"/>
    <s v="Redi-Strip #10 Envelopes, 4 1/8 x 9 1/2"/>
    <x v="913"/>
    <n v="3"/>
    <x v="2"/>
    <x v="946"/>
    <x v="2"/>
    <x v="0"/>
  </r>
  <r>
    <n v="6024"/>
    <s v="US-2019-128832"/>
    <x v="558"/>
    <d v="2019-04-27T00:00:00"/>
    <s v="First Class"/>
    <s v="LS-16945"/>
    <s v="Linda Southworth"/>
    <x v="1"/>
    <x v="0"/>
    <x v="205"/>
    <x v="34"/>
    <n v="2908"/>
    <x v="3"/>
    <s v="TEC-AC-10004855"/>
    <x v="2"/>
    <x v="11"/>
    <s v="V7 USB Numeric Keypad"/>
    <x v="3502"/>
    <n v="2"/>
    <x v="0"/>
    <x v="4958"/>
    <x v="3"/>
    <x v="0"/>
  </r>
  <r>
    <n v="6025"/>
    <s v="CA-2019-139717"/>
    <x v="1043"/>
    <d v="2019-08-26T00:00:00"/>
    <s v="Second Class"/>
    <s v="DM-13015"/>
    <s v="Darrin Martin"/>
    <x v="0"/>
    <x v="0"/>
    <x v="152"/>
    <x v="24"/>
    <n v="43130"/>
    <x v="3"/>
    <s v="OFF-AP-10000938"/>
    <x v="1"/>
    <x v="9"/>
    <s v="Avanti 1.7 Cu. Ft. Refrigerator"/>
    <x v="4248"/>
    <n v="8"/>
    <x v="2"/>
    <x v="4959"/>
    <x v="3"/>
    <x v="0"/>
  </r>
  <r>
    <n v="6026"/>
    <s v="CA-2019-139717"/>
    <x v="1043"/>
    <d v="2019-08-26T00:00:00"/>
    <s v="Second Class"/>
    <s v="DM-13015"/>
    <s v="Darrin Martin"/>
    <x v="0"/>
    <x v="0"/>
    <x v="152"/>
    <x v="24"/>
    <n v="43130"/>
    <x v="3"/>
    <s v="OFF-PA-10002195"/>
    <x v="1"/>
    <x v="10"/>
    <s v="Xerox 1966"/>
    <x v="563"/>
    <n v="2"/>
    <x v="2"/>
    <x v="4519"/>
    <x v="3"/>
    <x v="0"/>
  </r>
  <r>
    <n v="6027"/>
    <s v="CA-2019-136007"/>
    <x v="660"/>
    <d v="2019-03-02T00:00:00"/>
    <s v="Standard Class"/>
    <s v="AC-10615"/>
    <s v="Ann Chong"/>
    <x v="1"/>
    <x v="0"/>
    <x v="4"/>
    <x v="4"/>
    <n v="98115"/>
    <x v="1"/>
    <s v="OFF-FA-10002701"/>
    <x v="1"/>
    <x v="13"/>
    <s v="Alliance Rubber Bands"/>
    <x v="3681"/>
    <n v="5"/>
    <x v="0"/>
    <x v="4960"/>
    <x v="1"/>
    <x v="0"/>
  </r>
  <r>
    <n v="6028"/>
    <s v="CA-2019-136007"/>
    <x v="660"/>
    <d v="2019-03-02T00:00:00"/>
    <s v="Standard Class"/>
    <s v="AC-10615"/>
    <s v="Ann Chong"/>
    <x v="1"/>
    <x v="0"/>
    <x v="4"/>
    <x v="4"/>
    <n v="98115"/>
    <x v="1"/>
    <s v="TEC-PH-10003589"/>
    <x v="2"/>
    <x v="7"/>
    <s v="invisibleSHIELD by ZAGG Smudge-Free Screen Protector"/>
    <x v="1002"/>
    <n v="5"/>
    <x v="2"/>
    <x v="1041"/>
    <x v="1"/>
    <x v="0"/>
  </r>
  <r>
    <n v="6029"/>
    <s v="CA-2018-157364"/>
    <x v="258"/>
    <d v="2018-11-21T00:00:00"/>
    <s v="First Class"/>
    <s v="LT-17110"/>
    <s v="Liz Thompson"/>
    <x v="0"/>
    <x v="0"/>
    <x v="108"/>
    <x v="3"/>
    <n v="28540"/>
    <x v="0"/>
    <s v="OFF-AR-10003752"/>
    <x v="1"/>
    <x v="6"/>
    <s v="Deluxe Chalkboard Eraser Cleaner"/>
    <x v="4249"/>
    <n v="2"/>
    <x v="2"/>
    <x v="4961"/>
    <x v="0"/>
    <x v="0"/>
  </r>
  <r>
    <n v="6030"/>
    <s v="US-2018-112970"/>
    <x v="696"/>
    <d v="2018-11-15T00:00:00"/>
    <s v="First Class"/>
    <s v="TB-21250"/>
    <s v="Tim Brockman"/>
    <x v="0"/>
    <x v="0"/>
    <x v="1"/>
    <x v="1"/>
    <n v="90049"/>
    <x v="1"/>
    <s v="OFF-AR-10003829"/>
    <x v="1"/>
    <x v="6"/>
    <s v="Newell 35"/>
    <x v="296"/>
    <n v="3"/>
    <x v="0"/>
    <x v="301"/>
    <x v="1"/>
    <x v="0"/>
  </r>
  <r>
    <n v="6031"/>
    <s v="US-2019-152492"/>
    <x v="91"/>
    <d v="2019-07-06T00:00:00"/>
    <s v="Same Day"/>
    <s v="AH-10585"/>
    <s v="Angele Hood"/>
    <x v="0"/>
    <x v="0"/>
    <x v="100"/>
    <x v="2"/>
    <n v="33142"/>
    <x v="0"/>
    <s v="FUR-CH-10000155"/>
    <x v="0"/>
    <x v="1"/>
    <s v="Global Comet Stacking Armless Chair"/>
    <x v="4250"/>
    <n v="1"/>
    <x v="2"/>
    <x v="4962"/>
    <x v="0"/>
    <x v="0"/>
  </r>
  <r>
    <n v="6032"/>
    <s v="CA-2018-101168"/>
    <x v="591"/>
    <d v="2019-01-01T00:00:00"/>
    <s v="Standard Class"/>
    <s v="SS-20140"/>
    <s v="Saphhira Shifley"/>
    <x v="1"/>
    <x v="0"/>
    <x v="462"/>
    <x v="38"/>
    <n v="3060"/>
    <x v="3"/>
    <s v="FUR-FU-10003142"/>
    <x v="0"/>
    <x v="5"/>
    <s v="Master Big Foot Doorstop, Beige"/>
    <x v="3131"/>
    <n v="4"/>
    <x v="0"/>
    <x v="4920"/>
    <x v="3"/>
    <x v="0"/>
  </r>
  <r>
    <n v="6033"/>
    <s v="CA-2019-104010"/>
    <x v="756"/>
    <d v="2019-04-25T00:00:00"/>
    <s v="First Class"/>
    <s v="TD-20995"/>
    <s v="Tamara Dahlen"/>
    <x v="0"/>
    <x v="0"/>
    <x v="20"/>
    <x v="15"/>
    <n v="10011"/>
    <x v="3"/>
    <s v="OFF-SU-10001218"/>
    <x v="1"/>
    <x v="14"/>
    <s v="Fiskars Softgrip Scissors"/>
    <x v="2803"/>
    <n v="5"/>
    <x v="0"/>
    <x v="3114"/>
    <x v="3"/>
    <x v="0"/>
  </r>
  <r>
    <n v="6034"/>
    <s v="CA-2017-130253"/>
    <x v="639"/>
    <d v="2017-12-18T00:00:00"/>
    <s v="Standard Class"/>
    <s v="PP-18955"/>
    <s v="Paul Prost"/>
    <x v="2"/>
    <x v="0"/>
    <x v="1"/>
    <x v="1"/>
    <n v="90036"/>
    <x v="1"/>
    <s v="FUR-FU-10002963"/>
    <x v="0"/>
    <x v="5"/>
    <s v="Master Caster Door Stop, Gray"/>
    <x v="597"/>
    <n v="3"/>
    <x v="0"/>
    <x v="2907"/>
    <x v="1"/>
    <x v="0"/>
  </r>
  <r>
    <n v="6035"/>
    <s v="US-2017-155369"/>
    <x v="1083"/>
    <d v="2017-04-25T00:00:00"/>
    <s v="Standard Class"/>
    <s v="PG-18820"/>
    <s v="Patrick Gardner"/>
    <x v="0"/>
    <x v="0"/>
    <x v="238"/>
    <x v="5"/>
    <n v="75007"/>
    <x v="2"/>
    <s v="OFF-AP-10002578"/>
    <x v="1"/>
    <x v="9"/>
    <s v="Fellowes Premier Superior Surge Suppressor, 10-Outlet, With Phone and Remote"/>
    <x v="4251"/>
    <n v="2"/>
    <x v="3"/>
    <x v="4963"/>
    <x v="2"/>
    <x v="0"/>
  </r>
  <r>
    <n v="6036"/>
    <s v="US-2017-155369"/>
    <x v="1083"/>
    <d v="2017-04-25T00:00:00"/>
    <s v="Standard Class"/>
    <s v="PG-18820"/>
    <s v="Patrick Gardner"/>
    <x v="0"/>
    <x v="0"/>
    <x v="238"/>
    <x v="5"/>
    <n v="75007"/>
    <x v="2"/>
    <s v="OFF-BI-10003925"/>
    <x v="1"/>
    <x v="8"/>
    <s v="Fellowes PB300 Plastic Comb Binding Machine"/>
    <x v="4252"/>
    <n v="4"/>
    <x v="3"/>
    <x v="4964"/>
    <x v="2"/>
    <x v="0"/>
  </r>
  <r>
    <n v="6037"/>
    <s v="CA-2018-131205"/>
    <x v="913"/>
    <d v="2018-09-08T00:00:00"/>
    <s v="Standard Class"/>
    <s v="AA-10645"/>
    <s v="Anna Andreadi"/>
    <x v="0"/>
    <x v="0"/>
    <x v="430"/>
    <x v="0"/>
    <n v="40324"/>
    <x v="0"/>
    <s v="FUR-FU-10003347"/>
    <x v="0"/>
    <x v="5"/>
    <s v="Coloredge Poster Frame"/>
    <x v="532"/>
    <n v="3"/>
    <x v="0"/>
    <x v="543"/>
    <x v="0"/>
    <x v="0"/>
  </r>
  <r>
    <n v="6038"/>
    <s v="CA-2018-131205"/>
    <x v="913"/>
    <d v="2018-09-08T00:00:00"/>
    <s v="Standard Class"/>
    <s v="AA-10645"/>
    <s v="Anna Andreadi"/>
    <x v="0"/>
    <x v="0"/>
    <x v="430"/>
    <x v="0"/>
    <n v="40324"/>
    <x v="0"/>
    <s v="OFF-BI-10000315"/>
    <x v="1"/>
    <x v="8"/>
    <s v="Poly Designer Cover &amp; Back"/>
    <x v="3369"/>
    <n v="6"/>
    <x v="0"/>
    <x v="3806"/>
    <x v="0"/>
    <x v="0"/>
  </r>
  <r>
    <n v="6039"/>
    <s v="CA-2018-131205"/>
    <x v="913"/>
    <d v="2018-09-08T00:00:00"/>
    <s v="Standard Class"/>
    <s v="AA-10645"/>
    <s v="Anna Andreadi"/>
    <x v="0"/>
    <x v="0"/>
    <x v="430"/>
    <x v="0"/>
    <n v="40324"/>
    <x v="0"/>
    <s v="OFF-ST-10002583"/>
    <x v="1"/>
    <x v="4"/>
    <s v="Fellowes Neat Ideas Storage Cubes"/>
    <x v="681"/>
    <n v="4"/>
    <x v="0"/>
    <x v="4965"/>
    <x v="0"/>
    <x v="0"/>
  </r>
  <r>
    <n v="6040"/>
    <s v="CA-2018-131205"/>
    <x v="913"/>
    <d v="2018-09-08T00:00:00"/>
    <s v="Standard Class"/>
    <s v="AA-10645"/>
    <s v="Anna Andreadi"/>
    <x v="0"/>
    <x v="0"/>
    <x v="430"/>
    <x v="0"/>
    <n v="40324"/>
    <x v="0"/>
    <s v="OFF-AR-10003469"/>
    <x v="1"/>
    <x v="6"/>
    <s v="Nontoxic Chalk"/>
    <x v="267"/>
    <n v="3"/>
    <x v="0"/>
    <x v="4966"/>
    <x v="0"/>
    <x v="0"/>
  </r>
  <r>
    <n v="6041"/>
    <s v="CA-2019-122364"/>
    <x v="241"/>
    <d v="2019-09-29T00:00:00"/>
    <s v="Standard Class"/>
    <s v="FA-14230"/>
    <s v="Frank Atkinson"/>
    <x v="1"/>
    <x v="0"/>
    <x v="1"/>
    <x v="1"/>
    <n v="90008"/>
    <x v="1"/>
    <s v="TEC-PH-10001817"/>
    <x v="2"/>
    <x v="7"/>
    <s v="Wilson Electronics DB Pro Signal Booster"/>
    <x v="4253"/>
    <n v="3"/>
    <x v="2"/>
    <x v="4967"/>
    <x v="1"/>
    <x v="0"/>
  </r>
  <r>
    <n v="6042"/>
    <s v="CA-2019-122364"/>
    <x v="241"/>
    <d v="2019-09-29T00:00:00"/>
    <s v="Standard Class"/>
    <s v="FA-14230"/>
    <s v="Frank Atkinson"/>
    <x v="1"/>
    <x v="0"/>
    <x v="1"/>
    <x v="1"/>
    <n v="90008"/>
    <x v="1"/>
    <s v="TEC-MA-10001031"/>
    <x v="2"/>
    <x v="15"/>
    <s v="Socket Bluetooth Cordless Hand Scanner (CHS)"/>
    <x v="4254"/>
    <n v="3"/>
    <x v="2"/>
    <x v="4968"/>
    <x v="1"/>
    <x v="0"/>
  </r>
  <r>
    <n v="6043"/>
    <s v="CA-2018-117912"/>
    <x v="1084"/>
    <d v="2018-02-08T00:00:00"/>
    <s v="Standard Class"/>
    <s v="TB-21520"/>
    <s v="Tracy Blumstein"/>
    <x v="0"/>
    <x v="0"/>
    <x v="136"/>
    <x v="16"/>
    <n v="85635"/>
    <x v="1"/>
    <s v="FUR-FU-10002088"/>
    <x v="0"/>
    <x v="5"/>
    <s v="Nu-Dell Float Frame 11 x 14 1/2"/>
    <x v="325"/>
    <n v="2"/>
    <x v="2"/>
    <x v="2606"/>
    <x v="1"/>
    <x v="0"/>
  </r>
  <r>
    <n v="6044"/>
    <s v="CA-2019-145702"/>
    <x v="240"/>
    <d v="2019-05-24T00:00:00"/>
    <s v="Second Class"/>
    <s v="AH-10075"/>
    <s v="Adam Hart"/>
    <x v="1"/>
    <x v="0"/>
    <x v="289"/>
    <x v="18"/>
    <n v="37918"/>
    <x v="0"/>
    <s v="FUR-CH-10001482"/>
    <x v="0"/>
    <x v="1"/>
    <s v="Office Star - Mesh Screen back chair with Vinyl seat"/>
    <x v="2361"/>
    <n v="3"/>
    <x v="2"/>
    <x v="2567"/>
    <x v="0"/>
    <x v="0"/>
  </r>
  <r>
    <n v="6045"/>
    <s v="CA-2019-145702"/>
    <x v="240"/>
    <d v="2019-05-24T00:00:00"/>
    <s v="Second Class"/>
    <s v="AH-10075"/>
    <s v="Adam Hart"/>
    <x v="1"/>
    <x v="0"/>
    <x v="289"/>
    <x v="18"/>
    <n v="37918"/>
    <x v="0"/>
    <s v="OFF-PA-10001526"/>
    <x v="1"/>
    <x v="10"/>
    <s v="Xerox 1949"/>
    <x v="2898"/>
    <n v="7"/>
    <x v="2"/>
    <x v="4969"/>
    <x v="0"/>
    <x v="0"/>
  </r>
  <r>
    <n v="6046"/>
    <s v="CA-2017-113215"/>
    <x v="37"/>
    <d v="2017-09-08T00:00:00"/>
    <s v="Standard Class"/>
    <s v="CP-12085"/>
    <s v="Cathy Prescott"/>
    <x v="1"/>
    <x v="0"/>
    <x v="93"/>
    <x v="16"/>
    <n v="85705"/>
    <x v="1"/>
    <s v="FUR-FU-10002937"/>
    <x v="0"/>
    <x v="5"/>
    <s v="GE 48&quot; Fluorescent Tube, Cool White Energy Saver, 34 Watts, 30/Box"/>
    <x v="4255"/>
    <n v="3"/>
    <x v="2"/>
    <x v="4970"/>
    <x v="1"/>
    <x v="0"/>
  </r>
  <r>
    <n v="6047"/>
    <s v="CA-2018-154662"/>
    <x v="632"/>
    <d v="2018-06-16T00:00:00"/>
    <s v="Standard Class"/>
    <s v="BF-11215"/>
    <s v="Benjamin Farhat"/>
    <x v="2"/>
    <x v="0"/>
    <x v="31"/>
    <x v="11"/>
    <n v="55407"/>
    <x v="2"/>
    <s v="FUR-TA-10001771"/>
    <x v="0"/>
    <x v="3"/>
    <s v="Bush Cubix Conference Tables, Fully Assembled"/>
    <x v="4256"/>
    <n v="3"/>
    <x v="0"/>
    <x v="4971"/>
    <x v="2"/>
    <x v="0"/>
  </r>
  <r>
    <n v="6048"/>
    <s v="CA-2017-105571"/>
    <x v="209"/>
    <d v="2017-11-11T00:00:00"/>
    <s v="Standard Class"/>
    <s v="CP-12340"/>
    <s v="Christine Phan"/>
    <x v="1"/>
    <x v="0"/>
    <x v="100"/>
    <x v="2"/>
    <n v="33142"/>
    <x v="0"/>
    <s v="OFF-BI-10003305"/>
    <x v="1"/>
    <x v="8"/>
    <s v="Avery Hanging File Binders"/>
    <x v="4257"/>
    <n v="9"/>
    <x v="6"/>
    <x v="4972"/>
    <x v="0"/>
    <x v="0"/>
  </r>
  <r>
    <n v="6049"/>
    <s v="CA-2017-105571"/>
    <x v="209"/>
    <d v="2017-11-11T00:00:00"/>
    <s v="Standard Class"/>
    <s v="CP-12340"/>
    <s v="Christine Phan"/>
    <x v="1"/>
    <x v="0"/>
    <x v="100"/>
    <x v="2"/>
    <n v="33142"/>
    <x v="0"/>
    <s v="OFF-BI-10001359"/>
    <x v="1"/>
    <x v="8"/>
    <s v="GBC DocuBind TL300 Electric Binding System"/>
    <x v="4258"/>
    <n v="5"/>
    <x v="6"/>
    <x v="4973"/>
    <x v="0"/>
    <x v="0"/>
  </r>
  <r>
    <n v="6050"/>
    <s v="CA-2018-152765"/>
    <x v="1085"/>
    <d v="2018-06-18T00:00:00"/>
    <s v="First Class"/>
    <s v="LS-17245"/>
    <s v="Lynn Smith"/>
    <x v="0"/>
    <x v="0"/>
    <x v="12"/>
    <x v="5"/>
    <n v="77036"/>
    <x v="2"/>
    <s v="OFF-PA-10000483"/>
    <x v="1"/>
    <x v="10"/>
    <s v="Xerox 19"/>
    <x v="4259"/>
    <n v="7"/>
    <x v="2"/>
    <x v="4974"/>
    <x v="2"/>
    <x v="0"/>
  </r>
  <r>
    <n v="6051"/>
    <s v="CA-2017-153878"/>
    <x v="334"/>
    <d v="2017-04-30T00:00:00"/>
    <s v="Standard Class"/>
    <s v="TS-21655"/>
    <s v="Trudy Schmidt"/>
    <x v="0"/>
    <x v="0"/>
    <x v="158"/>
    <x v="6"/>
    <n v="53209"/>
    <x v="2"/>
    <s v="OFF-AR-10000658"/>
    <x v="1"/>
    <x v="6"/>
    <s v="Newell 324"/>
    <x v="2495"/>
    <n v="5"/>
    <x v="0"/>
    <x v="4183"/>
    <x v="2"/>
    <x v="0"/>
  </r>
  <r>
    <n v="6052"/>
    <s v="CA-2017-153878"/>
    <x v="334"/>
    <d v="2017-04-30T00:00:00"/>
    <s v="Standard Class"/>
    <s v="TS-21655"/>
    <s v="Trudy Schmidt"/>
    <x v="0"/>
    <x v="0"/>
    <x v="158"/>
    <x v="6"/>
    <n v="53209"/>
    <x v="2"/>
    <s v="OFF-AP-10001205"/>
    <x v="1"/>
    <x v="9"/>
    <s v="Belkin 5 Outlet SurgeMaster Power Centers"/>
    <x v="4260"/>
    <n v="5"/>
    <x v="0"/>
    <x v="4975"/>
    <x v="2"/>
    <x v="0"/>
  </r>
  <r>
    <n v="6053"/>
    <s v="CA-2018-124016"/>
    <x v="713"/>
    <d v="2018-09-26T00:00:00"/>
    <s v="Second Class"/>
    <s v="JS-15940"/>
    <s v="Joni Sundaresam"/>
    <x v="2"/>
    <x v="0"/>
    <x v="152"/>
    <x v="24"/>
    <n v="43130"/>
    <x v="3"/>
    <s v="OFF-PA-10002586"/>
    <x v="1"/>
    <x v="10"/>
    <s v="Xerox 1970"/>
    <x v="1655"/>
    <n v="3"/>
    <x v="2"/>
    <x v="3595"/>
    <x v="3"/>
    <x v="0"/>
  </r>
  <r>
    <n v="6054"/>
    <s v="CA-2018-124016"/>
    <x v="713"/>
    <d v="2018-09-26T00:00:00"/>
    <s v="Second Class"/>
    <s v="JS-15940"/>
    <s v="Joni Sundaresam"/>
    <x v="2"/>
    <x v="0"/>
    <x v="152"/>
    <x v="24"/>
    <n v="43130"/>
    <x v="3"/>
    <s v="FUR-FU-10004963"/>
    <x v="0"/>
    <x v="5"/>
    <s v="Eldon 400 Class Desk Accessories, Black Carbon"/>
    <x v="4261"/>
    <n v="4"/>
    <x v="2"/>
    <x v="4976"/>
    <x v="3"/>
    <x v="0"/>
  </r>
  <r>
    <n v="6055"/>
    <s v="CA-2018-124016"/>
    <x v="713"/>
    <d v="2018-09-26T00:00:00"/>
    <s v="Second Class"/>
    <s v="JS-15940"/>
    <s v="Joni Sundaresam"/>
    <x v="2"/>
    <x v="0"/>
    <x v="152"/>
    <x v="24"/>
    <n v="43130"/>
    <x v="3"/>
    <s v="OFF-BI-10002071"/>
    <x v="1"/>
    <x v="8"/>
    <s v="Fellowes Black Plastic Comb Bindings"/>
    <x v="4262"/>
    <n v="7"/>
    <x v="6"/>
    <x v="4977"/>
    <x v="3"/>
    <x v="0"/>
  </r>
  <r>
    <n v="6056"/>
    <s v="CA-2018-113551"/>
    <x v="298"/>
    <d v="2018-08-20T00:00:00"/>
    <s v="First Class"/>
    <s v="NF-18385"/>
    <s v="Natalie Fritzler"/>
    <x v="0"/>
    <x v="0"/>
    <x v="380"/>
    <x v="5"/>
    <n v="78539"/>
    <x v="2"/>
    <s v="OFF-BI-10001617"/>
    <x v="1"/>
    <x v="8"/>
    <s v="GBC Wire Binding Combs"/>
    <x v="4263"/>
    <n v="1"/>
    <x v="3"/>
    <x v="4978"/>
    <x v="2"/>
    <x v="0"/>
  </r>
  <r>
    <n v="6057"/>
    <s v="CA-2018-113551"/>
    <x v="298"/>
    <d v="2018-08-20T00:00:00"/>
    <s v="First Class"/>
    <s v="NF-18385"/>
    <s v="Natalie Fritzler"/>
    <x v="0"/>
    <x v="0"/>
    <x v="380"/>
    <x v="5"/>
    <n v="78539"/>
    <x v="2"/>
    <s v="OFF-PA-10004665"/>
    <x v="1"/>
    <x v="10"/>
    <s v="Advantus Motivational Note Cards"/>
    <x v="1348"/>
    <n v="8"/>
    <x v="2"/>
    <x v="4979"/>
    <x v="2"/>
    <x v="0"/>
  </r>
  <r>
    <n v="6058"/>
    <s v="CA-2016-107524"/>
    <x v="1086"/>
    <d v="2016-03-08T00:00:00"/>
    <s v="Standard Class"/>
    <s v="KN-16705"/>
    <s v="Kristina Nunn"/>
    <x v="2"/>
    <x v="0"/>
    <x v="20"/>
    <x v="15"/>
    <n v="10009"/>
    <x v="3"/>
    <s v="OFF-EN-10001990"/>
    <x v="1"/>
    <x v="12"/>
    <s v="Staple envelope"/>
    <x v="716"/>
    <n v="2"/>
    <x v="0"/>
    <x v="734"/>
    <x v="3"/>
    <x v="0"/>
  </r>
  <r>
    <n v="6059"/>
    <s v="CA-2016-107524"/>
    <x v="1086"/>
    <d v="2016-03-08T00:00:00"/>
    <s v="Standard Class"/>
    <s v="KN-16705"/>
    <s v="Kristina Nunn"/>
    <x v="2"/>
    <x v="0"/>
    <x v="20"/>
    <x v="15"/>
    <n v="10009"/>
    <x v="3"/>
    <s v="OFF-PA-10000587"/>
    <x v="1"/>
    <x v="10"/>
    <s v="Array Parchment Paper, Assorted Colors"/>
    <x v="3441"/>
    <n v="5"/>
    <x v="0"/>
    <x v="4980"/>
    <x v="3"/>
    <x v="0"/>
  </r>
  <r>
    <n v="6060"/>
    <s v="CA-2016-138072"/>
    <x v="125"/>
    <d v="2017-01-03T00:00:00"/>
    <s v="Standard Class"/>
    <s v="GA-14725"/>
    <s v="Guy Armstrong"/>
    <x v="0"/>
    <x v="0"/>
    <x v="10"/>
    <x v="9"/>
    <n v="19120"/>
    <x v="3"/>
    <s v="TEC-AC-10004859"/>
    <x v="2"/>
    <x v="11"/>
    <s v="Maxell Pro 80 Minute CD-R, 10/Pack"/>
    <x v="893"/>
    <n v="2"/>
    <x v="2"/>
    <x v="4981"/>
    <x v="3"/>
    <x v="0"/>
  </r>
  <r>
    <n v="6061"/>
    <s v="CA-2017-134201"/>
    <x v="889"/>
    <d v="2017-04-16T00:00:00"/>
    <s v="Standard Class"/>
    <s v="EH-14125"/>
    <s v="Eugene Hildebrand"/>
    <x v="2"/>
    <x v="0"/>
    <x v="30"/>
    <x v="15"/>
    <n v="14609"/>
    <x v="3"/>
    <s v="OFF-ST-10001476"/>
    <x v="1"/>
    <x v="4"/>
    <s v="Steel Personal Filing/Posting Tote"/>
    <x v="4264"/>
    <n v="4"/>
    <x v="0"/>
    <x v="4982"/>
    <x v="3"/>
    <x v="0"/>
  </r>
  <r>
    <n v="6062"/>
    <s v="CA-2017-134201"/>
    <x v="889"/>
    <d v="2017-04-16T00:00:00"/>
    <s v="Standard Class"/>
    <s v="EH-14125"/>
    <s v="Eugene Hildebrand"/>
    <x v="2"/>
    <x v="0"/>
    <x v="30"/>
    <x v="15"/>
    <n v="14609"/>
    <x v="3"/>
    <s v="OFF-AR-10002804"/>
    <x v="1"/>
    <x v="6"/>
    <s v="Faber Castell Col-Erase Pencils"/>
    <x v="1865"/>
    <n v="3"/>
    <x v="0"/>
    <x v="4983"/>
    <x v="3"/>
    <x v="0"/>
  </r>
  <r>
    <n v="6063"/>
    <s v="CA-2017-111780"/>
    <x v="707"/>
    <d v="2017-12-30T00:00:00"/>
    <s v="Second Class"/>
    <s v="RA-19285"/>
    <s v="Ralph Arnett"/>
    <x v="0"/>
    <x v="0"/>
    <x v="70"/>
    <x v="1"/>
    <n v="92037"/>
    <x v="1"/>
    <s v="TEC-CO-10004202"/>
    <x v="2"/>
    <x v="16"/>
    <s v="Brother DCP1000 Digital 3 in 1 Multifunction Machine"/>
    <x v="4265"/>
    <n v="5"/>
    <x v="2"/>
    <x v="4984"/>
    <x v="1"/>
    <x v="0"/>
  </r>
  <r>
    <n v="6064"/>
    <s v="CA-2017-111780"/>
    <x v="707"/>
    <d v="2017-12-30T00:00:00"/>
    <s v="Second Class"/>
    <s v="RA-19285"/>
    <s v="Ralph Arnett"/>
    <x v="0"/>
    <x v="0"/>
    <x v="70"/>
    <x v="1"/>
    <n v="92037"/>
    <x v="1"/>
    <s v="OFF-PA-10001307"/>
    <x v="1"/>
    <x v="10"/>
    <s v="Important Message Pads, 50 4-1/4 x 5-1/2 Forms per Pad"/>
    <x v="4266"/>
    <n v="3"/>
    <x v="0"/>
    <x v="4985"/>
    <x v="1"/>
    <x v="0"/>
  </r>
  <r>
    <n v="6065"/>
    <s v="CA-2017-111780"/>
    <x v="707"/>
    <d v="2017-12-30T00:00:00"/>
    <s v="Second Class"/>
    <s v="RA-19285"/>
    <s v="Ralph Arnett"/>
    <x v="0"/>
    <x v="0"/>
    <x v="70"/>
    <x v="1"/>
    <n v="92037"/>
    <x v="1"/>
    <s v="OFF-PA-10001667"/>
    <x v="1"/>
    <x v="10"/>
    <s v="Great White Multi-Use Recycled Paper (20Lb. and 84 Bright)"/>
    <x v="1465"/>
    <n v="3"/>
    <x v="0"/>
    <x v="2695"/>
    <x v="1"/>
    <x v="0"/>
  </r>
  <r>
    <n v="6066"/>
    <s v="CA-2017-119942"/>
    <x v="57"/>
    <d v="2017-04-07T00:00:00"/>
    <s v="First Class"/>
    <s v="TT-21070"/>
    <s v="Ted Trevino"/>
    <x v="0"/>
    <x v="0"/>
    <x v="10"/>
    <x v="9"/>
    <n v="19120"/>
    <x v="3"/>
    <s v="OFF-LA-10001569"/>
    <x v="1"/>
    <x v="2"/>
    <s v="Avery 499"/>
    <x v="4267"/>
    <n v="6"/>
    <x v="2"/>
    <x v="4986"/>
    <x v="3"/>
    <x v="0"/>
  </r>
  <r>
    <n v="6067"/>
    <s v="CA-2017-151547"/>
    <x v="184"/>
    <d v="2017-01-23T00:00:00"/>
    <s v="Standard Class"/>
    <s v="AH-10465"/>
    <s v="Amy Hunt"/>
    <x v="0"/>
    <x v="0"/>
    <x v="463"/>
    <x v="18"/>
    <n v="38134"/>
    <x v="0"/>
    <s v="OFF-SU-10000898"/>
    <x v="1"/>
    <x v="14"/>
    <s v="Acme Hot Forged Carbon Steel Scissors with Nickel-Plated Handles, 3 7/8&quot; Cut, 8&quot;L"/>
    <x v="4268"/>
    <n v="8"/>
    <x v="2"/>
    <x v="4987"/>
    <x v="0"/>
    <x v="0"/>
  </r>
  <r>
    <n v="6068"/>
    <s v="CA-2019-166695"/>
    <x v="968"/>
    <d v="2019-05-24T00:00:00"/>
    <s v="Standard Class"/>
    <s v="CC-12430"/>
    <s v="Chuck Clark"/>
    <x v="2"/>
    <x v="0"/>
    <x v="80"/>
    <x v="1"/>
    <n v="90712"/>
    <x v="1"/>
    <s v="FUR-CH-10000225"/>
    <x v="0"/>
    <x v="1"/>
    <s v="Global Geo Office Task Chair, Gray"/>
    <x v="4269"/>
    <n v="8"/>
    <x v="2"/>
    <x v="4988"/>
    <x v="1"/>
    <x v="0"/>
  </r>
  <r>
    <n v="6069"/>
    <s v="CA-2019-166695"/>
    <x v="968"/>
    <d v="2019-05-24T00:00:00"/>
    <s v="Standard Class"/>
    <s v="CC-12430"/>
    <s v="Chuck Clark"/>
    <x v="2"/>
    <x v="0"/>
    <x v="80"/>
    <x v="1"/>
    <n v="90712"/>
    <x v="1"/>
    <s v="FUR-FU-10002191"/>
    <x v="0"/>
    <x v="5"/>
    <s v="G.E. Halogen Desk Lamp Bulbs"/>
    <x v="4270"/>
    <n v="1"/>
    <x v="0"/>
    <x v="4989"/>
    <x v="1"/>
    <x v="0"/>
  </r>
  <r>
    <n v="6070"/>
    <s v="CA-2019-166695"/>
    <x v="968"/>
    <d v="2019-05-24T00:00:00"/>
    <s v="Standard Class"/>
    <s v="CC-12430"/>
    <s v="Chuck Clark"/>
    <x v="2"/>
    <x v="0"/>
    <x v="80"/>
    <x v="1"/>
    <n v="90712"/>
    <x v="1"/>
    <s v="TEC-MA-10003176"/>
    <x v="2"/>
    <x v="15"/>
    <s v="Okidata B400 Printer"/>
    <x v="4271"/>
    <n v="1"/>
    <x v="2"/>
    <x v="4990"/>
    <x v="1"/>
    <x v="0"/>
  </r>
  <r>
    <n v="6071"/>
    <s v="CA-2019-167542"/>
    <x v="802"/>
    <d v="2019-08-20T00:00:00"/>
    <s v="Standard Class"/>
    <s v="KD-16495"/>
    <s v="Keith Dawkins"/>
    <x v="1"/>
    <x v="0"/>
    <x v="10"/>
    <x v="9"/>
    <n v="19120"/>
    <x v="3"/>
    <s v="OFF-LA-10004093"/>
    <x v="1"/>
    <x v="2"/>
    <s v="Avery 486"/>
    <x v="1593"/>
    <n v="3"/>
    <x v="2"/>
    <x v="1686"/>
    <x v="3"/>
    <x v="0"/>
  </r>
  <r>
    <n v="6072"/>
    <s v="CA-2017-120901"/>
    <x v="620"/>
    <d v="2018-01-04T00:00:00"/>
    <s v="Standard Class"/>
    <s v="BG-11035"/>
    <s v="Barry Gonzalez"/>
    <x v="0"/>
    <x v="0"/>
    <x v="89"/>
    <x v="5"/>
    <n v="78745"/>
    <x v="2"/>
    <s v="OFF-ST-10000025"/>
    <x v="1"/>
    <x v="4"/>
    <s v="Fellowes Stor/Drawer Steel Plus Storage Drawers"/>
    <x v="4272"/>
    <n v="2"/>
    <x v="2"/>
    <x v="4991"/>
    <x v="2"/>
    <x v="0"/>
  </r>
  <r>
    <n v="6073"/>
    <s v="CA-2017-120901"/>
    <x v="620"/>
    <d v="2018-01-04T00:00:00"/>
    <s v="Standard Class"/>
    <s v="BG-11035"/>
    <s v="Barry Gonzalez"/>
    <x v="0"/>
    <x v="0"/>
    <x v="89"/>
    <x v="5"/>
    <n v="78745"/>
    <x v="2"/>
    <s v="OFF-FA-10001561"/>
    <x v="1"/>
    <x v="13"/>
    <s v="Stockwell Push Pins"/>
    <x v="4273"/>
    <n v="2"/>
    <x v="2"/>
    <x v="4992"/>
    <x v="2"/>
    <x v="0"/>
  </r>
  <r>
    <n v="6074"/>
    <s v="CA-2017-120901"/>
    <x v="620"/>
    <d v="2018-01-04T00:00:00"/>
    <s v="Standard Class"/>
    <s v="BG-11035"/>
    <s v="Barry Gonzalez"/>
    <x v="0"/>
    <x v="0"/>
    <x v="89"/>
    <x v="5"/>
    <n v="78745"/>
    <x v="2"/>
    <s v="OFF-SU-10001225"/>
    <x v="1"/>
    <x v="14"/>
    <s v="Staple remover"/>
    <x v="4274"/>
    <n v="2"/>
    <x v="2"/>
    <x v="4993"/>
    <x v="2"/>
    <x v="0"/>
  </r>
  <r>
    <n v="6075"/>
    <s v="CA-2019-121398"/>
    <x v="53"/>
    <d v="2019-12-29T00:00:00"/>
    <s v="Standard Class"/>
    <s v="FH-14365"/>
    <s v="Fred Hopkins"/>
    <x v="1"/>
    <x v="0"/>
    <x v="1"/>
    <x v="1"/>
    <n v="90008"/>
    <x v="1"/>
    <s v="OFF-BI-10001718"/>
    <x v="1"/>
    <x v="8"/>
    <s v="GBC DocuBind P50 Personal Binding Machine"/>
    <x v="1860"/>
    <n v="3"/>
    <x v="2"/>
    <x v="1995"/>
    <x v="1"/>
    <x v="0"/>
  </r>
  <r>
    <n v="6076"/>
    <s v="CA-2019-121398"/>
    <x v="53"/>
    <d v="2019-12-29T00:00:00"/>
    <s v="Standard Class"/>
    <s v="FH-14365"/>
    <s v="Fred Hopkins"/>
    <x v="1"/>
    <x v="0"/>
    <x v="1"/>
    <x v="1"/>
    <n v="90008"/>
    <x v="1"/>
    <s v="OFF-ST-10002756"/>
    <x v="1"/>
    <x v="4"/>
    <s v="Tennsco Stur-D-Stor Boltless Shelving, 5 Shelves, 24&quot; Deep, Sand"/>
    <x v="4275"/>
    <n v="2"/>
    <x v="0"/>
    <x v="4994"/>
    <x v="1"/>
    <x v="0"/>
  </r>
  <r>
    <n v="6077"/>
    <s v="CA-2018-151561"/>
    <x v="142"/>
    <d v="2018-09-07T00:00:00"/>
    <s v="Standard Class"/>
    <s v="PG-18820"/>
    <s v="Patrick Gardner"/>
    <x v="0"/>
    <x v="0"/>
    <x v="20"/>
    <x v="15"/>
    <n v="10011"/>
    <x v="3"/>
    <s v="TEC-AC-10001432"/>
    <x v="2"/>
    <x v="11"/>
    <s v="Enermax Aurora Lite Keyboard"/>
    <x v="515"/>
    <n v="6"/>
    <x v="0"/>
    <x v="527"/>
    <x v="3"/>
    <x v="0"/>
  </r>
  <r>
    <n v="6078"/>
    <s v="CA-2018-151561"/>
    <x v="142"/>
    <d v="2018-09-07T00:00:00"/>
    <s v="Standard Class"/>
    <s v="PG-18820"/>
    <s v="Patrick Gardner"/>
    <x v="0"/>
    <x v="0"/>
    <x v="20"/>
    <x v="15"/>
    <n v="10011"/>
    <x v="3"/>
    <s v="TEC-AC-10003399"/>
    <x v="2"/>
    <x v="11"/>
    <s v="Memorex Mini Travel Drive 64 GB USB 2.0 Flash Drive"/>
    <x v="4276"/>
    <n v="2"/>
    <x v="0"/>
    <x v="4995"/>
    <x v="3"/>
    <x v="0"/>
  </r>
  <r>
    <n v="6079"/>
    <s v="CA-2018-151561"/>
    <x v="142"/>
    <d v="2018-09-07T00:00:00"/>
    <s v="Standard Class"/>
    <s v="PG-18820"/>
    <s v="Patrick Gardner"/>
    <x v="0"/>
    <x v="0"/>
    <x v="20"/>
    <x v="15"/>
    <n v="10011"/>
    <x v="3"/>
    <s v="OFF-SU-10001574"/>
    <x v="1"/>
    <x v="14"/>
    <s v="Acme Value Line Scissors"/>
    <x v="1031"/>
    <n v="3"/>
    <x v="0"/>
    <x v="3561"/>
    <x v="3"/>
    <x v="0"/>
  </r>
  <r>
    <n v="6080"/>
    <s v="CA-2018-151561"/>
    <x v="142"/>
    <d v="2018-09-07T00:00:00"/>
    <s v="Standard Class"/>
    <s v="PG-18820"/>
    <s v="Patrick Gardner"/>
    <x v="0"/>
    <x v="0"/>
    <x v="20"/>
    <x v="15"/>
    <n v="10011"/>
    <x v="3"/>
    <s v="FUR-FU-10004864"/>
    <x v="0"/>
    <x v="5"/>
    <s v="Howard Miller 14-1/2&quot; Diameter Chrome Round Wall Clock"/>
    <x v="1868"/>
    <n v="3"/>
    <x v="0"/>
    <x v="4996"/>
    <x v="3"/>
    <x v="0"/>
  </r>
  <r>
    <n v="6081"/>
    <s v="CA-2019-154676"/>
    <x v="485"/>
    <d v="2019-08-08T00:00:00"/>
    <s v="First Class"/>
    <s v="NZ-18565"/>
    <s v="Nick Zandusky"/>
    <x v="2"/>
    <x v="0"/>
    <x v="12"/>
    <x v="5"/>
    <n v="77070"/>
    <x v="2"/>
    <s v="OFF-ST-10001172"/>
    <x v="1"/>
    <x v="4"/>
    <s v="Tennsco Lockers, Sand"/>
    <x v="4277"/>
    <n v="9"/>
    <x v="2"/>
    <x v="4997"/>
    <x v="2"/>
    <x v="0"/>
  </r>
  <r>
    <n v="6082"/>
    <s v="US-2016-165589"/>
    <x v="1087"/>
    <d v="2016-02-18T00:00:00"/>
    <s v="Same Day"/>
    <s v="TB-21595"/>
    <s v="Troy Blackwell"/>
    <x v="0"/>
    <x v="0"/>
    <x v="270"/>
    <x v="5"/>
    <n v="79424"/>
    <x v="2"/>
    <s v="FUR-FU-10002396"/>
    <x v="0"/>
    <x v="5"/>
    <s v="DAX Copper Panel Document Frame, 5 x 7 Size"/>
    <x v="2855"/>
    <n v="5"/>
    <x v="7"/>
    <x v="4998"/>
    <x v="2"/>
    <x v="0"/>
  </r>
  <r>
    <n v="6083"/>
    <s v="US-2018-132577"/>
    <x v="441"/>
    <d v="2018-11-27T00:00:00"/>
    <s v="Standard Class"/>
    <s v="JE-15475"/>
    <s v="Jeremy Ellison"/>
    <x v="0"/>
    <x v="0"/>
    <x v="12"/>
    <x v="5"/>
    <n v="77095"/>
    <x v="2"/>
    <s v="OFF-BI-10004040"/>
    <x v="1"/>
    <x v="8"/>
    <s v="Wilson Jones Impact Binders"/>
    <x v="4278"/>
    <n v="6"/>
    <x v="3"/>
    <x v="4999"/>
    <x v="2"/>
    <x v="0"/>
  </r>
  <r>
    <n v="6084"/>
    <s v="US-2018-132577"/>
    <x v="441"/>
    <d v="2018-11-27T00:00:00"/>
    <s v="Standard Class"/>
    <s v="JE-15475"/>
    <s v="Jeremy Ellison"/>
    <x v="0"/>
    <x v="0"/>
    <x v="12"/>
    <x v="5"/>
    <n v="77095"/>
    <x v="2"/>
    <s v="OFF-AR-10003481"/>
    <x v="1"/>
    <x v="6"/>
    <s v="Newell 348"/>
    <x v="3452"/>
    <n v="9"/>
    <x v="2"/>
    <x v="5000"/>
    <x v="2"/>
    <x v="0"/>
  </r>
  <r>
    <n v="6085"/>
    <s v="US-2018-132577"/>
    <x v="441"/>
    <d v="2018-11-27T00:00:00"/>
    <s v="Standard Class"/>
    <s v="JE-15475"/>
    <s v="Jeremy Ellison"/>
    <x v="0"/>
    <x v="0"/>
    <x v="12"/>
    <x v="5"/>
    <n v="77095"/>
    <x v="2"/>
    <s v="TEC-AC-10000387"/>
    <x v="2"/>
    <x v="11"/>
    <s v="KeyTronic KT800P2 - Keyboard - Black"/>
    <x v="4279"/>
    <n v="2"/>
    <x v="2"/>
    <x v="5001"/>
    <x v="2"/>
    <x v="0"/>
  </r>
  <r>
    <n v="6086"/>
    <s v="US-2018-132577"/>
    <x v="441"/>
    <d v="2018-11-27T00:00:00"/>
    <s v="Standard Class"/>
    <s v="JE-15475"/>
    <s v="Jeremy Ellison"/>
    <x v="0"/>
    <x v="0"/>
    <x v="12"/>
    <x v="5"/>
    <n v="77095"/>
    <x v="2"/>
    <s v="OFF-LA-10000262"/>
    <x v="1"/>
    <x v="2"/>
    <s v="Avery 494"/>
    <x v="4280"/>
    <n v="1"/>
    <x v="2"/>
    <x v="5002"/>
    <x v="2"/>
    <x v="0"/>
  </r>
  <r>
    <n v="6087"/>
    <s v="US-2018-132577"/>
    <x v="441"/>
    <d v="2018-11-27T00:00:00"/>
    <s v="Standard Class"/>
    <s v="JE-15475"/>
    <s v="Jeremy Ellison"/>
    <x v="0"/>
    <x v="0"/>
    <x v="12"/>
    <x v="5"/>
    <n v="77095"/>
    <x v="2"/>
    <s v="OFF-BI-10003196"/>
    <x v="1"/>
    <x v="8"/>
    <s v="Accohide Poly Flexible Ring Binders"/>
    <x v="4281"/>
    <n v="6"/>
    <x v="3"/>
    <x v="5003"/>
    <x v="2"/>
    <x v="0"/>
  </r>
  <r>
    <n v="6088"/>
    <s v="CA-2017-114048"/>
    <x v="639"/>
    <d v="2017-12-18T00:00:00"/>
    <s v="Standard Class"/>
    <s v="EH-13945"/>
    <s v="Eric Hoffmann"/>
    <x v="0"/>
    <x v="0"/>
    <x v="116"/>
    <x v="1"/>
    <n v="92627"/>
    <x v="1"/>
    <s v="FUR-FU-10004351"/>
    <x v="0"/>
    <x v="5"/>
    <s v="Staple-based wall hangings"/>
    <x v="4172"/>
    <n v="3"/>
    <x v="0"/>
    <x v="4853"/>
    <x v="1"/>
    <x v="0"/>
  </r>
  <r>
    <n v="6089"/>
    <s v="CA-2017-137281"/>
    <x v="385"/>
    <d v="2017-06-17T00:00:00"/>
    <s v="Standard Class"/>
    <s v="BF-10975"/>
    <s v="Barbara Fisher"/>
    <x v="1"/>
    <x v="0"/>
    <x v="185"/>
    <x v="32"/>
    <n v="30076"/>
    <x v="0"/>
    <s v="OFF-PA-10001870"/>
    <x v="1"/>
    <x v="10"/>
    <s v="Xerox 202"/>
    <x v="90"/>
    <n v="1"/>
    <x v="0"/>
    <x v="90"/>
    <x v="0"/>
    <x v="0"/>
  </r>
  <r>
    <n v="6090"/>
    <s v="US-2019-162068"/>
    <x v="116"/>
    <d v="2019-12-31T00:00:00"/>
    <s v="Second Class"/>
    <s v="PC-18745"/>
    <s v="Pamela Coakley"/>
    <x v="1"/>
    <x v="0"/>
    <x v="431"/>
    <x v="22"/>
    <n v="80538"/>
    <x v="1"/>
    <s v="OFF-BI-10002813"/>
    <x v="1"/>
    <x v="8"/>
    <s v="Avery Reinforcements for Hole-Punch Pages"/>
    <x v="1473"/>
    <n v="2"/>
    <x v="6"/>
    <x v="1552"/>
    <x v="1"/>
    <x v="0"/>
  </r>
  <r>
    <n v="6091"/>
    <s v="CA-2019-100111"/>
    <x v="1088"/>
    <d v="2019-09-26T00:00:00"/>
    <s v="Standard Class"/>
    <s v="SV-20365"/>
    <s v="Seth Vernon"/>
    <x v="0"/>
    <x v="0"/>
    <x v="20"/>
    <x v="15"/>
    <n v="10035"/>
    <x v="3"/>
    <s v="FUR-CH-10003846"/>
    <x v="0"/>
    <x v="1"/>
    <s v="Hon Valutask Swivel Chairs"/>
    <x v="4282"/>
    <n v="3"/>
    <x v="9"/>
    <x v="5004"/>
    <x v="3"/>
    <x v="0"/>
  </r>
  <r>
    <n v="6092"/>
    <s v="CA-2019-100111"/>
    <x v="1088"/>
    <d v="2019-09-26T00:00:00"/>
    <s v="Standard Class"/>
    <s v="SV-20365"/>
    <s v="Seth Vernon"/>
    <x v="0"/>
    <x v="0"/>
    <x v="20"/>
    <x v="15"/>
    <n v="10035"/>
    <x v="3"/>
    <s v="TEC-AC-10002647"/>
    <x v="2"/>
    <x v="11"/>
    <s v="Logitech Wireless Boombox Speaker - portable - wireless, wired"/>
    <x v="4283"/>
    <n v="2"/>
    <x v="0"/>
    <x v="5005"/>
    <x v="3"/>
    <x v="0"/>
  </r>
  <r>
    <n v="6093"/>
    <s v="CA-2019-100111"/>
    <x v="1088"/>
    <d v="2019-09-26T00:00:00"/>
    <s v="Standard Class"/>
    <s v="SV-20365"/>
    <s v="Seth Vernon"/>
    <x v="0"/>
    <x v="0"/>
    <x v="20"/>
    <x v="15"/>
    <n v="10035"/>
    <x v="3"/>
    <s v="OFF-PA-10000807"/>
    <x v="1"/>
    <x v="10"/>
    <s v="TOPS &quot;Important Message&quot; Pads, Canary, 4-1/4 x 5-1/2, 50 Sheets per Pad"/>
    <x v="1811"/>
    <n v="9"/>
    <x v="0"/>
    <x v="5006"/>
    <x v="3"/>
    <x v="0"/>
  </r>
  <r>
    <n v="6094"/>
    <s v="CA-2019-100111"/>
    <x v="1088"/>
    <d v="2019-09-26T00:00:00"/>
    <s v="Standard Class"/>
    <s v="SV-20365"/>
    <s v="Seth Vernon"/>
    <x v="0"/>
    <x v="0"/>
    <x v="20"/>
    <x v="15"/>
    <n v="10035"/>
    <x v="3"/>
    <s v="TEC-AC-10001465"/>
    <x v="2"/>
    <x v="11"/>
    <s v="SanDisk Cruzer 64 GB USB Flash Drive"/>
    <x v="3720"/>
    <n v="2"/>
    <x v="0"/>
    <x v="4254"/>
    <x v="3"/>
    <x v="0"/>
  </r>
  <r>
    <n v="6095"/>
    <s v="CA-2019-100111"/>
    <x v="1088"/>
    <d v="2019-09-26T00:00:00"/>
    <s v="Standard Class"/>
    <s v="SV-20365"/>
    <s v="Seth Vernon"/>
    <x v="0"/>
    <x v="0"/>
    <x v="20"/>
    <x v="15"/>
    <n v="10035"/>
    <x v="3"/>
    <s v="OFF-ST-10000615"/>
    <x v="1"/>
    <x v="4"/>
    <s v="SimpliFile Personal File, Black Granite, 15w x 6-15/16d x 11-1/4h"/>
    <x v="4284"/>
    <n v="4"/>
    <x v="0"/>
    <x v="5007"/>
    <x v="3"/>
    <x v="0"/>
  </r>
  <r>
    <n v="6096"/>
    <s v="CA-2019-100111"/>
    <x v="1088"/>
    <d v="2019-09-26T00:00:00"/>
    <s v="Standard Class"/>
    <s v="SV-20365"/>
    <s v="Seth Vernon"/>
    <x v="0"/>
    <x v="0"/>
    <x v="20"/>
    <x v="15"/>
    <n v="10035"/>
    <x v="3"/>
    <s v="OFF-PA-10002713"/>
    <x v="1"/>
    <x v="10"/>
    <s v="Adams Phone Message Book, 200 Message Capacity, 8 1/16” x 11”"/>
    <x v="1288"/>
    <n v="2"/>
    <x v="0"/>
    <x v="1341"/>
    <x v="3"/>
    <x v="0"/>
  </r>
  <r>
    <n v="6097"/>
    <s v="CA-2019-100111"/>
    <x v="1088"/>
    <d v="2019-09-26T00:00:00"/>
    <s v="Standard Class"/>
    <s v="SV-20365"/>
    <s v="Seth Vernon"/>
    <x v="0"/>
    <x v="0"/>
    <x v="20"/>
    <x v="15"/>
    <n v="10035"/>
    <x v="3"/>
    <s v="FUR-CH-10003061"/>
    <x v="0"/>
    <x v="1"/>
    <s v="Global Leather Task Chair, Black"/>
    <x v="4285"/>
    <n v="1"/>
    <x v="9"/>
    <x v="5008"/>
    <x v="3"/>
    <x v="0"/>
  </r>
  <r>
    <n v="6098"/>
    <s v="CA-2019-100111"/>
    <x v="1088"/>
    <d v="2019-09-26T00:00:00"/>
    <s v="Standard Class"/>
    <s v="SV-20365"/>
    <s v="Seth Vernon"/>
    <x v="0"/>
    <x v="0"/>
    <x v="20"/>
    <x v="15"/>
    <n v="10035"/>
    <x v="3"/>
    <s v="OFF-BI-10000343"/>
    <x v="1"/>
    <x v="8"/>
    <s v="Pressboard Covers with Storage Hooks, 9 1/2&quot; x 11&quot;, Light Blue"/>
    <x v="696"/>
    <n v="3"/>
    <x v="2"/>
    <x v="3559"/>
    <x v="3"/>
    <x v="0"/>
  </r>
  <r>
    <n v="6099"/>
    <s v="CA-2019-100111"/>
    <x v="1088"/>
    <d v="2019-09-26T00:00:00"/>
    <s v="Standard Class"/>
    <s v="SV-20365"/>
    <s v="Seth Vernon"/>
    <x v="0"/>
    <x v="0"/>
    <x v="20"/>
    <x v="15"/>
    <n v="10035"/>
    <x v="3"/>
    <s v="OFF-FA-10000304"/>
    <x v="1"/>
    <x v="13"/>
    <s v="Advantus Push Pins"/>
    <x v="1009"/>
    <n v="2"/>
    <x v="0"/>
    <x v="4193"/>
    <x v="3"/>
    <x v="0"/>
  </r>
  <r>
    <n v="6100"/>
    <s v="CA-2019-100111"/>
    <x v="1088"/>
    <d v="2019-09-26T00:00:00"/>
    <s v="Standard Class"/>
    <s v="SV-20365"/>
    <s v="Seth Vernon"/>
    <x v="0"/>
    <x v="0"/>
    <x v="20"/>
    <x v="15"/>
    <n v="10035"/>
    <x v="3"/>
    <s v="FUR-CH-10004086"/>
    <x v="0"/>
    <x v="1"/>
    <s v="Hon 4070 Series Pagoda Armless Upholstered Stacking Chairs"/>
    <x v="4286"/>
    <n v="11"/>
    <x v="9"/>
    <x v="5009"/>
    <x v="3"/>
    <x v="0"/>
  </r>
  <r>
    <n v="6101"/>
    <s v="CA-2019-100111"/>
    <x v="1088"/>
    <d v="2019-09-26T00:00:00"/>
    <s v="Standard Class"/>
    <s v="SV-20365"/>
    <s v="Seth Vernon"/>
    <x v="0"/>
    <x v="0"/>
    <x v="20"/>
    <x v="15"/>
    <n v="10035"/>
    <x v="3"/>
    <s v="TEC-PH-10002885"/>
    <x v="2"/>
    <x v="7"/>
    <s v="Apple iPhone 5"/>
    <x v="4287"/>
    <n v="2"/>
    <x v="0"/>
    <x v="5010"/>
    <x v="3"/>
    <x v="0"/>
  </r>
  <r>
    <n v="6102"/>
    <s v="CA-2019-100111"/>
    <x v="1088"/>
    <d v="2019-09-26T00:00:00"/>
    <s v="Standard Class"/>
    <s v="SV-20365"/>
    <s v="Seth Vernon"/>
    <x v="0"/>
    <x v="0"/>
    <x v="20"/>
    <x v="15"/>
    <n v="10035"/>
    <x v="3"/>
    <s v="FUR-CH-10001215"/>
    <x v="0"/>
    <x v="1"/>
    <s v="Global Troy Executive Leather Low-Back Tilter"/>
    <x v="4288"/>
    <n v="5"/>
    <x v="9"/>
    <x v="5011"/>
    <x v="3"/>
    <x v="0"/>
  </r>
  <r>
    <n v="6103"/>
    <s v="CA-2019-100111"/>
    <x v="1088"/>
    <d v="2019-09-26T00:00:00"/>
    <s v="Standard Class"/>
    <s v="SV-20365"/>
    <s v="Seth Vernon"/>
    <x v="0"/>
    <x v="0"/>
    <x v="20"/>
    <x v="15"/>
    <n v="10035"/>
    <x v="3"/>
    <s v="TEC-PH-10000215"/>
    <x v="2"/>
    <x v="7"/>
    <s v="Plantronics Cordless Phone Headset with In-line Volume - M214C"/>
    <x v="1245"/>
    <n v="3"/>
    <x v="0"/>
    <x v="1293"/>
    <x v="3"/>
    <x v="0"/>
  </r>
  <r>
    <n v="6104"/>
    <s v="CA-2019-100111"/>
    <x v="1088"/>
    <d v="2019-09-26T00:00:00"/>
    <s v="Standard Class"/>
    <s v="SV-20365"/>
    <s v="Seth Vernon"/>
    <x v="0"/>
    <x v="0"/>
    <x v="20"/>
    <x v="15"/>
    <n v="10035"/>
    <x v="3"/>
    <s v="TEC-AC-10001998"/>
    <x v="2"/>
    <x v="11"/>
    <s v="Logitech LS21 Speaker System - PC Multimedia - 2.1-CH - Wired"/>
    <x v="1543"/>
    <n v="3"/>
    <x v="0"/>
    <x v="5012"/>
    <x v="3"/>
    <x v="0"/>
  </r>
  <r>
    <n v="6105"/>
    <s v="US-2019-132381"/>
    <x v="1029"/>
    <d v="2019-08-24T00:00:00"/>
    <s v="First Class"/>
    <s v="Dp-13240"/>
    <s v="Dean percer"/>
    <x v="2"/>
    <x v="0"/>
    <x v="10"/>
    <x v="9"/>
    <n v="19143"/>
    <x v="3"/>
    <s v="FUR-TA-10002356"/>
    <x v="0"/>
    <x v="3"/>
    <s v="Bevis Boat-Shaped Conference Table"/>
    <x v="4289"/>
    <n v="2"/>
    <x v="10"/>
    <x v="5013"/>
    <x v="3"/>
    <x v="0"/>
  </r>
  <r>
    <n v="6106"/>
    <s v="CA-2017-147011"/>
    <x v="652"/>
    <d v="2017-06-22T00:00:00"/>
    <s v="Standard Class"/>
    <s v="HR-14830"/>
    <s v="Harold Ryan"/>
    <x v="1"/>
    <x v="0"/>
    <x v="100"/>
    <x v="2"/>
    <n v="33178"/>
    <x v="0"/>
    <s v="OFF-AR-10002399"/>
    <x v="1"/>
    <x v="6"/>
    <s v="Dixon Prang Watercolor Pencils, 10-Color Set with Brush"/>
    <x v="4290"/>
    <n v="4"/>
    <x v="2"/>
    <x v="5014"/>
    <x v="0"/>
    <x v="0"/>
  </r>
  <r>
    <n v="6107"/>
    <s v="CA-2016-120852"/>
    <x v="414"/>
    <d v="2016-12-25T00:00:00"/>
    <s v="Standard Class"/>
    <s v="WB-21850"/>
    <s v="William Brown"/>
    <x v="0"/>
    <x v="0"/>
    <x v="55"/>
    <x v="5"/>
    <n v="75051"/>
    <x v="2"/>
    <s v="OFF-AP-10001563"/>
    <x v="1"/>
    <x v="9"/>
    <s v="Belkin Premiere Surge Master II 8-outlet surge protector"/>
    <x v="4291"/>
    <n v="2"/>
    <x v="3"/>
    <x v="5015"/>
    <x v="2"/>
    <x v="0"/>
  </r>
  <r>
    <n v="6108"/>
    <s v="CA-2016-120852"/>
    <x v="414"/>
    <d v="2016-12-25T00:00:00"/>
    <s v="Standard Class"/>
    <s v="WB-21850"/>
    <s v="William Brown"/>
    <x v="0"/>
    <x v="0"/>
    <x v="55"/>
    <x v="5"/>
    <n v="75051"/>
    <x v="2"/>
    <s v="TEC-AC-10004510"/>
    <x v="2"/>
    <x v="11"/>
    <s v="Logitech Desktop MK120 Mouse and keyboard Combo"/>
    <x v="4292"/>
    <n v="5"/>
    <x v="2"/>
    <x v="5016"/>
    <x v="2"/>
    <x v="0"/>
  </r>
  <r>
    <n v="6109"/>
    <s v="CA-2018-150007"/>
    <x v="108"/>
    <d v="2018-09-16T00:00:00"/>
    <s v="Standard Class"/>
    <s v="AS-10090"/>
    <s v="Adam Shillingsburg"/>
    <x v="0"/>
    <x v="0"/>
    <x v="22"/>
    <x v="10"/>
    <n v="60653"/>
    <x v="2"/>
    <s v="OFF-LA-10001982"/>
    <x v="1"/>
    <x v="2"/>
    <s v="Smead Alpha-Z Color-Coded Name Labels First Letter Starter Set"/>
    <x v="1628"/>
    <n v="2"/>
    <x v="2"/>
    <x v="1725"/>
    <x v="2"/>
    <x v="0"/>
  </r>
  <r>
    <n v="6110"/>
    <s v="CA-2018-150007"/>
    <x v="108"/>
    <d v="2018-09-16T00:00:00"/>
    <s v="Standard Class"/>
    <s v="AS-10090"/>
    <s v="Adam Shillingsburg"/>
    <x v="0"/>
    <x v="0"/>
    <x v="22"/>
    <x v="10"/>
    <n v="60653"/>
    <x v="2"/>
    <s v="OFF-BI-10004141"/>
    <x v="1"/>
    <x v="8"/>
    <s v="Insertable Tab Indexes For Data Binders"/>
    <x v="4293"/>
    <n v="3"/>
    <x v="3"/>
    <x v="5017"/>
    <x v="2"/>
    <x v="0"/>
  </r>
  <r>
    <n v="6111"/>
    <s v="CA-2018-124590"/>
    <x v="396"/>
    <d v="2018-11-16T00:00:00"/>
    <s v="Standard Class"/>
    <s v="SP-20920"/>
    <s v="Susan Pistek"/>
    <x v="0"/>
    <x v="0"/>
    <x v="215"/>
    <x v="24"/>
    <n v="44134"/>
    <x v="3"/>
    <s v="FUR-CH-10004495"/>
    <x v="0"/>
    <x v="1"/>
    <s v="Global Leather and Oak Executive Chair, Black"/>
    <x v="4294"/>
    <n v="7"/>
    <x v="4"/>
    <x v="5018"/>
    <x v="3"/>
    <x v="0"/>
  </r>
  <r>
    <n v="6112"/>
    <s v="CA-2018-124590"/>
    <x v="396"/>
    <d v="2018-11-16T00:00:00"/>
    <s v="Standard Class"/>
    <s v="SP-20920"/>
    <s v="Susan Pistek"/>
    <x v="0"/>
    <x v="0"/>
    <x v="215"/>
    <x v="24"/>
    <n v="44134"/>
    <x v="3"/>
    <s v="OFF-AP-10002311"/>
    <x v="1"/>
    <x v="9"/>
    <s v="Holmes Replacement Filter for HEPA Air Cleaner, Very Large Room, HEPA Filter"/>
    <x v="4295"/>
    <n v="2"/>
    <x v="2"/>
    <x v="5019"/>
    <x v="3"/>
    <x v="0"/>
  </r>
  <r>
    <n v="6113"/>
    <s v="CA-2018-124590"/>
    <x v="396"/>
    <d v="2018-11-16T00:00:00"/>
    <s v="Standard Class"/>
    <s v="SP-20920"/>
    <s v="Susan Pistek"/>
    <x v="0"/>
    <x v="0"/>
    <x v="215"/>
    <x v="24"/>
    <n v="44134"/>
    <x v="3"/>
    <s v="OFF-FA-10000585"/>
    <x v="1"/>
    <x v="13"/>
    <s v="OIC Bulk Pack Metal Binder Clips"/>
    <x v="4296"/>
    <n v="6"/>
    <x v="2"/>
    <x v="5020"/>
    <x v="3"/>
    <x v="0"/>
  </r>
  <r>
    <n v="6114"/>
    <s v="CA-2018-124590"/>
    <x v="396"/>
    <d v="2018-11-16T00:00:00"/>
    <s v="Standard Class"/>
    <s v="SP-20920"/>
    <s v="Susan Pistek"/>
    <x v="0"/>
    <x v="0"/>
    <x v="215"/>
    <x v="24"/>
    <n v="44134"/>
    <x v="3"/>
    <s v="FUR-CH-10000454"/>
    <x v="0"/>
    <x v="1"/>
    <s v="Hon Deluxe Fabric Upholstered Stacking Chairs, Rounded Back"/>
    <x v="4297"/>
    <n v="9"/>
    <x v="4"/>
    <x v="232"/>
    <x v="3"/>
    <x v="0"/>
  </r>
  <r>
    <n v="6115"/>
    <s v="CA-2018-124590"/>
    <x v="396"/>
    <d v="2018-11-16T00:00:00"/>
    <s v="Standard Class"/>
    <s v="SP-20920"/>
    <s v="Susan Pistek"/>
    <x v="0"/>
    <x v="0"/>
    <x v="215"/>
    <x v="24"/>
    <n v="44134"/>
    <x v="3"/>
    <s v="FUR-CH-10003746"/>
    <x v="0"/>
    <x v="1"/>
    <s v="Hon 4070 Series Pagoda Round Back Stacking Chairs"/>
    <x v="4298"/>
    <n v="2"/>
    <x v="4"/>
    <x v="5021"/>
    <x v="3"/>
    <x v="0"/>
  </r>
  <r>
    <n v="6116"/>
    <s v="CA-2018-133802"/>
    <x v="560"/>
    <d v="2018-03-20T00:00:00"/>
    <s v="Standard Class"/>
    <s v="SP-20650"/>
    <s v="Stephanie Phelps"/>
    <x v="1"/>
    <x v="0"/>
    <x v="464"/>
    <x v="1"/>
    <n v="94061"/>
    <x v="1"/>
    <s v="OFF-BI-10003291"/>
    <x v="1"/>
    <x v="8"/>
    <s v="Wilson Jones Leather-Like Binders with DublLock Round Rings"/>
    <x v="4299"/>
    <n v="6"/>
    <x v="2"/>
    <x v="5022"/>
    <x v="1"/>
    <x v="0"/>
  </r>
  <r>
    <n v="6117"/>
    <s v="US-2018-113677"/>
    <x v="373"/>
    <d v="2018-11-19T00:00:00"/>
    <s v="Standard Class"/>
    <s v="CM-12655"/>
    <s v="Corinna Mitchell"/>
    <x v="2"/>
    <x v="0"/>
    <x v="20"/>
    <x v="15"/>
    <n v="10011"/>
    <x v="3"/>
    <s v="TEC-PH-10002114"/>
    <x v="2"/>
    <x v="7"/>
    <s v="Xiaomi Mi3"/>
    <x v="4300"/>
    <n v="4"/>
    <x v="0"/>
    <x v="5023"/>
    <x v="3"/>
    <x v="0"/>
  </r>
  <r>
    <n v="6118"/>
    <s v="US-2018-113677"/>
    <x v="373"/>
    <d v="2018-11-19T00:00:00"/>
    <s v="Standard Class"/>
    <s v="CM-12655"/>
    <s v="Corinna Mitchell"/>
    <x v="2"/>
    <x v="0"/>
    <x v="20"/>
    <x v="15"/>
    <n v="10011"/>
    <x v="3"/>
    <s v="OFF-LA-10001569"/>
    <x v="1"/>
    <x v="2"/>
    <s v="Avery 499"/>
    <x v="1830"/>
    <n v="3"/>
    <x v="0"/>
    <x v="2595"/>
    <x v="3"/>
    <x v="0"/>
  </r>
  <r>
    <n v="6119"/>
    <s v="CA-2019-143378"/>
    <x v="20"/>
    <d v="2019-09-25T00:00:00"/>
    <s v="Standard Class"/>
    <s v="JR-16210"/>
    <s v="Justin Ritter"/>
    <x v="1"/>
    <x v="0"/>
    <x v="24"/>
    <x v="21"/>
    <n v="97477"/>
    <x v="1"/>
    <s v="TEC-PH-10001425"/>
    <x v="2"/>
    <x v="7"/>
    <s v="Mophie Juice Pack Helium for iPhone"/>
    <x v="1837"/>
    <n v="3"/>
    <x v="2"/>
    <x v="3520"/>
    <x v="1"/>
    <x v="0"/>
  </r>
  <r>
    <n v="6120"/>
    <s v="CA-2019-143378"/>
    <x v="20"/>
    <d v="2019-09-25T00:00:00"/>
    <s v="Standard Class"/>
    <s v="JR-16210"/>
    <s v="Justin Ritter"/>
    <x v="1"/>
    <x v="0"/>
    <x v="24"/>
    <x v="21"/>
    <n v="97477"/>
    <x v="1"/>
    <s v="OFF-AR-10001915"/>
    <x v="1"/>
    <x v="6"/>
    <s v="Peel-Off China Markers"/>
    <x v="361"/>
    <n v="3"/>
    <x v="2"/>
    <x v="3256"/>
    <x v="1"/>
    <x v="0"/>
  </r>
  <r>
    <n v="6121"/>
    <s v="CA-2019-143378"/>
    <x v="20"/>
    <d v="2019-09-25T00:00:00"/>
    <s v="Standard Class"/>
    <s v="JR-16210"/>
    <s v="Justin Ritter"/>
    <x v="1"/>
    <x v="0"/>
    <x v="24"/>
    <x v="21"/>
    <n v="97477"/>
    <x v="1"/>
    <s v="FUR-FU-10004864"/>
    <x v="0"/>
    <x v="5"/>
    <s v="Howard Miller 14-1/2&quot; Diameter Chrome Round Wall Clock"/>
    <x v="4301"/>
    <n v="8"/>
    <x v="2"/>
    <x v="5024"/>
    <x v="1"/>
    <x v="0"/>
  </r>
  <r>
    <n v="6122"/>
    <s v="CA-2019-143378"/>
    <x v="20"/>
    <d v="2019-09-25T00:00:00"/>
    <s v="Standard Class"/>
    <s v="JR-16210"/>
    <s v="Justin Ritter"/>
    <x v="1"/>
    <x v="0"/>
    <x v="24"/>
    <x v="21"/>
    <n v="97477"/>
    <x v="1"/>
    <s v="FUR-BO-10001972"/>
    <x v="0"/>
    <x v="0"/>
    <s v="O'Sullivan 4-Shelf Bookcase in Odessa Pine"/>
    <x v="1270"/>
    <n v="2"/>
    <x v="6"/>
    <x v="5025"/>
    <x v="1"/>
    <x v="0"/>
  </r>
  <r>
    <n v="6123"/>
    <s v="CA-2019-152660"/>
    <x v="769"/>
    <d v="2019-12-09T00:00:00"/>
    <s v="Standard Class"/>
    <s v="CB-12415"/>
    <s v="Christy Brittain"/>
    <x v="0"/>
    <x v="0"/>
    <x v="22"/>
    <x v="10"/>
    <n v="60610"/>
    <x v="2"/>
    <s v="OFF-ST-10000532"/>
    <x v="1"/>
    <x v="4"/>
    <s v="Advantus Rolling Drawer Organizers"/>
    <x v="3629"/>
    <n v="2"/>
    <x v="2"/>
    <x v="4142"/>
    <x v="2"/>
    <x v="0"/>
  </r>
  <r>
    <n v="6124"/>
    <s v="CA-2017-142139"/>
    <x v="284"/>
    <d v="2017-09-05T00:00:00"/>
    <s v="Standard Class"/>
    <s v="SD-20485"/>
    <s v="Shirley Daniels"/>
    <x v="2"/>
    <x v="0"/>
    <x v="385"/>
    <x v="5"/>
    <n v="76021"/>
    <x v="2"/>
    <s v="OFF-PA-10003883"/>
    <x v="1"/>
    <x v="10"/>
    <s v="Message Book, Phone, Wirebound Standard Line Memo, 2 3/4&quot; X 5&quot;"/>
    <x v="3300"/>
    <n v="4"/>
    <x v="2"/>
    <x v="5026"/>
    <x v="2"/>
    <x v="0"/>
  </r>
  <r>
    <n v="6125"/>
    <s v="CA-2019-145772"/>
    <x v="95"/>
    <d v="2019-06-07T00:00:00"/>
    <s v="Standard Class"/>
    <s v="SS-20140"/>
    <s v="Saphhira Shifley"/>
    <x v="1"/>
    <x v="0"/>
    <x v="1"/>
    <x v="1"/>
    <n v="90036"/>
    <x v="1"/>
    <s v="TEC-AC-10003038"/>
    <x v="2"/>
    <x v="11"/>
    <s v="Kingston Digital DataTraveler 16GB USB 2.0"/>
    <x v="915"/>
    <n v="5"/>
    <x v="0"/>
    <x v="1999"/>
    <x v="1"/>
    <x v="0"/>
  </r>
  <r>
    <n v="6126"/>
    <s v="CA-2019-145772"/>
    <x v="95"/>
    <d v="2019-06-07T00:00:00"/>
    <s v="Standard Class"/>
    <s v="SS-20140"/>
    <s v="Saphhira Shifley"/>
    <x v="1"/>
    <x v="0"/>
    <x v="1"/>
    <x v="1"/>
    <n v="90036"/>
    <x v="1"/>
    <s v="OFF-PA-10001593"/>
    <x v="1"/>
    <x v="10"/>
    <s v="Xerox 1947"/>
    <x v="493"/>
    <n v="2"/>
    <x v="0"/>
    <x v="504"/>
    <x v="1"/>
    <x v="0"/>
  </r>
  <r>
    <n v="6127"/>
    <s v="CA-2019-145772"/>
    <x v="95"/>
    <d v="2019-06-07T00:00:00"/>
    <s v="Standard Class"/>
    <s v="SS-20140"/>
    <s v="Saphhira Shifley"/>
    <x v="1"/>
    <x v="0"/>
    <x v="1"/>
    <x v="1"/>
    <n v="90036"/>
    <x v="1"/>
    <s v="OFF-BI-10002049"/>
    <x v="1"/>
    <x v="8"/>
    <s v="UniKeep View Case Binders"/>
    <x v="2970"/>
    <n v="1"/>
    <x v="2"/>
    <x v="5027"/>
    <x v="1"/>
    <x v="0"/>
  </r>
  <r>
    <n v="6128"/>
    <s v="CA-2018-124100"/>
    <x v="1044"/>
    <d v="2018-04-06T00:00:00"/>
    <s v="Standard Class"/>
    <s v="EH-13990"/>
    <s v="Erica Hackney"/>
    <x v="0"/>
    <x v="0"/>
    <x v="20"/>
    <x v="15"/>
    <n v="10009"/>
    <x v="3"/>
    <s v="FUR-CH-10003817"/>
    <x v="0"/>
    <x v="1"/>
    <s v="Global Value Steno Chair, Gray"/>
    <x v="4302"/>
    <n v="6"/>
    <x v="9"/>
    <x v="5028"/>
    <x v="3"/>
    <x v="0"/>
  </r>
  <r>
    <n v="6129"/>
    <s v="US-2016-158400"/>
    <x v="1089"/>
    <d v="2016-10-28T00:00:00"/>
    <s v="First Class"/>
    <s v="AH-10030"/>
    <s v="Aaron Hawkins"/>
    <x v="1"/>
    <x v="0"/>
    <x v="8"/>
    <x v="1"/>
    <n v="94109"/>
    <x v="1"/>
    <s v="OFF-BI-10002353"/>
    <x v="1"/>
    <x v="8"/>
    <s v="GBC VeloBind Cover Sets"/>
    <x v="4303"/>
    <n v="4"/>
    <x v="2"/>
    <x v="5029"/>
    <x v="1"/>
    <x v="0"/>
  </r>
  <r>
    <n v="6130"/>
    <s v="CA-2019-162033"/>
    <x v="606"/>
    <d v="2019-04-02T00:00:00"/>
    <s v="Standard Class"/>
    <s v="EM-14200"/>
    <s v="Evan Minnotte"/>
    <x v="2"/>
    <x v="0"/>
    <x v="173"/>
    <x v="17"/>
    <n v="23464"/>
    <x v="0"/>
    <s v="TEC-AC-10003116"/>
    <x v="2"/>
    <x v="11"/>
    <s v="Memorex Froggy Flash Drive 8 GB"/>
    <x v="3545"/>
    <n v="3"/>
    <x v="0"/>
    <x v="4038"/>
    <x v="0"/>
    <x v="0"/>
  </r>
  <r>
    <n v="6131"/>
    <s v="CA-2019-162033"/>
    <x v="606"/>
    <d v="2019-04-02T00:00:00"/>
    <s v="Standard Class"/>
    <s v="EM-14200"/>
    <s v="Evan Minnotte"/>
    <x v="2"/>
    <x v="0"/>
    <x v="173"/>
    <x v="17"/>
    <n v="23464"/>
    <x v="0"/>
    <s v="OFF-FA-10003021"/>
    <x v="1"/>
    <x v="13"/>
    <s v="Staples"/>
    <x v="1061"/>
    <n v="2"/>
    <x v="0"/>
    <x v="1379"/>
    <x v="0"/>
    <x v="0"/>
  </r>
  <r>
    <n v="6132"/>
    <s v="CA-2016-163447"/>
    <x v="422"/>
    <d v="2016-12-31T00:00:00"/>
    <s v="Standard Class"/>
    <s v="TB-21190"/>
    <s v="Thomas Brumley"/>
    <x v="2"/>
    <x v="0"/>
    <x v="20"/>
    <x v="15"/>
    <n v="10011"/>
    <x v="3"/>
    <s v="FUR-CH-10004477"/>
    <x v="0"/>
    <x v="1"/>
    <s v="Global Push Button Manager's Chair, Indigo"/>
    <x v="4304"/>
    <n v="14"/>
    <x v="9"/>
    <x v="5030"/>
    <x v="3"/>
    <x v="0"/>
  </r>
  <r>
    <n v="6133"/>
    <s v="CA-2019-145737"/>
    <x v="175"/>
    <d v="2019-09-20T00:00:00"/>
    <s v="Standard Class"/>
    <s v="AB-10165"/>
    <s v="Alan Barnes"/>
    <x v="0"/>
    <x v="0"/>
    <x v="465"/>
    <x v="18"/>
    <n v="37087"/>
    <x v="0"/>
    <s v="OFF-PA-10001033"/>
    <x v="1"/>
    <x v="10"/>
    <s v="Xerox 1893"/>
    <x v="2919"/>
    <n v="5"/>
    <x v="2"/>
    <x v="5031"/>
    <x v="0"/>
    <x v="0"/>
  </r>
  <r>
    <n v="6134"/>
    <s v="CA-2018-148096"/>
    <x v="765"/>
    <d v="2018-08-19T00:00:00"/>
    <s v="First Class"/>
    <s v="AO-10810"/>
    <s v="Anthony O'Donnell"/>
    <x v="1"/>
    <x v="0"/>
    <x v="1"/>
    <x v="1"/>
    <n v="90045"/>
    <x v="1"/>
    <s v="FUR-TA-10004152"/>
    <x v="0"/>
    <x v="3"/>
    <s v="Barricks 18&quot; x 48&quot; Non-Folding Utility Table with Bottom Storage Shelf"/>
    <x v="4305"/>
    <n v="2"/>
    <x v="2"/>
    <x v="5032"/>
    <x v="1"/>
    <x v="0"/>
  </r>
  <r>
    <n v="6135"/>
    <s v="CA-2018-146766"/>
    <x v="254"/>
    <d v="2018-11-04T00:00:00"/>
    <s v="Same Day"/>
    <s v="TT-21220"/>
    <s v="Thomas Thornton"/>
    <x v="0"/>
    <x v="0"/>
    <x v="374"/>
    <x v="1"/>
    <n v="91911"/>
    <x v="1"/>
    <s v="OFF-AR-10002135"/>
    <x v="1"/>
    <x v="6"/>
    <s v="Boston Heavy-Duty Trimline Electric Pencil Sharpeners"/>
    <x v="4306"/>
    <n v="4"/>
    <x v="0"/>
    <x v="5033"/>
    <x v="1"/>
    <x v="0"/>
  </r>
  <r>
    <n v="6136"/>
    <s v="CA-2017-105613"/>
    <x v="1090"/>
    <d v="2017-10-22T00:00:00"/>
    <s v="Standard Class"/>
    <s v="KN-16705"/>
    <s v="Kristina Nunn"/>
    <x v="2"/>
    <x v="0"/>
    <x v="392"/>
    <x v="5"/>
    <n v="78501"/>
    <x v="2"/>
    <s v="TEC-AC-10000521"/>
    <x v="2"/>
    <x v="11"/>
    <s v="Verbatim Slim CD and DVD Storage Cases, 50/Pack"/>
    <x v="3578"/>
    <n v="3"/>
    <x v="2"/>
    <x v="1780"/>
    <x v="2"/>
    <x v="0"/>
  </r>
  <r>
    <n v="6137"/>
    <s v="CA-2017-105613"/>
    <x v="1090"/>
    <d v="2017-10-22T00:00:00"/>
    <s v="Standard Class"/>
    <s v="KN-16705"/>
    <s v="Kristina Nunn"/>
    <x v="2"/>
    <x v="0"/>
    <x v="392"/>
    <x v="5"/>
    <n v="78501"/>
    <x v="2"/>
    <s v="OFF-AP-10000026"/>
    <x v="1"/>
    <x v="9"/>
    <s v="Tripp Lite Isotel 6 Outlet Surge Protector with Fax/Modem Protection"/>
    <x v="4307"/>
    <n v="6"/>
    <x v="3"/>
    <x v="5034"/>
    <x v="2"/>
    <x v="0"/>
  </r>
  <r>
    <n v="6138"/>
    <s v="US-2018-142251"/>
    <x v="731"/>
    <d v="2018-11-04T00:00:00"/>
    <s v="Second Class"/>
    <s v="FO-14305"/>
    <s v="Frank Olsen"/>
    <x v="0"/>
    <x v="0"/>
    <x v="389"/>
    <x v="2"/>
    <n v="33021"/>
    <x v="0"/>
    <s v="OFF-PA-10002986"/>
    <x v="1"/>
    <x v="10"/>
    <s v="Xerox 1898"/>
    <x v="164"/>
    <n v="6"/>
    <x v="2"/>
    <x v="5035"/>
    <x v="0"/>
    <x v="0"/>
  </r>
  <r>
    <n v="6139"/>
    <s v="CA-2016-131247"/>
    <x v="809"/>
    <d v="2016-04-04T00:00:00"/>
    <s v="Standard Class"/>
    <s v="GA-14725"/>
    <s v="Guy Armstrong"/>
    <x v="0"/>
    <x v="0"/>
    <x v="8"/>
    <x v="1"/>
    <n v="94110"/>
    <x v="1"/>
    <s v="FUR-BO-10001337"/>
    <x v="0"/>
    <x v="0"/>
    <s v="O'Sullivan Living Dimensions 2-Shelf Bookcases"/>
    <x v="4308"/>
    <n v="2"/>
    <x v="11"/>
    <x v="5036"/>
    <x v="1"/>
    <x v="0"/>
  </r>
  <r>
    <n v="6140"/>
    <s v="US-2017-113593"/>
    <x v="24"/>
    <d v="2017-04-20T00:00:00"/>
    <s v="First Class"/>
    <s v="NC-18415"/>
    <s v="Nathan Cano"/>
    <x v="0"/>
    <x v="0"/>
    <x v="466"/>
    <x v="1"/>
    <n v="93454"/>
    <x v="1"/>
    <s v="OFF-ST-10000532"/>
    <x v="1"/>
    <x v="4"/>
    <s v="Advantus Rolling Drawer Organizers"/>
    <x v="4309"/>
    <n v="3"/>
    <x v="0"/>
    <x v="5037"/>
    <x v="1"/>
    <x v="0"/>
  </r>
  <r>
    <n v="6141"/>
    <s v="CA-2019-121083"/>
    <x v="362"/>
    <d v="2019-07-15T00:00:00"/>
    <s v="Standard Class"/>
    <s v="JF-15190"/>
    <s v="Jamie Frazer"/>
    <x v="0"/>
    <x v="0"/>
    <x v="91"/>
    <x v="29"/>
    <n v="6040"/>
    <x v="3"/>
    <s v="OFF-PA-10001497"/>
    <x v="1"/>
    <x v="10"/>
    <s v="Xerox 1914"/>
    <x v="4310"/>
    <n v="5"/>
    <x v="0"/>
    <x v="5038"/>
    <x v="3"/>
    <x v="0"/>
  </r>
  <r>
    <n v="6142"/>
    <s v="CA-2019-121083"/>
    <x v="362"/>
    <d v="2019-07-15T00:00:00"/>
    <s v="Standard Class"/>
    <s v="JF-15190"/>
    <s v="Jamie Frazer"/>
    <x v="0"/>
    <x v="0"/>
    <x v="91"/>
    <x v="29"/>
    <n v="6040"/>
    <x v="3"/>
    <s v="OFF-ST-10002554"/>
    <x v="1"/>
    <x v="4"/>
    <s v="Tennsco Industrial Shelving"/>
    <x v="3589"/>
    <n v="4"/>
    <x v="0"/>
    <x v="5039"/>
    <x v="3"/>
    <x v="0"/>
  </r>
  <r>
    <n v="6143"/>
    <s v="CA-2019-121083"/>
    <x v="362"/>
    <d v="2019-07-15T00:00:00"/>
    <s v="Standard Class"/>
    <s v="JF-15190"/>
    <s v="Jamie Frazer"/>
    <x v="0"/>
    <x v="0"/>
    <x v="91"/>
    <x v="29"/>
    <n v="6040"/>
    <x v="3"/>
    <s v="TEC-PH-10001336"/>
    <x v="2"/>
    <x v="7"/>
    <s v="Digium D40 VoIP phone"/>
    <x v="2052"/>
    <n v="2"/>
    <x v="0"/>
    <x v="2210"/>
    <x v="3"/>
    <x v="0"/>
  </r>
  <r>
    <n v="6144"/>
    <s v="CA-2019-121083"/>
    <x v="362"/>
    <d v="2019-07-15T00:00:00"/>
    <s v="Standard Class"/>
    <s v="JF-15190"/>
    <s v="Jamie Frazer"/>
    <x v="0"/>
    <x v="0"/>
    <x v="91"/>
    <x v="29"/>
    <n v="6040"/>
    <x v="3"/>
    <s v="OFF-AR-10002987"/>
    <x v="1"/>
    <x v="6"/>
    <s v="Prismacolor Color Pencil Set"/>
    <x v="4311"/>
    <n v="6"/>
    <x v="0"/>
    <x v="5040"/>
    <x v="3"/>
    <x v="0"/>
  </r>
  <r>
    <n v="6145"/>
    <s v="CA-2019-151190"/>
    <x v="818"/>
    <d v="2019-07-01T00:00:00"/>
    <s v="Standard Class"/>
    <s v="GT-14710"/>
    <s v="Greg Tran"/>
    <x v="0"/>
    <x v="0"/>
    <x v="155"/>
    <x v="8"/>
    <n v="68104"/>
    <x v="2"/>
    <s v="OFF-PA-10000575"/>
    <x v="1"/>
    <x v="10"/>
    <s v="Wirebound Message Books, Four 2 3/4 x 5 White Forms per Page"/>
    <x v="4312"/>
    <n v="3"/>
    <x v="0"/>
    <x v="5041"/>
    <x v="2"/>
    <x v="0"/>
  </r>
  <r>
    <n v="6146"/>
    <s v="CA-2016-133543"/>
    <x v="1091"/>
    <d v="2016-12-26T00:00:00"/>
    <s v="Standard Class"/>
    <s v="KM-16660"/>
    <s v="Khloe Miller"/>
    <x v="0"/>
    <x v="0"/>
    <x v="49"/>
    <x v="1"/>
    <n v="95123"/>
    <x v="1"/>
    <s v="OFF-AR-10003394"/>
    <x v="1"/>
    <x v="6"/>
    <s v="Newell 332"/>
    <x v="2722"/>
    <n v="4"/>
    <x v="0"/>
    <x v="623"/>
    <x v="1"/>
    <x v="0"/>
  </r>
  <r>
    <n v="6147"/>
    <s v="CA-2019-105130"/>
    <x v="610"/>
    <d v="2019-11-25T00:00:00"/>
    <s v="Standard Class"/>
    <s v="PJ-18835"/>
    <s v="Patrick Jones"/>
    <x v="1"/>
    <x v="0"/>
    <x v="8"/>
    <x v="1"/>
    <n v="94122"/>
    <x v="1"/>
    <s v="OFF-AR-10003394"/>
    <x v="1"/>
    <x v="6"/>
    <s v="Newell 332"/>
    <x v="2722"/>
    <n v="4"/>
    <x v="0"/>
    <x v="623"/>
    <x v="1"/>
    <x v="0"/>
  </r>
  <r>
    <n v="6148"/>
    <s v="CA-2019-105130"/>
    <x v="610"/>
    <d v="2019-11-25T00:00:00"/>
    <s v="Standard Class"/>
    <s v="PJ-18835"/>
    <s v="Patrick Jones"/>
    <x v="1"/>
    <x v="0"/>
    <x v="8"/>
    <x v="1"/>
    <n v="94122"/>
    <x v="1"/>
    <s v="OFF-BI-10001191"/>
    <x v="1"/>
    <x v="8"/>
    <s v="Canvas Sectional Post Binders"/>
    <x v="4313"/>
    <n v="2"/>
    <x v="2"/>
    <x v="5042"/>
    <x v="1"/>
    <x v="0"/>
  </r>
  <r>
    <n v="6149"/>
    <s v="CA-2018-161928"/>
    <x v="812"/>
    <d v="2018-06-29T00:00:00"/>
    <s v="Second Class"/>
    <s v="AC-10660"/>
    <s v="Anna Chung"/>
    <x v="0"/>
    <x v="0"/>
    <x v="8"/>
    <x v="1"/>
    <n v="94109"/>
    <x v="1"/>
    <s v="TEC-PH-10003484"/>
    <x v="2"/>
    <x v="7"/>
    <s v="Ooma Telo VoIP Home Phone System"/>
    <x v="1227"/>
    <n v="2"/>
    <x v="2"/>
    <x v="3431"/>
    <x v="1"/>
    <x v="0"/>
  </r>
  <r>
    <n v="6150"/>
    <s v="CA-2019-101322"/>
    <x v="116"/>
    <d v="2019-12-31T00:00:00"/>
    <s v="First Class"/>
    <s v="JG-15310"/>
    <s v="Jason Gross"/>
    <x v="1"/>
    <x v="0"/>
    <x v="85"/>
    <x v="1"/>
    <n v="90805"/>
    <x v="1"/>
    <s v="FUR-CH-10003968"/>
    <x v="0"/>
    <x v="1"/>
    <s v="Novimex Turbo Task Chair"/>
    <x v="4314"/>
    <n v="6"/>
    <x v="2"/>
    <x v="5043"/>
    <x v="1"/>
    <x v="0"/>
  </r>
  <r>
    <n v="6151"/>
    <s v="US-2018-106600"/>
    <x v="143"/>
    <d v="2018-04-11T00:00:00"/>
    <s v="First Class"/>
    <s v="RM-19375"/>
    <s v="Raymond Messe"/>
    <x v="0"/>
    <x v="0"/>
    <x v="38"/>
    <x v="32"/>
    <n v="31907"/>
    <x v="0"/>
    <s v="FUR-BO-10001608"/>
    <x v="0"/>
    <x v="0"/>
    <s v="Hon Metal Bookcases, Black"/>
    <x v="1383"/>
    <n v="5"/>
    <x v="0"/>
    <x v="5044"/>
    <x v="0"/>
    <x v="0"/>
  </r>
  <r>
    <n v="6152"/>
    <s v="CA-2016-111871"/>
    <x v="772"/>
    <d v="2016-03-21T00:00:00"/>
    <s v="Second Class"/>
    <s v="EK-13795"/>
    <s v="Eileen Kiefer"/>
    <x v="2"/>
    <x v="0"/>
    <x v="8"/>
    <x v="1"/>
    <n v="94110"/>
    <x v="1"/>
    <s v="FUR-BO-10004218"/>
    <x v="0"/>
    <x v="0"/>
    <s v="Bush Heritage Pine Collection 5-Shelf Bookcase, Albany Pine Finish, *Special Order"/>
    <x v="4315"/>
    <n v="10"/>
    <x v="11"/>
    <x v="5045"/>
    <x v="1"/>
    <x v="0"/>
  </r>
  <r>
    <n v="6153"/>
    <s v="CA-2019-139437"/>
    <x v="445"/>
    <d v="2019-07-08T00:00:00"/>
    <s v="Standard Class"/>
    <s v="RD-19585"/>
    <s v="Rob Dowd"/>
    <x v="0"/>
    <x v="0"/>
    <x v="1"/>
    <x v="1"/>
    <n v="90004"/>
    <x v="1"/>
    <s v="OFF-ST-10002485"/>
    <x v="1"/>
    <x v="4"/>
    <s v="Rogers Deluxe File Chest"/>
    <x v="1190"/>
    <n v="4"/>
    <x v="0"/>
    <x v="4936"/>
    <x v="1"/>
    <x v="0"/>
  </r>
  <r>
    <n v="6154"/>
    <s v="CA-2019-151484"/>
    <x v="693"/>
    <d v="2019-04-23T00:00:00"/>
    <s v="First Class"/>
    <s v="CV-12805"/>
    <s v="Cynthia Voltz"/>
    <x v="1"/>
    <x v="0"/>
    <x v="10"/>
    <x v="9"/>
    <n v="19120"/>
    <x v="3"/>
    <s v="FUR-FU-10001876"/>
    <x v="0"/>
    <x v="5"/>
    <s v="Computer Room Manger, 14&quot;"/>
    <x v="3518"/>
    <n v="2"/>
    <x v="2"/>
    <x v="4005"/>
    <x v="3"/>
    <x v="0"/>
  </r>
  <r>
    <n v="6155"/>
    <s v="CA-2019-151484"/>
    <x v="693"/>
    <d v="2019-04-23T00:00:00"/>
    <s v="First Class"/>
    <s v="CV-12805"/>
    <s v="Cynthia Voltz"/>
    <x v="1"/>
    <x v="0"/>
    <x v="10"/>
    <x v="9"/>
    <n v="19120"/>
    <x v="3"/>
    <s v="OFF-ST-10002370"/>
    <x v="1"/>
    <x v="4"/>
    <s v="Sortfiler Multipurpose Personal File Organizer, Black"/>
    <x v="4316"/>
    <n v="3"/>
    <x v="2"/>
    <x v="5046"/>
    <x v="3"/>
    <x v="0"/>
  </r>
  <r>
    <n v="6156"/>
    <s v="CA-2019-151484"/>
    <x v="693"/>
    <d v="2019-04-23T00:00:00"/>
    <s v="First Class"/>
    <s v="CV-12805"/>
    <s v="Cynthia Voltz"/>
    <x v="1"/>
    <x v="0"/>
    <x v="10"/>
    <x v="9"/>
    <n v="19120"/>
    <x v="3"/>
    <s v="OFF-ST-10000142"/>
    <x v="1"/>
    <x v="4"/>
    <s v="Deluxe Rollaway Locking File with Drawer"/>
    <x v="4317"/>
    <n v="1"/>
    <x v="2"/>
    <x v="5047"/>
    <x v="3"/>
    <x v="0"/>
  </r>
  <r>
    <n v="6157"/>
    <s v="CA-2019-151484"/>
    <x v="693"/>
    <d v="2019-04-23T00:00:00"/>
    <s v="First Class"/>
    <s v="CV-12805"/>
    <s v="Cynthia Voltz"/>
    <x v="1"/>
    <x v="0"/>
    <x v="10"/>
    <x v="9"/>
    <n v="19120"/>
    <x v="3"/>
    <s v="FUR-FU-10004671"/>
    <x v="0"/>
    <x v="5"/>
    <s v="Executive Impressions 12&quot; Wall Clock"/>
    <x v="4318"/>
    <n v="3"/>
    <x v="2"/>
    <x v="5048"/>
    <x v="3"/>
    <x v="0"/>
  </r>
  <r>
    <n v="6158"/>
    <s v="CA-2018-104150"/>
    <x v="1092"/>
    <d v="2018-08-05T00:00:00"/>
    <s v="Second Class"/>
    <s v="AG-10330"/>
    <s v="Alex Grayson"/>
    <x v="0"/>
    <x v="0"/>
    <x v="251"/>
    <x v="26"/>
    <n v="74133"/>
    <x v="2"/>
    <s v="OFF-EN-10002504"/>
    <x v="1"/>
    <x v="12"/>
    <s v="Tyvek  Top-Opening Peel &amp; Seel Envelopes, Plain White"/>
    <x v="4319"/>
    <n v="3"/>
    <x v="0"/>
    <x v="5049"/>
    <x v="2"/>
    <x v="0"/>
  </r>
  <r>
    <n v="6159"/>
    <s v="CA-2018-104150"/>
    <x v="1092"/>
    <d v="2018-08-05T00:00:00"/>
    <s v="Second Class"/>
    <s v="AG-10330"/>
    <s v="Alex Grayson"/>
    <x v="0"/>
    <x v="0"/>
    <x v="251"/>
    <x v="26"/>
    <n v="74133"/>
    <x v="2"/>
    <s v="TEC-AC-10004803"/>
    <x v="2"/>
    <x v="11"/>
    <s v="Sony Micro Vault Click 4 GB USB 2.0 Flash Drive"/>
    <x v="4320"/>
    <n v="12"/>
    <x v="0"/>
    <x v="5050"/>
    <x v="2"/>
    <x v="0"/>
  </r>
  <r>
    <n v="6160"/>
    <s v="CA-2018-161025"/>
    <x v="275"/>
    <d v="2018-12-09T00:00:00"/>
    <s v="Standard Class"/>
    <s v="GM-14440"/>
    <s v="Gary McGarr"/>
    <x v="0"/>
    <x v="0"/>
    <x v="1"/>
    <x v="1"/>
    <n v="90049"/>
    <x v="1"/>
    <s v="OFF-ST-10001932"/>
    <x v="1"/>
    <x v="4"/>
    <s v="Fellowes Staxonsteel Drawer Files"/>
    <x v="4321"/>
    <n v="4"/>
    <x v="0"/>
    <x v="5051"/>
    <x v="1"/>
    <x v="0"/>
  </r>
  <r>
    <n v="6161"/>
    <s v="CA-2016-103989"/>
    <x v="1093"/>
    <d v="2016-03-21T00:00:00"/>
    <s v="First Class"/>
    <s v="MC-17605"/>
    <s v="Matt Connell"/>
    <x v="1"/>
    <x v="0"/>
    <x v="121"/>
    <x v="2"/>
    <n v="33801"/>
    <x v="0"/>
    <s v="TEC-PH-10004667"/>
    <x v="2"/>
    <x v="7"/>
    <s v="Cisco 8x8 Inc. 6753i IP Business Phone System"/>
    <x v="830"/>
    <n v="3"/>
    <x v="2"/>
    <x v="5052"/>
    <x v="0"/>
    <x v="0"/>
  </r>
  <r>
    <n v="6162"/>
    <s v="CA-2016-103989"/>
    <x v="1093"/>
    <d v="2016-03-21T00:00:00"/>
    <s v="First Class"/>
    <s v="MC-17605"/>
    <s v="Matt Connell"/>
    <x v="1"/>
    <x v="0"/>
    <x v="121"/>
    <x v="2"/>
    <n v="33801"/>
    <x v="0"/>
    <s v="OFF-LA-10000443"/>
    <x v="1"/>
    <x v="2"/>
    <s v="Avery 501"/>
    <x v="929"/>
    <n v="4"/>
    <x v="2"/>
    <x v="5053"/>
    <x v="0"/>
    <x v="0"/>
  </r>
  <r>
    <n v="6163"/>
    <s v="CA-2016-103989"/>
    <x v="1093"/>
    <d v="2016-03-21T00:00:00"/>
    <s v="First Class"/>
    <s v="MC-17605"/>
    <s v="Matt Connell"/>
    <x v="1"/>
    <x v="0"/>
    <x v="121"/>
    <x v="2"/>
    <n v="33801"/>
    <x v="0"/>
    <s v="OFF-ST-10000918"/>
    <x v="1"/>
    <x v="4"/>
    <s v="Crate-A-Files"/>
    <x v="4322"/>
    <n v="3"/>
    <x v="2"/>
    <x v="5054"/>
    <x v="0"/>
    <x v="0"/>
  </r>
  <r>
    <n v="6164"/>
    <s v="CA-2016-103989"/>
    <x v="1093"/>
    <d v="2016-03-21T00:00:00"/>
    <s v="First Class"/>
    <s v="MC-17605"/>
    <s v="Matt Connell"/>
    <x v="1"/>
    <x v="0"/>
    <x v="121"/>
    <x v="2"/>
    <n v="33801"/>
    <x v="0"/>
    <s v="OFF-BI-10001196"/>
    <x v="1"/>
    <x v="8"/>
    <s v="Avery Flip-Chart Easel Binder, Black"/>
    <x v="4323"/>
    <n v="5"/>
    <x v="6"/>
    <x v="5055"/>
    <x v="0"/>
    <x v="0"/>
  </r>
  <r>
    <n v="6165"/>
    <s v="CA-2016-103989"/>
    <x v="1093"/>
    <d v="2016-03-21T00:00:00"/>
    <s v="First Class"/>
    <s v="MC-17605"/>
    <s v="Matt Connell"/>
    <x v="1"/>
    <x v="0"/>
    <x v="121"/>
    <x v="2"/>
    <n v="33801"/>
    <x v="0"/>
    <s v="FUR-FU-10003981"/>
    <x v="0"/>
    <x v="5"/>
    <s v="Eldon Wave Desk Accessories"/>
    <x v="3808"/>
    <n v="3"/>
    <x v="2"/>
    <x v="5056"/>
    <x v="0"/>
    <x v="0"/>
  </r>
  <r>
    <n v="6166"/>
    <s v="CA-2016-103989"/>
    <x v="1093"/>
    <d v="2016-03-21T00:00:00"/>
    <s v="First Class"/>
    <s v="MC-17605"/>
    <s v="Matt Connell"/>
    <x v="1"/>
    <x v="0"/>
    <x v="121"/>
    <x v="2"/>
    <n v="33801"/>
    <x v="0"/>
    <s v="FUR-FU-10002508"/>
    <x v="0"/>
    <x v="5"/>
    <s v="Document Clip Frames"/>
    <x v="184"/>
    <n v="3"/>
    <x v="2"/>
    <x v="5057"/>
    <x v="0"/>
    <x v="0"/>
  </r>
  <r>
    <n v="6167"/>
    <s v="CA-2016-103989"/>
    <x v="1093"/>
    <d v="2016-03-21T00:00:00"/>
    <s v="First Class"/>
    <s v="MC-17605"/>
    <s v="Matt Connell"/>
    <x v="1"/>
    <x v="0"/>
    <x v="121"/>
    <x v="2"/>
    <n v="33801"/>
    <x v="0"/>
    <s v="TEC-AC-10002647"/>
    <x v="2"/>
    <x v="11"/>
    <s v="Logitech Wireless Boombox Speaker - portable - wireless, wired"/>
    <x v="4324"/>
    <n v="2"/>
    <x v="2"/>
    <x v="5058"/>
    <x v="0"/>
    <x v="0"/>
  </r>
  <r>
    <n v="6168"/>
    <s v="CA-2017-142433"/>
    <x v="704"/>
    <d v="2017-04-25T00:00:00"/>
    <s v="Standard Class"/>
    <s v="ES-14020"/>
    <s v="Erica Smith"/>
    <x v="0"/>
    <x v="0"/>
    <x v="12"/>
    <x v="5"/>
    <n v="77036"/>
    <x v="2"/>
    <s v="OFF-PA-10002377"/>
    <x v="1"/>
    <x v="10"/>
    <s v="Xerox 1916"/>
    <x v="4325"/>
    <n v="3"/>
    <x v="2"/>
    <x v="5059"/>
    <x v="2"/>
    <x v="0"/>
  </r>
  <r>
    <n v="6169"/>
    <s v="CA-2017-132815"/>
    <x v="444"/>
    <d v="2017-09-22T00:00:00"/>
    <s v="Second Class"/>
    <s v="RW-19540"/>
    <s v="Rick Wilson"/>
    <x v="1"/>
    <x v="0"/>
    <x v="1"/>
    <x v="1"/>
    <n v="90008"/>
    <x v="1"/>
    <s v="OFF-PA-10004530"/>
    <x v="1"/>
    <x v="10"/>
    <s v="Personal Creations Ink Jet Cards and Labels"/>
    <x v="1113"/>
    <n v="2"/>
    <x v="0"/>
    <x v="5060"/>
    <x v="1"/>
    <x v="0"/>
  </r>
  <r>
    <n v="6170"/>
    <s v="CA-2016-101266"/>
    <x v="9"/>
    <d v="2016-08-30T00:00:00"/>
    <s v="Second Class"/>
    <s v="MM-17920"/>
    <s v="Michael Moore"/>
    <x v="0"/>
    <x v="0"/>
    <x v="24"/>
    <x v="17"/>
    <n v="22153"/>
    <x v="0"/>
    <s v="OFF-PA-10002986"/>
    <x v="1"/>
    <x v="10"/>
    <s v="Xerox 1898"/>
    <x v="522"/>
    <n v="2"/>
    <x v="0"/>
    <x v="534"/>
    <x v="0"/>
    <x v="0"/>
  </r>
  <r>
    <n v="6171"/>
    <s v="CA-2018-141523"/>
    <x v="1054"/>
    <d v="2018-12-24T00:00:00"/>
    <s v="Second Class"/>
    <s v="MH-17440"/>
    <s v="Mark Haberlin"/>
    <x v="1"/>
    <x v="0"/>
    <x v="20"/>
    <x v="15"/>
    <n v="10035"/>
    <x v="3"/>
    <s v="OFF-BI-10000948"/>
    <x v="1"/>
    <x v="8"/>
    <s v="GBC Laser Imprintable Binding System Covers, Desert Sand"/>
    <x v="4326"/>
    <n v="3"/>
    <x v="2"/>
    <x v="5061"/>
    <x v="3"/>
    <x v="0"/>
  </r>
  <r>
    <n v="6172"/>
    <s v="CA-2018-141523"/>
    <x v="1054"/>
    <d v="2018-12-24T00:00:00"/>
    <s v="Second Class"/>
    <s v="MH-17440"/>
    <s v="Mark Haberlin"/>
    <x v="1"/>
    <x v="0"/>
    <x v="20"/>
    <x v="15"/>
    <n v="10035"/>
    <x v="3"/>
    <s v="OFF-AR-10001545"/>
    <x v="1"/>
    <x v="6"/>
    <s v="Newell 326"/>
    <x v="2872"/>
    <n v="2"/>
    <x v="0"/>
    <x v="3192"/>
    <x v="3"/>
    <x v="0"/>
  </r>
  <r>
    <n v="6173"/>
    <s v="US-2016-106299"/>
    <x v="1094"/>
    <d v="2016-08-08T00:00:00"/>
    <s v="Standard Class"/>
    <s v="NZ-18565"/>
    <s v="Nick Zandusky"/>
    <x v="2"/>
    <x v="0"/>
    <x v="24"/>
    <x v="25"/>
    <n v="65807"/>
    <x v="2"/>
    <s v="OFF-BI-10001758"/>
    <x v="1"/>
    <x v="8"/>
    <s v="Wilson Jones 14 Line Acrylic Coated Pressboard Data Binders"/>
    <x v="4327"/>
    <n v="5"/>
    <x v="0"/>
    <x v="5062"/>
    <x v="2"/>
    <x v="0"/>
  </r>
  <r>
    <n v="6174"/>
    <s v="US-2016-106299"/>
    <x v="1094"/>
    <d v="2016-08-08T00:00:00"/>
    <s v="Standard Class"/>
    <s v="NZ-18565"/>
    <s v="Nick Zandusky"/>
    <x v="2"/>
    <x v="0"/>
    <x v="24"/>
    <x v="25"/>
    <n v="65807"/>
    <x v="2"/>
    <s v="TEC-AC-10003237"/>
    <x v="2"/>
    <x v="11"/>
    <s v="Memorex Micro Travel Drive 4 GB"/>
    <x v="4328"/>
    <n v="2"/>
    <x v="0"/>
    <x v="5063"/>
    <x v="2"/>
    <x v="0"/>
  </r>
  <r>
    <n v="6175"/>
    <s v="US-2016-106299"/>
    <x v="1094"/>
    <d v="2016-08-08T00:00:00"/>
    <s v="Standard Class"/>
    <s v="NZ-18565"/>
    <s v="Nick Zandusky"/>
    <x v="2"/>
    <x v="0"/>
    <x v="24"/>
    <x v="25"/>
    <n v="65807"/>
    <x v="2"/>
    <s v="OFF-ST-10002011"/>
    <x v="1"/>
    <x v="4"/>
    <s v="Smead Adjustable Mobile File Trolley with Lockable Top"/>
    <x v="4329"/>
    <n v="2"/>
    <x v="0"/>
    <x v="5064"/>
    <x v="2"/>
    <x v="0"/>
  </r>
  <r>
    <n v="6176"/>
    <s v="CA-2017-158421"/>
    <x v="481"/>
    <d v="2017-09-26T00:00:00"/>
    <s v="Standard Class"/>
    <s v="GB-14575"/>
    <s v="Giulietta Baptist"/>
    <x v="0"/>
    <x v="0"/>
    <x v="29"/>
    <x v="20"/>
    <n v="29203"/>
    <x v="0"/>
    <s v="FUR-CH-10000309"/>
    <x v="0"/>
    <x v="1"/>
    <s v="Global Comet Stacking Arm Chair"/>
    <x v="4330"/>
    <n v="4"/>
    <x v="0"/>
    <x v="5065"/>
    <x v="0"/>
    <x v="0"/>
  </r>
  <r>
    <n v="6177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2444"/>
    <x v="1"/>
    <x v="4"/>
    <s v="Recycled Eldon Regeneration Jumbo File"/>
    <x v="3016"/>
    <n v="7"/>
    <x v="0"/>
    <x v="5066"/>
    <x v="0"/>
    <x v="0"/>
  </r>
  <r>
    <n v="6178"/>
    <s v="CA-2017-158421"/>
    <x v="481"/>
    <d v="2017-09-26T00:00:00"/>
    <s v="Standard Class"/>
    <s v="GB-14575"/>
    <s v="Giulietta Baptist"/>
    <x v="0"/>
    <x v="0"/>
    <x v="29"/>
    <x v="20"/>
    <n v="29203"/>
    <x v="0"/>
    <s v="OFF-EN-10001453"/>
    <x v="1"/>
    <x v="12"/>
    <s v="Tyvek Interoffice Envelopes, 9 1/2&quot; x 12 1/2&quot;, 100/Box"/>
    <x v="4331"/>
    <n v="2"/>
    <x v="0"/>
    <x v="5067"/>
    <x v="0"/>
    <x v="0"/>
  </r>
  <r>
    <n v="6179"/>
    <s v="CA-2017-158421"/>
    <x v="481"/>
    <d v="2017-09-26T00:00:00"/>
    <s v="Standard Class"/>
    <s v="GB-14575"/>
    <s v="Giulietta Baptist"/>
    <x v="0"/>
    <x v="0"/>
    <x v="29"/>
    <x v="20"/>
    <n v="29203"/>
    <x v="0"/>
    <s v="OFF-PA-10001801"/>
    <x v="1"/>
    <x v="10"/>
    <s v="Xerox 193"/>
    <x v="100"/>
    <n v="4"/>
    <x v="0"/>
    <x v="101"/>
    <x v="0"/>
    <x v="0"/>
  </r>
  <r>
    <n v="6180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0563"/>
    <x v="1"/>
    <x v="4"/>
    <s v="Fellowes Bankers Box Stor/Drawer Steel Plus"/>
    <x v="1480"/>
    <n v="2"/>
    <x v="0"/>
    <x v="5068"/>
    <x v="0"/>
    <x v="0"/>
  </r>
  <r>
    <n v="6181"/>
    <s v="CA-2017-158421"/>
    <x v="481"/>
    <d v="2017-09-26T00:00:00"/>
    <s v="Standard Class"/>
    <s v="GB-14575"/>
    <s v="Giulietta Baptist"/>
    <x v="0"/>
    <x v="0"/>
    <x v="29"/>
    <x v="20"/>
    <n v="29203"/>
    <x v="0"/>
    <s v="TEC-PH-10000369"/>
    <x v="2"/>
    <x v="7"/>
    <s v="HTC One Mini"/>
    <x v="3211"/>
    <n v="5"/>
    <x v="0"/>
    <x v="5069"/>
    <x v="0"/>
    <x v="0"/>
  </r>
  <r>
    <n v="6182"/>
    <s v="CA-2017-158421"/>
    <x v="481"/>
    <d v="2017-09-26T00:00:00"/>
    <s v="Standard Class"/>
    <s v="GB-14575"/>
    <s v="Giulietta Baptist"/>
    <x v="0"/>
    <x v="0"/>
    <x v="29"/>
    <x v="20"/>
    <n v="29203"/>
    <x v="0"/>
    <s v="TEC-PH-10002538"/>
    <x v="2"/>
    <x v="7"/>
    <s v="Grandstream GXP1160 VoIP phone"/>
    <x v="4332"/>
    <n v="3"/>
    <x v="0"/>
    <x v="5070"/>
    <x v="0"/>
    <x v="0"/>
  </r>
  <r>
    <n v="6183"/>
    <s v="CA-2017-158421"/>
    <x v="481"/>
    <d v="2017-09-26T00:00:00"/>
    <s v="Standard Class"/>
    <s v="GB-14575"/>
    <s v="Giulietta Baptist"/>
    <x v="0"/>
    <x v="0"/>
    <x v="29"/>
    <x v="20"/>
    <n v="29203"/>
    <x v="0"/>
    <s v="OFF-BI-10000050"/>
    <x v="1"/>
    <x v="8"/>
    <s v="Angle-D Binders with Locking Rings, Label Holders"/>
    <x v="4333"/>
    <n v="2"/>
    <x v="0"/>
    <x v="5071"/>
    <x v="0"/>
    <x v="0"/>
  </r>
  <r>
    <n v="6184"/>
    <s v="CA-2017-158421"/>
    <x v="481"/>
    <d v="2017-09-26T00:00:00"/>
    <s v="Standard Class"/>
    <s v="GB-14575"/>
    <s v="Giulietta Baptist"/>
    <x v="0"/>
    <x v="0"/>
    <x v="29"/>
    <x v="20"/>
    <n v="29203"/>
    <x v="0"/>
    <s v="OFF-ST-10004186"/>
    <x v="1"/>
    <x v="4"/>
    <s v="Stur-D-Stor Shelving, Vertical 5-Shelf: 72&quot;H x 36&quot;W x 18 1/2&quot;D"/>
    <x v="4334"/>
    <n v="8"/>
    <x v="0"/>
    <x v="5072"/>
    <x v="0"/>
    <x v="0"/>
  </r>
  <r>
    <n v="6185"/>
    <s v="CA-2018-143609"/>
    <x v="25"/>
    <d v="2018-12-13T00:00:00"/>
    <s v="First Class"/>
    <s v="DB-13270"/>
    <s v="Deborah Brumfield"/>
    <x v="2"/>
    <x v="0"/>
    <x v="32"/>
    <x v="21"/>
    <n v="97206"/>
    <x v="1"/>
    <s v="FUR-CH-10004218"/>
    <x v="0"/>
    <x v="1"/>
    <s v="Global Fabric Manager's Chair, Dark Gray"/>
    <x v="4335"/>
    <n v="5"/>
    <x v="2"/>
    <x v="5073"/>
    <x v="1"/>
    <x v="0"/>
  </r>
  <r>
    <n v="6186"/>
    <s v="CA-2017-138331"/>
    <x v="976"/>
    <d v="2017-08-12T00:00:00"/>
    <s v="Standard Class"/>
    <s v="JK-15625"/>
    <s v="Jim Karlsson"/>
    <x v="0"/>
    <x v="0"/>
    <x v="10"/>
    <x v="9"/>
    <n v="19120"/>
    <x v="3"/>
    <s v="OFF-AR-10002952"/>
    <x v="1"/>
    <x v="6"/>
    <s v="Stanley Contemporary Battery Pencil Sharpeners"/>
    <x v="4336"/>
    <n v="10"/>
    <x v="2"/>
    <x v="5074"/>
    <x v="3"/>
    <x v="0"/>
  </r>
  <r>
    <n v="6187"/>
    <s v="CA-2017-138954"/>
    <x v="219"/>
    <d v="2017-11-17T00:00:00"/>
    <s v="First Class"/>
    <s v="MH-17785"/>
    <s v="Maya Herman"/>
    <x v="1"/>
    <x v="0"/>
    <x v="20"/>
    <x v="15"/>
    <n v="10035"/>
    <x v="3"/>
    <s v="OFF-ST-10003058"/>
    <x v="1"/>
    <x v="4"/>
    <s v="Eldon Mobile Mega Data Cart  Mega Stackable  Add-On Trays"/>
    <x v="421"/>
    <n v="3"/>
    <x v="0"/>
    <x v="431"/>
    <x v="3"/>
    <x v="0"/>
  </r>
  <r>
    <n v="6188"/>
    <s v="CA-2017-138954"/>
    <x v="219"/>
    <d v="2017-11-17T00:00:00"/>
    <s v="First Class"/>
    <s v="MH-17785"/>
    <s v="Maya Herman"/>
    <x v="1"/>
    <x v="0"/>
    <x v="20"/>
    <x v="15"/>
    <n v="10035"/>
    <x v="3"/>
    <s v="OFF-BI-10003963"/>
    <x v="1"/>
    <x v="8"/>
    <s v="Cardinal Holdit Data Disk Pockets"/>
    <x v="4337"/>
    <n v="6"/>
    <x v="2"/>
    <x v="5075"/>
    <x v="3"/>
    <x v="0"/>
  </r>
  <r>
    <n v="6189"/>
    <s v="CA-2017-138954"/>
    <x v="219"/>
    <d v="2017-11-17T00:00:00"/>
    <s v="First Class"/>
    <s v="MH-17785"/>
    <s v="Maya Herman"/>
    <x v="1"/>
    <x v="0"/>
    <x v="20"/>
    <x v="15"/>
    <n v="10035"/>
    <x v="3"/>
    <s v="OFF-AR-10001955"/>
    <x v="1"/>
    <x v="6"/>
    <s v="Newell 319"/>
    <x v="4311"/>
    <n v="6"/>
    <x v="0"/>
    <x v="5076"/>
    <x v="3"/>
    <x v="0"/>
  </r>
  <r>
    <n v="6190"/>
    <s v="CA-2019-157903"/>
    <x v="1095"/>
    <d v="2019-04-08T00:00:00"/>
    <s v="Standard Class"/>
    <s v="AM-10705"/>
    <s v="Anne McFarland"/>
    <x v="0"/>
    <x v="0"/>
    <x v="467"/>
    <x v="10"/>
    <n v="60016"/>
    <x v="2"/>
    <s v="TEC-PH-10004345"/>
    <x v="2"/>
    <x v="7"/>
    <s v="Cisco SPA 502G IP Phone"/>
    <x v="4338"/>
    <n v="4"/>
    <x v="2"/>
    <x v="5077"/>
    <x v="2"/>
    <x v="0"/>
  </r>
  <r>
    <n v="6191"/>
    <s v="CA-2018-157259"/>
    <x v="435"/>
    <d v="2018-12-28T00:00:00"/>
    <s v="Standard Class"/>
    <s v="JM-15535"/>
    <s v="Jessica Myrick"/>
    <x v="0"/>
    <x v="0"/>
    <x v="20"/>
    <x v="15"/>
    <n v="10035"/>
    <x v="3"/>
    <s v="FUR-FU-10003192"/>
    <x v="0"/>
    <x v="5"/>
    <s v="Luxo Adjustable Task Clamp Lamp"/>
    <x v="4339"/>
    <n v="9"/>
    <x v="0"/>
    <x v="5078"/>
    <x v="3"/>
    <x v="0"/>
  </r>
  <r>
    <n v="6192"/>
    <s v="CA-2019-107986"/>
    <x v="1096"/>
    <d v="2019-12-13T00:00:00"/>
    <s v="Same Day"/>
    <s v="MW-18220"/>
    <s v="Mitch Webber"/>
    <x v="0"/>
    <x v="0"/>
    <x v="4"/>
    <x v="4"/>
    <n v="98103"/>
    <x v="1"/>
    <s v="OFF-ST-10001325"/>
    <x v="1"/>
    <x v="4"/>
    <s v="Sterilite Officeware Hinged File Box"/>
    <x v="974"/>
    <n v="3"/>
    <x v="0"/>
    <x v="1011"/>
    <x v="1"/>
    <x v="0"/>
  </r>
  <r>
    <n v="6193"/>
    <s v="CA-2019-104927"/>
    <x v="66"/>
    <d v="2019-12-26T00:00:00"/>
    <s v="Standard Class"/>
    <s v="AG-10330"/>
    <s v="Alex Grayson"/>
    <x v="0"/>
    <x v="0"/>
    <x v="12"/>
    <x v="5"/>
    <n v="77095"/>
    <x v="2"/>
    <s v="OFF-PA-10000019"/>
    <x v="1"/>
    <x v="10"/>
    <s v="Xerox 1931"/>
    <x v="233"/>
    <n v="5"/>
    <x v="2"/>
    <x v="1446"/>
    <x v="2"/>
    <x v="0"/>
  </r>
  <r>
    <n v="6194"/>
    <s v="CA-2019-104927"/>
    <x v="66"/>
    <d v="2019-12-26T00:00:00"/>
    <s v="Standard Class"/>
    <s v="AG-10330"/>
    <s v="Alex Grayson"/>
    <x v="0"/>
    <x v="0"/>
    <x v="12"/>
    <x v="5"/>
    <n v="77095"/>
    <x v="2"/>
    <s v="OFF-BI-10003429"/>
    <x v="1"/>
    <x v="8"/>
    <s v="Cardinal HOLDit! Binder Insert Strips,Extra Strips"/>
    <x v="4340"/>
    <n v="5"/>
    <x v="3"/>
    <x v="5079"/>
    <x v="2"/>
    <x v="0"/>
  </r>
  <r>
    <n v="6195"/>
    <s v="CA-2019-104927"/>
    <x v="66"/>
    <d v="2019-12-26T00:00:00"/>
    <s v="Standard Class"/>
    <s v="AG-10330"/>
    <s v="Alex Grayson"/>
    <x v="0"/>
    <x v="0"/>
    <x v="12"/>
    <x v="5"/>
    <n v="77095"/>
    <x v="2"/>
    <s v="OFF-PA-10000176"/>
    <x v="1"/>
    <x v="10"/>
    <s v="Xerox 1887"/>
    <x v="69"/>
    <n v="5"/>
    <x v="2"/>
    <x v="5080"/>
    <x v="2"/>
    <x v="0"/>
  </r>
  <r>
    <n v="6196"/>
    <s v="CA-2019-113453"/>
    <x v="208"/>
    <d v="2019-10-28T00:00:00"/>
    <s v="Standard Class"/>
    <s v="CM-12160"/>
    <s v="Charles McCrossin"/>
    <x v="0"/>
    <x v="0"/>
    <x v="10"/>
    <x v="9"/>
    <n v="19143"/>
    <x v="3"/>
    <s v="TEC-PH-10004165"/>
    <x v="2"/>
    <x v="7"/>
    <s v="Mitel MiVoice 5330e IP Phone"/>
    <x v="4341"/>
    <n v="2"/>
    <x v="10"/>
    <x v="5081"/>
    <x v="3"/>
    <x v="0"/>
  </r>
  <r>
    <n v="6197"/>
    <s v="CA-2019-113453"/>
    <x v="208"/>
    <d v="2019-10-28T00:00:00"/>
    <s v="Standard Class"/>
    <s v="CM-12160"/>
    <s v="Charles McCrossin"/>
    <x v="0"/>
    <x v="0"/>
    <x v="10"/>
    <x v="9"/>
    <n v="19143"/>
    <x v="3"/>
    <s v="OFF-ST-10000352"/>
    <x v="1"/>
    <x v="4"/>
    <s v="Acco Perma 2700 Stacking Storage Drawers"/>
    <x v="4342"/>
    <n v="3"/>
    <x v="2"/>
    <x v="5082"/>
    <x v="3"/>
    <x v="0"/>
  </r>
  <r>
    <n v="6198"/>
    <s v="CA-2017-149909"/>
    <x v="50"/>
    <d v="2017-11-17T00:00:00"/>
    <s v="Standard Class"/>
    <s v="RA-19915"/>
    <s v="Russell Applegate"/>
    <x v="0"/>
    <x v="0"/>
    <x v="38"/>
    <x v="14"/>
    <n v="47201"/>
    <x v="2"/>
    <s v="OFF-PA-10000726"/>
    <x v="1"/>
    <x v="10"/>
    <s v="Black Print Carbonless Snap-Off Rapid Letter, 8 1/2&quot; x 7&quot;"/>
    <x v="4343"/>
    <n v="7"/>
    <x v="0"/>
    <x v="5083"/>
    <x v="2"/>
    <x v="0"/>
  </r>
  <r>
    <n v="6199"/>
    <s v="CA-2017-149909"/>
    <x v="50"/>
    <d v="2017-11-17T00:00:00"/>
    <s v="Standard Class"/>
    <s v="RA-19915"/>
    <s v="Russell Applegate"/>
    <x v="0"/>
    <x v="0"/>
    <x v="38"/>
    <x v="14"/>
    <n v="47201"/>
    <x v="2"/>
    <s v="TEC-PH-10001536"/>
    <x v="2"/>
    <x v="7"/>
    <s v="Spigen Samsung Galaxy S5 Case Wallet"/>
    <x v="4344"/>
    <n v="3"/>
    <x v="0"/>
    <x v="5084"/>
    <x v="2"/>
    <x v="0"/>
  </r>
  <r>
    <n v="6200"/>
    <s v="CA-2017-149909"/>
    <x v="50"/>
    <d v="2017-11-17T00:00:00"/>
    <s v="Standard Class"/>
    <s v="RA-19915"/>
    <s v="Russell Applegate"/>
    <x v="0"/>
    <x v="0"/>
    <x v="38"/>
    <x v="14"/>
    <n v="47201"/>
    <x v="2"/>
    <s v="OFF-PA-10001790"/>
    <x v="1"/>
    <x v="10"/>
    <s v="Xerox 1910"/>
    <x v="3656"/>
    <n v="2"/>
    <x v="0"/>
    <x v="4177"/>
    <x v="2"/>
    <x v="0"/>
  </r>
  <r>
    <n v="6201"/>
    <s v="CA-2017-146675"/>
    <x v="392"/>
    <d v="2017-04-20T00:00:00"/>
    <s v="Standard Class"/>
    <s v="SB-20185"/>
    <s v="Sarah Brown"/>
    <x v="0"/>
    <x v="0"/>
    <x v="148"/>
    <x v="10"/>
    <n v="60201"/>
    <x v="2"/>
    <s v="TEC-CO-10001766"/>
    <x v="2"/>
    <x v="16"/>
    <s v="Canon PC940 Copier"/>
    <x v="4345"/>
    <n v="4"/>
    <x v="2"/>
    <x v="5085"/>
    <x v="2"/>
    <x v="0"/>
  </r>
  <r>
    <n v="6202"/>
    <s v="CA-2017-146675"/>
    <x v="392"/>
    <d v="2017-04-20T00:00:00"/>
    <s v="Standard Class"/>
    <s v="SB-20185"/>
    <s v="Sarah Brown"/>
    <x v="0"/>
    <x v="0"/>
    <x v="148"/>
    <x v="10"/>
    <n v="60201"/>
    <x v="2"/>
    <s v="TEC-AC-10004396"/>
    <x v="2"/>
    <x v="11"/>
    <s v="Logitech Keyboard K120"/>
    <x v="1906"/>
    <n v="3"/>
    <x v="2"/>
    <x v="5086"/>
    <x v="2"/>
    <x v="0"/>
  </r>
  <r>
    <n v="6203"/>
    <s v="CA-2018-118332"/>
    <x v="186"/>
    <d v="2018-12-23T00:00:00"/>
    <s v="Standard Class"/>
    <s v="PK-19075"/>
    <s v="Pete Kriz"/>
    <x v="0"/>
    <x v="0"/>
    <x v="339"/>
    <x v="1"/>
    <n v="92307"/>
    <x v="1"/>
    <s v="FUR-CH-10001708"/>
    <x v="0"/>
    <x v="1"/>
    <s v="Office Star - Contemporary Swivel Chair with Padded Adjustable Arms and Flex Back"/>
    <x v="4346"/>
    <n v="5"/>
    <x v="2"/>
    <x v="5087"/>
    <x v="1"/>
    <x v="0"/>
  </r>
  <r>
    <n v="6204"/>
    <s v="CA-2018-133669"/>
    <x v="147"/>
    <d v="2018-10-27T00:00:00"/>
    <s v="Standard Class"/>
    <s v="SV-20935"/>
    <s v="Susan Vittorini"/>
    <x v="0"/>
    <x v="0"/>
    <x v="38"/>
    <x v="24"/>
    <n v="43229"/>
    <x v="3"/>
    <s v="TEC-PH-10001305"/>
    <x v="2"/>
    <x v="7"/>
    <s v="Panasonic KX TS208W Corded phone"/>
    <x v="4347"/>
    <n v="8"/>
    <x v="10"/>
    <x v="5088"/>
    <x v="3"/>
    <x v="0"/>
  </r>
  <r>
    <n v="6205"/>
    <s v="CA-2019-145660"/>
    <x v="96"/>
    <d v="2019-12-03T00:00:00"/>
    <s v="First Class"/>
    <s v="MG-17650"/>
    <s v="Matthew Grinstein"/>
    <x v="2"/>
    <x v="0"/>
    <x v="292"/>
    <x v="24"/>
    <n v="43302"/>
    <x v="3"/>
    <s v="FUR-FU-10002885"/>
    <x v="0"/>
    <x v="5"/>
    <s v="Magna Visual Magnetic Picture Hangers"/>
    <x v="326"/>
    <n v="2"/>
    <x v="2"/>
    <x v="1899"/>
    <x v="3"/>
    <x v="0"/>
  </r>
  <r>
    <n v="6206"/>
    <s v="CA-2018-133697"/>
    <x v="201"/>
    <d v="2018-10-24T00:00:00"/>
    <s v="Second Class"/>
    <s v="CM-12445"/>
    <s v="Chuck Magee"/>
    <x v="0"/>
    <x v="0"/>
    <x v="12"/>
    <x v="5"/>
    <n v="77095"/>
    <x v="2"/>
    <s v="OFF-PA-10000726"/>
    <x v="1"/>
    <x v="10"/>
    <s v="Black Print Carbonless Snap-Off Rapid Letter, 8 1/2&quot; x 7&quot;"/>
    <x v="4348"/>
    <n v="7"/>
    <x v="2"/>
    <x v="5089"/>
    <x v="2"/>
    <x v="0"/>
  </r>
  <r>
    <n v="6207"/>
    <s v="CA-2018-133697"/>
    <x v="201"/>
    <d v="2018-10-24T00:00:00"/>
    <s v="Second Class"/>
    <s v="CM-12445"/>
    <s v="Chuck Magee"/>
    <x v="0"/>
    <x v="0"/>
    <x v="12"/>
    <x v="5"/>
    <n v="77095"/>
    <x v="2"/>
    <s v="OFF-FA-10003112"/>
    <x v="1"/>
    <x v="13"/>
    <s v="Staples"/>
    <x v="4349"/>
    <n v="4"/>
    <x v="2"/>
    <x v="5090"/>
    <x v="2"/>
    <x v="0"/>
  </r>
  <r>
    <n v="6208"/>
    <s v="CA-2018-133697"/>
    <x v="201"/>
    <d v="2018-10-24T00:00:00"/>
    <s v="Second Class"/>
    <s v="CM-12445"/>
    <s v="Chuck Magee"/>
    <x v="0"/>
    <x v="0"/>
    <x v="12"/>
    <x v="5"/>
    <n v="77095"/>
    <x v="2"/>
    <s v="FUR-CH-10002372"/>
    <x v="0"/>
    <x v="1"/>
    <s v="Office Star - Ergonomically Designed Knee Chair"/>
    <x v="4350"/>
    <n v="1"/>
    <x v="4"/>
    <x v="1545"/>
    <x v="2"/>
    <x v="0"/>
  </r>
  <r>
    <n v="6209"/>
    <s v="CA-2019-148138"/>
    <x v="365"/>
    <d v="2019-10-03T00:00:00"/>
    <s v="Standard Class"/>
    <s v="ME-18010"/>
    <s v="Michelle Ellison"/>
    <x v="1"/>
    <x v="0"/>
    <x v="292"/>
    <x v="24"/>
    <n v="43302"/>
    <x v="3"/>
    <s v="OFF-ST-10000563"/>
    <x v="1"/>
    <x v="4"/>
    <s v="Fellowes Bankers Box Stor/Drawer Steel Plus"/>
    <x v="4351"/>
    <n v="2"/>
    <x v="2"/>
    <x v="5091"/>
    <x v="3"/>
    <x v="0"/>
  </r>
  <r>
    <n v="6210"/>
    <s v="CA-2019-119809"/>
    <x v="238"/>
    <d v="2019-08-25T00:00:00"/>
    <s v="Standard Class"/>
    <s v="YS-21880"/>
    <s v="Yana Sorensen"/>
    <x v="1"/>
    <x v="0"/>
    <x v="4"/>
    <x v="4"/>
    <n v="98103"/>
    <x v="1"/>
    <s v="OFF-BI-10003925"/>
    <x v="1"/>
    <x v="8"/>
    <s v="Fellowes PB300 Plastic Comb Binding Machine"/>
    <x v="4352"/>
    <n v="9"/>
    <x v="2"/>
    <x v="5092"/>
    <x v="1"/>
    <x v="0"/>
  </r>
  <r>
    <n v="6211"/>
    <s v="CA-2019-119809"/>
    <x v="238"/>
    <d v="2019-08-25T00:00:00"/>
    <s v="Standard Class"/>
    <s v="YS-21880"/>
    <s v="Yana Sorensen"/>
    <x v="1"/>
    <x v="0"/>
    <x v="4"/>
    <x v="4"/>
    <n v="98103"/>
    <x v="1"/>
    <s v="OFF-ST-10003306"/>
    <x v="1"/>
    <x v="4"/>
    <s v="Letter Size Cart"/>
    <x v="1415"/>
    <n v="7"/>
    <x v="0"/>
    <x v="1489"/>
    <x v="1"/>
    <x v="0"/>
  </r>
  <r>
    <n v="6212"/>
    <s v="CA-2019-119809"/>
    <x v="238"/>
    <d v="2019-08-25T00:00:00"/>
    <s v="Standard Class"/>
    <s v="YS-21880"/>
    <s v="Yana Sorensen"/>
    <x v="1"/>
    <x v="0"/>
    <x v="4"/>
    <x v="4"/>
    <n v="98103"/>
    <x v="1"/>
    <s v="FUR-FU-10001475"/>
    <x v="0"/>
    <x v="5"/>
    <s v="Contract Clock, 14&quot;, Brown"/>
    <x v="4353"/>
    <n v="3"/>
    <x v="0"/>
    <x v="5093"/>
    <x v="1"/>
    <x v="0"/>
  </r>
  <r>
    <n v="6213"/>
    <s v="CA-2019-149944"/>
    <x v="105"/>
    <d v="2019-11-16T00:00:00"/>
    <s v="Second Class"/>
    <s v="MB-17305"/>
    <s v="Maria Bertelson"/>
    <x v="0"/>
    <x v="0"/>
    <x v="468"/>
    <x v="4"/>
    <n v="98632"/>
    <x v="1"/>
    <s v="OFF-FA-10003495"/>
    <x v="1"/>
    <x v="13"/>
    <s v="Staples"/>
    <x v="2614"/>
    <n v="3"/>
    <x v="0"/>
    <x v="2901"/>
    <x v="1"/>
    <x v="0"/>
  </r>
  <r>
    <n v="6214"/>
    <s v="CA-2019-149944"/>
    <x v="105"/>
    <d v="2019-11-16T00:00:00"/>
    <s v="Second Class"/>
    <s v="MB-17305"/>
    <s v="Maria Bertelson"/>
    <x v="0"/>
    <x v="0"/>
    <x v="468"/>
    <x v="4"/>
    <n v="98632"/>
    <x v="1"/>
    <s v="OFF-AP-10004708"/>
    <x v="1"/>
    <x v="9"/>
    <s v="Fellowes Superior 10 Outlet Split Surge Protector"/>
    <x v="566"/>
    <n v="2"/>
    <x v="0"/>
    <x v="575"/>
    <x v="1"/>
    <x v="0"/>
  </r>
  <r>
    <n v="6215"/>
    <s v="CA-2016-128538"/>
    <x v="856"/>
    <d v="2016-10-15T00:00:00"/>
    <s v="Standard Class"/>
    <s v="AS-10240"/>
    <s v="Alan Shonely"/>
    <x v="0"/>
    <x v="0"/>
    <x v="332"/>
    <x v="1"/>
    <n v="90278"/>
    <x v="1"/>
    <s v="OFF-EN-10001219"/>
    <x v="1"/>
    <x v="12"/>
    <s v="#10- 4 1/8&quot; x 9 1/2&quot; Security-Tint Envelopes"/>
    <x v="2522"/>
    <n v="1"/>
    <x v="0"/>
    <x v="2764"/>
    <x v="1"/>
    <x v="0"/>
  </r>
  <r>
    <n v="6216"/>
    <s v="CA-2017-161711"/>
    <x v="109"/>
    <d v="2017-12-03T00:00:00"/>
    <s v="Standard Class"/>
    <s v="MC-17425"/>
    <s v="Mark Cousins"/>
    <x v="1"/>
    <x v="0"/>
    <x v="20"/>
    <x v="15"/>
    <n v="10035"/>
    <x v="3"/>
    <s v="FUR-FU-10000087"/>
    <x v="0"/>
    <x v="5"/>
    <s v="Executive Impressions 14&quot; Two-Color Numerals Wall Clock"/>
    <x v="4354"/>
    <n v="3"/>
    <x v="0"/>
    <x v="5094"/>
    <x v="3"/>
    <x v="0"/>
  </r>
  <r>
    <n v="6217"/>
    <s v="CA-2017-161711"/>
    <x v="109"/>
    <d v="2017-12-03T00:00:00"/>
    <s v="Standard Class"/>
    <s v="MC-17425"/>
    <s v="Mark Cousins"/>
    <x v="1"/>
    <x v="0"/>
    <x v="20"/>
    <x v="15"/>
    <n v="10035"/>
    <x v="3"/>
    <s v="OFF-EN-10001539"/>
    <x v="1"/>
    <x v="12"/>
    <s v="Staple envelope"/>
    <x v="2586"/>
    <n v="8"/>
    <x v="0"/>
    <x v="5095"/>
    <x v="3"/>
    <x v="0"/>
  </r>
  <r>
    <n v="6218"/>
    <s v="US-2017-129553"/>
    <x v="1097"/>
    <d v="2017-08-02T00:00:00"/>
    <s v="Standard Class"/>
    <s v="PG-18820"/>
    <s v="Patrick Gardner"/>
    <x v="0"/>
    <x v="0"/>
    <x v="103"/>
    <x v="0"/>
    <n v="40214"/>
    <x v="0"/>
    <s v="TEC-PH-10004897"/>
    <x v="2"/>
    <x v="7"/>
    <s v="Mediabridge Sport Armband iPhone 5s"/>
    <x v="2065"/>
    <n v="3"/>
    <x v="0"/>
    <x v="5096"/>
    <x v="0"/>
    <x v="0"/>
  </r>
  <r>
    <n v="6219"/>
    <s v="CA-2018-160220"/>
    <x v="201"/>
    <d v="2018-10-26T00:00:00"/>
    <s v="Standard Class"/>
    <s v="JS-16030"/>
    <s v="Joy Smith"/>
    <x v="0"/>
    <x v="0"/>
    <x v="149"/>
    <x v="12"/>
    <n v="48183"/>
    <x v="2"/>
    <s v="TEC-PH-10001300"/>
    <x v="2"/>
    <x v="7"/>
    <s v="iKross Bluetooth Portable Keyboard + Cell Phone Stand Holder + Brush for Apple iPhone 5S 5C 5, 4S 4"/>
    <x v="4355"/>
    <n v="6"/>
    <x v="0"/>
    <x v="5097"/>
    <x v="2"/>
    <x v="0"/>
  </r>
  <r>
    <n v="6220"/>
    <s v="CA-2018-160220"/>
    <x v="201"/>
    <d v="2018-10-26T00:00:00"/>
    <s v="Standard Class"/>
    <s v="JS-16030"/>
    <s v="Joy Smith"/>
    <x v="0"/>
    <x v="0"/>
    <x v="149"/>
    <x v="12"/>
    <n v="48183"/>
    <x v="2"/>
    <s v="TEC-PH-10001557"/>
    <x v="2"/>
    <x v="7"/>
    <s v="Pyle PMP37LED"/>
    <x v="772"/>
    <n v="2"/>
    <x v="0"/>
    <x v="795"/>
    <x v="2"/>
    <x v="0"/>
  </r>
  <r>
    <n v="6221"/>
    <s v="CA-2018-160220"/>
    <x v="201"/>
    <d v="2018-10-26T00:00:00"/>
    <s v="Standard Class"/>
    <s v="JS-16030"/>
    <s v="Joy Smith"/>
    <x v="0"/>
    <x v="0"/>
    <x v="149"/>
    <x v="12"/>
    <n v="48183"/>
    <x v="2"/>
    <s v="OFF-ST-10000617"/>
    <x v="1"/>
    <x v="4"/>
    <s v="Woodgrain Magazine Files by Perma"/>
    <x v="1539"/>
    <n v="7"/>
    <x v="0"/>
    <x v="5098"/>
    <x v="2"/>
    <x v="0"/>
  </r>
  <r>
    <n v="6222"/>
    <s v="US-2019-157224"/>
    <x v="32"/>
    <d v="2019-09-18T00:00:00"/>
    <s v="Second Class"/>
    <s v="JB-16000"/>
    <s v="Joy Bell-"/>
    <x v="0"/>
    <x v="0"/>
    <x v="1"/>
    <x v="1"/>
    <n v="90045"/>
    <x v="1"/>
    <s v="OFF-LA-10000121"/>
    <x v="1"/>
    <x v="2"/>
    <s v="Avery 48"/>
    <x v="4356"/>
    <n v="9"/>
    <x v="0"/>
    <x v="5099"/>
    <x v="1"/>
    <x v="0"/>
  </r>
  <r>
    <n v="6223"/>
    <s v="CA-2019-140627"/>
    <x v="331"/>
    <d v="2019-12-27T00:00:00"/>
    <s v="Standard Class"/>
    <s v="DK-12985"/>
    <s v="Darren Koutras"/>
    <x v="0"/>
    <x v="0"/>
    <x v="469"/>
    <x v="18"/>
    <n v="37075"/>
    <x v="0"/>
    <s v="FUR-FU-10000087"/>
    <x v="0"/>
    <x v="5"/>
    <s v="Executive Impressions 14&quot; Two-Color Numerals Wall Clock"/>
    <x v="218"/>
    <n v="4"/>
    <x v="2"/>
    <x v="220"/>
    <x v="0"/>
    <x v="0"/>
  </r>
  <r>
    <n v="6224"/>
    <s v="CA-2019-140627"/>
    <x v="331"/>
    <d v="2019-12-27T00:00:00"/>
    <s v="Standard Class"/>
    <s v="DK-12985"/>
    <s v="Darren Koutras"/>
    <x v="0"/>
    <x v="0"/>
    <x v="469"/>
    <x v="18"/>
    <n v="37075"/>
    <x v="0"/>
    <s v="OFF-AR-10000422"/>
    <x v="1"/>
    <x v="6"/>
    <s v="Pencil and Crayon Sharpener"/>
    <x v="4357"/>
    <n v="7"/>
    <x v="2"/>
    <x v="5100"/>
    <x v="0"/>
    <x v="0"/>
  </r>
  <r>
    <n v="6225"/>
    <s v="CA-2019-140627"/>
    <x v="331"/>
    <d v="2019-12-27T00:00:00"/>
    <s v="Standard Class"/>
    <s v="DK-12985"/>
    <s v="Darren Koutras"/>
    <x v="0"/>
    <x v="0"/>
    <x v="469"/>
    <x v="18"/>
    <n v="37075"/>
    <x v="0"/>
    <s v="OFF-ST-10004123"/>
    <x v="1"/>
    <x v="4"/>
    <s v="Safco Industrial Wire Shelving System"/>
    <x v="287"/>
    <n v="3"/>
    <x v="2"/>
    <x v="5101"/>
    <x v="0"/>
    <x v="0"/>
  </r>
  <r>
    <n v="6226"/>
    <s v="CA-2017-133445"/>
    <x v="348"/>
    <d v="2017-10-09T00:00:00"/>
    <s v="Standard Class"/>
    <s v="JF-15490"/>
    <s v="Jeremy Farry"/>
    <x v="0"/>
    <x v="0"/>
    <x v="32"/>
    <x v="21"/>
    <n v="97206"/>
    <x v="1"/>
    <s v="FUR-BO-10003660"/>
    <x v="0"/>
    <x v="0"/>
    <s v="Bush Cubix Collection Bookcases, Fully Assembled"/>
    <x v="4358"/>
    <n v="1"/>
    <x v="6"/>
    <x v="5102"/>
    <x v="1"/>
    <x v="0"/>
  </r>
  <r>
    <n v="6227"/>
    <s v="CA-2017-133445"/>
    <x v="348"/>
    <d v="2017-10-09T00:00:00"/>
    <s v="Standard Class"/>
    <s v="JF-15490"/>
    <s v="Jeremy Farry"/>
    <x v="0"/>
    <x v="0"/>
    <x v="32"/>
    <x v="21"/>
    <n v="97206"/>
    <x v="1"/>
    <s v="FUR-CH-10000422"/>
    <x v="0"/>
    <x v="1"/>
    <s v="Global Highback Leather Tilter in Burgundy"/>
    <x v="4359"/>
    <n v="4"/>
    <x v="2"/>
    <x v="5103"/>
    <x v="1"/>
    <x v="0"/>
  </r>
  <r>
    <n v="6228"/>
    <s v="CA-2016-148782"/>
    <x v="981"/>
    <d v="2016-11-07T00:00:00"/>
    <s v="Standard Class"/>
    <s v="PO-18850"/>
    <s v="Patrick O'Brill"/>
    <x v="0"/>
    <x v="0"/>
    <x v="218"/>
    <x v="5"/>
    <n v="75061"/>
    <x v="2"/>
    <s v="TEC-PH-10002923"/>
    <x v="2"/>
    <x v="7"/>
    <s v="Logitech B530 USB Headset - headset - Full size, Binaural"/>
    <x v="2550"/>
    <n v="3"/>
    <x v="2"/>
    <x v="2795"/>
    <x v="2"/>
    <x v="0"/>
  </r>
  <r>
    <n v="6229"/>
    <s v="CA-2018-148208"/>
    <x v="115"/>
    <d v="2018-01-27T00:00:00"/>
    <s v="Standard Class"/>
    <s v="BT-11530"/>
    <s v="Bradley Talbott"/>
    <x v="2"/>
    <x v="0"/>
    <x v="138"/>
    <x v="24"/>
    <n v="44105"/>
    <x v="3"/>
    <s v="TEC-PH-10004093"/>
    <x v="2"/>
    <x v="7"/>
    <s v="Panasonic Kx-TS550"/>
    <x v="4360"/>
    <n v="4"/>
    <x v="10"/>
    <x v="5104"/>
    <x v="3"/>
    <x v="0"/>
  </r>
  <r>
    <n v="6230"/>
    <s v="CA-2018-148208"/>
    <x v="115"/>
    <d v="2018-01-27T00:00:00"/>
    <s v="Standard Class"/>
    <s v="BT-11530"/>
    <s v="Bradley Talbott"/>
    <x v="2"/>
    <x v="0"/>
    <x v="138"/>
    <x v="24"/>
    <n v="44105"/>
    <x v="3"/>
    <s v="TEC-AC-10000171"/>
    <x v="2"/>
    <x v="11"/>
    <s v="Verbatim 25 GB 6x Blu-ray Single Layer Recordable Disc, 25/Pack"/>
    <x v="498"/>
    <n v="3"/>
    <x v="2"/>
    <x v="5105"/>
    <x v="3"/>
    <x v="0"/>
  </r>
  <r>
    <n v="6231"/>
    <s v="CA-2019-127656"/>
    <x v="497"/>
    <d v="2019-07-17T00:00:00"/>
    <s v="Standard Class"/>
    <s v="NW-18400"/>
    <s v="Natalie Webber"/>
    <x v="0"/>
    <x v="0"/>
    <x v="470"/>
    <x v="23"/>
    <n v="50701"/>
    <x v="2"/>
    <s v="OFF-AR-10001166"/>
    <x v="1"/>
    <x v="6"/>
    <s v="Staples in misc. colors"/>
    <x v="4361"/>
    <n v="4"/>
    <x v="0"/>
    <x v="5106"/>
    <x v="2"/>
    <x v="0"/>
  </r>
  <r>
    <n v="6232"/>
    <s v="US-2019-142188"/>
    <x v="220"/>
    <d v="2019-09-11T00:00:00"/>
    <s v="Same Day"/>
    <s v="JF-15415"/>
    <s v="Jennifer Ferguson"/>
    <x v="0"/>
    <x v="0"/>
    <x v="4"/>
    <x v="4"/>
    <n v="98105"/>
    <x v="1"/>
    <s v="FUR-CH-10003199"/>
    <x v="0"/>
    <x v="1"/>
    <s v="Office Star - Contemporary Task Swivel Chair"/>
    <x v="2859"/>
    <n v="2"/>
    <x v="2"/>
    <x v="5107"/>
    <x v="1"/>
    <x v="0"/>
  </r>
  <r>
    <n v="6233"/>
    <s v="US-2019-142188"/>
    <x v="220"/>
    <d v="2019-09-11T00:00:00"/>
    <s v="Same Day"/>
    <s v="JF-15415"/>
    <s v="Jennifer Ferguson"/>
    <x v="0"/>
    <x v="0"/>
    <x v="4"/>
    <x v="4"/>
    <n v="98105"/>
    <x v="1"/>
    <s v="OFF-PA-10002005"/>
    <x v="1"/>
    <x v="10"/>
    <s v="Xerox 225"/>
    <x v="541"/>
    <n v="3"/>
    <x v="0"/>
    <x v="551"/>
    <x v="1"/>
    <x v="0"/>
  </r>
  <r>
    <n v="6234"/>
    <s v="US-2019-142188"/>
    <x v="220"/>
    <d v="2019-09-11T00:00:00"/>
    <s v="Same Day"/>
    <s v="JF-15415"/>
    <s v="Jennifer Ferguson"/>
    <x v="0"/>
    <x v="0"/>
    <x v="4"/>
    <x v="4"/>
    <n v="98105"/>
    <x v="1"/>
    <s v="OFF-PA-10004101"/>
    <x v="1"/>
    <x v="10"/>
    <s v="Xerox 1894"/>
    <x v="4362"/>
    <n v="11"/>
    <x v="0"/>
    <x v="5108"/>
    <x v="1"/>
    <x v="0"/>
  </r>
  <r>
    <n v="6235"/>
    <s v="US-2019-142188"/>
    <x v="220"/>
    <d v="2019-09-11T00:00:00"/>
    <s v="Same Day"/>
    <s v="JF-15415"/>
    <s v="Jennifer Ferguson"/>
    <x v="0"/>
    <x v="0"/>
    <x v="4"/>
    <x v="4"/>
    <n v="98105"/>
    <x v="1"/>
    <s v="OFF-BI-10004600"/>
    <x v="1"/>
    <x v="8"/>
    <s v="Ibico Ibimaster 300 Manual Binding System"/>
    <x v="4363"/>
    <n v="5"/>
    <x v="2"/>
    <x v="5109"/>
    <x v="1"/>
    <x v="0"/>
  </r>
  <r>
    <n v="6236"/>
    <s v="US-2019-142188"/>
    <x v="220"/>
    <d v="2019-09-11T00:00:00"/>
    <s v="Same Day"/>
    <s v="JF-15415"/>
    <s v="Jennifer Ferguson"/>
    <x v="0"/>
    <x v="0"/>
    <x v="4"/>
    <x v="4"/>
    <n v="98105"/>
    <x v="1"/>
    <s v="TEC-PH-10000127"/>
    <x v="2"/>
    <x v="7"/>
    <s v="iOttie XL Car Mount"/>
    <x v="1105"/>
    <n v="5"/>
    <x v="2"/>
    <x v="5110"/>
    <x v="1"/>
    <x v="0"/>
  </r>
  <r>
    <n v="6237"/>
    <s v="CA-2018-144400"/>
    <x v="1098"/>
    <d v="2018-02-27T00:00:00"/>
    <s v="Standard Class"/>
    <s v="AC-10420"/>
    <s v="Alyssa Crouse"/>
    <x v="1"/>
    <x v="0"/>
    <x v="10"/>
    <x v="9"/>
    <n v="19120"/>
    <x v="3"/>
    <s v="OFF-EN-10004386"/>
    <x v="1"/>
    <x v="12"/>
    <s v="Recycled Interoffice Envelopes with String and Button Closure, 10 x 13"/>
    <x v="264"/>
    <n v="3"/>
    <x v="2"/>
    <x v="266"/>
    <x v="3"/>
    <x v="0"/>
  </r>
  <r>
    <n v="6238"/>
    <s v="US-2018-155180"/>
    <x v="115"/>
    <d v="2018-01-29T00:00:00"/>
    <s v="Standard Class"/>
    <s v="TB-21280"/>
    <s v="Toby Braunhardt"/>
    <x v="0"/>
    <x v="0"/>
    <x v="20"/>
    <x v="15"/>
    <n v="10009"/>
    <x v="3"/>
    <s v="OFF-BI-10004506"/>
    <x v="1"/>
    <x v="8"/>
    <s v="Wilson Jones data.warehouse D-Ring Binders with DublLock"/>
    <x v="4364"/>
    <n v="4"/>
    <x v="2"/>
    <x v="5111"/>
    <x v="3"/>
    <x v="0"/>
  </r>
  <r>
    <n v="6239"/>
    <s v="CA-2017-134075"/>
    <x v="295"/>
    <d v="2017-12-16T00:00:00"/>
    <s v="Standard Class"/>
    <s v="HA-14905"/>
    <s v="Helen Abelman"/>
    <x v="0"/>
    <x v="0"/>
    <x v="49"/>
    <x v="1"/>
    <n v="95123"/>
    <x v="1"/>
    <s v="FUR-FU-10004597"/>
    <x v="0"/>
    <x v="5"/>
    <s v="Eldon Cleatmat Chair Mats for Medium Pile Carpets"/>
    <x v="4365"/>
    <n v="3"/>
    <x v="0"/>
    <x v="5112"/>
    <x v="1"/>
    <x v="0"/>
  </r>
  <r>
    <n v="6240"/>
    <s v="CA-2017-134075"/>
    <x v="295"/>
    <d v="2017-12-16T00:00:00"/>
    <s v="Standard Class"/>
    <s v="HA-14905"/>
    <s v="Helen Abelman"/>
    <x v="0"/>
    <x v="0"/>
    <x v="49"/>
    <x v="1"/>
    <n v="95123"/>
    <x v="1"/>
    <s v="OFF-ST-10001496"/>
    <x v="1"/>
    <x v="4"/>
    <s v="Standard Rollaway File with Lock"/>
    <x v="2936"/>
    <n v="2"/>
    <x v="0"/>
    <x v="3272"/>
    <x v="1"/>
    <x v="0"/>
  </r>
  <r>
    <n v="6241"/>
    <s v="US-2018-131912"/>
    <x v="517"/>
    <d v="2018-11-01T00:00:00"/>
    <s v="Second Class"/>
    <s v="LH-17155"/>
    <s v="Logan Haushalter"/>
    <x v="0"/>
    <x v="0"/>
    <x v="1"/>
    <x v="1"/>
    <n v="90008"/>
    <x v="1"/>
    <s v="OFF-BI-10004236"/>
    <x v="1"/>
    <x v="8"/>
    <s v="XtraLife ClearVue Slant-D Ring Binder, White, 3&quot;"/>
    <x v="4366"/>
    <n v="1"/>
    <x v="2"/>
    <x v="5113"/>
    <x v="1"/>
    <x v="0"/>
  </r>
  <r>
    <n v="6242"/>
    <s v="CA-2019-141572"/>
    <x v="39"/>
    <d v="2019-05-31T00:00:00"/>
    <s v="Second Class"/>
    <s v="LO-17170"/>
    <s v="Lori Olson"/>
    <x v="1"/>
    <x v="0"/>
    <x v="3"/>
    <x v="38"/>
    <n v="3301"/>
    <x v="3"/>
    <s v="FUR-FU-10001185"/>
    <x v="0"/>
    <x v="5"/>
    <s v="Advantus Employee of the Month Certificate Frame, 11 x 13-1/2"/>
    <x v="4367"/>
    <n v="8"/>
    <x v="0"/>
    <x v="5114"/>
    <x v="3"/>
    <x v="0"/>
  </r>
  <r>
    <n v="6243"/>
    <s v="CA-2016-134621"/>
    <x v="1059"/>
    <d v="2016-12-28T00:00:00"/>
    <s v="Standard Class"/>
    <s v="DP-13390"/>
    <s v="Dennis Pardue"/>
    <x v="2"/>
    <x v="0"/>
    <x v="29"/>
    <x v="18"/>
    <n v="38401"/>
    <x v="0"/>
    <s v="OFF-BI-10000977"/>
    <x v="1"/>
    <x v="8"/>
    <s v="Ibico Plastic Spiral Binding Combs"/>
    <x v="2614"/>
    <n v="2"/>
    <x v="6"/>
    <x v="5115"/>
    <x v="0"/>
    <x v="0"/>
  </r>
  <r>
    <n v="6244"/>
    <s v="CA-2018-165561"/>
    <x v="390"/>
    <d v="2018-11-28T00:00:00"/>
    <s v="Standard Class"/>
    <s v="CR-12580"/>
    <s v="Clay Rozendal"/>
    <x v="2"/>
    <x v="0"/>
    <x v="234"/>
    <x v="4"/>
    <n v="98006"/>
    <x v="1"/>
    <s v="OFF-SU-10004782"/>
    <x v="1"/>
    <x v="14"/>
    <s v="Elite 5&quot; Scissors"/>
    <x v="3554"/>
    <n v="3"/>
    <x v="0"/>
    <x v="4048"/>
    <x v="1"/>
    <x v="0"/>
  </r>
  <r>
    <n v="6245"/>
    <s v="CA-2017-112305"/>
    <x v="312"/>
    <d v="2017-11-25T00:00:00"/>
    <s v="Standard Class"/>
    <s v="KB-16405"/>
    <s v="Katrina Bavinger"/>
    <x v="2"/>
    <x v="0"/>
    <x v="4"/>
    <x v="4"/>
    <n v="98105"/>
    <x v="1"/>
    <s v="OFF-AR-10002067"/>
    <x v="1"/>
    <x v="6"/>
    <s v="Newell 334"/>
    <x v="4311"/>
    <n v="6"/>
    <x v="0"/>
    <x v="5116"/>
    <x v="1"/>
    <x v="0"/>
  </r>
  <r>
    <n v="6246"/>
    <s v="CA-2017-112305"/>
    <x v="312"/>
    <d v="2017-11-25T00:00:00"/>
    <s v="Standard Class"/>
    <s v="KB-16405"/>
    <s v="Katrina Bavinger"/>
    <x v="2"/>
    <x v="0"/>
    <x v="4"/>
    <x v="4"/>
    <n v="98105"/>
    <x v="1"/>
    <s v="FUR-FU-10002364"/>
    <x v="0"/>
    <x v="5"/>
    <s v="Eldon Expressions Wood Desk Accessories, Oak"/>
    <x v="3077"/>
    <n v="3"/>
    <x v="0"/>
    <x v="3448"/>
    <x v="1"/>
    <x v="0"/>
  </r>
  <r>
    <n v="6247"/>
    <s v="CA-2017-112305"/>
    <x v="312"/>
    <d v="2017-11-25T00:00:00"/>
    <s v="Standard Class"/>
    <s v="KB-16405"/>
    <s v="Katrina Bavinger"/>
    <x v="2"/>
    <x v="0"/>
    <x v="4"/>
    <x v="4"/>
    <n v="98105"/>
    <x v="1"/>
    <s v="TEC-AC-10002018"/>
    <x v="2"/>
    <x v="11"/>
    <s v="AmazonBasics 3-Button USB Wired Mouse"/>
    <x v="62"/>
    <n v="2"/>
    <x v="0"/>
    <x v="4489"/>
    <x v="1"/>
    <x v="0"/>
  </r>
  <r>
    <n v="6248"/>
    <s v="CA-2019-121580"/>
    <x v="148"/>
    <d v="2019-06-04T00:00:00"/>
    <s v="Standard Class"/>
    <s v="ML-17410"/>
    <s v="Maris LaWare"/>
    <x v="0"/>
    <x v="0"/>
    <x v="38"/>
    <x v="14"/>
    <n v="47201"/>
    <x v="2"/>
    <s v="OFF-BI-10000632"/>
    <x v="1"/>
    <x v="8"/>
    <s v="Satellite Sectional Post Binders"/>
    <x v="4368"/>
    <n v="1"/>
    <x v="0"/>
    <x v="5117"/>
    <x v="2"/>
    <x v="0"/>
  </r>
  <r>
    <n v="6249"/>
    <s v="CA-2019-121580"/>
    <x v="148"/>
    <d v="2019-06-04T00:00:00"/>
    <s v="Standard Class"/>
    <s v="ML-17410"/>
    <s v="Maris LaWare"/>
    <x v="0"/>
    <x v="0"/>
    <x v="38"/>
    <x v="14"/>
    <n v="47201"/>
    <x v="2"/>
    <s v="FUR-FU-10003981"/>
    <x v="0"/>
    <x v="5"/>
    <s v="Eldon Wave Desk Accessories"/>
    <x v="875"/>
    <n v="3"/>
    <x v="0"/>
    <x v="5118"/>
    <x v="2"/>
    <x v="0"/>
  </r>
  <r>
    <n v="6250"/>
    <s v="CA-2019-121580"/>
    <x v="148"/>
    <d v="2019-06-04T00:00:00"/>
    <s v="Standard Class"/>
    <s v="ML-17410"/>
    <s v="Maris LaWare"/>
    <x v="0"/>
    <x v="0"/>
    <x v="38"/>
    <x v="14"/>
    <n v="47201"/>
    <x v="2"/>
    <s v="OFF-AP-10001564"/>
    <x v="1"/>
    <x v="9"/>
    <s v="Hoover Commercial Lightweight Upright Vacuum with E-Z Empty Dirt Cup"/>
    <x v="4369"/>
    <n v="2"/>
    <x v="0"/>
    <x v="5119"/>
    <x v="2"/>
    <x v="0"/>
  </r>
  <r>
    <n v="6251"/>
    <s v="CA-2019-121580"/>
    <x v="148"/>
    <d v="2019-06-04T00:00:00"/>
    <s v="Standard Class"/>
    <s v="ML-17410"/>
    <s v="Maris LaWare"/>
    <x v="0"/>
    <x v="0"/>
    <x v="38"/>
    <x v="14"/>
    <n v="47201"/>
    <x v="2"/>
    <s v="OFF-PA-10004082"/>
    <x v="1"/>
    <x v="10"/>
    <s v="Adams Telephone Message Book w/Frequently-Called Numbers Space, 400 Messages per Book"/>
    <x v="3373"/>
    <n v="1"/>
    <x v="0"/>
    <x v="5120"/>
    <x v="2"/>
    <x v="0"/>
  </r>
  <r>
    <n v="6252"/>
    <s v="CA-2016-101147"/>
    <x v="266"/>
    <d v="2016-12-04T00:00:00"/>
    <s v="First Class"/>
    <s v="MC-17575"/>
    <s v="Matt Collins"/>
    <x v="0"/>
    <x v="0"/>
    <x v="22"/>
    <x v="10"/>
    <n v="60623"/>
    <x v="2"/>
    <s v="OFF-AP-10004249"/>
    <x v="1"/>
    <x v="9"/>
    <s v="Staple holder"/>
    <x v="4370"/>
    <n v="1"/>
    <x v="3"/>
    <x v="5121"/>
    <x v="2"/>
    <x v="0"/>
  </r>
  <r>
    <n v="6253"/>
    <s v="CA-2016-165806"/>
    <x v="884"/>
    <d v="2016-04-07T00:00:00"/>
    <s v="Same Day"/>
    <s v="VM-21685"/>
    <s v="Valerie Mitchum"/>
    <x v="2"/>
    <x v="0"/>
    <x v="419"/>
    <x v="32"/>
    <n v="30062"/>
    <x v="0"/>
    <s v="OFF-PA-10003441"/>
    <x v="1"/>
    <x v="10"/>
    <s v="Xerox 226"/>
    <x v="713"/>
    <n v="9"/>
    <x v="0"/>
    <x v="731"/>
    <x v="0"/>
    <x v="0"/>
  </r>
  <r>
    <n v="6254"/>
    <s v="CA-2016-165806"/>
    <x v="884"/>
    <d v="2016-04-07T00:00:00"/>
    <s v="Same Day"/>
    <s v="VM-21685"/>
    <s v="Valerie Mitchum"/>
    <x v="2"/>
    <x v="0"/>
    <x v="419"/>
    <x v="32"/>
    <n v="30062"/>
    <x v="0"/>
    <s v="TEC-PH-10004922"/>
    <x v="2"/>
    <x v="7"/>
    <s v="RCA Visys Integrated PBX 8-Line Router"/>
    <x v="4371"/>
    <n v="3"/>
    <x v="0"/>
    <x v="5122"/>
    <x v="0"/>
    <x v="0"/>
  </r>
  <r>
    <n v="6255"/>
    <s v="CA-2017-151624"/>
    <x v="1014"/>
    <d v="2017-09-14T00:00:00"/>
    <s v="Standard Class"/>
    <s v="VW-21775"/>
    <s v="Victoria Wilson"/>
    <x v="1"/>
    <x v="0"/>
    <x v="122"/>
    <x v="19"/>
    <n v="36116"/>
    <x v="0"/>
    <s v="FUR-FU-10001731"/>
    <x v="0"/>
    <x v="5"/>
    <s v="Acrylic Self-Standing Desk Frames"/>
    <x v="794"/>
    <n v="8"/>
    <x v="0"/>
    <x v="5123"/>
    <x v="0"/>
    <x v="0"/>
  </r>
  <r>
    <n v="6256"/>
    <s v="CA-2019-139444"/>
    <x v="428"/>
    <d v="2019-09-15T00:00:00"/>
    <s v="Standard Class"/>
    <s v="GK-14620"/>
    <s v="Grace Kelly"/>
    <x v="1"/>
    <x v="0"/>
    <x v="243"/>
    <x v="5"/>
    <n v="75023"/>
    <x v="2"/>
    <s v="OFF-LA-10000134"/>
    <x v="1"/>
    <x v="2"/>
    <s v="Avery 511"/>
    <x v="4372"/>
    <n v="4"/>
    <x v="2"/>
    <x v="5124"/>
    <x v="2"/>
    <x v="0"/>
  </r>
  <r>
    <n v="6257"/>
    <s v="CA-2017-133977"/>
    <x v="684"/>
    <d v="2017-09-08T00:00:00"/>
    <s v="Second Class"/>
    <s v="AT-10435"/>
    <s v="Alyssa Tate"/>
    <x v="2"/>
    <x v="0"/>
    <x v="76"/>
    <x v="2"/>
    <n v="33319"/>
    <x v="0"/>
    <s v="OFF-BI-10003166"/>
    <x v="1"/>
    <x v="8"/>
    <s v="GBC Plasticlear Binding Covers"/>
    <x v="2753"/>
    <n v="1"/>
    <x v="6"/>
    <x v="5125"/>
    <x v="0"/>
    <x v="0"/>
  </r>
  <r>
    <n v="6258"/>
    <s v="CA-2019-141425"/>
    <x v="808"/>
    <d v="2019-11-06T00:00:00"/>
    <s v="Second Class"/>
    <s v="AR-10825"/>
    <s v="Anthony Rawles"/>
    <x v="1"/>
    <x v="0"/>
    <x v="38"/>
    <x v="24"/>
    <n v="43229"/>
    <x v="3"/>
    <s v="OFF-SU-10000646"/>
    <x v="1"/>
    <x v="14"/>
    <s v="Premier Automatic Letter Opener"/>
    <x v="4373"/>
    <n v="2"/>
    <x v="2"/>
    <x v="5126"/>
    <x v="3"/>
    <x v="0"/>
  </r>
  <r>
    <n v="6259"/>
    <s v="CA-2017-133536"/>
    <x v="262"/>
    <d v="2017-03-30T00:00:00"/>
    <s v="Second Class"/>
    <s v="JH-15820"/>
    <s v="John Huston"/>
    <x v="0"/>
    <x v="0"/>
    <x v="20"/>
    <x v="15"/>
    <n v="10009"/>
    <x v="3"/>
    <s v="OFF-EN-10004459"/>
    <x v="1"/>
    <x v="12"/>
    <s v="Security-Tint Envelopes"/>
    <x v="996"/>
    <n v="3"/>
    <x v="0"/>
    <x v="1035"/>
    <x v="3"/>
    <x v="0"/>
  </r>
  <r>
    <n v="6260"/>
    <s v="CA-2017-150441"/>
    <x v="863"/>
    <d v="2017-08-17T00:00:00"/>
    <s v="Second Class"/>
    <s v="RA-19285"/>
    <s v="Ralph Arnett"/>
    <x v="0"/>
    <x v="0"/>
    <x v="102"/>
    <x v="14"/>
    <n v="47374"/>
    <x v="2"/>
    <s v="OFF-BI-10003529"/>
    <x v="1"/>
    <x v="8"/>
    <s v="Avery Round Ring Poly Binders"/>
    <x v="716"/>
    <n v="4"/>
    <x v="0"/>
    <x v="5127"/>
    <x v="2"/>
    <x v="0"/>
  </r>
  <r>
    <n v="6261"/>
    <s v="CA-2017-162607"/>
    <x v="793"/>
    <d v="2017-05-18T00:00:00"/>
    <s v="Standard Class"/>
    <s v="RO-19780"/>
    <s v="Rose O'Brian"/>
    <x v="0"/>
    <x v="0"/>
    <x v="4"/>
    <x v="4"/>
    <n v="98115"/>
    <x v="1"/>
    <s v="OFF-BI-10002949"/>
    <x v="1"/>
    <x v="8"/>
    <s v="Prestige Round Ring Binders"/>
    <x v="851"/>
    <n v="3"/>
    <x v="2"/>
    <x v="5128"/>
    <x v="1"/>
    <x v="0"/>
  </r>
  <r>
    <n v="6262"/>
    <s v="CA-2019-103506"/>
    <x v="283"/>
    <d v="2019-07-27T00:00:00"/>
    <s v="Standard Class"/>
    <s v="LR-17035"/>
    <s v="Lisa Ryan"/>
    <x v="1"/>
    <x v="0"/>
    <x v="85"/>
    <x v="15"/>
    <n v="11561"/>
    <x v="3"/>
    <s v="OFF-LA-10001158"/>
    <x v="1"/>
    <x v="2"/>
    <s v="Avery Address/Shipping Labels for Typewriters, 4&quot; x 2&quot;"/>
    <x v="1417"/>
    <n v="4"/>
    <x v="0"/>
    <x v="1492"/>
    <x v="3"/>
    <x v="0"/>
  </r>
  <r>
    <n v="6263"/>
    <s v="CA-2018-132479"/>
    <x v="446"/>
    <d v="2018-09-26T00:00:00"/>
    <s v="First Class"/>
    <s v="MK-17905"/>
    <s v="Michael Kennedy"/>
    <x v="1"/>
    <x v="0"/>
    <x v="179"/>
    <x v="10"/>
    <n v="61107"/>
    <x v="2"/>
    <s v="OFF-BI-10004584"/>
    <x v="1"/>
    <x v="8"/>
    <s v="GBC ProClick 150 Presentation Binding System"/>
    <x v="4374"/>
    <n v="7"/>
    <x v="3"/>
    <x v="5129"/>
    <x v="2"/>
    <x v="0"/>
  </r>
  <r>
    <n v="6264"/>
    <s v="CA-2019-160724"/>
    <x v="1024"/>
    <d v="2019-05-10T00:00:00"/>
    <s v="Standard Class"/>
    <s v="YS-21880"/>
    <s v="Yana Sorensen"/>
    <x v="1"/>
    <x v="0"/>
    <x v="38"/>
    <x v="32"/>
    <n v="31907"/>
    <x v="0"/>
    <s v="OFF-BI-10004965"/>
    <x v="1"/>
    <x v="8"/>
    <s v="Ibico Covers for Plastic or Wire Binding Elements"/>
    <x v="1339"/>
    <n v="3"/>
    <x v="0"/>
    <x v="1398"/>
    <x v="0"/>
    <x v="0"/>
  </r>
  <r>
    <n v="6265"/>
    <s v="US-2018-115952"/>
    <x v="1099"/>
    <d v="2018-10-06T00:00:00"/>
    <s v="Same Day"/>
    <s v="JH-15910"/>
    <s v="Jonathan Howell"/>
    <x v="0"/>
    <x v="0"/>
    <x v="251"/>
    <x v="26"/>
    <n v="74133"/>
    <x v="2"/>
    <s v="OFF-BI-10004654"/>
    <x v="1"/>
    <x v="8"/>
    <s v="Avery Binding System Hidden Tab Executive Style Index Sets"/>
    <x v="4375"/>
    <n v="5"/>
    <x v="0"/>
    <x v="5130"/>
    <x v="2"/>
    <x v="0"/>
  </r>
  <r>
    <n v="6266"/>
    <s v="CA-2016-146731"/>
    <x v="935"/>
    <d v="2016-11-08T00:00:00"/>
    <s v="Standard Class"/>
    <s v="AT-10735"/>
    <s v="Annie Thurman"/>
    <x v="0"/>
    <x v="0"/>
    <x v="316"/>
    <x v="18"/>
    <n v="37211"/>
    <x v="0"/>
    <s v="OFF-PA-10000141"/>
    <x v="1"/>
    <x v="10"/>
    <s v="Ampad Evidence Wirebond Steno Books, 6&quot; x 9&quot;"/>
    <x v="4273"/>
    <n v="2"/>
    <x v="2"/>
    <x v="5131"/>
    <x v="0"/>
    <x v="0"/>
  </r>
  <r>
    <n v="6267"/>
    <s v="CA-2016-146731"/>
    <x v="935"/>
    <d v="2016-11-08T00:00:00"/>
    <s v="Standard Class"/>
    <s v="AT-10735"/>
    <s v="Annie Thurman"/>
    <x v="0"/>
    <x v="0"/>
    <x v="316"/>
    <x v="18"/>
    <n v="37211"/>
    <x v="0"/>
    <s v="OFF-PA-10001019"/>
    <x v="1"/>
    <x v="10"/>
    <s v="Xerox 1884"/>
    <x v="3901"/>
    <n v="9"/>
    <x v="2"/>
    <x v="4495"/>
    <x v="0"/>
    <x v="0"/>
  </r>
  <r>
    <n v="6268"/>
    <s v="CA-2017-115392"/>
    <x v="486"/>
    <d v="2017-10-04T00:00:00"/>
    <s v="Second Class"/>
    <s v="RM-19675"/>
    <s v="Robert Marley"/>
    <x v="2"/>
    <x v="0"/>
    <x v="471"/>
    <x v="31"/>
    <n v="2138"/>
    <x v="3"/>
    <s v="TEC-PH-10002496"/>
    <x v="2"/>
    <x v="7"/>
    <s v="Cisco SPA301"/>
    <x v="4376"/>
    <n v="2"/>
    <x v="0"/>
    <x v="5132"/>
    <x v="3"/>
    <x v="0"/>
  </r>
  <r>
    <n v="6269"/>
    <s v="CA-2017-115392"/>
    <x v="486"/>
    <d v="2017-10-04T00:00:00"/>
    <s v="Second Class"/>
    <s v="RM-19675"/>
    <s v="Robert Marley"/>
    <x v="2"/>
    <x v="0"/>
    <x v="471"/>
    <x v="31"/>
    <n v="2138"/>
    <x v="3"/>
    <s v="OFF-BI-10000829"/>
    <x v="1"/>
    <x v="8"/>
    <s v="Avery Non-Stick Binders"/>
    <x v="4377"/>
    <n v="5"/>
    <x v="0"/>
    <x v="5133"/>
    <x v="3"/>
    <x v="0"/>
  </r>
  <r>
    <n v="6270"/>
    <s v="CA-2019-102379"/>
    <x v="574"/>
    <d v="2019-12-06T00:00:00"/>
    <s v="Standard Class"/>
    <s v="BB-11545"/>
    <s v="Brenda Bowman"/>
    <x v="1"/>
    <x v="0"/>
    <x v="182"/>
    <x v="1"/>
    <n v="94601"/>
    <x v="1"/>
    <s v="TEC-PH-10001448"/>
    <x v="2"/>
    <x v="7"/>
    <s v="Anker Astro 15000mAh USB Portable Charger"/>
    <x v="3149"/>
    <n v="1"/>
    <x v="2"/>
    <x v="5134"/>
    <x v="1"/>
    <x v="0"/>
  </r>
  <r>
    <n v="6271"/>
    <s v="CA-2019-102379"/>
    <x v="574"/>
    <d v="2019-12-06T00:00:00"/>
    <s v="Standard Class"/>
    <s v="BB-11545"/>
    <s v="Brenda Bowman"/>
    <x v="1"/>
    <x v="0"/>
    <x v="182"/>
    <x v="1"/>
    <n v="94601"/>
    <x v="1"/>
    <s v="FUR-CH-10004983"/>
    <x v="0"/>
    <x v="1"/>
    <s v="Office Star - Mid Back Dual function Ergonomic High Back Chair with 2-Way Adjustable Arms"/>
    <x v="4378"/>
    <n v="9"/>
    <x v="2"/>
    <x v="5135"/>
    <x v="1"/>
    <x v="0"/>
  </r>
  <r>
    <n v="6272"/>
    <s v="CA-2019-102379"/>
    <x v="574"/>
    <d v="2019-12-06T00:00:00"/>
    <s v="Standard Class"/>
    <s v="BB-11545"/>
    <s v="Brenda Bowman"/>
    <x v="1"/>
    <x v="0"/>
    <x v="182"/>
    <x v="1"/>
    <n v="94601"/>
    <x v="1"/>
    <s v="OFF-AR-10004022"/>
    <x v="1"/>
    <x v="6"/>
    <s v="Panasonic KP-380BK Classic Electric Pencil Sharpener"/>
    <x v="4379"/>
    <n v="5"/>
    <x v="0"/>
    <x v="5136"/>
    <x v="1"/>
    <x v="0"/>
  </r>
  <r>
    <n v="6273"/>
    <s v="CA-2019-149706"/>
    <x v="157"/>
    <d v="2019-12-12T00:00:00"/>
    <s v="First Class"/>
    <s v="AS-10285"/>
    <s v="Alejandro Savely"/>
    <x v="1"/>
    <x v="0"/>
    <x v="472"/>
    <x v="10"/>
    <n v="60067"/>
    <x v="2"/>
    <s v="TEC-AC-10001284"/>
    <x v="2"/>
    <x v="11"/>
    <s v="Enermax Briskie RF Wireless Keyboard and Mouse Combo"/>
    <x v="4380"/>
    <n v="7"/>
    <x v="2"/>
    <x v="5137"/>
    <x v="2"/>
    <x v="0"/>
  </r>
  <r>
    <n v="6274"/>
    <s v="US-2018-139087"/>
    <x v="19"/>
    <d v="2018-07-22T00:00:00"/>
    <s v="Second Class"/>
    <s v="DK-13375"/>
    <s v="Dennis Kane"/>
    <x v="0"/>
    <x v="0"/>
    <x v="4"/>
    <x v="4"/>
    <n v="98105"/>
    <x v="1"/>
    <s v="FUR-FU-10001847"/>
    <x v="0"/>
    <x v="5"/>
    <s v="Eldon Image Series Black Desk Accessories"/>
    <x v="2162"/>
    <n v="3"/>
    <x v="0"/>
    <x v="2327"/>
    <x v="1"/>
    <x v="0"/>
  </r>
  <r>
    <n v="6275"/>
    <s v="US-2018-139087"/>
    <x v="19"/>
    <d v="2018-07-22T00:00:00"/>
    <s v="Second Class"/>
    <s v="DK-13375"/>
    <s v="Dennis Kane"/>
    <x v="0"/>
    <x v="0"/>
    <x v="4"/>
    <x v="4"/>
    <n v="98105"/>
    <x v="1"/>
    <s v="TEC-AC-10004595"/>
    <x v="2"/>
    <x v="11"/>
    <s v="First Data TMFD35 PIN Pad"/>
    <x v="4381"/>
    <n v="3"/>
    <x v="0"/>
    <x v="5138"/>
    <x v="1"/>
    <x v="0"/>
  </r>
  <r>
    <n v="6276"/>
    <s v="US-2018-139087"/>
    <x v="19"/>
    <d v="2018-07-22T00:00:00"/>
    <s v="Second Class"/>
    <s v="DK-13375"/>
    <s v="Dennis Kane"/>
    <x v="0"/>
    <x v="0"/>
    <x v="4"/>
    <x v="4"/>
    <n v="98105"/>
    <x v="1"/>
    <s v="FUR-FU-10004164"/>
    <x v="0"/>
    <x v="5"/>
    <s v="Eldon 300 Class Desk Accessories, Black"/>
    <x v="4382"/>
    <n v="5"/>
    <x v="0"/>
    <x v="5139"/>
    <x v="1"/>
    <x v="0"/>
  </r>
  <r>
    <n v="6277"/>
    <s v="US-2018-139087"/>
    <x v="19"/>
    <d v="2018-07-22T00:00:00"/>
    <s v="Second Class"/>
    <s v="DK-13375"/>
    <s v="Dennis Kane"/>
    <x v="0"/>
    <x v="0"/>
    <x v="4"/>
    <x v="4"/>
    <n v="98105"/>
    <x v="1"/>
    <s v="OFF-LA-10001074"/>
    <x v="1"/>
    <x v="2"/>
    <s v="Round Specialty Laser Printer Labels"/>
    <x v="2077"/>
    <n v="7"/>
    <x v="0"/>
    <x v="2238"/>
    <x v="1"/>
    <x v="0"/>
  </r>
  <r>
    <n v="6278"/>
    <s v="US-2018-139087"/>
    <x v="19"/>
    <d v="2018-07-22T00:00:00"/>
    <s v="Second Class"/>
    <s v="DK-13375"/>
    <s v="Dennis Kane"/>
    <x v="0"/>
    <x v="0"/>
    <x v="4"/>
    <x v="4"/>
    <n v="98105"/>
    <x v="1"/>
    <s v="OFF-ST-10000604"/>
    <x v="1"/>
    <x v="4"/>
    <s v="Home/Office Personal File Carts"/>
    <x v="2876"/>
    <n v="2"/>
    <x v="0"/>
    <x v="5140"/>
    <x v="1"/>
    <x v="0"/>
  </r>
  <r>
    <n v="6279"/>
    <s v="US-2018-139087"/>
    <x v="19"/>
    <d v="2018-07-22T00:00:00"/>
    <s v="Second Class"/>
    <s v="DK-13375"/>
    <s v="Dennis Kane"/>
    <x v="0"/>
    <x v="0"/>
    <x v="4"/>
    <x v="4"/>
    <n v="98105"/>
    <x v="1"/>
    <s v="TEC-PH-10000148"/>
    <x v="2"/>
    <x v="7"/>
    <s v="Cyber Acoustics AC-202b Speech Recognition Stereo Headset"/>
    <x v="4383"/>
    <n v="2"/>
    <x v="2"/>
    <x v="5141"/>
    <x v="1"/>
    <x v="0"/>
  </r>
  <r>
    <n v="6280"/>
    <s v="US-2018-139087"/>
    <x v="19"/>
    <d v="2018-07-22T00:00:00"/>
    <s v="Second Class"/>
    <s v="DK-13375"/>
    <s v="Dennis Kane"/>
    <x v="0"/>
    <x v="0"/>
    <x v="4"/>
    <x v="4"/>
    <n v="98105"/>
    <x v="1"/>
    <s v="OFF-BI-10000042"/>
    <x v="1"/>
    <x v="8"/>
    <s v="Pressboard Data Binder, Crimson, 12&quot; X 8 1/2&quot;"/>
    <x v="2994"/>
    <n v="3"/>
    <x v="2"/>
    <x v="5142"/>
    <x v="1"/>
    <x v="0"/>
  </r>
  <r>
    <n v="6281"/>
    <s v="CA-2019-152226"/>
    <x v="605"/>
    <d v="2019-05-16T00:00:00"/>
    <s v="Standard Class"/>
    <s v="JH-15910"/>
    <s v="Jonathan Howell"/>
    <x v="0"/>
    <x v="0"/>
    <x v="74"/>
    <x v="24"/>
    <n v="45231"/>
    <x v="3"/>
    <s v="OFF-LA-10000443"/>
    <x v="1"/>
    <x v="2"/>
    <s v="Avery 501"/>
    <x v="2184"/>
    <n v="2"/>
    <x v="2"/>
    <x v="2352"/>
    <x v="3"/>
    <x v="0"/>
  </r>
  <r>
    <n v="6282"/>
    <s v="CA-2017-116484"/>
    <x v="312"/>
    <d v="2017-11-26T00:00:00"/>
    <s v="Standard Class"/>
    <s v="JK-15205"/>
    <s v="Jamie Kunitz"/>
    <x v="0"/>
    <x v="0"/>
    <x v="292"/>
    <x v="24"/>
    <n v="43302"/>
    <x v="3"/>
    <s v="FUR-FU-10002874"/>
    <x v="0"/>
    <x v="5"/>
    <s v="Ultra Commercial Grade Dual Valve Door Closer"/>
    <x v="4384"/>
    <n v="2"/>
    <x v="2"/>
    <x v="5143"/>
    <x v="3"/>
    <x v="0"/>
  </r>
  <r>
    <n v="6283"/>
    <s v="CA-2017-116484"/>
    <x v="312"/>
    <d v="2017-11-26T00:00:00"/>
    <s v="Standard Class"/>
    <s v="JK-15205"/>
    <s v="Jamie Kunitz"/>
    <x v="0"/>
    <x v="0"/>
    <x v="292"/>
    <x v="24"/>
    <n v="43302"/>
    <x v="3"/>
    <s v="OFF-ST-10003994"/>
    <x v="1"/>
    <x v="4"/>
    <s v="Belkin 19&quot; Center-Weighted Shelf, Gray"/>
    <x v="4385"/>
    <n v="3"/>
    <x v="2"/>
    <x v="5144"/>
    <x v="3"/>
    <x v="0"/>
  </r>
  <r>
    <n v="6284"/>
    <s v="CA-2018-100944"/>
    <x v="446"/>
    <d v="2018-09-28T00:00:00"/>
    <s v="Standard Class"/>
    <s v="EH-13765"/>
    <s v="Edward Hooks"/>
    <x v="1"/>
    <x v="0"/>
    <x v="1"/>
    <x v="1"/>
    <n v="90049"/>
    <x v="1"/>
    <s v="OFF-EN-10001453"/>
    <x v="1"/>
    <x v="12"/>
    <s v="Tyvek Interoffice Envelopes, 9 1/2&quot; x 12 1/2&quot;, 100/Box"/>
    <x v="4164"/>
    <n v="5"/>
    <x v="0"/>
    <x v="5145"/>
    <x v="1"/>
    <x v="0"/>
  </r>
  <r>
    <n v="6285"/>
    <s v="CA-2018-100944"/>
    <x v="446"/>
    <d v="2018-09-28T00:00:00"/>
    <s v="Standard Class"/>
    <s v="EH-13765"/>
    <s v="Edward Hooks"/>
    <x v="1"/>
    <x v="0"/>
    <x v="1"/>
    <x v="1"/>
    <n v="90049"/>
    <x v="1"/>
    <s v="FUR-CH-10000988"/>
    <x v="0"/>
    <x v="1"/>
    <s v="Hon Olson Stacker Stools"/>
    <x v="4386"/>
    <n v="5"/>
    <x v="2"/>
    <x v="5146"/>
    <x v="1"/>
    <x v="0"/>
  </r>
  <r>
    <n v="6286"/>
    <s v="CA-2018-125080"/>
    <x v="147"/>
    <d v="2018-10-26T00:00:00"/>
    <s v="Standard Class"/>
    <s v="VW-21775"/>
    <s v="Victoria Wilson"/>
    <x v="1"/>
    <x v="0"/>
    <x v="80"/>
    <x v="24"/>
    <n v="44107"/>
    <x v="3"/>
    <s v="FUR-TA-10003238"/>
    <x v="0"/>
    <x v="3"/>
    <s v="Chromcraft Bull-Nose Wood 48&quot; x 96&quot; Rectangular Conference Tables"/>
    <x v="4387"/>
    <n v="2"/>
    <x v="10"/>
    <x v="5147"/>
    <x v="3"/>
    <x v="0"/>
  </r>
  <r>
    <n v="6287"/>
    <s v="CA-2018-121020"/>
    <x v="1057"/>
    <d v="2018-10-31T00:00:00"/>
    <s v="Standard Class"/>
    <s v="CG-12040"/>
    <s v="Catherine Glotzbach"/>
    <x v="2"/>
    <x v="0"/>
    <x v="465"/>
    <x v="18"/>
    <n v="37087"/>
    <x v="0"/>
    <s v="TEC-PH-10001061"/>
    <x v="2"/>
    <x v="7"/>
    <s v="Apple iPhone 5C"/>
    <x v="1977"/>
    <n v="3"/>
    <x v="2"/>
    <x v="5148"/>
    <x v="0"/>
    <x v="0"/>
  </r>
  <r>
    <n v="6288"/>
    <s v="CA-2016-100090"/>
    <x v="1001"/>
    <d v="2016-07-12T00:00:00"/>
    <s v="Standard Class"/>
    <s v="EB-13705"/>
    <s v="Ed Braxton"/>
    <x v="1"/>
    <x v="0"/>
    <x v="8"/>
    <x v="1"/>
    <n v="94122"/>
    <x v="1"/>
    <s v="FUR-TA-10003715"/>
    <x v="0"/>
    <x v="3"/>
    <s v="Hon 2111 Invitation Series Corner Table"/>
    <x v="4388"/>
    <n v="3"/>
    <x v="2"/>
    <x v="5149"/>
    <x v="1"/>
    <x v="1"/>
  </r>
  <r>
    <n v="6289"/>
    <s v="CA-2016-100090"/>
    <x v="1001"/>
    <d v="2016-07-12T00:00:00"/>
    <s v="Standard Class"/>
    <s v="EB-13705"/>
    <s v="Ed Braxton"/>
    <x v="1"/>
    <x v="0"/>
    <x v="8"/>
    <x v="1"/>
    <n v="94122"/>
    <x v="1"/>
    <s v="OFF-BI-10001597"/>
    <x v="1"/>
    <x v="8"/>
    <s v="Wilson Jones Ledger-Size, Piano-Hinge Binder, 2&quot;, Blue"/>
    <x v="4389"/>
    <n v="6"/>
    <x v="2"/>
    <x v="5150"/>
    <x v="1"/>
    <x v="1"/>
  </r>
  <r>
    <n v="6290"/>
    <s v="US-2017-139675"/>
    <x v="649"/>
    <d v="2017-03-18T00:00:00"/>
    <s v="Second Class"/>
    <s v="NF-18595"/>
    <s v="Nicole Fjeld"/>
    <x v="2"/>
    <x v="0"/>
    <x v="455"/>
    <x v="1"/>
    <n v="95928"/>
    <x v="1"/>
    <s v="FUR-CH-10004063"/>
    <x v="0"/>
    <x v="1"/>
    <s v="Global Deluxe High-Back Manager's Chair"/>
    <x v="4390"/>
    <n v="4"/>
    <x v="2"/>
    <x v="5151"/>
    <x v="1"/>
    <x v="0"/>
  </r>
  <r>
    <n v="6291"/>
    <s v="US-2017-139675"/>
    <x v="649"/>
    <d v="2017-03-18T00:00:00"/>
    <s v="Second Class"/>
    <s v="NF-18595"/>
    <s v="Nicole Fjeld"/>
    <x v="2"/>
    <x v="0"/>
    <x v="455"/>
    <x v="1"/>
    <n v="95928"/>
    <x v="1"/>
    <s v="FUR-FU-10001979"/>
    <x v="0"/>
    <x v="5"/>
    <s v="Dana Halogen Swing-Arm Architect Lamp"/>
    <x v="568"/>
    <n v="8"/>
    <x v="0"/>
    <x v="577"/>
    <x v="1"/>
    <x v="0"/>
  </r>
  <r>
    <n v="6292"/>
    <s v="CA-2019-143756"/>
    <x v="574"/>
    <d v="2019-12-05T00:00:00"/>
    <s v="First Class"/>
    <s v="ME-17725"/>
    <s v="Max Engle"/>
    <x v="0"/>
    <x v="0"/>
    <x v="127"/>
    <x v="17"/>
    <n v="24153"/>
    <x v="0"/>
    <s v="FUR-CH-10001854"/>
    <x v="0"/>
    <x v="1"/>
    <s v="Office Star - Professional Matrix Back Chair with 2-to-1 Synchro Tilt and Mesh Fabric Seat"/>
    <x v="4391"/>
    <n v="2"/>
    <x v="0"/>
    <x v="5152"/>
    <x v="0"/>
    <x v="0"/>
  </r>
  <r>
    <n v="6293"/>
    <s v="CA-2017-151253"/>
    <x v="1100"/>
    <d v="2017-04-26T00:00:00"/>
    <s v="Standard Class"/>
    <s v="AZ-10750"/>
    <s v="Annie Zypern"/>
    <x v="0"/>
    <x v="0"/>
    <x v="1"/>
    <x v="1"/>
    <n v="90008"/>
    <x v="1"/>
    <s v="TEC-PH-10002923"/>
    <x v="2"/>
    <x v="7"/>
    <s v="Logitech B530 USB Headset - headset - Full size, Binaural"/>
    <x v="2550"/>
    <n v="3"/>
    <x v="2"/>
    <x v="2795"/>
    <x v="1"/>
    <x v="0"/>
  </r>
  <r>
    <n v="6294"/>
    <s v="CA-2017-151253"/>
    <x v="1100"/>
    <d v="2017-04-26T00:00:00"/>
    <s v="Standard Class"/>
    <s v="AZ-10750"/>
    <s v="Annie Zypern"/>
    <x v="0"/>
    <x v="0"/>
    <x v="1"/>
    <x v="1"/>
    <n v="90008"/>
    <x v="1"/>
    <s v="OFF-AR-10004691"/>
    <x v="1"/>
    <x v="6"/>
    <s v="Boston 1730 StandUp Electric Pencil Sharpener"/>
    <x v="2202"/>
    <n v="3"/>
    <x v="0"/>
    <x v="2374"/>
    <x v="1"/>
    <x v="0"/>
  </r>
  <r>
    <n v="6295"/>
    <s v="CA-2016-141152"/>
    <x v="1101"/>
    <d v="2016-09-19T00:00:00"/>
    <s v="First Class"/>
    <s v="RF-19345"/>
    <s v="Randy Ferguson"/>
    <x v="1"/>
    <x v="0"/>
    <x v="20"/>
    <x v="15"/>
    <n v="10024"/>
    <x v="3"/>
    <s v="OFF-BI-10002931"/>
    <x v="1"/>
    <x v="8"/>
    <s v="Avery Trapezoid Extra Heavy Duty 4&quot; Binders"/>
    <x v="4392"/>
    <n v="1"/>
    <x v="2"/>
    <x v="5153"/>
    <x v="3"/>
    <x v="0"/>
  </r>
  <r>
    <n v="6296"/>
    <s v="CA-2016-141313"/>
    <x v="129"/>
    <d v="2017-01-01T00:00:00"/>
    <s v="Standard Class"/>
    <s v="AJ-10780"/>
    <s v="Anthony Jacobs"/>
    <x v="1"/>
    <x v="0"/>
    <x v="473"/>
    <x v="31"/>
    <n v="1915"/>
    <x v="3"/>
    <s v="OFF-AP-10002651"/>
    <x v="1"/>
    <x v="9"/>
    <s v="Hoover Upright Vacuum With Dirt Cup"/>
    <x v="4393"/>
    <n v="6"/>
    <x v="0"/>
    <x v="5154"/>
    <x v="3"/>
    <x v="0"/>
  </r>
  <r>
    <n v="6297"/>
    <s v="CA-2016-141313"/>
    <x v="129"/>
    <d v="2017-01-01T00:00:00"/>
    <s v="Standard Class"/>
    <s v="AJ-10780"/>
    <s v="Anthony Jacobs"/>
    <x v="1"/>
    <x v="0"/>
    <x v="473"/>
    <x v="31"/>
    <n v="1915"/>
    <x v="3"/>
    <s v="OFF-ST-10000689"/>
    <x v="1"/>
    <x v="4"/>
    <s v="Fellowes Strictly Business Drawer File, Letter/Legal Size"/>
    <x v="457"/>
    <n v="5"/>
    <x v="0"/>
    <x v="468"/>
    <x v="3"/>
    <x v="0"/>
  </r>
  <r>
    <n v="6298"/>
    <s v="CA-2016-141313"/>
    <x v="129"/>
    <d v="2017-01-01T00:00:00"/>
    <s v="Standard Class"/>
    <s v="AJ-10780"/>
    <s v="Anthony Jacobs"/>
    <x v="1"/>
    <x v="0"/>
    <x v="473"/>
    <x v="31"/>
    <n v="1915"/>
    <x v="3"/>
    <s v="OFF-PA-10003302"/>
    <x v="1"/>
    <x v="10"/>
    <s v="Xerox 1906"/>
    <x v="275"/>
    <n v="4"/>
    <x v="0"/>
    <x v="5155"/>
    <x v="3"/>
    <x v="0"/>
  </r>
  <r>
    <n v="6299"/>
    <s v="CA-2016-169852"/>
    <x v="618"/>
    <d v="2016-10-26T00:00:00"/>
    <s v="Standard Class"/>
    <s v="SF-20965"/>
    <s v="Sylvia Foulston"/>
    <x v="1"/>
    <x v="0"/>
    <x v="70"/>
    <x v="1"/>
    <n v="92024"/>
    <x v="1"/>
    <s v="OFF-BI-10001460"/>
    <x v="1"/>
    <x v="8"/>
    <s v="Plastic Binding Combs"/>
    <x v="4394"/>
    <n v="3"/>
    <x v="2"/>
    <x v="5156"/>
    <x v="1"/>
    <x v="0"/>
  </r>
  <r>
    <n v="6300"/>
    <s v="CA-2019-107314"/>
    <x v="329"/>
    <d v="2019-12-03T00:00:00"/>
    <s v="First Class"/>
    <s v="MZ-17335"/>
    <s v="Maria Zettner"/>
    <x v="2"/>
    <x v="0"/>
    <x v="8"/>
    <x v="1"/>
    <n v="94109"/>
    <x v="1"/>
    <s v="FUR-FU-10003489"/>
    <x v="0"/>
    <x v="5"/>
    <s v="Contemporary Borderless Frame"/>
    <x v="4395"/>
    <n v="3"/>
    <x v="0"/>
    <x v="5157"/>
    <x v="1"/>
    <x v="0"/>
  </r>
  <r>
    <n v="6301"/>
    <s v="US-2016-161305"/>
    <x v="571"/>
    <d v="2016-06-12T00:00:00"/>
    <s v="Standard Class"/>
    <s v="SB-20170"/>
    <s v="Sarah Bern"/>
    <x v="0"/>
    <x v="0"/>
    <x v="22"/>
    <x v="10"/>
    <n v="60623"/>
    <x v="2"/>
    <s v="OFF-BI-10002794"/>
    <x v="1"/>
    <x v="8"/>
    <s v="Avery Trapezoid Ring Binder, 3&quot; Capacity, Black, 1040 sheets"/>
    <x v="4396"/>
    <n v="3"/>
    <x v="3"/>
    <x v="5158"/>
    <x v="2"/>
    <x v="0"/>
  </r>
  <r>
    <n v="6302"/>
    <s v="US-2016-161305"/>
    <x v="571"/>
    <d v="2016-06-12T00:00:00"/>
    <s v="Standard Class"/>
    <s v="SB-20170"/>
    <s v="Sarah Bern"/>
    <x v="0"/>
    <x v="0"/>
    <x v="22"/>
    <x v="10"/>
    <n v="60623"/>
    <x v="2"/>
    <s v="OFF-EN-10000461"/>
    <x v="1"/>
    <x v="12"/>
    <s v="#10- 4 1/8&quot; x 9 1/2&quot; Recycled Envelopes"/>
    <x v="4397"/>
    <n v="2"/>
    <x v="2"/>
    <x v="5159"/>
    <x v="2"/>
    <x v="0"/>
  </r>
  <r>
    <n v="6303"/>
    <s v="CA-2019-166919"/>
    <x v="51"/>
    <d v="2019-11-27T00:00:00"/>
    <s v="Standard Class"/>
    <s v="AH-10210"/>
    <s v="Alan Hwang"/>
    <x v="0"/>
    <x v="0"/>
    <x v="61"/>
    <x v="5"/>
    <n v="75220"/>
    <x v="2"/>
    <s v="TEC-PH-10001305"/>
    <x v="2"/>
    <x v="7"/>
    <s v="Panasonic KX TS208W Corded phone"/>
    <x v="4398"/>
    <n v="5"/>
    <x v="2"/>
    <x v="5160"/>
    <x v="2"/>
    <x v="0"/>
  </r>
  <r>
    <n v="6304"/>
    <s v="CA-2019-162712"/>
    <x v="978"/>
    <d v="2019-06-20T00:00:00"/>
    <s v="Second Class"/>
    <s v="NK-18490"/>
    <s v="Neil Knudson"/>
    <x v="2"/>
    <x v="0"/>
    <x v="331"/>
    <x v="5"/>
    <n v="78415"/>
    <x v="2"/>
    <s v="OFF-PA-10000167"/>
    <x v="1"/>
    <x v="10"/>
    <s v="Xerox 1925"/>
    <x v="1355"/>
    <n v="3"/>
    <x v="2"/>
    <x v="1419"/>
    <x v="2"/>
    <x v="0"/>
  </r>
  <r>
    <n v="6305"/>
    <s v="CA-2019-107552"/>
    <x v="1024"/>
    <d v="2019-05-05T00:00:00"/>
    <s v="Same Day"/>
    <s v="AI-10855"/>
    <s v="Arianne Irving"/>
    <x v="0"/>
    <x v="0"/>
    <x v="20"/>
    <x v="15"/>
    <n v="10035"/>
    <x v="3"/>
    <s v="OFF-PA-10002947"/>
    <x v="1"/>
    <x v="10"/>
    <s v="Xerox 1923"/>
    <x v="3890"/>
    <n v="1"/>
    <x v="0"/>
    <x v="5161"/>
    <x v="3"/>
    <x v="0"/>
  </r>
  <r>
    <n v="6306"/>
    <s v="CA-2018-163328"/>
    <x v="254"/>
    <d v="2018-11-06T00:00:00"/>
    <s v="Second Class"/>
    <s v="TP-21565"/>
    <s v="Tracy Poddar"/>
    <x v="1"/>
    <x v="0"/>
    <x v="474"/>
    <x v="21"/>
    <n v="97405"/>
    <x v="1"/>
    <s v="OFF-SU-10002301"/>
    <x v="1"/>
    <x v="14"/>
    <s v="Serrated Blade or Curved Handle Hand Letter Openers"/>
    <x v="4399"/>
    <n v="7"/>
    <x v="2"/>
    <x v="5162"/>
    <x v="1"/>
    <x v="0"/>
  </r>
  <r>
    <n v="6307"/>
    <s v="CA-2018-163328"/>
    <x v="254"/>
    <d v="2018-11-06T00:00:00"/>
    <s v="Second Class"/>
    <s v="TP-21565"/>
    <s v="Tracy Poddar"/>
    <x v="1"/>
    <x v="0"/>
    <x v="474"/>
    <x v="21"/>
    <n v="97405"/>
    <x v="1"/>
    <s v="FUR-CH-10003298"/>
    <x v="0"/>
    <x v="1"/>
    <s v="Office Star - Contemporary Task Swivel chair with Loop Arms, Charcoal"/>
    <x v="4400"/>
    <n v="1"/>
    <x v="2"/>
    <x v="5163"/>
    <x v="1"/>
    <x v="0"/>
  </r>
  <r>
    <n v="6308"/>
    <s v="CA-2018-163328"/>
    <x v="254"/>
    <d v="2018-11-06T00:00:00"/>
    <s v="Second Class"/>
    <s v="TP-21565"/>
    <s v="Tracy Poddar"/>
    <x v="1"/>
    <x v="0"/>
    <x v="474"/>
    <x v="21"/>
    <n v="97405"/>
    <x v="1"/>
    <s v="OFF-PA-10004353"/>
    <x v="1"/>
    <x v="10"/>
    <s v="Southworth 25% Cotton Premium Laser Paper and Envelopes"/>
    <x v="1107"/>
    <n v="3"/>
    <x v="2"/>
    <x v="5164"/>
    <x v="1"/>
    <x v="0"/>
  </r>
  <r>
    <n v="6309"/>
    <s v="CA-2018-163328"/>
    <x v="254"/>
    <d v="2018-11-06T00:00:00"/>
    <s v="Second Class"/>
    <s v="TP-21565"/>
    <s v="Tracy Poddar"/>
    <x v="1"/>
    <x v="0"/>
    <x v="474"/>
    <x v="21"/>
    <n v="97405"/>
    <x v="1"/>
    <s v="FUR-CH-10000229"/>
    <x v="0"/>
    <x v="1"/>
    <s v="Global Enterprise Series Seating High-Back Swivel/Tilt Chairs"/>
    <x v="4401"/>
    <n v="3"/>
    <x v="2"/>
    <x v="5165"/>
    <x v="1"/>
    <x v="0"/>
  </r>
  <r>
    <n v="6310"/>
    <s v="CA-2018-163328"/>
    <x v="254"/>
    <d v="2018-11-06T00:00:00"/>
    <s v="Second Class"/>
    <s v="TP-21565"/>
    <s v="Tracy Poddar"/>
    <x v="1"/>
    <x v="0"/>
    <x v="474"/>
    <x v="21"/>
    <n v="97405"/>
    <x v="1"/>
    <s v="OFF-LA-10003930"/>
    <x v="1"/>
    <x v="2"/>
    <s v="Dot Matrix Printer Tape Reel Labels, White, 5000/Box"/>
    <x v="4402"/>
    <n v="8"/>
    <x v="2"/>
    <x v="5166"/>
    <x v="1"/>
    <x v="0"/>
  </r>
  <r>
    <n v="6311"/>
    <s v="CA-2018-163328"/>
    <x v="254"/>
    <d v="2018-11-06T00:00:00"/>
    <s v="Second Class"/>
    <s v="TP-21565"/>
    <s v="Tracy Poddar"/>
    <x v="1"/>
    <x v="0"/>
    <x v="474"/>
    <x v="21"/>
    <n v="97405"/>
    <x v="1"/>
    <s v="OFF-PA-10000176"/>
    <x v="1"/>
    <x v="10"/>
    <s v="Xerox 1887"/>
    <x v="4403"/>
    <n v="1"/>
    <x v="2"/>
    <x v="5167"/>
    <x v="1"/>
    <x v="0"/>
  </r>
  <r>
    <n v="6312"/>
    <s v="CA-2016-112837"/>
    <x v="1102"/>
    <d v="2016-09-16T00:00:00"/>
    <s v="Standard Class"/>
    <s v="LW-17125"/>
    <s v="Liz Willingham"/>
    <x v="0"/>
    <x v="0"/>
    <x v="475"/>
    <x v="1"/>
    <n v="93030"/>
    <x v="1"/>
    <s v="FUR-FU-10004006"/>
    <x v="0"/>
    <x v="5"/>
    <s v="Deflect-o DuraMat Lighweight, Studded, Beveled Mat for Low Pile Carpeting"/>
    <x v="4180"/>
    <n v="3"/>
    <x v="0"/>
    <x v="4864"/>
    <x v="1"/>
    <x v="0"/>
  </r>
  <r>
    <n v="6313"/>
    <s v="CA-2019-120019"/>
    <x v="911"/>
    <d v="2019-02-21T00:00:00"/>
    <s v="Standard Class"/>
    <s v="NG-18355"/>
    <s v="Nat Gilpin"/>
    <x v="1"/>
    <x v="0"/>
    <x v="54"/>
    <x v="29"/>
    <n v="6824"/>
    <x v="3"/>
    <s v="OFF-ST-10001932"/>
    <x v="1"/>
    <x v="4"/>
    <s v="Fellowes Staxonsteel Drawer Files"/>
    <x v="4404"/>
    <n v="3"/>
    <x v="0"/>
    <x v="5168"/>
    <x v="3"/>
    <x v="0"/>
  </r>
  <r>
    <n v="6314"/>
    <s v="CA-2019-120019"/>
    <x v="911"/>
    <d v="2019-02-21T00:00:00"/>
    <s v="Standard Class"/>
    <s v="NG-18355"/>
    <s v="Nat Gilpin"/>
    <x v="1"/>
    <x v="0"/>
    <x v="54"/>
    <x v="29"/>
    <n v="6824"/>
    <x v="3"/>
    <s v="TEC-PH-10000923"/>
    <x v="2"/>
    <x v="7"/>
    <s v="Belkin SportFit Armband For iPhone 5s/5c, Fuchsia"/>
    <x v="4405"/>
    <n v="1"/>
    <x v="0"/>
    <x v="5169"/>
    <x v="3"/>
    <x v="0"/>
  </r>
  <r>
    <n v="6315"/>
    <s v="CA-2016-100762"/>
    <x v="156"/>
    <d v="2016-11-29T00:00:00"/>
    <s v="Standard Class"/>
    <s v="NG-18355"/>
    <s v="Nat Gilpin"/>
    <x v="1"/>
    <x v="0"/>
    <x v="25"/>
    <x v="12"/>
    <n v="49201"/>
    <x v="2"/>
    <s v="OFF-AR-10000380"/>
    <x v="1"/>
    <x v="6"/>
    <s v="Hunt PowerHouse Electric Pencil Sharpener, Blue"/>
    <x v="4406"/>
    <n v="4"/>
    <x v="0"/>
    <x v="5170"/>
    <x v="2"/>
    <x v="0"/>
  </r>
  <r>
    <n v="6316"/>
    <s v="CA-2016-100762"/>
    <x v="156"/>
    <d v="2016-11-29T00:00:00"/>
    <s v="Standard Class"/>
    <s v="NG-18355"/>
    <s v="Nat Gilpin"/>
    <x v="1"/>
    <x v="0"/>
    <x v="25"/>
    <x v="12"/>
    <n v="49201"/>
    <x v="2"/>
    <s v="OFF-LA-10003930"/>
    <x v="1"/>
    <x v="2"/>
    <s v="Dot Matrix Printer Tape Reel Labels, White, 5000/Box"/>
    <x v="1461"/>
    <n v="2"/>
    <x v="0"/>
    <x v="1540"/>
    <x v="2"/>
    <x v="0"/>
  </r>
  <r>
    <n v="6317"/>
    <s v="CA-2016-100762"/>
    <x v="156"/>
    <d v="2016-11-29T00:00:00"/>
    <s v="Standard Class"/>
    <s v="NG-18355"/>
    <s v="Nat Gilpin"/>
    <x v="1"/>
    <x v="0"/>
    <x v="25"/>
    <x v="12"/>
    <n v="49201"/>
    <x v="2"/>
    <s v="OFF-PA-10001815"/>
    <x v="1"/>
    <x v="10"/>
    <s v="Xerox 1885"/>
    <x v="3803"/>
    <n v="3"/>
    <x v="0"/>
    <x v="4367"/>
    <x v="2"/>
    <x v="0"/>
  </r>
  <r>
    <n v="6318"/>
    <s v="CA-2016-100762"/>
    <x v="156"/>
    <d v="2016-11-29T00:00:00"/>
    <s v="Standard Class"/>
    <s v="NG-18355"/>
    <s v="Nat Gilpin"/>
    <x v="1"/>
    <x v="0"/>
    <x v="25"/>
    <x v="12"/>
    <n v="49201"/>
    <x v="2"/>
    <s v="OFF-PA-10004082"/>
    <x v="1"/>
    <x v="10"/>
    <s v="Adams Telephone Message Book w/Frequently-Called Numbers Space, 400 Messages per Book"/>
    <x v="3888"/>
    <n v="2"/>
    <x v="0"/>
    <x v="4477"/>
    <x v="2"/>
    <x v="0"/>
  </r>
  <r>
    <n v="6319"/>
    <s v="CA-2019-161459"/>
    <x v="920"/>
    <d v="2019-11-29T00:00:00"/>
    <s v="Second Class"/>
    <s v="EB-13750"/>
    <s v="Edward Becker"/>
    <x v="1"/>
    <x v="0"/>
    <x v="229"/>
    <x v="1"/>
    <n v="92677"/>
    <x v="1"/>
    <s v="TEC-PH-10004071"/>
    <x v="2"/>
    <x v="7"/>
    <s v="PayAnywhere Card Reader"/>
    <x v="1409"/>
    <n v="5"/>
    <x v="2"/>
    <x v="5171"/>
    <x v="1"/>
    <x v="0"/>
  </r>
  <r>
    <n v="6320"/>
    <s v="CA-2019-161459"/>
    <x v="920"/>
    <d v="2019-11-29T00:00:00"/>
    <s v="Second Class"/>
    <s v="EB-13750"/>
    <s v="Edward Becker"/>
    <x v="1"/>
    <x v="0"/>
    <x v="229"/>
    <x v="1"/>
    <n v="92677"/>
    <x v="1"/>
    <s v="OFF-PA-10002377"/>
    <x v="1"/>
    <x v="10"/>
    <s v="Adams Telephone Message Book W/Dividers/Space For Phone Numbers, 5 1/4&quot;X8 1/2&quot;, 200/Messages"/>
    <x v="3229"/>
    <n v="6"/>
    <x v="0"/>
    <x v="5172"/>
    <x v="1"/>
    <x v="0"/>
  </r>
  <r>
    <n v="6321"/>
    <s v="CA-2019-160017"/>
    <x v="394"/>
    <d v="2019-10-02T00:00:00"/>
    <s v="Standard Class"/>
    <s v="SP-20860"/>
    <s v="Sung Pak"/>
    <x v="1"/>
    <x v="0"/>
    <x v="108"/>
    <x v="2"/>
    <n v="32216"/>
    <x v="0"/>
    <s v="OFF-PA-10001800"/>
    <x v="1"/>
    <x v="10"/>
    <s v="Xerox 220"/>
    <x v="563"/>
    <n v="2"/>
    <x v="2"/>
    <x v="572"/>
    <x v="0"/>
    <x v="0"/>
  </r>
  <r>
    <n v="6322"/>
    <s v="CA-2016-123316"/>
    <x v="303"/>
    <d v="2016-10-17T00:00:00"/>
    <s v="Standard Class"/>
    <s v="SP-20545"/>
    <s v="Sibella Parks"/>
    <x v="1"/>
    <x v="0"/>
    <x v="145"/>
    <x v="15"/>
    <n v="10550"/>
    <x v="3"/>
    <s v="OFF-BI-10002764"/>
    <x v="1"/>
    <x v="8"/>
    <s v="Recycled Pressboard Report Cover with Reinforced Top Hinge"/>
    <x v="3294"/>
    <n v="3"/>
    <x v="2"/>
    <x v="3717"/>
    <x v="3"/>
    <x v="0"/>
  </r>
  <r>
    <n v="6323"/>
    <s v="CA-2016-141299"/>
    <x v="561"/>
    <d v="2016-06-07T00:00:00"/>
    <s v="Second Class"/>
    <s v="RB-19795"/>
    <s v="Ross Baird"/>
    <x v="2"/>
    <x v="0"/>
    <x v="297"/>
    <x v="12"/>
    <n v="48640"/>
    <x v="2"/>
    <s v="OFF-EN-10004459"/>
    <x v="1"/>
    <x v="12"/>
    <s v="Security-Tint Envelopes"/>
    <x v="770"/>
    <n v="2"/>
    <x v="0"/>
    <x v="792"/>
    <x v="2"/>
    <x v="0"/>
  </r>
  <r>
    <n v="6324"/>
    <s v="CA-2016-104402"/>
    <x v="1103"/>
    <d v="2016-06-23T00:00:00"/>
    <s v="Standard Class"/>
    <s v="DB-13660"/>
    <s v="Duane Benoit"/>
    <x v="0"/>
    <x v="0"/>
    <x v="46"/>
    <x v="13"/>
    <n v="19711"/>
    <x v="3"/>
    <s v="TEC-MA-10000423"/>
    <x v="2"/>
    <x v="15"/>
    <s v="Texas Instruments TI-34 Scientific Calculator"/>
    <x v="4407"/>
    <n v="3"/>
    <x v="0"/>
    <x v="5173"/>
    <x v="3"/>
    <x v="0"/>
  </r>
  <r>
    <n v="6325"/>
    <s v="CA-2017-110289"/>
    <x v="1104"/>
    <d v="2017-11-02T00:00:00"/>
    <s v="Standard Class"/>
    <s v="NB-18655"/>
    <s v="Nona Balk"/>
    <x v="1"/>
    <x v="0"/>
    <x v="8"/>
    <x v="1"/>
    <n v="94109"/>
    <x v="1"/>
    <s v="OFF-PA-10002986"/>
    <x v="1"/>
    <x v="10"/>
    <s v="Xerox 1898"/>
    <x v="657"/>
    <n v="5"/>
    <x v="0"/>
    <x v="669"/>
    <x v="1"/>
    <x v="0"/>
  </r>
  <r>
    <n v="6326"/>
    <s v="CA-2017-110289"/>
    <x v="1104"/>
    <d v="2017-11-02T00:00:00"/>
    <s v="Standard Class"/>
    <s v="NB-18655"/>
    <s v="Nona Balk"/>
    <x v="1"/>
    <x v="0"/>
    <x v="8"/>
    <x v="1"/>
    <n v="94109"/>
    <x v="1"/>
    <s v="OFF-EN-10001434"/>
    <x v="1"/>
    <x v="12"/>
    <s v="Strathmore #10 Envelopes, Ultimate White"/>
    <x v="4408"/>
    <n v="4"/>
    <x v="0"/>
    <x v="5174"/>
    <x v="1"/>
    <x v="0"/>
  </r>
  <r>
    <n v="6327"/>
    <s v="CA-2016-167927"/>
    <x v="407"/>
    <d v="2016-01-26T00:00:00"/>
    <s v="Standard Class"/>
    <s v="XP-21865"/>
    <s v="Xylona Preis"/>
    <x v="0"/>
    <x v="0"/>
    <x v="17"/>
    <x v="12"/>
    <n v="48185"/>
    <x v="2"/>
    <s v="OFF-ST-10000760"/>
    <x v="1"/>
    <x v="4"/>
    <s v="Eldon Fold 'N Roll Cart System"/>
    <x v="62"/>
    <n v="1"/>
    <x v="0"/>
    <x v="5175"/>
    <x v="2"/>
    <x v="0"/>
  </r>
  <r>
    <n v="6328"/>
    <s v="CA-2016-167927"/>
    <x v="407"/>
    <d v="2016-01-26T00:00:00"/>
    <s v="Standard Class"/>
    <s v="XP-21865"/>
    <s v="Xylona Preis"/>
    <x v="0"/>
    <x v="0"/>
    <x v="17"/>
    <x v="12"/>
    <n v="48185"/>
    <x v="2"/>
    <s v="FUR-FU-10002918"/>
    <x v="0"/>
    <x v="5"/>
    <s v="Eldon ClusterMat Chair Mat with Cordless Antistatic Protection"/>
    <x v="1050"/>
    <n v="3"/>
    <x v="0"/>
    <x v="3994"/>
    <x v="2"/>
    <x v="0"/>
  </r>
  <r>
    <n v="6329"/>
    <s v="CA-2016-167927"/>
    <x v="407"/>
    <d v="2016-01-26T00:00:00"/>
    <s v="Standard Class"/>
    <s v="XP-21865"/>
    <s v="Xylona Preis"/>
    <x v="0"/>
    <x v="0"/>
    <x v="17"/>
    <x v="12"/>
    <n v="48185"/>
    <x v="2"/>
    <s v="OFF-BI-10000605"/>
    <x v="1"/>
    <x v="8"/>
    <s v="Acco Pressboard Covers with Storage Hooks, 9 1/2&quot; x 11&quot;, Executive Red"/>
    <x v="4409"/>
    <n v="5"/>
    <x v="0"/>
    <x v="5176"/>
    <x v="2"/>
    <x v="0"/>
  </r>
  <r>
    <n v="6330"/>
    <s v="CA-2016-167927"/>
    <x v="407"/>
    <d v="2016-01-26T00:00:00"/>
    <s v="Standard Class"/>
    <s v="XP-21865"/>
    <s v="Xylona Preis"/>
    <x v="0"/>
    <x v="0"/>
    <x v="17"/>
    <x v="12"/>
    <n v="48185"/>
    <x v="2"/>
    <s v="OFF-AP-10002311"/>
    <x v="1"/>
    <x v="9"/>
    <s v="Holmes Replacement Filter for HEPA Air Cleaner, Very Large Room, HEPA Filter"/>
    <x v="4410"/>
    <n v="4"/>
    <x v="9"/>
    <x v="5177"/>
    <x v="2"/>
    <x v="0"/>
  </r>
  <r>
    <n v="6331"/>
    <s v="CA-2016-167927"/>
    <x v="407"/>
    <d v="2016-01-26T00:00:00"/>
    <s v="Standard Class"/>
    <s v="XP-21865"/>
    <s v="Xylona Preis"/>
    <x v="0"/>
    <x v="0"/>
    <x v="17"/>
    <x v="12"/>
    <n v="48185"/>
    <x v="2"/>
    <s v="OFF-ST-10003123"/>
    <x v="1"/>
    <x v="4"/>
    <s v="Fellowes Bases and Tops For Staxonsteel/High-Stak Systems"/>
    <x v="4411"/>
    <n v="2"/>
    <x v="0"/>
    <x v="5178"/>
    <x v="2"/>
    <x v="0"/>
  </r>
  <r>
    <n v="6332"/>
    <s v="CA-2016-167927"/>
    <x v="407"/>
    <d v="2016-01-26T00:00:00"/>
    <s v="Standard Class"/>
    <s v="XP-21865"/>
    <s v="Xylona Preis"/>
    <x v="0"/>
    <x v="0"/>
    <x v="17"/>
    <x v="12"/>
    <n v="48185"/>
    <x v="2"/>
    <s v="OFF-AR-10004456"/>
    <x v="1"/>
    <x v="6"/>
    <s v="Panasonic KP-4ABK Battery-Operated Pencil Sharpener"/>
    <x v="2911"/>
    <n v="3"/>
    <x v="0"/>
    <x v="5179"/>
    <x v="2"/>
    <x v="0"/>
  </r>
  <r>
    <n v="6333"/>
    <s v="CA-2016-167927"/>
    <x v="407"/>
    <d v="2016-01-26T00:00:00"/>
    <s v="Standard Class"/>
    <s v="XP-21865"/>
    <s v="Xylona Preis"/>
    <x v="0"/>
    <x v="0"/>
    <x v="17"/>
    <x v="12"/>
    <n v="48185"/>
    <x v="2"/>
    <s v="FUR-FU-10002268"/>
    <x v="0"/>
    <x v="5"/>
    <s v="Ultra Door Push Plate"/>
    <x v="1674"/>
    <n v="3"/>
    <x v="0"/>
    <x v="1772"/>
    <x v="2"/>
    <x v="0"/>
  </r>
  <r>
    <n v="6334"/>
    <s v="CA-2016-167927"/>
    <x v="407"/>
    <d v="2016-01-26T00:00:00"/>
    <s v="Standard Class"/>
    <s v="XP-21865"/>
    <s v="Xylona Preis"/>
    <x v="0"/>
    <x v="0"/>
    <x v="17"/>
    <x v="12"/>
    <n v="48185"/>
    <x v="2"/>
    <s v="OFF-BI-10004364"/>
    <x v="1"/>
    <x v="8"/>
    <s v="Storex Dura Pro Binders"/>
    <x v="1286"/>
    <n v="5"/>
    <x v="0"/>
    <x v="1338"/>
    <x v="2"/>
    <x v="0"/>
  </r>
  <r>
    <n v="6335"/>
    <s v="CA-2016-133305"/>
    <x v="384"/>
    <d v="2016-07-15T00:00:00"/>
    <s v="Standard Class"/>
    <s v="MH-17455"/>
    <s v="Mark Hamilton"/>
    <x v="0"/>
    <x v="0"/>
    <x v="20"/>
    <x v="15"/>
    <n v="10011"/>
    <x v="3"/>
    <s v="OFF-PA-10001970"/>
    <x v="1"/>
    <x v="10"/>
    <s v="Xerox 1881"/>
    <x v="338"/>
    <n v="4"/>
    <x v="0"/>
    <x v="346"/>
    <x v="3"/>
    <x v="0"/>
  </r>
  <r>
    <n v="6336"/>
    <s v="CA-2016-133305"/>
    <x v="384"/>
    <d v="2016-07-15T00:00:00"/>
    <s v="Standard Class"/>
    <s v="MH-17455"/>
    <s v="Mark Hamilton"/>
    <x v="0"/>
    <x v="0"/>
    <x v="20"/>
    <x v="15"/>
    <n v="10011"/>
    <x v="3"/>
    <s v="OFF-BI-10002954"/>
    <x v="1"/>
    <x v="8"/>
    <s v="Newell 3-Hole Punched Plastic Slotted Magazine Holders for Binders"/>
    <x v="723"/>
    <n v="5"/>
    <x v="2"/>
    <x v="5180"/>
    <x v="3"/>
    <x v="0"/>
  </r>
  <r>
    <n v="6337"/>
    <s v="CA-2018-165995"/>
    <x v="133"/>
    <d v="2018-09-06T00:00:00"/>
    <s v="Standard Class"/>
    <s v="BG-11740"/>
    <s v="Bruce Geld"/>
    <x v="0"/>
    <x v="0"/>
    <x v="1"/>
    <x v="1"/>
    <n v="90008"/>
    <x v="1"/>
    <s v="FUR-FU-10000672"/>
    <x v="0"/>
    <x v="5"/>
    <s v="Executive Impressions 10&quot; Spectator Wall Clock"/>
    <x v="116"/>
    <n v="4"/>
    <x v="0"/>
    <x v="5181"/>
    <x v="1"/>
    <x v="0"/>
  </r>
  <r>
    <n v="6338"/>
    <s v="CA-2018-165995"/>
    <x v="133"/>
    <d v="2018-09-06T00:00:00"/>
    <s v="Standard Class"/>
    <s v="BG-11740"/>
    <s v="Bruce Geld"/>
    <x v="0"/>
    <x v="0"/>
    <x v="1"/>
    <x v="1"/>
    <n v="90008"/>
    <x v="1"/>
    <s v="TEC-PH-10004908"/>
    <x v="2"/>
    <x v="7"/>
    <s v="Panasonic KX TS3282W Corded phone"/>
    <x v="107"/>
    <n v="5"/>
    <x v="2"/>
    <x v="5182"/>
    <x v="1"/>
    <x v="0"/>
  </r>
  <r>
    <n v="6339"/>
    <s v="CA-2019-143112"/>
    <x v="361"/>
    <d v="2019-10-09T00:00:00"/>
    <s v="Standard Class"/>
    <s v="TS-21370"/>
    <s v="Todd Sumrall"/>
    <x v="1"/>
    <x v="0"/>
    <x v="20"/>
    <x v="15"/>
    <n v="10035"/>
    <x v="3"/>
    <s v="TEC-PH-10003095"/>
    <x v="2"/>
    <x v="7"/>
    <s v="Samsung HM1900 Bluetooth Headset"/>
    <x v="4412"/>
    <n v="4"/>
    <x v="0"/>
    <x v="5183"/>
    <x v="3"/>
    <x v="0"/>
  </r>
  <r>
    <n v="6340"/>
    <s v="CA-2019-143112"/>
    <x v="361"/>
    <d v="2019-10-09T00:00:00"/>
    <s v="Standard Class"/>
    <s v="TS-21370"/>
    <s v="Todd Sumrall"/>
    <x v="1"/>
    <x v="0"/>
    <x v="20"/>
    <x v="15"/>
    <n v="10035"/>
    <x v="3"/>
    <s v="FUR-CH-10002880"/>
    <x v="0"/>
    <x v="1"/>
    <s v="Global High-Back Leather Tilter, Burgundy"/>
    <x v="4413"/>
    <n v="2"/>
    <x v="9"/>
    <x v="5184"/>
    <x v="3"/>
    <x v="0"/>
  </r>
  <r>
    <n v="6341"/>
    <s v="CA-2019-143112"/>
    <x v="361"/>
    <d v="2019-10-09T00:00:00"/>
    <s v="Standard Class"/>
    <s v="TS-21370"/>
    <s v="Todd Sumrall"/>
    <x v="1"/>
    <x v="0"/>
    <x v="20"/>
    <x v="15"/>
    <n v="10035"/>
    <x v="3"/>
    <s v="TEC-MA-10001047"/>
    <x v="2"/>
    <x v="15"/>
    <s v="3D Systems Cube Printer, 2nd Generation, Magenta"/>
    <x v="4414"/>
    <n v="4"/>
    <x v="0"/>
    <x v="5185"/>
    <x v="3"/>
    <x v="0"/>
  </r>
  <r>
    <n v="6342"/>
    <s v="US-2018-105830"/>
    <x v="413"/>
    <d v="2019-01-02T00:00:00"/>
    <s v="First Class"/>
    <s v="DB-13660"/>
    <s v="Duane Benoit"/>
    <x v="0"/>
    <x v="0"/>
    <x v="152"/>
    <x v="24"/>
    <n v="43130"/>
    <x v="3"/>
    <s v="OFF-ST-10002554"/>
    <x v="1"/>
    <x v="4"/>
    <s v="Tennsco Industrial Shelving"/>
    <x v="4415"/>
    <n v="4"/>
    <x v="2"/>
    <x v="5186"/>
    <x v="3"/>
    <x v="0"/>
  </r>
  <r>
    <n v="6343"/>
    <s v="CA-2017-146255"/>
    <x v="1105"/>
    <d v="2017-03-10T00:00:00"/>
    <s v="First Class"/>
    <s v="EM-14140"/>
    <s v="Eugene Moren"/>
    <x v="2"/>
    <x v="0"/>
    <x v="46"/>
    <x v="13"/>
    <n v="19711"/>
    <x v="3"/>
    <s v="TEC-AC-10004469"/>
    <x v="2"/>
    <x v="11"/>
    <s v="Microsoft Sculpt Comfort Mouse"/>
    <x v="4416"/>
    <n v="3"/>
    <x v="0"/>
    <x v="5187"/>
    <x v="3"/>
    <x v="0"/>
  </r>
  <r>
    <n v="6344"/>
    <s v="CA-2017-146255"/>
    <x v="1105"/>
    <d v="2017-03-10T00:00:00"/>
    <s v="First Class"/>
    <s v="EM-14140"/>
    <s v="Eugene Moren"/>
    <x v="2"/>
    <x v="0"/>
    <x v="46"/>
    <x v="13"/>
    <n v="19711"/>
    <x v="3"/>
    <s v="OFF-BI-10000309"/>
    <x v="1"/>
    <x v="8"/>
    <s v="GBC Twin Loop Wire Binding Elements, 9/16&quot; Spine, Black"/>
    <x v="2690"/>
    <n v="2"/>
    <x v="0"/>
    <x v="5188"/>
    <x v="3"/>
    <x v="0"/>
  </r>
  <r>
    <n v="6345"/>
    <s v="CA-2017-146255"/>
    <x v="1105"/>
    <d v="2017-03-10T00:00:00"/>
    <s v="First Class"/>
    <s v="EM-14140"/>
    <s v="Eugene Moren"/>
    <x v="2"/>
    <x v="0"/>
    <x v="46"/>
    <x v="13"/>
    <n v="19711"/>
    <x v="3"/>
    <s v="OFF-BI-10001765"/>
    <x v="1"/>
    <x v="8"/>
    <s v="Wilson Jones Heavy-Duty Casebound Ring Binders with Metal Hinges"/>
    <x v="4417"/>
    <n v="2"/>
    <x v="0"/>
    <x v="5189"/>
    <x v="3"/>
    <x v="0"/>
  </r>
  <r>
    <n v="6346"/>
    <s v="CA-2017-146255"/>
    <x v="1105"/>
    <d v="2017-03-10T00:00:00"/>
    <s v="First Class"/>
    <s v="EM-14140"/>
    <s v="Eugene Moren"/>
    <x v="2"/>
    <x v="0"/>
    <x v="46"/>
    <x v="13"/>
    <n v="19711"/>
    <x v="3"/>
    <s v="TEC-PH-10001619"/>
    <x v="2"/>
    <x v="7"/>
    <s v="LG G3"/>
    <x v="2173"/>
    <n v="3"/>
    <x v="0"/>
    <x v="3565"/>
    <x v="3"/>
    <x v="0"/>
  </r>
  <r>
    <n v="6347"/>
    <s v="CA-2019-104822"/>
    <x v="179"/>
    <d v="2019-10-20T00:00:00"/>
    <s v="Same Day"/>
    <s v="RB-19465"/>
    <s v="Rick Bensley"/>
    <x v="2"/>
    <x v="0"/>
    <x v="20"/>
    <x v="15"/>
    <n v="10024"/>
    <x v="3"/>
    <s v="OFF-LA-10002034"/>
    <x v="1"/>
    <x v="2"/>
    <s v="Avery 478"/>
    <x v="4418"/>
    <n v="5"/>
    <x v="0"/>
    <x v="5190"/>
    <x v="3"/>
    <x v="0"/>
  </r>
  <r>
    <n v="6348"/>
    <s v="CA-2017-104486"/>
    <x v="489"/>
    <d v="2017-05-06T00:00:00"/>
    <s v="Standard Class"/>
    <s v="PO-18850"/>
    <s v="Patrick O'Brill"/>
    <x v="0"/>
    <x v="0"/>
    <x v="8"/>
    <x v="1"/>
    <n v="94109"/>
    <x v="1"/>
    <s v="OFF-BI-10000309"/>
    <x v="1"/>
    <x v="8"/>
    <s v="GBC Twin Loop Wire Binding Elements, 9/16&quot; Spine, Black"/>
    <x v="4419"/>
    <n v="1"/>
    <x v="2"/>
    <x v="5191"/>
    <x v="1"/>
    <x v="0"/>
  </r>
  <r>
    <n v="6349"/>
    <s v="CA-2017-104486"/>
    <x v="489"/>
    <d v="2017-05-06T00:00:00"/>
    <s v="Standard Class"/>
    <s v="PO-18850"/>
    <s v="Patrick O'Brill"/>
    <x v="0"/>
    <x v="0"/>
    <x v="8"/>
    <x v="1"/>
    <n v="94109"/>
    <x v="1"/>
    <s v="OFF-ST-10000876"/>
    <x v="1"/>
    <x v="4"/>
    <s v="Eldon Simplefile Box Office"/>
    <x v="2191"/>
    <n v="3"/>
    <x v="0"/>
    <x v="2361"/>
    <x v="1"/>
    <x v="0"/>
  </r>
  <r>
    <n v="6350"/>
    <s v="CA-2017-104486"/>
    <x v="489"/>
    <d v="2017-05-06T00:00:00"/>
    <s v="Standard Class"/>
    <s v="PO-18850"/>
    <s v="Patrick O'Brill"/>
    <x v="0"/>
    <x v="0"/>
    <x v="8"/>
    <x v="1"/>
    <n v="94109"/>
    <x v="1"/>
    <s v="OFF-SU-10002573"/>
    <x v="1"/>
    <x v="14"/>
    <s v="Acme 10&quot; Easy Grip Assistive Scissors"/>
    <x v="1530"/>
    <n v="2"/>
    <x v="0"/>
    <x v="1617"/>
    <x v="1"/>
    <x v="0"/>
  </r>
  <r>
    <n v="6351"/>
    <s v="CA-2019-161557"/>
    <x v="213"/>
    <d v="2019-09-08T00:00:00"/>
    <s v="Standard Class"/>
    <s v="AG-10900"/>
    <s v="Arthur Gainer"/>
    <x v="0"/>
    <x v="0"/>
    <x v="61"/>
    <x v="5"/>
    <n v="75217"/>
    <x v="2"/>
    <s v="FUR-FU-10004622"/>
    <x v="0"/>
    <x v="5"/>
    <s v="Eldon Advantage Foldable Chair Mats for Low Pile Carpets"/>
    <x v="4420"/>
    <n v="5"/>
    <x v="7"/>
    <x v="5192"/>
    <x v="2"/>
    <x v="0"/>
  </r>
  <r>
    <n v="6352"/>
    <s v="CA-2019-161130"/>
    <x v="132"/>
    <d v="2019-11-08T00:00:00"/>
    <s v="Standard Class"/>
    <s v="BF-11275"/>
    <s v="Beth Fritzler"/>
    <x v="1"/>
    <x v="0"/>
    <x v="100"/>
    <x v="2"/>
    <n v="33178"/>
    <x v="0"/>
    <s v="TEC-PH-10002549"/>
    <x v="2"/>
    <x v="7"/>
    <s v="Polycom SoundPoint IP 450 VoIP phone"/>
    <x v="3348"/>
    <n v="2"/>
    <x v="2"/>
    <x v="3782"/>
    <x v="0"/>
    <x v="0"/>
  </r>
  <r>
    <n v="6353"/>
    <s v="US-2017-161347"/>
    <x v="1023"/>
    <d v="2017-09-19T00:00:00"/>
    <s v="Standard Class"/>
    <s v="HG-14845"/>
    <s v="Harry Greene"/>
    <x v="0"/>
    <x v="0"/>
    <x v="10"/>
    <x v="9"/>
    <n v="19120"/>
    <x v="3"/>
    <s v="OFF-BI-10004209"/>
    <x v="1"/>
    <x v="8"/>
    <s v="Fellowes Twister Kit, Gray/Clear, 3/pkg"/>
    <x v="4421"/>
    <n v="1"/>
    <x v="6"/>
    <x v="5193"/>
    <x v="3"/>
    <x v="0"/>
  </r>
  <r>
    <n v="6354"/>
    <s v="US-2017-109015"/>
    <x v="684"/>
    <d v="2017-09-12T00:00:00"/>
    <s v="Standard Class"/>
    <s v="BS-11590"/>
    <s v="Brendan Sweed"/>
    <x v="1"/>
    <x v="0"/>
    <x v="20"/>
    <x v="15"/>
    <n v="10011"/>
    <x v="3"/>
    <s v="OFF-AP-10001962"/>
    <x v="1"/>
    <x v="9"/>
    <s v="Black &amp; Decker Filter for Double Action Dustbuster Cordless Vac BLDV7210"/>
    <x v="4422"/>
    <n v="1"/>
    <x v="0"/>
    <x v="5194"/>
    <x v="3"/>
    <x v="0"/>
  </r>
  <r>
    <n v="6355"/>
    <s v="US-2017-109015"/>
    <x v="684"/>
    <d v="2017-09-12T00:00:00"/>
    <s v="Standard Class"/>
    <s v="BS-11590"/>
    <s v="Brendan Sweed"/>
    <x v="1"/>
    <x v="0"/>
    <x v="20"/>
    <x v="15"/>
    <n v="10011"/>
    <x v="3"/>
    <s v="TEC-PH-10002922"/>
    <x v="2"/>
    <x v="7"/>
    <s v="ShoreTel ShorePhone IP 230 VoIP phone"/>
    <x v="4423"/>
    <n v="2"/>
    <x v="0"/>
    <x v="5195"/>
    <x v="3"/>
    <x v="0"/>
  </r>
  <r>
    <n v="6356"/>
    <s v="CA-2016-110611"/>
    <x v="191"/>
    <d v="2016-10-13T00:00:00"/>
    <s v="Standard Class"/>
    <s v="JD-16015"/>
    <s v="Joy Daniels"/>
    <x v="0"/>
    <x v="0"/>
    <x v="10"/>
    <x v="9"/>
    <n v="19120"/>
    <x v="3"/>
    <s v="OFF-ST-10000642"/>
    <x v="1"/>
    <x v="4"/>
    <s v="Tennsco Lockers, Gray"/>
    <x v="2067"/>
    <n v="5"/>
    <x v="2"/>
    <x v="5196"/>
    <x v="3"/>
    <x v="0"/>
  </r>
  <r>
    <n v="6357"/>
    <s v="CA-2019-139080"/>
    <x v="205"/>
    <d v="2019-01-28T00:00:00"/>
    <s v="Standard Class"/>
    <s v="CS-12250"/>
    <s v="Chris Selesnick"/>
    <x v="1"/>
    <x v="0"/>
    <x v="4"/>
    <x v="4"/>
    <n v="98103"/>
    <x v="1"/>
    <s v="OFF-BI-10001757"/>
    <x v="1"/>
    <x v="8"/>
    <s v="Pressboard Hanging Data Binders for Unburst Sheets"/>
    <x v="1209"/>
    <n v="5"/>
    <x v="2"/>
    <x v="5197"/>
    <x v="1"/>
    <x v="0"/>
  </r>
  <r>
    <n v="6358"/>
    <s v="CA-2019-139080"/>
    <x v="205"/>
    <d v="2019-01-28T00:00:00"/>
    <s v="Standard Class"/>
    <s v="CS-12250"/>
    <s v="Chris Selesnick"/>
    <x v="1"/>
    <x v="0"/>
    <x v="4"/>
    <x v="4"/>
    <n v="98103"/>
    <x v="1"/>
    <s v="OFF-PA-10004621"/>
    <x v="1"/>
    <x v="10"/>
    <s v="Xerox 212"/>
    <x v="243"/>
    <n v="4"/>
    <x v="0"/>
    <x v="245"/>
    <x v="1"/>
    <x v="0"/>
  </r>
  <r>
    <n v="6359"/>
    <s v="CA-2019-139080"/>
    <x v="205"/>
    <d v="2019-01-28T00:00:00"/>
    <s v="Standard Class"/>
    <s v="CS-12250"/>
    <s v="Chris Selesnick"/>
    <x v="1"/>
    <x v="0"/>
    <x v="4"/>
    <x v="4"/>
    <n v="98103"/>
    <x v="1"/>
    <s v="OFF-PA-10002262"/>
    <x v="1"/>
    <x v="10"/>
    <s v="Xerox 192"/>
    <x v="90"/>
    <n v="1"/>
    <x v="0"/>
    <x v="90"/>
    <x v="1"/>
    <x v="0"/>
  </r>
  <r>
    <n v="6360"/>
    <s v="CA-2019-139080"/>
    <x v="205"/>
    <d v="2019-01-28T00:00:00"/>
    <s v="Standard Class"/>
    <s v="CS-12250"/>
    <s v="Chris Selesnick"/>
    <x v="1"/>
    <x v="0"/>
    <x v="4"/>
    <x v="4"/>
    <n v="98103"/>
    <x v="1"/>
    <s v="TEC-PH-10004100"/>
    <x v="2"/>
    <x v="7"/>
    <s v="Griffin GC17055 Auxiliary Audio Cable"/>
    <x v="1146"/>
    <n v="6"/>
    <x v="2"/>
    <x v="5198"/>
    <x v="1"/>
    <x v="0"/>
  </r>
  <r>
    <n v="6361"/>
    <s v="CA-2017-115693"/>
    <x v="895"/>
    <d v="2017-12-15T00:00:00"/>
    <s v="Standard Class"/>
    <s v="FC-14245"/>
    <s v="Frank Carlisle"/>
    <x v="2"/>
    <x v="0"/>
    <x v="1"/>
    <x v="1"/>
    <n v="90032"/>
    <x v="1"/>
    <s v="OFF-AR-10003582"/>
    <x v="1"/>
    <x v="6"/>
    <s v="Boston Electric Pencil Sharpener, Model 1818, Charcoal Black"/>
    <x v="2471"/>
    <n v="2"/>
    <x v="0"/>
    <x v="2704"/>
    <x v="1"/>
    <x v="0"/>
  </r>
  <r>
    <n v="6362"/>
    <s v="US-2016-107993"/>
    <x v="641"/>
    <d v="2016-11-30T00:00:00"/>
    <s v="Standard Class"/>
    <s v="SE-20110"/>
    <s v="Sanjit Engle"/>
    <x v="0"/>
    <x v="0"/>
    <x v="24"/>
    <x v="21"/>
    <n v="97477"/>
    <x v="1"/>
    <s v="OFF-AR-10003179"/>
    <x v="1"/>
    <x v="6"/>
    <s v="Dixon Ticonderoga Core-Lock Colored Pencils"/>
    <x v="4348"/>
    <n v="7"/>
    <x v="2"/>
    <x v="5199"/>
    <x v="1"/>
    <x v="0"/>
  </r>
  <r>
    <n v="6363"/>
    <s v="CA-2019-110443"/>
    <x v="610"/>
    <d v="2019-11-25T00:00:00"/>
    <s v="Standard Class"/>
    <s v="CK-12205"/>
    <s v="Chloris Kastensmidt"/>
    <x v="0"/>
    <x v="0"/>
    <x v="476"/>
    <x v="4"/>
    <n v="98059"/>
    <x v="1"/>
    <s v="OFF-BI-10001670"/>
    <x v="1"/>
    <x v="8"/>
    <s v="Vinyl Sectional Post Binders"/>
    <x v="4424"/>
    <n v="5"/>
    <x v="2"/>
    <x v="5200"/>
    <x v="1"/>
    <x v="0"/>
  </r>
  <r>
    <n v="6364"/>
    <s v="CA-2019-110443"/>
    <x v="610"/>
    <d v="2019-11-25T00:00:00"/>
    <s v="Standard Class"/>
    <s v="CK-12205"/>
    <s v="Chloris Kastensmidt"/>
    <x v="0"/>
    <x v="0"/>
    <x v="476"/>
    <x v="4"/>
    <n v="98059"/>
    <x v="1"/>
    <s v="TEC-MA-10002073"/>
    <x v="2"/>
    <x v="15"/>
    <s v="3D Systems Cube Printer, 2nd Generation, White"/>
    <x v="4425"/>
    <n v="1"/>
    <x v="2"/>
    <x v="5201"/>
    <x v="1"/>
    <x v="0"/>
  </r>
  <r>
    <n v="6365"/>
    <s v="CA-2019-110443"/>
    <x v="610"/>
    <d v="2019-11-25T00:00:00"/>
    <s v="Standard Class"/>
    <s v="CK-12205"/>
    <s v="Chloris Kastensmidt"/>
    <x v="0"/>
    <x v="0"/>
    <x v="476"/>
    <x v="4"/>
    <n v="98059"/>
    <x v="1"/>
    <s v="OFF-PA-10003797"/>
    <x v="1"/>
    <x v="10"/>
    <s v="Xerox 209"/>
    <x v="187"/>
    <n v="8"/>
    <x v="0"/>
    <x v="189"/>
    <x v="1"/>
    <x v="0"/>
  </r>
  <r>
    <n v="6366"/>
    <s v="CA-2019-144848"/>
    <x v="1095"/>
    <d v="2019-04-05T00:00:00"/>
    <s v="First Class"/>
    <s v="DS-13030"/>
    <s v="Darrin Sayre"/>
    <x v="2"/>
    <x v="0"/>
    <x v="20"/>
    <x v="15"/>
    <n v="10009"/>
    <x v="3"/>
    <s v="TEC-PH-10004006"/>
    <x v="2"/>
    <x v="7"/>
    <s v="Panasonic KX - TS880B Telephone"/>
    <x v="4426"/>
    <n v="1"/>
    <x v="0"/>
    <x v="5202"/>
    <x v="3"/>
    <x v="0"/>
  </r>
  <r>
    <n v="6367"/>
    <s v="CA-2019-144848"/>
    <x v="1095"/>
    <d v="2019-04-05T00:00:00"/>
    <s v="First Class"/>
    <s v="DS-13030"/>
    <s v="Darrin Sayre"/>
    <x v="2"/>
    <x v="0"/>
    <x v="20"/>
    <x v="15"/>
    <n v="10009"/>
    <x v="3"/>
    <s v="OFF-SU-10000646"/>
    <x v="1"/>
    <x v="14"/>
    <s v="Premier Automatic Letter Opener"/>
    <x v="4427"/>
    <n v="1"/>
    <x v="0"/>
    <x v="5203"/>
    <x v="3"/>
    <x v="0"/>
  </r>
  <r>
    <n v="6368"/>
    <s v="CA-2019-144848"/>
    <x v="1095"/>
    <d v="2019-04-05T00:00:00"/>
    <s v="First Class"/>
    <s v="DS-13030"/>
    <s v="Darrin Sayre"/>
    <x v="2"/>
    <x v="0"/>
    <x v="20"/>
    <x v="15"/>
    <n v="10009"/>
    <x v="3"/>
    <s v="TEC-PH-10002262"/>
    <x v="2"/>
    <x v="7"/>
    <s v="LG Electronics Tone+ HBS-730 Bluetooth Headset"/>
    <x v="4428"/>
    <n v="2"/>
    <x v="0"/>
    <x v="5204"/>
    <x v="3"/>
    <x v="0"/>
  </r>
  <r>
    <n v="6369"/>
    <s v="US-2019-147998"/>
    <x v="240"/>
    <d v="2019-05-24T00:00:00"/>
    <s v="Standard Class"/>
    <s v="SA-20830"/>
    <s v="Sue Ann Reed"/>
    <x v="0"/>
    <x v="0"/>
    <x v="49"/>
    <x v="1"/>
    <n v="95123"/>
    <x v="1"/>
    <s v="OFF-BI-10002082"/>
    <x v="1"/>
    <x v="8"/>
    <s v="GBC Twin Loop Wire Binding Elements"/>
    <x v="4429"/>
    <n v="5"/>
    <x v="2"/>
    <x v="5205"/>
    <x v="1"/>
    <x v="0"/>
  </r>
  <r>
    <n v="6370"/>
    <s v="CA-2018-103919"/>
    <x v="339"/>
    <d v="2018-10-07T00:00:00"/>
    <s v="Standard Class"/>
    <s v="TP-21565"/>
    <s v="Tracy Poddar"/>
    <x v="1"/>
    <x v="0"/>
    <x v="55"/>
    <x v="5"/>
    <n v="75051"/>
    <x v="2"/>
    <s v="FUR-FU-10001756"/>
    <x v="0"/>
    <x v="5"/>
    <s v="Eldon Expressions Desk Accessory, Wood Photo Frame, Mahogany"/>
    <x v="4430"/>
    <n v="5"/>
    <x v="7"/>
    <x v="5206"/>
    <x v="2"/>
    <x v="0"/>
  </r>
  <r>
    <n v="6371"/>
    <s v="CA-2018-113425"/>
    <x v="831"/>
    <d v="2018-11-21T00:00:00"/>
    <s v="Same Day"/>
    <s v="JK-16120"/>
    <s v="Julie Kriz"/>
    <x v="2"/>
    <x v="0"/>
    <x v="20"/>
    <x v="15"/>
    <n v="10009"/>
    <x v="3"/>
    <s v="FUR-BO-10002598"/>
    <x v="0"/>
    <x v="0"/>
    <s v="Hon Metal Bookcases, Putty"/>
    <x v="394"/>
    <n v="2"/>
    <x v="2"/>
    <x v="5207"/>
    <x v="3"/>
    <x v="0"/>
  </r>
  <r>
    <n v="6372"/>
    <s v="CA-2019-143035"/>
    <x v="621"/>
    <d v="2019-10-05T00:00:00"/>
    <s v="Second Class"/>
    <s v="CC-12430"/>
    <s v="Chuck Clark"/>
    <x v="2"/>
    <x v="0"/>
    <x v="20"/>
    <x v="15"/>
    <n v="10009"/>
    <x v="3"/>
    <s v="FUR-FU-10001934"/>
    <x v="0"/>
    <x v="5"/>
    <s v="Magnifier Swing Arm Lamp"/>
    <x v="202"/>
    <n v="4"/>
    <x v="0"/>
    <x v="5208"/>
    <x v="3"/>
    <x v="0"/>
  </r>
  <r>
    <n v="6373"/>
    <s v="CA-2019-143035"/>
    <x v="621"/>
    <d v="2019-10-05T00:00:00"/>
    <s v="Second Class"/>
    <s v="CC-12430"/>
    <s v="Chuck Clark"/>
    <x v="2"/>
    <x v="0"/>
    <x v="20"/>
    <x v="15"/>
    <n v="10009"/>
    <x v="3"/>
    <s v="OFF-AR-10001130"/>
    <x v="1"/>
    <x v="6"/>
    <s v="Quartet Alpha White Chalk, 12/Pack"/>
    <x v="153"/>
    <n v="3"/>
    <x v="0"/>
    <x v="5209"/>
    <x v="3"/>
    <x v="0"/>
  </r>
  <r>
    <n v="6374"/>
    <s v="CA-2019-143035"/>
    <x v="621"/>
    <d v="2019-10-05T00:00:00"/>
    <s v="Second Class"/>
    <s v="CC-12430"/>
    <s v="Chuck Clark"/>
    <x v="2"/>
    <x v="0"/>
    <x v="20"/>
    <x v="15"/>
    <n v="10009"/>
    <x v="3"/>
    <s v="TEC-AC-10002049"/>
    <x v="2"/>
    <x v="11"/>
    <s v="Logitech G19 Programmable Gaming Keyboard"/>
    <x v="810"/>
    <n v="3"/>
    <x v="0"/>
    <x v="836"/>
    <x v="3"/>
    <x v="0"/>
  </r>
  <r>
    <n v="6375"/>
    <s v="CA-2016-107811"/>
    <x v="333"/>
    <d v="2016-05-03T00:00:00"/>
    <s v="Standard Class"/>
    <s v="LA-16780"/>
    <s v="Laura Armstrong"/>
    <x v="1"/>
    <x v="0"/>
    <x v="26"/>
    <x v="18"/>
    <n v="38109"/>
    <x v="0"/>
    <s v="FUR-CH-10001394"/>
    <x v="0"/>
    <x v="1"/>
    <s v="Global Leather Executive Chair"/>
    <x v="4431"/>
    <n v="2"/>
    <x v="2"/>
    <x v="5210"/>
    <x v="0"/>
    <x v="0"/>
  </r>
  <r>
    <n v="6376"/>
    <s v="CA-2016-107811"/>
    <x v="333"/>
    <d v="2016-05-03T00:00:00"/>
    <s v="Standard Class"/>
    <s v="LA-16780"/>
    <s v="Laura Armstrong"/>
    <x v="1"/>
    <x v="0"/>
    <x v="26"/>
    <x v="18"/>
    <n v="38109"/>
    <x v="0"/>
    <s v="OFF-ST-10000798"/>
    <x v="1"/>
    <x v="4"/>
    <s v="2300 Heavy-Duty Transfer File Systems by Perma"/>
    <x v="4432"/>
    <n v="5"/>
    <x v="2"/>
    <x v="5211"/>
    <x v="0"/>
    <x v="0"/>
  </r>
  <r>
    <n v="6377"/>
    <s v="CA-2018-163216"/>
    <x v="877"/>
    <d v="2018-10-10T00:00:00"/>
    <s v="First Class"/>
    <s v="AW-10930"/>
    <s v="Arthur Wiediger"/>
    <x v="2"/>
    <x v="0"/>
    <x v="10"/>
    <x v="9"/>
    <n v="19143"/>
    <x v="3"/>
    <s v="OFF-LA-10000134"/>
    <x v="1"/>
    <x v="2"/>
    <s v="Avery 511"/>
    <x v="1268"/>
    <n v="2"/>
    <x v="2"/>
    <x v="5212"/>
    <x v="3"/>
    <x v="0"/>
  </r>
  <r>
    <n v="6378"/>
    <s v="US-2018-116442"/>
    <x v="272"/>
    <d v="2018-12-22T00:00:00"/>
    <s v="Standard Class"/>
    <s v="BP-11230"/>
    <s v="Benjamin Patterson"/>
    <x v="0"/>
    <x v="0"/>
    <x v="1"/>
    <x v="1"/>
    <n v="90004"/>
    <x v="1"/>
    <s v="FUR-FU-10002364"/>
    <x v="0"/>
    <x v="5"/>
    <s v="Eldon Expressions Wood Desk Accessories, Oak"/>
    <x v="1816"/>
    <n v="2"/>
    <x v="0"/>
    <x v="3642"/>
    <x v="1"/>
    <x v="0"/>
  </r>
  <r>
    <n v="6379"/>
    <s v="CA-2019-150623"/>
    <x v="318"/>
    <d v="2019-04-14T00:00:00"/>
    <s v="Standard Class"/>
    <s v="DB-13360"/>
    <s v="Dennis Bolton"/>
    <x v="2"/>
    <x v="0"/>
    <x v="416"/>
    <x v="29"/>
    <n v="6708"/>
    <x v="3"/>
    <s v="TEC-AC-10004571"/>
    <x v="2"/>
    <x v="11"/>
    <s v="Logitech G700s Rechargeable Gaming Mouse"/>
    <x v="313"/>
    <n v="1"/>
    <x v="0"/>
    <x v="5213"/>
    <x v="3"/>
    <x v="0"/>
  </r>
  <r>
    <n v="6380"/>
    <s v="CA-2019-150623"/>
    <x v="318"/>
    <d v="2019-04-14T00:00:00"/>
    <s v="Standard Class"/>
    <s v="DB-13360"/>
    <s v="Dennis Bolton"/>
    <x v="2"/>
    <x v="0"/>
    <x v="416"/>
    <x v="29"/>
    <n v="6708"/>
    <x v="3"/>
    <s v="OFF-ST-10003692"/>
    <x v="1"/>
    <x v="4"/>
    <s v="Recycled Steel Personal File for Hanging File Folders"/>
    <x v="4433"/>
    <n v="5"/>
    <x v="0"/>
    <x v="5214"/>
    <x v="3"/>
    <x v="0"/>
  </r>
  <r>
    <n v="6381"/>
    <s v="US-2016-163797"/>
    <x v="918"/>
    <d v="2016-04-13T00:00:00"/>
    <s v="Standard Class"/>
    <s v="PC-19000"/>
    <s v="Pauline Chand"/>
    <x v="2"/>
    <x v="0"/>
    <x v="432"/>
    <x v="16"/>
    <n v="85224"/>
    <x v="1"/>
    <s v="OFF-FA-10001883"/>
    <x v="1"/>
    <x v="13"/>
    <s v="Alliance Super-Size Bands, Assorted Sizes"/>
    <x v="4434"/>
    <n v="8"/>
    <x v="2"/>
    <x v="5215"/>
    <x v="1"/>
    <x v="0"/>
  </r>
  <r>
    <n v="6382"/>
    <s v="CA-2018-127236"/>
    <x v="892"/>
    <d v="2018-04-02T00:00:00"/>
    <s v="Standard Class"/>
    <s v="TB-21595"/>
    <s v="Troy Blackwell"/>
    <x v="0"/>
    <x v="0"/>
    <x v="24"/>
    <x v="24"/>
    <n v="45503"/>
    <x v="3"/>
    <s v="FUR-BO-10004015"/>
    <x v="0"/>
    <x v="0"/>
    <s v="Bush Andora Bookcase, Maple/Graphite Gray Finish"/>
    <x v="4435"/>
    <n v="5"/>
    <x v="5"/>
    <x v="5216"/>
    <x v="3"/>
    <x v="0"/>
  </r>
  <r>
    <n v="6383"/>
    <s v="CA-2018-127236"/>
    <x v="892"/>
    <d v="2018-04-02T00:00:00"/>
    <s v="Standard Class"/>
    <s v="TB-21595"/>
    <s v="Troy Blackwell"/>
    <x v="0"/>
    <x v="0"/>
    <x v="24"/>
    <x v="24"/>
    <n v="45503"/>
    <x v="3"/>
    <s v="TEC-PH-10000141"/>
    <x v="2"/>
    <x v="7"/>
    <s v="Clearsounds A400"/>
    <x v="3608"/>
    <n v="4"/>
    <x v="10"/>
    <x v="5217"/>
    <x v="3"/>
    <x v="0"/>
  </r>
  <r>
    <n v="6384"/>
    <s v="US-2019-104661"/>
    <x v="787"/>
    <d v="2019-01-18T00:00:00"/>
    <s v="First Class"/>
    <s v="TB-21250"/>
    <s v="Tim Brockman"/>
    <x v="0"/>
    <x v="0"/>
    <x v="89"/>
    <x v="5"/>
    <n v="78745"/>
    <x v="2"/>
    <s v="OFF-BI-10001597"/>
    <x v="1"/>
    <x v="8"/>
    <s v="Wilson Jones Ledger-Size, Piano-Hinge Binder, 2&quot;, Blue"/>
    <x v="2102"/>
    <n v="4"/>
    <x v="3"/>
    <x v="5218"/>
    <x v="2"/>
    <x v="0"/>
  </r>
  <r>
    <n v="6385"/>
    <s v="US-2019-104661"/>
    <x v="787"/>
    <d v="2019-01-18T00:00:00"/>
    <s v="First Class"/>
    <s v="TB-21250"/>
    <s v="Tim Brockman"/>
    <x v="0"/>
    <x v="0"/>
    <x v="89"/>
    <x v="5"/>
    <n v="78745"/>
    <x v="2"/>
    <s v="TEC-AC-10003628"/>
    <x v="2"/>
    <x v="11"/>
    <s v="Logitech 910-002974 M325 Wireless Mouse for Web Scrolling"/>
    <x v="736"/>
    <n v="2"/>
    <x v="2"/>
    <x v="2929"/>
    <x v="2"/>
    <x v="0"/>
  </r>
  <r>
    <n v="6386"/>
    <s v="US-2019-104661"/>
    <x v="787"/>
    <d v="2019-01-18T00:00:00"/>
    <s v="First Class"/>
    <s v="TB-21250"/>
    <s v="Tim Brockman"/>
    <x v="0"/>
    <x v="0"/>
    <x v="89"/>
    <x v="5"/>
    <n v="78745"/>
    <x v="2"/>
    <s v="TEC-AC-10002331"/>
    <x v="2"/>
    <x v="11"/>
    <s v="Maxell 74 Minute CDR, 10/Pack"/>
    <x v="4436"/>
    <n v="8"/>
    <x v="2"/>
    <x v="5219"/>
    <x v="2"/>
    <x v="0"/>
  </r>
  <r>
    <n v="6387"/>
    <s v="US-2019-104661"/>
    <x v="787"/>
    <d v="2019-01-18T00:00:00"/>
    <s v="First Class"/>
    <s v="TB-21250"/>
    <s v="Tim Brockman"/>
    <x v="0"/>
    <x v="0"/>
    <x v="89"/>
    <x v="5"/>
    <n v="78745"/>
    <x v="2"/>
    <s v="OFF-BI-10001098"/>
    <x v="1"/>
    <x v="8"/>
    <s v="Acco D-Ring Binder w/DublLock"/>
    <x v="4437"/>
    <n v="1"/>
    <x v="3"/>
    <x v="5220"/>
    <x v="2"/>
    <x v="0"/>
  </r>
  <r>
    <n v="6388"/>
    <s v="CA-2016-134103"/>
    <x v="1106"/>
    <d v="2016-02-04T00:00:00"/>
    <s v="Standard Class"/>
    <s v="MV-18190"/>
    <s v="Mike Vittorini"/>
    <x v="0"/>
    <x v="0"/>
    <x v="66"/>
    <x v="12"/>
    <n v="48234"/>
    <x v="2"/>
    <s v="OFF-PA-10001204"/>
    <x v="1"/>
    <x v="10"/>
    <s v="Xerox 1972"/>
    <x v="232"/>
    <n v="2"/>
    <x v="0"/>
    <x v="234"/>
    <x v="2"/>
    <x v="0"/>
  </r>
  <r>
    <n v="6389"/>
    <s v="CA-2016-134103"/>
    <x v="1106"/>
    <d v="2016-02-04T00:00:00"/>
    <s v="Standard Class"/>
    <s v="MV-18190"/>
    <s v="Mike Vittorini"/>
    <x v="0"/>
    <x v="0"/>
    <x v="66"/>
    <x v="12"/>
    <n v="48234"/>
    <x v="2"/>
    <s v="OFF-ST-10000991"/>
    <x v="1"/>
    <x v="4"/>
    <s v="Space Solutions HD Industrial Steel Shelving."/>
    <x v="4438"/>
    <n v="2"/>
    <x v="0"/>
    <x v="5221"/>
    <x v="2"/>
    <x v="0"/>
  </r>
  <r>
    <n v="6390"/>
    <s v="CA-2017-147529"/>
    <x v="1107"/>
    <d v="2017-02-11T00:00:00"/>
    <s v="Standard Class"/>
    <s v="DK-12835"/>
    <s v="Damala Kotsonis"/>
    <x v="1"/>
    <x v="0"/>
    <x v="24"/>
    <x v="17"/>
    <n v="22153"/>
    <x v="0"/>
    <s v="OFF-EN-10000056"/>
    <x v="1"/>
    <x v="12"/>
    <s v="Cameo Buff Policy Envelopes"/>
    <x v="4439"/>
    <n v="5"/>
    <x v="0"/>
    <x v="5222"/>
    <x v="0"/>
    <x v="0"/>
  </r>
  <r>
    <n v="6391"/>
    <s v="CA-2017-147529"/>
    <x v="1107"/>
    <d v="2017-02-11T00:00:00"/>
    <s v="Standard Class"/>
    <s v="DK-12835"/>
    <s v="Damala Kotsonis"/>
    <x v="1"/>
    <x v="0"/>
    <x v="24"/>
    <x v="17"/>
    <n v="22153"/>
    <x v="0"/>
    <s v="OFF-PA-10003349"/>
    <x v="1"/>
    <x v="10"/>
    <s v="Xerox 1957"/>
    <x v="91"/>
    <n v="2"/>
    <x v="0"/>
    <x v="2056"/>
    <x v="0"/>
    <x v="0"/>
  </r>
  <r>
    <n v="6392"/>
    <s v="CA-2018-129126"/>
    <x v="882"/>
    <d v="2018-12-19T00:00:00"/>
    <s v="Standard Class"/>
    <s v="PK-19075"/>
    <s v="Pete Kriz"/>
    <x v="0"/>
    <x v="0"/>
    <x v="20"/>
    <x v="15"/>
    <n v="10011"/>
    <x v="3"/>
    <s v="OFF-PA-10001471"/>
    <x v="1"/>
    <x v="10"/>
    <s v="Strathmore Photo Frame Cards"/>
    <x v="2"/>
    <n v="2"/>
    <x v="0"/>
    <x v="5223"/>
    <x v="3"/>
    <x v="0"/>
  </r>
  <r>
    <n v="6393"/>
    <s v="CA-2018-129126"/>
    <x v="882"/>
    <d v="2018-12-19T00:00:00"/>
    <s v="Standard Class"/>
    <s v="PK-19075"/>
    <s v="Pete Kriz"/>
    <x v="0"/>
    <x v="0"/>
    <x v="20"/>
    <x v="15"/>
    <n v="10011"/>
    <x v="3"/>
    <s v="OFF-LA-10003190"/>
    <x v="1"/>
    <x v="2"/>
    <s v="Avery 474"/>
    <x v="1784"/>
    <n v="2"/>
    <x v="0"/>
    <x v="2167"/>
    <x v="3"/>
    <x v="0"/>
  </r>
  <r>
    <n v="6394"/>
    <s v="CA-2018-129126"/>
    <x v="882"/>
    <d v="2018-12-19T00:00:00"/>
    <s v="Standard Class"/>
    <s v="PK-19075"/>
    <s v="Pete Kriz"/>
    <x v="0"/>
    <x v="0"/>
    <x v="20"/>
    <x v="15"/>
    <n v="10011"/>
    <x v="3"/>
    <s v="OFF-FA-10000621"/>
    <x v="1"/>
    <x v="13"/>
    <s v="OIC Colored Binder Clips, Assorted Sizes"/>
    <x v="1385"/>
    <n v="6"/>
    <x v="0"/>
    <x v="5224"/>
    <x v="3"/>
    <x v="0"/>
  </r>
  <r>
    <n v="6395"/>
    <s v="CA-2018-129126"/>
    <x v="882"/>
    <d v="2018-12-19T00:00:00"/>
    <s v="Standard Class"/>
    <s v="PK-19075"/>
    <s v="Pete Kriz"/>
    <x v="0"/>
    <x v="0"/>
    <x v="20"/>
    <x v="15"/>
    <n v="10011"/>
    <x v="3"/>
    <s v="FUR-FU-10002937"/>
    <x v="0"/>
    <x v="5"/>
    <s v="GE 48&quot; Fluorescent Tube, Cool White Energy Saver, 34 Watts, 30/Box"/>
    <x v="4440"/>
    <n v="4"/>
    <x v="0"/>
    <x v="5225"/>
    <x v="3"/>
    <x v="0"/>
  </r>
  <r>
    <n v="6396"/>
    <s v="CA-2018-129126"/>
    <x v="882"/>
    <d v="2018-12-19T00:00:00"/>
    <s v="Standard Class"/>
    <s v="PK-19075"/>
    <s v="Pete Kriz"/>
    <x v="0"/>
    <x v="0"/>
    <x v="20"/>
    <x v="15"/>
    <n v="10011"/>
    <x v="3"/>
    <s v="OFF-ST-10004507"/>
    <x v="1"/>
    <x v="4"/>
    <s v="Advantus Rolling Storage Box"/>
    <x v="4441"/>
    <n v="1"/>
    <x v="0"/>
    <x v="5226"/>
    <x v="3"/>
    <x v="0"/>
  </r>
  <r>
    <n v="6397"/>
    <s v="CA-2018-129126"/>
    <x v="882"/>
    <d v="2018-12-19T00:00:00"/>
    <s v="Standard Class"/>
    <s v="PK-19075"/>
    <s v="Pete Kriz"/>
    <x v="0"/>
    <x v="0"/>
    <x v="20"/>
    <x v="15"/>
    <n v="10011"/>
    <x v="3"/>
    <s v="OFF-BI-10000279"/>
    <x v="1"/>
    <x v="8"/>
    <s v="Acco Recycled 2&quot; Capacity Laser Printer Hanging Data Binders"/>
    <x v="1071"/>
    <n v="2"/>
    <x v="2"/>
    <x v="5227"/>
    <x v="3"/>
    <x v="0"/>
  </r>
  <r>
    <n v="6398"/>
    <s v="CA-2019-131632"/>
    <x v="1108"/>
    <d v="2019-11-04T00:00:00"/>
    <s v="Standard Class"/>
    <s v="AH-10120"/>
    <s v="Adrian Hane"/>
    <x v="2"/>
    <x v="0"/>
    <x v="61"/>
    <x v="5"/>
    <n v="75217"/>
    <x v="2"/>
    <s v="OFF-AR-10003651"/>
    <x v="1"/>
    <x v="6"/>
    <s v="Newell 350"/>
    <x v="797"/>
    <n v="2"/>
    <x v="2"/>
    <x v="822"/>
    <x v="2"/>
    <x v="0"/>
  </r>
  <r>
    <n v="6399"/>
    <s v="CA-2019-151981"/>
    <x v="634"/>
    <d v="2019-08-12T00:00:00"/>
    <s v="Standard Class"/>
    <s v="GM-14455"/>
    <s v="Gary Mitchum"/>
    <x v="2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x v="4442"/>
    <n v="5"/>
    <x v="0"/>
    <x v="5228"/>
    <x v="3"/>
    <x v="0"/>
  </r>
  <r>
    <n v="6400"/>
    <s v="CA-2019-151981"/>
    <x v="634"/>
    <d v="2019-08-12T00:00:00"/>
    <s v="Standard Class"/>
    <s v="GM-14455"/>
    <s v="Gary Mitchum"/>
    <x v="2"/>
    <x v="0"/>
    <x v="3"/>
    <x v="38"/>
    <n v="3301"/>
    <x v="3"/>
    <s v="OFF-LA-10002195"/>
    <x v="1"/>
    <x v="2"/>
    <s v="Avery 481"/>
    <x v="4443"/>
    <n v="8"/>
    <x v="0"/>
    <x v="5229"/>
    <x v="3"/>
    <x v="0"/>
  </r>
  <r>
    <n v="6401"/>
    <s v="CA-2019-151981"/>
    <x v="634"/>
    <d v="2019-08-12T00:00:00"/>
    <s v="Standard Class"/>
    <s v="GM-14455"/>
    <s v="Gary Mitchum"/>
    <x v="2"/>
    <x v="0"/>
    <x v="3"/>
    <x v="38"/>
    <n v="3301"/>
    <x v="3"/>
    <s v="OFF-AR-10000380"/>
    <x v="1"/>
    <x v="6"/>
    <s v="Hunt PowerHouse Electric Pencil Sharpener, Blue"/>
    <x v="4444"/>
    <n v="6"/>
    <x v="0"/>
    <x v="5230"/>
    <x v="3"/>
    <x v="0"/>
  </r>
  <r>
    <n v="6402"/>
    <s v="CA-2019-125472"/>
    <x v="1109"/>
    <d v="2019-05-31T00:00:00"/>
    <s v="First Class"/>
    <s v="BD-11725"/>
    <s v="Bruce Degenhardt"/>
    <x v="0"/>
    <x v="0"/>
    <x v="240"/>
    <x v="28"/>
    <n v="70506"/>
    <x v="0"/>
    <s v="FUR-BO-10000330"/>
    <x v="0"/>
    <x v="0"/>
    <s v="Sauder Camden County Barrister Bookcase, Planked Cherry Finish"/>
    <x v="1805"/>
    <n v="2"/>
    <x v="0"/>
    <x v="5231"/>
    <x v="0"/>
    <x v="0"/>
  </r>
  <r>
    <n v="6403"/>
    <s v="CA-2019-125472"/>
    <x v="1109"/>
    <d v="2019-05-31T00:00:00"/>
    <s v="First Class"/>
    <s v="BD-11725"/>
    <s v="Bruce Degenhardt"/>
    <x v="0"/>
    <x v="0"/>
    <x v="240"/>
    <x v="28"/>
    <n v="70506"/>
    <x v="0"/>
    <s v="OFF-BI-10000591"/>
    <x v="1"/>
    <x v="8"/>
    <s v="Avery Binder Labels"/>
    <x v="3857"/>
    <n v="1"/>
    <x v="0"/>
    <x v="5232"/>
    <x v="0"/>
    <x v="0"/>
  </r>
  <r>
    <n v="6404"/>
    <s v="CA-2019-125472"/>
    <x v="1109"/>
    <d v="2019-05-31T00:00:00"/>
    <s v="First Class"/>
    <s v="BD-11725"/>
    <s v="Bruce Degenhardt"/>
    <x v="0"/>
    <x v="0"/>
    <x v="240"/>
    <x v="28"/>
    <n v="70506"/>
    <x v="0"/>
    <s v="FUR-FU-10001731"/>
    <x v="0"/>
    <x v="5"/>
    <s v="Acrylic Self-Standing Desk Frames"/>
    <x v="4445"/>
    <n v="3"/>
    <x v="0"/>
    <x v="5233"/>
    <x v="0"/>
    <x v="0"/>
  </r>
  <r>
    <n v="6405"/>
    <s v="CA-2017-156328"/>
    <x v="672"/>
    <d v="2017-12-05T00:00:00"/>
    <s v="Standard Class"/>
    <s v="RM-19375"/>
    <s v="Raymond Messe"/>
    <x v="0"/>
    <x v="0"/>
    <x v="253"/>
    <x v="3"/>
    <n v="27604"/>
    <x v="0"/>
    <s v="TEC-PH-10001198"/>
    <x v="2"/>
    <x v="7"/>
    <s v="Avaya 4621SW VoIP phone"/>
    <x v="1665"/>
    <n v="3"/>
    <x v="2"/>
    <x v="1763"/>
    <x v="0"/>
    <x v="0"/>
  </r>
  <r>
    <n v="6406"/>
    <s v="CA-2019-154074"/>
    <x v="515"/>
    <d v="2019-09-02T00:00:00"/>
    <s v="Second Class"/>
    <s v="BW-11110"/>
    <s v="Bart Watters"/>
    <x v="1"/>
    <x v="0"/>
    <x v="258"/>
    <x v="4"/>
    <n v="99207"/>
    <x v="1"/>
    <s v="FUR-CH-10002331"/>
    <x v="0"/>
    <x v="1"/>
    <s v="Hon 4700 Series Mobuis Mid-Back Task Chairs with Adjustable Arms"/>
    <x v="4446"/>
    <n v="2"/>
    <x v="2"/>
    <x v="5234"/>
    <x v="1"/>
    <x v="0"/>
  </r>
  <r>
    <n v="6407"/>
    <s v="CA-2019-154074"/>
    <x v="515"/>
    <d v="2019-09-02T00:00:00"/>
    <s v="Second Class"/>
    <s v="BW-11110"/>
    <s v="Bart Watters"/>
    <x v="1"/>
    <x v="0"/>
    <x v="258"/>
    <x v="4"/>
    <n v="99207"/>
    <x v="1"/>
    <s v="OFF-ST-10002370"/>
    <x v="1"/>
    <x v="4"/>
    <s v="Sortfiler Multipurpose Personal File Organizer, Black"/>
    <x v="4447"/>
    <n v="7"/>
    <x v="0"/>
    <x v="5235"/>
    <x v="1"/>
    <x v="0"/>
  </r>
  <r>
    <n v="6408"/>
    <s v="CA-2019-161774"/>
    <x v="304"/>
    <d v="2019-05-15T00:00:00"/>
    <s v="First Class"/>
    <s v="GT-14710"/>
    <s v="Greg Tran"/>
    <x v="0"/>
    <x v="0"/>
    <x v="12"/>
    <x v="5"/>
    <n v="77041"/>
    <x v="2"/>
    <s v="FUR-CH-10003981"/>
    <x v="0"/>
    <x v="1"/>
    <s v="Global Commerce Series Low-Back Swivel/Tilt Chairs"/>
    <x v="4448"/>
    <n v="5"/>
    <x v="4"/>
    <x v="5236"/>
    <x v="2"/>
    <x v="0"/>
  </r>
  <r>
    <n v="6409"/>
    <s v="CA-2019-161774"/>
    <x v="304"/>
    <d v="2019-05-15T00:00:00"/>
    <s v="First Class"/>
    <s v="GT-14710"/>
    <s v="Greg Tran"/>
    <x v="0"/>
    <x v="0"/>
    <x v="12"/>
    <x v="5"/>
    <n v="77041"/>
    <x v="2"/>
    <s v="OFF-AR-10001446"/>
    <x v="1"/>
    <x v="6"/>
    <s v="Newell 309"/>
    <x v="849"/>
    <n v="5"/>
    <x v="2"/>
    <x v="5237"/>
    <x v="2"/>
    <x v="0"/>
  </r>
  <r>
    <n v="6410"/>
    <s v="CA-2019-161774"/>
    <x v="304"/>
    <d v="2019-05-15T00:00:00"/>
    <s v="First Class"/>
    <s v="GT-14710"/>
    <s v="Greg Tran"/>
    <x v="0"/>
    <x v="0"/>
    <x v="12"/>
    <x v="5"/>
    <n v="77041"/>
    <x v="2"/>
    <s v="OFF-PA-10000300"/>
    <x v="1"/>
    <x v="10"/>
    <s v="Xerox 1936"/>
    <x v="1107"/>
    <n v="3"/>
    <x v="2"/>
    <x v="3062"/>
    <x v="2"/>
    <x v="0"/>
  </r>
  <r>
    <n v="6411"/>
    <s v="CA-2019-161774"/>
    <x v="304"/>
    <d v="2019-05-15T00:00:00"/>
    <s v="First Class"/>
    <s v="GT-14710"/>
    <s v="Greg Tran"/>
    <x v="0"/>
    <x v="0"/>
    <x v="12"/>
    <x v="5"/>
    <n v="77041"/>
    <x v="2"/>
    <s v="TEC-PH-10004071"/>
    <x v="2"/>
    <x v="7"/>
    <s v="PayAnywhere Card Reader"/>
    <x v="465"/>
    <n v="1"/>
    <x v="2"/>
    <x v="5238"/>
    <x v="2"/>
    <x v="0"/>
  </r>
  <r>
    <n v="6412"/>
    <s v="CA-2019-161774"/>
    <x v="304"/>
    <d v="2019-05-15T00:00:00"/>
    <s v="First Class"/>
    <s v="GT-14710"/>
    <s v="Greg Tran"/>
    <x v="0"/>
    <x v="0"/>
    <x v="12"/>
    <x v="5"/>
    <n v="77041"/>
    <x v="2"/>
    <s v="OFF-PA-10003134"/>
    <x v="1"/>
    <x v="10"/>
    <s v="Xerox 1937"/>
    <x v="4449"/>
    <n v="2"/>
    <x v="2"/>
    <x v="5239"/>
    <x v="2"/>
    <x v="0"/>
  </r>
  <r>
    <n v="6413"/>
    <s v="CA-2019-151211"/>
    <x v="629"/>
    <d v="2019-08-23T00:00:00"/>
    <s v="Standard Class"/>
    <s v="AH-10120"/>
    <s v="Adrian Hane"/>
    <x v="2"/>
    <x v="0"/>
    <x v="103"/>
    <x v="0"/>
    <n v="40214"/>
    <x v="0"/>
    <s v="OFF-BI-10002735"/>
    <x v="1"/>
    <x v="8"/>
    <s v="GBC Prestige Therm-A-Bind Covers"/>
    <x v="4450"/>
    <n v="3"/>
    <x v="0"/>
    <x v="5240"/>
    <x v="0"/>
    <x v="0"/>
  </r>
  <r>
    <n v="6414"/>
    <s v="CA-2019-151211"/>
    <x v="629"/>
    <d v="2019-08-23T00:00:00"/>
    <s v="Standard Class"/>
    <s v="AH-10120"/>
    <s v="Adrian Hane"/>
    <x v="2"/>
    <x v="0"/>
    <x v="103"/>
    <x v="0"/>
    <n v="40214"/>
    <x v="0"/>
    <s v="TEC-AC-10004510"/>
    <x v="2"/>
    <x v="11"/>
    <s v="Logitech Desktop MK120 Mouse and keyboard Combo"/>
    <x v="1548"/>
    <n v="6"/>
    <x v="0"/>
    <x v="1635"/>
    <x v="0"/>
    <x v="0"/>
  </r>
  <r>
    <n v="6415"/>
    <s v="CA-2019-142671"/>
    <x v="468"/>
    <d v="2019-11-14T00:00:00"/>
    <s v="Second Class"/>
    <s v="DR-12940"/>
    <s v="Daniel Raglin"/>
    <x v="2"/>
    <x v="0"/>
    <x v="389"/>
    <x v="2"/>
    <n v="33021"/>
    <x v="0"/>
    <s v="OFF-BI-10004099"/>
    <x v="1"/>
    <x v="8"/>
    <s v="GBC VeloBinder Strips"/>
    <x v="2828"/>
    <n v="5"/>
    <x v="6"/>
    <x v="5241"/>
    <x v="0"/>
    <x v="0"/>
  </r>
  <r>
    <n v="6416"/>
    <s v="CA-2019-144750"/>
    <x v="170"/>
    <d v="2019-08-21T00:00:00"/>
    <s v="Same Day"/>
    <s v="DL-13495"/>
    <s v="Dionis Lloyd"/>
    <x v="1"/>
    <x v="0"/>
    <x v="432"/>
    <x v="16"/>
    <n v="85224"/>
    <x v="1"/>
    <s v="OFF-PA-10003395"/>
    <x v="1"/>
    <x v="10"/>
    <s v="Xerox 1941"/>
    <x v="1148"/>
    <n v="1"/>
    <x v="2"/>
    <x v="5242"/>
    <x v="1"/>
    <x v="0"/>
  </r>
  <r>
    <n v="6417"/>
    <s v="CA-2018-111976"/>
    <x v="387"/>
    <d v="2018-03-12T00:00:00"/>
    <s v="Standard Class"/>
    <s v="BD-11620"/>
    <s v="Brian DeCherney"/>
    <x v="0"/>
    <x v="0"/>
    <x v="10"/>
    <x v="9"/>
    <n v="19120"/>
    <x v="3"/>
    <s v="TEC-PH-10002890"/>
    <x v="2"/>
    <x v="7"/>
    <s v="AT&amp;T 17929 Lendline Telephone"/>
    <x v="4451"/>
    <n v="4"/>
    <x v="10"/>
    <x v="5243"/>
    <x v="3"/>
    <x v="0"/>
  </r>
  <r>
    <n v="6418"/>
    <s v="CA-2018-111976"/>
    <x v="387"/>
    <d v="2018-03-12T00:00:00"/>
    <s v="Standard Class"/>
    <s v="BD-11620"/>
    <s v="Brian DeCherney"/>
    <x v="0"/>
    <x v="0"/>
    <x v="10"/>
    <x v="9"/>
    <n v="19120"/>
    <x v="3"/>
    <s v="OFF-FA-10004968"/>
    <x v="1"/>
    <x v="13"/>
    <s v="Rubber Band Ball"/>
    <x v="4452"/>
    <n v="2"/>
    <x v="2"/>
    <x v="5244"/>
    <x v="3"/>
    <x v="0"/>
  </r>
  <r>
    <n v="6419"/>
    <s v="CA-2018-140130"/>
    <x v="731"/>
    <d v="2018-11-05T00:00:00"/>
    <s v="Standard Class"/>
    <s v="HW-14935"/>
    <s v="Helen Wasserman"/>
    <x v="1"/>
    <x v="0"/>
    <x v="251"/>
    <x v="26"/>
    <n v="74133"/>
    <x v="2"/>
    <s v="OFF-SU-10001218"/>
    <x v="1"/>
    <x v="14"/>
    <s v="Fiskars Softgrip Scissors"/>
    <x v="2138"/>
    <n v="2"/>
    <x v="0"/>
    <x v="5245"/>
    <x v="2"/>
    <x v="0"/>
  </r>
  <r>
    <n v="6420"/>
    <s v="CA-2018-140130"/>
    <x v="731"/>
    <d v="2018-11-05T00:00:00"/>
    <s v="Standard Class"/>
    <s v="HW-14935"/>
    <s v="Helen Wasserman"/>
    <x v="1"/>
    <x v="0"/>
    <x v="251"/>
    <x v="26"/>
    <n v="74133"/>
    <x v="2"/>
    <s v="FUR-CH-10002084"/>
    <x v="0"/>
    <x v="1"/>
    <s v="Hon Mobius Operator's Chair"/>
    <x v="2411"/>
    <n v="3"/>
    <x v="0"/>
    <x v="3285"/>
    <x v="2"/>
    <x v="0"/>
  </r>
  <r>
    <n v="6421"/>
    <s v="CA-2018-140130"/>
    <x v="731"/>
    <d v="2018-11-05T00:00:00"/>
    <s v="Standard Class"/>
    <s v="HW-14935"/>
    <s v="Helen Wasserman"/>
    <x v="1"/>
    <x v="0"/>
    <x v="251"/>
    <x v="26"/>
    <n v="74133"/>
    <x v="2"/>
    <s v="OFF-AR-10004269"/>
    <x v="1"/>
    <x v="6"/>
    <s v="Newell 31"/>
    <x v="714"/>
    <n v="3"/>
    <x v="0"/>
    <x v="5246"/>
    <x v="2"/>
    <x v="0"/>
  </r>
  <r>
    <n v="6422"/>
    <s v="CA-2018-140130"/>
    <x v="731"/>
    <d v="2018-11-05T00:00:00"/>
    <s v="Standard Class"/>
    <s v="HW-14935"/>
    <s v="Helen Wasserman"/>
    <x v="1"/>
    <x v="0"/>
    <x v="251"/>
    <x v="26"/>
    <n v="74133"/>
    <x v="2"/>
    <s v="OFF-ST-10001128"/>
    <x v="1"/>
    <x v="4"/>
    <s v="Carina Mini System Audio Rack, Model AR050B"/>
    <x v="743"/>
    <n v="3"/>
    <x v="0"/>
    <x v="5247"/>
    <x v="2"/>
    <x v="0"/>
  </r>
  <r>
    <n v="6423"/>
    <s v="CA-2016-159121"/>
    <x v="711"/>
    <d v="2016-08-01T00:00:00"/>
    <s v="Standard Class"/>
    <s v="JO-15145"/>
    <s v="Jack O'Briant"/>
    <x v="1"/>
    <x v="0"/>
    <x v="446"/>
    <x v="7"/>
    <n v="84020"/>
    <x v="1"/>
    <s v="TEC-AC-10002006"/>
    <x v="2"/>
    <x v="11"/>
    <s v="Memorex Micro Travel Drive 16 GB"/>
    <x v="4453"/>
    <n v="7"/>
    <x v="0"/>
    <x v="5248"/>
    <x v="1"/>
    <x v="0"/>
  </r>
  <r>
    <n v="6424"/>
    <s v="CA-2017-149650"/>
    <x v="1040"/>
    <d v="2017-10-27T00:00:00"/>
    <s v="First Class"/>
    <s v="RD-19660"/>
    <s v="Robert Dilbeck"/>
    <x v="2"/>
    <x v="0"/>
    <x v="182"/>
    <x v="1"/>
    <n v="94601"/>
    <x v="1"/>
    <s v="FUR-CH-10003956"/>
    <x v="0"/>
    <x v="1"/>
    <s v="Novimex High-Tech Fabric Mesh Task Chair"/>
    <x v="4454"/>
    <n v="8"/>
    <x v="2"/>
    <x v="5249"/>
    <x v="1"/>
    <x v="0"/>
  </r>
  <r>
    <n v="6425"/>
    <s v="CA-2019-115777"/>
    <x v="971"/>
    <d v="2019-08-24T00:00:00"/>
    <s v="Standard Class"/>
    <s v="DO-13645"/>
    <s v="Doug O'Connell"/>
    <x v="0"/>
    <x v="0"/>
    <x v="104"/>
    <x v="31"/>
    <n v="1841"/>
    <x v="3"/>
    <s v="OFF-PA-10000552"/>
    <x v="1"/>
    <x v="10"/>
    <s v="Xerox 200"/>
    <x v="541"/>
    <n v="3"/>
    <x v="0"/>
    <x v="551"/>
    <x v="3"/>
    <x v="0"/>
  </r>
  <r>
    <n v="6426"/>
    <s v="CA-2018-143714"/>
    <x v="454"/>
    <d v="2018-05-27T00:00:00"/>
    <s v="Standard Class"/>
    <s v="CC-12370"/>
    <s v="Christopher Conant"/>
    <x v="0"/>
    <x v="0"/>
    <x v="10"/>
    <x v="9"/>
    <n v="19120"/>
    <x v="3"/>
    <s v="TEC-CO-10004722"/>
    <x v="2"/>
    <x v="16"/>
    <s v="Canon imageCLASS 2200 Advanced Copier"/>
    <x v="4455"/>
    <n v="4"/>
    <x v="10"/>
    <x v="5250"/>
    <x v="3"/>
    <x v="0"/>
  </r>
  <r>
    <n v="6427"/>
    <s v="CA-2018-143714"/>
    <x v="454"/>
    <d v="2018-05-27T00:00:00"/>
    <s v="Standard Class"/>
    <s v="CC-12370"/>
    <s v="Christopher Conant"/>
    <x v="0"/>
    <x v="0"/>
    <x v="10"/>
    <x v="9"/>
    <n v="19120"/>
    <x v="3"/>
    <s v="OFF-BI-10004308"/>
    <x v="1"/>
    <x v="8"/>
    <s v="Avery Legal 4-Ring Binder"/>
    <x v="4456"/>
    <n v="1"/>
    <x v="6"/>
    <x v="5251"/>
    <x v="3"/>
    <x v="0"/>
  </r>
  <r>
    <n v="6428"/>
    <s v="CA-2018-143714"/>
    <x v="454"/>
    <d v="2018-05-27T00:00:00"/>
    <s v="Standard Class"/>
    <s v="CC-12370"/>
    <s v="Christopher Conant"/>
    <x v="0"/>
    <x v="0"/>
    <x v="10"/>
    <x v="9"/>
    <n v="19120"/>
    <x v="3"/>
    <s v="OFF-PA-10000029"/>
    <x v="1"/>
    <x v="10"/>
    <s v="Xerox 224"/>
    <x v="563"/>
    <n v="2"/>
    <x v="2"/>
    <x v="572"/>
    <x v="3"/>
    <x v="0"/>
  </r>
  <r>
    <n v="6429"/>
    <s v="CA-2018-143714"/>
    <x v="454"/>
    <d v="2018-05-27T00:00:00"/>
    <s v="Standard Class"/>
    <s v="CC-12370"/>
    <s v="Christopher Conant"/>
    <x v="0"/>
    <x v="0"/>
    <x v="10"/>
    <x v="9"/>
    <n v="19120"/>
    <x v="3"/>
    <s v="TEC-PH-10004080"/>
    <x v="2"/>
    <x v="7"/>
    <s v="Avaya 5410 Digital phone"/>
    <x v="4457"/>
    <n v="3"/>
    <x v="10"/>
    <x v="5252"/>
    <x v="3"/>
    <x v="0"/>
  </r>
  <r>
    <n v="6430"/>
    <s v="CA-2016-165764"/>
    <x v="935"/>
    <d v="2016-11-07T00:00:00"/>
    <s v="Standard Class"/>
    <s v="SH-20395"/>
    <s v="Shahid Hopkins"/>
    <x v="0"/>
    <x v="0"/>
    <x v="108"/>
    <x v="3"/>
    <n v="28540"/>
    <x v="0"/>
    <s v="OFF-ST-10001558"/>
    <x v="1"/>
    <x v="4"/>
    <s v="Acco Perma 4000 Stacking Storage Drawers"/>
    <x v="3346"/>
    <n v="2"/>
    <x v="2"/>
    <x v="5253"/>
    <x v="0"/>
    <x v="0"/>
  </r>
  <r>
    <n v="6431"/>
    <s v="CA-2016-165764"/>
    <x v="935"/>
    <d v="2016-11-07T00:00:00"/>
    <s v="Standard Class"/>
    <s v="SH-20395"/>
    <s v="Shahid Hopkins"/>
    <x v="0"/>
    <x v="0"/>
    <x v="108"/>
    <x v="3"/>
    <n v="28540"/>
    <x v="0"/>
    <s v="FUR-TA-10001768"/>
    <x v="0"/>
    <x v="3"/>
    <s v="Hon Racetrack Conference Tables"/>
    <x v="4458"/>
    <n v="6"/>
    <x v="10"/>
    <x v="5254"/>
    <x v="0"/>
    <x v="0"/>
  </r>
  <r>
    <n v="6432"/>
    <s v="CA-2016-165764"/>
    <x v="935"/>
    <d v="2016-11-07T00:00:00"/>
    <s v="Standard Class"/>
    <s v="SH-20395"/>
    <s v="Shahid Hopkins"/>
    <x v="0"/>
    <x v="0"/>
    <x v="108"/>
    <x v="3"/>
    <n v="28540"/>
    <x v="0"/>
    <s v="OFF-BI-10002982"/>
    <x v="1"/>
    <x v="8"/>
    <s v="Avery Self-Adhesive Photo Pockets for Polaroid Photos"/>
    <x v="4459"/>
    <n v="7"/>
    <x v="6"/>
    <x v="5255"/>
    <x v="0"/>
    <x v="0"/>
  </r>
  <r>
    <n v="6433"/>
    <s v="CA-2016-165764"/>
    <x v="935"/>
    <d v="2016-11-07T00:00:00"/>
    <s v="Standard Class"/>
    <s v="SH-20395"/>
    <s v="Shahid Hopkins"/>
    <x v="0"/>
    <x v="0"/>
    <x v="108"/>
    <x v="3"/>
    <n v="28540"/>
    <x v="0"/>
    <s v="FUR-FU-10001468"/>
    <x v="0"/>
    <x v="5"/>
    <s v="Tenex Antistatic Computer Chair Mats"/>
    <x v="4460"/>
    <n v="3"/>
    <x v="2"/>
    <x v="5256"/>
    <x v="0"/>
    <x v="0"/>
  </r>
  <r>
    <n v="6434"/>
    <s v="CA-2017-121405"/>
    <x v="1110"/>
    <d v="2017-04-04T00:00:00"/>
    <s v="Standard Class"/>
    <s v="FC-14335"/>
    <s v="Fred Chung"/>
    <x v="1"/>
    <x v="0"/>
    <x v="22"/>
    <x v="10"/>
    <n v="60610"/>
    <x v="2"/>
    <s v="OFF-PA-10001838"/>
    <x v="1"/>
    <x v="10"/>
    <s v="Adams Telephone Message Book W/Dividers/Space For Phone Numbers, 5 1/4&quot;X8 1/2&quot;, 300/Messages"/>
    <x v="4461"/>
    <n v="5"/>
    <x v="2"/>
    <x v="5257"/>
    <x v="2"/>
    <x v="0"/>
  </r>
  <r>
    <n v="6435"/>
    <s v="CA-2017-121405"/>
    <x v="1110"/>
    <d v="2017-04-04T00:00:00"/>
    <s v="Standard Class"/>
    <s v="FC-14335"/>
    <s v="Fred Chung"/>
    <x v="1"/>
    <x v="0"/>
    <x v="22"/>
    <x v="10"/>
    <n v="60610"/>
    <x v="2"/>
    <s v="TEC-PH-10002890"/>
    <x v="2"/>
    <x v="7"/>
    <s v="AT&amp;T 17929 Lendline Telephone"/>
    <x v="2171"/>
    <n v="5"/>
    <x v="2"/>
    <x v="5258"/>
    <x v="2"/>
    <x v="0"/>
  </r>
  <r>
    <n v="6436"/>
    <s v="US-2019-116897"/>
    <x v="837"/>
    <d v="2019-05-29T00:00:00"/>
    <s v="First Class"/>
    <s v="JG-15160"/>
    <s v="James Galang"/>
    <x v="0"/>
    <x v="0"/>
    <x v="449"/>
    <x v="45"/>
    <n v="83201"/>
    <x v="1"/>
    <s v="FUR-FU-10004963"/>
    <x v="0"/>
    <x v="5"/>
    <s v="Eldon 400 Class Desk Accessories, Black Carbon"/>
    <x v="768"/>
    <n v="4"/>
    <x v="0"/>
    <x v="5259"/>
    <x v="1"/>
    <x v="0"/>
  </r>
  <r>
    <n v="6437"/>
    <s v="US-2019-116897"/>
    <x v="837"/>
    <d v="2019-05-29T00:00:00"/>
    <s v="First Class"/>
    <s v="JG-15160"/>
    <s v="James Galang"/>
    <x v="0"/>
    <x v="0"/>
    <x v="449"/>
    <x v="45"/>
    <n v="83201"/>
    <x v="1"/>
    <s v="OFF-ST-10000025"/>
    <x v="1"/>
    <x v="4"/>
    <s v="Fellowes Stor/Drawer Steel Plus Storage Drawers"/>
    <x v="4462"/>
    <n v="5"/>
    <x v="0"/>
    <x v="5260"/>
    <x v="1"/>
    <x v="0"/>
  </r>
  <r>
    <n v="6438"/>
    <s v="US-2019-116897"/>
    <x v="837"/>
    <d v="2019-05-29T00:00:00"/>
    <s v="First Class"/>
    <s v="JG-15160"/>
    <s v="James Galang"/>
    <x v="0"/>
    <x v="0"/>
    <x v="449"/>
    <x v="45"/>
    <n v="83201"/>
    <x v="1"/>
    <s v="TEC-PH-10004389"/>
    <x v="2"/>
    <x v="7"/>
    <s v="Nokia Lumia 925"/>
    <x v="214"/>
    <n v="3"/>
    <x v="2"/>
    <x v="216"/>
    <x v="1"/>
    <x v="0"/>
  </r>
  <r>
    <n v="6439"/>
    <s v="US-2019-113992"/>
    <x v="817"/>
    <d v="2019-12-19T00:00:00"/>
    <s v="Standard Class"/>
    <s v="LC-16885"/>
    <s v="Lena Creighton"/>
    <x v="0"/>
    <x v="0"/>
    <x v="243"/>
    <x v="5"/>
    <n v="75023"/>
    <x v="2"/>
    <s v="FUR-TA-10000577"/>
    <x v="0"/>
    <x v="3"/>
    <s v="Bretford CR4500 Series Slim Rectangular Table"/>
    <x v="4463"/>
    <n v="4"/>
    <x v="4"/>
    <x v="5261"/>
    <x v="2"/>
    <x v="0"/>
  </r>
  <r>
    <n v="6440"/>
    <s v="CA-2016-166891"/>
    <x v="777"/>
    <d v="2016-10-06T00:00:00"/>
    <s v="First Class"/>
    <s v="CC-12220"/>
    <s v="Chris Cortes"/>
    <x v="0"/>
    <x v="0"/>
    <x v="20"/>
    <x v="15"/>
    <n v="10024"/>
    <x v="3"/>
    <s v="FUR-CH-10003298"/>
    <x v="0"/>
    <x v="1"/>
    <s v="Office Star - Contemporary Task Swivel chair with Loop Arms, Charcoal"/>
    <x v="4464"/>
    <n v="5"/>
    <x v="9"/>
    <x v="5262"/>
    <x v="3"/>
    <x v="0"/>
  </r>
  <r>
    <n v="6441"/>
    <s v="CA-2018-101161"/>
    <x v="63"/>
    <d v="2018-10-20T00:00:00"/>
    <s v="Standard Class"/>
    <s v="BW-11110"/>
    <s v="Bart Watters"/>
    <x v="1"/>
    <x v="0"/>
    <x v="20"/>
    <x v="15"/>
    <n v="10024"/>
    <x v="3"/>
    <s v="OFF-AR-10001860"/>
    <x v="1"/>
    <x v="6"/>
    <s v="BIC Liqua Brite Liner"/>
    <x v="2890"/>
    <n v="5"/>
    <x v="0"/>
    <x v="3213"/>
    <x v="3"/>
    <x v="0"/>
  </r>
  <r>
    <n v="6442"/>
    <s v="CA-2018-101161"/>
    <x v="63"/>
    <d v="2018-10-20T00:00:00"/>
    <s v="Standard Class"/>
    <s v="BW-11110"/>
    <s v="Bart Watters"/>
    <x v="1"/>
    <x v="0"/>
    <x v="20"/>
    <x v="15"/>
    <n v="10024"/>
    <x v="3"/>
    <s v="OFF-ST-10003123"/>
    <x v="1"/>
    <x v="4"/>
    <s v="Fellowes Bases and Tops For Staxonsteel/High-Stak Systems"/>
    <x v="4191"/>
    <n v="3"/>
    <x v="0"/>
    <x v="4877"/>
    <x v="3"/>
    <x v="0"/>
  </r>
  <r>
    <n v="6443"/>
    <s v="CA-2018-101161"/>
    <x v="63"/>
    <d v="2018-10-20T00:00:00"/>
    <s v="Standard Class"/>
    <s v="BW-11110"/>
    <s v="Bart Watters"/>
    <x v="1"/>
    <x v="0"/>
    <x v="20"/>
    <x v="15"/>
    <n v="10024"/>
    <x v="3"/>
    <s v="OFF-PA-10001295"/>
    <x v="1"/>
    <x v="10"/>
    <s v="Computer Printout Paper with Letter-Trim Perforations"/>
    <x v="2479"/>
    <n v="2"/>
    <x v="0"/>
    <x v="2714"/>
    <x v="3"/>
    <x v="0"/>
  </r>
  <r>
    <n v="6444"/>
    <s v="CA-2018-101161"/>
    <x v="63"/>
    <d v="2018-10-20T00:00:00"/>
    <s v="Standard Class"/>
    <s v="BW-11110"/>
    <s v="Bart Watters"/>
    <x v="1"/>
    <x v="0"/>
    <x v="20"/>
    <x v="15"/>
    <n v="10024"/>
    <x v="3"/>
    <s v="OFF-LA-10000407"/>
    <x v="1"/>
    <x v="2"/>
    <s v="Avery White Multi-Purpose Labels"/>
    <x v="1691"/>
    <n v="5"/>
    <x v="0"/>
    <x v="5263"/>
    <x v="3"/>
    <x v="0"/>
  </r>
  <r>
    <n v="6445"/>
    <s v="CA-2018-101161"/>
    <x v="63"/>
    <d v="2018-10-20T00:00:00"/>
    <s v="Standard Class"/>
    <s v="BW-11110"/>
    <s v="Bart Watters"/>
    <x v="1"/>
    <x v="0"/>
    <x v="20"/>
    <x v="15"/>
    <n v="10024"/>
    <x v="3"/>
    <s v="FUR-FU-10003535"/>
    <x v="0"/>
    <x v="5"/>
    <s v="Howard Miller Distant Time Traveler Alarm Clock"/>
    <x v="4465"/>
    <n v="3"/>
    <x v="0"/>
    <x v="5264"/>
    <x v="3"/>
    <x v="0"/>
  </r>
  <r>
    <n v="6446"/>
    <s v="CA-2017-151785"/>
    <x v="616"/>
    <d v="2017-03-10T00:00:00"/>
    <s v="Standard Class"/>
    <s v="JJ-15445"/>
    <s v="Jennifer Jackson"/>
    <x v="0"/>
    <x v="0"/>
    <x v="22"/>
    <x v="10"/>
    <n v="60623"/>
    <x v="2"/>
    <s v="OFF-FA-10000611"/>
    <x v="1"/>
    <x v="13"/>
    <s v="Binder Clips by OIC"/>
    <x v="4466"/>
    <n v="6"/>
    <x v="2"/>
    <x v="5265"/>
    <x v="2"/>
    <x v="0"/>
  </r>
  <r>
    <n v="6447"/>
    <s v="US-2019-119816"/>
    <x v="168"/>
    <d v="2019-03-06T00:00:00"/>
    <s v="Second Class"/>
    <s v="TT-21460"/>
    <s v="Tonja Turnell"/>
    <x v="2"/>
    <x v="0"/>
    <x v="12"/>
    <x v="5"/>
    <n v="77095"/>
    <x v="2"/>
    <s v="FUR-FU-10004848"/>
    <x v="0"/>
    <x v="5"/>
    <s v="Howard Miller 13-3/4&quot; Diameter Brushed Chrome Round Wall Clock"/>
    <x v="4467"/>
    <n v="5"/>
    <x v="7"/>
    <x v="5266"/>
    <x v="2"/>
    <x v="0"/>
  </r>
  <r>
    <n v="6448"/>
    <s v="US-2019-119816"/>
    <x v="168"/>
    <d v="2019-03-06T00:00:00"/>
    <s v="Second Class"/>
    <s v="TT-21460"/>
    <s v="Tonja Turnell"/>
    <x v="2"/>
    <x v="0"/>
    <x v="12"/>
    <x v="5"/>
    <n v="77095"/>
    <x v="2"/>
    <s v="OFF-LA-10002381"/>
    <x v="1"/>
    <x v="2"/>
    <s v="Avery 497"/>
    <x v="4468"/>
    <n v="1"/>
    <x v="2"/>
    <x v="5267"/>
    <x v="2"/>
    <x v="0"/>
  </r>
  <r>
    <n v="6449"/>
    <s v="US-2019-119816"/>
    <x v="168"/>
    <d v="2019-03-06T00:00:00"/>
    <s v="Second Class"/>
    <s v="TT-21460"/>
    <s v="Tonja Turnell"/>
    <x v="2"/>
    <x v="0"/>
    <x v="12"/>
    <x v="5"/>
    <n v="77095"/>
    <x v="2"/>
    <s v="OFF-ST-10000918"/>
    <x v="1"/>
    <x v="4"/>
    <s v="Crate-A-Files"/>
    <x v="525"/>
    <n v="1"/>
    <x v="2"/>
    <x v="5268"/>
    <x v="2"/>
    <x v="0"/>
  </r>
  <r>
    <n v="6450"/>
    <s v="CA-2017-156510"/>
    <x v="12"/>
    <d v="2017-09-29T00:00:00"/>
    <s v="Standard Class"/>
    <s v="EH-13990"/>
    <s v="Erica Hackney"/>
    <x v="0"/>
    <x v="0"/>
    <x v="255"/>
    <x v="29"/>
    <n v="6450"/>
    <x v="3"/>
    <s v="OFF-BI-10000822"/>
    <x v="1"/>
    <x v="8"/>
    <s v="Acco PRESSTEX Data Binder with Storage Hooks, Light Blue, 9 1/2&quot; X 11&quot;"/>
    <x v="4469"/>
    <n v="2"/>
    <x v="0"/>
    <x v="5269"/>
    <x v="3"/>
    <x v="0"/>
  </r>
  <r>
    <n v="6451"/>
    <s v="CA-2017-156510"/>
    <x v="12"/>
    <d v="2017-09-29T00:00:00"/>
    <s v="Standard Class"/>
    <s v="EH-13990"/>
    <s v="Erica Hackney"/>
    <x v="0"/>
    <x v="0"/>
    <x v="255"/>
    <x v="29"/>
    <n v="6450"/>
    <x v="3"/>
    <s v="OFF-PA-10002222"/>
    <x v="1"/>
    <x v="10"/>
    <s v="Xerox Color Copier Paper, 11&quot; x 17&quot;, Ream"/>
    <x v="1846"/>
    <n v="2"/>
    <x v="0"/>
    <x v="1981"/>
    <x v="3"/>
    <x v="0"/>
  </r>
  <r>
    <n v="6452"/>
    <s v="CA-2017-156510"/>
    <x v="12"/>
    <d v="2017-09-29T00:00:00"/>
    <s v="Standard Class"/>
    <s v="EH-13990"/>
    <s v="Erica Hackney"/>
    <x v="0"/>
    <x v="0"/>
    <x v="255"/>
    <x v="29"/>
    <n v="6450"/>
    <x v="3"/>
    <s v="OFF-AR-10004930"/>
    <x v="1"/>
    <x v="6"/>
    <s v="Turquoise Lead Holder with Pocket Clip"/>
    <x v="4470"/>
    <n v="1"/>
    <x v="0"/>
    <x v="5270"/>
    <x v="3"/>
    <x v="0"/>
  </r>
  <r>
    <n v="6453"/>
    <s v="US-2017-110261"/>
    <x v="546"/>
    <d v="2017-12-23T00:00:00"/>
    <s v="Second Class"/>
    <s v="PR-18880"/>
    <s v="Patrick Ryan"/>
    <x v="0"/>
    <x v="0"/>
    <x v="477"/>
    <x v="10"/>
    <n v="60025"/>
    <x v="2"/>
    <s v="TEC-PH-10001750"/>
    <x v="2"/>
    <x v="7"/>
    <s v="Samsung Rugby III"/>
    <x v="3180"/>
    <n v="3"/>
    <x v="2"/>
    <x v="3581"/>
    <x v="2"/>
    <x v="0"/>
  </r>
  <r>
    <n v="6454"/>
    <s v="CA-2017-125710"/>
    <x v="1049"/>
    <d v="2017-10-13T00:00:00"/>
    <s v="Standard Class"/>
    <s v="BT-11680"/>
    <s v="Brian Thompson"/>
    <x v="0"/>
    <x v="0"/>
    <x v="12"/>
    <x v="5"/>
    <n v="77036"/>
    <x v="2"/>
    <s v="OFF-AR-10000657"/>
    <x v="1"/>
    <x v="6"/>
    <s v="Binney &amp; Smith inkTank Desk Highlighter, Chisel Tip, Yellow, 12/Box"/>
    <x v="4471"/>
    <n v="2"/>
    <x v="2"/>
    <x v="5271"/>
    <x v="2"/>
    <x v="0"/>
  </r>
  <r>
    <n v="6455"/>
    <s v="CA-2019-161102"/>
    <x v="689"/>
    <d v="2019-08-03T00:00:00"/>
    <s v="First Class"/>
    <s v="EC-14050"/>
    <s v="Erin Creighton"/>
    <x v="0"/>
    <x v="0"/>
    <x v="8"/>
    <x v="1"/>
    <n v="94110"/>
    <x v="1"/>
    <s v="OFF-ST-10003442"/>
    <x v="1"/>
    <x v="4"/>
    <s v="Eldon Portable Mobile Manager"/>
    <x v="403"/>
    <n v="2"/>
    <x v="0"/>
    <x v="2042"/>
    <x v="1"/>
    <x v="0"/>
  </r>
  <r>
    <n v="6456"/>
    <s v="CA-2019-161102"/>
    <x v="689"/>
    <d v="2019-08-03T00:00:00"/>
    <s v="First Class"/>
    <s v="EC-14050"/>
    <s v="Erin Creighton"/>
    <x v="0"/>
    <x v="0"/>
    <x v="8"/>
    <x v="1"/>
    <n v="94110"/>
    <x v="1"/>
    <s v="FUR-FU-10003142"/>
    <x v="0"/>
    <x v="5"/>
    <s v="Master Big Foot Doorstop, Beige"/>
    <x v="3322"/>
    <n v="7"/>
    <x v="0"/>
    <x v="5272"/>
    <x v="1"/>
    <x v="0"/>
  </r>
  <r>
    <n v="6457"/>
    <s v="CA-2016-110065"/>
    <x v="79"/>
    <d v="2016-08-11T00:00:00"/>
    <s v="Standard Class"/>
    <s v="SP-20650"/>
    <s v="Stephanie Phelps"/>
    <x v="1"/>
    <x v="0"/>
    <x v="20"/>
    <x v="15"/>
    <n v="10009"/>
    <x v="3"/>
    <s v="TEC-PH-10002468"/>
    <x v="2"/>
    <x v="7"/>
    <s v="Plantronics CS 50-USB - headset - Convertible, Monaural"/>
    <x v="4472"/>
    <n v="1"/>
    <x v="0"/>
    <x v="5273"/>
    <x v="3"/>
    <x v="0"/>
  </r>
  <r>
    <n v="6458"/>
    <s v="CA-2016-110065"/>
    <x v="79"/>
    <d v="2016-08-11T00:00:00"/>
    <s v="Standard Class"/>
    <s v="SP-20650"/>
    <s v="Stephanie Phelps"/>
    <x v="1"/>
    <x v="0"/>
    <x v="20"/>
    <x v="15"/>
    <n v="10009"/>
    <x v="3"/>
    <s v="OFF-AR-10004165"/>
    <x v="1"/>
    <x v="6"/>
    <s v="Binney &amp; Smith inkTank Erasable Pocket Highlighter, Chisel Tip, Yellow"/>
    <x v="4473"/>
    <n v="7"/>
    <x v="0"/>
    <x v="5274"/>
    <x v="3"/>
    <x v="0"/>
  </r>
  <r>
    <n v="6459"/>
    <s v="US-2019-133361"/>
    <x v="304"/>
    <d v="2019-05-17T00:00:00"/>
    <s v="First Class"/>
    <s v="AJ-10780"/>
    <s v="Anthony Jacobs"/>
    <x v="1"/>
    <x v="0"/>
    <x v="248"/>
    <x v="39"/>
    <n v="21215"/>
    <x v="3"/>
    <s v="OFF-AR-10001919"/>
    <x v="1"/>
    <x v="6"/>
    <s v="OIC #2 Pencils, Medium Soft"/>
    <x v="1061"/>
    <n v="2"/>
    <x v="0"/>
    <x v="1102"/>
    <x v="3"/>
    <x v="0"/>
  </r>
  <r>
    <n v="6460"/>
    <s v="US-2019-133361"/>
    <x v="304"/>
    <d v="2019-05-17T00:00:00"/>
    <s v="First Class"/>
    <s v="AJ-10780"/>
    <s v="Anthony Jacobs"/>
    <x v="1"/>
    <x v="0"/>
    <x v="248"/>
    <x v="39"/>
    <n v="21215"/>
    <x v="3"/>
    <s v="OFF-AR-10003045"/>
    <x v="1"/>
    <x v="6"/>
    <s v="Prang Colored Pencils"/>
    <x v="456"/>
    <n v="5"/>
    <x v="0"/>
    <x v="467"/>
    <x v="3"/>
    <x v="0"/>
  </r>
  <r>
    <n v="6461"/>
    <s v="US-2019-133361"/>
    <x v="304"/>
    <d v="2019-05-17T00:00:00"/>
    <s v="First Class"/>
    <s v="AJ-10780"/>
    <s v="Anthony Jacobs"/>
    <x v="1"/>
    <x v="0"/>
    <x v="248"/>
    <x v="39"/>
    <n v="21215"/>
    <x v="3"/>
    <s v="OFF-AR-10003338"/>
    <x v="1"/>
    <x v="6"/>
    <s v="Eberhard Faber 3 1/2&quot; Golf Pencils"/>
    <x v="4474"/>
    <n v="5"/>
    <x v="0"/>
    <x v="5275"/>
    <x v="3"/>
    <x v="0"/>
  </r>
  <r>
    <n v="6462"/>
    <s v="US-2019-133361"/>
    <x v="304"/>
    <d v="2019-05-17T00:00:00"/>
    <s v="First Class"/>
    <s v="AJ-10780"/>
    <s v="Anthony Jacobs"/>
    <x v="1"/>
    <x v="0"/>
    <x v="248"/>
    <x v="39"/>
    <n v="21215"/>
    <x v="3"/>
    <s v="TEC-AC-10003280"/>
    <x v="2"/>
    <x v="11"/>
    <s v="Belkin F8E887 USB Wired Ergonomic Keyboard"/>
    <x v="1324"/>
    <n v="3"/>
    <x v="0"/>
    <x v="2965"/>
    <x v="3"/>
    <x v="0"/>
  </r>
  <r>
    <n v="6463"/>
    <s v="US-2019-133361"/>
    <x v="304"/>
    <d v="2019-05-17T00:00:00"/>
    <s v="First Class"/>
    <s v="AJ-10780"/>
    <s v="Anthony Jacobs"/>
    <x v="1"/>
    <x v="0"/>
    <x v="248"/>
    <x v="39"/>
    <n v="21215"/>
    <x v="3"/>
    <s v="FUR-CH-10003298"/>
    <x v="0"/>
    <x v="1"/>
    <s v="Office Star - Contemporary Task Swivel chair with Loop Arms, Charcoal"/>
    <x v="0"/>
    <n v="2"/>
    <x v="0"/>
    <x v="5276"/>
    <x v="3"/>
    <x v="0"/>
  </r>
  <r>
    <n v="6464"/>
    <s v="US-2019-133361"/>
    <x v="304"/>
    <d v="2019-05-17T00:00:00"/>
    <s v="First Class"/>
    <s v="AJ-10780"/>
    <s v="Anthony Jacobs"/>
    <x v="1"/>
    <x v="0"/>
    <x v="248"/>
    <x v="39"/>
    <n v="21215"/>
    <x v="3"/>
    <s v="OFF-LA-10004544"/>
    <x v="1"/>
    <x v="2"/>
    <s v="Avery 505"/>
    <x v="3066"/>
    <n v="5"/>
    <x v="0"/>
    <x v="3430"/>
    <x v="3"/>
    <x v="0"/>
  </r>
  <r>
    <n v="6465"/>
    <s v="US-2018-155404"/>
    <x v="897"/>
    <d v="2018-09-28T00:00:00"/>
    <s v="Standard Class"/>
    <s v="AS-10630"/>
    <s v="Ann Steele"/>
    <x v="2"/>
    <x v="0"/>
    <x v="103"/>
    <x v="0"/>
    <n v="40214"/>
    <x v="0"/>
    <s v="FUR-FU-10004586"/>
    <x v="0"/>
    <x v="5"/>
    <s v="G.E. Longer-Life Indoor Recessed Floodlight Bulbs"/>
    <x v="2537"/>
    <n v="2"/>
    <x v="0"/>
    <x v="2782"/>
    <x v="0"/>
    <x v="0"/>
  </r>
  <r>
    <n v="6466"/>
    <s v="CA-2017-114503"/>
    <x v="50"/>
    <d v="2017-11-17T00:00:00"/>
    <s v="Standard Class"/>
    <s v="AA-10375"/>
    <s v="Allen Armold"/>
    <x v="0"/>
    <x v="0"/>
    <x v="465"/>
    <x v="18"/>
    <n v="37087"/>
    <x v="0"/>
    <s v="OFF-ST-10003572"/>
    <x v="1"/>
    <x v="4"/>
    <s v="Portfile Personal File Boxes"/>
    <x v="4475"/>
    <n v="6"/>
    <x v="2"/>
    <x v="5277"/>
    <x v="0"/>
    <x v="0"/>
  </r>
  <r>
    <n v="6467"/>
    <s v="CA-2019-153080"/>
    <x v="1053"/>
    <d v="2019-05-25T00:00:00"/>
    <s v="Second Class"/>
    <s v="EH-13945"/>
    <s v="Eric Hoffmann"/>
    <x v="0"/>
    <x v="0"/>
    <x v="1"/>
    <x v="1"/>
    <n v="90008"/>
    <x v="1"/>
    <s v="TEC-AC-10002331"/>
    <x v="2"/>
    <x v="11"/>
    <s v="Maxell 74 Minute CDR, 10/Pack"/>
    <x v="3776"/>
    <n v="7"/>
    <x v="0"/>
    <x v="5278"/>
    <x v="1"/>
    <x v="0"/>
  </r>
  <r>
    <n v="6468"/>
    <s v="CA-2018-163804"/>
    <x v="499"/>
    <d v="2018-12-08T00:00:00"/>
    <s v="Standard Class"/>
    <s v="DB-13270"/>
    <s v="Deborah Brumfield"/>
    <x v="2"/>
    <x v="0"/>
    <x v="205"/>
    <x v="34"/>
    <n v="2908"/>
    <x v="3"/>
    <s v="OFF-ST-10000142"/>
    <x v="1"/>
    <x v="4"/>
    <s v="Deluxe Rollaway Locking File with Drawer"/>
    <x v="4476"/>
    <n v="5"/>
    <x v="0"/>
    <x v="5279"/>
    <x v="3"/>
    <x v="0"/>
  </r>
  <r>
    <n v="6469"/>
    <s v="CA-2018-163804"/>
    <x v="499"/>
    <d v="2018-12-08T00:00:00"/>
    <s v="Standard Class"/>
    <s v="DB-13270"/>
    <s v="Deborah Brumfield"/>
    <x v="2"/>
    <x v="0"/>
    <x v="205"/>
    <x v="34"/>
    <n v="2908"/>
    <x v="3"/>
    <s v="TEC-PH-10000441"/>
    <x v="2"/>
    <x v="7"/>
    <s v="VTech DS6151"/>
    <x v="3211"/>
    <n v="5"/>
    <x v="0"/>
    <x v="5069"/>
    <x v="3"/>
    <x v="0"/>
  </r>
  <r>
    <n v="6470"/>
    <s v="CA-2018-163804"/>
    <x v="499"/>
    <d v="2018-12-08T00:00:00"/>
    <s v="Standard Class"/>
    <s v="DB-13270"/>
    <s v="Deborah Brumfield"/>
    <x v="2"/>
    <x v="0"/>
    <x v="205"/>
    <x v="34"/>
    <n v="2908"/>
    <x v="3"/>
    <s v="FUR-FU-10004864"/>
    <x v="0"/>
    <x v="5"/>
    <s v="Eldon 500 Class Desk Accessories"/>
    <x v="4477"/>
    <n v="6"/>
    <x v="0"/>
    <x v="5280"/>
    <x v="3"/>
    <x v="0"/>
  </r>
  <r>
    <n v="6471"/>
    <s v="CA-2017-108532"/>
    <x v="1111"/>
    <d v="2017-09-02T00:00:00"/>
    <s v="Standard Class"/>
    <s v="CC-12100"/>
    <s v="Chad Cunningham"/>
    <x v="2"/>
    <x v="0"/>
    <x v="66"/>
    <x v="12"/>
    <n v="48234"/>
    <x v="2"/>
    <s v="TEC-PH-10001750"/>
    <x v="2"/>
    <x v="7"/>
    <s v="Samsung Rugby III"/>
    <x v="203"/>
    <n v="2"/>
    <x v="0"/>
    <x v="205"/>
    <x v="2"/>
    <x v="0"/>
  </r>
  <r>
    <n v="6472"/>
    <s v="CA-2017-108532"/>
    <x v="1111"/>
    <d v="2017-09-02T00:00:00"/>
    <s v="Standard Class"/>
    <s v="CC-12100"/>
    <s v="Chad Cunningham"/>
    <x v="2"/>
    <x v="0"/>
    <x v="66"/>
    <x v="12"/>
    <n v="48234"/>
    <x v="2"/>
    <s v="TEC-AC-10004510"/>
    <x v="2"/>
    <x v="11"/>
    <s v="Logitech Desktop MK120 Mouse and keyboard Combo"/>
    <x v="4478"/>
    <n v="7"/>
    <x v="0"/>
    <x v="5281"/>
    <x v="2"/>
    <x v="0"/>
  </r>
  <r>
    <n v="6473"/>
    <s v="CA-2016-151897"/>
    <x v="571"/>
    <d v="2016-06-10T00:00:00"/>
    <s v="Standard Class"/>
    <s v="VT-21700"/>
    <s v="Valerie Takahito"/>
    <x v="2"/>
    <x v="0"/>
    <x v="12"/>
    <x v="5"/>
    <n v="77070"/>
    <x v="2"/>
    <s v="OFF-LA-10001074"/>
    <x v="1"/>
    <x v="2"/>
    <s v="Round Specialty Laser Printer Labels"/>
    <x v="318"/>
    <n v="10"/>
    <x v="2"/>
    <x v="324"/>
    <x v="2"/>
    <x v="0"/>
  </r>
  <r>
    <n v="6474"/>
    <s v="CA-2018-113292"/>
    <x v="196"/>
    <d v="2018-03-20T00:00:00"/>
    <s v="Second Class"/>
    <s v="DB-13060"/>
    <s v="Dave Brooks"/>
    <x v="0"/>
    <x v="0"/>
    <x v="29"/>
    <x v="18"/>
    <n v="38401"/>
    <x v="0"/>
    <s v="OFF-AP-10003590"/>
    <x v="1"/>
    <x v="9"/>
    <s v="Hoover WindTunnel Plus Canister Vacuum"/>
    <x v="4479"/>
    <n v="3"/>
    <x v="2"/>
    <x v="5282"/>
    <x v="0"/>
    <x v="0"/>
  </r>
  <r>
    <n v="6475"/>
    <s v="CA-2016-149524"/>
    <x v="1112"/>
    <d v="2016-01-15T00:00:00"/>
    <s v="First Class"/>
    <s v="BS-11590"/>
    <s v="Brendan Sweed"/>
    <x v="1"/>
    <x v="0"/>
    <x v="10"/>
    <x v="9"/>
    <n v="19140"/>
    <x v="3"/>
    <s v="FUR-BO-10003433"/>
    <x v="0"/>
    <x v="0"/>
    <s v="Sauder Cornerstone Collection Library"/>
    <x v="1168"/>
    <n v="4"/>
    <x v="5"/>
    <x v="5283"/>
    <x v="3"/>
    <x v="0"/>
  </r>
  <r>
    <n v="6476"/>
    <s v="CA-2019-140872"/>
    <x v="95"/>
    <d v="2019-06-10T00:00:00"/>
    <s v="Standard Class"/>
    <s v="NR-18550"/>
    <s v="Nick Radford"/>
    <x v="0"/>
    <x v="0"/>
    <x v="95"/>
    <x v="2"/>
    <n v="33024"/>
    <x v="0"/>
    <s v="OFF-BI-10002432"/>
    <x v="1"/>
    <x v="8"/>
    <s v="Wilson Jones Standard D-Ring Binders"/>
    <x v="4480"/>
    <n v="3"/>
    <x v="6"/>
    <x v="5284"/>
    <x v="0"/>
    <x v="0"/>
  </r>
  <r>
    <n v="6477"/>
    <s v="CA-2019-140872"/>
    <x v="95"/>
    <d v="2019-06-10T00:00:00"/>
    <s v="Standard Class"/>
    <s v="NR-18550"/>
    <s v="Nick Radford"/>
    <x v="0"/>
    <x v="0"/>
    <x v="95"/>
    <x v="2"/>
    <n v="33024"/>
    <x v="0"/>
    <s v="OFF-AP-10003622"/>
    <x v="1"/>
    <x v="9"/>
    <s v="Bravo II Megaboss 12-Amp Hard Body Upright, Replacement Belts, 2 Belts per Pack"/>
    <x v="4481"/>
    <n v="2"/>
    <x v="2"/>
    <x v="5285"/>
    <x v="0"/>
    <x v="0"/>
  </r>
  <r>
    <n v="6478"/>
    <s v="CA-2019-140872"/>
    <x v="95"/>
    <d v="2019-06-10T00:00:00"/>
    <s v="Standard Class"/>
    <s v="NR-18550"/>
    <s v="Nick Radford"/>
    <x v="0"/>
    <x v="0"/>
    <x v="95"/>
    <x v="2"/>
    <n v="33024"/>
    <x v="0"/>
    <s v="TEC-AC-10003832"/>
    <x v="2"/>
    <x v="11"/>
    <s v="Logitech P710e Mobile Speakerphone"/>
    <x v="4482"/>
    <n v="1"/>
    <x v="2"/>
    <x v="5286"/>
    <x v="0"/>
    <x v="0"/>
  </r>
  <r>
    <n v="6479"/>
    <s v="CA-2019-140872"/>
    <x v="95"/>
    <d v="2019-06-10T00:00:00"/>
    <s v="Standard Class"/>
    <s v="NR-18550"/>
    <s v="Nick Radford"/>
    <x v="0"/>
    <x v="0"/>
    <x v="95"/>
    <x v="2"/>
    <n v="33024"/>
    <x v="0"/>
    <s v="OFF-PA-10000809"/>
    <x v="1"/>
    <x v="10"/>
    <s v="Xerox 206"/>
    <x v="12"/>
    <n v="3"/>
    <x v="2"/>
    <x v="12"/>
    <x v="0"/>
    <x v="0"/>
  </r>
  <r>
    <n v="6480"/>
    <s v="CA-2019-140872"/>
    <x v="95"/>
    <d v="2019-06-10T00:00:00"/>
    <s v="Standard Class"/>
    <s v="NR-18550"/>
    <s v="Nick Radford"/>
    <x v="0"/>
    <x v="0"/>
    <x v="95"/>
    <x v="2"/>
    <n v="33024"/>
    <x v="0"/>
    <s v="TEC-PH-10000441"/>
    <x v="2"/>
    <x v="7"/>
    <s v="VTech DS6151"/>
    <x v="4483"/>
    <n v="5"/>
    <x v="2"/>
    <x v="5287"/>
    <x v="0"/>
    <x v="0"/>
  </r>
  <r>
    <n v="6481"/>
    <s v="CA-2019-140872"/>
    <x v="95"/>
    <d v="2019-06-10T00:00:00"/>
    <s v="Standard Class"/>
    <s v="NR-18550"/>
    <s v="Nick Radford"/>
    <x v="0"/>
    <x v="0"/>
    <x v="95"/>
    <x v="2"/>
    <n v="33024"/>
    <x v="0"/>
    <s v="OFF-AP-10002287"/>
    <x v="1"/>
    <x v="9"/>
    <s v="Eureka Sanitaire  Multi-Pro Heavy-Duty Upright, Disposable Bags"/>
    <x v="4484"/>
    <n v="7"/>
    <x v="2"/>
    <x v="5288"/>
    <x v="0"/>
    <x v="0"/>
  </r>
  <r>
    <n v="6482"/>
    <s v="CA-2019-140872"/>
    <x v="95"/>
    <d v="2019-06-10T00:00:00"/>
    <s v="Standard Class"/>
    <s v="NR-18550"/>
    <s v="Nick Radford"/>
    <x v="0"/>
    <x v="0"/>
    <x v="95"/>
    <x v="2"/>
    <n v="33024"/>
    <x v="0"/>
    <s v="FUR-BO-10002824"/>
    <x v="0"/>
    <x v="0"/>
    <s v="Bush Mission Pointe Library"/>
    <x v="475"/>
    <n v="2"/>
    <x v="2"/>
    <x v="232"/>
    <x v="0"/>
    <x v="0"/>
  </r>
  <r>
    <n v="6483"/>
    <s v="CA-2019-140872"/>
    <x v="95"/>
    <d v="2019-06-10T00:00:00"/>
    <s v="Standard Class"/>
    <s v="NR-18550"/>
    <s v="Nick Radford"/>
    <x v="0"/>
    <x v="0"/>
    <x v="95"/>
    <x v="2"/>
    <n v="33024"/>
    <x v="0"/>
    <s v="TEC-AC-10002942"/>
    <x v="2"/>
    <x v="11"/>
    <s v="WD My Passport Ultra 1TB Portable External Hard Drive"/>
    <x v="4485"/>
    <n v="2"/>
    <x v="2"/>
    <x v="5289"/>
    <x v="0"/>
    <x v="0"/>
  </r>
  <r>
    <n v="6484"/>
    <s v="CA-2019-113908"/>
    <x v="95"/>
    <d v="2019-06-09T00:00:00"/>
    <s v="Standard Class"/>
    <s v="KN-16390"/>
    <s v="Katherine Nockton"/>
    <x v="1"/>
    <x v="0"/>
    <x v="20"/>
    <x v="15"/>
    <n v="10011"/>
    <x v="3"/>
    <s v="FUR-TA-10001932"/>
    <x v="0"/>
    <x v="3"/>
    <s v="Chromcraft 48&quot; x 96&quot; Racetrack Double Pedestal Table"/>
    <x v="4486"/>
    <n v="2"/>
    <x v="10"/>
    <x v="5290"/>
    <x v="3"/>
    <x v="0"/>
  </r>
  <r>
    <n v="6485"/>
    <s v="CA-2019-113908"/>
    <x v="95"/>
    <d v="2019-06-09T00:00:00"/>
    <s v="Standard Class"/>
    <s v="KN-16390"/>
    <s v="Katherine Nockton"/>
    <x v="1"/>
    <x v="0"/>
    <x v="20"/>
    <x v="15"/>
    <n v="10011"/>
    <x v="3"/>
    <s v="TEC-MA-10003173"/>
    <x v="2"/>
    <x v="15"/>
    <s v="Hewlett-Packard 300S Scientific Calculator"/>
    <x v="4487"/>
    <n v="6"/>
    <x v="0"/>
    <x v="5291"/>
    <x v="3"/>
    <x v="0"/>
  </r>
  <r>
    <n v="6486"/>
    <s v="CA-2019-113908"/>
    <x v="95"/>
    <d v="2019-06-09T00:00:00"/>
    <s v="Standard Class"/>
    <s v="KN-16390"/>
    <s v="Katherine Nockton"/>
    <x v="1"/>
    <x v="0"/>
    <x v="20"/>
    <x v="15"/>
    <n v="10011"/>
    <x v="3"/>
    <s v="OFF-PA-10004156"/>
    <x v="1"/>
    <x v="10"/>
    <s v="Xerox 188"/>
    <x v="1568"/>
    <n v="4"/>
    <x v="0"/>
    <x v="4882"/>
    <x v="3"/>
    <x v="0"/>
  </r>
  <r>
    <n v="6487"/>
    <s v="CA-2017-120621"/>
    <x v="1113"/>
    <d v="2017-03-26T00:00:00"/>
    <s v="Standard Class"/>
    <s v="JW-16075"/>
    <s v="Julia West"/>
    <x v="0"/>
    <x v="0"/>
    <x v="108"/>
    <x v="3"/>
    <n v="28540"/>
    <x v="0"/>
    <s v="OFF-AP-10002945"/>
    <x v="1"/>
    <x v="9"/>
    <s v="Honeywell Enviracaire Portable HEPA Air Cleaner for 17' x 22' Room"/>
    <x v="4488"/>
    <n v="4"/>
    <x v="2"/>
    <x v="5292"/>
    <x v="0"/>
    <x v="0"/>
  </r>
  <r>
    <n v="6488"/>
    <s v="CA-2017-120621"/>
    <x v="1113"/>
    <d v="2017-03-26T00:00:00"/>
    <s v="Standard Class"/>
    <s v="JW-16075"/>
    <s v="Julia West"/>
    <x v="0"/>
    <x v="0"/>
    <x v="108"/>
    <x v="3"/>
    <n v="28540"/>
    <x v="0"/>
    <s v="OFF-BI-10000948"/>
    <x v="1"/>
    <x v="8"/>
    <s v="GBC Laser Imprintable Binding System Covers, Desert Sand"/>
    <x v="4489"/>
    <n v="3"/>
    <x v="6"/>
    <x v="5293"/>
    <x v="0"/>
    <x v="0"/>
  </r>
  <r>
    <n v="6489"/>
    <s v="CA-2017-120621"/>
    <x v="1113"/>
    <d v="2017-03-26T00:00:00"/>
    <s v="Standard Class"/>
    <s v="JW-16075"/>
    <s v="Julia West"/>
    <x v="0"/>
    <x v="0"/>
    <x v="108"/>
    <x v="3"/>
    <n v="28540"/>
    <x v="0"/>
    <s v="OFF-PA-10002254"/>
    <x v="1"/>
    <x v="10"/>
    <s v="Xerox 1883"/>
    <x v="4490"/>
    <n v="14"/>
    <x v="2"/>
    <x v="5294"/>
    <x v="0"/>
    <x v="0"/>
  </r>
  <r>
    <n v="6490"/>
    <s v="US-2019-148866"/>
    <x v="20"/>
    <d v="2019-09-24T00:00:00"/>
    <s v="Standard Class"/>
    <s v="JM-15535"/>
    <s v="Jessica Myrick"/>
    <x v="0"/>
    <x v="0"/>
    <x v="20"/>
    <x v="15"/>
    <n v="10011"/>
    <x v="3"/>
    <s v="OFF-PA-10004782"/>
    <x v="1"/>
    <x v="10"/>
    <s v="Xerox 228"/>
    <x v="56"/>
    <n v="5"/>
    <x v="0"/>
    <x v="56"/>
    <x v="3"/>
    <x v="0"/>
  </r>
  <r>
    <n v="6491"/>
    <s v="CA-2016-149594"/>
    <x v="1114"/>
    <d v="2016-09-19T00:00:00"/>
    <s v="Standard Class"/>
    <s v="MF-18250"/>
    <s v="Monica Federle"/>
    <x v="1"/>
    <x v="0"/>
    <x v="10"/>
    <x v="9"/>
    <n v="19120"/>
    <x v="3"/>
    <s v="FUR-FU-10000222"/>
    <x v="0"/>
    <x v="5"/>
    <s v="Seth Thomas 16&quot; Steel Case Clock"/>
    <x v="4491"/>
    <n v="4"/>
    <x v="2"/>
    <x v="5295"/>
    <x v="3"/>
    <x v="0"/>
  </r>
  <r>
    <n v="6492"/>
    <s v="CA-2018-113845"/>
    <x v="73"/>
    <d v="2018-11-25T00:00:00"/>
    <s v="Standard Class"/>
    <s v="FA-14230"/>
    <s v="Frank Atkinson"/>
    <x v="1"/>
    <x v="0"/>
    <x v="333"/>
    <x v="2"/>
    <n v="32839"/>
    <x v="0"/>
    <s v="FUR-BO-10004695"/>
    <x v="0"/>
    <x v="0"/>
    <s v="O'Sullivan 2-Door Barrister Bookcase in Odessa Pine"/>
    <x v="4492"/>
    <n v="2"/>
    <x v="2"/>
    <x v="5296"/>
    <x v="0"/>
    <x v="0"/>
  </r>
  <r>
    <n v="6493"/>
    <s v="CA-2018-113845"/>
    <x v="73"/>
    <d v="2018-11-25T00:00:00"/>
    <s v="Standard Class"/>
    <s v="FA-14230"/>
    <s v="Frank Atkinson"/>
    <x v="1"/>
    <x v="0"/>
    <x v="333"/>
    <x v="2"/>
    <n v="32839"/>
    <x v="0"/>
    <s v="OFF-ST-10003327"/>
    <x v="1"/>
    <x v="4"/>
    <s v="Akro-Mils 12-Gallon Tote"/>
    <x v="4493"/>
    <n v="5"/>
    <x v="2"/>
    <x v="5297"/>
    <x v="0"/>
    <x v="0"/>
  </r>
  <r>
    <n v="6494"/>
    <s v="CA-2018-113845"/>
    <x v="73"/>
    <d v="2018-11-25T00:00:00"/>
    <s v="Standard Class"/>
    <s v="FA-14230"/>
    <s v="Frank Atkinson"/>
    <x v="1"/>
    <x v="0"/>
    <x v="333"/>
    <x v="2"/>
    <n v="32839"/>
    <x v="0"/>
    <s v="TEC-PH-10003357"/>
    <x v="2"/>
    <x v="7"/>
    <s v="Grandstream GXP2100 Mainstream Business Phone"/>
    <x v="4494"/>
    <n v="4"/>
    <x v="2"/>
    <x v="5298"/>
    <x v="0"/>
    <x v="0"/>
  </r>
  <r>
    <n v="6495"/>
    <s v="CA-2019-111262"/>
    <x v="960"/>
    <d v="2019-11-01T00:00:00"/>
    <s v="Second Class"/>
    <s v="KH-16510"/>
    <s v="Keith Herrera"/>
    <x v="0"/>
    <x v="0"/>
    <x v="12"/>
    <x v="5"/>
    <n v="77095"/>
    <x v="2"/>
    <s v="TEC-AC-10002167"/>
    <x v="2"/>
    <x v="11"/>
    <s v="Imation 8gb Micro Traveldrive Usb 2.0 Flash Drive"/>
    <x v="734"/>
    <n v="2"/>
    <x v="2"/>
    <x v="752"/>
    <x v="2"/>
    <x v="0"/>
  </r>
  <r>
    <n v="6496"/>
    <s v="CA-2019-111262"/>
    <x v="960"/>
    <d v="2019-11-01T00:00:00"/>
    <s v="Second Class"/>
    <s v="KH-16510"/>
    <s v="Keith Herrera"/>
    <x v="0"/>
    <x v="0"/>
    <x v="12"/>
    <x v="5"/>
    <n v="77095"/>
    <x v="2"/>
    <s v="OFF-PA-10001937"/>
    <x v="1"/>
    <x v="10"/>
    <s v="Xerox 21"/>
    <x v="12"/>
    <n v="3"/>
    <x v="2"/>
    <x v="12"/>
    <x v="2"/>
    <x v="0"/>
  </r>
  <r>
    <n v="6497"/>
    <s v="CA-2019-111262"/>
    <x v="960"/>
    <d v="2019-11-01T00:00:00"/>
    <s v="Second Class"/>
    <s v="KH-16510"/>
    <s v="Keith Herrera"/>
    <x v="0"/>
    <x v="0"/>
    <x v="12"/>
    <x v="5"/>
    <n v="77095"/>
    <x v="2"/>
    <s v="TEC-AC-10004510"/>
    <x v="2"/>
    <x v="11"/>
    <s v="Logitech Desktop MK120 Mouse and keyboard Combo"/>
    <x v="2689"/>
    <n v="2"/>
    <x v="2"/>
    <x v="2972"/>
    <x v="2"/>
    <x v="0"/>
  </r>
  <r>
    <n v="6498"/>
    <s v="CA-2017-103135"/>
    <x v="1115"/>
    <d v="2017-07-28T00:00:00"/>
    <s v="Standard Class"/>
    <s v="SS-20515"/>
    <s v="Shirley Schmidt"/>
    <x v="2"/>
    <x v="0"/>
    <x v="103"/>
    <x v="0"/>
    <n v="40214"/>
    <x v="0"/>
    <s v="FUR-FU-10001487"/>
    <x v="0"/>
    <x v="5"/>
    <s v="Eldon Expressions Wood and Plastic Desk Accessories, Cherry Wood"/>
    <x v="167"/>
    <n v="3"/>
    <x v="0"/>
    <x v="2821"/>
    <x v="0"/>
    <x v="0"/>
  </r>
  <r>
    <n v="6499"/>
    <s v="CA-2017-103135"/>
    <x v="1115"/>
    <d v="2017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495"/>
    <n v="9"/>
    <x v="0"/>
    <x v="5299"/>
    <x v="0"/>
    <x v="0"/>
  </r>
  <r>
    <n v="6500"/>
    <s v="CA-2017-103135"/>
    <x v="1115"/>
    <d v="2017-07-28T00:00:00"/>
    <s v="Standard Class"/>
    <s v="SS-20515"/>
    <s v="Shirley Schmidt"/>
    <x v="2"/>
    <x v="0"/>
    <x v="103"/>
    <x v="0"/>
    <n v="40214"/>
    <x v="0"/>
    <s v="TEC-AC-10003289"/>
    <x v="2"/>
    <x v="11"/>
    <s v="Anker Ultra-Slim Mini Bluetooth 3.0 Wireless Keyboard"/>
    <x v="4496"/>
    <n v="14"/>
    <x v="0"/>
    <x v="5300"/>
    <x v="0"/>
    <x v="0"/>
  </r>
  <r>
    <n v="6501"/>
    <s v="CA-2017-103135"/>
    <x v="1115"/>
    <d v="2017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497"/>
    <n v="6"/>
    <x v="0"/>
    <x v="5301"/>
    <x v="0"/>
    <x v="0"/>
  </r>
  <r>
    <n v="6502"/>
    <s v="CA-2016-129147"/>
    <x v="981"/>
    <d v="2016-11-06T00:00:00"/>
    <s v="Standard Class"/>
    <s v="LC-17050"/>
    <s v="Liz Carlisle"/>
    <x v="0"/>
    <x v="0"/>
    <x v="64"/>
    <x v="24"/>
    <n v="44256"/>
    <x v="3"/>
    <s v="TEC-PH-10001299"/>
    <x v="2"/>
    <x v="7"/>
    <s v="Polycom CX300 Desktop Phone USB VoIP phone"/>
    <x v="2651"/>
    <n v="6"/>
    <x v="10"/>
    <x v="2923"/>
    <x v="3"/>
    <x v="0"/>
  </r>
  <r>
    <n v="6503"/>
    <s v="CA-2016-129147"/>
    <x v="981"/>
    <d v="2016-11-06T00:00:00"/>
    <s v="Standard Class"/>
    <s v="LC-17050"/>
    <s v="Liz Carlisle"/>
    <x v="0"/>
    <x v="0"/>
    <x v="64"/>
    <x v="24"/>
    <n v="44256"/>
    <x v="3"/>
    <s v="TEC-PH-10001552"/>
    <x v="2"/>
    <x v="7"/>
    <s v="I Need's 3d Hello Kitty Hybrid Silicone Case Cover for HTC One X 4g with 3d Hello Kitty Stylus Pen Green/pink"/>
    <x v="4498"/>
    <n v="7"/>
    <x v="10"/>
    <x v="5302"/>
    <x v="3"/>
    <x v="0"/>
  </r>
  <r>
    <n v="6504"/>
    <s v="CA-2016-129147"/>
    <x v="981"/>
    <d v="2016-11-06T00:00:00"/>
    <s v="Standard Class"/>
    <s v="LC-17050"/>
    <s v="Liz Carlisle"/>
    <x v="0"/>
    <x v="0"/>
    <x v="64"/>
    <x v="24"/>
    <n v="44256"/>
    <x v="3"/>
    <s v="OFF-BI-10001098"/>
    <x v="1"/>
    <x v="8"/>
    <s v="Acco D-Ring Binder w/DublLock"/>
    <x v="4499"/>
    <n v="3"/>
    <x v="6"/>
    <x v="5303"/>
    <x v="3"/>
    <x v="0"/>
  </r>
  <r>
    <n v="6505"/>
    <s v="CA-2019-128265"/>
    <x v="701"/>
    <d v="2019-11-22T00:00:00"/>
    <s v="Second Class"/>
    <s v="VW-21775"/>
    <s v="Victoria Wilson"/>
    <x v="1"/>
    <x v="0"/>
    <x v="20"/>
    <x v="15"/>
    <n v="10011"/>
    <x v="3"/>
    <s v="OFF-ST-10000142"/>
    <x v="1"/>
    <x v="4"/>
    <s v="Deluxe Rollaway Locking File with Drawer"/>
    <x v="1439"/>
    <n v="3"/>
    <x v="0"/>
    <x v="1515"/>
    <x v="3"/>
    <x v="0"/>
  </r>
  <r>
    <n v="6506"/>
    <s v="CA-2018-152331"/>
    <x v="190"/>
    <d v="2018-06-30T00:00:00"/>
    <s v="Standard Class"/>
    <s v="LD-16855"/>
    <s v="Lela Donovan"/>
    <x v="1"/>
    <x v="0"/>
    <x v="22"/>
    <x v="10"/>
    <n v="60653"/>
    <x v="2"/>
    <s v="OFF-AR-10001547"/>
    <x v="1"/>
    <x v="6"/>
    <s v="Newell 311"/>
    <x v="4500"/>
    <n v="3"/>
    <x v="2"/>
    <x v="5304"/>
    <x v="2"/>
    <x v="0"/>
  </r>
  <r>
    <n v="6507"/>
    <s v="US-2018-128909"/>
    <x v="790"/>
    <d v="2018-10-11T00:00:00"/>
    <s v="Second Class"/>
    <s v="SP-20545"/>
    <s v="Sibella Parks"/>
    <x v="1"/>
    <x v="0"/>
    <x v="10"/>
    <x v="9"/>
    <n v="19143"/>
    <x v="3"/>
    <s v="OFF-PA-10001593"/>
    <x v="1"/>
    <x v="10"/>
    <s v="Xerox 1947"/>
    <x v="4501"/>
    <n v="4"/>
    <x v="2"/>
    <x v="5305"/>
    <x v="3"/>
    <x v="0"/>
  </r>
  <r>
    <n v="6508"/>
    <s v="US-2018-128909"/>
    <x v="790"/>
    <d v="2018-10-11T00:00:00"/>
    <s v="Second Class"/>
    <s v="SP-20545"/>
    <s v="Sibella Parks"/>
    <x v="1"/>
    <x v="0"/>
    <x v="10"/>
    <x v="9"/>
    <n v="19143"/>
    <x v="3"/>
    <s v="FUR-FU-10004071"/>
    <x v="0"/>
    <x v="5"/>
    <s v="Luxo Professional Magnifying Clamp-On Fluorescent Lamps"/>
    <x v="4502"/>
    <n v="4"/>
    <x v="2"/>
    <x v="5306"/>
    <x v="3"/>
    <x v="0"/>
  </r>
  <r>
    <n v="6509"/>
    <s v="CA-2019-102197"/>
    <x v="698"/>
    <d v="2019-12-26T00:00:00"/>
    <s v="Standard Class"/>
    <s v="DK-13150"/>
    <s v="David Kendrick"/>
    <x v="1"/>
    <x v="0"/>
    <x v="20"/>
    <x v="15"/>
    <n v="10009"/>
    <x v="3"/>
    <s v="OFF-PA-10001970"/>
    <x v="1"/>
    <x v="10"/>
    <s v="Xerox 1908"/>
    <x v="1007"/>
    <n v="5"/>
    <x v="0"/>
    <x v="1046"/>
    <x v="3"/>
    <x v="0"/>
  </r>
  <r>
    <n v="6510"/>
    <s v="CA-2019-102197"/>
    <x v="698"/>
    <d v="2019-12-26T00:00:00"/>
    <s v="Standard Class"/>
    <s v="DK-13150"/>
    <s v="David Kendrick"/>
    <x v="1"/>
    <x v="0"/>
    <x v="20"/>
    <x v="15"/>
    <n v="10009"/>
    <x v="3"/>
    <s v="OFF-BI-10001524"/>
    <x v="1"/>
    <x v="8"/>
    <s v="GBC Premium Transparent Covers with Diagonal Lined Pattern"/>
    <x v="4503"/>
    <n v="3"/>
    <x v="2"/>
    <x v="5307"/>
    <x v="3"/>
    <x v="0"/>
  </r>
  <r>
    <n v="6511"/>
    <s v="CA-2019-102197"/>
    <x v="698"/>
    <d v="2019-12-26T00:00:00"/>
    <s v="Standard Class"/>
    <s v="DK-13150"/>
    <s v="David Kendrick"/>
    <x v="1"/>
    <x v="0"/>
    <x v="20"/>
    <x v="15"/>
    <n v="10009"/>
    <x v="3"/>
    <s v="OFF-PA-10004156"/>
    <x v="1"/>
    <x v="10"/>
    <s v="Xerox 188"/>
    <x v="887"/>
    <n v="3"/>
    <x v="0"/>
    <x v="920"/>
    <x v="3"/>
    <x v="0"/>
  </r>
  <r>
    <n v="6512"/>
    <s v="CA-2019-167640"/>
    <x v="904"/>
    <d v="2019-03-10T00:00:00"/>
    <s v="Standard Class"/>
    <s v="FC-14245"/>
    <s v="Frank Carlisle"/>
    <x v="2"/>
    <x v="0"/>
    <x v="8"/>
    <x v="1"/>
    <n v="94109"/>
    <x v="1"/>
    <s v="OFF-AR-10003158"/>
    <x v="1"/>
    <x v="6"/>
    <s v="Fluorescent Highlighters by Dixon"/>
    <x v="1708"/>
    <n v="6"/>
    <x v="0"/>
    <x v="5308"/>
    <x v="1"/>
    <x v="0"/>
  </r>
  <r>
    <n v="6513"/>
    <s v="CA-2019-167640"/>
    <x v="904"/>
    <d v="2019-03-10T00:00:00"/>
    <s v="Standard Class"/>
    <s v="FC-14245"/>
    <s v="Frank Carlisle"/>
    <x v="2"/>
    <x v="0"/>
    <x v="8"/>
    <x v="1"/>
    <n v="94109"/>
    <x v="1"/>
    <s v="OFF-LA-10004559"/>
    <x v="1"/>
    <x v="2"/>
    <s v="Avery 49"/>
    <x v="132"/>
    <n v="4"/>
    <x v="0"/>
    <x v="2084"/>
    <x v="1"/>
    <x v="0"/>
  </r>
  <r>
    <n v="6514"/>
    <s v="CA-2019-167640"/>
    <x v="904"/>
    <d v="2019-03-10T00:00:00"/>
    <s v="Standard Class"/>
    <s v="FC-14245"/>
    <s v="Frank Carlisle"/>
    <x v="2"/>
    <x v="0"/>
    <x v="8"/>
    <x v="1"/>
    <n v="94109"/>
    <x v="1"/>
    <s v="OFF-PA-10001033"/>
    <x v="1"/>
    <x v="10"/>
    <s v="Xerox 1893"/>
    <x v="2357"/>
    <n v="7"/>
    <x v="0"/>
    <x v="2561"/>
    <x v="1"/>
    <x v="0"/>
  </r>
  <r>
    <n v="6515"/>
    <s v="CA-2019-167640"/>
    <x v="904"/>
    <d v="2019-03-10T00:00:00"/>
    <s v="Standard Class"/>
    <s v="FC-14245"/>
    <s v="Frank Carlisle"/>
    <x v="2"/>
    <x v="0"/>
    <x v="8"/>
    <x v="1"/>
    <n v="94109"/>
    <x v="1"/>
    <s v="TEC-PH-10001336"/>
    <x v="2"/>
    <x v="7"/>
    <s v="Digium D40 VoIP phone"/>
    <x v="4504"/>
    <n v="2"/>
    <x v="2"/>
    <x v="5309"/>
    <x v="1"/>
    <x v="0"/>
  </r>
  <r>
    <n v="6516"/>
    <s v="US-2019-116652"/>
    <x v="175"/>
    <d v="2019-09-19T00:00:00"/>
    <s v="Standard Class"/>
    <s v="RD-19480"/>
    <s v="Rick Duston"/>
    <x v="0"/>
    <x v="0"/>
    <x v="8"/>
    <x v="1"/>
    <n v="94122"/>
    <x v="1"/>
    <s v="FUR-CH-10002961"/>
    <x v="0"/>
    <x v="1"/>
    <s v="Leather Task Chair, Black"/>
    <x v="287"/>
    <n v="3"/>
    <x v="2"/>
    <x v="232"/>
    <x v="1"/>
    <x v="0"/>
  </r>
  <r>
    <n v="6517"/>
    <s v="US-2019-116652"/>
    <x v="175"/>
    <d v="2019-09-19T00:00:00"/>
    <s v="Standard Class"/>
    <s v="RD-19480"/>
    <s v="Rick Duston"/>
    <x v="0"/>
    <x v="0"/>
    <x v="8"/>
    <x v="1"/>
    <n v="94122"/>
    <x v="1"/>
    <s v="FUR-FU-10001488"/>
    <x v="0"/>
    <x v="5"/>
    <s v="Tenex 46&quot; x 60&quot; Computer Anti-Static Chairmat, Rectangular Shaped"/>
    <x v="4505"/>
    <n v="5"/>
    <x v="0"/>
    <x v="5310"/>
    <x v="1"/>
    <x v="0"/>
  </r>
  <r>
    <n v="6518"/>
    <s v="US-2019-116652"/>
    <x v="175"/>
    <d v="2019-09-19T00:00:00"/>
    <s v="Standard Class"/>
    <s v="RD-19480"/>
    <s v="Rick Duston"/>
    <x v="0"/>
    <x v="0"/>
    <x v="8"/>
    <x v="1"/>
    <n v="94122"/>
    <x v="1"/>
    <s v="OFF-AR-10001915"/>
    <x v="1"/>
    <x v="6"/>
    <s v="Peel-Off China Markers"/>
    <x v="4506"/>
    <n v="10"/>
    <x v="0"/>
    <x v="5311"/>
    <x v="1"/>
    <x v="0"/>
  </r>
  <r>
    <n v="6519"/>
    <s v="US-2019-116652"/>
    <x v="175"/>
    <d v="2019-09-19T00:00:00"/>
    <s v="Standard Class"/>
    <s v="RD-19480"/>
    <s v="Rick Duston"/>
    <x v="0"/>
    <x v="0"/>
    <x v="8"/>
    <x v="1"/>
    <n v="94122"/>
    <x v="1"/>
    <s v="OFF-AP-10001205"/>
    <x v="1"/>
    <x v="9"/>
    <s v="Belkin 5 Outlet SurgeMaster Power Centers"/>
    <x v="4507"/>
    <n v="2"/>
    <x v="0"/>
    <x v="5312"/>
    <x v="1"/>
    <x v="0"/>
  </r>
  <r>
    <n v="6520"/>
    <s v="US-2019-116652"/>
    <x v="175"/>
    <d v="2019-09-19T00:00:00"/>
    <s v="Standard Class"/>
    <s v="RD-19480"/>
    <s v="Rick Duston"/>
    <x v="0"/>
    <x v="0"/>
    <x v="8"/>
    <x v="1"/>
    <n v="94122"/>
    <x v="1"/>
    <s v="OFF-BI-10004528"/>
    <x v="1"/>
    <x v="8"/>
    <s v="Cardinal Poly Pocket Divider Pockets for Ring Binders"/>
    <x v="3794"/>
    <n v="1"/>
    <x v="2"/>
    <x v="4353"/>
    <x v="1"/>
    <x v="0"/>
  </r>
  <r>
    <n v="6521"/>
    <s v="CA-2019-138289"/>
    <x v="1034"/>
    <d v="2019-01-18T00:00:00"/>
    <s v="Second Class"/>
    <s v="AR-10540"/>
    <s v="Andy Reiter"/>
    <x v="0"/>
    <x v="0"/>
    <x v="25"/>
    <x v="12"/>
    <n v="49201"/>
    <x v="2"/>
    <s v="OFF-BI-10004995"/>
    <x v="1"/>
    <x v="8"/>
    <s v="GBC DocuBind P400 Electric Binding System"/>
    <x v="4508"/>
    <n v="4"/>
    <x v="0"/>
    <x v="5313"/>
    <x v="2"/>
    <x v="0"/>
  </r>
  <r>
    <n v="6522"/>
    <s v="CA-2019-138289"/>
    <x v="1034"/>
    <d v="2019-01-18T00:00:00"/>
    <s v="Second Class"/>
    <s v="AR-10540"/>
    <s v="Andy Reiter"/>
    <x v="0"/>
    <x v="0"/>
    <x v="25"/>
    <x v="12"/>
    <n v="49201"/>
    <x v="2"/>
    <s v="FUR-CH-10004626"/>
    <x v="0"/>
    <x v="1"/>
    <s v="Office Star Flex Back Scooter Chair with Aluminum Finish Frame"/>
    <x v="3722"/>
    <n v="3"/>
    <x v="0"/>
    <x v="4257"/>
    <x v="2"/>
    <x v="0"/>
  </r>
  <r>
    <n v="6523"/>
    <s v="CA-2019-138289"/>
    <x v="1034"/>
    <d v="2019-01-18T00:00:00"/>
    <s v="Second Class"/>
    <s v="AR-10540"/>
    <s v="Andy Reiter"/>
    <x v="0"/>
    <x v="0"/>
    <x v="25"/>
    <x v="12"/>
    <n v="49201"/>
    <x v="2"/>
    <s v="OFF-PA-10001260"/>
    <x v="1"/>
    <x v="10"/>
    <s v="TOPS Money Receipt Book, Consecutively Numbered in Red,"/>
    <x v="4509"/>
    <n v="7"/>
    <x v="0"/>
    <x v="5314"/>
    <x v="2"/>
    <x v="0"/>
  </r>
  <r>
    <n v="6524"/>
    <s v="CA-2018-129308"/>
    <x v="274"/>
    <d v="2018-07-13T00:00:00"/>
    <s v="Standard Class"/>
    <s v="CC-12100"/>
    <s v="Chad Cunningham"/>
    <x v="2"/>
    <x v="0"/>
    <x v="10"/>
    <x v="9"/>
    <n v="19120"/>
    <x v="3"/>
    <s v="OFF-LA-10002945"/>
    <x v="1"/>
    <x v="2"/>
    <s v="Permanent Self-Adhesive File Folder Labels for Typewriters, 1 1/8 x 3 1/2, White"/>
    <x v="1973"/>
    <n v="2"/>
    <x v="2"/>
    <x v="5315"/>
    <x v="3"/>
    <x v="0"/>
  </r>
  <r>
    <n v="6525"/>
    <s v="CA-2018-129308"/>
    <x v="274"/>
    <d v="2018-07-13T00:00:00"/>
    <s v="Standard Class"/>
    <s v="CC-12100"/>
    <s v="Chad Cunningham"/>
    <x v="2"/>
    <x v="0"/>
    <x v="10"/>
    <x v="9"/>
    <n v="19120"/>
    <x v="3"/>
    <s v="TEC-PH-10002310"/>
    <x v="2"/>
    <x v="7"/>
    <s v="Panasonic KX T7731-B Digital phone"/>
    <x v="4510"/>
    <n v="1"/>
    <x v="10"/>
    <x v="4641"/>
    <x v="3"/>
    <x v="0"/>
  </r>
  <r>
    <n v="6526"/>
    <s v="CA-2018-129308"/>
    <x v="274"/>
    <d v="2018-07-13T00:00:00"/>
    <s v="Standard Class"/>
    <s v="CC-12100"/>
    <s v="Chad Cunningham"/>
    <x v="2"/>
    <x v="0"/>
    <x v="10"/>
    <x v="9"/>
    <n v="19120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6527"/>
    <s v="CA-2018-129308"/>
    <x v="274"/>
    <d v="2018-07-13T00:00:00"/>
    <s v="Standard Class"/>
    <s v="CC-12100"/>
    <s v="Chad Cunningham"/>
    <x v="2"/>
    <x v="0"/>
    <x v="10"/>
    <x v="9"/>
    <n v="19120"/>
    <x v="3"/>
    <s v="OFF-BI-10001308"/>
    <x v="1"/>
    <x v="8"/>
    <s v="GBC Standard Plastic Binding Systems' Combs"/>
    <x v="4511"/>
    <n v="5"/>
    <x v="6"/>
    <x v="5316"/>
    <x v="3"/>
    <x v="0"/>
  </r>
  <r>
    <n v="6528"/>
    <s v="CA-2018-157791"/>
    <x v="443"/>
    <d v="2018-12-28T00:00:00"/>
    <s v="Second Class"/>
    <s v="CA-11965"/>
    <s v="Carol Adams"/>
    <x v="1"/>
    <x v="0"/>
    <x v="99"/>
    <x v="34"/>
    <n v="2886"/>
    <x v="3"/>
    <s v="TEC-CO-10002095"/>
    <x v="2"/>
    <x v="16"/>
    <s v="Hewlett Packard 610 Color Digital Copier / Printer"/>
    <x v="4117"/>
    <n v="4"/>
    <x v="0"/>
    <x v="5317"/>
    <x v="3"/>
    <x v="0"/>
  </r>
  <r>
    <n v="6529"/>
    <s v="CA-2016-146864"/>
    <x v="1091"/>
    <d v="2016-12-26T00:00:00"/>
    <s v="Standard Class"/>
    <s v="BT-11530"/>
    <s v="Bradley Talbott"/>
    <x v="2"/>
    <x v="0"/>
    <x v="20"/>
    <x v="15"/>
    <n v="10024"/>
    <x v="3"/>
    <s v="OFF-ST-10004946"/>
    <x v="1"/>
    <x v="4"/>
    <s v="Desktop 3-Pocket Hot File"/>
    <x v="4512"/>
    <n v="4"/>
    <x v="0"/>
    <x v="5318"/>
    <x v="3"/>
    <x v="0"/>
  </r>
  <r>
    <n v="6530"/>
    <s v="CA-2016-103744"/>
    <x v="1116"/>
    <d v="2016-02-27T00:00:00"/>
    <s v="Standard Class"/>
    <s v="MG-17875"/>
    <s v="Michael Grace"/>
    <x v="2"/>
    <x v="0"/>
    <x v="236"/>
    <x v="5"/>
    <n v="79907"/>
    <x v="2"/>
    <s v="OFF-LA-10004425"/>
    <x v="1"/>
    <x v="2"/>
    <s v="Staple-on labels"/>
    <x v="4513"/>
    <n v="3"/>
    <x v="2"/>
    <x v="5319"/>
    <x v="2"/>
    <x v="0"/>
  </r>
  <r>
    <n v="6531"/>
    <s v="CA-2016-103744"/>
    <x v="1116"/>
    <d v="2016-02-27T00:00:00"/>
    <s v="Standard Class"/>
    <s v="MG-17875"/>
    <s v="Michael Grace"/>
    <x v="2"/>
    <x v="0"/>
    <x v="236"/>
    <x v="5"/>
    <n v="79907"/>
    <x v="2"/>
    <s v="OFF-BI-10000320"/>
    <x v="1"/>
    <x v="8"/>
    <s v="GBC Plastic Binding Combs"/>
    <x v="4514"/>
    <n v="3"/>
    <x v="3"/>
    <x v="5320"/>
    <x v="2"/>
    <x v="0"/>
  </r>
  <r>
    <n v="6532"/>
    <s v="US-2019-107384"/>
    <x v="769"/>
    <d v="2019-12-08T00:00:00"/>
    <s v="Standard Class"/>
    <s v="TP-21130"/>
    <s v="Theone Pippenger"/>
    <x v="0"/>
    <x v="0"/>
    <x v="30"/>
    <x v="11"/>
    <n v="55901"/>
    <x v="2"/>
    <s v="OFF-AR-10001315"/>
    <x v="1"/>
    <x v="6"/>
    <s v="Newell 310"/>
    <x v="3454"/>
    <n v="5"/>
    <x v="0"/>
    <x v="5321"/>
    <x v="2"/>
    <x v="0"/>
  </r>
  <r>
    <n v="6533"/>
    <s v="US-2019-107384"/>
    <x v="769"/>
    <d v="2019-12-08T00:00:00"/>
    <s v="Standard Class"/>
    <s v="TP-21130"/>
    <s v="Theone Pippenger"/>
    <x v="0"/>
    <x v="0"/>
    <x v="30"/>
    <x v="11"/>
    <n v="55901"/>
    <x v="2"/>
    <s v="TEC-AC-10004595"/>
    <x v="2"/>
    <x v="11"/>
    <s v="First Data TMFD35 PIN Pad"/>
    <x v="4515"/>
    <n v="1"/>
    <x v="0"/>
    <x v="5322"/>
    <x v="2"/>
    <x v="0"/>
  </r>
  <r>
    <n v="6534"/>
    <s v="US-2019-107384"/>
    <x v="769"/>
    <d v="2019-12-08T00:00:00"/>
    <s v="Standard Class"/>
    <s v="TP-21130"/>
    <s v="Theone Pippenger"/>
    <x v="0"/>
    <x v="0"/>
    <x v="30"/>
    <x v="11"/>
    <n v="55901"/>
    <x v="2"/>
    <s v="TEC-AC-10001539"/>
    <x v="2"/>
    <x v="11"/>
    <s v="Logitech G430 Surround Sound Gaming Headset with Dolby 7.1 Technology"/>
    <x v="4516"/>
    <n v="5"/>
    <x v="0"/>
    <x v="5323"/>
    <x v="2"/>
    <x v="0"/>
  </r>
  <r>
    <n v="6535"/>
    <s v="CA-2016-128209"/>
    <x v="664"/>
    <d v="2016-11-22T00:00:00"/>
    <s v="Standard Class"/>
    <s v="GT-14710"/>
    <s v="Greg Tran"/>
    <x v="0"/>
    <x v="0"/>
    <x v="198"/>
    <x v="15"/>
    <n v="14215"/>
    <x v="3"/>
    <s v="OFF-BI-10001359"/>
    <x v="1"/>
    <x v="8"/>
    <s v="GBC DocuBind TL300 Electric Binding System"/>
    <x v="4517"/>
    <n v="3"/>
    <x v="2"/>
    <x v="5324"/>
    <x v="3"/>
    <x v="0"/>
  </r>
  <r>
    <n v="6536"/>
    <s v="CA-2016-128209"/>
    <x v="664"/>
    <d v="2016-11-22T00:00:00"/>
    <s v="Standard Class"/>
    <s v="GT-14710"/>
    <s v="Greg Tran"/>
    <x v="0"/>
    <x v="0"/>
    <x v="198"/>
    <x v="15"/>
    <n v="14215"/>
    <x v="3"/>
    <s v="FUR-BO-10002213"/>
    <x v="0"/>
    <x v="0"/>
    <s v="DMI Eclipse Executive Suite Bookcases"/>
    <x v="4518"/>
    <n v="10"/>
    <x v="2"/>
    <x v="5325"/>
    <x v="3"/>
    <x v="0"/>
  </r>
  <r>
    <n v="6537"/>
    <s v="CA-2016-169684"/>
    <x v="22"/>
    <d v="2016-10-23T00:00:00"/>
    <s v="First Class"/>
    <s v="FH-14365"/>
    <s v="Fred Hopkins"/>
    <x v="1"/>
    <x v="0"/>
    <x v="289"/>
    <x v="18"/>
    <n v="37918"/>
    <x v="0"/>
    <s v="FUR-TA-10003008"/>
    <x v="0"/>
    <x v="3"/>
    <s v="Lesro Round Back Collection Coffee Table, End Table"/>
    <x v="4238"/>
    <n v="3"/>
    <x v="10"/>
    <x v="4946"/>
    <x v="0"/>
    <x v="0"/>
  </r>
  <r>
    <n v="6538"/>
    <s v="CA-2016-169684"/>
    <x v="22"/>
    <d v="2016-10-23T00:00:00"/>
    <s v="First Class"/>
    <s v="FH-14365"/>
    <s v="Fred Hopkins"/>
    <x v="1"/>
    <x v="0"/>
    <x v="289"/>
    <x v="18"/>
    <n v="37918"/>
    <x v="0"/>
    <s v="OFF-ST-10000934"/>
    <x v="1"/>
    <x v="4"/>
    <s v="Contico 72&quot;H Heavy-Duty Storage System"/>
    <x v="2066"/>
    <n v="3"/>
    <x v="2"/>
    <x v="5326"/>
    <x v="0"/>
    <x v="0"/>
  </r>
  <r>
    <n v="6539"/>
    <s v="CA-2017-109862"/>
    <x v="969"/>
    <d v="2017-10-30T00:00:00"/>
    <s v="Standard Class"/>
    <s v="HK-14890"/>
    <s v="Heather Kirkland"/>
    <x v="1"/>
    <x v="0"/>
    <x v="46"/>
    <x v="13"/>
    <n v="19711"/>
    <x v="3"/>
    <s v="TEC-PH-10004042"/>
    <x v="2"/>
    <x v="7"/>
    <s v="ClearOne Communications CHAT 70 OC Speaker Phone"/>
    <x v="4519"/>
    <n v="1"/>
    <x v="0"/>
    <x v="5327"/>
    <x v="3"/>
    <x v="0"/>
  </r>
  <r>
    <n v="6540"/>
    <s v="CA-2017-109862"/>
    <x v="969"/>
    <d v="2017-10-30T00:00:00"/>
    <s v="Standard Class"/>
    <s v="HK-14890"/>
    <s v="Heather Kirkland"/>
    <x v="1"/>
    <x v="0"/>
    <x v="46"/>
    <x v="13"/>
    <n v="19711"/>
    <x v="3"/>
    <s v="FUR-CH-10002439"/>
    <x v="0"/>
    <x v="1"/>
    <s v="Iceberg Nesting Folding Chair, 19w x 6d x 43h"/>
    <x v="4520"/>
    <n v="5"/>
    <x v="0"/>
    <x v="5328"/>
    <x v="3"/>
    <x v="0"/>
  </r>
  <r>
    <n v="6541"/>
    <s v="US-2019-107888"/>
    <x v="673"/>
    <d v="2019-11-19T00:00:00"/>
    <s v="First Class"/>
    <s v="CC-12220"/>
    <s v="Chris Cortes"/>
    <x v="0"/>
    <x v="0"/>
    <x v="4"/>
    <x v="4"/>
    <n v="98103"/>
    <x v="1"/>
    <s v="OFF-PA-10001363"/>
    <x v="1"/>
    <x v="10"/>
    <s v="Xerox 1933"/>
    <x v="4521"/>
    <n v="6"/>
    <x v="0"/>
    <x v="5329"/>
    <x v="1"/>
    <x v="0"/>
  </r>
  <r>
    <n v="6542"/>
    <s v="US-2019-107888"/>
    <x v="673"/>
    <d v="2019-11-19T00:00:00"/>
    <s v="First Class"/>
    <s v="CC-12220"/>
    <s v="Chris Cortes"/>
    <x v="0"/>
    <x v="0"/>
    <x v="4"/>
    <x v="4"/>
    <n v="98103"/>
    <x v="1"/>
    <s v="FUR-FU-10003394"/>
    <x v="0"/>
    <x v="5"/>
    <s v="Tenex &quot;The Solids&quot; Textured Chair Mats"/>
    <x v="1839"/>
    <n v="2"/>
    <x v="0"/>
    <x v="5330"/>
    <x v="1"/>
    <x v="0"/>
  </r>
  <r>
    <n v="6543"/>
    <s v="US-2019-107888"/>
    <x v="673"/>
    <d v="2019-11-19T00:00:00"/>
    <s v="First Class"/>
    <s v="CC-12220"/>
    <s v="Chris Cortes"/>
    <x v="0"/>
    <x v="0"/>
    <x v="4"/>
    <x v="4"/>
    <n v="98103"/>
    <x v="1"/>
    <s v="TEC-PH-10003171"/>
    <x v="2"/>
    <x v="7"/>
    <s v="Plantronics Encore H101 Dual Earpieces Headset"/>
    <x v="4220"/>
    <n v="3"/>
    <x v="2"/>
    <x v="4923"/>
    <x v="1"/>
    <x v="0"/>
  </r>
  <r>
    <n v="6544"/>
    <s v="US-2019-107888"/>
    <x v="673"/>
    <d v="2019-11-19T00:00:00"/>
    <s v="First Class"/>
    <s v="CC-12220"/>
    <s v="Chris Cortes"/>
    <x v="0"/>
    <x v="0"/>
    <x v="4"/>
    <x v="4"/>
    <n v="98103"/>
    <x v="1"/>
    <s v="OFF-ST-10003123"/>
    <x v="1"/>
    <x v="4"/>
    <s v="Fellowes Bases and Tops For Staxonsteel/High-Stak Systems"/>
    <x v="3304"/>
    <n v="1"/>
    <x v="0"/>
    <x v="3729"/>
    <x v="1"/>
    <x v="0"/>
  </r>
  <r>
    <n v="6545"/>
    <s v="US-2019-154872"/>
    <x v="304"/>
    <d v="2019-05-18T00:00:00"/>
    <s v="Standard Class"/>
    <s v="DP-13000"/>
    <s v="Darren Powers"/>
    <x v="0"/>
    <x v="0"/>
    <x v="138"/>
    <x v="24"/>
    <n v="44105"/>
    <x v="3"/>
    <s v="OFF-BI-10003007"/>
    <x v="1"/>
    <x v="8"/>
    <s v="Premium Transparent Presentation Covers, No Pattern/Clear, 8 1/2&quot; x 11&quot;"/>
    <x v="4522"/>
    <n v="5"/>
    <x v="6"/>
    <x v="5331"/>
    <x v="3"/>
    <x v="0"/>
  </r>
  <r>
    <n v="6546"/>
    <s v="US-2019-154872"/>
    <x v="304"/>
    <d v="2019-05-18T00:00:00"/>
    <s v="Standard Class"/>
    <s v="DP-13000"/>
    <s v="Darren Powers"/>
    <x v="0"/>
    <x v="0"/>
    <x v="138"/>
    <x v="24"/>
    <n v="44105"/>
    <x v="3"/>
    <s v="OFF-LA-10000973"/>
    <x v="1"/>
    <x v="2"/>
    <s v="Avery 502"/>
    <x v="1325"/>
    <n v="2"/>
    <x v="2"/>
    <x v="1382"/>
    <x v="3"/>
    <x v="0"/>
  </r>
  <r>
    <n v="6547"/>
    <s v="US-2019-154872"/>
    <x v="304"/>
    <d v="2019-05-18T00:00:00"/>
    <s v="Standard Class"/>
    <s v="DP-13000"/>
    <s v="Darren Powers"/>
    <x v="0"/>
    <x v="0"/>
    <x v="138"/>
    <x v="24"/>
    <n v="44105"/>
    <x v="3"/>
    <s v="OFF-PA-10000483"/>
    <x v="1"/>
    <x v="10"/>
    <s v="Xerox 19"/>
    <x v="1636"/>
    <n v="1"/>
    <x v="2"/>
    <x v="1733"/>
    <x v="3"/>
    <x v="0"/>
  </r>
  <r>
    <n v="6548"/>
    <s v="CA-2016-113880"/>
    <x v="72"/>
    <d v="2016-03-05T00:00:00"/>
    <s v="Standard Class"/>
    <s v="VF-21715"/>
    <s v="Vicky Freymann"/>
    <x v="2"/>
    <x v="0"/>
    <x v="308"/>
    <x v="10"/>
    <n v="60126"/>
    <x v="2"/>
    <s v="FUR-CH-10000863"/>
    <x v="0"/>
    <x v="1"/>
    <s v="Novimex Swivel Fabric Task Chair"/>
    <x v="4523"/>
    <n v="6"/>
    <x v="4"/>
    <x v="5332"/>
    <x v="2"/>
    <x v="0"/>
  </r>
  <r>
    <n v="6549"/>
    <s v="CA-2016-113880"/>
    <x v="72"/>
    <d v="2016-03-05T00:00:00"/>
    <s v="Standard Class"/>
    <s v="VF-21715"/>
    <s v="Vicky Freymann"/>
    <x v="2"/>
    <x v="0"/>
    <x v="308"/>
    <x v="10"/>
    <n v="60126"/>
    <x v="2"/>
    <s v="OFF-PA-10003036"/>
    <x v="1"/>
    <x v="10"/>
    <s v="Black Print Carbonless 8 1/2&quot; x 8 1/4&quot; Rapid Memo Book"/>
    <x v="1133"/>
    <n v="3"/>
    <x v="2"/>
    <x v="4654"/>
    <x v="2"/>
    <x v="0"/>
  </r>
  <r>
    <n v="6550"/>
    <s v="US-2017-164966"/>
    <x v="117"/>
    <d v="2017-08-01T00:00:00"/>
    <s v="First Class"/>
    <s v="GH-14410"/>
    <s v="Gary Hansen"/>
    <x v="2"/>
    <x v="0"/>
    <x v="69"/>
    <x v="11"/>
    <n v="55044"/>
    <x v="2"/>
    <s v="FUR-CH-10002304"/>
    <x v="0"/>
    <x v="1"/>
    <s v="Global Stack Chair without Arms, Black"/>
    <x v="4524"/>
    <n v="6"/>
    <x v="0"/>
    <x v="5333"/>
    <x v="2"/>
    <x v="0"/>
  </r>
  <r>
    <n v="6551"/>
    <s v="CA-2017-126739"/>
    <x v="549"/>
    <d v="2017-11-03T00:00:00"/>
    <s v="Second Class"/>
    <s v="JH-16180"/>
    <s v="Justin Hirsh"/>
    <x v="0"/>
    <x v="0"/>
    <x v="20"/>
    <x v="15"/>
    <n v="10035"/>
    <x v="3"/>
    <s v="FUR-CH-10000422"/>
    <x v="0"/>
    <x v="1"/>
    <s v="Global Highback Leather Tilter in Burgundy"/>
    <x v="4525"/>
    <n v="4"/>
    <x v="9"/>
    <x v="5334"/>
    <x v="3"/>
    <x v="0"/>
  </r>
  <r>
    <n v="6552"/>
    <s v="CA-2019-161578"/>
    <x v="819"/>
    <d v="2019-12-21T00:00:00"/>
    <s v="Second Class"/>
    <s v="RB-19465"/>
    <s v="Rick Bensley"/>
    <x v="2"/>
    <x v="0"/>
    <x v="1"/>
    <x v="1"/>
    <n v="90036"/>
    <x v="1"/>
    <s v="OFF-PA-10002986"/>
    <x v="1"/>
    <x v="10"/>
    <s v="Xerox 1898"/>
    <x v="522"/>
    <n v="2"/>
    <x v="0"/>
    <x v="534"/>
    <x v="1"/>
    <x v="0"/>
  </r>
  <r>
    <n v="6553"/>
    <s v="CA-2019-161578"/>
    <x v="819"/>
    <d v="2019-12-21T00:00:00"/>
    <s v="Second Class"/>
    <s v="RB-19465"/>
    <s v="Rick Bensley"/>
    <x v="2"/>
    <x v="0"/>
    <x v="1"/>
    <x v="1"/>
    <n v="90036"/>
    <x v="1"/>
    <s v="OFF-ST-10002289"/>
    <x v="1"/>
    <x v="4"/>
    <s v="Safco Wire Cube Shelving System, For Use as 4 or 5 14&quot; Cubes, Black"/>
    <x v="1237"/>
    <n v="5"/>
    <x v="0"/>
    <x v="1284"/>
    <x v="1"/>
    <x v="0"/>
  </r>
  <r>
    <n v="6554"/>
    <s v="CA-2016-137092"/>
    <x v="22"/>
    <d v="2016-10-22T00:00:00"/>
    <s v="Second Class"/>
    <s v="LS-16975"/>
    <s v="Lindsay Shagiari"/>
    <x v="2"/>
    <x v="0"/>
    <x v="22"/>
    <x v="10"/>
    <n v="60653"/>
    <x v="2"/>
    <s v="TEC-AC-10001606"/>
    <x v="2"/>
    <x v="11"/>
    <s v="Logitech Wireless Performance Mouse MX for PC and Mac"/>
    <x v="1895"/>
    <n v="4"/>
    <x v="2"/>
    <x v="5335"/>
    <x v="2"/>
    <x v="0"/>
  </r>
  <r>
    <n v="6555"/>
    <s v="CA-2016-137092"/>
    <x v="22"/>
    <d v="2016-10-22T00:00:00"/>
    <s v="Second Class"/>
    <s v="LS-16975"/>
    <s v="Lindsay Shagiari"/>
    <x v="2"/>
    <x v="0"/>
    <x v="22"/>
    <x v="10"/>
    <n v="60653"/>
    <x v="2"/>
    <s v="OFF-ST-10003805"/>
    <x v="1"/>
    <x v="4"/>
    <s v="24 Capacity Maxi Data Binder Racks, Pearl"/>
    <x v="4526"/>
    <n v="3"/>
    <x v="2"/>
    <x v="5336"/>
    <x v="2"/>
    <x v="0"/>
  </r>
  <r>
    <n v="6556"/>
    <s v="CA-2016-137092"/>
    <x v="22"/>
    <d v="2016-10-22T00:00:00"/>
    <s v="Second Class"/>
    <s v="LS-16975"/>
    <s v="Lindsay Shagiari"/>
    <x v="2"/>
    <x v="0"/>
    <x v="22"/>
    <x v="10"/>
    <n v="60653"/>
    <x v="2"/>
    <s v="OFF-PA-10002109"/>
    <x v="1"/>
    <x v="10"/>
    <s v="Wirebound Voice Message Log Book"/>
    <x v="4527"/>
    <n v="1"/>
    <x v="2"/>
    <x v="5337"/>
    <x v="2"/>
    <x v="0"/>
  </r>
  <r>
    <n v="6557"/>
    <s v="CA-2016-137092"/>
    <x v="22"/>
    <d v="2016-10-22T00:00:00"/>
    <s v="Second Class"/>
    <s v="LS-16975"/>
    <s v="Lindsay Shagiari"/>
    <x v="2"/>
    <x v="0"/>
    <x v="22"/>
    <x v="10"/>
    <n v="60653"/>
    <x v="2"/>
    <s v="OFF-BI-10000632"/>
    <x v="1"/>
    <x v="8"/>
    <s v="Satellite Sectional Post Binders"/>
    <x v="4528"/>
    <n v="1"/>
    <x v="3"/>
    <x v="5338"/>
    <x v="2"/>
    <x v="0"/>
  </r>
  <r>
    <n v="6558"/>
    <s v="CA-2016-137092"/>
    <x v="22"/>
    <d v="2016-10-22T00:00:00"/>
    <s v="Second Class"/>
    <s v="LS-16975"/>
    <s v="Lindsay Shagiari"/>
    <x v="2"/>
    <x v="0"/>
    <x v="22"/>
    <x v="10"/>
    <n v="60653"/>
    <x v="2"/>
    <s v="OFF-LA-10003510"/>
    <x v="1"/>
    <x v="2"/>
    <s v="Avery 4027 File Folder Labels for Dot Matrix Printers, 5000 Labels per Box, White"/>
    <x v="4529"/>
    <n v="1"/>
    <x v="2"/>
    <x v="5339"/>
    <x v="2"/>
    <x v="0"/>
  </r>
  <r>
    <n v="6559"/>
    <s v="CA-2017-166947"/>
    <x v="1117"/>
    <d v="2017-06-10T00:00:00"/>
    <s v="Standard Class"/>
    <s v="EB-13750"/>
    <s v="Edward Becker"/>
    <x v="1"/>
    <x v="0"/>
    <x v="198"/>
    <x v="15"/>
    <n v="14215"/>
    <x v="3"/>
    <s v="FUR-CH-10004997"/>
    <x v="0"/>
    <x v="1"/>
    <s v="Hon Every-Day Series Multi-Task Chairs"/>
    <x v="4530"/>
    <n v="9"/>
    <x v="9"/>
    <x v="5340"/>
    <x v="3"/>
    <x v="0"/>
  </r>
  <r>
    <n v="6560"/>
    <s v="CA-2018-160941"/>
    <x v="658"/>
    <d v="2018-07-26T00:00:00"/>
    <s v="Standard Class"/>
    <s v="DK-12835"/>
    <s v="Damala Kotsonis"/>
    <x v="1"/>
    <x v="0"/>
    <x v="43"/>
    <x v="1"/>
    <n v="95661"/>
    <x v="1"/>
    <s v="OFF-EN-10003001"/>
    <x v="1"/>
    <x v="12"/>
    <s v="Ames Color-File Green Diamond Border X-ray Mailers"/>
    <x v="4531"/>
    <n v="5"/>
    <x v="0"/>
    <x v="5341"/>
    <x v="1"/>
    <x v="0"/>
  </r>
  <r>
    <n v="6561"/>
    <s v="CA-2018-160941"/>
    <x v="658"/>
    <d v="2018-07-26T00:00:00"/>
    <s v="Standard Class"/>
    <s v="DK-12835"/>
    <s v="Damala Kotsonis"/>
    <x v="1"/>
    <x v="0"/>
    <x v="43"/>
    <x v="1"/>
    <n v="95661"/>
    <x v="1"/>
    <s v="OFF-LA-10003766"/>
    <x v="1"/>
    <x v="2"/>
    <s v="Self-Adhesive Removable Labels"/>
    <x v="982"/>
    <n v="1"/>
    <x v="0"/>
    <x v="1020"/>
    <x v="1"/>
    <x v="0"/>
  </r>
  <r>
    <n v="6562"/>
    <s v="CA-2019-144680"/>
    <x v="185"/>
    <d v="2019-04-02T00:00:00"/>
    <s v="First Class"/>
    <s v="SC-20260"/>
    <s v="Scott Cohen"/>
    <x v="1"/>
    <x v="0"/>
    <x v="81"/>
    <x v="5"/>
    <n v="76017"/>
    <x v="2"/>
    <s v="OFF-AP-10003040"/>
    <x v="1"/>
    <x v="9"/>
    <s v="Fellowes 8 Outlet Superior Workstation Surge Protector w/o Phone/Fax/Modem Protection"/>
    <x v="4532"/>
    <n v="5"/>
    <x v="3"/>
    <x v="5342"/>
    <x v="2"/>
    <x v="0"/>
  </r>
  <r>
    <n v="6563"/>
    <s v="CA-2016-166086"/>
    <x v="1118"/>
    <d v="2016-05-12T00:00:00"/>
    <s v="Standard Class"/>
    <s v="CT-11995"/>
    <s v="Carol Triggs"/>
    <x v="0"/>
    <x v="0"/>
    <x v="104"/>
    <x v="31"/>
    <n v="1841"/>
    <x v="3"/>
    <s v="OFF-BI-10001078"/>
    <x v="1"/>
    <x v="8"/>
    <s v="Acco PRESSTEX Data Binder with Storage Hooks, Dark Blue, 14 7/8&quot; X 11&quot;"/>
    <x v="4533"/>
    <n v="3"/>
    <x v="0"/>
    <x v="5343"/>
    <x v="3"/>
    <x v="0"/>
  </r>
  <r>
    <n v="6564"/>
    <s v="CA-2016-166086"/>
    <x v="1118"/>
    <d v="2016-05-12T00:00:00"/>
    <s v="Standard Class"/>
    <s v="CT-11995"/>
    <s v="Carol Triggs"/>
    <x v="0"/>
    <x v="0"/>
    <x v="104"/>
    <x v="31"/>
    <n v="1841"/>
    <x v="3"/>
    <s v="FUR-TA-10003469"/>
    <x v="0"/>
    <x v="3"/>
    <s v="Balt Split Level Computer Training Table"/>
    <x v="4534"/>
    <n v="2"/>
    <x v="4"/>
    <x v="5344"/>
    <x v="3"/>
    <x v="0"/>
  </r>
  <r>
    <n v="6565"/>
    <s v="CA-2016-166086"/>
    <x v="1118"/>
    <d v="2016-05-12T00:00:00"/>
    <s v="Standard Class"/>
    <s v="CT-11995"/>
    <s v="Carol Triggs"/>
    <x v="0"/>
    <x v="0"/>
    <x v="104"/>
    <x v="31"/>
    <n v="1841"/>
    <x v="3"/>
    <s v="OFF-AR-10002578"/>
    <x v="1"/>
    <x v="6"/>
    <s v="Newell 335"/>
    <x v="880"/>
    <n v="3"/>
    <x v="0"/>
    <x v="1032"/>
    <x v="3"/>
    <x v="0"/>
  </r>
  <r>
    <n v="6566"/>
    <s v="CA-2016-166086"/>
    <x v="1118"/>
    <d v="2016-05-12T00:00:00"/>
    <s v="Standard Class"/>
    <s v="CT-11995"/>
    <s v="Carol Triggs"/>
    <x v="0"/>
    <x v="0"/>
    <x v="104"/>
    <x v="31"/>
    <n v="1841"/>
    <x v="3"/>
    <s v="FUR-CH-10004675"/>
    <x v="0"/>
    <x v="1"/>
    <s v="Lifetime Advantage Folding Chairs, 4/Carton"/>
    <x v="1739"/>
    <n v="4"/>
    <x v="0"/>
    <x v="1846"/>
    <x v="3"/>
    <x v="0"/>
  </r>
  <r>
    <n v="6567"/>
    <s v="CA-2019-131282"/>
    <x v="1119"/>
    <d v="2019-02-08T00:00:00"/>
    <s v="Second Class"/>
    <s v="CB-12025"/>
    <s v="Cassandra Brandow"/>
    <x v="0"/>
    <x v="0"/>
    <x v="435"/>
    <x v="5"/>
    <n v="76706"/>
    <x v="2"/>
    <s v="OFF-BI-10004632"/>
    <x v="1"/>
    <x v="8"/>
    <s v="Ibico Hi-Tech Manual Binding System"/>
    <x v="4535"/>
    <n v="4"/>
    <x v="3"/>
    <x v="5345"/>
    <x v="2"/>
    <x v="0"/>
  </r>
  <r>
    <n v="6568"/>
    <s v="CA-2019-131282"/>
    <x v="1119"/>
    <d v="2019-02-08T00:00:00"/>
    <s v="Second Class"/>
    <s v="CB-12025"/>
    <s v="Cassandra Brandow"/>
    <x v="0"/>
    <x v="0"/>
    <x v="435"/>
    <x v="5"/>
    <n v="76706"/>
    <x v="2"/>
    <s v="OFF-AR-10003087"/>
    <x v="1"/>
    <x v="6"/>
    <s v="Staples in misc. colors"/>
    <x v="4536"/>
    <n v="5"/>
    <x v="2"/>
    <x v="5346"/>
    <x v="2"/>
    <x v="0"/>
  </r>
  <r>
    <n v="6569"/>
    <s v="CA-2016-100678"/>
    <x v="891"/>
    <d v="2016-04-22T00:00:00"/>
    <s v="Standard Class"/>
    <s v="KM-16720"/>
    <s v="Kunst Miller"/>
    <x v="0"/>
    <x v="0"/>
    <x v="12"/>
    <x v="5"/>
    <n v="77095"/>
    <x v="2"/>
    <s v="OFF-AR-10001868"/>
    <x v="1"/>
    <x v="6"/>
    <s v="Prang Dustless Chalk Sticks"/>
    <x v="3794"/>
    <n v="2"/>
    <x v="2"/>
    <x v="5347"/>
    <x v="2"/>
    <x v="1"/>
  </r>
  <r>
    <n v="6570"/>
    <s v="CA-2016-100678"/>
    <x v="891"/>
    <d v="2016-04-22T00:00:00"/>
    <s v="Standard Class"/>
    <s v="KM-16720"/>
    <s v="Kunst Miller"/>
    <x v="0"/>
    <x v="0"/>
    <x v="12"/>
    <x v="5"/>
    <n v="77095"/>
    <x v="2"/>
    <s v="FUR-CH-10002602"/>
    <x v="0"/>
    <x v="1"/>
    <s v="DMI Arturo Collection Mission-style Design Wood Chair"/>
    <x v="2613"/>
    <n v="3"/>
    <x v="4"/>
    <x v="2877"/>
    <x v="2"/>
    <x v="1"/>
  </r>
  <r>
    <n v="6571"/>
    <s v="CA-2016-100678"/>
    <x v="891"/>
    <d v="2016-04-22T00:00:00"/>
    <s v="Standard Class"/>
    <s v="KM-16720"/>
    <s v="Kunst Miller"/>
    <x v="0"/>
    <x v="0"/>
    <x v="12"/>
    <x v="5"/>
    <n v="77095"/>
    <x v="2"/>
    <s v="OFF-EN-10000056"/>
    <x v="1"/>
    <x v="12"/>
    <s v="Cameo Buff Policy Envelopes"/>
    <x v="842"/>
    <n v="3"/>
    <x v="2"/>
    <x v="873"/>
    <x v="2"/>
    <x v="1"/>
  </r>
  <r>
    <n v="6572"/>
    <s v="CA-2016-100678"/>
    <x v="891"/>
    <d v="2016-04-22T00:00:00"/>
    <s v="Standard Class"/>
    <s v="KM-16720"/>
    <s v="Kunst Miller"/>
    <x v="0"/>
    <x v="0"/>
    <x v="12"/>
    <x v="5"/>
    <n v="77095"/>
    <x v="2"/>
    <s v="TEC-AC-10000474"/>
    <x v="2"/>
    <x v="11"/>
    <s v="Kensington Expert Mouse Optical USB Trackball for PC or Mac"/>
    <x v="2671"/>
    <n v="3"/>
    <x v="2"/>
    <x v="2948"/>
    <x v="2"/>
    <x v="1"/>
  </r>
  <r>
    <n v="6573"/>
    <s v="CA-2018-161543"/>
    <x v="1120"/>
    <d v="2018-05-16T00:00:00"/>
    <s v="Standard Class"/>
    <s v="RD-19720"/>
    <s v="Roger Demir"/>
    <x v="0"/>
    <x v="0"/>
    <x v="4"/>
    <x v="4"/>
    <n v="98105"/>
    <x v="1"/>
    <s v="OFF-PA-10003971"/>
    <x v="1"/>
    <x v="10"/>
    <s v="Xerox 1965"/>
    <x v="493"/>
    <n v="2"/>
    <x v="0"/>
    <x v="2181"/>
    <x v="1"/>
    <x v="0"/>
  </r>
  <r>
    <n v="6574"/>
    <s v="CA-2018-160535"/>
    <x v="881"/>
    <d v="2018-11-30T00:00:00"/>
    <s v="Standard Class"/>
    <s v="BP-11050"/>
    <s v="Barry Pond"/>
    <x v="1"/>
    <x v="0"/>
    <x v="135"/>
    <x v="30"/>
    <n v="7060"/>
    <x v="3"/>
    <s v="OFF-ST-10000689"/>
    <x v="1"/>
    <x v="4"/>
    <s v="Fellowes Strictly Business Drawer File, Letter/Legal Size"/>
    <x v="1626"/>
    <n v="4"/>
    <x v="0"/>
    <x v="1723"/>
    <x v="3"/>
    <x v="0"/>
  </r>
  <r>
    <n v="6575"/>
    <s v="CA-2018-160535"/>
    <x v="881"/>
    <d v="2018-11-30T00:00:00"/>
    <s v="Standard Class"/>
    <s v="BP-11050"/>
    <s v="Barry Pond"/>
    <x v="1"/>
    <x v="0"/>
    <x v="135"/>
    <x v="30"/>
    <n v="7060"/>
    <x v="3"/>
    <s v="TEC-MA-10004255"/>
    <x v="2"/>
    <x v="15"/>
    <s v="Konica Minolta magicolor 1690MF Multifunction Printer"/>
    <x v="4537"/>
    <n v="8"/>
    <x v="0"/>
    <x v="5348"/>
    <x v="3"/>
    <x v="0"/>
  </r>
  <r>
    <n v="6576"/>
    <s v="CA-2019-123085"/>
    <x v="448"/>
    <d v="2019-03-08T00:00:00"/>
    <s v="Standard Class"/>
    <s v="EJ-13720"/>
    <s v="Ed Jacobs"/>
    <x v="0"/>
    <x v="0"/>
    <x v="1"/>
    <x v="1"/>
    <n v="90008"/>
    <x v="1"/>
    <s v="TEC-AC-10000990"/>
    <x v="2"/>
    <x v="11"/>
    <s v="Imation Bio 2GB USB Flash Drive Imation Corp"/>
    <x v="4538"/>
    <n v="8"/>
    <x v="0"/>
    <x v="5349"/>
    <x v="1"/>
    <x v="0"/>
  </r>
  <r>
    <n v="6577"/>
    <s v="CA-2019-123085"/>
    <x v="448"/>
    <d v="2019-03-08T00:00:00"/>
    <s v="Standard Class"/>
    <s v="EJ-13720"/>
    <s v="Ed Jacobs"/>
    <x v="0"/>
    <x v="0"/>
    <x v="1"/>
    <x v="1"/>
    <n v="90008"/>
    <x v="1"/>
    <s v="FUR-CH-10003968"/>
    <x v="0"/>
    <x v="1"/>
    <s v="Novimex Turbo Task Chair"/>
    <x v="3011"/>
    <n v="3"/>
    <x v="2"/>
    <x v="4362"/>
    <x v="1"/>
    <x v="0"/>
  </r>
  <r>
    <n v="6578"/>
    <s v="CA-2017-153752"/>
    <x v="401"/>
    <d v="2017-12-11T00:00:00"/>
    <s v="Second Class"/>
    <s v="RO-19780"/>
    <s v="Rose O'Brian"/>
    <x v="0"/>
    <x v="0"/>
    <x v="81"/>
    <x v="17"/>
    <n v="22204"/>
    <x v="0"/>
    <s v="TEC-PH-10001615"/>
    <x v="2"/>
    <x v="7"/>
    <s v="AT&amp;T CL82213"/>
    <x v="2131"/>
    <n v="6"/>
    <x v="0"/>
    <x v="5350"/>
    <x v="0"/>
    <x v="0"/>
  </r>
  <r>
    <n v="6579"/>
    <s v="CA-2016-103660"/>
    <x v="55"/>
    <d v="2016-08-30T00:00:00"/>
    <s v="Standard Class"/>
    <s v="MW-18220"/>
    <s v="Mitch Webber"/>
    <x v="0"/>
    <x v="0"/>
    <x v="4"/>
    <x v="4"/>
    <n v="98103"/>
    <x v="1"/>
    <s v="TEC-PH-10000895"/>
    <x v="2"/>
    <x v="7"/>
    <s v="Polycom VVX 310 VoIP phone"/>
    <x v="4539"/>
    <n v="7"/>
    <x v="2"/>
    <x v="5351"/>
    <x v="1"/>
    <x v="0"/>
  </r>
  <r>
    <n v="6580"/>
    <s v="CA-2018-169887"/>
    <x v="332"/>
    <d v="2018-10-22T00:00:00"/>
    <s v="Same Day"/>
    <s v="MS-17530"/>
    <s v="MaryBeth Skach"/>
    <x v="0"/>
    <x v="0"/>
    <x v="4"/>
    <x v="4"/>
    <n v="98105"/>
    <x v="1"/>
    <s v="OFF-PA-10003001"/>
    <x v="1"/>
    <x v="10"/>
    <s v="Xerox 1986"/>
    <x v="3890"/>
    <n v="1"/>
    <x v="0"/>
    <x v="5161"/>
    <x v="1"/>
    <x v="0"/>
  </r>
  <r>
    <n v="6581"/>
    <s v="CA-2018-169887"/>
    <x v="332"/>
    <d v="2018-10-22T00:00:00"/>
    <s v="Same Day"/>
    <s v="MS-17530"/>
    <s v="MaryBeth Skach"/>
    <x v="0"/>
    <x v="0"/>
    <x v="4"/>
    <x v="4"/>
    <n v="98105"/>
    <x v="1"/>
    <s v="OFF-AR-10002766"/>
    <x v="1"/>
    <x v="6"/>
    <s v="Prang Drawing Pencil Set"/>
    <x v="484"/>
    <n v="3"/>
    <x v="0"/>
    <x v="5352"/>
    <x v="1"/>
    <x v="0"/>
  </r>
  <r>
    <n v="6582"/>
    <s v="CA-2018-169887"/>
    <x v="332"/>
    <d v="2018-10-22T00:00:00"/>
    <s v="Same Day"/>
    <s v="MS-17530"/>
    <s v="MaryBeth Skach"/>
    <x v="0"/>
    <x v="0"/>
    <x v="4"/>
    <x v="4"/>
    <n v="98105"/>
    <x v="1"/>
    <s v="FUR-FU-10003095"/>
    <x v="0"/>
    <x v="5"/>
    <s v="Linden 12&quot; Wall Clock With Oak Frame"/>
    <x v="3113"/>
    <n v="3"/>
    <x v="0"/>
    <x v="5353"/>
    <x v="1"/>
    <x v="0"/>
  </r>
  <r>
    <n v="6583"/>
    <s v="CA-2018-148516"/>
    <x v="1121"/>
    <d v="2018-08-11T00:00:00"/>
    <s v="Standard Class"/>
    <s v="DW-13585"/>
    <s v="Dorothy Wardle"/>
    <x v="1"/>
    <x v="0"/>
    <x v="156"/>
    <x v="4"/>
    <n v="98026"/>
    <x v="1"/>
    <s v="TEC-AC-10003610"/>
    <x v="2"/>
    <x v="11"/>
    <s v="Logitech Illuminated - Keyboard"/>
    <x v="690"/>
    <n v="3"/>
    <x v="0"/>
    <x v="704"/>
    <x v="1"/>
    <x v="0"/>
  </r>
  <r>
    <n v="6584"/>
    <s v="CA-2019-104731"/>
    <x v="246"/>
    <d v="2019-07-27T00:00:00"/>
    <s v="Standard Class"/>
    <s v="AM-10705"/>
    <s v="Anne McFarland"/>
    <x v="0"/>
    <x v="0"/>
    <x v="127"/>
    <x v="17"/>
    <n v="24153"/>
    <x v="0"/>
    <s v="OFF-AR-10003727"/>
    <x v="1"/>
    <x v="6"/>
    <s v="Berol Giant Pencil Sharpener"/>
    <x v="3113"/>
    <n v="6"/>
    <x v="0"/>
    <x v="5354"/>
    <x v="0"/>
    <x v="0"/>
  </r>
  <r>
    <n v="6585"/>
    <s v="CA-2019-104731"/>
    <x v="246"/>
    <d v="2019-07-27T00:00:00"/>
    <s v="Standard Class"/>
    <s v="AM-10705"/>
    <s v="Anne McFarland"/>
    <x v="0"/>
    <x v="0"/>
    <x v="127"/>
    <x v="17"/>
    <n v="24153"/>
    <x v="0"/>
    <s v="TEC-PH-10002660"/>
    <x v="2"/>
    <x v="7"/>
    <s v="Nortel Networks T7316 E Nt8 B27"/>
    <x v="1081"/>
    <n v="4"/>
    <x v="0"/>
    <x v="5355"/>
    <x v="0"/>
    <x v="0"/>
  </r>
  <r>
    <n v="6586"/>
    <s v="CA-2019-104731"/>
    <x v="246"/>
    <d v="2019-07-27T00:00:00"/>
    <s v="Standard Class"/>
    <s v="AM-10705"/>
    <s v="Anne McFarland"/>
    <x v="0"/>
    <x v="0"/>
    <x v="127"/>
    <x v="17"/>
    <n v="24153"/>
    <x v="0"/>
    <s v="FUR-FU-10003274"/>
    <x v="0"/>
    <x v="5"/>
    <s v="Regeneration Desk Collection"/>
    <x v="3454"/>
    <n v="5"/>
    <x v="0"/>
    <x v="5356"/>
    <x v="0"/>
    <x v="0"/>
  </r>
  <r>
    <n v="6587"/>
    <s v="CA-2019-104731"/>
    <x v="246"/>
    <d v="2019-07-27T00:00:00"/>
    <s v="Standard Class"/>
    <s v="AM-10705"/>
    <s v="Anne McFarland"/>
    <x v="0"/>
    <x v="0"/>
    <x v="127"/>
    <x v="17"/>
    <n v="24153"/>
    <x v="0"/>
    <s v="OFF-AR-10003829"/>
    <x v="1"/>
    <x v="6"/>
    <s v="Newell 35"/>
    <x v="1209"/>
    <n v="6"/>
    <x v="0"/>
    <x v="1254"/>
    <x v="0"/>
    <x v="0"/>
  </r>
  <r>
    <n v="6588"/>
    <s v="CA-2019-104731"/>
    <x v="246"/>
    <d v="2019-07-27T00:00:00"/>
    <s v="Standard Class"/>
    <s v="AM-10705"/>
    <s v="Anne McFarland"/>
    <x v="0"/>
    <x v="0"/>
    <x v="127"/>
    <x v="17"/>
    <n v="24153"/>
    <x v="0"/>
    <s v="FUR-BO-10003441"/>
    <x v="0"/>
    <x v="0"/>
    <s v="Bush Westfield Collection Bookcases, Fully Assembled"/>
    <x v="3367"/>
    <n v="3"/>
    <x v="0"/>
    <x v="5357"/>
    <x v="0"/>
    <x v="0"/>
  </r>
  <r>
    <n v="6589"/>
    <s v="CA-2019-104731"/>
    <x v="246"/>
    <d v="2019-07-27T00:00:00"/>
    <s v="Standard Class"/>
    <s v="AM-10705"/>
    <s v="Anne McFarland"/>
    <x v="0"/>
    <x v="0"/>
    <x v="127"/>
    <x v="17"/>
    <n v="24153"/>
    <x v="0"/>
    <s v="OFF-BI-10003355"/>
    <x v="1"/>
    <x v="8"/>
    <s v="Cardinal Holdit Business Card Pockets"/>
    <x v="1830"/>
    <n v="3"/>
    <x v="0"/>
    <x v="5358"/>
    <x v="0"/>
    <x v="0"/>
  </r>
  <r>
    <n v="6590"/>
    <s v="CA-2019-104731"/>
    <x v="246"/>
    <d v="2019-07-27T00:00:00"/>
    <s v="Standard Class"/>
    <s v="AM-10705"/>
    <s v="Anne McFarland"/>
    <x v="0"/>
    <x v="0"/>
    <x v="127"/>
    <x v="17"/>
    <n v="24153"/>
    <x v="0"/>
    <s v="OFF-SU-10003505"/>
    <x v="1"/>
    <x v="14"/>
    <s v="Premier Electric Letter Opener"/>
    <x v="4540"/>
    <n v="2"/>
    <x v="0"/>
    <x v="5359"/>
    <x v="0"/>
    <x v="0"/>
  </r>
  <r>
    <n v="6591"/>
    <s v="CA-2016-164749"/>
    <x v="893"/>
    <d v="2016-03-26T00:00:00"/>
    <s v="First Class"/>
    <s v="BG-11740"/>
    <s v="Bruce Geld"/>
    <x v="0"/>
    <x v="0"/>
    <x v="478"/>
    <x v="2"/>
    <n v="33445"/>
    <x v="0"/>
    <s v="OFF-LA-10004484"/>
    <x v="1"/>
    <x v="2"/>
    <s v="Avery 476"/>
    <x v="4541"/>
    <n v="3"/>
    <x v="2"/>
    <x v="5360"/>
    <x v="0"/>
    <x v="0"/>
  </r>
  <r>
    <n v="6592"/>
    <s v="CA-2017-103716"/>
    <x v="28"/>
    <d v="2017-05-06T00:00:00"/>
    <s v="Standard Class"/>
    <s v="KB-16585"/>
    <s v="Ken Black"/>
    <x v="1"/>
    <x v="0"/>
    <x v="8"/>
    <x v="1"/>
    <n v="94110"/>
    <x v="1"/>
    <s v="OFF-AR-10000658"/>
    <x v="1"/>
    <x v="6"/>
    <s v="Newell 324"/>
    <x v="1637"/>
    <n v="3"/>
    <x v="0"/>
    <x v="5361"/>
    <x v="1"/>
    <x v="0"/>
  </r>
  <r>
    <n v="6593"/>
    <s v="CA-2017-103716"/>
    <x v="28"/>
    <d v="2017-05-06T00:00:00"/>
    <s v="Standard Class"/>
    <s v="KB-16585"/>
    <s v="Ken Black"/>
    <x v="1"/>
    <x v="0"/>
    <x v="8"/>
    <x v="1"/>
    <n v="94110"/>
    <x v="1"/>
    <s v="TEC-PH-10000347"/>
    <x v="2"/>
    <x v="7"/>
    <s v="Cush Cases Heavy Duty Rugged Cover Case for Samsung Galaxy S5 - Purple"/>
    <x v="4542"/>
    <n v="5"/>
    <x v="2"/>
    <x v="5362"/>
    <x v="1"/>
    <x v="0"/>
  </r>
  <r>
    <n v="6594"/>
    <s v="CA-2018-126795"/>
    <x v="900"/>
    <d v="2018-06-16T00:00:00"/>
    <s v="Second Class"/>
    <s v="GT-14710"/>
    <s v="Greg Tran"/>
    <x v="0"/>
    <x v="0"/>
    <x v="20"/>
    <x v="15"/>
    <n v="10024"/>
    <x v="3"/>
    <s v="OFF-BI-10001989"/>
    <x v="1"/>
    <x v="8"/>
    <s v="Premium Transparent Presentation Covers by GBC"/>
    <x v="3295"/>
    <n v="2"/>
    <x v="2"/>
    <x v="3718"/>
    <x v="3"/>
    <x v="0"/>
  </r>
  <r>
    <n v="6595"/>
    <s v="CA-2017-146290"/>
    <x v="124"/>
    <d v="2017-05-11T00:00:00"/>
    <s v="Standard Class"/>
    <s v="SV-20815"/>
    <s v="Stuart Van"/>
    <x v="1"/>
    <x v="0"/>
    <x v="245"/>
    <x v="14"/>
    <n v="46203"/>
    <x v="2"/>
    <s v="OFF-AR-10001897"/>
    <x v="1"/>
    <x v="6"/>
    <s v="Model L Table or Wall-Mount Pencil Sharpener"/>
    <x v="4543"/>
    <n v="7"/>
    <x v="0"/>
    <x v="5363"/>
    <x v="2"/>
    <x v="0"/>
  </r>
  <r>
    <n v="6596"/>
    <s v="CA-2019-157112"/>
    <x v="756"/>
    <d v="2019-04-26T00:00:00"/>
    <s v="First Class"/>
    <s v="GG-14650"/>
    <s v="Greg Guthrie"/>
    <x v="1"/>
    <x v="0"/>
    <x v="38"/>
    <x v="24"/>
    <n v="43229"/>
    <x v="3"/>
    <s v="OFF-BI-10000285"/>
    <x v="1"/>
    <x v="8"/>
    <s v="XtraLife ClearVue Slant-D Ring Binders by Cardinal"/>
    <x v="4544"/>
    <n v="5"/>
    <x v="6"/>
    <x v="5364"/>
    <x v="3"/>
    <x v="0"/>
  </r>
  <r>
    <n v="6597"/>
    <s v="CA-2019-157112"/>
    <x v="756"/>
    <d v="2019-04-26T00:00:00"/>
    <s v="First Class"/>
    <s v="GG-14650"/>
    <s v="Greg Guthrie"/>
    <x v="1"/>
    <x v="0"/>
    <x v="38"/>
    <x v="24"/>
    <n v="43229"/>
    <x v="3"/>
    <s v="OFF-PA-10001804"/>
    <x v="1"/>
    <x v="10"/>
    <s v="Xerox 195"/>
    <x v="758"/>
    <n v="1"/>
    <x v="2"/>
    <x v="781"/>
    <x v="3"/>
    <x v="0"/>
  </r>
  <r>
    <n v="6598"/>
    <s v="CA-2016-169257"/>
    <x v="571"/>
    <d v="2016-06-12T00:00:00"/>
    <s v="Standard Class"/>
    <s v="SV-20785"/>
    <s v="Stewart Visinsky"/>
    <x v="0"/>
    <x v="0"/>
    <x v="108"/>
    <x v="2"/>
    <n v="32216"/>
    <x v="0"/>
    <s v="OFF-BI-10002557"/>
    <x v="1"/>
    <x v="8"/>
    <s v="Presstex Flexible Ring Binders"/>
    <x v="4545"/>
    <n v="1"/>
    <x v="6"/>
    <x v="5365"/>
    <x v="0"/>
    <x v="0"/>
  </r>
  <r>
    <n v="6599"/>
    <s v="CA-2016-169257"/>
    <x v="571"/>
    <d v="2016-06-12T00:00:00"/>
    <s v="Standard Class"/>
    <s v="SV-20785"/>
    <s v="Stewart Visinsky"/>
    <x v="0"/>
    <x v="0"/>
    <x v="108"/>
    <x v="2"/>
    <n v="32216"/>
    <x v="0"/>
    <s v="OFF-PA-10002319"/>
    <x v="1"/>
    <x v="10"/>
    <s v="Xerox 1944"/>
    <x v="4546"/>
    <n v="2"/>
    <x v="2"/>
    <x v="5366"/>
    <x v="0"/>
    <x v="0"/>
  </r>
  <r>
    <n v="6600"/>
    <s v="CA-2016-154095"/>
    <x v="266"/>
    <d v="2016-12-07T00:00:00"/>
    <s v="Standard Class"/>
    <s v="ON-18715"/>
    <s v="Odella Nelson"/>
    <x v="1"/>
    <x v="0"/>
    <x v="183"/>
    <x v="39"/>
    <n v="20735"/>
    <x v="3"/>
    <s v="FUR-FU-10003849"/>
    <x v="0"/>
    <x v="5"/>
    <s v="DAX Metal Frame, Desktop, Stepped-Edge"/>
    <x v="3318"/>
    <n v="3"/>
    <x v="0"/>
    <x v="5367"/>
    <x v="3"/>
    <x v="0"/>
  </r>
  <r>
    <n v="6601"/>
    <s v="CA-2016-154095"/>
    <x v="266"/>
    <d v="2016-12-07T00:00:00"/>
    <s v="Standard Class"/>
    <s v="ON-18715"/>
    <s v="Odella Nelson"/>
    <x v="1"/>
    <x v="0"/>
    <x v="183"/>
    <x v="39"/>
    <n v="20735"/>
    <x v="3"/>
    <s v="OFF-PA-10002923"/>
    <x v="1"/>
    <x v="10"/>
    <s v="Xerox 1942"/>
    <x v="678"/>
    <n v="3"/>
    <x v="0"/>
    <x v="691"/>
    <x v="3"/>
    <x v="0"/>
  </r>
  <r>
    <n v="6602"/>
    <s v="CA-2016-154095"/>
    <x v="266"/>
    <d v="2016-12-07T00:00:00"/>
    <s v="Standard Class"/>
    <s v="ON-18715"/>
    <s v="Odella Nelson"/>
    <x v="1"/>
    <x v="0"/>
    <x v="183"/>
    <x v="39"/>
    <n v="20735"/>
    <x v="3"/>
    <s v="FUR-CH-10004754"/>
    <x v="0"/>
    <x v="1"/>
    <s v="Global Stack Chair with Arms, Black"/>
    <x v="4547"/>
    <n v="8"/>
    <x v="0"/>
    <x v="5368"/>
    <x v="3"/>
    <x v="0"/>
  </r>
  <r>
    <n v="6603"/>
    <s v="CA-2016-154095"/>
    <x v="266"/>
    <d v="2016-12-07T00:00:00"/>
    <s v="Standard Class"/>
    <s v="ON-18715"/>
    <s v="Odella Nelson"/>
    <x v="1"/>
    <x v="0"/>
    <x v="183"/>
    <x v="39"/>
    <n v="20735"/>
    <x v="3"/>
    <s v="OFF-LA-10000634"/>
    <x v="1"/>
    <x v="2"/>
    <s v="Avery 509"/>
    <x v="1203"/>
    <n v="6"/>
    <x v="0"/>
    <x v="5369"/>
    <x v="3"/>
    <x v="0"/>
  </r>
  <r>
    <n v="6604"/>
    <s v="CA-2019-146346"/>
    <x v="46"/>
    <d v="2019-06-20T00:00:00"/>
    <s v="First Class"/>
    <s v="RA-19945"/>
    <s v="Ryan Akin"/>
    <x v="0"/>
    <x v="0"/>
    <x v="479"/>
    <x v="22"/>
    <n v="80022"/>
    <x v="1"/>
    <s v="OFF-ST-10001418"/>
    <x v="1"/>
    <x v="4"/>
    <s v="Carina Media Storage Towers in Natural &amp; Black"/>
    <x v="1770"/>
    <n v="3"/>
    <x v="2"/>
    <x v="5370"/>
    <x v="1"/>
    <x v="0"/>
  </r>
  <r>
    <n v="6605"/>
    <s v="CA-2018-148852"/>
    <x v="439"/>
    <d v="2018-05-31T00:00:00"/>
    <s v="Standard Class"/>
    <s v="SV-20785"/>
    <s v="Stewart Visinsky"/>
    <x v="0"/>
    <x v="0"/>
    <x v="157"/>
    <x v="1"/>
    <n v="92704"/>
    <x v="1"/>
    <s v="OFF-FA-10003467"/>
    <x v="1"/>
    <x v="13"/>
    <s v="Alliance Big Bands Rubber Bands, 12/Pack"/>
    <x v="4095"/>
    <n v="3"/>
    <x v="0"/>
    <x v="232"/>
    <x v="1"/>
    <x v="0"/>
  </r>
  <r>
    <n v="6606"/>
    <s v="CA-2018-148852"/>
    <x v="439"/>
    <d v="2018-05-31T00:00:00"/>
    <s v="Standard Class"/>
    <s v="SV-20785"/>
    <s v="Stewart Visinsky"/>
    <x v="0"/>
    <x v="0"/>
    <x v="157"/>
    <x v="1"/>
    <n v="92704"/>
    <x v="1"/>
    <s v="OFF-PA-10001293"/>
    <x v="1"/>
    <x v="10"/>
    <s v="Xerox 1946"/>
    <x v="1568"/>
    <n v="7"/>
    <x v="0"/>
    <x v="1657"/>
    <x v="1"/>
    <x v="0"/>
  </r>
  <r>
    <n v="6607"/>
    <s v="CA-2018-148852"/>
    <x v="439"/>
    <d v="2018-05-31T00:00:00"/>
    <s v="Standard Class"/>
    <s v="SV-20785"/>
    <s v="Stewart Visinsky"/>
    <x v="0"/>
    <x v="0"/>
    <x v="157"/>
    <x v="1"/>
    <n v="92704"/>
    <x v="1"/>
    <s v="TEC-PH-10003885"/>
    <x v="2"/>
    <x v="7"/>
    <s v="Cisco SPA508G"/>
    <x v="2005"/>
    <n v="4"/>
    <x v="2"/>
    <x v="5371"/>
    <x v="1"/>
    <x v="0"/>
  </r>
  <r>
    <n v="6608"/>
    <s v="CA-2018-148852"/>
    <x v="439"/>
    <d v="2018-05-31T00:00:00"/>
    <s v="Standard Class"/>
    <s v="SV-20785"/>
    <s v="Stewart Visinsky"/>
    <x v="0"/>
    <x v="0"/>
    <x v="157"/>
    <x v="1"/>
    <n v="92704"/>
    <x v="1"/>
    <s v="FUR-CH-10004860"/>
    <x v="0"/>
    <x v="1"/>
    <s v="Global Low Back Tilter Chair"/>
    <x v="4548"/>
    <n v="6"/>
    <x v="2"/>
    <x v="5372"/>
    <x v="1"/>
    <x v="0"/>
  </r>
  <r>
    <n v="6609"/>
    <s v="CA-2018-148852"/>
    <x v="439"/>
    <d v="2018-05-31T00:00:00"/>
    <s v="Standard Class"/>
    <s v="SV-20785"/>
    <s v="Stewart Visinsky"/>
    <x v="0"/>
    <x v="0"/>
    <x v="157"/>
    <x v="1"/>
    <n v="92704"/>
    <x v="1"/>
    <s v="TEC-MA-10002428"/>
    <x v="2"/>
    <x v="15"/>
    <s v="Fellowes Powershred HS-440 4-Sheet High Security Shredder"/>
    <x v="4549"/>
    <n v="3"/>
    <x v="2"/>
    <x v="5373"/>
    <x v="1"/>
    <x v="0"/>
  </r>
  <r>
    <n v="6610"/>
    <s v="US-2017-118906"/>
    <x v="366"/>
    <d v="2017-03-10T00:00:00"/>
    <s v="Same Day"/>
    <s v="KB-16585"/>
    <s v="Ken Black"/>
    <x v="1"/>
    <x v="0"/>
    <x v="183"/>
    <x v="39"/>
    <n v="20735"/>
    <x v="3"/>
    <s v="OFF-ST-10002406"/>
    <x v="1"/>
    <x v="4"/>
    <s v="Pizazz Global Quick File"/>
    <x v="4550"/>
    <n v="6"/>
    <x v="0"/>
    <x v="5374"/>
    <x v="3"/>
    <x v="0"/>
  </r>
  <r>
    <n v="6611"/>
    <s v="CA-2018-168921"/>
    <x v="201"/>
    <d v="2018-10-22T00:00:00"/>
    <s v="First Class"/>
    <s v="AG-10495"/>
    <s v="Andrew Gjertsen"/>
    <x v="1"/>
    <x v="0"/>
    <x v="1"/>
    <x v="1"/>
    <n v="90049"/>
    <x v="1"/>
    <s v="OFF-BI-10004209"/>
    <x v="1"/>
    <x v="8"/>
    <s v="Fellowes Twister Kit, Gray/Clear, 3/pkg"/>
    <x v="1768"/>
    <n v="3"/>
    <x v="2"/>
    <x v="1882"/>
    <x v="1"/>
    <x v="0"/>
  </r>
  <r>
    <n v="6612"/>
    <s v="CA-2017-107678"/>
    <x v="1122"/>
    <d v="2017-04-28T00:00:00"/>
    <s v="Standard Class"/>
    <s v="JK-16090"/>
    <s v="Juliana Krohn"/>
    <x v="0"/>
    <x v="0"/>
    <x v="103"/>
    <x v="0"/>
    <n v="40214"/>
    <x v="0"/>
    <s v="FUR-CH-10001891"/>
    <x v="0"/>
    <x v="1"/>
    <s v="Global Deluxe Office Fabric Chairs"/>
    <x v="2843"/>
    <n v="2"/>
    <x v="0"/>
    <x v="5375"/>
    <x v="0"/>
    <x v="0"/>
  </r>
  <r>
    <n v="6613"/>
    <s v="CA-2017-107678"/>
    <x v="1122"/>
    <d v="2017-04-28T00:00:00"/>
    <s v="Standard Class"/>
    <s v="JK-16090"/>
    <s v="Juliana Krohn"/>
    <x v="0"/>
    <x v="0"/>
    <x v="103"/>
    <x v="0"/>
    <n v="40214"/>
    <x v="0"/>
    <s v="OFF-BI-10002215"/>
    <x v="1"/>
    <x v="8"/>
    <s v="Wilson Jones Hanging View Binder, White, 1&quot;"/>
    <x v="4039"/>
    <n v="3"/>
    <x v="0"/>
    <x v="5376"/>
    <x v="0"/>
    <x v="0"/>
  </r>
  <r>
    <n v="6614"/>
    <s v="CA-2017-107678"/>
    <x v="1122"/>
    <d v="2017-04-28T00:00:00"/>
    <s v="Standard Class"/>
    <s v="JK-16090"/>
    <s v="Juliana Krohn"/>
    <x v="0"/>
    <x v="0"/>
    <x v="103"/>
    <x v="0"/>
    <n v="40214"/>
    <x v="0"/>
    <s v="TEC-PH-10002103"/>
    <x v="2"/>
    <x v="7"/>
    <s v="Jabra SPEAK 410"/>
    <x v="4551"/>
    <n v="5"/>
    <x v="0"/>
    <x v="5377"/>
    <x v="0"/>
    <x v="0"/>
  </r>
  <r>
    <n v="6615"/>
    <s v="CA-2017-107678"/>
    <x v="1122"/>
    <d v="2017-04-28T00:00:00"/>
    <s v="Standard Class"/>
    <s v="JK-16090"/>
    <s v="Juliana Krohn"/>
    <x v="0"/>
    <x v="0"/>
    <x v="103"/>
    <x v="0"/>
    <n v="40214"/>
    <x v="0"/>
    <s v="FUR-FU-10003394"/>
    <x v="0"/>
    <x v="5"/>
    <s v="Tenex &quot;The Solids&quot; Textured Chair Mats"/>
    <x v="664"/>
    <n v="3"/>
    <x v="0"/>
    <x v="676"/>
    <x v="0"/>
    <x v="0"/>
  </r>
  <r>
    <n v="6616"/>
    <s v="CA-2018-123512"/>
    <x v="26"/>
    <d v="2018-06-19T00:00:00"/>
    <s v="First Class"/>
    <s v="MV-18190"/>
    <s v="Mike Vittorini"/>
    <x v="0"/>
    <x v="0"/>
    <x v="1"/>
    <x v="1"/>
    <n v="90045"/>
    <x v="1"/>
    <s v="FUR-BO-10004218"/>
    <x v="0"/>
    <x v="0"/>
    <s v="Bush Heritage Pine Collection 5-Shelf Bookcase, Albany Pine Finish, *Special Order"/>
    <x v="4175"/>
    <n v="2"/>
    <x v="11"/>
    <x v="4857"/>
    <x v="1"/>
    <x v="0"/>
  </r>
  <r>
    <n v="6617"/>
    <s v="CA-2018-123512"/>
    <x v="26"/>
    <d v="2018-06-19T00:00:00"/>
    <s v="First Class"/>
    <s v="MV-18190"/>
    <s v="Mike Vittorini"/>
    <x v="0"/>
    <x v="0"/>
    <x v="1"/>
    <x v="1"/>
    <n v="90045"/>
    <x v="1"/>
    <s v="OFF-LA-10000081"/>
    <x v="1"/>
    <x v="2"/>
    <s v="Avery 496"/>
    <x v="3923"/>
    <n v="6"/>
    <x v="0"/>
    <x v="4526"/>
    <x v="1"/>
    <x v="0"/>
  </r>
  <r>
    <n v="6618"/>
    <s v="CA-2018-123512"/>
    <x v="26"/>
    <d v="2018-06-19T00:00:00"/>
    <s v="First Class"/>
    <s v="MV-18190"/>
    <s v="Mike Vittorini"/>
    <x v="0"/>
    <x v="0"/>
    <x v="1"/>
    <x v="1"/>
    <n v="90045"/>
    <x v="1"/>
    <s v="OFF-PA-10001497"/>
    <x v="1"/>
    <x v="10"/>
    <s v="Xerox 1914"/>
    <x v="1547"/>
    <n v="4"/>
    <x v="0"/>
    <x v="1634"/>
    <x v="1"/>
    <x v="0"/>
  </r>
  <r>
    <n v="6619"/>
    <s v="US-2019-167402"/>
    <x v="1123"/>
    <d v="2019-01-18T00:00:00"/>
    <s v="Second Class"/>
    <s v="CP-12085"/>
    <s v="Cathy Prescott"/>
    <x v="1"/>
    <x v="0"/>
    <x v="24"/>
    <x v="25"/>
    <n v="65807"/>
    <x v="2"/>
    <s v="OFF-PA-10004983"/>
    <x v="1"/>
    <x v="10"/>
    <s v="Xerox 23"/>
    <x v="56"/>
    <n v="5"/>
    <x v="0"/>
    <x v="56"/>
    <x v="2"/>
    <x v="0"/>
  </r>
  <r>
    <n v="6620"/>
    <s v="US-2019-167402"/>
    <x v="1123"/>
    <d v="2019-01-18T00:00:00"/>
    <s v="Second Class"/>
    <s v="CP-12085"/>
    <s v="Cathy Prescott"/>
    <x v="1"/>
    <x v="0"/>
    <x v="24"/>
    <x v="25"/>
    <n v="65807"/>
    <x v="2"/>
    <s v="OFF-AR-10004010"/>
    <x v="1"/>
    <x v="6"/>
    <s v="Hunt Boston Vacuum Mount KS Pencil Sharpener"/>
    <x v="4552"/>
    <n v="6"/>
    <x v="0"/>
    <x v="5378"/>
    <x v="2"/>
    <x v="0"/>
  </r>
  <r>
    <n v="6621"/>
    <s v="US-2019-167402"/>
    <x v="1123"/>
    <d v="2019-01-18T00:00:00"/>
    <s v="Second Class"/>
    <s v="CP-12085"/>
    <s v="Cathy Prescott"/>
    <x v="1"/>
    <x v="0"/>
    <x v="24"/>
    <x v="25"/>
    <n v="65807"/>
    <x v="2"/>
    <s v="OFF-SU-10002881"/>
    <x v="1"/>
    <x v="14"/>
    <s v="Martin Yale Chadless Opener Electric Letter Opener"/>
    <x v="2635"/>
    <n v="5"/>
    <x v="0"/>
    <x v="2905"/>
    <x v="2"/>
    <x v="0"/>
  </r>
  <r>
    <n v="6622"/>
    <s v="US-2019-167402"/>
    <x v="1123"/>
    <d v="2019-01-18T00:00:00"/>
    <s v="Second Class"/>
    <s v="CP-12085"/>
    <s v="Cathy Prescott"/>
    <x v="1"/>
    <x v="0"/>
    <x v="24"/>
    <x v="25"/>
    <n v="65807"/>
    <x v="2"/>
    <s v="FUR-BO-10001608"/>
    <x v="0"/>
    <x v="0"/>
    <s v="Hon Metal Bookcases, Black"/>
    <x v="3724"/>
    <n v="3"/>
    <x v="0"/>
    <x v="5379"/>
    <x v="2"/>
    <x v="0"/>
  </r>
  <r>
    <n v="6623"/>
    <s v="CA-2016-130449"/>
    <x v="1124"/>
    <d v="2016-09-09T00:00:00"/>
    <s v="First Class"/>
    <s v="VP-21760"/>
    <s v="Victoria Pisteka"/>
    <x v="1"/>
    <x v="0"/>
    <x v="8"/>
    <x v="1"/>
    <n v="94109"/>
    <x v="1"/>
    <s v="FUR-FU-10001487"/>
    <x v="0"/>
    <x v="5"/>
    <s v="Eldon Expressions Wood and Plastic Desk Accessories, Cherry Wood"/>
    <x v="3739"/>
    <n v="6"/>
    <x v="0"/>
    <x v="5380"/>
    <x v="1"/>
    <x v="0"/>
  </r>
  <r>
    <n v="6624"/>
    <s v="CA-2016-130449"/>
    <x v="1124"/>
    <d v="2016-09-09T00:00:00"/>
    <s v="First Class"/>
    <s v="VP-21760"/>
    <s v="Victoria Pisteka"/>
    <x v="1"/>
    <x v="0"/>
    <x v="8"/>
    <x v="1"/>
    <n v="94109"/>
    <x v="1"/>
    <s v="OFF-LA-10001934"/>
    <x v="1"/>
    <x v="2"/>
    <s v="Avery 516"/>
    <x v="2037"/>
    <n v="8"/>
    <x v="0"/>
    <x v="2195"/>
    <x v="1"/>
    <x v="0"/>
  </r>
  <r>
    <n v="6625"/>
    <s v="CA-2017-141250"/>
    <x v="1125"/>
    <d v="2017-01-23T00:00:00"/>
    <s v="Standard Class"/>
    <s v="PM-18940"/>
    <s v="Paul MacIntyre"/>
    <x v="0"/>
    <x v="0"/>
    <x v="480"/>
    <x v="5"/>
    <n v="77590"/>
    <x v="2"/>
    <s v="FUR-TA-10002855"/>
    <x v="0"/>
    <x v="3"/>
    <s v="Bevis Round Conference Table Top &amp; Single Column Base"/>
    <x v="4553"/>
    <n v="1"/>
    <x v="4"/>
    <x v="5381"/>
    <x v="2"/>
    <x v="0"/>
  </r>
  <r>
    <n v="6626"/>
    <s v="CA-2017-141250"/>
    <x v="1125"/>
    <d v="2017-01-23T00:00:00"/>
    <s v="Standard Class"/>
    <s v="PM-18940"/>
    <s v="Paul MacIntyre"/>
    <x v="0"/>
    <x v="0"/>
    <x v="480"/>
    <x v="5"/>
    <n v="77590"/>
    <x v="2"/>
    <s v="FUR-CH-10004875"/>
    <x v="0"/>
    <x v="1"/>
    <s v="Harbour Creations 67200 Series Stacking Chairs"/>
    <x v="4554"/>
    <n v="4"/>
    <x v="4"/>
    <x v="5382"/>
    <x v="2"/>
    <x v="0"/>
  </r>
  <r>
    <n v="6627"/>
    <s v="CA-2016-145541"/>
    <x v="637"/>
    <d v="2016-12-21T00:00:00"/>
    <s v="Standard Class"/>
    <s v="TB-21400"/>
    <s v="Tom Boeckenhauer"/>
    <x v="0"/>
    <x v="0"/>
    <x v="20"/>
    <x v="15"/>
    <n v="10024"/>
    <x v="3"/>
    <s v="TEC-MA-10001127"/>
    <x v="2"/>
    <x v="15"/>
    <s v="HP Designjet T520 Inkjet Large Format Printer - 24&quot; Color"/>
    <x v="4555"/>
    <n v="4"/>
    <x v="0"/>
    <x v="5383"/>
    <x v="3"/>
    <x v="0"/>
  </r>
  <r>
    <n v="6628"/>
    <s v="CA-2016-138513"/>
    <x v="235"/>
    <d v="2016-05-27T00:00:00"/>
    <s v="Standard Class"/>
    <s v="EH-13990"/>
    <s v="Erica Hackney"/>
    <x v="0"/>
    <x v="0"/>
    <x v="234"/>
    <x v="4"/>
    <n v="98006"/>
    <x v="1"/>
    <s v="OFF-PA-10003177"/>
    <x v="1"/>
    <x v="10"/>
    <s v="Xerox 1999"/>
    <x v="91"/>
    <n v="2"/>
    <x v="0"/>
    <x v="91"/>
    <x v="1"/>
    <x v="0"/>
  </r>
  <r>
    <n v="6629"/>
    <s v="CA-2017-135489"/>
    <x v="444"/>
    <d v="2017-09-22T00:00:00"/>
    <s v="Second Class"/>
    <s v="GW-14605"/>
    <s v="Giulietta Weimer"/>
    <x v="0"/>
    <x v="0"/>
    <x v="20"/>
    <x v="15"/>
    <n v="10024"/>
    <x v="3"/>
    <s v="TEC-PH-10000011"/>
    <x v="2"/>
    <x v="7"/>
    <s v="PureGear Roll-On Screen Protector"/>
    <x v="4496"/>
    <n v="14"/>
    <x v="0"/>
    <x v="5384"/>
    <x v="3"/>
    <x v="0"/>
  </r>
  <r>
    <n v="6630"/>
    <s v="CA-2017-125696"/>
    <x v="653"/>
    <d v="2017-10-06T00:00:00"/>
    <s v="Standard Class"/>
    <s v="NP-18685"/>
    <s v="Nora Pelletier"/>
    <x v="2"/>
    <x v="0"/>
    <x v="481"/>
    <x v="3"/>
    <n v="27893"/>
    <x v="0"/>
    <s v="OFF-BI-10001757"/>
    <x v="1"/>
    <x v="8"/>
    <s v="Pressboard Hanging Data Binders for Unburst Sheets"/>
    <x v="4556"/>
    <n v="5"/>
    <x v="6"/>
    <x v="5385"/>
    <x v="0"/>
    <x v="0"/>
  </r>
  <r>
    <n v="6631"/>
    <s v="CA-2018-105081"/>
    <x v="591"/>
    <d v="2018-12-30T00:00:00"/>
    <s v="Standard Class"/>
    <s v="JE-15715"/>
    <s v="Joe Elijah"/>
    <x v="0"/>
    <x v="0"/>
    <x v="4"/>
    <x v="4"/>
    <n v="98115"/>
    <x v="1"/>
    <s v="FUR-CH-10000847"/>
    <x v="0"/>
    <x v="1"/>
    <s v="Global Executive Mid-Back Manager's Chair"/>
    <x v="327"/>
    <n v="3"/>
    <x v="2"/>
    <x v="5386"/>
    <x v="1"/>
    <x v="0"/>
  </r>
  <r>
    <n v="6632"/>
    <s v="CA-2018-105081"/>
    <x v="591"/>
    <d v="2018-12-30T00:00:00"/>
    <s v="Standard Class"/>
    <s v="JE-15715"/>
    <s v="Joe Elijah"/>
    <x v="0"/>
    <x v="0"/>
    <x v="4"/>
    <x v="4"/>
    <n v="98115"/>
    <x v="1"/>
    <s v="FUR-TA-10001307"/>
    <x v="0"/>
    <x v="3"/>
    <s v="SAFCO PlanMaster Heigh-Adjustable Drafting Table Base, 43w x 30d x 30-37h, Black"/>
    <x v="4557"/>
    <n v="5"/>
    <x v="0"/>
    <x v="5387"/>
    <x v="1"/>
    <x v="0"/>
  </r>
  <r>
    <n v="6633"/>
    <s v="US-2018-146857"/>
    <x v="715"/>
    <d v="2018-05-08T00:00:00"/>
    <s v="Second Class"/>
    <s v="BE-11455"/>
    <s v="Brad Eason"/>
    <x v="2"/>
    <x v="0"/>
    <x v="24"/>
    <x v="25"/>
    <n v="65807"/>
    <x v="2"/>
    <s v="OFF-AP-10001205"/>
    <x v="1"/>
    <x v="9"/>
    <s v="Belkin 5 Outlet SurgeMaster Power Centers"/>
    <x v="4558"/>
    <n v="1"/>
    <x v="0"/>
    <x v="5388"/>
    <x v="2"/>
    <x v="0"/>
  </r>
  <r>
    <n v="6634"/>
    <s v="CA-2018-166275"/>
    <x v="1057"/>
    <d v="2018-10-24T00:00:00"/>
    <s v="Same Day"/>
    <s v="SS-20590"/>
    <s v="Sonia Sunley"/>
    <x v="0"/>
    <x v="0"/>
    <x v="8"/>
    <x v="1"/>
    <n v="94109"/>
    <x v="1"/>
    <s v="TEC-AC-10001838"/>
    <x v="2"/>
    <x v="11"/>
    <s v="Razer Tiamat Over Ear 7.1 Surround Sound PC Gaming Headset"/>
    <x v="4559"/>
    <n v="1"/>
    <x v="0"/>
    <x v="5389"/>
    <x v="1"/>
    <x v="0"/>
  </r>
  <r>
    <n v="6635"/>
    <s v="CA-2019-144498"/>
    <x v="636"/>
    <d v="2019-05-06T00:00:00"/>
    <s v="Same Day"/>
    <s v="MB-18085"/>
    <s v="Mick Brown"/>
    <x v="0"/>
    <x v="0"/>
    <x v="35"/>
    <x v="3"/>
    <n v="28205"/>
    <x v="0"/>
    <s v="OFF-BI-10003982"/>
    <x v="1"/>
    <x v="8"/>
    <s v="Wilson Jones Century Plastic Molded Ring Binders"/>
    <x v="4560"/>
    <n v="11"/>
    <x v="6"/>
    <x v="5390"/>
    <x v="0"/>
    <x v="0"/>
  </r>
  <r>
    <n v="6636"/>
    <s v="CA-2019-144498"/>
    <x v="636"/>
    <d v="2019-05-06T00:00:00"/>
    <s v="Same Day"/>
    <s v="MB-18085"/>
    <s v="Mick Brown"/>
    <x v="0"/>
    <x v="0"/>
    <x v="35"/>
    <x v="3"/>
    <n v="28205"/>
    <x v="0"/>
    <s v="TEC-PH-10004977"/>
    <x v="2"/>
    <x v="7"/>
    <s v="GE 30524EE4"/>
    <x v="2536"/>
    <n v="4"/>
    <x v="2"/>
    <x v="2781"/>
    <x v="0"/>
    <x v="0"/>
  </r>
  <r>
    <n v="6637"/>
    <s v="CA-2019-144498"/>
    <x v="636"/>
    <d v="2019-05-06T00:00:00"/>
    <s v="Same Day"/>
    <s v="MB-18085"/>
    <s v="Mick Brown"/>
    <x v="0"/>
    <x v="0"/>
    <x v="35"/>
    <x v="3"/>
    <n v="28205"/>
    <x v="0"/>
    <s v="OFF-LA-10003510"/>
    <x v="1"/>
    <x v="2"/>
    <s v="Avery 4027 File Folder Labels for Dot Matrix Printers, 5000 Labels per Box, White"/>
    <x v="4561"/>
    <n v="5"/>
    <x v="2"/>
    <x v="5391"/>
    <x v="0"/>
    <x v="0"/>
  </r>
  <r>
    <n v="6638"/>
    <s v="CA-2019-103352"/>
    <x v="344"/>
    <d v="2019-11-30T00:00:00"/>
    <s v="Second Class"/>
    <s v="RP-19390"/>
    <s v="Resi Pölking"/>
    <x v="0"/>
    <x v="0"/>
    <x v="20"/>
    <x v="15"/>
    <n v="10011"/>
    <x v="3"/>
    <s v="OFF-AR-10001573"/>
    <x v="1"/>
    <x v="6"/>
    <s v="American Pencil"/>
    <x v="4562"/>
    <n v="3"/>
    <x v="0"/>
    <x v="5392"/>
    <x v="3"/>
    <x v="0"/>
  </r>
  <r>
    <n v="6639"/>
    <s v="CA-2019-103352"/>
    <x v="344"/>
    <d v="2019-11-30T00:00:00"/>
    <s v="Second Class"/>
    <s v="RP-19390"/>
    <s v="Resi Pölking"/>
    <x v="0"/>
    <x v="0"/>
    <x v="20"/>
    <x v="15"/>
    <n v="10011"/>
    <x v="3"/>
    <s v="OFF-BI-10001196"/>
    <x v="1"/>
    <x v="8"/>
    <s v="Avery Flip-Chart Easel Binder, Black"/>
    <x v="588"/>
    <n v="6"/>
    <x v="2"/>
    <x v="5393"/>
    <x v="3"/>
    <x v="0"/>
  </r>
  <r>
    <n v="6640"/>
    <s v="CA-2016-108609"/>
    <x v="656"/>
    <d v="2016-11-02T00:00:00"/>
    <s v="Second Class"/>
    <s v="AJ-10780"/>
    <s v="Anthony Jacobs"/>
    <x v="1"/>
    <x v="0"/>
    <x v="160"/>
    <x v="24"/>
    <n v="44052"/>
    <x v="3"/>
    <s v="FUR-TA-10003954"/>
    <x v="0"/>
    <x v="3"/>
    <s v="Hon 94000 Series Round Tables"/>
    <x v="4563"/>
    <n v="8"/>
    <x v="10"/>
    <x v="5394"/>
    <x v="3"/>
    <x v="0"/>
  </r>
  <r>
    <n v="6641"/>
    <s v="CA-2019-128328"/>
    <x v="485"/>
    <d v="2019-08-09T00:00:00"/>
    <s v="Standard Class"/>
    <s v="PO-18865"/>
    <s v="Patrick O'Donnell"/>
    <x v="0"/>
    <x v="0"/>
    <x v="245"/>
    <x v="14"/>
    <n v="46203"/>
    <x v="2"/>
    <s v="OFF-BI-10001989"/>
    <x v="1"/>
    <x v="8"/>
    <s v="Premium Transparent Presentation Covers by GBC"/>
    <x v="4564"/>
    <n v="6"/>
    <x v="0"/>
    <x v="5395"/>
    <x v="2"/>
    <x v="0"/>
  </r>
  <r>
    <n v="6642"/>
    <s v="CA-2019-128328"/>
    <x v="485"/>
    <d v="2019-08-09T00:00:00"/>
    <s v="Standard Class"/>
    <s v="PO-18865"/>
    <s v="Patrick O'Donnell"/>
    <x v="0"/>
    <x v="0"/>
    <x v="245"/>
    <x v="14"/>
    <n v="46203"/>
    <x v="2"/>
    <s v="TEC-AC-10001714"/>
    <x v="2"/>
    <x v="11"/>
    <s v="Logitech MX Performance Wireless Mouse"/>
    <x v="4565"/>
    <n v="2"/>
    <x v="0"/>
    <x v="5396"/>
    <x v="2"/>
    <x v="0"/>
  </r>
  <r>
    <n v="6643"/>
    <s v="CA-2019-128328"/>
    <x v="485"/>
    <d v="2019-08-09T00:00:00"/>
    <s v="Standard Class"/>
    <s v="PO-18865"/>
    <s v="Patrick O'Donnell"/>
    <x v="0"/>
    <x v="0"/>
    <x v="245"/>
    <x v="14"/>
    <n v="46203"/>
    <x v="2"/>
    <s v="OFF-LA-10003498"/>
    <x v="1"/>
    <x v="2"/>
    <s v="Avery 475"/>
    <x v="4566"/>
    <n v="9"/>
    <x v="0"/>
    <x v="5397"/>
    <x v="2"/>
    <x v="0"/>
  </r>
  <r>
    <n v="6644"/>
    <s v="US-2017-156496"/>
    <x v="544"/>
    <d v="2017-08-16T00:00:00"/>
    <s v="Standard Class"/>
    <s v="WB-21850"/>
    <s v="William Brown"/>
    <x v="0"/>
    <x v="0"/>
    <x v="252"/>
    <x v="21"/>
    <n v="97756"/>
    <x v="1"/>
    <s v="TEC-PH-10000576"/>
    <x v="2"/>
    <x v="7"/>
    <s v="AT&amp;T 1080 Corded phone"/>
    <x v="2313"/>
    <n v="4"/>
    <x v="2"/>
    <x v="2505"/>
    <x v="1"/>
    <x v="0"/>
  </r>
  <r>
    <n v="6645"/>
    <s v="US-2017-156496"/>
    <x v="544"/>
    <d v="2017-08-16T00:00:00"/>
    <s v="Standard Class"/>
    <s v="WB-21850"/>
    <s v="William Brown"/>
    <x v="0"/>
    <x v="0"/>
    <x v="252"/>
    <x v="21"/>
    <n v="97756"/>
    <x v="1"/>
    <s v="TEC-PH-10004188"/>
    <x v="2"/>
    <x v="7"/>
    <s v="OtterBox Commuter Series Case - Samsung Galaxy S4"/>
    <x v="4567"/>
    <n v="7"/>
    <x v="2"/>
    <x v="5398"/>
    <x v="1"/>
    <x v="0"/>
  </r>
  <r>
    <n v="6646"/>
    <s v="US-2017-156496"/>
    <x v="544"/>
    <d v="2017-08-16T00:00:00"/>
    <s v="Standard Class"/>
    <s v="WB-21850"/>
    <s v="William Brown"/>
    <x v="0"/>
    <x v="0"/>
    <x v="252"/>
    <x v="21"/>
    <n v="97756"/>
    <x v="1"/>
    <s v="OFF-AP-10001469"/>
    <x v="1"/>
    <x v="9"/>
    <s v="Fellowes 8 Outlet Superior Workstation Surge Protector"/>
    <x v="4568"/>
    <n v="4"/>
    <x v="2"/>
    <x v="5399"/>
    <x v="1"/>
    <x v="0"/>
  </r>
  <r>
    <n v="6647"/>
    <s v="US-2018-127334"/>
    <x v="272"/>
    <d v="2018-12-21T00:00:00"/>
    <s v="Standard Class"/>
    <s v="MP-18175"/>
    <s v="Mike Pelletier"/>
    <x v="2"/>
    <x v="0"/>
    <x v="24"/>
    <x v="21"/>
    <n v="97477"/>
    <x v="1"/>
    <s v="FUR-TA-10003473"/>
    <x v="0"/>
    <x v="3"/>
    <s v="Bretford Rectangular Conference Table Tops"/>
    <x v="4569"/>
    <n v="3"/>
    <x v="5"/>
    <x v="5400"/>
    <x v="1"/>
    <x v="0"/>
  </r>
  <r>
    <n v="6648"/>
    <s v="US-2018-127334"/>
    <x v="272"/>
    <d v="2018-12-21T00:00:00"/>
    <s v="Standard Class"/>
    <s v="MP-18175"/>
    <s v="Mike Pelletier"/>
    <x v="2"/>
    <x v="0"/>
    <x v="24"/>
    <x v="21"/>
    <n v="97477"/>
    <x v="1"/>
    <s v="OFF-AP-10001205"/>
    <x v="1"/>
    <x v="9"/>
    <s v="Belkin 5 Outlet SurgeMaster Power Centers"/>
    <x v="2802"/>
    <n v="2"/>
    <x v="2"/>
    <x v="4818"/>
    <x v="1"/>
    <x v="0"/>
  </r>
  <r>
    <n v="6649"/>
    <s v="US-2019-124779"/>
    <x v="565"/>
    <d v="2019-09-11T00:00:00"/>
    <s v="First Class"/>
    <s v="BF-11020"/>
    <s v="Barry Französisch"/>
    <x v="1"/>
    <x v="0"/>
    <x v="81"/>
    <x v="5"/>
    <n v="76017"/>
    <x v="2"/>
    <s v="OFF-BI-10002429"/>
    <x v="1"/>
    <x v="8"/>
    <s v="Premier Elliptical Ring Binder, Black"/>
    <x v="511"/>
    <n v="7"/>
    <x v="3"/>
    <x v="523"/>
    <x v="2"/>
    <x v="0"/>
  </r>
  <r>
    <n v="6650"/>
    <s v="US-2019-124779"/>
    <x v="565"/>
    <d v="2019-09-11T00:00:00"/>
    <s v="First Class"/>
    <s v="BF-11020"/>
    <s v="Barry Französisch"/>
    <x v="1"/>
    <x v="0"/>
    <x v="81"/>
    <x v="5"/>
    <n v="76017"/>
    <x v="2"/>
    <s v="TEC-CO-10001943"/>
    <x v="2"/>
    <x v="16"/>
    <s v="Canon PC-428 Personal Copier"/>
    <x v="4570"/>
    <n v="2"/>
    <x v="2"/>
    <x v="5401"/>
    <x v="2"/>
    <x v="0"/>
  </r>
  <r>
    <n v="6651"/>
    <s v="US-2019-124779"/>
    <x v="565"/>
    <d v="2019-09-11T00:00:00"/>
    <s v="First Class"/>
    <s v="BF-11020"/>
    <s v="Barry Französisch"/>
    <x v="1"/>
    <x v="0"/>
    <x v="81"/>
    <x v="5"/>
    <n v="76017"/>
    <x v="2"/>
    <s v="OFF-FA-10004854"/>
    <x v="1"/>
    <x v="13"/>
    <s v="Vinyl Coated Wire Paper Clips in Organizer Box, 800/Box"/>
    <x v="1962"/>
    <n v="5"/>
    <x v="2"/>
    <x v="5402"/>
    <x v="2"/>
    <x v="0"/>
  </r>
  <r>
    <n v="6652"/>
    <s v="US-2019-124779"/>
    <x v="565"/>
    <d v="2019-09-11T00:00:00"/>
    <s v="First Class"/>
    <s v="BF-11020"/>
    <s v="Barry Französisch"/>
    <x v="1"/>
    <x v="0"/>
    <x v="81"/>
    <x v="5"/>
    <n v="76017"/>
    <x v="2"/>
    <s v="FUR-FU-10001095"/>
    <x v="0"/>
    <x v="5"/>
    <s v="DAX Black Cherry Wood-Tone Poster Frame"/>
    <x v="4571"/>
    <n v="2"/>
    <x v="7"/>
    <x v="5403"/>
    <x v="2"/>
    <x v="0"/>
  </r>
  <r>
    <n v="6653"/>
    <s v="US-2019-124779"/>
    <x v="565"/>
    <d v="2019-09-11T00:00:00"/>
    <s v="First Class"/>
    <s v="BF-11020"/>
    <s v="Barry Französisch"/>
    <x v="1"/>
    <x v="0"/>
    <x v="81"/>
    <x v="5"/>
    <n v="76017"/>
    <x v="2"/>
    <s v="OFF-PA-10000061"/>
    <x v="1"/>
    <x v="10"/>
    <s v="Xerox 205"/>
    <x v="561"/>
    <n v="4"/>
    <x v="2"/>
    <x v="570"/>
    <x v="2"/>
    <x v="0"/>
  </r>
  <r>
    <n v="6654"/>
    <s v="US-2019-124779"/>
    <x v="565"/>
    <d v="2019-09-11T00:00:00"/>
    <s v="First Class"/>
    <s v="BF-11020"/>
    <s v="Barry Französisch"/>
    <x v="1"/>
    <x v="0"/>
    <x v="81"/>
    <x v="5"/>
    <n v="76017"/>
    <x v="2"/>
    <s v="FUR-CH-10003535"/>
    <x v="0"/>
    <x v="1"/>
    <s v="Global Armless Task Chair, Royal Blue"/>
    <x v="4572"/>
    <n v="5"/>
    <x v="4"/>
    <x v="5404"/>
    <x v="2"/>
    <x v="0"/>
  </r>
  <r>
    <n v="6655"/>
    <s v="CA-2019-135937"/>
    <x v="297"/>
    <d v="2019-02-27T00:00:00"/>
    <s v="Standard Class"/>
    <s v="KM-16375"/>
    <s v="Katherine Murray"/>
    <x v="2"/>
    <x v="0"/>
    <x v="23"/>
    <x v="16"/>
    <n v="85234"/>
    <x v="1"/>
    <s v="TEC-PH-10004447"/>
    <x v="2"/>
    <x v="7"/>
    <s v="Toshiba IPT2010-SD IP Telephone"/>
    <x v="3844"/>
    <n v="3"/>
    <x v="2"/>
    <x v="4790"/>
    <x v="1"/>
    <x v="0"/>
  </r>
  <r>
    <n v="6656"/>
    <s v="CA-2019-135937"/>
    <x v="297"/>
    <d v="2019-02-27T00:00:00"/>
    <s v="Standard Class"/>
    <s v="KM-16375"/>
    <s v="Katherine Murray"/>
    <x v="2"/>
    <x v="0"/>
    <x v="23"/>
    <x v="16"/>
    <n v="85234"/>
    <x v="1"/>
    <s v="TEC-AC-10001114"/>
    <x v="2"/>
    <x v="11"/>
    <s v="Microsoft Wireless Mobile Mouse 4000"/>
    <x v="4573"/>
    <n v="1"/>
    <x v="2"/>
    <x v="5405"/>
    <x v="1"/>
    <x v="0"/>
  </r>
  <r>
    <n v="6657"/>
    <s v="CA-2019-135937"/>
    <x v="297"/>
    <d v="2019-02-27T00:00:00"/>
    <s v="Standard Class"/>
    <s v="KM-16375"/>
    <s v="Katherine Murray"/>
    <x v="2"/>
    <x v="0"/>
    <x v="23"/>
    <x v="16"/>
    <n v="85234"/>
    <x v="1"/>
    <s v="OFF-ST-10000563"/>
    <x v="1"/>
    <x v="4"/>
    <s v="Fellowes Bankers Box Stor/Drawer Steel Plus"/>
    <x v="4351"/>
    <n v="2"/>
    <x v="2"/>
    <x v="5091"/>
    <x v="1"/>
    <x v="0"/>
  </r>
  <r>
    <n v="6658"/>
    <s v="CA-2019-135937"/>
    <x v="297"/>
    <d v="2019-02-27T00:00:00"/>
    <s v="Standard Class"/>
    <s v="KM-16375"/>
    <s v="Katherine Murray"/>
    <x v="2"/>
    <x v="0"/>
    <x v="23"/>
    <x v="16"/>
    <n v="85234"/>
    <x v="1"/>
    <s v="OFF-EN-10004846"/>
    <x v="1"/>
    <x v="12"/>
    <s v="Letter or Legal Size Expandable Poly String Tie Envelopes"/>
    <x v="3024"/>
    <n v="5"/>
    <x v="2"/>
    <x v="5406"/>
    <x v="1"/>
    <x v="0"/>
  </r>
  <r>
    <n v="6659"/>
    <s v="CA-2019-135937"/>
    <x v="297"/>
    <d v="2019-02-27T00:00:00"/>
    <s v="Standard Class"/>
    <s v="KM-16375"/>
    <s v="Katherine Murray"/>
    <x v="2"/>
    <x v="0"/>
    <x v="23"/>
    <x v="16"/>
    <n v="85234"/>
    <x v="1"/>
    <s v="FUR-FU-10002253"/>
    <x v="0"/>
    <x v="5"/>
    <s v="Howard Miller 13&quot; Diameter Pewter Finish Round Wall Clock"/>
    <x v="4574"/>
    <n v="2"/>
    <x v="2"/>
    <x v="5407"/>
    <x v="1"/>
    <x v="0"/>
  </r>
  <r>
    <n v="6660"/>
    <s v="CA-2019-135937"/>
    <x v="297"/>
    <d v="2019-02-27T00:00:00"/>
    <s v="Standard Class"/>
    <s v="KM-16375"/>
    <s v="Katherine Murray"/>
    <x v="2"/>
    <x v="0"/>
    <x v="23"/>
    <x v="16"/>
    <n v="85234"/>
    <x v="1"/>
    <s v="FUR-TA-10001039"/>
    <x v="0"/>
    <x v="3"/>
    <s v="KI Adjustable-Height Table"/>
    <x v="4575"/>
    <n v="9"/>
    <x v="5"/>
    <x v="5408"/>
    <x v="1"/>
    <x v="0"/>
  </r>
  <r>
    <n v="6661"/>
    <s v="CA-2017-129322"/>
    <x v="816"/>
    <d v="2017-08-10T00:00:00"/>
    <s v="Second Class"/>
    <s v="DB-13405"/>
    <s v="Denny Blanton"/>
    <x v="0"/>
    <x v="0"/>
    <x v="104"/>
    <x v="31"/>
    <n v="1841"/>
    <x v="3"/>
    <s v="OFF-AR-10004587"/>
    <x v="1"/>
    <x v="6"/>
    <s v="Boston 1827 Commercial Additional Cutter, Drive Gear &amp; Gear Rack for 1606"/>
    <x v="4576"/>
    <n v="2"/>
    <x v="0"/>
    <x v="5409"/>
    <x v="3"/>
    <x v="0"/>
  </r>
  <r>
    <n v="6662"/>
    <s v="CA-2017-129322"/>
    <x v="816"/>
    <d v="2017-08-10T00:00:00"/>
    <s v="Second Class"/>
    <s v="DB-13405"/>
    <s v="Denny Blanton"/>
    <x v="0"/>
    <x v="0"/>
    <x v="104"/>
    <x v="31"/>
    <n v="1841"/>
    <x v="3"/>
    <s v="OFF-AP-10004336"/>
    <x v="1"/>
    <x v="9"/>
    <s v="Conquest 14 Commercial Heavy-Duty Upright Vacuum, Collection System, Accessory Kit"/>
    <x v="2009"/>
    <n v="2"/>
    <x v="0"/>
    <x v="5410"/>
    <x v="3"/>
    <x v="0"/>
  </r>
  <r>
    <n v="6663"/>
    <s v="CA-2017-129322"/>
    <x v="816"/>
    <d v="2017-08-10T00:00:00"/>
    <s v="Second Class"/>
    <s v="DB-13405"/>
    <s v="Denny Blanton"/>
    <x v="0"/>
    <x v="0"/>
    <x v="104"/>
    <x v="31"/>
    <n v="1841"/>
    <x v="3"/>
    <s v="OFF-BI-10001718"/>
    <x v="1"/>
    <x v="8"/>
    <s v="GBC DocuBind P50 Personal Binding Machine"/>
    <x v="2509"/>
    <n v="7"/>
    <x v="0"/>
    <x v="5411"/>
    <x v="3"/>
    <x v="0"/>
  </r>
  <r>
    <n v="6664"/>
    <s v="CA-2019-162173"/>
    <x v="40"/>
    <d v="2019-11-01T00:00:00"/>
    <s v="Standard Class"/>
    <s v="OT-18730"/>
    <s v="Olvera Toch"/>
    <x v="0"/>
    <x v="0"/>
    <x v="173"/>
    <x v="17"/>
    <n v="23464"/>
    <x v="0"/>
    <s v="FUR-TA-10001520"/>
    <x v="0"/>
    <x v="3"/>
    <s v="Lesro Sheffield Collection Coffee Table, End Table, Center Table, Corner Table"/>
    <x v="4577"/>
    <n v="5"/>
    <x v="0"/>
    <x v="5412"/>
    <x v="0"/>
    <x v="0"/>
  </r>
  <r>
    <n v="6665"/>
    <s v="CA-2019-162173"/>
    <x v="40"/>
    <d v="2019-11-01T00:00:00"/>
    <s v="Standard Class"/>
    <s v="OT-18730"/>
    <s v="Olvera Toch"/>
    <x v="0"/>
    <x v="0"/>
    <x v="173"/>
    <x v="17"/>
    <n v="23464"/>
    <x v="0"/>
    <s v="OFF-EN-10002831"/>
    <x v="1"/>
    <x v="12"/>
    <s v="Tyvek  Top-Opening Peel &amp; Seel  Envelopes, Gray"/>
    <x v="4578"/>
    <n v="7"/>
    <x v="0"/>
    <x v="5413"/>
    <x v="0"/>
    <x v="0"/>
  </r>
  <r>
    <n v="6666"/>
    <s v="CA-2018-115483"/>
    <x v="216"/>
    <d v="2018-07-18T00:00:00"/>
    <s v="Second Class"/>
    <s v="JS-15880"/>
    <s v="John Stevenson"/>
    <x v="0"/>
    <x v="0"/>
    <x v="218"/>
    <x v="5"/>
    <n v="75061"/>
    <x v="2"/>
    <s v="OFF-PA-10001497"/>
    <x v="1"/>
    <x v="10"/>
    <s v="Xerox 1914"/>
    <x v="4579"/>
    <n v="5"/>
    <x v="2"/>
    <x v="5414"/>
    <x v="2"/>
    <x v="0"/>
  </r>
  <r>
    <n v="6667"/>
    <s v="CA-2019-122175"/>
    <x v="605"/>
    <d v="2019-05-14T00:00:00"/>
    <s v="Second Class"/>
    <s v="CA-12775"/>
    <s v="Cynthia Arntzen"/>
    <x v="0"/>
    <x v="0"/>
    <x v="219"/>
    <x v="30"/>
    <n v="8360"/>
    <x v="3"/>
    <s v="FUR-FU-10000719"/>
    <x v="0"/>
    <x v="5"/>
    <s v="DAX Cubicle Frames, 8-1/2 x 11"/>
    <x v="4580"/>
    <n v="5"/>
    <x v="0"/>
    <x v="5415"/>
    <x v="3"/>
    <x v="0"/>
  </r>
  <r>
    <n v="6668"/>
    <s v="CA-2019-122175"/>
    <x v="605"/>
    <d v="2019-05-14T00:00:00"/>
    <s v="Second Class"/>
    <s v="CA-12775"/>
    <s v="Cynthia Arntzen"/>
    <x v="0"/>
    <x v="0"/>
    <x v="219"/>
    <x v="30"/>
    <n v="8360"/>
    <x v="3"/>
    <s v="OFF-LA-10002271"/>
    <x v="1"/>
    <x v="2"/>
    <s v="Smead Alpha-Z Color-Coded Second Alphabetical Labels and Starter Set"/>
    <x v="51"/>
    <n v="2"/>
    <x v="0"/>
    <x v="51"/>
    <x v="3"/>
    <x v="0"/>
  </r>
  <r>
    <n v="6669"/>
    <s v="CA-2019-122175"/>
    <x v="605"/>
    <d v="2019-05-14T00:00:00"/>
    <s v="Second Class"/>
    <s v="CA-12775"/>
    <s v="Cynthia Arntzen"/>
    <x v="0"/>
    <x v="0"/>
    <x v="219"/>
    <x v="30"/>
    <n v="8360"/>
    <x v="3"/>
    <s v="OFF-SU-10004661"/>
    <x v="1"/>
    <x v="14"/>
    <s v="Acme Titanium Bonded Scissors"/>
    <x v="4581"/>
    <n v="2"/>
    <x v="0"/>
    <x v="5416"/>
    <x v="3"/>
    <x v="0"/>
  </r>
  <r>
    <n v="6670"/>
    <s v="CA-2019-122175"/>
    <x v="605"/>
    <d v="2019-05-14T00:00:00"/>
    <s v="Second Class"/>
    <s v="CA-12775"/>
    <s v="Cynthia Arntzen"/>
    <x v="0"/>
    <x v="0"/>
    <x v="219"/>
    <x v="30"/>
    <n v="8360"/>
    <x v="3"/>
    <s v="TEC-AC-10004859"/>
    <x v="2"/>
    <x v="11"/>
    <s v="Maxell Pro 80 Minute CD-R, 10/Pack"/>
    <x v="4582"/>
    <n v="5"/>
    <x v="0"/>
    <x v="5417"/>
    <x v="3"/>
    <x v="0"/>
  </r>
  <r>
    <n v="6671"/>
    <s v="CA-2019-161088"/>
    <x v="1126"/>
    <d v="2019-05-29T00:00:00"/>
    <s v="Standard Class"/>
    <s v="MH-18115"/>
    <s v="Mick Hernandez"/>
    <x v="2"/>
    <x v="0"/>
    <x v="38"/>
    <x v="32"/>
    <n v="31907"/>
    <x v="0"/>
    <s v="OFF-BI-10002824"/>
    <x v="1"/>
    <x v="8"/>
    <s v="Recycled Easel Ring Binders"/>
    <x v="3548"/>
    <n v="2"/>
    <x v="0"/>
    <x v="4041"/>
    <x v="0"/>
    <x v="0"/>
  </r>
  <r>
    <n v="6672"/>
    <s v="CA-2016-154837"/>
    <x v="709"/>
    <d v="2016-08-27T00:00:00"/>
    <s v="Second Class"/>
    <s v="RB-19645"/>
    <s v="Robert Barroso"/>
    <x v="1"/>
    <x v="0"/>
    <x v="1"/>
    <x v="1"/>
    <n v="90032"/>
    <x v="1"/>
    <s v="OFF-BI-10001575"/>
    <x v="1"/>
    <x v="8"/>
    <s v="GBC Linen Binding Covers"/>
    <x v="2000"/>
    <n v="2"/>
    <x v="2"/>
    <x v="5418"/>
    <x v="1"/>
    <x v="0"/>
  </r>
  <r>
    <n v="6673"/>
    <s v="CA-2017-153794"/>
    <x v="861"/>
    <d v="2017-09-16T00:00:00"/>
    <s v="Standard Class"/>
    <s v="SB-20290"/>
    <s v="Sean Braxton"/>
    <x v="1"/>
    <x v="0"/>
    <x v="70"/>
    <x v="1"/>
    <n v="92024"/>
    <x v="1"/>
    <s v="OFF-AR-10000380"/>
    <x v="1"/>
    <x v="6"/>
    <s v="Hunt PowerHouse Electric Pencil Sharpener, Blue"/>
    <x v="4583"/>
    <n v="7"/>
    <x v="0"/>
    <x v="5419"/>
    <x v="1"/>
    <x v="0"/>
  </r>
  <r>
    <n v="6674"/>
    <s v="CA-2017-135510"/>
    <x v="577"/>
    <d v="2017-09-12T00:00:00"/>
    <s v="Standard Class"/>
    <s v="TW-21025"/>
    <s v="Tamara Willingham"/>
    <x v="2"/>
    <x v="0"/>
    <x v="262"/>
    <x v="17"/>
    <n v="22901"/>
    <x v="0"/>
    <s v="FUR-FU-10000820"/>
    <x v="0"/>
    <x v="5"/>
    <s v="Tensor Brushed Steel Torchiere Floor Lamp"/>
    <x v="4584"/>
    <n v="4"/>
    <x v="0"/>
    <x v="616"/>
    <x v="0"/>
    <x v="0"/>
  </r>
  <r>
    <n v="6675"/>
    <s v="CA-2017-109337"/>
    <x v="82"/>
    <d v="2017-11-23T00:00:00"/>
    <s v="Second Class"/>
    <s v="DL-13330"/>
    <s v="Denise Leinenbach"/>
    <x v="0"/>
    <x v="0"/>
    <x v="104"/>
    <x v="14"/>
    <n v="46226"/>
    <x v="2"/>
    <s v="OFF-AR-10003759"/>
    <x v="1"/>
    <x v="6"/>
    <s v="Crayola Anti Dust Chalk, 12/Pack"/>
    <x v="268"/>
    <n v="6"/>
    <x v="0"/>
    <x v="5420"/>
    <x v="2"/>
    <x v="0"/>
  </r>
  <r>
    <n v="6676"/>
    <s v="CA-2017-109337"/>
    <x v="82"/>
    <d v="2017-11-23T00:00:00"/>
    <s v="Second Class"/>
    <s v="DL-13330"/>
    <s v="Denise Leinenbach"/>
    <x v="0"/>
    <x v="0"/>
    <x v="104"/>
    <x v="14"/>
    <n v="46226"/>
    <x v="2"/>
    <s v="TEC-MA-10002930"/>
    <x v="2"/>
    <x v="15"/>
    <s v="Ricoh - Ink Collector Unit for GX3000 Series Printers"/>
    <x v="4585"/>
    <n v="2"/>
    <x v="0"/>
    <x v="5421"/>
    <x v="2"/>
    <x v="0"/>
  </r>
  <r>
    <n v="6677"/>
    <s v="CA-2017-109337"/>
    <x v="82"/>
    <d v="2017-11-23T00:00:00"/>
    <s v="Second Class"/>
    <s v="DL-13330"/>
    <s v="Denise Leinenbach"/>
    <x v="0"/>
    <x v="0"/>
    <x v="104"/>
    <x v="14"/>
    <n v="46226"/>
    <x v="2"/>
    <s v="OFF-AP-10004052"/>
    <x v="1"/>
    <x v="9"/>
    <s v="Hoover Replacement Belts For Soft Guard &amp; Commercial Ltweight Upright Vacs, 2/Pk"/>
    <x v="4586"/>
    <n v="5"/>
    <x v="0"/>
    <x v="5422"/>
    <x v="2"/>
    <x v="0"/>
  </r>
  <r>
    <n v="6678"/>
    <s v="CA-2017-109337"/>
    <x v="82"/>
    <d v="2017-11-23T00:00:00"/>
    <s v="Second Class"/>
    <s v="DL-13330"/>
    <s v="Denise Leinenbach"/>
    <x v="0"/>
    <x v="0"/>
    <x v="104"/>
    <x v="14"/>
    <n v="46226"/>
    <x v="2"/>
    <s v="TEC-AC-10000990"/>
    <x v="2"/>
    <x v="11"/>
    <s v="Imation Bio 2GB USB Flash Drive Imation Corp"/>
    <x v="4587"/>
    <n v="3"/>
    <x v="0"/>
    <x v="5423"/>
    <x v="2"/>
    <x v="0"/>
  </r>
  <r>
    <n v="6679"/>
    <s v="CA-2016-150329"/>
    <x v="982"/>
    <d v="2016-10-14T00:00:00"/>
    <s v="Standard Class"/>
    <s v="SD-20485"/>
    <s v="Shirley Daniels"/>
    <x v="2"/>
    <x v="0"/>
    <x v="42"/>
    <x v="16"/>
    <n v="85023"/>
    <x v="1"/>
    <s v="FUR-FU-10003724"/>
    <x v="0"/>
    <x v="5"/>
    <s v="Westinghouse Clip-On Gooseneck Lamps"/>
    <x v="4588"/>
    <n v="7"/>
    <x v="2"/>
    <x v="5424"/>
    <x v="1"/>
    <x v="0"/>
  </r>
  <r>
    <n v="6680"/>
    <s v="CA-2019-145037"/>
    <x v="264"/>
    <d v="2019-09-07T00:00:00"/>
    <s v="Second Class"/>
    <s v="TB-21055"/>
    <s v="Ted Butterfield"/>
    <x v="0"/>
    <x v="0"/>
    <x v="255"/>
    <x v="29"/>
    <n v="6450"/>
    <x v="3"/>
    <s v="OFF-ST-10000918"/>
    <x v="1"/>
    <x v="4"/>
    <s v="Crate-A-Files"/>
    <x v="2943"/>
    <n v="1"/>
    <x v="0"/>
    <x v="5425"/>
    <x v="3"/>
    <x v="0"/>
  </r>
  <r>
    <n v="6681"/>
    <s v="CA-2019-145037"/>
    <x v="264"/>
    <d v="2019-09-07T00:00:00"/>
    <s v="Second Class"/>
    <s v="TB-21055"/>
    <s v="Ted Butterfield"/>
    <x v="0"/>
    <x v="0"/>
    <x v="255"/>
    <x v="29"/>
    <n v="6450"/>
    <x v="3"/>
    <s v="OFF-PA-10000157"/>
    <x v="1"/>
    <x v="10"/>
    <s v="Xerox 191"/>
    <x v="710"/>
    <n v="4"/>
    <x v="0"/>
    <x v="5426"/>
    <x v="3"/>
    <x v="0"/>
  </r>
  <r>
    <n v="6682"/>
    <s v="CA-2019-145037"/>
    <x v="264"/>
    <d v="2019-09-07T00:00:00"/>
    <s v="Second Class"/>
    <s v="TB-21055"/>
    <s v="Ted Butterfield"/>
    <x v="0"/>
    <x v="0"/>
    <x v="255"/>
    <x v="29"/>
    <n v="6450"/>
    <x v="3"/>
    <s v="OFF-PA-10002499"/>
    <x v="1"/>
    <x v="10"/>
    <s v="Xerox 1890"/>
    <x v="678"/>
    <n v="3"/>
    <x v="0"/>
    <x v="691"/>
    <x v="3"/>
    <x v="0"/>
  </r>
  <r>
    <n v="6683"/>
    <s v="CA-2019-154466"/>
    <x v="314"/>
    <d v="2019-01-02T00:00:00"/>
    <s v="First Class"/>
    <s v="DP-13390"/>
    <s v="Dennis Pardue"/>
    <x v="2"/>
    <x v="0"/>
    <x v="47"/>
    <x v="6"/>
    <n v="53132"/>
    <x v="2"/>
    <s v="OFF-BI-10002012"/>
    <x v="1"/>
    <x v="8"/>
    <s v="Wilson Jones Easy Flow II Sheet Lifters"/>
    <x v="4589"/>
    <n v="2"/>
    <x v="0"/>
    <x v="5427"/>
    <x v="2"/>
    <x v="0"/>
  </r>
  <r>
    <n v="6684"/>
    <s v="CA-2016-109134"/>
    <x v="1127"/>
    <d v="2016-11-10T00:00:00"/>
    <s v="Standard Class"/>
    <s v="DE-13255"/>
    <s v="Deanra Eno"/>
    <x v="2"/>
    <x v="0"/>
    <x v="1"/>
    <x v="1"/>
    <n v="90008"/>
    <x v="1"/>
    <s v="FUR-FU-10000320"/>
    <x v="0"/>
    <x v="5"/>
    <s v="OIC Stacking Trays"/>
    <x v="130"/>
    <n v="6"/>
    <x v="0"/>
    <x v="5428"/>
    <x v="1"/>
    <x v="0"/>
  </r>
  <r>
    <n v="6685"/>
    <s v="US-2017-129637"/>
    <x v="997"/>
    <d v="2017-12-22T00:00:00"/>
    <s v="Standard Class"/>
    <s v="MC-18100"/>
    <s v="Mick Crebagga"/>
    <x v="0"/>
    <x v="0"/>
    <x v="41"/>
    <x v="10"/>
    <n v="61701"/>
    <x v="2"/>
    <s v="OFF-ST-10003716"/>
    <x v="1"/>
    <x v="4"/>
    <s v="Tennsco Double-Tier Lockers"/>
    <x v="4590"/>
    <n v="1"/>
    <x v="2"/>
    <x v="5429"/>
    <x v="2"/>
    <x v="0"/>
  </r>
  <r>
    <n v="6686"/>
    <s v="US-2017-129637"/>
    <x v="997"/>
    <d v="2017-12-22T00:00:00"/>
    <s v="Standard Class"/>
    <s v="MC-18100"/>
    <s v="Mick Crebagga"/>
    <x v="0"/>
    <x v="0"/>
    <x v="41"/>
    <x v="10"/>
    <n v="61701"/>
    <x v="2"/>
    <s v="FUR-FU-10000965"/>
    <x v="0"/>
    <x v="5"/>
    <s v="Howard Miller 11-1/2&quot; Diameter Ridgewood Wall Clock"/>
    <x v="4591"/>
    <n v="2"/>
    <x v="7"/>
    <x v="5430"/>
    <x v="2"/>
    <x v="0"/>
  </r>
  <r>
    <n v="6687"/>
    <s v="US-2017-129637"/>
    <x v="997"/>
    <d v="2017-12-22T00:00:00"/>
    <s v="Standard Class"/>
    <s v="MC-18100"/>
    <s v="Mick Crebagga"/>
    <x v="0"/>
    <x v="0"/>
    <x v="41"/>
    <x v="10"/>
    <n v="61701"/>
    <x v="2"/>
    <s v="OFF-AR-10003829"/>
    <x v="1"/>
    <x v="6"/>
    <s v="Newell 35"/>
    <x v="1332"/>
    <n v="5"/>
    <x v="2"/>
    <x v="1909"/>
    <x v="2"/>
    <x v="0"/>
  </r>
  <r>
    <n v="6688"/>
    <s v="CA-2017-165162"/>
    <x v="263"/>
    <d v="2017-05-21T00:00:00"/>
    <s v="Standard Class"/>
    <s v="HG-15025"/>
    <s v="Hunter Glantz"/>
    <x v="0"/>
    <x v="0"/>
    <x v="1"/>
    <x v="1"/>
    <n v="90032"/>
    <x v="1"/>
    <s v="OFF-ST-10003470"/>
    <x v="1"/>
    <x v="4"/>
    <s v="Tennsco Snap-Together Open Shelving Units, Starter Sets and Add-On Units"/>
    <x v="2105"/>
    <n v="4"/>
    <x v="0"/>
    <x v="2269"/>
    <x v="1"/>
    <x v="0"/>
  </r>
  <r>
    <n v="6689"/>
    <s v="CA-2019-140494"/>
    <x v="434"/>
    <d v="2019-03-15T00:00:00"/>
    <s v="Second Class"/>
    <s v="CM-11815"/>
    <s v="Candace McMahon"/>
    <x v="1"/>
    <x v="0"/>
    <x v="8"/>
    <x v="1"/>
    <n v="94109"/>
    <x v="1"/>
    <s v="TEC-AC-10004568"/>
    <x v="2"/>
    <x v="11"/>
    <s v="Maxell LTO Ultrium - 800 GB"/>
    <x v="1375"/>
    <n v="4"/>
    <x v="0"/>
    <x v="5431"/>
    <x v="1"/>
    <x v="0"/>
  </r>
  <r>
    <n v="6690"/>
    <s v="CA-2019-104108"/>
    <x v="574"/>
    <d v="2019-12-09T00:00:00"/>
    <s v="Standard Class"/>
    <s v="RP-19855"/>
    <s v="Roy Phan"/>
    <x v="1"/>
    <x v="0"/>
    <x v="12"/>
    <x v="5"/>
    <n v="77095"/>
    <x v="2"/>
    <s v="OFF-AR-10000817"/>
    <x v="1"/>
    <x v="6"/>
    <s v="Manco Dry-Lighter Erasable Highlighter"/>
    <x v="4592"/>
    <n v="5"/>
    <x v="2"/>
    <x v="5432"/>
    <x v="2"/>
    <x v="0"/>
  </r>
  <r>
    <n v="6691"/>
    <s v="US-2019-165869"/>
    <x v="689"/>
    <d v="2019-08-05T00:00:00"/>
    <s v="Standard Class"/>
    <s v="LS-17200"/>
    <s v="Luke Schmidt"/>
    <x v="1"/>
    <x v="0"/>
    <x v="158"/>
    <x v="6"/>
    <n v="53209"/>
    <x v="2"/>
    <s v="OFF-BI-10003460"/>
    <x v="1"/>
    <x v="8"/>
    <s v="Acco 3-Hole Punch"/>
    <x v="255"/>
    <n v="4"/>
    <x v="0"/>
    <x v="5433"/>
    <x v="2"/>
    <x v="0"/>
  </r>
  <r>
    <n v="6692"/>
    <s v="US-2019-165869"/>
    <x v="689"/>
    <d v="2019-08-05T00:00:00"/>
    <s v="Standard Class"/>
    <s v="LS-17200"/>
    <s v="Luke Schmidt"/>
    <x v="1"/>
    <x v="0"/>
    <x v="158"/>
    <x v="6"/>
    <n v="53209"/>
    <x v="2"/>
    <s v="OFF-AP-10002472"/>
    <x v="1"/>
    <x v="9"/>
    <s v="3M Office Air Cleaner"/>
    <x v="4524"/>
    <n v="6"/>
    <x v="0"/>
    <x v="5434"/>
    <x v="2"/>
    <x v="0"/>
  </r>
  <r>
    <n v="6693"/>
    <s v="CA-2019-160899"/>
    <x v="938"/>
    <d v="2019-08-13T00:00:00"/>
    <s v="Second Class"/>
    <s v="DR-12940"/>
    <s v="Daniel Raglin"/>
    <x v="2"/>
    <x v="0"/>
    <x v="335"/>
    <x v="28"/>
    <n v="70601"/>
    <x v="0"/>
    <s v="OFF-BI-10000632"/>
    <x v="1"/>
    <x v="8"/>
    <s v="Satellite Sectional Post Binders"/>
    <x v="4593"/>
    <n v="11"/>
    <x v="0"/>
    <x v="5435"/>
    <x v="0"/>
    <x v="0"/>
  </r>
  <r>
    <n v="6694"/>
    <s v="CA-2019-144225"/>
    <x v="1033"/>
    <d v="2019-10-02T00:00:00"/>
    <s v="Second Class"/>
    <s v="CC-12475"/>
    <s v="Cindy Chapman"/>
    <x v="0"/>
    <x v="0"/>
    <x v="248"/>
    <x v="39"/>
    <n v="21215"/>
    <x v="3"/>
    <s v="OFF-PA-10000062"/>
    <x v="1"/>
    <x v="10"/>
    <s v="Green Bar Computer Printout Paper"/>
    <x v="2210"/>
    <n v="3"/>
    <x v="0"/>
    <x v="2384"/>
    <x v="3"/>
    <x v="0"/>
  </r>
  <r>
    <n v="6695"/>
    <s v="US-2018-163538"/>
    <x v="370"/>
    <d v="2018-08-30T00:00:00"/>
    <s v="Standard Class"/>
    <s v="SS-20515"/>
    <s v="Shirley Schmidt"/>
    <x v="2"/>
    <x v="0"/>
    <x v="47"/>
    <x v="6"/>
    <n v="53132"/>
    <x v="2"/>
    <s v="TEC-AC-10002006"/>
    <x v="2"/>
    <x v="11"/>
    <s v="Memorex Micro Travel Drive 16 GB"/>
    <x v="4594"/>
    <n v="3"/>
    <x v="0"/>
    <x v="5436"/>
    <x v="2"/>
    <x v="0"/>
  </r>
  <r>
    <n v="6696"/>
    <s v="US-2018-155103"/>
    <x v="499"/>
    <d v="2018-12-07T00:00:00"/>
    <s v="Standard Class"/>
    <s v="JF-15190"/>
    <s v="Jamie Frazer"/>
    <x v="0"/>
    <x v="0"/>
    <x v="20"/>
    <x v="15"/>
    <n v="10024"/>
    <x v="3"/>
    <s v="OFF-BI-10004318"/>
    <x v="1"/>
    <x v="8"/>
    <s v="Ibico EB-19 Dual Function Manual Binding System"/>
    <x v="4595"/>
    <n v="3"/>
    <x v="2"/>
    <x v="5437"/>
    <x v="3"/>
    <x v="0"/>
  </r>
  <r>
    <n v="6697"/>
    <s v="US-2018-155103"/>
    <x v="499"/>
    <d v="2018-12-07T00:00:00"/>
    <s v="Standard Class"/>
    <s v="JF-15190"/>
    <s v="Jamie Frazer"/>
    <x v="0"/>
    <x v="0"/>
    <x v="20"/>
    <x v="15"/>
    <n v="10024"/>
    <x v="3"/>
    <s v="OFF-BI-10004236"/>
    <x v="1"/>
    <x v="8"/>
    <s v="XtraLife ClearVue Slant-D Ring Binder, White, 3&quot;"/>
    <x v="4596"/>
    <n v="3"/>
    <x v="2"/>
    <x v="5438"/>
    <x v="3"/>
    <x v="0"/>
  </r>
  <r>
    <n v="6698"/>
    <s v="US-2018-155103"/>
    <x v="499"/>
    <d v="2018-12-07T00:00:00"/>
    <s v="Standard Class"/>
    <s v="JF-15190"/>
    <s v="Jamie Frazer"/>
    <x v="0"/>
    <x v="0"/>
    <x v="20"/>
    <x v="15"/>
    <n v="10024"/>
    <x v="3"/>
    <s v="OFF-PA-10000062"/>
    <x v="1"/>
    <x v="10"/>
    <s v="Green Bar Computer Printout Paper"/>
    <x v="3837"/>
    <n v="1"/>
    <x v="0"/>
    <x v="5439"/>
    <x v="3"/>
    <x v="0"/>
  </r>
  <r>
    <n v="6699"/>
    <s v="CA-2019-145429"/>
    <x v="246"/>
    <d v="2019-07-25T00:00:00"/>
    <s v="Standard Class"/>
    <s v="SW-20455"/>
    <s v="Shaun Weien"/>
    <x v="0"/>
    <x v="0"/>
    <x v="70"/>
    <x v="1"/>
    <n v="92024"/>
    <x v="1"/>
    <s v="OFF-PA-10003205"/>
    <x v="1"/>
    <x v="10"/>
    <s v="Wirebound Message Forms, Four 2 3/4 x 5 Forms per Page, Pink Paper"/>
    <x v="4597"/>
    <n v="2"/>
    <x v="0"/>
    <x v="5440"/>
    <x v="1"/>
    <x v="0"/>
  </r>
  <r>
    <n v="6700"/>
    <s v="CA-2019-145429"/>
    <x v="246"/>
    <d v="2019-07-25T00:00:00"/>
    <s v="Standard Class"/>
    <s v="SW-20455"/>
    <s v="Shaun Weien"/>
    <x v="0"/>
    <x v="0"/>
    <x v="70"/>
    <x v="1"/>
    <n v="92024"/>
    <x v="1"/>
    <s v="FUR-CH-10000988"/>
    <x v="0"/>
    <x v="1"/>
    <s v="Hon Olson Stacker Stools"/>
    <x v="2284"/>
    <n v="2"/>
    <x v="2"/>
    <x v="2469"/>
    <x v="1"/>
    <x v="0"/>
  </r>
  <r>
    <n v="6701"/>
    <s v="CA-2019-145429"/>
    <x v="246"/>
    <d v="2019-07-25T00:00:00"/>
    <s v="Standard Class"/>
    <s v="SW-20455"/>
    <s v="Shaun Weien"/>
    <x v="0"/>
    <x v="0"/>
    <x v="70"/>
    <x v="1"/>
    <n v="92024"/>
    <x v="1"/>
    <s v="OFF-BI-10001524"/>
    <x v="1"/>
    <x v="8"/>
    <s v="GBC Premium Transparent Covers with Diagonal Lined Pattern"/>
    <x v="4503"/>
    <n v="3"/>
    <x v="2"/>
    <x v="5307"/>
    <x v="1"/>
    <x v="0"/>
  </r>
  <r>
    <n v="6702"/>
    <s v="CA-2017-153535"/>
    <x v="1128"/>
    <d v="2017-05-24T00:00:00"/>
    <s v="Standard Class"/>
    <s v="SG-20470"/>
    <s v="Sheri Gordon"/>
    <x v="0"/>
    <x v="0"/>
    <x v="481"/>
    <x v="3"/>
    <n v="27893"/>
    <x v="0"/>
    <s v="FUR-FU-10001986"/>
    <x v="0"/>
    <x v="5"/>
    <s v="Dana Fluorescent Magnifying Lamp, White, 36&quot;"/>
    <x v="4598"/>
    <n v="4"/>
    <x v="2"/>
    <x v="5441"/>
    <x v="0"/>
    <x v="0"/>
  </r>
  <r>
    <n v="6703"/>
    <s v="CA-2017-153535"/>
    <x v="1128"/>
    <d v="2017-05-24T00:00:00"/>
    <s v="Standard Class"/>
    <s v="SG-20470"/>
    <s v="Sheri Gordon"/>
    <x v="0"/>
    <x v="0"/>
    <x v="481"/>
    <x v="3"/>
    <n v="27893"/>
    <x v="0"/>
    <s v="OFF-BI-10001031"/>
    <x v="1"/>
    <x v="8"/>
    <s v="Pressboard Data Binders by Wilson Jones"/>
    <x v="1697"/>
    <n v="4"/>
    <x v="6"/>
    <x v="5442"/>
    <x v="0"/>
    <x v="0"/>
  </r>
  <r>
    <n v="6704"/>
    <s v="CA-2017-139164"/>
    <x v="537"/>
    <d v="2017-06-28T00:00:00"/>
    <s v="Standard Class"/>
    <s v="CS-12355"/>
    <s v="Christine Sundaresam"/>
    <x v="0"/>
    <x v="0"/>
    <x v="85"/>
    <x v="1"/>
    <n v="90805"/>
    <x v="1"/>
    <s v="TEC-PH-10002468"/>
    <x v="2"/>
    <x v="7"/>
    <s v="Plantronics CS 50-USB - headset - Convertible, Monaural"/>
    <x v="2075"/>
    <n v="2"/>
    <x v="2"/>
    <x v="2926"/>
    <x v="1"/>
    <x v="0"/>
  </r>
  <r>
    <n v="6705"/>
    <s v="CA-2017-139164"/>
    <x v="537"/>
    <d v="2017-06-28T00:00:00"/>
    <s v="Standard Class"/>
    <s v="CS-12355"/>
    <s v="Christine Sundaresam"/>
    <x v="0"/>
    <x v="0"/>
    <x v="85"/>
    <x v="1"/>
    <n v="90805"/>
    <x v="1"/>
    <s v="OFF-FA-10003059"/>
    <x v="1"/>
    <x v="13"/>
    <s v="Assorted Color Push Pins"/>
    <x v="4599"/>
    <n v="3"/>
    <x v="0"/>
    <x v="5443"/>
    <x v="1"/>
    <x v="0"/>
  </r>
  <r>
    <n v="6706"/>
    <s v="CA-2017-139164"/>
    <x v="537"/>
    <d v="2017-06-28T00:00:00"/>
    <s v="Standard Class"/>
    <s v="CS-12355"/>
    <s v="Christine Sundaresam"/>
    <x v="0"/>
    <x v="0"/>
    <x v="85"/>
    <x v="1"/>
    <n v="90805"/>
    <x v="1"/>
    <s v="TEC-PH-10003931"/>
    <x v="2"/>
    <x v="7"/>
    <s v="JBL Micro Wireless Portable Bluetooth Speaker"/>
    <x v="166"/>
    <n v="3"/>
    <x v="2"/>
    <x v="168"/>
    <x v="1"/>
    <x v="0"/>
  </r>
  <r>
    <n v="6707"/>
    <s v="CA-2018-112277"/>
    <x v="545"/>
    <d v="2018-09-15T00:00:00"/>
    <s v="Standard Class"/>
    <s v="SC-20695"/>
    <s v="Steve Chapman"/>
    <x v="1"/>
    <x v="0"/>
    <x v="2"/>
    <x v="2"/>
    <n v="33311"/>
    <x v="0"/>
    <s v="TEC-PH-10003505"/>
    <x v="2"/>
    <x v="7"/>
    <s v="Geemarc AmpliPOWER60"/>
    <x v="4600"/>
    <n v="7"/>
    <x v="2"/>
    <x v="5444"/>
    <x v="0"/>
    <x v="0"/>
  </r>
  <r>
    <n v="6708"/>
    <s v="CA-2016-167724"/>
    <x v="138"/>
    <d v="2016-04-18T00:00:00"/>
    <s v="Standard Class"/>
    <s v="BF-11170"/>
    <s v="Ben Ferrer"/>
    <x v="2"/>
    <x v="0"/>
    <x v="248"/>
    <x v="39"/>
    <n v="21215"/>
    <x v="3"/>
    <s v="OFF-LA-10002368"/>
    <x v="1"/>
    <x v="2"/>
    <s v="Avery 479"/>
    <x v="1507"/>
    <n v="3"/>
    <x v="0"/>
    <x v="1589"/>
    <x v="3"/>
    <x v="0"/>
  </r>
  <r>
    <n v="6709"/>
    <s v="CA-2017-123141"/>
    <x v="717"/>
    <d v="2017-11-19T00:00:00"/>
    <s v="Standard Class"/>
    <s v="GZ-14470"/>
    <s v="Gary Zandusky"/>
    <x v="0"/>
    <x v="0"/>
    <x v="482"/>
    <x v="27"/>
    <n v="87124"/>
    <x v="1"/>
    <s v="FUR-CH-10004287"/>
    <x v="0"/>
    <x v="1"/>
    <s v="SAFCO Arco Folding Chair"/>
    <x v="2214"/>
    <n v="4"/>
    <x v="2"/>
    <x v="2388"/>
    <x v="1"/>
    <x v="0"/>
  </r>
  <r>
    <n v="6710"/>
    <s v="CA-2017-123141"/>
    <x v="717"/>
    <d v="2017-11-19T00:00:00"/>
    <s v="Standard Class"/>
    <s v="GZ-14470"/>
    <s v="Gary Zandusky"/>
    <x v="0"/>
    <x v="0"/>
    <x v="482"/>
    <x v="27"/>
    <n v="87124"/>
    <x v="1"/>
    <s v="FUR-CH-10001891"/>
    <x v="0"/>
    <x v="1"/>
    <s v="Global Deluxe Office Fabric Chairs"/>
    <x v="286"/>
    <n v="3"/>
    <x v="2"/>
    <x v="291"/>
    <x v="1"/>
    <x v="0"/>
  </r>
  <r>
    <n v="6711"/>
    <s v="CA-2018-149503"/>
    <x v="10"/>
    <d v="2018-12-12T00:00:00"/>
    <s v="First Class"/>
    <s v="SP-20650"/>
    <s v="Stephanie Phelps"/>
    <x v="1"/>
    <x v="0"/>
    <x v="280"/>
    <x v="1"/>
    <n v="95207"/>
    <x v="1"/>
    <s v="OFF-BI-10002133"/>
    <x v="1"/>
    <x v="8"/>
    <s v="Wilson Jones Elliptical Ring 3 1/2&quot; Capacity Binders, 800 sheets"/>
    <x v="4601"/>
    <n v="8"/>
    <x v="2"/>
    <x v="5445"/>
    <x v="1"/>
    <x v="0"/>
  </r>
  <r>
    <n v="6712"/>
    <s v="CA-2019-163069"/>
    <x v="238"/>
    <d v="2019-08-21T00:00:00"/>
    <s v="Second Class"/>
    <s v="PJ-19015"/>
    <s v="Pauline Johnson"/>
    <x v="0"/>
    <x v="0"/>
    <x v="38"/>
    <x v="24"/>
    <n v="43229"/>
    <x v="3"/>
    <s v="OFF-AR-10001419"/>
    <x v="1"/>
    <x v="6"/>
    <s v="Newell 325"/>
    <x v="4541"/>
    <n v="3"/>
    <x v="2"/>
    <x v="5446"/>
    <x v="3"/>
    <x v="0"/>
  </r>
  <r>
    <n v="6713"/>
    <s v="CA-2019-107629"/>
    <x v="817"/>
    <d v="2019-12-14T00:00:00"/>
    <s v="Same Day"/>
    <s v="DB-13060"/>
    <s v="Dave Brooks"/>
    <x v="0"/>
    <x v="0"/>
    <x v="242"/>
    <x v="10"/>
    <n v="60076"/>
    <x v="2"/>
    <s v="FUR-FU-10002298"/>
    <x v="0"/>
    <x v="5"/>
    <s v="Rubbermaid ClusterMat Chairmats, Mat Size- 66&quot; x 60&quot;, Lip 20&quot; x 11&quot; -90 Degree Angle"/>
    <x v="4602"/>
    <n v="6"/>
    <x v="7"/>
    <x v="5447"/>
    <x v="2"/>
    <x v="0"/>
  </r>
  <r>
    <n v="6714"/>
    <s v="CA-2019-107629"/>
    <x v="817"/>
    <d v="2019-12-14T00:00:00"/>
    <s v="Same Day"/>
    <s v="DB-13060"/>
    <s v="Dave Brooks"/>
    <x v="0"/>
    <x v="0"/>
    <x v="242"/>
    <x v="10"/>
    <n v="60076"/>
    <x v="2"/>
    <s v="FUR-FU-10004091"/>
    <x v="0"/>
    <x v="5"/>
    <s v="Howard Miller 13&quot; Diameter Goldtone Round Wall Clock"/>
    <x v="4603"/>
    <n v="3"/>
    <x v="7"/>
    <x v="5448"/>
    <x v="2"/>
    <x v="0"/>
  </r>
  <r>
    <n v="6715"/>
    <s v="CA-2019-107629"/>
    <x v="817"/>
    <d v="2019-12-14T00:00:00"/>
    <s v="Same Day"/>
    <s v="DB-13060"/>
    <s v="Dave Brooks"/>
    <x v="0"/>
    <x v="0"/>
    <x v="242"/>
    <x v="10"/>
    <n v="60076"/>
    <x v="2"/>
    <s v="TEC-AC-10004510"/>
    <x v="2"/>
    <x v="11"/>
    <s v="Logitech Desktop MK120 Mouse and keyboard Combo"/>
    <x v="4604"/>
    <n v="3"/>
    <x v="2"/>
    <x v="5449"/>
    <x v="2"/>
    <x v="0"/>
  </r>
  <r>
    <n v="6716"/>
    <s v="CA-2019-107629"/>
    <x v="817"/>
    <d v="2019-12-14T00:00:00"/>
    <s v="Same Day"/>
    <s v="DB-13060"/>
    <s v="Dave Brooks"/>
    <x v="0"/>
    <x v="0"/>
    <x v="242"/>
    <x v="10"/>
    <n v="60076"/>
    <x v="2"/>
    <s v="OFF-AR-10002987"/>
    <x v="1"/>
    <x v="6"/>
    <s v="Prismacolor Color Pencil Set"/>
    <x v="4605"/>
    <n v="6"/>
    <x v="2"/>
    <x v="5450"/>
    <x v="2"/>
    <x v="0"/>
  </r>
  <r>
    <n v="6717"/>
    <s v="CA-2018-134789"/>
    <x v="143"/>
    <d v="2018-04-15T00:00:00"/>
    <s v="Standard Class"/>
    <s v="CK-12325"/>
    <s v="Christine Kargatis"/>
    <x v="2"/>
    <x v="0"/>
    <x v="322"/>
    <x v="36"/>
    <n v="71901"/>
    <x v="0"/>
    <s v="OFF-FA-10002280"/>
    <x v="1"/>
    <x v="13"/>
    <s v="Advantus Plastic Paper Clips"/>
    <x v="59"/>
    <n v="6"/>
    <x v="0"/>
    <x v="3129"/>
    <x v="0"/>
    <x v="0"/>
  </r>
  <r>
    <n v="6718"/>
    <s v="CA-2018-134789"/>
    <x v="143"/>
    <d v="2018-04-15T00:00:00"/>
    <s v="Standard Class"/>
    <s v="CK-12325"/>
    <s v="Christine Kargatis"/>
    <x v="2"/>
    <x v="0"/>
    <x v="322"/>
    <x v="36"/>
    <n v="71901"/>
    <x v="0"/>
    <s v="OFF-PA-10001934"/>
    <x v="1"/>
    <x v="10"/>
    <s v="Xerox 1993"/>
    <x v="243"/>
    <n v="4"/>
    <x v="0"/>
    <x v="1683"/>
    <x v="0"/>
    <x v="0"/>
  </r>
  <r>
    <n v="6719"/>
    <s v="CA-2018-134789"/>
    <x v="143"/>
    <d v="2018-04-15T00:00:00"/>
    <s v="Standard Class"/>
    <s v="CK-12325"/>
    <s v="Christine Kargatis"/>
    <x v="2"/>
    <x v="0"/>
    <x v="322"/>
    <x v="36"/>
    <n v="71901"/>
    <x v="0"/>
    <s v="FUR-FU-10003268"/>
    <x v="0"/>
    <x v="5"/>
    <s v="Eldon Radial Chair Mat for Low to Medium Pile Carpets"/>
    <x v="4606"/>
    <n v="4"/>
    <x v="0"/>
    <x v="5451"/>
    <x v="0"/>
    <x v="0"/>
  </r>
  <r>
    <n v="6720"/>
    <s v="CA-2018-130442"/>
    <x v="186"/>
    <d v="2018-12-19T00:00:00"/>
    <s v="First Class"/>
    <s v="SF-20065"/>
    <s v="Sandra Flanagan"/>
    <x v="0"/>
    <x v="0"/>
    <x v="483"/>
    <x v="3"/>
    <n v="27534"/>
    <x v="0"/>
    <s v="OFF-AP-10004859"/>
    <x v="1"/>
    <x v="9"/>
    <s v="Acco 6 Outlet Guardian Premium Surge Suppressor"/>
    <x v="4337"/>
    <n v="3"/>
    <x v="2"/>
    <x v="5452"/>
    <x v="0"/>
    <x v="0"/>
  </r>
  <r>
    <n v="6721"/>
    <s v="CA-2019-102974"/>
    <x v="20"/>
    <d v="2019-09-24T00:00:00"/>
    <s v="Standard Class"/>
    <s v="DP-13105"/>
    <s v="Dave Poirier"/>
    <x v="1"/>
    <x v="0"/>
    <x v="1"/>
    <x v="1"/>
    <n v="90032"/>
    <x v="1"/>
    <s v="TEC-AC-10000057"/>
    <x v="2"/>
    <x v="11"/>
    <s v="Microsoft Natural Ergonomic Keyboard 4000"/>
    <x v="179"/>
    <n v="5"/>
    <x v="0"/>
    <x v="5453"/>
    <x v="1"/>
    <x v="0"/>
  </r>
  <r>
    <n v="6722"/>
    <s v="CA-2019-102974"/>
    <x v="20"/>
    <d v="2019-09-24T00:00:00"/>
    <s v="Standard Class"/>
    <s v="DP-13105"/>
    <s v="Dave Poirier"/>
    <x v="1"/>
    <x v="0"/>
    <x v="1"/>
    <x v="1"/>
    <n v="90032"/>
    <x v="1"/>
    <s v="OFF-AR-10000914"/>
    <x v="1"/>
    <x v="6"/>
    <s v="Boston 16765 Mini Stand Up Battery Pencil Sharpener"/>
    <x v="4607"/>
    <n v="2"/>
    <x v="0"/>
    <x v="5454"/>
    <x v="1"/>
    <x v="0"/>
  </r>
  <r>
    <n v="6723"/>
    <s v="CA-2019-102974"/>
    <x v="20"/>
    <d v="2019-09-24T00:00:00"/>
    <s v="Standard Class"/>
    <s v="DP-13105"/>
    <s v="Dave Poirier"/>
    <x v="1"/>
    <x v="0"/>
    <x v="1"/>
    <x v="1"/>
    <n v="90032"/>
    <x v="1"/>
    <s v="OFF-AR-10004956"/>
    <x v="1"/>
    <x v="6"/>
    <s v="Newell 33"/>
    <x v="80"/>
    <n v="3"/>
    <x v="0"/>
    <x v="5455"/>
    <x v="1"/>
    <x v="0"/>
  </r>
  <r>
    <n v="6724"/>
    <s v="US-2019-166394"/>
    <x v="507"/>
    <d v="2019-09-06T00:00:00"/>
    <s v="Second Class"/>
    <s v="VM-21835"/>
    <s v="Vivian Mathis"/>
    <x v="0"/>
    <x v="0"/>
    <x v="462"/>
    <x v="38"/>
    <n v="3060"/>
    <x v="3"/>
    <s v="OFF-FA-10001843"/>
    <x v="1"/>
    <x v="13"/>
    <s v="Staples"/>
    <x v="1471"/>
    <n v="6"/>
    <x v="0"/>
    <x v="5456"/>
    <x v="3"/>
    <x v="0"/>
  </r>
  <r>
    <n v="6725"/>
    <s v="CA-2018-128811"/>
    <x v="126"/>
    <d v="2018-09-16T00:00:00"/>
    <s v="Standard Class"/>
    <s v="SF-20200"/>
    <s v="Sarah Foster"/>
    <x v="0"/>
    <x v="0"/>
    <x v="4"/>
    <x v="4"/>
    <n v="98103"/>
    <x v="1"/>
    <s v="OFF-FA-10000585"/>
    <x v="1"/>
    <x v="13"/>
    <s v="OIC Bulk Pack Metal Binder Clips"/>
    <x v="4608"/>
    <n v="3"/>
    <x v="0"/>
    <x v="5457"/>
    <x v="1"/>
    <x v="0"/>
  </r>
  <r>
    <n v="6726"/>
    <s v="CA-2018-128811"/>
    <x v="126"/>
    <d v="2018-09-16T00:00:00"/>
    <s v="Standard Class"/>
    <s v="SF-20200"/>
    <s v="Sarah Foster"/>
    <x v="0"/>
    <x v="0"/>
    <x v="4"/>
    <x v="4"/>
    <n v="98103"/>
    <x v="1"/>
    <s v="OFF-LA-10003720"/>
    <x v="1"/>
    <x v="2"/>
    <s v="Avery 487"/>
    <x v="469"/>
    <n v="3"/>
    <x v="0"/>
    <x v="5458"/>
    <x v="1"/>
    <x v="0"/>
  </r>
  <r>
    <n v="6727"/>
    <s v="CA-2018-128811"/>
    <x v="126"/>
    <d v="2018-09-16T00:00:00"/>
    <s v="Standard Class"/>
    <s v="SF-20200"/>
    <s v="Sarah Foster"/>
    <x v="0"/>
    <x v="0"/>
    <x v="4"/>
    <x v="4"/>
    <n v="98103"/>
    <x v="1"/>
    <s v="OFF-BI-10000301"/>
    <x v="1"/>
    <x v="8"/>
    <s v="GBC Instant Report Kit"/>
    <x v="4609"/>
    <n v="4"/>
    <x v="2"/>
    <x v="5459"/>
    <x v="1"/>
    <x v="0"/>
  </r>
  <r>
    <n v="6728"/>
    <s v="CA-2019-145443"/>
    <x v="682"/>
    <d v="2019-08-15T00:00:00"/>
    <s v="Second Class"/>
    <s v="SC-20695"/>
    <s v="Steve Chapman"/>
    <x v="1"/>
    <x v="0"/>
    <x v="102"/>
    <x v="14"/>
    <n v="47374"/>
    <x v="2"/>
    <s v="OFF-PA-10003302"/>
    <x v="1"/>
    <x v="10"/>
    <s v="Xerox 1906"/>
    <x v="932"/>
    <n v="5"/>
    <x v="0"/>
    <x v="966"/>
    <x v="2"/>
    <x v="0"/>
  </r>
  <r>
    <n v="6729"/>
    <s v="CA-2018-165827"/>
    <x v="254"/>
    <d v="2018-11-09T00:00:00"/>
    <s v="Standard Class"/>
    <s v="MF-17665"/>
    <s v="Maureen Fritzler"/>
    <x v="1"/>
    <x v="0"/>
    <x v="100"/>
    <x v="2"/>
    <n v="33180"/>
    <x v="0"/>
    <s v="FUR-FU-10001889"/>
    <x v="0"/>
    <x v="5"/>
    <s v="Ultra Door Pull Handle"/>
    <x v="4610"/>
    <n v="6"/>
    <x v="2"/>
    <x v="5460"/>
    <x v="0"/>
    <x v="0"/>
  </r>
  <r>
    <n v="6730"/>
    <s v="CA-2017-156734"/>
    <x v="652"/>
    <d v="2017-06-20T00:00:00"/>
    <s v="First Class"/>
    <s v="BV-11245"/>
    <s v="Benjamin Venier"/>
    <x v="1"/>
    <x v="0"/>
    <x v="214"/>
    <x v="18"/>
    <n v="37167"/>
    <x v="0"/>
    <s v="OFF-BI-10002982"/>
    <x v="1"/>
    <x v="8"/>
    <s v="Avery Self-Adhesive Photo Pockets for Polaroid Photos"/>
    <x v="4611"/>
    <n v="3"/>
    <x v="6"/>
    <x v="5461"/>
    <x v="0"/>
    <x v="0"/>
  </r>
  <r>
    <n v="6731"/>
    <s v="CA-2017-156734"/>
    <x v="652"/>
    <d v="2017-06-20T00:00:00"/>
    <s v="First Class"/>
    <s v="BV-11245"/>
    <s v="Benjamin Venier"/>
    <x v="1"/>
    <x v="0"/>
    <x v="214"/>
    <x v="18"/>
    <n v="37167"/>
    <x v="0"/>
    <s v="FUR-CH-10002965"/>
    <x v="0"/>
    <x v="1"/>
    <s v="Global Leather Highback Executive Chair with Pneumatic Height Adjustment, Black"/>
    <x v="4612"/>
    <n v="4"/>
    <x v="2"/>
    <x v="5462"/>
    <x v="0"/>
    <x v="0"/>
  </r>
  <r>
    <n v="6732"/>
    <s v="CA-2017-156734"/>
    <x v="652"/>
    <d v="2017-06-20T00:00:00"/>
    <s v="First Class"/>
    <s v="BV-11245"/>
    <s v="Benjamin Venier"/>
    <x v="1"/>
    <x v="0"/>
    <x v="214"/>
    <x v="18"/>
    <n v="37167"/>
    <x v="0"/>
    <s v="OFF-PA-10001937"/>
    <x v="1"/>
    <x v="10"/>
    <s v="Xerox 21"/>
    <x v="561"/>
    <n v="4"/>
    <x v="2"/>
    <x v="570"/>
    <x v="0"/>
    <x v="0"/>
  </r>
  <r>
    <n v="6733"/>
    <s v="CA-2016-120096"/>
    <x v="1129"/>
    <d v="2016-07-07T00:00:00"/>
    <s v="First Class"/>
    <s v="KE-16420"/>
    <s v="Katrina Edelman"/>
    <x v="1"/>
    <x v="0"/>
    <x v="34"/>
    <x v="22"/>
    <n v="80013"/>
    <x v="1"/>
    <s v="OFF-PA-10001977"/>
    <x v="1"/>
    <x v="10"/>
    <s v="Xerox 194"/>
    <x v="3479"/>
    <n v="4"/>
    <x v="2"/>
    <x v="3954"/>
    <x v="1"/>
    <x v="0"/>
  </r>
  <r>
    <n v="6734"/>
    <s v="CA-2016-120096"/>
    <x v="1129"/>
    <d v="2016-07-07T00:00:00"/>
    <s v="First Class"/>
    <s v="KE-16420"/>
    <s v="Katrina Edelman"/>
    <x v="1"/>
    <x v="0"/>
    <x v="34"/>
    <x v="22"/>
    <n v="80013"/>
    <x v="1"/>
    <s v="OFF-AP-10000692"/>
    <x v="1"/>
    <x v="9"/>
    <s v="Fellowes Mighty 8 Compact Surge Protector"/>
    <x v="4613"/>
    <n v="2"/>
    <x v="2"/>
    <x v="5463"/>
    <x v="1"/>
    <x v="0"/>
  </r>
  <r>
    <n v="6735"/>
    <s v="CA-2017-141754"/>
    <x v="139"/>
    <d v="2017-12-25T00:00:00"/>
    <s v="Standard Class"/>
    <s v="EM-14200"/>
    <s v="Evan Minnotte"/>
    <x v="2"/>
    <x v="0"/>
    <x v="100"/>
    <x v="2"/>
    <n v="33142"/>
    <x v="0"/>
    <s v="OFF-LA-10004093"/>
    <x v="1"/>
    <x v="2"/>
    <s v="Avery 486"/>
    <x v="3280"/>
    <n v="2"/>
    <x v="2"/>
    <x v="3702"/>
    <x v="0"/>
    <x v="0"/>
  </r>
  <r>
    <n v="6736"/>
    <s v="CA-2018-123358"/>
    <x v="342"/>
    <d v="2018-04-17T00:00:00"/>
    <s v="Standard Class"/>
    <s v="BT-11680"/>
    <s v="Brian Thompson"/>
    <x v="0"/>
    <x v="0"/>
    <x v="8"/>
    <x v="1"/>
    <n v="94122"/>
    <x v="1"/>
    <s v="OFF-AP-10004980"/>
    <x v="1"/>
    <x v="9"/>
    <s v="3M Replacement Filter for Office Air Cleaner for 20' x 33' Room"/>
    <x v="4614"/>
    <n v="3"/>
    <x v="0"/>
    <x v="5464"/>
    <x v="1"/>
    <x v="0"/>
  </r>
  <r>
    <n v="6737"/>
    <s v="CA-2018-123358"/>
    <x v="342"/>
    <d v="2018-04-17T00:00:00"/>
    <s v="Standard Class"/>
    <s v="BT-11680"/>
    <s v="Brian Thompson"/>
    <x v="0"/>
    <x v="0"/>
    <x v="8"/>
    <x v="1"/>
    <n v="94122"/>
    <x v="1"/>
    <s v="OFF-ST-10001932"/>
    <x v="1"/>
    <x v="4"/>
    <s v="Fellowes Staxonsteel Drawer Files"/>
    <x v="4404"/>
    <n v="3"/>
    <x v="0"/>
    <x v="5168"/>
    <x v="1"/>
    <x v="0"/>
  </r>
  <r>
    <n v="6738"/>
    <s v="CA-2018-123358"/>
    <x v="342"/>
    <d v="2018-04-17T00:00:00"/>
    <s v="Standard Class"/>
    <s v="BT-11680"/>
    <s v="Brian Thompson"/>
    <x v="0"/>
    <x v="0"/>
    <x v="8"/>
    <x v="1"/>
    <n v="94122"/>
    <x v="1"/>
    <s v="OFF-ST-10000636"/>
    <x v="1"/>
    <x v="4"/>
    <s v="Rogers Profile Extra Capacity Storage Tub"/>
    <x v="4615"/>
    <n v="9"/>
    <x v="0"/>
    <x v="5465"/>
    <x v="1"/>
    <x v="0"/>
  </r>
  <r>
    <n v="6739"/>
    <s v="CA-2018-123358"/>
    <x v="342"/>
    <d v="2018-04-17T00:00:00"/>
    <s v="Standard Class"/>
    <s v="BT-11680"/>
    <s v="Brian Thompson"/>
    <x v="0"/>
    <x v="0"/>
    <x v="8"/>
    <x v="1"/>
    <n v="94122"/>
    <x v="1"/>
    <s v="OFF-BI-10000069"/>
    <x v="1"/>
    <x v="8"/>
    <s v="GBC Prepunched Paper, 19-Hole, for Binding Systems, 24-lb"/>
    <x v="4616"/>
    <n v="4"/>
    <x v="2"/>
    <x v="5466"/>
    <x v="1"/>
    <x v="0"/>
  </r>
  <r>
    <n v="6740"/>
    <s v="CA-2016-144029"/>
    <x v="542"/>
    <d v="2016-05-31T00:00:00"/>
    <s v="Standard Class"/>
    <s v="MM-18055"/>
    <s v="Michelle Moray"/>
    <x v="0"/>
    <x v="0"/>
    <x v="22"/>
    <x v="10"/>
    <n v="60623"/>
    <x v="2"/>
    <s v="OFF-ST-10001837"/>
    <x v="1"/>
    <x v="4"/>
    <s v="SAFCO Mobile Desk Side File, Wire Frame"/>
    <x v="4617"/>
    <n v="3"/>
    <x v="2"/>
    <x v="5467"/>
    <x v="2"/>
    <x v="0"/>
  </r>
  <r>
    <n v="6741"/>
    <s v="CA-2016-144029"/>
    <x v="542"/>
    <d v="2016-05-31T00:00:00"/>
    <s v="Standard Class"/>
    <s v="MM-18055"/>
    <s v="Michelle Moray"/>
    <x v="0"/>
    <x v="0"/>
    <x v="22"/>
    <x v="10"/>
    <n v="60623"/>
    <x v="2"/>
    <s v="FUR-CH-10003981"/>
    <x v="0"/>
    <x v="1"/>
    <s v="Global Commerce Series Low-Back Swivel/Tilt Chairs"/>
    <x v="4618"/>
    <n v="2"/>
    <x v="4"/>
    <x v="5468"/>
    <x v="2"/>
    <x v="0"/>
  </r>
  <r>
    <n v="6742"/>
    <s v="CA-2016-144029"/>
    <x v="542"/>
    <d v="2016-05-31T00:00:00"/>
    <s v="Standard Class"/>
    <s v="MM-18055"/>
    <s v="Michelle Moray"/>
    <x v="0"/>
    <x v="0"/>
    <x v="22"/>
    <x v="10"/>
    <n v="60623"/>
    <x v="2"/>
    <s v="OFF-AR-10000716"/>
    <x v="1"/>
    <x v="6"/>
    <s v="DIXON Ticonderoga Erasable Checking Pencils"/>
    <x v="2569"/>
    <n v="3"/>
    <x v="2"/>
    <x v="4615"/>
    <x v="2"/>
    <x v="0"/>
  </r>
  <r>
    <n v="6743"/>
    <s v="US-2019-101784"/>
    <x v="91"/>
    <d v="2019-07-11T00:00:00"/>
    <s v="Standard Class"/>
    <s v="PO-18850"/>
    <s v="Patrick O'Brill"/>
    <x v="0"/>
    <x v="0"/>
    <x v="1"/>
    <x v="1"/>
    <n v="90008"/>
    <x v="1"/>
    <s v="FUR-CH-10001146"/>
    <x v="0"/>
    <x v="1"/>
    <s v="Global Task Chair, Black"/>
    <x v="4619"/>
    <n v="3"/>
    <x v="2"/>
    <x v="5469"/>
    <x v="1"/>
    <x v="0"/>
  </r>
  <r>
    <n v="6744"/>
    <s v="CA-2017-156923"/>
    <x v="1130"/>
    <d v="2017-02-20T00:00:00"/>
    <s v="Standard Class"/>
    <s v="SP-20860"/>
    <s v="Sung Pak"/>
    <x v="1"/>
    <x v="0"/>
    <x v="18"/>
    <x v="38"/>
    <n v="3820"/>
    <x v="3"/>
    <s v="OFF-PA-10002751"/>
    <x v="1"/>
    <x v="10"/>
    <s v="Xerox 1920"/>
    <x v="1211"/>
    <n v="6"/>
    <x v="0"/>
    <x v="5470"/>
    <x v="3"/>
    <x v="0"/>
  </r>
  <r>
    <n v="6745"/>
    <s v="CA-2019-111269"/>
    <x v="114"/>
    <d v="2019-06-18T00:00:00"/>
    <s v="Second Class"/>
    <s v="CS-12355"/>
    <s v="Christine Sundaresam"/>
    <x v="0"/>
    <x v="0"/>
    <x v="65"/>
    <x v="24"/>
    <n v="43017"/>
    <x v="3"/>
    <s v="TEC-AC-10001606"/>
    <x v="2"/>
    <x v="11"/>
    <s v="Logitech Wireless Performance Mouse MX for PC and Mac"/>
    <x v="4620"/>
    <n v="6"/>
    <x v="2"/>
    <x v="5471"/>
    <x v="3"/>
    <x v="0"/>
  </r>
  <r>
    <n v="6746"/>
    <s v="CA-2019-111269"/>
    <x v="114"/>
    <d v="2019-06-18T00:00:00"/>
    <s v="Second Class"/>
    <s v="CS-12355"/>
    <s v="Christine Sundaresam"/>
    <x v="0"/>
    <x v="0"/>
    <x v="65"/>
    <x v="24"/>
    <n v="43017"/>
    <x v="3"/>
    <s v="OFF-AR-10001427"/>
    <x v="1"/>
    <x v="6"/>
    <s v="Newell 330"/>
    <x v="100"/>
    <n v="5"/>
    <x v="2"/>
    <x v="5472"/>
    <x v="3"/>
    <x v="0"/>
  </r>
  <r>
    <n v="6747"/>
    <s v="CA-2019-159156"/>
    <x v="38"/>
    <d v="2019-11-16T00:00:00"/>
    <s v="First Class"/>
    <s v="KB-16600"/>
    <s v="Ken Brennan"/>
    <x v="1"/>
    <x v="0"/>
    <x v="20"/>
    <x v="15"/>
    <n v="10009"/>
    <x v="3"/>
    <s v="TEC-PH-10004389"/>
    <x v="2"/>
    <x v="7"/>
    <s v="Nokia Lumia 925"/>
    <x v="3211"/>
    <n v="5"/>
    <x v="0"/>
    <x v="3619"/>
    <x v="3"/>
    <x v="0"/>
  </r>
  <r>
    <n v="6748"/>
    <s v="CA-2019-100230"/>
    <x v="157"/>
    <d v="2019-12-15T00:00:00"/>
    <s v="Standard Class"/>
    <s v="AA-10375"/>
    <s v="Allen Armold"/>
    <x v="0"/>
    <x v="0"/>
    <x v="20"/>
    <x v="15"/>
    <n v="10035"/>
    <x v="3"/>
    <s v="OFF-BI-10002498"/>
    <x v="1"/>
    <x v="8"/>
    <s v="Clear Mylar Reinforcing Strips"/>
    <x v="3652"/>
    <n v="1"/>
    <x v="2"/>
    <x v="5473"/>
    <x v="3"/>
    <x v="0"/>
  </r>
  <r>
    <n v="6749"/>
    <s v="CA-2019-100230"/>
    <x v="157"/>
    <d v="2019-12-15T00:00:00"/>
    <s v="Standard Class"/>
    <s v="AA-10375"/>
    <s v="Allen Armold"/>
    <x v="0"/>
    <x v="0"/>
    <x v="20"/>
    <x v="15"/>
    <n v="10035"/>
    <x v="3"/>
    <s v="OFF-PA-10002245"/>
    <x v="1"/>
    <x v="10"/>
    <s v="Xerox 1895"/>
    <x v="1465"/>
    <n v="3"/>
    <x v="0"/>
    <x v="2695"/>
    <x v="3"/>
    <x v="0"/>
  </r>
  <r>
    <n v="6750"/>
    <s v="CA-2019-100230"/>
    <x v="157"/>
    <d v="2019-12-15T00:00:00"/>
    <s v="Standard Class"/>
    <s v="AA-10375"/>
    <s v="Allen Armold"/>
    <x v="0"/>
    <x v="0"/>
    <x v="20"/>
    <x v="15"/>
    <n v="10035"/>
    <x v="3"/>
    <s v="TEC-PH-10004522"/>
    <x v="2"/>
    <x v="7"/>
    <s v="Dexim XPower Skin Super-Thin Power Case for iPhone 5 - Black"/>
    <x v="4621"/>
    <n v="2"/>
    <x v="0"/>
    <x v="5474"/>
    <x v="3"/>
    <x v="0"/>
  </r>
  <r>
    <n v="6751"/>
    <s v="CA-2018-154767"/>
    <x v="931"/>
    <d v="2018-06-30T00:00:00"/>
    <s v="Second Class"/>
    <s v="BP-11155"/>
    <s v="Becky Pak"/>
    <x v="0"/>
    <x v="0"/>
    <x v="267"/>
    <x v="30"/>
    <n v="7501"/>
    <x v="3"/>
    <s v="FUR-CH-10003535"/>
    <x v="0"/>
    <x v="1"/>
    <s v="Global Armless Task Chair, Royal Blue"/>
    <x v="4331"/>
    <n v="2"/>
    <x v="0"/>
    <x v="5475"/>
    <x v="3"/>
    <x v="0"/>
  </r>
  <r>
    <n v="6752"/>
    <s v="CA-2018-154767"/>
    <x v="931"/>
    <d v="2018-06-30T00:00:00"/>
    <s v="Second Class"/>
    <s v="BP-11155"/>
    <s v="Becky Pak"/>
    <x v="0"/>
    <x v="0"/>
    <x v="267"/>
    <x v="30"/>
    <n v="7501"/>
    <x v="3"/>
    <s v="OFF-AP-10000595"/>
    <x v="1"/>
    <x v="9"/>
    <s v="Disposable Triple-Filter Dust Bags"/>
    <x v="4622"/>
    <n v="2"/>
    <x v="0"/>
    <x v="5476"/>
    <x v="3"/>
    <x v="0"/>
  </r>
  <r>
    <n v="6753"/>
    <s v="CA-2018-154767"/>
    <x v="931"/>
    <d v="2018-06-30T00:00:00"/>
    <s v="Second Class"/>
    <s v="BP-11155"/>
    <s v="Becky Pak"/>
    <x v="0"/>
    <x v="0"/>
    <x v="267"/>
    <x v="30"/>
    <n v="7501"/>
    <x v="3"/>
    <s v="OFF-PA-10003039"/>
    <x v="1"/>
    <x v="10"/>
    <s v="Xerox 1960"/>
    <x v="1168"/>
    <n v="2"/>
    <x v="0"/>
    <x v="4027"/>
    <x v="3"/>
    <x v="0"/>
  </r>
  <r>
    <n v="6754"/>
    <s v="CA-2018-154767"/>
    <x v="931"/>
    <d v="2018-06-30T00:00:00"/>
    <s v="Second Class"/>
    <s v="BP-11155"/>
    <s v="Becky Pak"/>
    <x v="0"/>
    <x v="0"/>
    <x v="267"/>
    <x v="30"/>
    <n v="7501"/>
    <x v="3"/>
    <s v="OFF-BI-10002003"/>
    <x v="1"/>
    <x v="8"/>
    <s v="Ibico Presentation Index for Binding Systems"/>
    <x v="4623"/>
    <n v="2"/>
    <x v="0"/>
    <x v="5477"/>
    <x v="3"/>
    <x v="0"/>
  </r>
  <r>
    <n v="6755"/>
    <s v="CA-2018-154767"/>
    <x v="931"/>
    <d v="2018-06-30T00:00:00"/>
    <s v="Second Class"/>
    <s v="BP-11155"/>
    <s v="Becky Pak"/>
    <x v="0"/>
    <x v="0"/>
    <x v="267"/>
    <x v="30"/>
    <n v="7501"/>
    <x v="3"/>
    <s v="OFF-AP-10002311"/>
    <x v="1"/>
    <x v="9"/>
    <s v="Holmes Replacement Filter for HEPA Air Cleaner, Very Large Room, HEPA Filter"/>
    <x v="4624"/>
    <n v="4"/>
    <x v="0"/>
    <x v="5478"/>
    <x v="3"/>
    <x v="0"/>
  </r>
  <r>
    <n v="6756"/>
    <s v="CA-2019-124205"/>
    <x v="175"/>
    <d v="2019-09-19T00:00:00"/>
    <s v="Standard Class"/>
    <s v="TC-21145"/>
    <s v="Theresa Coyne"/>
    <x v="1"/>
    <x v="0"/>
    <x v="80"/>
    <x v="30"/>
    <n v="8701"/>
    <x v="3"/>
    <s v="FUR-FU-10002445"/>
    <x v="0"/>
    <x v="5"/>
    <s v="DAX Two-Tone Rosewood/Black Document Frame, Desktop, 5 x 7"/>
    <x v="4625"/>
    <n v="5"/>
    <x v="0"/>
    <x v="5479"/>
    <x v="3"/>
    <x v="0"/>
  </r>
  <r>
    <n v="6757"/>
    <s v="CA-2019-124205"/>
    <x v="175"/>
    <d v="2019-09-19T00:00:00"/>
    <s v="Standard Class"/>
    <s v="TC-21145"/>
    <s v="Theresa Coyne"/>
    <x v="1"/>
    <x v="0"/>
    <x v="80"/>
    <x v="30"/>
    <n v="8701"/>
    <x v="3"/>
    <s v="FUR-CH-10003606"/>
    <x v="0"/>
    <x v="1"/>
    <s v="SAFCO Folding Chair Trolley"/>
    <x v="4626"/>
    <n v="4"/>
    <x v="0"/>
    <x v="5480"/>
    <x v="3"/>
    <x v="0"/>
  </r>
  <r>
    <n v="6758"/>
    <s v="CA-2019-124205"/>
    <x v="175"/>
    <d v="2019-09-19T00:00:00"/>
    <s v="Standard Class"/>
    <s v="TC-21145"/>
    <s v="Theresa Coyne"/>
    <x v="1"/>
    <x v="0"/>
    <x v="80"/>
    <x v="30"/>
    <n v="8701"/>
    <x v="3"/>
    <s v="TEC-PH-10002115"/>
    <x v="2"/>
    <x v="7"/>
    <s v="Plantronics 81402"/>
    <x v="4627"/>
    <n v="6"/>
    <x v="0"/>
    <x v="5481"/>
    <x v="3"/>
    <x v="0"/>
  </r>
  <r>
    <n v="6759"/>
    <s v="CA-2019-124205"/>
    <x v="175"/>
    <d v="2019-09-19T00:00:00"/>
    <s v="Standard Class"/>
    <s v="TC-21145"/>
    <s v="Theresa Coyne"/>
    <x v="1"/>
    <x v="0"/>
    <x v="80"/>
    <x v="30"/>
    <n v="8701"/>
    <x v="3"/>
    <s v="OFF-ST-10000934"/>
    <x v="1"/>
    <x v="4"/>
    <s v="Contico 72&quot;H Heavy-Duty Storage System"/>
    <x v="3411"/>
    <n v="2"/>
    <x v="0"/>
    <x v="232"/>
    <x v="3"/>
    <x v="0"/>
  </r>
  <r>
    <n v="6760"/>
    <s v="CA-2019-165715"/>
    <x v="574"/>
    <d v="2019-12-08T00:00:00"/>
    <s v="Standard Class"/>
    <s v="BG-11035"/>
    <s v="Barry Gonzalez"/>
    <x v="0"/>
    <x v="0"/>
    <x v="247"/>
    <x v="3"/>
    <n v="27405"/>
    <x v="0"/>
    <s v="OFF-AR-10003903"/>
    <x v="1"/>
    <x v="6"/>
    <s v="Sanford 52201 APSCO Electric Pencil Sharpener"/>
    <x v="3388"/>
    <n v="1"/>
    <x v="2"/>
    <x v="5482"/>
    <x v="0"/>
    <x v="0"/>
  </r>
  <r>
    <n v="6761"/>
    <s v="CA-2019-100636"/>
    <x v="335"/>
    <d v="2019-06-30T00:00:00"/>
    <s v="Standard Class"/>
    <s v="DO-13435"/>
    <s v="Denny Ordway"/>
    <x v="0"/>
    <x v="0"/>
    <x v="20"/>
    <x v="15"/>
    <n v="10035"/>
    <x v="3"/>
    <s v="OFF-ST-10004123"/>
    <x v="1"/>
    <x v="4"/>
    <s v="Safco Industrial Wire Shelving System"/>
    <x v="1050"/>
    <n v="3"/>
    <x v="0"/>
    <x v="232"/>
    <x v="3"/>
    <x v="0"/>
  </r>
  <r>
    <n v="6762"/>
    <s v="CA-2018-162943"/>
    <x v="1131"/>
    <d v="2018-07-26T00:00:00"/>
    <s v="Second Class"/>
    <s v="DB-12970"/>
    <s v="Darren Budd"/>
    <x v="1"/>
    <x v="0"/>
    <x v="20"/>
    <x v="15"/>
    <n v="10035"/>
    <x v="3"/>
    <s v="FUR-CH-10001708"/>
    <x v="0"/>
    <x v="1"/>
    <s v="Office Star - Contemporary Swivel Chair with Padded Adjustable Arms and Flex Back"/>
    <x v="4628"/>
    <n v="2"/>
    <x v="9"/>
    <x v="5483"/>
    <x v="3"/>
    <x v="0"/>
  </r>
  <r>
    <n v="6763"/>
    <s v="CA-2018-144764"/>
    <x v="476"/>
    <d v="2018-09-08T00:00:00"/>
    <s v="Standard Class"/>
    <s v="RL-19615"/>
    <s v="Rob Lucas"/>
    <x v="0"/>
    <x v="0"/>
    <x v="22"/>
    <x v="10"/>
    <n v="60623"/>
    <x v="2"/>
    <s v="OFF-LA-10000240"/>
    <x v="1"/>
    <x v="2"/>
    <s v="Self-Adhesive Address Labels for Typewriters by Universal"/>
    <x v="3204"/>
    <n v="5"/>
    <x v="2"/>
    <x v="3610"/>
    <x v="2"/>
    <x v="0"/>
  </r>
  <r>
    <n v="6764"/>
    <s v="CA-2018-144764"/>
    <x v="476"/>
    <d v="2018-09-08T00:00:00"/>
    <s v="Standard Class"/>
    <s v="RL-19615"/>
    <s v="Rob Lucas"/>
    <x v="0"/>
    <x v="0"/>
    <x v="22"/>
    <x v="10"/>
    <n v="60623"/>
    <x v="2"/>
    <s v="OFF-ST-10002485"/>
    <x v="1"/>
    <x v="4"/>
    <s v="Rogers Deluxe File Chest"/>
    <x v="2083"/>
    <n v="2"/>
    <x v="2"/>
    <x v="4313"/>
    <x v="2"/>
    <x v="0"/>
  </r>
  <r>
    <n v="6765"/>
    <s v="CA-2018-144764"/>
    <x v="476"/>
    <d v="2018-09-08T00:00:00"/>
    <s v="Standard Class"/>
    <s v="RL-19615"/>
    <s v="Rob Lucas"/>
    <x v="0"/>
    <x v="0"/>
    <x v="22"/>
    <x v="10"/>
    <n v="60623"/>
    <x v="2"/>
    <s v="TEC-MA-10003230"/>
    <x v="2"/>
    <x v="15"/>
    <s v="Okidata C610n Printer"/>
    <x v="4629"/>
    <n v="3"/>
    <x v="4"/>
    <x v="5484"/>
    <x v="2"/>
    <x v="0"/>
  </r>
  <r>
    <n v="6766"/>
    <s v="CA-2019-100615"/>
    <x v="693"/>
    <d v="2019-04-24T00:00:00"/>
    <s v="Standard Class"/>
    <s v="SJ-20215"/>
    <s v="Sarah Jordon"/>
    <x v="0"/>
    <x v="0"/>
    <x v="22"/>
    <x v="10"/>
    <n v="60653"/>
    <x v="2"/>
    <s v="FUR-CH-10002602"/>
    <x v="0"/>
    <x v="1"/>
    <s v="DMI Arturo Collection Mission-style Design Wood Chair"/>
    <x v="2613"/>
    <n v="3"/>
    <x v="4"/>
    <x v="2877"/>
    <x v="2"/>
    <x v="0"/>
  </r>
  <r>
    <n v="6767"/>
    <s v="CA-2019-100615"/>
    <x v="693"/>
    <d v="2019-04-24T00:00:00"/>
    <s v="Standard Class"/>
    <s v="SJ-20215"/>
    <s v="Sarah Jordon"/>
    <x v="0"/>
    <x v="0"/>
    <x v="22"/>
    <x v="10"/>
    <n v="60653"/>
    <x v="2"/>
    <s v="OFF-AR-10001683"/>
    <x v="1"/>
    <x v="6"/>
    <s v="Lumber Crayons"/>
    <x v="33"/>
    <n v="2"/>
    <x v="2"/>
    <x v="33"/>
    <x v="2"/>
    <x v="0"/>
  </r>
  <r>
    <n v="6768"/>
    <s v="CA-2019-100615"/>
    <x v="693"/>
    <d v="2019-04-24T00:00:00"/>
    <s v="Standard Class"/>
    <s v="SJ-20215"/>
    <s v="Sarah Jordon"/>
    <x v="0"/>
    <x v="0"/>
    <x v="22"/>
    <x v="10"/>
    <n v="60653"/>
    <x v="2"/>
    <s v="FUR-FU-10002456"/>
    <x v="0"/>
    <x v="5"/>
    <s v="Master Caster Door Stop, Large Neon Orange"/>
    <x v="4630"/>
    <n v="5"/>
    <x v="7"/>
    <x v="5485"/>
    <x v="2"/>
    <x v="0"/>
  </r>
  <r>
    <n v="6769"/>
    <s v="CA-2016-109302"/>
    <x v="1132"/>
    <d v="2016-08-16T00:00:00"/>
    <s v="Standard Class"/>
    <s v="CS-12175"/>
    <s v="Charles Sheldon"/>
    <x v="1"/>
    <x v="0"/>
    <x v="80"/>
    <x v="30"/>
    <n v="8701"/>
    <x v="3"/>
    <s v="OFF-BI-10002854"/>
    <x v="1"/>
    <x v="8"/>
    <s v="Performers Binder/Pad Holder, Black"/>
    <x v="4631"/>
    <n v="7"/>
    <x v="0"/>
    <x v="5486"/>
    <x v="3"/>
    <x v="0"/>
  </r>
  <r>
    <n v="6770"/>
    <s v="CA-2019-139787"/>
    <x v="20"/>
    <d v="2019-09-23T00:00:00"/>
    <s v="Standard Class"/>
    <s v="JP-16135"/>
    <s v="Julie Prescott"/>
    <x v="2"/>
    <x v="0"/>
    <x v="38"/>
    <x v="32"/>
    <n v="31907"/>
    <x v="0"/>
    <s v="OFF-AR-10002445"/>
    <x v="1"/>
    <x v="6"/>
    <s v="SANFORD Major Accent Highlighters"/>
    <x v="3826"/>
    <n v="5"/>
    <x v="0"/>
    <x v="4396"/>
    <x v="0"/>
    <x v="0"/>
  </r>
  <r>
    <n v="6771"/>
    <s v="CA-2019-139402"/>
    <x v="34"/>
    <d v="2019-12-13T00:00:00"/>
    <s v="Standard Class"/>
    <s v="NC-18535"/>
    <s v="Nick Crebassa"/>
    <x v="1"/>
    <x v="0"/>
    <x v="42"/>
    <x v="16"/>
    <n v="85023"/>
    <x v="1"/>
    <s v="OFF-PA-10004359"/>
    <x v="1"/>
    <x v="10"/>
    <s v="Multicolor Computer Printout Paper"/>
    <x v="1257"/>
    <n v="5"/>
    <x v="2"/>
    <x v="1306"/>
    <x v="1"/>
    <x v="0"/>
  </r>
  <r>
    <n v="6772"/>
    <s v="CA-2019-139402"/>
    <x v="34"/>
    <d v="2019-12-13T00:00:00"/>
    <s v="Standard Class"/>
    <s v="NC-18535"/>
    <s v="Nick Crebassa"/>
    <x v="1"/>
    <x v="0"/>
    <x v="42"/>
    <x v="16"/>
    <n v="85023"/>
    <x v="1"/>
    <s v="OFF-BI-10000279"/>
    <x v="1"/>
    <x v="8"/>
    <s v="Acco Recycled 2&quot; Capacity Laser Printer Hanging Data Binders"/>
    <x v="4632"/>
    <n v="3"/>
    <x v="6"/>
    <x v="5487"/>
    <x v="1"/>
    <x v="0"/>
  </r>
  <r>
    <n v="6773"/>
    <s v="CA-2018-119018"/>
    <x v="254"/>
    <d v="2018-11-08T00:00:00"/>
    <s v="Standard Class"/>
    <s v="CW-11905"/>
    <s v="Carl Weiss"/>
    <x v="2"/>
    <x v="0"/>
    <x v="1"/>
    <x v="1"/>
    <n v="90004"/>
    <x v="1"/>
    <s v="OFF-BI-10003314"/>
    <x v="1"/>
    <x v="8"/>
    <s v="Tuff Stuff Recycled Round Ring Binders"/>
    <x v="326"/>
    <n v="2"/>
    <x v="2"/>
    <x v="332"/>
    <x v="1"/>
    <x v="0"/>
  </r>
  <r>
    <n v="6774"/>
    <s v="CA-2018-119018"/>
    <x v="254"/>
    <d v="2018-11-08T00:00:00"/>
    <s v="Standard Class"/>
    <s v="CW-11905"/>
    <s v="Carl Weiss"/>
    <x v="2"/>
    <x v="0"/>
    <x v="1"/>
    <x v="1"/>
    <n v="90004"/>
    <x v="1"/>
    <s v="OFF-BI-10000494"/>
    <x v="1"/>
    <x v="8"/>
    <s v="Acco Economy Flexible Poly Round Ring Binder"/>
    <x v="4633"/>
    <n v="1"/>
    <x v="2"/>
    <x v="5488"/>
    <x v="1"/>
    <x v="0"/>
  </r>
  <r>
    <n v="6775"/>
    <s v="CA-2018-119018"/>
    <x v="254"/>
    <d v="2018-11-08T00:00:00"/>
    <s v="Standard Class"/>
    <s v="CW-11905"/>
    <s v="Carl Weiss"/>
    <x v="2"/>
    <x v="0"/>
    <x v="1"/>
    <x v="1"/>
    <n v="90004"/>
    <x v="1"/>
    <s v="OFF-PA-10000295"/>
    <x v="1"/>
    <x v="10"/>
    <s v="Xerox 229"/>
    <x v="789"/>
    <n v="6"/>
    <x v="0"/>
    <x v="814"/>
    <x v="1"/>
    <x v="0"/>
  </r>
  <r>
    <n v="6776"/>
    <s v="CA-2017-105361"/>
    <x v="368"/>
    <d v="2017-04-04T00:00:00"/>
    <s v="Standard Class"/>
    <s v="CM-12115"/>
    <s v="Chad McGuire"/>
    <x v="0"/>
    <x v="0"/>
    <x v="20"/>
    <x v="15"/>
    <n v="10024"/>
    <x v="3"/>
    <s v="OFF-PA-10002615"/>
    <x v="1"/>
    <x v="10"/>
    <s v="Ampad Gold Fibre Wirebound Steno Books, 6&quot; x 9&quot;, Gregg Ruled"/>
    <x v="4634"/>
    <n v="4"/>
    <x v="0"/>
    <x v="5489"/>
    <x v="3"/>
    <x v="0"/>
  </r>
  <r>
    <n v="6777"/>
    <s v="US-2018-152373"/>
    <x v="64"/>
    <d v="2018-09-11T00:00:00"/>
    <s v="Standard Class"/>
    <s v="PT-19090"/>
    <s v="Pete Takahito"/>
    <x v="0"/>
    <x v="0"/>
    <x v="52"/>
    <x v="5"/>
    <n v="78207"/>
    <x v="2"/>
    <s v="OFF-ST-10003479"/>
    <x v="1"/>
    <x v="4"/>
    <s v="Eldon Base for stackable storage shelf, platinum"/>
    <x v="4635"/>
    <n v="3"/>
    <x v="2"/>
    <x v="5490"/>
    <x v="2"/>
    <x v="0"/>
  </r>
  <r>
    <n v="6778"/>
    <s v="US-2019-166037"/>
    <x v="480"/>
    <d v="2019-02-01T00:00:00"/>
    <s v="Standard Class"/>
    <s v="CL-12700"/>
    <s v="Craig Leslie"/>
    <x v="2"/>
    <x v="0"/>
    <x v="20"/>
    <x v="15"/>
    <n v="10009"/>
    <x v="3"/>
    <s v="TEC-AC-10002800"/>
    <x v="2"/>
    <x v="11"/>
    <s v="Plantronics Audio 478 Stereo USB Headset"/>
    <x v="4636"/>
    <n v="9"/>
    <x v="0"/>
    <x v="5491"/>
    <x v="3"/>
    <x v="0"/>
  </r>
  <r>
    <n v="6779"/>
    <s v="US-2018-147711"/>
    <x v="323"/>
    <d v="2018-09-08T00:00:00"/>
    <s v="Second Class"/>
    <s v="HF-14995"/>
    <s v="Herbert Flentye"/>
    <x v="0"/>
    <x v="0"/>
    <x v="248"/>
    <x v="39"/>
    <n v="21215"/>
    <x v="3"/>
    <s v="FUR-BO-10003159"/>
    <x v="0"/>
    <x v="0"/>
    <s v="Sauder Camden County Collection Libraries, Planked Cherry Finish"/>
    <x v="4637"/>
    <n v="3"/>
    <x v="0"/>
    <x v="5492"/>
    <x v="3"/>
    <x v="0"/>
  </r>
  <r>
    <n v="6780"/>
    <s v="US-2018-147711"/>
    <x v="323"/>
    <d v="2018-09-08T00:00:00"/>
    <s v="Second Class"/>
    <s v="HF-14995"/>
    <s v="Herbert Flentye"/>
    <x v="0"/>
    <x v="0"/>
    <x v="248"/>
    <x v="39"/>
    <n v="21215"/>
    <x v="3"/>
    <s v="FUR-FU-10002364"/>
    <x v="0"/>
    <x v="5"/>
    <s v="Eldon Expressions Wood Desk Accessories, Oak"/>
    <x v="1816"/>
    <n v="2"/>
    <x v="0"/>
    <x v="3642"/>
    <x v="3"/>
    <x v="0"/>
  </r>
  <r>
    <n v="6781"/>
    <s v="US-2018-147711"/>
    <x v="323"/>
    <d v="2018-09-08T00:00:00"/>
    <s v="Second Class"/>
    <s v="HF-14995"/>
    <s v="Herbert Flentye"/>
    <x v="0"/>
    <x v="0"/>
    <x v="248"/>
    <x v="39"/>
    <n v="21215"/>
    <x v="3"/>
    <s v="OFF-BI-10003350"/>
    <x v="1"/>
    <x v="8"/>
    <s v="Acco Expandable Hanging Binders"/>
    <x v="1030"/>
    <n v="2"/>
    <x v="0"/>
    <x v="1072"/>
    <x v="3"/>
    <x v="0"/>
  </r>
  <r>
    <n v="6782"/>
    <s v="US-2018-147711"/>
    <x v="323"/>
    <d v="2018-09-08T00:00:00"/>
    <s v="Second Class"/>
    <s v="HF-14995"/>
    <s v="Herbert Flentye"/>
    <x v="0"/>
    <x v="0"/>
    <x v="248"/>
    <x v="39"/>
    <n v="21215"/>
    <x v="3"/>
    <s v="OFF-LA-10004093"/>
    <x v="1"/>
    <x v="2"/>
    <s v="Avery 486"/>
    <x v="2037"/>
    <n v="8"/>
    <x v="0"/>
    <x v="2195"/>
    <x v="3"/>
    <x v="0"/>
  </r>
  <r>
    <n v="6783"/>
    <s v="CA-2019-121293"/>
    <x v="800"/>
    <d v="2019-07-28T00:00:00"/>
    <s v="Second Class"/>
    <s v="JC-15775"/>
    <s v="John Castell"/>
    <x v="0"/>
    <x v="0"/>
    <x v="10"/>
    <x v="9"/>
    <n v="19143"/>
    <x v="3"/>
    <s v="FUR-FU-10000732"/>
    <x v="0"/>
    <x v="5"/>
    <s v="Eldon 200 Class Desk Accessories"/>
    <x v="4638"/>
    <n v="4"/>
    <x v="2"/>
    <x v="5493"/>
    <x v="3"/>
    <x v="0"/>
  </r>
  <r>
    <n v="6784"/>
    <s v="CA-2019-121293"/>
    <x v="800"/>
    <d v="2019-07-28T00:00:00"/>
    <s v="Second Class"/>
    <s v="JC-15775"/>
    <s v="John Castell"/>
    <x v="0"/>
    <x v="0"/>
    <x v="10"/>
    <x v="9"/>
    <n v="19143"/>
    <x v="3"/>
    <s v="OFF-SU-10004884"/>
    <x v="1"/>
    <x v="14"/>
    <s v="Acme Galleria Hot Forged Steel Scissors with Colored Handles"/>
    <x v="4639"/>
    <n v="3"/>
    <x v="2"/>
    <x v="5494"/>
    <x v="3"/>
    <x v="0"/>
  </r>
  <r>
    <n v="6785"/>
    <s v="CA-2019-121293"/>
    <x v="800"/>
    <d v="2019-07-28T00:00:00"/>
    <s v="Second Class"/>
    <s v="JC-15775"/>
    <s v="John Castell"/>
    <x v="0"/>
    <x v="0"/>
    <x v="10"/>
    <x v="9"/>
    <n v="19143"/>
    <x v="3"/>
    <s v="FUR-TA-10001771"/>
    <x v="0"/>
    <x v="3"/>
    <s v="Bush Cubix Conference Tables, Fully Assembled"/>
    <x v="4640"/>
    <n v="1"/>
    <x v="10"/>
    <x v="5495"/>
    <x v="3"/>
    <x v="0"/>
  </r>
  <r>
    <n v="6786"/>
    <s v="CA-2019-121293"/>
    <x v="800"/>
    <d v="2019-07-28T00:00:00"/>
    <s v="Second Class"/>
    <s v="JC-15775"/>
    <s v="John Castell"/>
    <x v="0"/>
    <x v="0"/>
    <x v="10"/>
    <x v="9"/>
    <n v="19143"/>
    <x v="3"/>
    <s v="OFF-ST-10000060"/>
    <x v="1"/>
    <x v="4"/>
    <s v="Fellowes Bankers Box Staxonsteel Drawer File/Stacking System"/>
    <x v="4641"/>
    <n v="5"/>
    <x v="2"/>
    <x v="5496"/>
    <x v="3"/>
    <x v="0"/>
  </r>
  <r>
    <n v="6787"/>
    <s v="CA-2019-121293"/>
    <x v="800"/>
    <d v="2019-07-28T00:00:00"/>
    <s v="Second Class"/>
    <s v="JC-15775"/>
    <s v="John Castell"/>
    <x v="0"/>
    <x v="0"/>
    <x v="10"/>
    <x v="9"/>
    <n v="19143"/>
    <x v="3"/>
    <s v="OFF-PA-10004100"/>
    <x v="1"/>
    <x v="10"/>
    <s v="Xerox 216"/>
    <x v="561"/>
    <n v="4"/>
    <x v="2"/>
    <x v="570"/>
    <x v="3"/>
    <x v="0"/>
  </r>
  <r>
    <n v="6788"/>
    <s v="CA-2017-118843"/>
    <x v="1023"/>
    <d v="2017-09-20T00:00:00"/>
    <s v="Standard Class"/>
    <s v="JH-15910"/>
    <s v="Jonathan Howell"/>
    <x v="0"/>
    <x v="0"/>
    <x v="118"/>
    <x v="32"/>
    <n v="30318"/>
    <x v="0"/>
    <s v="FUR-FU-10003975"/>
    <x v="0"/>
    <x v="5"/>
    <s v="Eldon Advantage Chair Mats for Low to Medium Pile Carpets"/>
    <x v="2110"/>
    <n v="3"/>
    <x v="0"/>
    <x v="2275"/>
    <x v="0"/>
    <x v="0"/>
  </r>
  <r>
    <n v="6789"/>
    <s v="CA-2017-118843"/>
    <x v="1023"/>
    <d v="2017-09-20T00:00:00"/>
    <s v="Standard Class"/>
    <s v="JH-15910"/>
    <s v="Jonathan Howell"/>
    <x v="0"/>
    <x v="0"/>
    <x v="118"/>
    <x v="32"/>
    <n v="30318"/>
    <x v="0"/>
    <s v="OFF-PA-10001712"/>
    <x v="1"/>
    <x v="10"/>
    <s v="Xerox 1948"/>
    <x v="1570"/>
    <n v="7"/>
    <x v="0"/>
    <x v="5497"/>
    <x v="0"/>
    <x v="0"/>
  </r>
  <r>
    <n v="6790"/>
    <s v="CA-2017-161445"/>
    <x v="67"/>
    <d v="2017-09-09T00:00:00"/>
    <s v="Second Class"/>
    <s v="CC-12610"/>
    <s v="Corey Catlett"/>
    <x v="1"/>
    <x v="0"/>
    <x v="28"/>
    <x v="3"/>
    <n v="27707"/>
    <x v="0"/>
    <s v="OFF-AR-10001953"/>
    <x v="1"/>
    <x v="6"/>
    <s v="Boston 1645 Deluxe Heavier-Duty Electric Pencil Sharpener"/>
    <x v="1196"/>
    <n v="4"/>
    <x v="2"/>
    <x v="5498"/>
    <x v="0"/>
    <x v="0"/>
  </r>
  <r>
    <n v="6791"/>
    <s v="CA-2018-124527"/>
    <x v="76"/>
    <d v="2018-11-17T00:00:00"/>
    <s v="First Class"/>
    <s v="IM-15055"/>
    <s v="Ionia McGrath"/>
    <x v="0"/>
    <x v="0"/>
    <x v="43"/>
    <x v="1"/>
    <n v="95661"/>
    <x v="1"/>
    <s v="OFF-BI-10004967"/>
    <x v="1"/>
    <x v="8"/>
    <s v="Round Ring Binders"/>
    <x v="1366"/>
    <n v="5"/>
    <x v="2"/>
    <x v="5499"/>
    <x v="1"/>
    <x v="0"/>
  </r>
  <r>
    <n v="6792"/>
    <s v="CA-2018-162348"/>
    <x v="338"/>
    <d v="2018-11-15T00:00:00"/>
    <s v="Standard Class"/>
    <s v="BF-11170"/>
    <s v="Ben Ferrer"/>
    <x v="2"/>
    <x v="0"/>
    <x v="301"/>
    <x v="1"/>
    <n v="95823"/>
    <x v="1"/>
    <s v="FUR-FU-10003731"/>
    <x v="0"/>
    <x v="5"/>
    <s v="Eldon Expressions Wood and Plastic Desk Accessories, Oak"/>
    <x v="4642"/>
    <n v="1"/>
    <x v="0"/>
    <x v="5500"/>
    <x v="1"/>
    <x v="0"/>
  </r>
  <r>
    <n v="6793"/>
    <s v="CA-2016-141005"/>
    <x v="860"/>
    <d v="2016-08-18T00:00:00"/>
    <s v="First Class"/>
    <s v="CS-12355"/>
    <s v="Christine Sundaresam"/>
    <x v="0"/>
    <x v="0"/>
    <x v="54"/>
    <x v="29"/>
    <n v="6824"/>
    <x v="3"/>
    <s v="OFF-BI-10001989"/>
    <x v="1"/>
    <x v="8"/>
    <s v="Premium Transparent Presentation Covers by GBC"/>
    <x v="2780"/>
    <n v="3"/>
    <x v="0"/>
    <x v="3090"/>
    <x v="3"/>
    <x v="0"/>
  </r>
  <r>
    <n v="6794"/>
    <s v="CA-2017-145394"/>
    <x v="547"/>
    <d v="2017-11-20T00:00:00"/>
    <s v="Standard Class"/>
    <s v="MC-17605"/>
    <s v="Matt Connell"/>
    <x v="1"/>
    <x v="0"/>
    <x v="22"/>
    <x v="10"/>
    <n v="60610"/>
    <x v="2"/>
    <s v="OFF-ST-10000344"/>
    <x v="1"/>
    <x v="4"/>
    <s v="Neat Ideas Personal Hanging Folder Files, Black"/>
    <x v="4643"/>
    <n v="2"/>
    <x v="2"/>
    <x v="5501"/>
    <x v="2"/>
    <x v="0"/>
  </r>
  <r>
    <n v="6795"/>
    <s v="CA-2017-145394"/>
    <x v="547"/>
    <d v="2017-11-20T00:00:00"/>
    <s v="Standard Class"/>
    <s v="MC-17605"/>
    <s v="Matt Connell"/>
    <x v="1"/>
    <x v="0"/>
    <x v="22"/>
    <x v="10"/>
    <n v="60610"/>
    <x v="2"/>
    <s v="TEC-PH-10001051"/>
    <x v="2"/>
    <x v="7"/>
    <s v="HTC One"/>
    <x v="1977"/>
    <n v="3"/>
    <x v="2"/>
    <x v="5502"/>
    <x v="2"/>
    <x v="0"/>
  </r>
  <r>
    <n v="6796"/>
    <s v="CA-2017-145394"/>
    <x v="547"/>
    <d v="2017-11-20T00:00:00"/>
    <s v="Standard Class"/>
    <s v="MC-17605"/>
    <s v="Matt Connell"/>
    <x v="1"/>
    <x v="0"/>
    <x v="22"/>
    <x v="10"/>
    <n v="60610"/>
    <x v="2"/>
    <s v="FUR-FU-10001215"/>
    <x v="0"/>
    <x v="5"/>
    <s v="Howard Miller 11-1/2&quot; Diameter Brentwood Wall Clock"/>
    <x v="527"/>
    <n v="2"/>
    <x v="7"/>
    <x v="5503"/>
    <x v="2"/>
    <x v="0"/>
  </r>
  <r>
    <n v="6797"/>
    <s v="CA-2017-168809"/>
    <x v="767"/>
    <d v="2017-08-25T00:00:00"/>
    <s v="Same Day"/>
    <s v="MC-18100"/>
    <s v="Mick Crebagga"/>
    <x v="0"/>
    <x v="0"/>
    <x v="12"/>
    <x v="5"/>
    <n v="77041"/>
    <x v="2"/>
    <s v="FUR-FU-10001473"/>
    <x v="0"/>
    <x v="5"/>
    <s v="Eldon Executive Woodline II Desk Accessories, Mahogany"/>
    <x v="1869"/>
    <n v="2"/>
    <x v="7"/>
    <x v="5504"/>
    <x v="2"/>
    <x v="0"/>
  </r>
  <r>
    <n v="6798"/>
    <s v="CA-2017-168809"/>
    <x v="767"/>
    <d v="2017-08-25T00:00:00"/>
    <s v="Same Day"/>
    <s v="MC-18100"/>
    <s v="Mick Crebagga"/>
    <x v="0"/>
    <x v="0"/>
    <x v="12"/>
    <x v="5"/>
    <n v="77041"/>
    <x v="2"/>
    <s v="OFF-BI-10000315"/>
    <x v="1"/>
    <x v="8"/>
    <s v="Poly Designer Cover &amp; Back"/>
    <x v="4644"/>
    <n v="1"/>
    <x v="3"/>
    <x v="5505"/>
    <x v="2"/>
    <x v="0"/>
  </r>
  <r>
    <n v="6799"/>
    <s v="CA-2017-168809"/>
    <x v="767"/>
    <d v="2017-08-25T00:00:00"/>
    <s v="Same Day"/>
    <s v="MC-18100"/>
    <s v="Mick Crebagga"/>
    <x v="0"/>
    <x v="0"/>
    <x v="12"/>
    <x v="5"/>
    <n v="77041"/>
    <x v="2"/>
    <s v="FUR-FU-10002240"/>
    <x v="0"/>
    <x v="5"/>
    <s v="Nu-Dell EZ-Mount Plastic Wall Frames"/>
    <x v="4645"/>
    <n v="5"/>
    <x v="7"/>
    <x v="5506"/>
    <x v="2"/>
    <x v="0"/>
  </r>
  <r>
    <n v="6800"/>
    <s v="CA-2018-109827"/>
    <x v="591"/>
    <d v="2019-01-01T00:00:00"/>
    <s v="Standard Class"/>
    <s v="LW-16825"/>
    <s v="Laurel Workman"/>
    <x v="1"/>
    <x v="0"/>
    <x v="42"/>
    <x v="16"/>
    <n v="85023"/>
    <x v="1"/>
    <s v="FUR-TA-10002607"/>
    <x v="0"/>
    <x v="3"/>
    <s v="KI Conference Tables"/>
    <x v="4646"/>
    <n v="1"/>
    <x v="5"/>
    <x v="5507"/>
    <x v="1"/>
    <x v="0"/>
  </r>
  <r>
    <n v="6801"/>
    <s v="CA-2018-109827"/>
    <x v="591"/>
    <d v="2019-01-01T00:00:00"/>
    <s v="Standard Class"/>
    <s v="LW-16825"/>
    <s v="Laurel Workman"/>
    <x v="1"/>
    <x v="0"/>
    <x v="42"/>
    <x v="16"/>
    <n v="85023"/>
    <x v="1"/>
    <s v="TEC-MA-10003356"/>
    <x v="2"/>
    <x v="15"/>
    <s v="Panasonic KX MC6040 Color Laser Multifunction Printer"/>
    <x v="4647"/>
    <n v="2"/>
    <x v="6"/>
    <x v="5508"/>
    <x v="1"/>
    <x v="0"/>
  </r>
  <r>
    <n v="6802"/>
    <s v="CA-2018-109827"/>
    <x v="591"/>
    <d v="2019-01-01T00:00:00"/>
    <s v="Standard Class"/>
    <s v="LW-16825"/>
    <s v="Laurel Workman"/>
    <x v="1"/>
    <x v="0"/>
    <x v="42"/>
    <x v="16"/>
    <n v="85023"/>
    <x v="1"/>
    <s v="TEC-AC-10002217"/>
    <x v="2"/>
    <x v="11"/>
    <s v="Imation Clip USB flash drive - 8 GB"/>
    <x v="4648"/>
    <n v="3"/>
    <x v="2"/>
    <x v="5509"/>
    <x v="1"/>
    <x v="0"/>
  </r>
  <r>
    <n v="6803"/>
    <s v="CA-2018-109827"/>
    <x v="591"/>
    <d v="2019-01-01T00:00:00"/>
    <s v="Standard Class"/>
    <s v="LW-16825"/>
    <s v="Laurel Workman"/>
    <x v="1"/>
    <x v="0"/>
    <x v="42"/>
    <x v="16"/>
    <n v="85023"/>
    <x v="1"/>
    <s v="TEC-AC-10004353"/>
    <x v="2"/>
    <x v="11"/>
    <s v="Hypercom P1300 Pinpad"/>
    <x v="4649"/>
    <n v="2"/>
    <x v="2"/>
    <x v="5510"/>
    <x v="1"/>
    <x v="0"/>
  </r>
  <r>
    <n v="6804"/>
    <s v="CA-2018-109827"/>
    <x v="591"/>
    <d v="2019-01-01T00:00:00"/>
    <s v="Standard Class"/>
    <s v="LW-16825"/>
    <s v="Laurel Workman"/>
    <x v="1"/>
    <x v="0"/>
    <x v="42"/>
    <x v="16"/>
    <n v="85023"/>
    <x v="1"/>
    <s v="FUR-CH-10004754"/>
    <x v="0"/>
    <x v="1"/>
    <s v="Global Stack Chair with Arms, Black"/>
    <x v="4650"/>
    <n v="2"/>
    <x v="2"/>
    <x v="5511"/>
    <x v="1"/>
    <x v="0"/>
  </r>
  <r>
    <n v="6805"/>
    <s v="CA-2016-152233"/>
    <x v="1082"/>
    <d v="2016-10-06T00:00:00"/>
    <s v="First Class"/>
    <s v="KH-16510"/>
    <s v="Keith Herrera"/>
    <x v="0"/>
    <x v="0"/>
    <x v="225"/>
    <x v="1"/>
    <n v="91767"/>
    <x v="1"/>
    <s v="TEC-AC-10002800"/>
    <x v="2"/>
    <x v="11"/>
    <s v="Plantronics Audio 478 Stereo USB Headset"/>
    <x v="2622"/>
    <n v="2"/>
    <x v="0"/>
    <x v="5512"/>
    <x v="1"/>
    <x v="0"/>
  </r>
  <r>
    <n v="6806"/>
    <s v="CA-2016-125682"/>
    <x v="754"/>
    <d v="2016-11-25T00:00:00"/>
    <s v="First Class"/>
    <s v="RB-19645"/>
    <s v="Robert Barroso"/>
    <x v="1"/>
    <x v="0"/>
    <x v="118"/>
    <x v="32"/>
    <n v="30318"/>
    <x v="0"/>
    <s v="OFF-PA-10001752"/>
    <x v="1"/>
    <x v="10"/>
    <s v="Hammermill CopyPlus Copy Paper (20Lb. and 84 Bright)"/>
    <x v="745"/>
    <n v="2"/>
    <x v="0"/>
    <x v="5513"/>
    <x v="0"/>
    <x v="0"/>
  </r>
  <r>
    <n v="6807"/>
    <s v="CA-2019-162880"/>
    <x v="53"/>
    <d v="2019-12-29T00:00:00"/>
    <s v="Standard Class"/>
    <s v="GD-14590"/>
    <s v="Giulietta Dortch"/>
    <x v="1"/>
    <x v="0"/>
    <x v="231"/>
    <x v="4"/>
    <n v="98208"/>
    <x v="1"/>
    <s v="OFF-BI-10003314"/>
    <x v="1"/>
    <x v="8"/>
    <s v="Tuff Stuff Recycled Round Ring Binders"/>
    <x v="4651"/>
    <n v="1"/>
    <x v="2"/>
    <x v="5514"/>
    <x v="1"/>
    <x v="0"/>
  </r>
  <r>
    <n v="6808"/>
    <s v="CA-2017-128125"/>
    <x v="1052"/>
    <d v="2017-04-05T00:00:00"/>
    <s v="Standard Class"/>
    <s v="EB-13705"/>
    <s v="Ed Braxton"/>
    <x v="1"/>
    <x v="0"/>
    <x v="12"/>
    <x v="5"/>
    <n v="77095"/>
    <x v="2"/>
    <s v="OFF-PA-10000357"/>
    <x v="1"/>
    <x v="10"/>
    <s v="White Dual Perf Computer Printout Paper, 2700 Sheets, 1 Part, Heavyweight, 20 lbs., 14 7/8 x 11"/>
    <x v="4016"/>
    <n v="3"/>
    <x v="2"/>
    <x v="4652"/>
    <x v="2"/>
    <x v="0"/>
  </r>
  <r>
    <n v="6809"/>
    <s v="CA-2017-128125"/>
    <x v="1052"/>
    <d v="2017-04-05T00:00:00"/>
    <s v="Standard Class"/>
    <s v="EB-13705"/>
    <s v="Ed Braxton"/>
    <x v="1"/>
    <x v="0"/>
    <x v="12"/>
    <x v="5"/>
    <n v="77095"/>
    <x v="2"/>
    <s v="FUR-FU-10001085"/>
    <x v="0"/>
    <x v="5"/>
    <s v="3M Polarizing Light Filter Sleeves"/>
    <x v="1052"/>
    <n v="3"/>
    <x v="7"/>
    <x v="5515"/>
    <x v="2"/>
    <x v="0"/>
  </r>
  <r>
    <n v="6810"/>
    <s v="CA-2019-156237"/>
    <x v="32"/>
    <d v="2019-09-15T00:00:00"/>
    <s v="First Class"/>
    <s v="PS-18760"/>
    <s v="Pamela Stobb"/>
    <x v="0"/>
    <x v="0"/>
    <x v="10"/>
    <x v="9"/>
    <n v="19140"/>
    <x v="3"/>
    <s v="OFF-BI-10000301"/>
    <x v="1"/>
    <x v="8"/>
    <s v="GBC Instant Report Kit"/>
    <x v="3556"/>
    <n v="2"/>
    <x v="6"/>
    <x v="4051"/>
    <x v="3"/>
    <x v="0"/>
  </r>
  <r>
    <n v="6811"/>
    <s v="CA-2019-156237"/>
    <x v="32"/>
    <d v="2019-09-15T00:00:00"/>
    <s v="First Class"/>
    <s v="PS-18760"/>
    <s v="Pamela Stobb"/>
    <x v="0"/>
    <x v="0"/>
    <x v="10"/>
    <x v="9"/>
    <n v="19140"/>
    <x v="3"/>
    <s v="TEC-MA-10002930"/>
    <x v="2"/>
    <x v="15"/>
    <s v="Ricoh - Ink Collector Unit for GX3000 Series Printers"/>
    <x v="4652"/>
    <n v="1"/>
    <x v="6"/>
    <x v="5516"/>
    <x v="3"/>
    <x v="0"/>
  </r>
  <r>
    <n v="6812"/>
    <s v="CA-2019-156237"/>
    <x v="32"/>
    <d v="2019-09-15T00:00:00"/>
    <s v="First Class"/>
    <s v="PS-18760"/>
    <s v="Pamela Stobb"/>
    <x v="0"/>
    <x v="0"/>
    <x v="10"/>
    <x v="9"/>
    <n v="19140"/>
    <x v="3"/>
    <s v="FUR-CH-10002372"/>
    <x v="0"/>
    <x v="1"/>
    <s v="Office Star - Ergonomically Designed Knee Chair"/>
    <x v="4653"/>
    <n v="2"/>
    <x v="4"/>
    <x v="5517"/>
    <x v="3"/>
    <x v="0"/>
  </r>
  <r>
    <n v="6813"/>
    <s v="CA-2019-156237"/>
    <x v="32"/>
    <d v="2019-09-15T00:00:00"/>
    <s v="First Class"/>
    <s v="PS-18760"/>
    <s v="Pamela Stobb"/>
    <x v="0"/>
    <x v="0"/>
    <x v="10"/>
    <x v="9"/>
    <n v="19140"/>
    <x v="3"/>
    <s v="OFF-BI-10003707"/>
    <x v="1"/>
    <x v="8"/>
    <s v="Aluminum Screw Posts"/>
    <x v="4654"/>
    <n v="4"/>
    <x v="6"/>
    <x v="5518"/>
    <x v="3"/>
    <x v="0"/>
  </r>
  <r>
    <n v="6814"/>
    <s v="CA-2019-156237"/>
    <x v="32"/>
    <d v="2019-09-15T00:00:00"/>
    <s v="First Class"/>
    <s v="PS-18760"/>
    <s v="Pamela Stobb"/>
    <x v="0"/>
    <x v="0"/>
    <x v="10"/>
    <x v="9"/>
    <n v="19140"/>
    <x v="3"/>
    <s v="FUR-FU-10001057"/>
    <x v="0"/>
    <x v="5"/>
    <s v="Tensor Track Tree Floor Lamp"/>
    <x v="4655"/>
    <n v="8"/>
    <x v="2"/>
    <x v="5519"/>
    <x v="3"/>
    <x v="0"/>
  </r>
  <r>
    <n v="6815"/>
    <s v="CA-2019-156237"/>
    <x v="32"/>
    <d v="2019-09-15T00:00:00"/>
    <s v="First Class"/>
    <s v="PS-18760"/>
    <s v="Pamela Stobb"/>
    <x v="0"/>
    <x v="0"/>
    <x v="10"/>
    <x v="9"/>
    <n v="19140"/>
    <x v="3"/>
    <s v="TEC-MA-10001681"/>
    <x v="2"/>
    <x v="15"/>
    <s v="Lexmark MarkNet N8150 Wireless Print Server"/>
    <x v="4656"/>
    <n v="2"/>
    <x v="6"/>
    <x v="5520"/>
    <x v="3"/>
    <x v="0"/>
  </r>
  <r>
    <n v="6816"/>
    <s v="CA-2016-144414"/>
    <x v="1103"/>
    <d v="2016-06-21T00:00:00"/>
    <s v="Standard Class"/>
    <s v="GH-14425"/>
    <s v="Gary Hwang"/>
    <x v="0"/>
    <x v="0"/>
    <x v="4"/>
    <x v="4"/>
    <n v="98105"/>
    <x v="1"/>
    <s v="FUR-FU-10003981"/>
    <x v="0"/>
    <x v="5"/>
    <s v="Eldon Wave Desk Accessories"/>
    <x v="875"/>
    <n v="3"/>
    <x v="0"/>
    <x v="5118"/>
    <x v="1"/>
    <x v="0"/>
  </r>
  <r>
    <n v="6817"/>
    <s v="CA-2016-144414"/>
    <x v="1103"/>
    <d v="2016-06-21T00:00:00"/>
    <s v="Standard Class"/>
    <s v="GH-14425"/>
    <s v="Gary Hwang"/>
    <x v="0"/>
    <x v="0"/>
    <x v="4"/>
    <x v="4"/>
    <n v="98105"/>
    <x v="1"/>
    <s v="OFF-FA-10000624"/>
    <x v="1"/>
    <x v="13"/>
    <s v="OIC Binder Clips"/>
    <x v="1511"/>
    <n v="5"/>
    <x v="0"/>
    <x v="5521"/>
    <x v="1"/>
    <x v="0"/>
  </r>
  <r>
    <n v="6818"/>
    <s v="CA-2016-144414"/>
    <x v="1103"/>
    <d v="2016-06-21T00:00:00"/>
    <s v="Standard Class"/>
    <s v="GH-14425"/>
    <s v="Gary Hwang"/>
    <x v="0"/>
    <x v="0"/>
    <x v="4"/>
    <x v="4"/>
    <n v="98105"/>
    <x v="1"/>
    <s v="OFF-BI-10004995"/>
    <x v="1"/>
    <x v="8"/>
    <s v="GBC DocuBind P400 Electric Binding System"/>
    <x v="4657"/>
    <n v="3"/>
    <x v="2"/>
    <x v="5522"/>
    <x v="1"/>
    <x v="0"/>
  </r>
  <r>
    <n v="6819"/>
    <s v="CA-2019-163860"/>
    <x v="116"/>
    <d v="2020-01-01T00:00:00"/>
    <s v="Standard Class"/>
    <s v="LO-17170"/>
    <s v="Lori Olson"/>
    <x v="1"/>
    <x v="0"/>
    <x v="97"/>
    <x v="10"/>
    <n v="61604"/>
    <x v="2"/>
    <s v="OFF-BI-10003784"/>
    <x v="1"/>
    <x v="8"/>
    <s v="Computer Printout Index Tabs"/>
    <x v="4658"/>
    <n v="5"/>
    <x v="3"/>
    <x v="5523"/>
    <x v="2"/>
    <x v="0"/>
  </r>
  <r>
    <n v="6820"/>
    <s v="CA-2019-163860"/>
    <x v="116"/>
    <d v="2020-01-01T00:00:00"/>
    <s v="Standard Class"/>
    <s v="LO-17170"/>
    <s v="Lori Olson"/>
    <x v="1"/>
    <x v="0"/>
    <x v="97"/>
    <x v="10"/>
    <n v="61604"/>
    <x v="2"/>
    <s v="FUR-FU-10004586"/>
    <x v="0"/>
    <x v="5"/>
    <s v="G.E. Longer-Life Indoor Recessed Floodlight Bulbs"/>
    <x v="4659"/>
    <n v="3"/>
    <x v="7"/>
    <x v="5524"/>
    <x v="2"/>
    <x v="0"/>
  </r>
  <r>
    <n v="6821"/>
    <s v="CA-2019-163860"/>
    <x v="116"/>
    <d v="2020-01-01T00:00:00"/>
    <s v="Standard Class"/>
    <s v="LO-17170"/>
    <s v="Lori Olson"/>
    <x v="1"/>
    <x v="0"/>
    <x v="97"/>
    <x v="10"/>
    <n v="61604"/>
    <x v="2"/>
    <s v="FUR-CH-10004698"/>
    <x v="0"/>
    <x v="1"/>
    <s v="Padded Folding Chairs, Black, 4/Carton"/>
    <x v="4653"/>
    <n v="2"/>
    <x v="4"/>
    <x v="5525"/>
    <x v="2"/>
    <x v="0"/>
  </r>
  <r>
    <n v="6822"/>
    <s v="CA-2019-163860"/>
    <x v="116"/>
    <d v="2020-01-01T00:00:00"/>
    <s v="Standard Class"/>
    <s v="LO-17170"/>
    <s v="Lori Olson"/>
    <x v="1"/>
    <x v="0"/>
    <x v="97"/>
    <x v="10"/>
    <n v="61604"/>
    <x v="2"/>
    <s v="FUR-FU-10001935"/>
    <x v="0"/>
    <x v="5"/>
    <s v="3M Hangers With Command Adhesive"/>
    <x v="369"/>
    <n v="2"/>
    <x v="7"/>
    <x v="5526"/>
    <x v="2"/>
    <x v="0"/>
  </r>
  <r>
    <n v="6823"/>
    <s v="US-2019-115609"/>
    <x v="808"/>
    <d v="2019-11-07T00:00:00"/>
    <s v="Standard Class"/>
    <s v="CS-12505"/>
    <s v="Cindy Stewart"/>
    <x v="0"/>
    <x v="0"/>
    <x v="1"/>
    <x v="1"/>
    <n v="90036"/>
    <x v="1"/>
    <s v="OFF-AP-10003040"/>
    <x v="1"/>
    <x v="9"/>
    <s v="Fellowes 8 Outlet Superior Workstation Surge Protector w/o Phone/Fax/Modem Protection"/>
    <x v="4660"/>
    <n v="5"/>
    <x v="0"/>
    <x v="5527"/>
    <x v="1"/>
    <x v="0"/>
  </r>
  <r>
    <n v="6824"/>
    <s v="CA-2017-154291"/>
    <x v="395"/>
    <d v="2017-07-29T00:00:00"/>
    <s v="Standard Class"/>
    <s v="YS-21880"/>
    <s v="Yana Sorensen"/>
    <x v="1"/>
    <x v="0"/>
    <x v="122"/>
    <x v="19"/>
    <n v="36116"/>
    <x v="0"/>
    <s v="OFF-EN-10001335"/>
    <x v="1"/>
    <x v="12"/>
    <s v="White Business Envelopes with Contemporary Seam, Recycled White Business Envelopes"/>
    <x v="4661"/>
    <n v="9"/>
    <x v="0"/>
    <x v="5528"/>
    <x v="0"/>
    <x v="0"/>
  </r>
  <r>
    <n v="6825"/>
    <s v="CA-2017-154291"/>
    <x v="395"/>
    <d v="2017-07-29T00:00:00"/>
    <s v="Standard Class"/>
    <s v="YS-21880"/>
    <s v="Yana Sorensen"/>
    <x v="1"/>
    <x v="0"/>
    <x v="122"/>
    <x v="19"/>
    <n v="36116"/>
    <x v="0"/>
    <s v="FUR-TA-10002041"/>
    <x v="0"/>
    <x v="3"/>
    <s v="Bevis Round Conference Table Top, X-Base"/>
    <x v="4662"/>
    <n v="2"/>
    <x v="0"/>
    <x v="5529"/>
    <x v="0"/>
    <x v="0"/>
  </r>
  <r>
    <n v="6826"/>
    <s v="CA-2018-118689"/>
    <x v="824"/>
    <d v="2018-10-09T00:00:00"/>
    <s v="Standard Class"/>
    <s v="TC-20980"/>
    <s v="Tamara Chand"/>
    <x v="1"/>
    <x v="0"/>
    <x v="240"/>
    <x v="14"/>
    <n v="47905"/>
    <x v="2"/>
    <s v="OFF-ST-10001558"/>
    <x v="1"/>
    <x v="4"/>
    <s v="Acco Perma 4000 Stacking Storage Drawers"/>
    <x v="4663"/>
    <n v="2"/>
    <x v="0"/>
    <x v="5530"/>
    <x v="2"/>
    <x v="0"/>
  </r>
  <r>
    <n v="6827"/>
    <s v="CA-2018-118689"/>
    <x v="824"/>
    <d v="2018-10-09T00:00:00"/>
    <s v="Standard Class"/>
    <s v="TC-20980"/>
    <s v="Tamara Chand"/>
    <x v="1"/>
    <x v="0"/>
    <x v="240"/>
    <x v="14"/>
    <n v="47905"/>
    <x v="2"/>
    <s v="TEC-CO-10004722"/>
    <x v="2"/>
    <x v="16"/>
    <s v="Canon imageCLASS 2200 Advanced Copier"/>
    <x v="4664"/>
    <n v="5"/>
    <x v="0"/>
    <x v="5531"/>
    <x v="2"/>
    <x v="0"/>
  </r>
  <r>
    <n v="6828"/>
    <s v="CA-2018-118689"/>
    <x v="824"/>
    <d v="2018-10-09T00:00:00"/>
    <s v="Standard Class"/>
    <s v="TC-20980"/>
    <s v="Tamara Chand"/>
    <x v="1"/>
    <x v="0"/>
    <x v="240"/>
    <x v="14"/>
    <n v="47905"/>
    <x v="2"/>
    <s v="OFF-BI-10004600"/>
    <x v="1"/>
    <x v="8"/>
    <s v="Ibico Ibimaster 300 Manual Binding System"/>
    <x v="2556"/>
    <n v="2"/>
    <x v="0"/>
    <x v="2802"/>
    <x v="2"/>
    <x v="0"/>
  </r>
  <r>
    <n v="6829"/>
    <s v="CA-2018-118689"/>
    <x v="824"/>
    <d v="2018-10-09T00:00:00"/>
    <s v="Standard Class"/>
    <s v="TC-20980"/>
    <s v="Tamara Chand"/>
    <x v="1"/>
    <x v="0"/>
    <x v="240"/>
    <x v="14"/>
    <n v="47905"/>
    <x v="2"/>
    <s v="OFF-BI-10003712"/>
    <x v="1"/>
    <x v="8"/>
    <s v="Acco Pressboard Covers with Storage Hooks, 14 7/8&quot; x 11&quot;, Light Blue"/>
    <x v="4665"/>
    <n v="7"/>
    <x v="0"/>
    <x v="5532"/>
    <x v="2"/>
    <x v="0"/>
  </r>
  <r>
    <n v="6830"/>
    <s v="CA-2018-118689"/>
    <x v="824"/>
    <d v="2018-10-09T00:00:00"/>
    <s v="Standard Class"/>
    <s v="TC-20980"/>
    <s v="Tamara Chand"/>
    <x v="1"/>
    <x v="0"/>
    <x v="240"/>
    <x v="14"/>
    <n v="47905"/>
    <x v="2"/>
    <s v="OFF-AR-10001958"/>
    <x v="1"/>
    <x v="6"/>
    <s v="Stanley Bostitch Contemporary Electric Pencil Sharpeners"/>
    <x v="2041"/>
    <n v="2"/>
    <x v="0"/>
    <x v="5533"/>
    <x v="2"/>
    <x v="0"/>
  </r>
  <r>
    <n v="6831"/>
    <s v="CA-2018-140438"/>
    <x v="435"/>
    <d v="2018-12-27T00:00:00"/>
    <s v="Second Class"/>
    <s v="PW-19030"/>
    <s v="Pauline Webber"/>
    <x v="1"/>
    <x v="0"/>
    <x v="20"/>
    <x v="15"/>
    <n v="10009"/>
    <x v="3"/>
    <s v="TEC-PH-10001750"/>
    <x v="2"/>
    <x v="7"/>
    <s v="Samsung Rugby III"/>
    <x v="933"/>
    <n v="3"/>
    <x v="0"/>
    <x v="5534"/>
    <x v="3"/>
    <x v="0"/>
  </r>
  <r>
    <n v="6832"/>
    <s v="US-2019-123204"/>
    <x v="246"/>
    <d v="2019-07-27T00:00:00"/>
    <s v="Standard Class"/>
    <s v="CS-11860"/>
    <s v="Cari Schnelling"/>
    <x v="0"/>
    <x v="0"/>
    <x v="20"/>
    <x v="15"/>
    <n v="10024"/>
    <x v="3"/>
    <s v="OFF-AP-10002287"/>
    <x v="1"/>
    <x v="9"/>
    <s v="Eureka Sanitaire  Multi-Pro Heavy-Duty Upright, Disposable Bags"/>
    <x v="2053"/>
    <n v="4"/>
    <x v="0"/>
    <x v="5535"/>
    <x v="3"/>
    <x v="0"/>
  </r>
  <r>
    <n v="6833"/>
    <s v="CA-2017-112522"/>
    <x v="998"/>
    <d v="2017-10-17T00:00:00"/>
    <s v="Standard Class"/>
    <s v="DP-13165"/>
    <s v="David Philippe"/>
    <x v="0"/>
    <x v="0"/>
    <x v="22"/>
    <x v="10"/>
    <n v="60610"/>
    <x v="2"/>
    <s v="OFF-AR-10003183"/>
    <x v="1"/>
    <x v="6"/>
    <s v="Avery Fluorescent Highlighter Four-Color Set"/>
    <x v="2245"/>
    <n v="3"/>
    <x v="2"/>
    <x v="2423"/>
    <x v="2"/>
    <x v="0"/>
  </r>
  <r>
    <n v="6834"/>
    <s v="CA-2018-153101"/>
    <x v="162"/>
    <d v="2018-09-08T00:00:00"/>
    <s v="Same Day"/>
    <s v="PJ-19015"/>
    <s v="Pauline Johnson"/>
    <x v="0"/>
    <x v="0"/>
    <x v="157"/>
    <x v="1"/>
    <n v="92704"/>
    <x v="1"/>
    <s v="FUR-TA-10003008"/>
    <x v="0"/>
    <x v="3"/>
    <s v="Lesro Round Back Collection Coffee Table, End Table"/>
    <x v="4666"/>
    <n v="1"/>
    <x v="2"/>
    <x v="5536"/>
    <x v="1"/>
    <x v="0"/>
  </r>
  <r>
    <n v="6835"/>
    <s v="CA-2018-142615"/>
    <x v="73"/>
    <d v="2018-11-24T00:00:00"/>
    <s v="Standard Class"/>
    <s v="BM-11575"/>
    <s v="Brendan Murry"/>
    <x v="1"/>
    <x v="0"/>
    <x v="484"/>
    <x v="1"/>
    <n v="90640"/>
    <x v="1"/>
    <s v="TEC-AC-10004803"/>
    <x v="2"/>
    <x v="11"/>
    <s v="Sony Micro Vault Click 4 GB USB 2.0 Flash Drive"/>
    <x v="4667"/>
    <n v="2"/>
    <x v="0"/>
    <x v="5537"/>
    <x v="1"/>
    <x v="0"/>
  </r>
  <r>
    <n v="6836"/>
    <s v="CA-2019-142643"/>
    <x v="453"/>
    <d v="2019-10-20T00:00:00"/>
    <s v="Standard Class"/>
    <s v="DL-13495"/>
    <s v="Dionis Lloyd"/>
    <x v="1"/>
    <x v="0"/>
    <x v="302"/>
    <x v="1"/>
    <n v="91360"/>
    <x v="1"/>
    <s v="OFF-LA-10003510"/>
    <x v="1"/>
    <x v="2"/>
    <s v="Avery 4027 File Folder Labels for Dot Matrix Printers, 5000 Labels per Box, White"/>
    <x v="4668"/>
    <n v="5"/>
    <x v="0"/>
    <x v="5538"/>
    <x v="1"/>
    <x v="0"/>
  </r>
  <r>
    <n v="6837"/>
    <s v="CA-2019-142643"/>
    <x v="453"/>
    <d v="2019-10-20T00:00:00"/>
    <s v="Standard Class"/>
    <s v="DL-13495"/>
    <s v="Dionis Lloyd"/>
    <x v="1"/>
    <x v="0"/>
    <x v="302"/>
    <x v="1"/>
    <n v="91360"/>
    <x v="1"/>
    <s v="FUR-FU-10000087"/>
    <x v="0"/>
    <x v="5"/>
    <s v="Executive Impressions 14&quot; Two-Color Numerals Wall Clock"/>
    <x v="20"/>
    <n v="1"/>
    <x v="0"/>
    <x v="5539"/>
    <x v="1"/>
    <x v="0"/>
  </r>
  <r>
    <n v="6838"/>
    <s v="CA-2017-116260"/>
    <x v="380"/>
    <d v="2017-07-12T00:00:00"/>
    <s v="Standard Class"/>
    <s v="BF-10975"/>
    <s v="Barbara Fisher"/>
    <x v="1"/>
    <x v="0"/>
    <x v="219"/>
    <x v="30"/>
    <n v="8360"/>
    <x v="3"/>
    <s v="OFF-AR-10003732"/>
    <x v="1"/>
    <x v="6"/>
    <s v="Newell 333"/>
    <x v="1760"/>
    <n v="4"/>
    <x v="0"/>
    <x v="4704"/>
    <x v="3"/>
    <x v="0"/>
  </r>
  <r>
    <n v="6839"/>
    <s v="CA-2019-107517"/>
    <x v="1119"/>
    <d v="2019-02-09T00:00:00"/>
    <s v="Standard Class"/>
    <s v="FC-14335"/>
    <s v="Fred Chung"/>
    <x v="1"/>
    <x v="0"/>
    <x v="170"/>
    <x v="1"/>
    <n v="90503"/>
    <x v="1"/>
    <s v="OFF-AP-10000275"/>
    <x v="1"/>
    <x v="9"/>
    <s v="Sanyo Counter Height Refrigerator with Crisper, 3.6 Cubic Foot, Stainless Steel/Black"/>
    <x v="3945"/>
    <n v="5"/>
    <x v="0"/>
    <x v="4555"/>
    <x v="1"/>
    <x v="0"/>
  </r>
  <r>
    <n v="6840"/>
    <s v="CA-2019-107517"/>
    <x v="1119"/>
    <d v="2019-02-09T00:00:00"/>
    <s v="Standard Class"/>
    <s v="FC-14335"/>
    <s v="Fred Chung"/>
    <x v="1"/>
    <x v="0"/>
    <x v="170"/>
    <x v="1"/>
    <n v="90503"/>
    <x v="1"/>
    <s v="TEC-PH-10003505"/>
    <x v="2"/>
    <x v="7"/>
    <s v="Geemarc AmpliPOWER60"/>
    <x v="4669"/>
    <n v="5"/>
    <x v="2"/>
    <x v="5540"/>
    <x v="1"/>
    <x v="0"/>
  </r>
  <r>
    <n v="6841"/>
    <s v="CA-2017-166338"/>
    <x v="401"/>
    <d v="2017-12-07T00:00:00"/>
    <s v="First Class"/>
    <s v="MP-18175"/>
    <s v="Mike Pelletier"/>
    <x v="2"/>
    <x v="0"/>
    <x v="21"/>
    <x v="24"/>
    <n v="45373"/>
    <x v="3"/>
    <s v="OFF-BI-10002852"/>
    <x v="1"/>
    <x v="8"/>
    <s v="Ibico Standard Transparent Covers"/>
    <x v="4670"/>
    <n v="3"/>
    <x v="6"/>
    <x v="5541"/>
    <x v="3"/>
    <x v="0"/>
  </r>
  <r>
    <n v="6842"/>
    <s v="CA-2018-123946"/>
    <x v="126"/>
    <d v="2018-09-17T00:00:00"/>
    <s v="Standard Class"/>
    <s v="AJ-10795"/>
    <s v="Anthony Johnson"/>
    <x v="1"/>
    <x v="0"/>
    <x v="24"/>
    <x v="17"/>
    <n v="22153"/>
    <x v="0"/>
    <s v="TEC-AC-10004877"/>
    <x v="2"/>
    <x v="11"/>
    <s v="Imation 30456 USB Flash Drive 8GB"/>
    <x v="4671"/>
    <n v="3"/>
    <x v="0"/>
    <x v="5542"/>
    <x v="0"/>
    <x v="0"/>
  </r>
  <r>
    <n v="6843"/>
    <s v="CA-2018-123946"/>
    <x v="126"/>
    <d v="2018-09-17T00:00:00"/>
    <s v="Standard Class"/>
    <s v="AJ-10795"/>
    <s v="Anthony Johnson"/>
    <x v="1"/>
    <x v="0"/>
    <x v="24"/>
    <x v="17"/>
    <n v="22153"/>
    <x v="0"/>
    <s v="OFF-FA-10002975"/>
    <x v="1"/>
    <x v="13"/>
    <s v="Staples"/>
    <x v="1189"/>
    <n v="3"/>
    <x v="0"/>
    <x v="1878"/>
    <x v="0"/>
    <x v="0"/>
  </r>
  <r>
    <n v="6844"/>
    <s v="CA-2018-123946"/>
    <x v="126"/>
    <d v="2018-09-17T00:00:00"/>
    <s v="Standard Class"/>
    <s v="AJ-10795"/>
    <s v="Anthony Johnson"/>
    <x v="1"/>
    <x v="0"/>
    <x v="24"/>
    <x v="17"/>
    <n v="22153"/>
    <x v="0"/>
    <s v="OFF-ST-10000419"/>
    <x v="1"/>
    <x v="4"/>
    <s v="Rogers Jumbo File, Granite"/>
    <x v="4672"/>
    <n v="5"/>
    <x v="0"/>
    <x v="5543"/>
    <x v="0"/>
    <x v="0"/>
  </r>
  <r>
    <n v="6845"/>
    <s v="CA-2018-123946"/>
    <x v="126"/>
    <d v="2018-09-17T00:00:00"/>
    <s v="Standard Class"/>
    <s v="AJ-10795"/>
    <s v="Anthony Johnson"/>
    <x v="1"/>
    <x v="0"/>
    <x v="24"/>
    <x v="17"/>
    <n v="22153"/>
    <x v="0"/>
    <s v="FUR-CH-10002073"/>
    <x v="0"/>
    <x v="1"/>
    <s v="Hon Olson Stacker Chairs"/>
    <x v="4673"/>
    <n v="4"/>
    <x v="0"/>
    <x v="5544"/>
    <x v="0"/>
    <x v="0"/>
  </r>
  <r>
    <n v="6846"/>
    <s v="CA-2016-147543"/>
    <x v="522"/>
    <d v="2016-07-12T00:00:00"/>
    <s v="Standard Class"/>
    <s v="BC-11125"/>
    <s v="Becky Castell"/>
    <x v="2"/>
    <x v="0"/>
    <x v="485"/>
    <x v="1"/>
    <n v="92020"/>
    <x v="1"/>
    <s v="FUR-CH-10000155"/>
    <x v="0"/>
    <x v="1"/>
    <s v="Global Comet Stacking Armless Chair"/>
    <x v="1645"/>
    <n v="2"/>
    <x v="2"/>
    <x v="1742"/>
    <x v="1"/>
    <x v="0"/>
  </r>
  <r>
    <n v="6847"/>
    <s v="US-2018-159093"/>
    <x v="195"/>
    <d v="2018-05-14T00:00:00"/>
    <s v="Standard Class"/>
    <s v="RS-19420"/>
    <s v="Ricardo Sperren"/>
    <x v="1"/>
    <x v="0"/>
    <x v="1"/>
    <x v="1"/>
    <n v="90036"/>
    <x v="1"/>
    <s v="OFF-PA-10001260"/>
    <x v="1"/>
    <x v="10"/>
    <s v="TOPS Money Receipt Book, Consecutively Numbered in Red,"/>
    <x v="4674"/>
    <n v="4"/>
    <x v="0"/>
    <x v="5545"/>
    <x v="1"/>
    <x v="0"/>
  </r>
  <r>
    <n v="6848"/>
    <s v="CA-2018-162110"/>
    <x v="427"/>
    <d v="2018-07-22T00:00:00"/>
    <s v="Standard Class"/>
    <s v="NP-18670"/>
    <s v="Nora Paige"/>
    <x v="0"/>
    <x v="0"/>
    <x v="42"/>
    <x v="16"/>
    <n v="85023"/>
    <x v="1"/>
    <s v="TEC-PH-10001924"/>
    <x v="2"/>
    <x v="7"/>
    <s v="iHome FM Clock Radio with Lightning Dock"/>
    <x v="684"/>
    <n v="1"/>
    <x v="2"/>
    <x v="5546"/>
    <x v="1"/>
    <x v="0"/>
  </r>
  <r>
    <n v="6849"/>
    <s v="US-2018-163461"/>
    <x v="1133"/>
    <d v="2018-06-21T00:00:00"/>
    <s v="First Class"/>
    <s v="BT-11440"/>
    <s v="Bobby Trafton"/>
    <x v="0"/>
    <x v="0"/>
    <x v="436"/>
    <x v="10"/>
    <n v="60423"/>
    <x v="2"/>
    <s v="OFF-PA-10003134"/>
    <x v="1"/>
    <x v="10"/>
    <s v="Xerox 1937"/>
    <x v="4449"/>
    <n v="2"/>
    <x v="2"/>
    <x v="5239"/>
    <x v="2"/>
    <x v="0"/>
  </r>
  <r>
    <n v="6850"/>
    <s v="CA-2016-101462"/>
    <x v="1017"/>
    <d v="2016-04-25T00:00:00"/>
    <s v="Standard Class"/>
    <s v="BP-11230"/>
    <s v="Benjamin Patterson"/>
    <x v="0"/>
    <x v="0"/>
    <x v="1"/>
    <x v="1"/>
    <n v="90045"/>
    <x v="1"/>
    <s v="FUR-FU-10000409"/>
    <x v="0"/>
    <x v="5"/>
    <s v="GE 4 Foot Flourescent Tube, 40 Watt"/>
    <x v="3634"/>
    <n v="4"/>
    <x v="0"/>
    <x v="5547"/>
    <x v="1"/>
    <x v="0"/>
  </r>
  <r>
    <n v="6851"/>
    <s v="US-2018-100461"/>
    <x v="1134"/>
    <d v="2018-01-12T00:00:00"/>
    <s v="Standard Class"/>
    <s v="JO-15145"/>
    <s v="Jack O'Briant"/>
    <x v="1"/>
    <x v="0"/>
    <x v="47"/>
    <x v="6"/>
    <n v="53132"/>
    <x v="2"/>
    <s v="FUR-BO-10002545"/>
    <x v="0"/>
    <x v="0"/>
    <s v="Atlantic Metals Mobile 3-Shelf Bookcases, Custom Colors"/>
    <x v="4675"/>
    <n v="6"/>
    <x v="0"/>
    <x v="5548"/>
    <x v="2"/>
    <x v="0"/>
  </r>
  <r>
    <n v="6852"/>
    <s v="US-2018-100461"/>
    <x v="1134"/>
    <d v="2018-01-12T00:00:00"/>
    <s v="Standard Class"/>
    <s v="JO-15145"/>
    <s v="Jack O'Briant"/>
    <x v="1"/>
    <x v="0"/>
    <x v="47"/>
    <x v="6"/>
    <n v="53132"/>
    <x v="2"/>
    <s v="OFF-BI-10001460"/>
    <x v="1"/>
    <x v="8"/>
    <s v="Plastic Binding Combs"/>
    <x v="4676"/>
    <n v="7"/>
    <x v="0"/>
    <x v="5549"/>
    <x v="2"/>
    <x v="0"/>
  </r>
  <r>
    <n v="6853"/>
    <s v="US-2019-162670"/>
    <x v="331"/>
    <d v="2019-12-28T00:00:00"/>
    <s v="Second Class"/>
    <s v="MF-18250"/>
    <s v="Monica Federle"/>
    <x v="1"/>
    <x v="0"/>
    <x v="290"/>
    <x v="36"/>
    <n v="72209"/>
    <x v="0"/>
    <s v="OFF-ST-10001328"/>
    <x v="1"/>
    <x v="4"/>
    <s v="Personal Filing Tote with Lid, Black/Gray"/>
    <x v="4677"/>
    <n v="4"/>
    <x v="0"/>
    <x v="5550"/>
    <x v="0"/>
    <x v="0"/>
  </r>
  <r>
    <n v="6854"/>
    <s v="US-2019-162670"/>
    <x v="331"/>
    <d v="2019-12-28T00:00:00"/>
    <s v="Second Class"/>
    <s v="MF-18250"/>
    <s v="Monica Federle"/>
    <x v="1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x v="4678"/>
    <n v="3"/>
    <x v="0"/>
    <x v="5551"/>
    <x v="0"/>
    <x v="0"/>
  </r>
  <r>
    <n v="6855"/>
    <s v="US-2019-162670"/>
    <x v="331"/>
    <d v="2019-12-28T00:00:00"/>
    <s v="Second Class"/>
    <s v="MF-18250"/>
    <s v="Monica Federle"/>
    <x v="1"/>
    <x v="0"/>
    <x v="290"/>
    <x v="36"/>
    <n v="72209"/>
    <x v="0"/>
    <s v="OFF-ST-10001522"/>
    <x v="1"/>
    <x v="4"/>
    <s v="Gould Plastics 18-Pocket Panel Bin, 34w x 5-1/4d x 20-1/2h"/>
    <x v="4679"/>
    <n v="4"/>
    <x v="0"/>
    <x v="5552"/>
    <x v="0"/>
    <x v="0"/>
  </r>
  <r>
    <n v="6856"/>
    <s v="US-2019-162670"/>
    <x v="331"/>
    <d v="2019-12-28T00:00:00"/>
    <s v="Second Class"/>
    <s v="MF-18250"/>
    <s v="Monica Federle"/>
    <x v="1"/>
    <x v="0"/>
    <x v="290"/>
    <x v="36"/>
    <n v="72209"/>
    <x v="0"/>
    <s v="OFF-PA-10001994"/>
    <x v="1"/>
    <x v="10"/>
    <s v="Ink Jet Note and Greeting Cards, 8-1/2&quot; x 5-1/2&quot; Card Size"/>
    <x v="4680"/>
    <n v="2"/>
    <x v="0"/>
    <x v="5553"/>
    <x v="0"/>
    <x v="0"/>
  </r>
  <r>
    <n v="6857"/>
    <s v="US-2019-162670"/>
    <x v="331"/>
    <d v="2019-12-28T00:00:00"/>
    <s v="Second Class"/>
    <s v="MF-18250"/>
    <s v="Monica Federle"/>
    <x v="1"/>
    <x v="0"/>
    <x v="290"/>
    <x v="36"/>
    <n v="72209"/>
    <x v="0"/>
    <s v="OFF-EN-10001453"/>
    <x v="1"/>
    <x v="12"/>
    <s v="Tyvek Interoffice Envelopes, 9 1/2&quot; x 12 1/2&quot;, 100/Box"/>
    <x v="1101"/>
    <n v="3"/>
    <x v="0"/>
    <x v="4058"/>
    <x v="0"/>
    <x v="0"/>
  </r>
  <r>
    <n v="6858"/>
    <s v="CA-2019-128965"/>
    <x v="827"/>
    <d v="2019-04-22T00:00:00"/>
    <s v="Standard Class"/>
    <s v="PS-18760"/>
    <s v="Pamela Stobb"/>
    <x v="0"/>
    <x v="0"/>
    <x v="1"/>
    <x v="1"/>
    <n v="90008"/>
    <x v="1"/>
    <s v="OFF-PA-10004911"/>
    <x v="1"/>
    <x v="10"/>
    <s v="Rediform S.O.S. 1-Up Phone Message Bk, 4-1/4x3-1/16 Bk, 1 Form/Pg, 40 Messages/Bk, 3/Pk"/>
    <x v="4681"/>
    <n v="3"/>
    <x v="0"/>
    <x v="5554"/>
    <x v="1"/>
    <x v="0"/>
  </r>
  <r>
    <n v="6859"/>
    <s v="CA-2019-128965"/>
    <x v="827"/>
    <d v="2019-04-22T00:00:00"/>
    <s v="Standard Class"/>
    <s v="PS-18760"/>
    <s v="Pamela Stobb"/>
    <x v="0"/>
    <x v="0"/>
    <x v="1"/>
    <x v="1"/>
    <n v="90008"/>
    <x v="1"/>
    <s v="OFF-LA-10001404"/>
    <x v="1"/>
    <x v="2"/>
    <s v="Avery 517"/>
    <x v="1576"/>
    <n v="2"/>
    <x v="0"/>
    <x v="1666"/>
    <x v="1"/>
    <x v="0"/>
  </r>
  <r>
    <n v="6860"/>
    <s v="CA-2019-128965"/>
    <x v="827"/>
    <d v="2019-04-22T00:00:00"/>
    <s v="Standard Class"/>
    <s v="PS-18760"/>
    <s v="Pamela Stobb"/>
    <x v="0"/>
    <x v="0"/>
    <x v="1"/>
    <x v="1"/>
    <n v="90008"/>
    <x v="1"/>
    <s v="OFF-FA-10001561"/>
    <x v="1"/>
    <x v="13"/>
    <s v="Stockwell Push Pins"/>
    <x v="2943"/>
    <n v="5"/>
    <x v="0"/>
    <x v="4664"/>
    <x v="1"/>
    <x v="0"/>
  </r>
  <r>
    <n v="6861"/>
    <s v="CA-2019-128965"/>
    <x v="827"/>
    <d v="2019-04-22T00:00:00"/>
    <s v="Standard Class"/>
    <s v="PS-18760"/>
    <s v="Pamela Stobb"/>
    <x v="0"/>
    <x v="0"/>
    <x v="1"/>
    <x v="1"/>
    <n v="90008"/>
    <x v="1"/>
    <s v="TEC-AC-10001383"/>
    <x v="2"/>
    <x v="11"/>
    <s v="Logitech Wireless Touch Keyboard K400"/>
    <x v="4682"/>
    <n v="11"/>
    <x v="0"/>
    <x v="5555"/>
    <x v="1"/>
    <x v="0"/>
  </r>
  <r>
    <n v="6862"/>
    <s v="CA-2019-128965"/>
    <x v="827"/>
    <d v="2019-04-22T00:00:00"/>
    <s v="Standard Class"/>
    <s v="PS-18760"/>
    <s v="Pamela Stobb"/>
    <x v="0"/>
    <x v="0"/>
    <x v="1"/>
    <x v="1"/>
    <n v="90008"/>
    <x v="1"/>
    <s v="OFF-LA-10003190"/>
    <x v="1"/>
    <x v="2"/>
    <s v="Avery 474"/>
    <x v="4173"/>
    <n v="8"/>
    <x v="0"/>
    <x v="5556"/>
    <x v="1"/>
    <x v="0"/>
  </r>
  <r>
    <n v="6863"/>
    <s v="CA-2019-128965"/>
    <x v="827"/>
    <d v="2019-04-22T00:00:00"/>
    <s v="Standard Class"/>
    <s v="PS-18760"/>
    <s v="Pamela Stobb"/>
    <x v="0"/>
    <x v="0"/>
    <x v="1"/>
    <x v="1"/>
    <n v="90008"/>
    <x v="1"/>
    <s v="FUR-CH-10003774"/>
    <x v="0"/>
    <x v="1"/>
    <s v="Global Wood Trimmed Manager's Task Chair, Khaki"/>
    <x v="287"/>
    <n v="3"/>
    <x v="2"/>
    <x v="4598"/>
    <x v="1"/>
    <x v="0"/>
  </r>
  <r>
    <n v="6864"/>
    <s v="CA-2019-138618"/>
    <x v="96"/>
    <d v="2019-12-08T00:00:00"/>
    <s v="Standard Class"/>
    <s v="MY-17380"/>
    <s v="Maribeth Yedwab"/>
    <x v="1"/>
    <x v="0"/>
    <x v="52"/>
    <x v="5"/>
    <n v="78207"/>
    <x v="2"/>
    <s v="OFF-PA-10000520"/>
    <x v="1"/>
    <x v="10"/>
    <s v="Xerox 201"/>
    <x v="563"/>
    <n v="2"/>
    <x v="2"/>
    <x v="572"/>
    <x v="2"/>
    <x v="0"/>
  </r>
  <r>
    <n v="6865"/>
    <s v="US-2018-126452"/>
    <x v="1036"/>
    <d v="2018-08-28T00:00:00"/>
    <s v="Standard Class"/>
    <s v="SC-20230"/>
    <s v="Scot Coram"/>
    <x v="1"/>
    <x v="0"/>
    <x v="1"/>
    <x v="1"/>
    <n v="90004"/>
    <x v="1"/>
    <s v="OFF-BI-10004465"/>
    <x v="1"/>
    <x v="8"/>
    <s v="Avery Durable Slant Ring Binders"/>
    <x v="2538"/>
    <n v="2"/>
    <x v="2"/>
    <x v="234"/>
    <x v="1"/>
    <x v="0"/>
  </r>
  <r>
    <n v="6866"/>
    <s v="US-2018-126452"/>
    <x v="1036"/>
    <d v="2018-08-28T00:00:00"/>
    <s v="Standard Class"/>
    <s v="SC-20230"/>
    <s v="Scot Coram"/>
    <x v="1"/>
    <x v="0"/>
    <x v="1"/>
    <x v="1"/>
    <n v="90004"/>
    <x v="1"/>
    <s v="TEC-PH-10003555"/>
    <x v="2"/>
    <x v="7"/>
    <s v="Motorola HK250 Universal Bluetooth Headset"/>
    <x v="1377"/>
    <n v="5"/>
    <x v="2"/>
    <x v="5557"/>
    <x v="1"/>
    <x v="0"/>
  </r>
  <r>
    <n v="6867"/>
    <s v="US-2018-126452"/>
    <x v="1036"/>
    <d v="2018-08-28T00:00:00"/>
    <s v="Standard Class"/>
    <s v="SC-20230"/>
    <s v="Scot Coram"/>
    <x v="1"/>
    <x v="0"/>
    <x v="1"/>
    <x v="1"/>
    <n v="90004"/>
    <x v="1"/>
    <s v="TEC-AC-10000844"/>
    <x v="2"/>
    <x v="11"/>
    <s v="Logitech Gaming G510s - Keyboard"/>
    <x v="2369"/>
    <n v="3"/>
    <x v="0"/>
    <x v="2575"/>
    <x v="1"/>
    <x v="0"/>
  </r>
  <r>
    <n v="6868"/>
    <s v="US-2018-126452"/>
    <x v="1036"/>
    <d v="2018-08-28T00:00:00"/>
    <s v="Standard Class"/>
    <s v="SC-20230"/>
    <s v="Scot Coram"/>
    <x v="1"/>
    <x v="0"/>
    <x v="1"/>
    <x v="1"/>
    <n v="90004"/>
    <x v="1"/>
    <s v="TEC-PH-10003187"/>
    <x v="2"/>
    <x v="7"/>
    <s v="Anker Astro Mini 3000mAh Ultra-Compact Portable Charger"/>
    <x v="236"/>
    <n v="2"/>
    <x v="2"/>
    <x v="5558"/>
    <x v="1"/>
    <x v="0"/>
  </r>
  <r>
    <n v="6869"/>
    <s v="US-2018-126452"/>
    <x v="1036"/>
    <d v="2018-08-28T00:00:00"/>
    <s v="Standard Class"/>
    <s v="SC-20230"/>
    <s v="Scot Coram"/>
    <x v="1"/>
    <x v="0"/>
    <x v="1"/>
    <x v="1"/>
    <n v="90004"/>
    <x v="1"/>
    <s v="FUR-TA-10003569"/>
    <x v="0"/>
    <x v="3"/>
    <s v="Bretford CR8500 Series Meeting Room Furniture"/>
    <x v="4683"/>
    <n v="9"/>
    <x v="2"/>
    <x v="5559"/>
    <x v="1"/>
    <x v="0"/>
  </r>
  <r>
    <n v="6870"/>
    <s v="US-2018-126452"/>
    <x v="1036"/>
    <d v="2018-08-28T00:00:00"/>
    <s v="Standard Class"/>
    <s v="SC-20230"/>
    <s v="Scot Coram"/>
    <x v="1"/>
    <x v="0"/>
    <x v="1"/>
    <x v="1"/>
    <n v="90004"/>
    <x v="1"/>
    <s v="OFF-PA-10003848"/>
    <x v="1"/>
    <x v="10"/>
    <s v="Xerox 1997"/>
    <x v="91"/>
    <n v="2"/>
    <x v="0"/>
    <x v="91"/>
    <x v="1"/>
    <x v="0"/>
  </r>
  <r>
    <n v="6871"/>
    <s v="US-2018-126452"/>
    <x v="1036"/>
    <d v="2018-08-28T00:00:00"/>
    <s v="Standard Class"/>
    <s v="SC-20230"/>
    <s v="Scot Coram"/>
    <x v="1"/>
    <x v="0"/>
    <x v="1"/>
    <x v="1"/>
    <n v="90004"/>
    <x v="1"/>
    <s v="OFF-PA-10002606"/>
    <x v="1"/>
    <x v="10"/>
    <s v="Xerox 1928"/>
    <x v="4021"/>
    <n v="9"/>
    <x v="0"/>
    <x v="5560"/>
    <x v="1"/>
    <x v="0"/>
  </r>
  <r>
    <n v="6872"/>
    <s v="CA-2018-145009"/>
    <x v="5"/>
    <d v="2018-12-08T00:00:00"/>
    <s v="Second Class"/>
    <s v="RF-19345"/>
    <s v="Randy Ferguson"/>
    <x v="1"/>
    <x v="0"/>
    <x v="22"/>
    <x v="10"/>
    <n v="60610"/>
    <x v="2"/>
    <s v="OFF-LA-10004853"/>
    <x v="1"/>
    <x v="2"/>
    <s v="Avery 483"/>
    <x v="1655"/>
    <n v="3"/>
    <x v="2"/>
    <x v="1753"/>
    <x v="2"/>
    <x v="0"/>
  </r>
  <r>
    <n v="6873"/>
    <s v="CA-2017-162544"/>
    <x v="1135"/>
    <d v="2017-12-19T00:00:00"/>
    <s v="First Class"/>
    <s v="SG-20080"/>
    <s v="Sandra Glassco"/>
    <x v="0"/>
    <x v="0"/>
    <x v="4"/>
    <x v="4"/>
    <n v="98105"/>
    <x v="1"/>
    <s v="OFF-PA-10004948"/>
    <x v="1"/>
    <x v="10"/>
    <s v="Xerox 190"/>
    <x v="1393"/>
    <n v="1"/>
    <x v="0"/>
    <x v="5561"/>
    <x v="1"/>
    <x v="0"/>
  </r>
  <r>
    <n v="6874"/>
    <s v="CA-2016-124394"/>
    <x v="1136"/>
    <d v="2016-10-22T00:00:00"/>
    <s v="Second Class"/>
    <s v="TB-21520"/>
    <s v="Tracy Blumstein"/>
    <x v="0"/>
    <x v="0"/>
    <x v="486"/>
    <x v="5"/>
    <n v="77705"/>
    <x v="2"/>
    <s v="OFF-BI-10003676"/>
    <x v="1"/>
    <x v="8"/>
    <s v="GBC Standard Recycled Report Covers, Clear Plastic Sheets"/>
    <x v="999"/>
    <n v="5"/>
    <x v="3"/>
    <x v="1038"/>
    <x v="2"/>
    <x v="0"/>
  </r>
  <r>
    <n v="6875"/>
    <s v="CA-2016-124394"/>
    <x v="1136"/>
    <d v="2016-10-22T00:00:00"/>
    <s v="Second Class"/>
    <s v="TB-21520"/>
    <s v="Tracy Blumstein"/>
    <x v="0"/>
    <x v="0"/>
    <x v="486"/>
    <x v="5"/>
    <n v="77705"/>
    <x v="2"/>
    <s v="TEC-AC-10001314"/>
    <x v="2"/>
    <x v="11"/>
    <s v="Case Logic 2.4GHz Wireless Keyboard"/>
    <x v="2486"/>
    <n v="3"/>
    <x v="2"/>
    <x v="2805"/>
    <x v="2"/>
    <x v="0"/>
  </r>
  <r>
    <n v="6876"/>
    <s v="US-2018-121013"/>
    <x v="64"/>
    <d v="2018-09-10T00:00:00"/>
    <s v="Standard Class"/>
    <s v="MM-17920"/>
    <s v="Michael Moore"/>
    <x v="0"/>
    <x v="0"/>
    <x v="269"/>
    <x v="17"/>
    <n v="23320"/>
    <x v="0"/>
    <s v="OFF-LA-10004545"/>
    <x v="1"/>
    <x v="2"/>
    <s v="Avery 50"/>
    <x v="2989"/>
    <n v="2"/>
    <x v="0"/>
    <x v="3335"/>
    <x v="0"/>
    <x v="0"/>
  </r>
  <r>
    <n v="6877"/>
    <s v="US-2018-121013"/>
    <x v="64"/>
    <d v="2018-09-10T00:00:00"/>
    <s v="Standard Class"/>
    <s v="MM-17920"/>
    <s v="Michael Moore"/>
    <x v="0"/>
    <x v="0"/>
    <x v="269"/>
    <x v="17"/>
    <n v="23320"/>
    <x v="0"/>
    <s v="FUR-TA-10003238"/>
    <x v="0"/>
    <x v="3"/>
    <s v="Chromcraft Bull-Nose Wood 48&quot; x 96&quot; Rectangular Conference Tables"/>
    <x v="679"/>
    <n v="3"/>
    <x v="0"/>
    <x v="5562"/>
    <x v="0"/>
    <x v="0"/>
  </r>
  <r>
    <n v="6878"/>
    <s v="US-2017-123918"/>
    <x v="52"/>
    <d v="2017-10-15T00:00:00"/>
    <s v="Same Day"/>
    <s v="CG-12520"/>
    <s v="Claire Gute"/>
    <x v="0"/>
    <x v="0"/>
    <x v="61"/>
    <x v="5"/>
    <n v="75217"/>
    <x v="2"/>
    <s v="FUR-FU-10004952"/>
    <x v="0"/>
    <x v="5"/>
    <s v="C-Line Cubicle Keepers Polyproplyene Holder w/Velcro Back, 8-1/2x11, 25/Bx"/>
    <x v="4684"/>
    <n v="6"/>
    <x v="7"/>
    <x v="5563"/>
    <x v="2"/>
    <x v="0"/>
  </r>
  <r>
    <n v="6879"/>
    <s v="US-2017-123918"/>
    <x v="52"/>
    <d v="2017-10-15T00:00:00"/>
    <s v="Same Day"/>
    <s v="CG-12520"/>
    <s v="Claire Gute"/>
    <x v="0"/>
    <x v="0"/>
    <x v="61"/>
    <x v="5"/>
    <n v="75217"/>
    <x v="2"/>
    <s v="OFF-PA-10003001"/>
    <x v="1"/>
    <x v="10"/>
    <s v="Xerox 1986"/>
    <x v="758"/>
    <n v="1"/>
    <x v="2"/>
    <x v="781"/>
    <x v="2"/>
    <x v="0"/>
  </r>
  <r>
    <n v="6880"/>
    <s v="CA-2017-137113"/>
    <x v="494"/>
    <d v="2017-12-05T00:00:00"/>
    <s v="Second Class"/>
    <s v="TW-21025"/>
    <s v="Tamara Willingham"/>
    <x v="2"/>
    <x v="0"/>
    <x v="4"/>
    <x v="4"/>
    <n v="98105"/>
    <x v="1"/>
    <s v="FUR-CH-10001215"/>
    <x v="0"/>
    <x v="1"/>
    <s v="Global Troy Executive Leather Low-Back Tilter"/>
    <x v="4202"/>
    <n v="5"/>
    <x v="2"/>
    <x v="5564"/>
    <x v="1"/>
    <x v="0"/>
  </r>
  <r>
    <n v="6881"/>
    <s v="CA-2017-137113"/>
    <x v="494"/>
    <d v="2017-12-05T00:00:00"/>
    <s v="Second Class"/>
    <s v="TW-21025"/>
    <s v="Tamara Willingham"/>
    <x v="2"/>
    <x v="0"/>
    <x v="4"/>
    <x v="4"/>
    <n v="98105"/>
    <x v="1"/>
    <s v="OFF-PA-10004255"/>
    <x v="1"/>
    <x v="10"/>
    <s v="Xerox 219"/>
    <x v="56"/>
    <n v="5"/>
    <x v="0"/>
    <x v="56"/>
    <x v="1"/>
    <x v="0"/>
  </r>
  <r>
    <n v="6882"/>
    <s v="CA-2017-137113"/>
    <x v="494"/>
    <d v="2017-12-05T00:00:00"/>
    <s v="Second Class"/>
    <s v="TW-21025"/>
    <s v="Tamara Willingham"/>
    <x v="2"/>
    <x v="0"/>
    <x v="4"/>
    <x v="4"/>
    <n v="98105"/>
    <x v="1"/>
    <s v="FUR-TA-10001705"/>
    <x v="0"/>
    <x v="3"/>
    <s v="Bush Advantage Collection Round Conference Table"/>
    <x v="4685"/>
    <n v="9"/>
    <x v="0"/>
    <x v="5565"/>
    <x v="1"/>
    <x v="0"/>
  </r>
  <r>
    <n v="6883"/>
    <s v="CA-2017-137113"/>
    <x v="494"/>
    <d v="2017-12-05T00:00:00"/>
    <s v="Second Class"/>
    <s v="TW-21025"/>
    <s v="Tamara Willingham"/>
    <x v="2"/>
    <x v="0"/>
    <x v="4"/>
    <x v="4"/>
    <n v="98105"/>
    <x v="1"/>
    <s v="OFF-ST-10002554"/>
    <x v="1"/>
    <x v="4"/>
    <s v="Tennsco Industrial Shelving"/>
    <x v="64"/>
    <n v="3"/>
    <x v="0"/>
    <x v="5566"/>
    <x v="1"/>
    <x v="0"/>
  </r>
  <r>
    <n v="6884"/>
    <s v="CA-2017-137113"/>
    <x v="494"/>
    <d v="2017-12-05T00:00:00"/>
    <s v="Second Class"/>
    <s v="TW-21025"/>
    <s v="Tamara Willingham"/>
    <x v="2"/>
    <x v="0"/>
    <x v="4"/>
    <x v="4"/>
    <n v="98105"/>
    <x v="1"/>
    <s v="OFF-PA-10002222"/>
    <x v="1"/>
    <x v="10"/>
    <s v="Xerox Color Copier Paper, 11&quot; x 17&quot;, Ream"/>
    <x v="1159"/>
    <n v="5"/>
    <x v="0"/>
    <x v="1203"/>
    <x v="1"/>
    <x v="0"/>
  </r>
  <r>
    <n v="6885"/>
    <s v="CA-2017-120677"/>
    <x v="70"/>
    <d v="2017-06-04T00:00:00"/>
    <s v="Standard Class"/>
    <s v="BD-11320"/>
    <s v="Bill Donatelli"/>
    <x v="0"/>
    <x v="0"/>
    <x v="31"/>
    <x v="11"/>
    <n v="55407"/>
    <x v="2"/>
    <s v="FUR-CH-10002320"/>
    <x v="0"/>
    <x v="1"/>
    <s v="Hon Pagoda Stacking Chairs"/>
    <x v="4686"/>
    <n v="8"/>
    <x v="0"/>
    <x v="5567"/>
    <x v="2"/>
    <x v="0"/>
  </r>
  <r>
    <n v="6886"/>
    <s v="CA-2019-123036"/>
    <x v="18"/>
    <d v="2019-09-17T00:00:00"/>
    <s v="Standard Class"/>
    <s v="HA-14905"/>
    <s v="Helen Abelman"/>
    <x v="0"/>
    <x v="0"/>
    <x v="24"/>
    <x v="24"/>
    <n v="45503"/>
    <x v="3"/>
    <s v="TEC-AC-10003499"/>
    <x v="2"/>
    <x v="11"/>
    <s v="Memorex Mini Travel Drive 8 GB USB 2.0 Flash Drive"/>
    <x v="4687"/>
    <n v="4"/>
    <x v="2"/>
    <x v="5568"/>
    <x v="3"/>
    <x v="0"/>
  </r>
  <r>
    <n v="6887"/>
    <s v="CA-2019-123036"/>
    <x v="18"/>
    <d v="2019-09-17T00:00:00"/>
    <s v="Standard Class"/>
    <s v="HA-14905"/>
    <s v="Helen Abelman"/>
    <x v="0"/>
    <x v="0"/>
    <x v="24"/>
    <x v="24"/>
    <n v="45503"/>
    <x v="3"/>
    <s v="TEC-PH-10003580"/>
    <x v="2"/>
    <x v="7"/>
    <s v="Cisco IP Phone 7961G-GE VoIP phone"/>
    <x v="4688"/>
    <n v="2"/>
    <x v="10"/>
    <x v="5569"/>
    <x v="3"/>
    <x v="0"/>
  </r>
  <r>
    <n v="6888"/>
    <s v="CA-2019-120222"/>
    <x v="1016"/>
    <d v="2019-05-02T00:00:00"/>
    <s v="Standard Class"/>
    <s v="LL-16840"/>
    <s v="Lauren Leatherbury"/>
    <x v="0"/>
    <x v="0"/>
    <x v="1"/>
    <x v="1"/>
    <n v="90032"/>
    <x v="1"/>
    <s v="OFF-PA-10004675"/>
    <x v="1"/>
    <x v="10"/>
    <s v="Telephone Message Books with Fax/Mobile Section, 5 1/2&quot; x 3 3/16&quot;"/>
    <x v="71"/>
    <n v="3"/>
    <x v="0"/>
    <x v="71"/>
    <x v="1"/>
    <x v="0"/>
  </r>
  <r>
    <n v="6889"/>
    <s v="CA-2019-120222"/>
    <x v="1016"/>
    <d v="2019-05-02T00:00:00"/>
    <s v="Standard Class"/>
    <s v="LL-16840"/>
    <s v="Lauren Leatherbury"/>
    <x v="0"/>
    <x v="0"/>
    <x v="1"/>
    <x v="1"/>
    <n v="90032"/>
    <x v="1"/>
    <s v="OFF-BI-10000666"/>
    <x v="1"/>
    <x v="8"/>
    <s v="Surelock Post Binders"/>
    <x v="4689"/>
    <n v="3"/>
    <x v="2"/>
    <x v="5570"/>
    <x v="1"/>
    <x v="0"/>
  </r>
  <r>
    <n v="6890"/>
    <s v="CA-2019-164756"/>
    <x v="65"/>
    <d v="2019-09-22T00:00:00"/>
    <s v="Standard Class"/>
    <s v="SS-20140"/>
    <s v="Saphhira Shifley"/>
    <x v="1"/>
    <x v="0"/>
    <x v="38"/>
    <x v="32"/>
    <n v="31907"/>
    <x v="0"/>
    <s v="TEC-PH-10001552"/>
    <x v="2"/>
    <x v="7"/>
    <s v="I Need's 3d Hello Kitty Hybrid Silicone Case Cover for HTC One X 4g with 3d Hello Kitty Stylus Pen Green/pink"/>
    <x v="4690"/>
    <n v="8"/>
    <x v="0"/>
    <x v="5571"/>
    <x v="0"/>
    <x v="0"/>
  </r>
  <r>
    <n v="6891"/>
    <s v="CA-2019-164756"/>
    <x v="65"/>
    <d v="2019-09-22T00:00:00"/>
    <s v="Standard Class"/>
    <s v="SS-20140"/>
    <s v="Saphhira Shifley"/>
    <x v="1"/>
    <x v="0"/>
    <x v="38"/>
    <x v="32"/>
    <n v="31907"/>
    <x v="0"/>
    <s v="OFF-PA-10000673"/>
    <x v="1"/>
    <x v="10"/>
    <s v="Post-it “Important Message” Note Pad, Neon Colors, 50 Sheets/Pad"/>
    <x v="363"/>
    <n v="7"/>
    <x v="0"/>
    <x v="5572"/>
    <x v="0"/>
    <x v="0"/>
  </r>
  <r>
    <n v="6892"/>
    <s v="CA-2019-164756"/>
    <x v="65"/>
    <d v="2019-09-22T00:00:00"/>
    <s v="Standard Class"/>
    <s v="SS-20140"/>
    <s v="Saphhira Shifley"/>
    <x v="1"/>
    <x v="0"/>
    <x v="38"/>
    <x v="32"/>
    <n v="31907"/>
    <x v="0"/>
    <s v="OFF-AR-10000380"/>
    <x v="1"/>
    <x v="6"/>
    <s v="Hunt PowerHouse Electric Pencil Sharpener, Blue"/>
    <x v="3369"/>
    <n v="3"/>
    <x v="0"/>
    <x v="5573"/>
    <x v="0"/>
    <x v="0"/>
  </r>
  <r>
    <n v="6893"/>
    <s v="CA-2019-164756"/>
    <x v="65"/>
    <d v="2019-09-22T00:00:00"/>
    <s v="Standard Class"/>
    <s v="SS-20140"/>
    <s v="Saphhira Shifley"/>
    <x v="1"/>
    <x v="0"/>
    <x v="38"/>
    <x v="32"/>
    <n v="31907"/>
    <x v="0"/>
    <s v="OFF-PA-10003848"/>
    <x v="1"/>
    <x v="10"/>
    <s v="Xerox 1997"/>
    <x v="243"/>
    <n v="4"/>
    <x v="0"/>
    <x v="245"/>
    <x v="0"/>
    <x v="0"/>
  </r>
  <r>
    <n v="6894"/>
    <s v="CA-2019-164756"/>
    <x v="65"/>
    <d v="2019-09-22T00:00:00"/>
    <s v="Standard Class"/>
    <s v="SS-20140"/>
    <s v="Saphhira Shifley"/>
    <x v="1"/>
    <x v="0"/>
    <x v="38"/>
    <x v="32"/>
    <n v="31907"/>
    <x v="0"/>
    <s v="FUR-FU-10002963"/>
    <x v="0"/>
    <x v="5"/>
    <s v="Master Caster Door Stop, Gray"/>
    <x v="2352"/>
    <n v="4"/>
    <x v="0"/>
    <x v="2555"/>
    <x v="0"/>
    <x v="0"/>
  </r>
  <r>
    <n v="6895"/>
    <s v="CA-2019-164756"/>
    <x v="65"/>
    <d v="2019-09-22T00:00:00"/>
    <s v="Standard Class"/>
    <s v="SS-20140"/>
    <s v="Saphhira Shifley"/>
    <x v="1"/>
    <x v="0"/>
    <x v="38"/>
    <x v="32"/>
    <n v="31907"/>
    <x v="0"/>
    <s v="TEC-PH-10002447"/>
    <x v="2"/>
    <x v="7"/>
    <s v="AT&amp;T CL83451 4-Handset Telephone"/>
    <x v="4691"/>
    <n v="2"/>
    <x v="0"/>
    <x v="5574"/>
    <x v="0"/>
    <x v="0"/>
  </r>
  <r>
    <n v="6896"/>
    <s v="CA-2019-164756"/>
    <x v="65"/>
    <d v="2019-09-22T00:00:00"/>
    <s v="Standard Class"/>
    <s v="SS-20140"/>
    <s v="Saphhira Shifley"/>
    <x v="1"/>
    <x v="0"/>
    <x v="38"/>
    <x v="32"/>
    <n v="31907"/>
    <x v="0"/>
    <s v="OFF-SU-10004261"/>
    <x v="1"/>
    <x v="14"/>
    <s v="Fiskars 8&quot; Scissors, 2/Pack"/>
    <x v="4692"/>
    <n v="2"/>
    <x v="0"/>
    <x v="5575"/>
    <x v="0"/>
    <x v="0"/>
  </r>
  <r>
    <n v="6897"/>
    <s v="CA-2019-164756"/>
    <x v="65"/>
    <d v="2019-09-22T00:00:00"/>
    <s v="Standard Class"/>
    <s v="SS-20140"/>
    <s v="Saphhira Shifley"/>
    <x v="1"/>
    <x v="0"/>
    <x v="38"/>
    <x v="32"/>
    <n v="31907"/>
    <x v="0"/>
    <s v="OFF-PA-10003228"/>
    <x v="1"/>
    <x v="10"/>
    <s v="Xerox 1917"/>
    <x v="1672"/>
    <n v="5"/>
    <x v="0"/>
    <x v="1770"/>
    <x v="0"/>
    <x v="0"/>
  </r>
  <r>
    <n v="6898"/>
    <s v="CA-2019-122028"/>
    <x v="238"/>
    <d v="2019-08-25T00:00:00"/>
    <s v="Standard Class"/>
    <s v="CK-12205"/>
    <s v="Chloris Kastensmidt"/>
    <x v="0"/>
    <x v="0"/>
    <x v="80"/>
    <x v="24"/>
    <n v="44107"/>
    <x v="3"/>
    <s v="OFF-BI-10004817"/>
    <x v="1"/>
    <x v="8"/>
    <s v="GBC Personal VeloBind Strips"/>
    <x v="4693"/>
    <n v="3"/>
    <x v="6"/>
    <x v="5576"/>
    <x v="3"/>
    <x v="0"/>
  </r>
  <r>
    <n v="6899"/>
    <s v="US-2017-165512"/>
    <x v="1137"/>
    <d v="2017-05-26T00:00:00"/>
    <s v="Second Class"/>
    <s v="VS-21820"/>
    <s v="Vivek Sundaresam"/>
    <x v="0"/>
    <x v="0"/>
    <x v="14"/>
    <x v="10"/>
    <n v="60540"/>
    <x v="2"/>
    <s v="FUR-CH-10002880"/>
    <x v="0"/>
    <x v="1"/>
    <s v="Global High-Back Leather Tilter, Burgundy"/>
    <x v="4694"/>
    <n v="7"/>
    <x v="4"/>
    <x v="5577"/>
    <x v="2"/>
    <x v="0"/>
  </r>
  <r>
    <n v="6900"/>
    <s v="US-2017-165512"/>
    <x v="1137"/>
    <d v="2017-05-26T00:00:00"/>
    <s v="Second Class"/>
    <s v="VS-21820"/>
    <s v="Vivek Sundaresam"/>
    <x v="0"/>
    <x v="0"/>
    <x v="14"/>
    <x v="10"/>
    <n v="60540"/>
    <x v="2"/>
    <s v="OFF-BI-10001249"/>
    <x v="1"/>
    <x v="8"/>
    <s v="Avery Heavy-Duty EZD View Binder with Locking Rings"/>
    <x v="4695"/>
    <n v="6"/>
    <x v="3"/>
    <x v="5578"/>
    <x v="2"/>
    <x v="0"/>
  </r>
  <r>
    <n v="6901"/>
    <s v="CA-2017-140557"/>
    <x v="67"/>
    <d v="2017-09-11T00:00:00"/>
    <s v="Standard Class"/>
    <s v="TN-21040"/>
    <s v="Tanja Norvell"/>
    <x v="2"/>
    <x v="0"/>
    <x v="20"/>
    <x v="15"/>
    <n v="10009"/>
    <x v="3"/>
    <s v="TEC-AC-10002402"/>
    <x v="2"/>
    <x v="11"/>
    <s v="Razer Kraken PRO Over Ear PC and Music Headset"/>
    <x v="4696"/>
    <n v="7"/>
    <x v="0"/>
    <x v="5579"/>
    <x v="3"/>
    <x v="0"/>
  </r>
  <r>
    <n v="6902"/>
    <s v="US-2019-135013"/>
    <x v="1138"/>
    <d v="2019-07-24T00:00:00"/>
    <s v="Same Day"/>
    <s v="HR-14830"/>
    <s v="Harold Ryan"/>
    <x v="1"/>
    <x v="0"/>
    <x v="101"/>
    <x v="1"/>
    <n v="92646"/>
    <x v="1"/>
    <s v="TEC-CO-10001449"/>
    <x v="2"/>
    <x v="16"/>
    <s v="Hewlett Packard LaserJet 3310 Copier"/>
    <x v="4697"/>
    <n v="5"/>
    <x v="2"/>
    <x v="5580"/>
    <x v="1"/>
    <x v="0"/>
  </r>
  <r>
    <n v="6903"/>
    <s v="CA-2019-111220"/>
    <x v="264"/>
    <d v="2019-09-08T00:00:00"/>
    <s v="Standard Class"/>
    <s v="JS-15595"/>
    <s v="Jill Stevenson"/>
    <x v="1"/>
    <x v="0"/>
    <x v="22"/>
    <x v="10"/>
    <n v="60653"/>
    <x v="2"/>
    <s v="OFF-FA-10002280"/>
    <x v="1"/>
    <x v="13"/>
    <s v="Advantus Plastic Paper Clips"/>
    <x v="4698"/>
    <n v="4"/>
    <x v="2"/>
    <x v="5581"/>
    <x v="2"/>
    <x v="0"/>
  </r>
  <r>
    <n v="6904"/>
    <s v="CA-2019-111220"/>
    <x v="264"/>
    <d v="2019-09-08T00:00:00"/>
    <s v="Standard Class"/>
    <s v="JS-15595"/>
    <s v="Jill Stevenson"/>
    <x v="1"/>
    <x v="0"/>
    <x v="22"/>
    <x v="10"/>
    <n v="60653"/>
    <x v="2"/>
    <s v="OFF-AP-10003278"/>
    <x v="1"/>
    <x v="9"/>
    <s v="Belkin 7-Outlet SurgeMaster Home Series"/>
    <x v="4699"/>
    <n v="2"/>
    <x v="3"/>
    <x v="5582"/>
    <x v="2"/>
    <x v="0"/>
  </r>
  <r>
    <n v="6905"/>
    <s v="CA-2019-111220"/>
    <x v="264"/>
    <d v="2019-09-08T00:00:00"/>
    <s v="Standard Class"/>
    <s v="JS-15595"/>
    <s v="Jill Stevenson"/>
    <x v="1"/>
    <x v="0"/>
    <x v="22"/>
    <x v="10"/>
    <n v="60653"/>
    <x v="2"/>
    <s v="OFF-ST-10003994"/>
    <x v="1"/>
    <x v="4"/>
    <s v="Belkin 19&quot; Center-Weighted Shelf, Gray"/>
    <x v="4700"/>
    <n v="5"/>
    <x v="2"/>
    <x v="5583"/>
    <x v="2"/>
    <x v="0"/>
  </r>
  <r>
    <n v="6906"/>
    <s v="US-2019-149006"/>
    <x v="1139"/>
    <d v="2019-12-08T00:00:00"/>
    <s v="Second Class"/>
    <s v="BN-11470"/>
    <s v="Brad Norvell"/>
    <x v="1"/>
    <x v="0"/>
    <x v="71"/>
    <x v="1"/>
    <n v="94513"/>
    <x v="1"/>
    <s v="OFF-ST-10003221"/>
    <x v="1"/>
    <x v="4"/>
    <s v="Staple magnet"/>
    <x v="3893"/>
    <n v="1"/>
    <x v="0"/>
    <x v="5584"/>
    <x v="1"/>
    <x v="0"/>
  </r>
  <r>
    <n v="6907"/>
    <s v="CA-2019-149468"/>
    <x v="968"/>
    <d v="2019-05-20T00:00:00"/>
    <s v="Same Day"/>
    <s v="AR-10405"/>
    <s v="Allen Rosenblatt"/>
    <x v="1"/>
    <x v="0"/>
    <x v="149"/>
    <x v="12"/>
    <n v="48183"/>
    <x v="2"/>
    <s v="OFF-BI-10002225"/>
    <x v="1"/>
    <x v="8"/>
    <s v="Square Ring Data Binders, Rigid 75 Pt. Covers, 11&quot; x 14-7/8&quot;"/>
    <x v="521"/>
    <n v="2"/>
    <x v="0"/>
    <x v="5585"/>
    <x v="2"/>
    <x v="0"/>
  </r>
  <r>
    <n v="6908"/>
    <s v="CA-2018-140249"/>
    <x v="720"/>
    <d v="2018-10-03T00:00:00"/>
    <s v="Standard Class"/>
    <s v="SW-20455"/>
    <s v="Shaun Weien"/>
    <x v="0"/>
    <x v="0"/>
    <x v="4"/>
    <x v="4"/>
    <n v="98103"/>
    <x v="1"/>
    <s v="TEC-PH-10002584"/>
    <x v="2"/>
    <x v="7"/>
    <s v="Samsung Galaxy S4"/>
    <x v="3796"/>
    <n v="2"/>
    <x v="2"/>
    <x v="4357"/>
    <x v="1"/>
    <x v="0"/>
  </r>
  <r>
    <n v="6909"/>
    <s v="US-2019-135503"/>
    <x v="389"/>
    <d v="2019-12-15T00:00:00"/>
    <s v="Standard Class"/>
    <s v="JE-16165"/>
    <s v="Justin Ellison"/>
    <x v="1"/>
    <x v="0"/>
    <x v="310"/>
    <x v="20"/>
    <n v="29406"/>
    <x v="0"/>
    <s v="FUR-FU-10002364"/>
    <x v="0"/>
    <x v="5"/>
    <s v="Eldon Expressions Wood Desk Accessories, Oak"/>
    <x v="1816"/>
    <n v="2"/>
    <x v="0"/>
    <x v="3642"/>
    <x v="0"/>
    <x v="0"/>
  </r>
  <r>
    <n v="6910"/>
    <s v="CA-2016-126277"/>
    <x v="103"/>
    <d v="2016-09-18T00:00:00"/>
    <s v="Second Class"/>
    <s v="LH-16900"/>
    <s v="Lena Hernandez"/>
    <x v="0"/>
    <x v="0"/>
    <x v="38"/>
    <x v="24"/>
    <n v="43229"/>
    <x v="3"/>
    <s v="OFF-BI-10004022"/>
    <x v="1"/>
    <x v="8"/>
    <s v="Acco Suede Grain Vinyl Round Ring Binder"/>
    <x v="1293"/>
    <n v="3"/>
    <x v="6"/>
    <x v="1868"/>
    <x v="3"/>
    <x v="0"/>
  </r>
  <r>
    <n v="6911"/>
    <s v="US-2019-115301"/>
    <x v="570"/>
    <d v="2019-08-02T00:00:00"/>
    <s v="Standard Class"/>
    <s v="VG-21790"/>
    <s v="Vivek Gonzalez"/>
    <x v="0"/>
    <x v="0"/>
    <x v="4"/>
    <x v="4"/>
    <n v="98103"/>
    <x v="1"/>
    <s v="FUR-BO-10004709"/>
    <x v="0"/>
    <x v="0"/>
    <s v="Bush Westfield Collection Bookcases, Medium Cherry Finish"/>
    <x v="4701"/>
    <n v="2"/>
    <x v="0"/>
    <x v="5586"/>
    <x v="1"/>
    <x v="0"/>
  </r>
  <r>
    <n v="6912"/>
    <s v="CA-2019-168942"/>
    <x v="378"/>
    <d v="2019-08-05T00:00:00"/>
    <s v="Second Class"/>
    <s v="EM-13960"/>
    <s v="Eric Murdock"/>
    <x v="0"/>
    <x v="0"/>
    <x v="8"/>
    <x v="1"/>
    <n v="94109"/>
    <x v="1"/>
    <s v="OFF-ST-10004340"/>
    <x v="1"/>
    <x v="4"/>
    <s v="Fellowes Mobile File Cart, Black"/>
    <x v="4702"/>
    <n v="3"/>
    <x v="0"/>
    <x v="5587"/>
    <x v="1"/>
    <x v="0"/>
  </r>
  <r>
    <n v="6913"/>
    <s v="US-2019-128398"/>
    <x v="743"/>
    <d v="2019-05-05T00:00:00"/>
    <s v="Second Class"/>
    <s v="EM-13825"/>
    <s v="Elizabeth Moffitt"/>
    <x v="1"/>
    <x v="0"/>
    <x v="1"/>
    <x v="1"/>
    <n v="90049"/>
    <x v="1"/>
    <s v="TEC-AC-10001714"/>
    <x v="2"/>
    <x v="11"/>
    <s v="Logitech MX Performance Wireless Mouse"/>
    <x v="4703"/>
    <n v="4"/>
    <x v="0"/>
    <x v="5588"/>
    <x v="1"/>
    <x v="0"/>
  </r>
  <r>
    <n v="6914"/>
    <s v="CA-2017-104115"/>
    <x v="821"/>
    <d v="2017-06-16T00:00:00"/>
    <s v="Standard Class"/>
    <s v="JH-15910"/>
    <s v="Jonathan Howell"/>
    <x v="0"/>
    <x v="0"/>
    <x v="487"/>
    <x v="2"/>
    <n v="33407"/>
    <x v="0"/>
    <s v="TEC-PH-10002844"/>
    <x v="2"/>
    <x v="7"/>
    <s v="Speck Products Candyshell Flip Case"/>
    <x v="4029"/>
    <n v="2"/>
    <x v="2"/>
    <x v="4672"/>
    <x v="0"/>
    <x v="0"/>
  </r>
  <r>
    <n v="6915"/>
    <s v="CA-2016-142510"/>
    <x v="1091"/>
    <d v="2016-12-29T00:00:00"/>
    <s v="Standard Class"/>
    <s v="NP-18700"/>
    <s v="Nora Preis"/>
    <x v="0"/>
    <x v="0"/>
    <x v="22"/>
    <x v="10"/>
    <n v="60623"/>
    <x v="2"/>
    <s v="OFF-ST-10000585"/>
    <x v="1"/>
    <x v="4"/>
    <s v="Economy Rollaway Files"/>
    <x v="4704"/>
    <n v="1"/>
    <x v="2"/>
    <x v="5589"/>
    <x v="2"/>
    <x v="0"/>
  </r>
  <r>
    <n v="6916"/>
    <s v="CA-2016-142510"/>
    <x v="1091"/>
    <d v="2016-12-29T00:00:00"/>
    <s v="Standard Class"/>
    <s v="NP-18700"/>
    <s v="Nora Preis"/>
    <x v="0"/>
    <x v="0"/>
    <x v="22"/>
    <x v="10"/>
    <n v="60623"/>
    <x v="2"/>
    <s v="OFF-BI-10002824"/>
    <x v="1"/>
    <x v="8"/>
    <s v="Recycled Easel Ring Binders"/>
    <x v="4705"/>
    <n v="6"/>
    <x v="3"/>
    <x v="5590"/>
    <x v="2"/>
    <x v="0"/>
  </r>
  <r>
    <n v="6917"/>
    <s v="CA-2016-142510"/>
    <x v="1091"/>
    <d v="2016-12-29T00:00:00"/>
    <s v="Standard Class"/>
    <s v="NP-18700"/>
    <s v="Nora Preis"/>
    <x v="0"/>
    <x v="0"/>
    <x v="22"/>
    <x v="10"/>
    <n v="60623"/>
    <x v="2"/>
    <s v="OFF-PA-10001289"/>
    <x v="1"/>
    <x v="10"/>
    <s v="White Computer Printout Paper by Universal"/>
    <x v="4706"/>
    <n v="4"/>
    <x v="2"/>
    <x v="5591"/>
    <x v="2"/>
    <x v="0"/>
  </r>
  <r>
    <n v="6918"/>
    <s v="CA-2016-124247"/>
    <x v="757"/>
    <d v="2016-12-21T00:00:00"/>
    <s v="Standard Class"/>
    <s v="SH-20635"/>
    <s v="Stefanie Holloman"/>
    <x v="1"/>
    <x v="0"/>
    <x v="301"/>
    <x v="1"/>
    <n v="95823"/>
    <x v="1"/>
    <s v="FUR-CH-10001854"/>
    <x v="0"/>
    <x v="1"/>
    <s v="Office Star - Professional Matrix Back Chair with 2-to-1 Synchro Tilt and Mesh Fabric Seat"/>
    <x v="4707"/>
    <n v="5"/>
    <x v="2"/>
    <x v="5592"/>
    <x v="1"/>
    <x v="0"/>
  </r>
  <r>
    <n v="6919"/>
    <s v="CA-2018-105473"/>
    <x v="947"/>
    <d v="2018-04-18T00:00:00"/>
    <s v="Second Class"/>
    <s v="BM-11785"/>
    <s v="Bryan Mills"/>
    <x v="0"/>
    <x v="0"/>
    <x v="4"/>
    <x v="4"/>
    <n v="98115"/>
    <x v="1"/>
    <s v="OFF-SU-10003567"/>
    <x v="1"/>
    <x v="14"/>
    <s v="Stiletto Hand Letter Openers"/>
    <x v="4708"/>
    <n v="3"/>
    <x v="0"/>
    <x v="5593"/>
    <x v="1"/>
    <x v="0"/>
  </r>
  <r>
    <n v="6920"/>
    <s v="CA-2017-102806"/>
    <x v="1031"/>
    <d v="2017-05-28T00:00:00"/>
    <s v="Standard Class"/>
    <s v="HG-14965"/>
    <s v="Henry Goldwyn"/>
    <x v="1"/>
    <x v="0"/>
    <x v="10"/>
    <x v="9"/>
    <n v="19143"/>
    <x v="3"/>
    <s v="OFF-BI-10001597"/>
    <x v="1"/>
    <x v="8"/>
    <s v="Wilson Jones Ledger-Size, Piano-Hinge Binder, 2&quot;, Blue"/>
    <x v="4709"/>
    <n v="2"/>
    <x v="6"/>
    <x v="5594"/>
    <x v="3"/>
    <x v="0"/>
  </r>
  <r>
    <n v="6921"/>
    <s v="CA-2019-121706"/>
    <x v="425"/>
    <d v="2019-03-02T00:00:00"/>
    <s v="Standard Class"/>
    <s v="BM-11140"/>
    <s v="Becky Martin"/>
    <x v="0"/>
    <x v="0"/>
    <x v="443"/>
    <x v="1"/>
    <n v="93101"/>
    <x v="1"/>
    <s v="OFF-AP-10003287"/>
    <x v="1"/>
    <x v="9"/>
    <s v="Tripp Lite TLP810NET Broadband Surge for Modem/Fax"/>
    <x v="4710"/>
    <n v="7"/>
    <x v="0"/>
    <x v="5595"/>
    <x v="1"/>
    <x v="0"/>
  </r>
  <r>
    <n v="6922"/>
    <s v="CA-2019-109211"/>
    <x v="1095"/>
    <d v="2019-04-10T00:00:00"/>
    <s v="Standard Class"/>
    <s v="PS-19045"/>
    <s v="Penelope Sewall"/>
    <x v="2"/>
    <x v="0"/>
    <x v="20"/>
    <x v="15"/>
    <n v="10011"/>
    <x v="3"/>
    <s v="OFF-EN-10001532"/>
    <x v="1"/>
    <x v="12"/>
    <s v="Brown Kraft Recycled Envelopes"/>
    <x v="4711"/>
    <n v="1"/>
    <x v="0"/>
    <x v="5596"/>
    <x v="3"/>
    <x v="0"/>
  </r>
  <r>
    <n v="6923"/>
    <s v="CA-2017-134257"/>
    <x v="199"/>
    <d v="2017-03-19T00:00:00"/>
    <s v="Second Class"/>
    <s v="MS-17710"/>
    <s v="Maurice Satty"/>
    <x v="0"/>
    <x v="0"/>
    <x v="109"/>
    <x v="19"/>
    <n v="36830"/>
    <x v="0"/>
    <s v="OFF-LA-10003930"/>
    <x v="1"/>
    <x v="2"/>
    <s v="Dot Matrix Printer Tape Reel Labels, White, 5000/Box"/>
    <x v="4712"/>
    <n v="5"/>
    <x v="0"/>
    <x v="5597"/>
    <x v="0"/>
    <x v="0"/>
  </r>
  <r>
    <n v="6924"/>
    <s v="CA-2017-134257"/>
    <x v="199"/>
    <d v="2017-03-19T00:00:00"/>
    <s v="Second Class"/>
    <s v="MS-17710"/>
    <s v="Maurice Satty"/>
    <x v="0"/>
    <x v="0"/>
    <x v="109"/>
    <x v="19"/>
    <n v="36830"/>
    <x v="0"/>
    <s v="OFF-EN-10003845"/>
    <x v="1"/>
    <x v="12"/>
    <s v="Colored Envelopes"/>
    <x v="1576"/>
    <n v="2"/>
    <x v="0"/>
    <x v="5598"/>
    <x v="0"/>
    <x v="0"/>
  </r>
  <r>
    <n v="6925"/>
    <s v="CA-2017-137925"/>
    <x v="672"/>
    <d v="2017-12-04T00:00:00"/>
    <s v="Standard Class"/>
    <s v="JL-15235"/>
    <s v="Janet Lee"/>
    <x v="0"/>
    <x v="0"/>
    <x v="20"/>
    <x v="15"/>
    <n v="10035"/>
    <x v="3"/>
    <s v="OFF-PA-10002659"/>
    <x v="1"/>
    <x v="10"/>
    <s v="Avoid Verbal Orders Carbonless Minifold Book"/>
    <x v="4713"/>
    <n v="7"/>
    <x v="0"/>
    <x v="5599"/>
    <x v="3"/>
    <x v="0"/>
  </r>
  <r>
    <n v="6926"/>
    <s v="CA-2017-137925"/>
    <x v="672"/>
    <d v="2017-12-04T00:00:00"/>
    <s v="Standard Class"/>
    <s v="JL-15235"/>
    <s v="Janet Lee"/>
    <x v="0"/>
    <x v="0"/>
    <x v="20"/>
    <x v="15"/>
    <n v="10035"/>
    <x v="3"/>
    <s v="FUR-BO-10001608"/>
    <x v="0"/>
    <x v="0"/>
    <s v="Hon Metal Bookcases, Black"/>
    <x v="2871"/>
    <n v="12"/>
    <x v="2"/>
    <x v="3191"/>
    <x v="3"/>
    <x v="0"/>
  </r>
  <r>
    <n v="6927"/>
    <s v="CA-2018-140046"/>
    <x v="1062"/>
    <d v="2018-08-03T00:00:00"/>
    <s v="Standard Class"/>
    <s v="KM-16660"/>
    <s v="Khloe Miller"/>
    <x v="0"/>
    <x v="0"/>
    <x v="1"/>
    <x v="1"/>
    <n v="90032"/>
    <x v="1"/>
    <s v="OFF-LA-10000305"/>
    <x v="1"/>
    <x v="2"/>
    <s v="Avery 495"/>
    <x v="1381"/>
    <n v="3"/>
    <x v="0"/>
    <x v="3602"/>
    <x v="1"/>
    <x v="0"/>
  </r>
  <r>
    <n v="6928"/>
    <s v="CA-2018-140382"/>
    <x v="661"/>
    <d v="2018-06-25T00:00:00"/>
    <s v="Second Class"/>
    <s v="RD-19900"/>
    <s v="Ruben Dartt"/>
    <x v="0"/>
    <x v="0"/>
    <x v="8"/>
    <x v="1"/>
    <n v="94109"/>
    <x v="1"/>
    <s v="OFF-ST-10003638"/>
    <x v="1"/>
    <x v="4"/>
    <s v="Mobile Personal File Cube"/>
    <x v="4714"/>
    <n v="4"/>
    <x v="0"/>
    <x v="5600"/>
    <x v="1"/>
    <x v="0"/>
  </r>
  <r>
    <n v="6929"/>
    <s v="CA-2018-140382"/>
    <x v="661"/>
    <d v="2018-06-25T00:00:00"/>
    <s v="Second Class"/>
    <s v="RD-19900"/>
    <s v="Ruben Dartt"/>
    <x v="0"/>
    <x v="0"/>
    <x v="8"/>
    <x v="1"/>
    <n v="94109"/>
    <x v="1"/>
    <s v="OFF-LA-10001934"/>
    <x v="1"/>
    <x v="2"/>
    <s v="Avery 516"/>
    <x v="2521"/>
    <n v="3"/>
    <x v="0"/>
    <x v="3635"/>
    <x v="1"/>
    <x v="0"/>
  </r>
  <r>
    <n v="6930"/>
    <s v="CA-2018-140382"/>
    <x v="661"/>
    <d v="2018-06-25T00:00:00"/>
    <s v="Second Class"/>
    <s v="RD-19900"/>
    <s v="Ruben Dartt"/>
    <x v="0"/>
    <x v="0"/>
    <x v="8"/>
    <x v="1"/>
    <n v="94109"/>
    <x v="1"/>
    <s v="TEC-PH-10003012"/>
    <x v="2"/>
    <x v="7"/>
    <s v="Nortel Meridian M3904 Professional Digital phone"/>
    <x v="4715"/>
    <n v="7"/>
    <x v="2"/>
    <x v="5601"/>
    <x v="1"/>
    <x v="0"/>
  </r>
  <r>
    <n v="6931"/>
    <s v="CA-2018-140382"/>
    <x v="661"/>
    <d v="2018-06-25T00:00:00"/>
    <s v="Second Class"/>
    <s v="RD-19900"/>
    <s v="Ruben Dartt"/>
    <x v="0"/>
    <x v="0"/>
    <x v="8"/>
    <x v="1"/>
    <n v="94109"/>
    <x v="1"/>
    <s v="OFF-PA-10001019"/>
    <x v="1"/>
    <x v="10"/>
    <s v="Xerox 1884"/>
    <x v="1024"/>
    <n v="1"/>
    <x v="0"/>
    <x v="1920"/>
    <x v="1"/>
    <x v="0"/>
  </r>
  <r>
    <n v="6932"/>
    <s v="CA-2016-164182"/>
    <x v="686"/>
    <d v="2016-07-18T00:00:00"/>
    <s v="Standard Class"/>
    <s v="ST-20530"/>
    <s v="Shui Tom"/>
    <x v="0"/>
    <x v="0"/>
    <x v="10"/>
    <x v="9"/>
    <n v="19140"/>
    <x v="3"/>
    <s v="TEC-PH-10002070"/>
    <x v="2"/>
    <x v="7"/>
    <s v="Griffin GC36547 PowerJolt SE Lightning Charger"/>
    <x v="4716"/>
    <n v="1"/>
    <x v="10"/>
    <x v="5602"/>
    <x v="3"/>
    <x v="0"/>
  </r>
  <r>
    <n v="6933"/>
    <s v="CA-2016-164182"/>
    <x v="686"/>
    <d v="2016-07-18T00:00:00"/>
    <s v="Standard Class"/>
    <s v="ST-20530"/>
    <s v="Shui Tom"/>
    <x v="0"/>
    <x v="0"/>
    <x v="10"/>
    <x v="9"/>
    <n v="19140"/>
    <x v="3"/>
    <s v="TEC-PH-10002583"/>
    <x v="2"/>
    <x v="7"/>
    <s v="iOttie HLCRIO102 Car Mount"/>
    <x v="1821"/>
    <n v="2"/>
    <x v="10"/>
    <x v="5603"/>
    <x v="3"/>
    <x v="0"/>
  </r>
  <r>
    <n v="6934"/>
    <s v="CA-2016-164182"/>
    <x v="686"/>
    <d v="2016-07-18T00:00:00"/>
    <s v="Standard Class"/>
    <s v="ST-20530"/>
    <s v="Shui Tom"/>
    <x v="0"/>
    <x v="0"/>
    <x v="10"/>
    <x v="9"/>
    <n v="19140"/>
    <x v="3"/>
    <s v="FUR-FU-10001057"/>
    <x v="0"/>
    <x v="5"/>
    <s v="Tensor Track Tree Floor Lamp"/>
    <x v="236"/>
    <n v="2"/>
    <x v="2"/>
    <x v="4546"/>
    <x v="3"/>
    <x v="0"/>
  </r>
  <r>
    <n v="6935"/>
    <s v="CA-2016-164182"/>
    <x v="686"/>
    <d v="2016-07-18T00:00:00"/>
    <s v="Standard Class"/>
    <s v="ST-20530"/>
    <s v="Shui Tom"/>
    <x v="0"/>
    <x v="0"/>
    <x v="10"/>
    <x v="9"/>
    <n v="19140"/>
    <x v="3"/>
    <s v="OFF-AR-10001044"/>
    <x v="1"/>
    <x v="6"/>
    <s v="BOSTON Ranger #55 Pencil Sharpener, Black"/>
    <x v="4717"/>
    <n v="2"/>
    <x v="2"/>
    <x v="5604"/>
    <x v="3"/>
    <x v="0"/>
  </r>
  <r>
    <n v="6936"/>
    <s v="CA-2019-137365"/>
    <x v="329"/>
    <d v="2019-12-03T00:00:00"/>
    <s v="Second Class"/>
    <s v="BP-11095"/>
    <s v="Bart Pistole"/>
    <x v="1"/>
    <x v="0"/>
    <x v="236"/>
    <x v="5"/>
    <n v="79907"/>
    <x v="2"/>
    <s v="TEC-AC-10001767"/>
    <x v="2"/>
    <x v="11"/>
    <s v="SanDisk Ultra 64 GB MicroSDHC Class 10 Memory Card"/>
    <x v="98"/>
    <n v="3"/>
    <x v="2"/>
    <x v="99"/>
    <x v="2"/>
    <x v="0"/>
  </r>
  <r>
    <n v="6937"/>
    <s v="CA-2018-129847"/>
    <x v="476"/>
    <d v="2018-09-04T00:00:00"/>
    <s v="First Class"/>
    <s v="TA-21385"/>
    <s v="Tom Ashbrook"/>
    <x v="2"/>
    <x v="0"/>
    <x v="22"/>
    <x v="10"/>
    <n v="60653"/>
    <x v="2"/>
    <s v="FUR-FU-10000277"/>
    <x v="0"/>
    <x v="5"/>
    <s v="Deflect-o DuraMat Antistatic Studded Beveled Mat for Medium Pile Carpeting"/>
    <x v="4718"/>
    <n v="2"/>
    <x v="7"/>
    <x v="5605"/>
    <x v="2"/>
    <x v="0"/>
  </r>
  <r>
    <n v="6938"/>
    <s v="CA-2016-126963"/>
    <x v="345"/>
    <d v="2016-06-15T00:00:00"/>
    <s v="Same Day"/>
    <s v="PS-18760"/>
    <s v="Pamela Stobb"/>
    <x v="0"/>
    <x v="0"/>
    <x v="236"/>
    <x v="5"/>
    <n v="79907"/>
    <x v="2"/>
    <s v="OFF-PA-10001952"/>
    <x v="1"/>
    <x v="10"/>
    <s v="Xerox 1902"/>
    <x v="4719"/>
    <n v="2"/>
    <x v="2"/>
    <x v="5606"/>
    <x v="2"/>
    <x v="0"/>
  </r>
  <r>
    <n v="6939"/>
    <s v="CA-2018-125094"/>
    <x v="732"/>
    <d v="2018-11-09T00:00:00"/>
    <s v="Standard Class"/>
    <s v="NP-18700"/>
    <s v="Nora Preis"/>
    <x v="0"/>
    <x v="0"/>
    <x v="4"/>
    <x v="4"/>
    <n v="98105"/>
    <x v="1"/>
    <s v="TEC-AC-10004420"/>
    <x v="2"/>
    <x v="11"/>
    <s v="Cherry 142-key Programmable Keyboard"/>
    <x v="4720"/>
    <n v="4"/>
    <x v="0"/>
    <x v="5607"/>
    <x v="1"/>
    <x v="0"/>
  </r>
  <r>
    <n v="6940"/>
    <s v="CA-2019-107132"/>
    <x v="335"/>
    <d v="2019-06-30T00:00:00"/>
    <s v="Standard Class"/>
    <s v="SC-20260"/>
    <s v="Scott Cohen"/>
    <x v="1"/>
    <x v="0"/>
    <x v="20"/>
    <x v="15"/>
    <n v="10009"/>
    <x v="3"/>
    <s v="OFF-BI-10001071"/>
    <x v="1"/>
    <x v="8"/>
    <s v="GBC ProClick Punch Binding System"/>
    <x v="4721"/>
    <n v="2"/>
    <x v="2"/>
    <x v="5608"/>
    <x v="3"/>
    <x v="0"/>
  </r>
  <r>
    <n v="6941"/>
    <s v="CA-2019-107132"/>
    <x v="335"/>
    <d v="2019-06-30T00:00:00"/>
    <s v="Standard Class"/>
    <s v="SC-20260"/>
    <s v="Scott Cohen"/>
    <x v="1"/>
    <x v="0"/>
    <x v="20"/>
    <x v="15"/>
    <n v="10009"/>
    <x v="3"/>
    <s v="OFF-SU-10002503"/>
    <x v="1"/>
    <x v="14"/>
    <s v="Acme Preferred Stainless Steel Scissors"/>
    <x v="158"/>
    <n v="5"/>
    <x v="0"/>
    <x v="3288"/>
    <x v="3"/>
    <x v="0"/>
  </r>
  <r>
    <n v="6942"/>
    <s v="CA-2019-107132"/>
    <x v="335"/>
    <d v="2019-06-30T00:00:00"/>
    <s v="Standard Class"/>
    <s v="SC-20260"/>
    <s v="Scott Cohen"/>
    <x v="1"/>
    <x v="0"/>
    <x v="20"/>
    <x v="15"/>
    <n v="10009"/>
    <x v="3"/>
    <s v="OFF-ST-10001490"/>
    <x v="1"/>
    <x v="4"/>
    <s v="Hot File 7-Pocket, Floor Stand"/>
    <x v="4722"/>
    <n v="4"/>
    <x v="0"/>
    <x v="5609"/>
    <x v="3"/>
    <x v="0"/>
  </r>
  <r>
    <n v="6943"/>
    <s v="CA-2019-107132"/>
    <x v="335"/>
    <d v="2019-06-30T00:00:00"/>
    <s v="Standard Class"/>
    <s v="SC-20260"/>
    <s v="Scott Cohen"/>
    <x v="1"/>
    <x v="0"/>
    <x v="20"/>
    <x v="15"/>
    <n v="10009"/>
    <x v="3"/>
    <s v="OFF-PA-10003790"/>
    <x v="1"/>
    <x v="10"/>
    <s v="Xerox 1991"/>
    <x v="4243"/>
    <n v="3"/>
    <x v="0"/>
    <x v="4951"/>
    <x v="3"/>
    <x v="0"/>
  </r>
  <r>
    <n v="6944"/>
    <s v="CA-2017-139248"/>
    <x v="395"/>
    <d v="2017-07-30T00:00:00"/>
    <s v="Standard Class"/>
    <s v="RD-19930"/>
    <s v="Russell D'Ascenzo"/>
    <x v="0"/>
    <x v="0"/>
    <x v="1"/>
    <x v="1"/>
    <n v="90032"/>
    <x v="1"/>
    <s v="TEC-PH-10004094"/>
    <x v="2"/>
    <x v="7"/>
    <s v="Motorola L703CM"/>
    <x v="4723"/>
    <n v="5"/>
    <x v="2"/>
    <x v="5610"/>
    <x v="1"/>
    <x v="0"/>
  </r>
  <r>
    <n v="6945"/>
    <s v="CA-2016-148369"/>
    <x v="865"/>
    <d v="2016-09-27T00:00:00"/>
    <s v="Standard Class"/>
    <s v="TH-21115"/>
    <s v="Thea Hudgings"/>
    <x v="1"/>
    <x v="0"/>
    <x v="46"/>
    <x v="13"/>
    <n v="19711"/>
    <x v="3"/>
    <s v="OFF-BI-10004876"/>
    <x v="1"/>
    <x v="8"/>
    <s v="Wilson Jones Suede Grain Vinyl Binders"/>
    <x v="1760"/>
    <n v="4"/>
    <x v="0"/>
    <x v="5611"/>
    <x v="3"/>
    <x v="0"/>
  </r>
  <r>
    <n v="6946"/>
    <s v="CA-2018-106243"/>
    <x v="955"/>
    <d v="2018-10-04T00:00:00"/>
    <s v="Standard Class"/>
    <s v="GM-14680"/>
    <s v="Greg Matthias"/>
    <x v="0"/>
    <x v="0"/>
    <x v="20"/>
    <x v="15"/>
    <n v="10011"/>
    <x v="3"/>
    <s v="FUR-BO-10003034"/>
    <x v="0"/>
    <x v="0"/>
    <s v="O'Sullivan Elevations Bookcase, Cherry Finish"/>
    <x v="2987"/>
    <n v="5"/>
    <x v="2"/>
    <x v="5612"/>
    <x v="3"/>
    <x v="0"/>
  </r>
  <r>
    <n v="6947"/>
    <s v="CA-2017-126466"/>
    <x v="529"/>
    <d v="2017-11-13T00:00:00"/>
    <s v="Standard Class"/>
    <s v="JO-15550"/>
    <s v="Jesus Ocampo"/>
    <x v="2"/>
    <x v="0"/>
    <x v="43"/>
    <x v="1"/>
    <n v="95661"/>
    <x v="1"/>
    <s v="OFF-FA-10000490"/>
    <x v="1"/>
    <x v="13"/>
    <s v="OIC Binder Clips, Mini, 1/4&quot; Capacity, Black"/>
    <x v="4724"/>
    <n v="2"/>
    <x v="0"/>
    <x v="5613"/>
    <x v="1"/>
    <x v="0"/>
  </r>
  <r>
    <n v="6948"/>
    <s v="CA-2017-130365"/>
    <x v="334"/>
    <d v="2017-04-29T00:00:00"/>
    <s v="Standard Class"/>
    <s v="ZC-21910"/>
    <s v="Zuschuss Carroll"/>
    <x v="0"/>
    <x v="0"/>
    <x v="34"/>
    <x v="10"/>
    <n v="60505"/>
    <x v="2"/>
    <s v="OFF-ST-10002574"/>
    <x v="1"/>
    <x v="4"/>
    <s v="SAFCO Commercial Wire Shelving, Black"/>
    <x v="3167"/>
    <n v="2"/>
    <x v="2"/>
    <x v="3562"/>
    <x v="2"/>
    <x v="0"/>
  </r>
  <r>
    <n v="6949"/>
    <s v="CA-2017-130365"/>
    <x v="334"/>
    <d v="2017-04-29T00:00:00"/>
    <s v="Standard Class"/>
    <s v="ZC-21910"/>
    <s v="Zuschuss Carroll"/>
    <x v="0"/>
    <x v="0"/>
    <x v="34"/>
    <x v="10"/>
    <n v="60505"/>
    <x v="2"/>
    <s v="FUR-CH-10003535"/>
    <x v="0"/>
    <x v="1"/>
    <s v="Global Armless Task Chair, Royal Blue"/>
    <x v="3391"/>
    <n v="3"/>
    <x v="4"/>
    <x v="3837"/>
    <x v="2"/>
    <x v="0"/>
  </r>
  <r>
    <n v="6950"/>
    <s v="CA-2019-143021"/>
    <x v="123"/>
    <d v="2019-11-19T00:00:00"/>
    <s v="Same Day"/>
    <s v="AP-10720"/>
    <s v="Anne Pryor"/>
    <x v="2"/>
    <x v="0"/>
    <x v="20"/>
    <x v="15"/>
    <n v="10011"/>
    <x v="3"/>
    <s v="OFF-BI-10001628"/>
    <x v="1"/>
    <x v="8"/>
    <s v="Acco Data Flex Cable Posts For Top &amp; Bottom Load Binders, 6&quot; Capacity"/>
    <x v="4725"/>
    <n v="7"/>
    <x v="2"/>
    <x v="5614"/>
    <x v="3"/>
    <x v="0"/>
  </r>
  <r>
    <n v="6951"/>
    <s v="CA-2019-143021"/>
    <x v="123"/>
    <d v="2019-11-19T00:00:00"/>
    <s v="Same Day"/>
    <s v="AP-10720"/>
    <s v="Anne Pryor"/>
    <x v="2"/>
    <x v="0"/>
    <x v="20"/>
    <x v="15"/>
    <n v="10011"/>
    <x v="3"/>
    <s v="FUR-TA-10001676"/>
    <x v="0"/>
    <x v="3"/>
    <s v="Hon 61000 Series Interactive Training Tables"/>
    <x v="2620"/>
    <n v="3"/>
    <x v="10"/>
    <x v="2885"/>
    <x v="3"/>
    <x v="0"/>
  </r>
  <r>
    <n v="6952"/>
    <s v="CA-2017-161767"/>
    <x v="312"/>
    <d v="2017-11-24T00:00:00"/>
    <s v="Standard Class"/>
    <s v="GK-14620"/>
    <s v="Grace Kelly"/>
    <x v="1"/>
    <x v="0"/>
    <x v="61"/>
    <x v="5"/>
    <n v="75217"/>
    <x v="2"/>
    <s v="TEC-MA-10002790"/>
    <x v="2"/>
    <x v="15"/>
    <s v="NeatDesk Desktop Scanner &amp; Digital Filing System"/>
    <x v="4726"/>
    <n v="2"/>
    <x v="10"/>
    <x v="5615"/>
    <x v="2"/>
    <x v="0"/>
  </r>
  <r>
    <n v="6953"/>
    <s v="CA-2017-129917"/>
    <x v="653"/>
    <d v="2017-10-03T00:00:00"/>
    <s v="First Class"/>
    <s v="HM-14980"/>
    <s v="Henry MacAllister"/>
    <x v="0"/>
    <x v="0"/>
    <x v="1"/>
    <x v="1"/>
    <n v="90008"/>
    <x v="1"/>
    <s v="OFF-BI-10001757"/>
    <x v="1"/>
    <x v="8"/>
    <s v="Pressboard Hanging Data Binders for Unburst Sheets"/>
    <x v="929"/>
    <n v="3"/>
    <x v="2"/>
    <x v="5616"/>
    <x v="1"/>
    <x v="0"/>
  </r>
  <r>
    <n v="6954"/>
    <s v="CA-2017-129917"/>
    <x v="653"/>
    <d v="2017-10-03T00:00:00"/>
    <s v="First Class"/>
    <s v="HM-14980"/>
    <s v="Henry MacAllister"/>
    <x v="0"/>
    <x v="0"/>
    <x v="1"/>
    <x v="1"/>
    <n v="90008"/>
    <x v="1"/>
    <s v="OFF-BI-10004828"/>
    <x v="1"/>
    <x v="8"/>
    <s v="GBC Poly Designer Binding Covers"/>
    <x v="4727"/>
    <n v="4"/>
    <x v="2"/>
    <x v="5617"/>
    <x v="1"/>
    <x v="0"/>
  </r>
  <r>
    <n v="6955"/>
    <s v="CA-2017-129917"/>
    <x v="653"/>
    <d v="2017-10-03T00:00:00"/>
    <s v="First Class"/>
    <s v="HM-14980"/>
    <s v="Henry MacAllister"/>
    <x v="0"/>
    <x v="0"/>
    <x v="1"/>
    <x v="1"/>
    <n v="90008"/>
    <x v="1"/>
    <s v="TEC-PH-10000369"/>
    <x v="2"/>
    <x v="7"/>
    <s v="HTC One Mini"/>
    <x v="4483"/>
    <n v="5"/>
    <x v="2"/>
    <x v="5287"/>
    <x v="1"/>
    <x v="0"/>
  </r>
  <r>
    <n v="6956"/>
    <s v="CA-2017-115420"/>
    <x v="334"/>
    <d v="2017-05-02T00:00:00"/>
    <s v="Standard Class"/>
    <s v="LS-16945"/>
    <s v="Linda Southworth"/>
    <x v="1"/>
    <x v="0"/>
    <x v="1"/>
    <x v="1"/>
    <n v="90004"/>
    <x v="1"/>
    <s v="OFF-EN-10003862"/>
    <x v="1"/>
    <x v="12"/>
    <s v="Laser &amp; Ink Jet Business Envelopes"/>
    <x v="4728"/>
    <n v="2"/>
    <x v="0"/>
    <x v="5618"/>
    <x v="1"/>
    <x v="0"/>
  </r>
  <r>
    <n v="6957"/>
    <s v="CA-2018-157588"/>
    <x v="216"/>
    <d v="2018-07-19T00:00:00"/>
    <s v="Standard Class"/>
    <s v="AR-10570"/>
    <s v="Anemone Ratner"/>
    <x v="0"/>
    <x v="0"/>
    <x v="38"/>
    <x v="32"/>
    <n v="31907"/>
    <x v="0"/>
    <s v="OFF-BI-10003963"/>
    <x v="1"/>
    <x v="8"/>
    <s v="Cardinal Holdit Data Disk Pockets"/>
    <x v="3441"/>
    <n v="5"/>
    <x v="0"/>
    <x v="5619"/>
    <x v="0"/>
    <x v="0"/>
  </r>
  <r>
    <n v="6958"/>
    <s v="CA-2018-157588"/>
    <x v="216"/>
    <d v="2018-07-19T00:00:00"/>
    <s v="Standard Class"/>
    <s v="AR-10570"/>
    <s v="Anemone Ratner"/>
    <x v="0"/>
    <x v="0"/>
    <x v="38"/>
    <x v="32"/>
    <n v="31907"/>
    <x v="0"/>
    <s v="FUR-FU-10004848"/>
    <x v="0"/>
    <x v="5"/>
    <s v="Howard Miller 13-3/4&quot; Diameter Brushed Chrome Round Wall Clock"/>
    <x v="2678"/>
    <n v="1"/>
    <x v="0"/>
    <x v="1398"/>
    <x v="0"/>
    <x v="0"/>
  </r>
  <r>
    <n v="6959"/>
    <s v="CA-2017-167255"/>
    <x v="874"/>
    <d v="2017-09-29T00:00:00"/>
    <s v="Second Class"/>
    <s v="RH-19510"/>
    <s v="Rick Huthwaite"/>
    <x v="2"/>
    <x v="0"/>
    <x v="8"/>
    <x v="1"/>
    <n v="94110"/>
    <x v="1"/>
    <s v="OFF-ST-10001328"/>
    <x v="1"/>
    <x v="4"/>
    <s v="Personal Filing Tote with Lid, Black/Gray"/>
    <x v="4729"/>
    <n v="1"/>
    <x v="0"/>
    <x v="5620"/>
    <x v="1"/>
    <x v="0"/>
  </r>
  <r>
    <n v="6960"/>
    <s v="CA-2017-167255"/>
    <x v="874"/>
    <d v="2017-09-29T00:00:00"/>
    <s v="Second Class"/>
    <s v="RH-19510"/>
    <s v="Rick Huthwaite"/>
    <x v="2"/>
    <x v="0"/>
    <x v="8"/>
    <x v="1"/>
    <n v="94110"/>
    <x v="1"/>
    <s v="OFF-PA-10002377"/>
    <x v="1"/>
    <x v="10"/>
    <s v="Xerox 1916"/>
    <x v="678"/>
    <n v="3"/>
    <x v="0"/>
    <x v="691"/>
    <x v="1"/>
    <x v="0"/>
  </r>
  <r>
    <n v="6961"/>
    <s v="CA-2017-167255"/>
    <x v="874"/>
    <d v="2017-09-29T00:00:00"/>
    <s v="Second Class"/>
    <s v="RH-19510"/>
    <s v="Rick Huthwaite"/>
    <x v="2"/>
    <x v="0"/>
    <x v="8"/>
    <x v="1"/>
    <n v="94110"/>
    <x v="1"/>
    <s v="OFF-PA-10003441"/>
    <x v="1"/>
    <x v="10"/>
    <s v="Xerox 226"/>
    <x v="91"/>
    <n v="2"/>
    <x v="0"/>
    <x v="91"/>
    <x v="1"/>
    <x v="0"/>
  </r>
  <r>
    <n v="6962"/>
    <s v="CA-2019-162096"/>
    <x v="468"/>
    <d v="2019-11-10T00:00:00"/>
    <s v="Same Day"/>
    <s v="TB-21190"/>
    <s v="Thomas Brumley"/>
    <x v="2"/>
    <x v="0"/>
    <x v="169"/>
    <x v="1"/>
    <n v="92503"/>
    <x v="1"/>
    <s v="OFF-AR-10002221"/>
    <x v="1"/>
    <x v="6"/>
    <s v="12 Colored Short Pencils"/>
    <x v="4730"/>
    <n v="3"/>
    <x v="0"/>
    <x v="5621"/>
    <x v="1"/>
    <x v="0"/>
  </r>
  <r>
    <n v="6963"/>
    <s v="CA-2018-157161"/>
    <x v="87"/>
    <d v="2018-07-20T00:00:00"/>
    <s v="Second Class"/>
    <s v="JD-15895"/>
    <s v="Jonathan Doherty"/>
    <x v="1"/>
    <x v="0"/>
    <x v="29"/>
    <x v="20"/>
    <n v="29203"/>
    <x v="0"/>
    <s v="OFF-EN-10001509"/>
    <x v="1"/>
    <x v="12"/>
    <s v="Poly String Tie Envelopes"/>
    <x v="4731"/>
    <n v="5"/>
    <x v="0"/>
    <x v="5622"/>
    <x v="0"/>
    <x v="0"/>
  </r>
  <r>
    <n v="6964"/>
    <s v="CA-2018-157161"/>
    <x v="87"/>
    <d v="2018-07-20T00:00:00"/>
    <s v="Second Class"/>
    <s v="JD-15895"/>
    <s v="Jonathan Doherty"/>
    <x v="1"/>
    <x v="0"/>
    <x v="29"/>
    <x v="20"/>
    <n v="29203"/>
    <x v="0"/>
    <s v="OFF-AR-10003338"/>
    <x v="1"/>
    <x v="6"/>
    <s v="Eberhard Faber 3 1/2&quot; Golf Pencils"/>
    <x v="4732"/>
    <n v="3"/>
    <x v="0"/>
    <x v="5623"/>
    <x v="0"/>
    <x v="0"/>
  </r>
  <r>
    <n v="6965"/>
    <s v="CA-2018-157161"/>
    <x v="87"/>
    <d v="2018-07-20T00:00:00"/>
    <s v="Second Class"/>
    <s v="JD-15895"/>
    <s v="Jonathan Doherty"/>
    <x v="1"/>
    <x v="0"/>
    <x v="29"/>
    <x v="20"/>
    <n v="29203"/>
    <x v="0"/>
    <s v="OFF-BI-10004728"/>
    <x v="1"/>
    <x v="8"/>
    <s v="Wilson Jones Turn Tabs Binder Tool for Ring Binders"/>
    <x v="906"/>
    <n v="5"/>
    <x v="0"/>
    <x v="5624"/>
    <x v="0"/>
    <x v="0"/>
  </r>
  <r>
    <n v="6966"/>
    <s v="CA-2018-157161"/>
    <x v="87"/>
    <d v="2018-07-20T00:00:00"/>
    <s v="Second Class"/>
    <s v="JD-15895"/>
    <s v="Jonathan Doherty"/>
    <x v="1"/>
    <x v="0"/>
    <x v="29"/>
    <x v="20"/>
    <n v="29203"/>
    <x v="0"/>
    <s v="TEC-AC-10000358"/>
    <x v="2"/>
    <x v="11"/>
    <s v="Imation Secure Drive + Hardware Encrypted USB flash drive - 16 GB"/>
    <x v="4733"/>
    <n v="2"/>
    <x v="0"/>
    <x v="5625"/>
    <x v="0"/>
    <x v="0"/>
  </r>
  <r>
    <n v="6967"/>
    <s v="CA-2018-157161"/>
    <x v="87"/>
    <d v="2018-07-20T00:00:00"/>
    <s v="Second Class"/>
    <s v="JD-15895"/>
    <s v="Jonathan Doherty"/>
    <x v="1"/>
    <x v="0"/>
    <x v="29"/>
    <x v="20"/>
    <n v="29203"/>
    <x v="0"/>
    <s v="OFF-BI-10002764"/>
    <x v="1"/>
    <x v="8"/>
    <s v="Recycled Pressboard Report Cover with Reinforced Top Hinge"/>
    <x v="4734"/>
    <n v="2"/>
    <x v="0"/>
    <x v="5626"/>
    <x v="0"/>
    <x v="0"/>
  </r>
  <r>
    <n v="6968"/>
    <s v="CA-2018-157161"/>
    <x v="87"/>
    <d v="2018-07-20T00:00:00"/>
    <s v="Second Class"/>
    <s v="JD-15895"/>
    <s v="Jonathan Doherty"/>
    <x v="1"/>
    <x v="0"/>
    <x v="29"/>
    <x v="20"/>
    <n v="29203"/>
    <x v="0"/>
    <s v="OFF-PA-10001461"/>
    <x v="1"/>
    <x v="10"/>
    <s v="HP Office Paper (20Lb. and 87 Bright)"/>
    <x v="1847"/>
    <n v="9"/>
    <x v="0"/>
    <x v="1982"/>
    <x v="0"/>
    <x v="0"/>
  </r>
  <r>
    <n v="6969"/>
    <s v="CA-2017-110765"/>
    <x v="1140"/>
    <d v="2017-10-20T00:00:00"/>
    <s v="Second Class"/>
    <s v="MP-17965"/>
    <s v="Michael Paige"/>
    <x v="1"/>
    <x v="0"/>
    <x v="20"/>
    <x v="15"/>
    <n v="10011"/>
    <x v="3"/>
    <s v="TEC-PH-10004165"/>
    <x v="2"/>
    <x v="7"/>
    <s v="Mitel MiVoice 5330e IP Phone"/>
    <x v="4735"/>
    <n v="3"/>
    <x v="0"/>
    <x v="5627"/>
    <x v="3"/>
    <x v="0"/>
  </r>
  <r>
    <n v="6970"/>
    <s v="CA-2018-163937"/>
    <x v="994"/>
    <d v="2018-01-13T00:00:00"/>
    <s v="Second Class"/>
    <s v="JB-16000"/>
    <s v="Joy Bell-"/>
    <x v="0"/>
    <x v="0"/>
    <x v="468"/>
    <x v="4"/>
    <n v="98632"/>
    <x v="1"/>
    <s v="FUR-FU-10000010"/>
    <x v="0"/>
    <x v="5"/>
    <s v="DAX Value U-Channel Document Frames, Easel Back"/>
    <x v="2615"/>
    <n v="5"/>
    <x v="0"/>
    <x v="5628"/>
    <x v="1"/>
    <x v="0"/>
  </r>
  <r>
    <n v="6971"/>
    <s v="CA-2019-153822"/>
    <x v="20"/>
    <d v="2019-09-25T00:00:00"/>
    <s v="Standard Class"/>
    <s v="AB-10105"/>
    <s v="Adrian Barton"/>
    <x v="0"/>
    <x v="0"/>
    <x v="42"/>
    <x v="16"/>
    <n v="85023"/>
    <x v="1"/>
    <s v="OFF-ST-10000321"/>
    <x v="1"/>
    <x v="4"/>
    <s v="Akro Stacking Bins"/>
    <x v="1438"/>
    <n v="2"/>
    <x v="2"/>
    <x v="5629"/>
    <x v="1"/>
    <x v="0"/>
  </r>
  <r>
    <n v="6972"/>
    <s v="CA-2019-153822"/>
    <x v="20"/>
    <d v="2019-09-25T00:00:00"/>
    <s v="Standard Class"/>
    <s v="AB-10105"/>
    <s v="Adrian Barton"/>
    <x v="0"/>
    <x v="0"/>
    <x v="42"/>
    <x v="16"/>
    <n v="85023"/>
    <x v="1"/>
    <s v="TEC-AC-10000109"/>
    <x v="2"/>
    <x v="11"/>
    <s v="Sony Micro Vault Click 16 GB USB 2.0 Flash Drive"/>
    <x v="212"/>
    <n v="2"/>
    <x v="2"/>
    <x v="214"/>
    <x v="1"/>
    <x v="0"/>
  </r>
  <r>
    <n v="6973"/>
    <s v="CA-2019-153822"/>
    <x v="20"/>
    <d v="2019-09-25T00:00:00"/>
    <s v="Standard Class"/>
    <s v="AB-10105"/>
    <s v="Adrian Barton"/>
    <x v="0"/>
    <x v="0"/>
    <x v="42"/>
    <x v="16"/>
    <n v="85023"/>
    <x v="1"/>
    <s v="TEC-PH-10002415"/>
    <x v="2"/>
    <x v="7"/>
    <s v="Polycom VoiceStation 500 Conference phone"/>
    <x v="2749"/>
    <n v="2"/>
    <x v="2"/>
    <x v="3046"/>
    <x v="1"/>
    <x v="0"/>
  </r>
  <r>
    <n v="6974"/>
    <s v="CA-2019-153822"/>
    <x v="20"/>
    <d v="2019-09-25T00:00:00"/>
    <s v="Standard Class"/>
    <s v="AB-10105"/>
    <s v="Adrian Barton"/>
    <x v="0"/>
    <x v="0"/>
    <x v="42"/>
    <x v="16"/>
    <n v="85023"/>
    <x v="1"/>
    <s v="OFF-BI-10001460"/>
    <x v="1"/>
    <x v="8"/>
    <s v="Plastic Binding Combs"/>
    <x v="4736"/>
    <n v="4"/>
    <x v="6"/>
    <x v="5630"/>
    <x v="1"/>
    <x v="0"/>
  </r>
  <r>
    <n v="6975"/>
    <s v="CA-2019-146185"/>
    <x v="175"/>
    <d v="2019-09-19T00:00:00"/>
    <s v="Standard Class"/>
    <s v="CC-12145"/>
    <s v="Charles Crestani"/>
    <x v="0"/>
    <x v="0"/>
    <x v="12"/>
    <x v="5"/>
    <n v="77095"/>
    <x v="2"/>
    <s v="OFF-AR-10002987"/>
    <x v="1"/>
    <x v="6"/>
    <s v="Prismacolor Color Pencil Set"/>
    <x v="4142"/>
    <n v="2"/>
    <x v="2"/>
    <x v="3291"/>
    <x v="2"/>
    <x v="0"/>
  </r>
  <r>
    <n v="6976"/>
    <s v="CA-2017-112144"/>
    <x v="1141"/>
    <d v="2017-07-02T00:00:00"/>
    <s v="Standard Class"/>
    <s v="CY-12745"/>
    <s v="Craig Yedwab"/>
    <x v="1"/>
    <x v="0"/>
    <x v="23"/>
    <x v="16"/>
    <n v="85234"/>
    <x v="1"/>
    <s v="OFF-LA-10000443"/>
    <x v="1"/>
    <x v="2"/>
    <s v="Avery 501"/>
    <x v="2184"/>
    <n v="2"/>
    <x v="2"/>
    <x v="2352"/>
    <x v="1"/>
    <x v="0"/>
  </r>
  <r>
    <n v="6977"/>
    <s v="CA-2017-112144"/>
    <x v="1141"/>
    <d v="2017-07-02T00:00:00"/>
    <s v="Standard Class"/>
    <s v="CY-12745"/>
    <s v="Craig Yedwab"/>
    <x v="1"/>
    <x v="0"/>
    <x v="23"/>
    <x v="16"/>
    <n v="85234"/>
    <x v="1"/>
    <s v="FUR-FU-10004306"/>
    <x v="0"/>
    <x v="5"/>
    <s v="Electrix Halogen Magnifier Lamp"/>
    <x v="4737"/>
    <n v="4"/>
    <x v="2"/>
    <x v="5631"/>
    <x v="1"/>
    <x v="0"/>
  </r>
  <r>
    <n v="6978"/>
    <s v="US-2018-119298"/>
    <x v="881"/>
    <d v="2018-11-28T00:00:00"/>
    <s v="First Class"/>
    <s v="EP-13915"/>
    <s v="Emily Phan"/>
    <x v="0"/>
    <x v="0"/>
    <x v="186"/>
    <x v="36"/>
    <n v="72401"/>
    <x v="0"/>
    <s v="TEC-PH-10002564"/>
    <x v="2"/>
    <x v="7"/>
    <s v="OtterBox Defender Series Case - Samsung Galaxy S4"/>
    <x v="2830"/>
    <n v="2"/>
    <x v="0"/>
    <x v="5632"/>
    <x v="0"/>
    <x v="0"/>
  </r>
  <r>
    <n v="6979"/>
    <s v="CA-2019-155159"/>
    <x v="920"/>
    <d v="2019-11-29T00:00:00"/>
    <s v="Second Class"/>
    <s v="DL-13315"/>
    <s v="Delfina Latchford"/>
    <x v="0"/>
    <x v="0"/>
    <x v="118"/>
    <x v="32"/>
    <n v="30318"/>
    <x v="0"/>
    <s v="OFF-PA-10003724"/>
    <x v="1"/>
    <x v="10"/>
    <s v="Wirebound Message Book, 4 per Page"/>
    <x v="4738"/>
    <n v="9"/>
    <x v="0"/>
    <x v="5633"/>
    <x v="0"/>
    <x v="0"/>
  </r>
  <r>
    <n v="6980"/>
    <s v="CA-2019-149076"/>
    <x v="424"/>
    <d v="2019-01-19T00:00:00"/>
    <s v="Standard Class"/>
    <s v="SO-20335"/>
    <s v="Sean O'Donnell"/>
    <x v="0"/>
    <x v="0"/>
    <x v="1"/>
    <x v="1"/>
    <n v="90036"/>
    <x v="1"/>
    <s v="OFF-PA-10000483"/>
    <x v="1"/>
    <x v="10"/>
    <s v="Xerox 19"/>
    <x v="901"/>
    <n v="5"/>
    <x v="0"/>
    <x v="934"/>
    <x v="1"/>
    <x v="0"/>
  </r>
  <r>
    <n v="6981"/>
    <s v="CA-2016-146990"/>
    <x v="845"/>
    <d v="2016-11-08T00:00:00"/>
    <s v="First Class"/>
    <s v="BP-11095"/>
    <s v="Bart Pistole"/>
    <x v="1"/>
    <x v="0"/>
    <x v="20"/>
    <x v="15"/>
    <n v="10024"/>
    <x v="3"/>
    <s v="OFF-FA-10000611"/>
    <x v="1"/>
    <x v="13"/>
    <s v="Binder Clips by OIC"/>
    <x v="4739"/>
    <n v="4"/>
    <x v="0"/>
    <x v="5634"/>
    <x v="3"/>
    <x v="0"/>
  </r>
  <r>
    <n v="6982"/>
    <s v="CA-2016-146990"/>
    <x v="845"/>
    <d v="2016-11-08T00:00:00"/>
    <s v="First Class"/>
    <s v="BP-11095"/>
    <s v="Bart Pistole"/>
    <x v="1"/>
    <x v="0"/>
    <x v="20"/>
    <x v="15"/>
    <n v="10024"/>
    <x v="3"/>
    <s v="OFF-PA-10000246"/>
    <x v="1"/>
    <x v="10"/>
    <s v="Riverleaf Stik-Withit Designer Note Cubes"/>
    <x v="4740"/>
    <n v="3"/>
    <x v="0"/>
    <x v="5635"/>
    <x v="3"/>
    <x v="0"/>
  </r>
  <r>
    <n v="6983"/>
    <s v="CA-2018-116526"/>
    <x v="142"/>
    <d v="2018-09-05T00:00:00"/>
    <s v="Standard Class"/>
    <s v="JA-15970"/>
    <s v="Joseph Airdo"/>
    <x v="0"/>
    <x v="0"/>
    <x v="66"/>
    <x v="12"/>
    <n v="48227"/>
    <x v="2"/>
    <s v="OFF-BI-10004728"/>
    <x v="1"/>
    <x v="8"/>
    <s v="Wilson Jones Turn Tabs Binder Tool for Ring Binders"/>
    <x v="906"/>
    <n v="5"/>
    <x v="0"/>
    <x v="5624"/>
    <x v="2"/>
    <x v="0"/>
  </r>
  <r>
    <n v="6984"/>
    <s v="CA-2018-116526"/>
    <x v="142"/>
    <d v="2018-09-05T00:00:00"/>
    <s v="Standard Class"/>
    <s v="JA-15970"/>
    <s v="Joseph Airdo"/>
    <x v="0"/>
    <x v="0"/>
    <x v="66"/>
    <x v="12"/>
    <n v="48227"/>
    <x v="2"/>
    <s v="TEC-PH-10002365"/>
    <x v="2"/>
    <x v="7"/>
    <s v="Belkin Grip Candy Sheer Case / Cover for iPhone 5 and 5S"/>
    <x v="4741"/>
    <n v="1"/>
    <x v="0"/>
    <x v="5636"/>
    <x v="2"/>
    <x v="0"/>
  </r>
  <r>
    <n v="6985"/>
    <s v="CA-2018-116526"/>
    <x v="142"/>
    <d v="2018-09-05T00:00:00"/>
    <s v="Standard Class"/>
    <s v="JA-15970"/>
    <s v="Joseph Airdo"/>
    <x v="0"/>
    <x v="0"/>
    <x v="66"/>
    <x v="12"/>
    <n v="48227"/>
    <x v="2"/>
    <s v="OFF-AP-10002457"/>
    <x v="1"/>
    <x v="9"/>
    <s v="Eureka The Boss Plus 12-Amp Hard Box Upright Vacuum, Red"/>
    <x v="4742"/>
    <n v="4"/>
    <x v="9"/>
    <x v="5637"/>
    <x v="2"/>
    <x v="0"/>
  </r>
  <r>
    <n v="6986"/>
    <s v="CA-2018-116526"/>
    <x v="142"/>
    <d v="2018-09-05T00:00:00"/>
    <s v="Standard Class"/>
    <s v="JA-15970"/>
    <s v="Joseph Airdo"/>
    <x v="0"/>
    <x v="0"/>
    <x v="66"/>
    <x v="12"/>
    <n v="48227"/>
    <x v="2"/>
    <s v="OFF-BI-10000320"/>
    <x v="1"/>
    <x v="8"/>
    <s v="GBC Plastic Binding Combs"/>
    <x v="3520"/>
    <n v="4"/>
    <x v="0"/>
    <x v="4009"/>
    <x v="2"/>
    <x v="0"/>
  </r>
  <r>
    <n v="6987"/>
    <s v="CA-2018-116526"/>
    <x v="142"/>
    <d v="2018-09-05T00:00:00"/>
    <s v="Standard Class"/>
    <s v="JA-15970"/>
    <s v="Joseph Airdo"/>
    <x v="0"/>
    <x v="0"/>
    <x v="66"/>
    <x v="12"/>
    <n v="48227"/>
    <x v="2"/>
    <s v="OFF-AR-10004999"/>
    <x v="1"/>
    <x v="6"/>
    <s v="Newell 315"/>
    <x v="493"/>
    <n v="2"/>
    <x v="0"/>
    <x v="5638"/>
    <x v="2"/>
    <x v="0"/>
  </r>
  <r>
    <n v="6988"/>
    <s v="CA-2018-116526"/>
    <x v="142"/>
    <d v="2018-09-05T00:00:00"/>
    <s v="Standard Class"/>
    <s v="JA-15970"/>
    <s v="Joseph Airdo"/>
    <x v="0"/>
    <x v="0"/>
    <x v="66"/>
    <x v="12"/>
    <n v="48227"/>
    <x v="2"/>
    <s v="OFF-BI-10001116"/>
    <x v="1"/>
    <x v="8"/>
    <s v="Wilson Jones 1&quot; Hanging DublLock Ring Binders"/>
    <x v="1603"/>
    <n v="5"/>
    <x v="0"/>
    <x v="4741"/>
    <x v="2"/>
    <x v="0"/>
  </r>
  <r>
    <n v="6989"/>
    <s v="CA-2019-158561"/>
    <x v="343"/>
    <d v="2019-11-16T00:00:00"/>
    <s v="Second Class"/>
    <s v="BB-11545"/>
    <s v="Brenda Bowman"/>
    <x v="1"/>
    <x v="0"/>
    <x v="2"/>
    <x v="2"/>
    <n v="33311"/>
    <x v="0"/>
    <s v="OFF-AP-10002651"/>
    <x v="1"/>
    <x v="9"/>
    <s v="Hoover Upright Vacuum With Dirt Cup"/>
    <x v="4127"/>
    <n v="5"/>
    <x v="2"/>
    <x v="5639"/>
    <x v="0"/>
    <x v="0"/>
  </r>
  <r>
    <n v="6990"/>
    <s v="CA-2019-165099"/>
    <x v="157"/>
    <d v="2019-12-13T00:00:00"/>
    <s v="First Class"/>
    <s v="DK-13375"/>
    <s v="Dennis Kane"/>
    <x v="0"/>
    <x v="0"/>
    <x v="488"/>
    <x v="5"/>
    <n v="79605"/>
    <x v="2"/>
    <s v="OFF-AP-10001634"/>
    <x v="1"/>
    <x v="9"/>
    <s v="Hoover Commercial Lightweight Upright Vacuum"/>
    <x v="4743"/>
    <n v="2"/>
    <x v="3"/>
    <x v="5640"/>
    <x v="2"/>
    <x v="0"/>
  </r>
  <r>
    <n v="6991"/>
    <s v="CA-2017-109386"/>
    <x v="627"/>
    <d v="2017-11-13T00:00:00"/>
    <s v="Second Class"/>
    <s v="RH-19600"/>
    <s v="Rob Haberlin"/>
    <x v="0"/>
    <x v="0"/>
    <x v="409"/>
    <x v="17"/>
    <n v="23666"/>
    <x v="0"/>
    <s v="OFF-AP-10003266"/>
    <x v="1"/>
    <x v="9"/>
    <s v="Holmes Replacement Filter for HEPA Air Cleaner, Large Room"/>
    <x v="4744"/>
    <n v="3"/>
    <x v="0"/>
    <x v="5641"/>
    <x v="0"/>
    <x v="0"/>
  </r>
  <r>
    <n v="6992"/>
    <s v="CA-2017-109386"/>
    <x v="627"/>
    <d v="2017-11-13T00:00:00"/>
    <s v="Second Class"/>
    <s v="RH-19600"/>
    <s v="Rob Haberlin"/>
    <x v="0"/>
    <x v="0"/>
    <x v="409"/>
    <x v="17"/>
    <n v="23666"/>
    <x v="0"/>
    <s v="TEC-PH-10002890"/>
    <x v="2"/>
    <x v="7"/>
    <s v="AT&amp;T 17929 Lendline Telephone"/>
    <x v="4745"/>
    <n v="5"/>
    <x v="0"/>
    <x v="5642"/>
    <x v="0"/>
    <x v="0"/>
  </r>
  <r>
    <n v="6993"/>
    <s v="CA-2017-109386"/>
    <x v="627"/>
    <d v="2017-11-13T00:00:00"/>
    <s v="Second Class"/>
    <s v="RH-19600"/>
    <s v="Rob Haberlin"/>
    <x v="0"/>
    <x v="0"/>
    <x v="409"/>
    <x v="17"/>
    <n v="23666"/>
    <x v="0"/>
    <s v="FUR-FU-10000308"/>
    <x v="0"/>
    <x v="5"/>
    <s v="Deflect-o Glass Clear Studded Chair Mats"/>
    <x v="4702"/>
    <n v="3"/>
    <x v="0"/>
    <x v="5643"/>
    <x v="0"/>
    <x v="0"/>
  </r>
  <r>
    <n v="6994"/>
    <s v="CA-2017-109386"/>
    <x v="627"/>
    <d v="2017-11-13T00:00:00"/>
    <s v="Second Class"/>
    <s v="RH-19600"/>
    <s v="Rob Haberlin"/>
    <x v="0"/>
    <x v="0"/>
    <x v="409"/>
    <x v="17"/>
    <n v="23666"/>
    <x v="0"/>
    <s v="OFF-AR-10000380"/>
    <x v="1"/>
    <x v="6"/>
    <s v="Hunt PowerHouse Electric Pencil Sharpener, Blue"/>
    <x v="4583"/>
    <n v="7"/>
    <x v="0"/>
    <x v="5419"/>
    <x v="0"/>
    <x v="0"/>
  </r>
  <r>
    <n v="6995"/>
    <s v="CA-2017-109386"/>
    <x v="627"/>
    <d v="2017-11-13T00:00:00"/>
    <s v="Second Class"/>
    <s v="RH-19600"/>
    <s v="Rob Haberlin"/>
    <x v="0"/>
    <x v="0"/>
    <x v="409"/>
    <x v="17"/>
    <n v="23666"/>
    <x v="0"/>
    <s v="OFF-AR-10000122"/>
    <x v="1"/>
    <x v="6"/>
    <s v="Newell 314"/>
    <x v="4746"/>
    <n v="5"/>
    <x v="0"/>
    <x v="5644"/>
    <x v="0"/>
    <x v="0"/>
  </r>
  <r>
    <n v="6996"/>
    <s v="CA-2017-166800"/>
    <x v="902"/>
    <d v="2017-11-26T00:00:00"/>
    <s v="Standard Class"/>
    <s v="AG-10300"/>
    <s v="Aleksandra Gannaway"/>
    <x v="1"/>
    <x v="0"/>
    <x v="98"/>
    <x v="33"/>
    <n v="89115"/>
    <x v="1"/>
    <s v="OFF-AP-10004868"/>
    <x v="1"/>
    <x v="9"/>
    <s v="Hoover Commercial Soft Guard Upright Vacuum And Disposable Filtration Bags"/>
    <x v="4747"/>
    <n v="4"/>
    <x v="0"/>
    <x v="5645"/>
    <x v="1"/>
    <x v="0"/>
  </r>
  <r>
    <n v="6997"/>
    <s v="CA-2019-117443"/>
    <x v="331"/>
    <d v="2019-12-25T00:00:00"/>
    <s v="Second Class"/>
    <s v="JB-15400"/>
    <s v="Jennifer Braxton"/>
    <x v="1"/>
    <x v="0"/>
    <x v="179"/>
    <x v="10"/>
    <n v="61107"/>
    <x v="2"/>
    <s v="OFF-BI-10004002"/>
    <x v="1"/>
    <x v="8"/>
    <s v="Wilson Jones International Size A4 Ring Binders"/>
    <x v="4748"/>
    <n v="4"/>
    <x v="3"/>
    <x v="5646"/>
    <x v="2"/>
    <x v="0"/>
  </r>
  <r>
    <n v="6998"/>
    <s v="CA-2019-117443"/>
    <x v="331"/>
    <d v="2019-12-25T00:00:00"/>
    <s v="Second Class"/>
    <s v="JB-15400"/>
    <s v="Jennifer Braxton"/>
    <x v="1"/>
    <x v="0"/>
    <x v="179"/>
    <x v="10"/>
    <n v="61107"/>
    <x v="2"/>
    <s v="OFF-PA-10004475"/>
    <x v="1"/>
    <x v="10"/>
    <s v="Xerox 1940"/>
    <x v="4749"/>
    <n v="4"/>
    <x v="2"/>
    <x v="5647"/>
    <x v="2"/>
    <x v="0"/>
  </r>
  <r>
    <n v="6999"/>
    <s v="US-2018-134369"/>
    <x v="1142"/>
    <d v="2018-09-22T00:00:00"/>
    <s v="Standard Class"/>
    <s v="BC-11125"/>
    <s v="Becky Castell"/>
    <x v="2"/>
    <x v="0"/>
    <x v="229"/>
    <x v="1"/>
    <n v="92677"/>
    <x v="1"/>
    <s v="OFF-PA-10002195"/>
    <x v="1"/>
    <x v="10"/>
    <s v="Xerox 1966"/>
    <x v="91"/>
    <n v="2"/>
    <x v="0"/>
    <x v="2056"/>
    <x v="1"/>
    <x v="0"/>
  </r>
  <r>
    <n v="7000"/>
    <s v="CA-2019-123687"/>
    <x v="1143"/>
    <d v="2019-05-29T00:00:00"/>
    <s v="First Class"/>
    <s v="KC-16675"/>
    <s v="Kimberly Carter"/>
    <x v="1"/>
    <x v="0"/>
    <x v="103"/>
    <x v="0"/>
    <n v="40214"/>
    <x v="0"/>
    <s v="OFF-AP-10002670"/>
    <x v="1"/>
    <x v="9"/>
    <s v="Belkin 8-Outlet Premiere SurgeMaster II Surge Protectors"/>
    <x v="4750"/>
    <n v="3"/>
    <x v="0"/>
    <x v="5648"/>
    <x v="0"/>
    <x v="0"/>
  </r>
  <r>
    <n v="7001"/>
    <s v="CA-2019-123687"/>
    <x v="1143"/>
    <d v="2019-05-29T00:00:00"/>
    <s v="First Class"/>
    <s v="KC-16675"/>
    <s v="Kimberly Carter"/>
    <x v="1"/>
    <x v="0"/>
    <x v="103"/>
    <x v="0"/>
    <n v="40214"/>
    <x v="0"/>
    <s v="OFF-SU-10004498"/>
    <x v="1"/>
    <x v="14"/>
    <s v="Martin-Yale Premier Letter Opener"/>
    <x v="4751"/>
    <n v="2"/>
    <x v="0"/>
    <x v="5649"/>
    <x v="0"/>
    <x v="0"/>
  </r>
  <r>
    <n v="7002"/>
    <s v="CA-2017-104871"/>
    <x v="1110"/>
    <d v="2017-04-03T00:00:00"/>
    <s v="Standard Class"/>
    <s v="DR-12940"/>
    <s v="Daniel Raglin"/>
    <x v="2"/>
    <x v="0"/>
    <x v="489"/>
    <x v="10"/>
    <n v="61761"/>
    <x v="2"/>
    <s v="FUR-CH-10003298"/>
    <x v="0"/>
    <x v="1"/>
    <s v="Office Star - Contemporary Task Swivel chair with Loop Arms, Charcoal"/>
    <x v="4752"/>
    <n v="4"/>
    <x v="4"/>
    <x v="5650"/>
    <x v="2"/>
    <x v="0"/>
  </r>
  <r>
    <n v="7003"/>
    <s v="CA-2016-133158"/>
    <x v="710"/>
    <d v="2016-08-21T00:00:00"/>
    <s v="Second Class"/>
    <s v="DW-13195"/>
    <s v="David Wiener"/>
    <x v="1"/>
    <x v="0"/>
    <x v="1"/>
    <x v="1"/>
    <n v="90045"/>
    <x v="1"/>
    <s v="FUR-FU-10000723"/>
    <x v="0"/>
    <x v="5"/>
    <s v="Deflect-o EconoMat Studded, No Bevel Mat for Low Pile Carpeting"/>
    <x v="4753"/>
    <n v="7"/>
    <x v="0"/>
    <x v="5651"/>
    <x v="1"/>
    <x v="0"/>
  </r>
  <r>
    <n v="7004"/>
    <s v="CA-2016-133158"/>
    <x v="710"/>
    <d v="2016-08-21T00:00:00"/>
    <s v="Second Class"/>
    <s v="DW-13195"/>
    <s v="David Wiener"/>
    <x v="1"/>
    <x v="0"/>
    <x v="1"/>
    <x v="1"/>
    <n v="90045"/>
    <x v="1"/>
    <s v="OFF-BI-10000632"/>
    <x v="1"/>
    <x v="8"/>
    <s v="Satellite Sectional Post Binders"/>
    <x v="1971"/>
    <n v="2"/>
    <x v="2"/>
    <x v="2122"/>
    <x v="1"/>
    <x v="0"/>
  </r>
  <r>
    <n v="7005"/>
    <s v="CA-2016-126333"/>
    <x v="851"/>
    <d v="2016-12-28T00:00:00"/>
    <s v="Standard Class"/>
    <s v="ME-18010"/>
    <s v="Michelle Ellison"/>
    <x v="1"/>
    <x v="0"/>
    <x v="396"/>
    <x v="5"/>
    <n v="77642"/>
    <x v="2"/>
    <s v="OFF-PA-10000223"/>
    <x v="1"/>
    <x v="10"/>
    <s v="Xerox 2000"/>
    <x v="1182"/>
    <n v="1"/>
    <x v="2"/>
    <x v="1673"/>
    <x v="2"/>
    <x v="0"/>
  </r>
  <r>
    <n v="7006"/>
    <s v="CA-2017-141740"/>
    <x v="549"/>
    <d v="2017-11-05T00:00:00"/>
    <s v="Standard Class"/>
    <s v="JF-15490"/>
    <s v="Jeremy Farry"/>
    <x v="0"/>
    <x v="0"/>
    <x v="20"/>
    <x v="15"/>
    <n v="10009"/>
    <x v="3"/>
    <s v="FUR-CH-10001545"/>
    <x v="0"/>
    <x v="1"/>
    <s v="Hon Comfortask Task/Swivel Chairs"/>
    <x v="4754"/>
    <n v="2"/>
    <x v="9"/>
    <x v="5652"/>
    <x v="3"/>
    <x v="0"/>
  </r>
  <r>
    <n v="7007"/>
    <s v="CA-2016-119466"/>
    <x v="534"/>
    <d v="2016-12-21T00:00:00"/>
    <s v="Standard Class"/>
    <s v="SP-20860"/>
    <s v="Sung Pak"/>
    <x v="1"/>
    <x v="0"/>
    <x v="22"/>
    <x v="10"/>
    <n v="60623"/>
    <x v="2"/>
    <s v="FUR-FU-10001546"/>
    <x v="0"/>
    <x v="5"/>
    <s v="Dana Swing-Arm Lamps"/>
    <x v="1086"/>
    <n v="2"/>
    <x v="7"/>
    <x v="4462"/>
    <x v="2"/>
    <x v="0"/>
  </r>
  <r>
    <n v="7008"/>
    <s v="CA-2017-154823"/>
    <x v="291"/>
    <d v="2017-08-25T00:00:00"/>
    <s v="Standard Class"/>
    <s v="KN-16390"/>
    <s v="Katherine Nockton"/>
    <x v="1"/>
    <x v="0"/>
    <x v="24"/>
    <x v="24"/>
    <n v="45503"/>
    <x v="3"/>
    <s v="OFF-BI-10001098"/>
    <x v="1"/>
    <x v="8"/>
    <s v="Acco D-Ring Binder w/DublLock"/>
    <x v="2253"/>
    <n v="2"/>
    <x v="6"/>
    <x v="2433"/>
    <x v="3"/>
    <x v="0"/>
  </r>
  <r>
    <n v="7009"/>
    <s v="CA-2017-154823"/>
    <x v="291"/>
    <d v="2017-08-25T00:00:00"/>
    <s v="Standard Class"/>
    <s v="KN-16390"/>
    <s v="Katherine Nockton"/>
    <x v="1"/>
    <x v="0"/>
    <x v="24"/>
    <x v="24"/>
    <n v="45503"/>
    <x v="3"/>
    <s v="FUR-CH-10003379"/>
    <x v="0"/>
    <x v="1"/>
    <s v="Global Commerce Series High-Back Swivel/Tilt Chairs"/>
    <x v="4755"/>
    <n v="3"/>
    <x v="4"/>
    <x v="5653"/>
    <x v="3"/>
    <x v="0"/>
  </r>
  <r>
    <n v="7010"/>
    <s v="CA-2017-154823"/>
    <x v="291"/>
    <d v="2017-08-25T00:00:00"/>
    <s v="Standard Class"/>
    <s v="KN-16390"/>
    <s v="Katherine Nockton"/>
    <x v="1"/>
    <x v="0"/>
    <x v="24"/>
    <x v="24"/>
    <n v="45503"/>
    <x v="3"/>
    <s v="FUR-FU-10000193"/>
    <x v="0"/>
    <x v="5"/>
    <s v="Tenex Chairmats For Use with Hard Floors"/>
    <x v="3346"/>
    <n v="1"/>
    <x v="2"/>
    <x v="5654"/>
    <x v="3"/>
    <x v="0"/>
  </r>
  <r>
    <n v="7011"/>
    <s v="US-2016-135881"/>
    <x v="235"/>
    <d v="2016-05-27T00:00:00"/>
    <s v="Standard Class"/>
    <s v="GT-14710"/>
    <s v="Greg Tran"/>
    <x v="0"/>
    <x v="0"/>
    <x v="20"/>
    <x v="15"/>
    <n v="10035"/>
    <x v="3"/>
    <s v="OFF-BI-10000829"/>
    <x v="1"/>
    <x v="8"/>
    <s v="Avery Non-Stick Binders"/>
    <x v="2119"/>
    <n v="5"/>
    <x v="2"/>
    <x v="5655"/>
    <x v="3"/>
    <x v="0"/>
  </r>
  <r>
    <n v="7012"/>
    <s v="US-2016-135881"/>
    <x v="235"/>
    <d v="2016-05-27T00:00:00"/>
    <s v="Standard Class"/>
    <s v="GT-14710"/>
    <s v="Greg Tran"/>
    <x v="0"/>
    <x v="0"/>
    <x v="20"/>
    <x v="15"/>
    <n v="10035"/>
    <x v="3"/>
    <s v="OFF-SU-10003002"/>
    <x v="1"/>
    <x v="14"/>
    <s v="Letter Slitter"/>
    <x v="1325"/>
    <n v="2"/>
    <x v="0"/>
    <x v="3264"/>
    <x v="3"/>
    <x v="0"/>
  </r>
  <r>
    <n v="7013"/>
    <s v="US-2016-135881"/>
    <x v="235"/>
    <d v="2016-05-27T00:00:00"/>
    <s v="Standard Class"/>
    <s v="GT-14710"/>
    <s v="Greg Tran"/>
    <x v="0"/>
    <x v="0"/>
    <x v="20"/>
    <x v="15"/>
    <n v="10035"/>
    <x v="3"/>
    <s v="OFF-AP-10002118"/>
    <x v="1"/>
    <x v="9"/>
    <s v="1.7 Cubic Foot Compact &quot;Cube&quot; Office Refrigerators"/>
    <x v="79"/>
    <n v="1"/>
    <x v="0"/>
    <x v="79"/>
    <x v="3"/>
    <x v="0"/>
  </r>
  <r>
    <n v="7014"/>
    <s v="CA-2019-141201"/>
    <x v="34"/>
    <d v="2019-12-11T00:00:00"/>
    <s v="Second Class"/>
    <s v="DB-12910"/>
    <s v="Daniel Byrd"/>
    <x v="2"/>
    <x v="0"/>
    <x v="162"/>
    <x v="1"/>
    <n v="93905"/>
    <x v="1"/>
    <s v="FUR-BO-10001519"/>
    <x v="0"/>
    <x v="0"/>
    <s v="O'Sullivan 3-Shelf Heavy-Duty Bookcases"/>
    <x v="4756"/>
    <n v="3"/>
    <x v="11"/>
    <x v="5656"/>
    <x v="1"/>
    <x v="0"/>
  </r>
  <r>
    <n v="7015"/>
    <s v="CA-2016-114790"/>
    <x v="518"/>
    <d v="2016-03-13T00:00:00"/>
    <s v="Second Class"/>
    <s v="FM-14215"/>
    <s v="Filia McAdams"/>
    <x v="1"/>
    <x v="0"/>
    <x v="102"/>
    <x v="0"/>
    <n v="40475"/>
    <x v="0"/>
    <s v="OFF-AP-10002578"/>
    <x v="1"/>
    <x v="9"/>
    <s v="Fellowes Premier Superior Surge Suppressor, 10-Outlet, With Phone and Remote"/>
    <x v="4757"/>
    <n v="3"/>
    <x v="0"/>
    <x v="5657"/>
    <x v="0"/>
    <x v="0"/>
  </r>
  <r>
    <n v="7016"/>
    <s v="CA-2016-114790"/>
    <x v="518"/>
    <d v="2016-03-13T00:00:00"/>
    <s v="Second Class"/>
    <s v="FM-14215"/>
    <s v="Filia McAdams"/>
    <x v="1"/>
    <x v="0"/>
    <x v="102"/>
    <x v="0"/>
    <n v="40475"/>
    <x v="0"/>
    <s v="TEC-AC-10000710"/>
    <x v="2"/>
    <x v="11"/>
    <s v="Maxell DVD-RAM Discs"/>
    <x v="93"/>
    <n v="2"/>
    <x v="0"/>
    <x v="5658"/>
    <x v="0"/>
    <x v="0"/>
  </r>
  <r>
    <n v="7017"/>
    <s v="CA-2016-114790"/>
    <x v="518"/>
    <d v="2016-03-13T00:00:00"/>
    <s v="Second Class"/>
    <s v="FM-14215"/>
    <s v="Filia McAdams"/>
    <x v="1"/>
    <x v="0"/>
    <x v="102"/>
    <x v="0"/>
    <n v="40475"/>
    <x v="0"/>
    <s v="TEC-PH-10000984"/>
    <x v="2"/>
    <x v="7"/>
    <s v="Panasonic KX-TG9471B"/>
    <x v="2173"/>
    <n v="3"/>
    <x v="0"/>
    <x v="5659"/>
    <x v="0"/>
    <x v="0"/>
  </r>
  <r>
    <n v="7018"/>
    <s v="CA-2016-114790"/>
    <x v="518"/>
    <d v="2016-03-13T00:00:00"/>
    <s v="Second Class"/>
    <s v="FM-14215"/>
    <s v="Filia McAdams"/>
    <x v="1"/>
    <x v="0"/>
    <x v="102"/>
    <x v="0"/>
    <n v="40475"/>
    <x v="0"/>
    <s v="OFF-PA-10000213"/>
    <x v="1"/>
    <x v="10"/>
    <s v="Xerox 198"/>
    <x v="1830"/>
    <n v="3"/>
    <x v="0"/>
    <x v="1961"/>
    <x v="0"/>
    <x v="0"/>
  </r>
  <r>
    <n v="7019"/>
    <s v="US-2018-154256"/>
    <x v="661"/>
    <d v="2018-06-27T00:00:00"/>
    <s v="Second Class"/>
    <s v="SM-20005"/>
    <s v="Sally Matthias"/>
    <x v="0"/>
    <x v="0"/>
    <x v="20"/>
    <x v="15"/>
    <n v="10035"/>
    <x v="3"/>
    <s v="OFF-LA-10003720"/>
    <x v="1"/>
    <x v="2"/>
    <s v="Avery 487"/>
    <x v="4395"/>
    <n v="7"/>
    <x v="0"/>
    <x v="5660"/>
    <x v="3"/>
    <x v="0"/>
  </r>
  <r>
    <n v="7020"/>
    <s v="CA-2016-124737"/>
    <x v="709"/>
    <d v="2016-08-27T00:00:00"/>
    <s v="Standard Class"/>
    <s v="AP-10915"/>
    <s v="Arthur Prichep"/>
    <x v="0"/>
    <x v="0"/>
    <x v="60"/>
    <x v="22"/>
    <n v="80219"/>
    <x v="1"/>
    <s v="OFF-PA-10001837"/>
    <x v="1"/>
    <x v="10"/>
    <s v="Xerox 1976"/>
    <x v="12"/>
    <n v="3"/>
    <x v="2"/>
    <x v="12"/>
    <x v="1"/>
    <x v="0"/>
  </r>
  <r>
    <n v="7021"/>
    <s v="CA-2016-124737"/>
    <x v="709"/>
    <d v="2016-08-27T00:00:00"/>
    <s v="Standard Class"/>
    <s v="AP-10915"/>
    <s v="Arthur Prichep"/>
    <x v="0"/>
    <x v="0"/>
    <x v="60"/>
    <x v="22"/>
    <n v="80219"/>
    <x v="1"/>
    <s v="OFF-SU-10004661"/>
    <x v="1"/>
    <x v="14"/>
    <s v="Acme Titanium Bonded Scissors"/>
    <x v="4758"/>
    <n v="1"/>
    <x v="2"/>
    <x v="5661"/>
    <x v="1"/>
    <x v="0"/>
  </r>
  <r>
    <n v="7022"/>
    <s v="CA-2016-124737"/>
    <x v="709"/>
    <d v="2016-08-27T00:00:00"/>
    <s v="Standard Class"/>
    <s v="AP-10915"/>
    <s v="Arthur Prichep"/>
    <x v="0"/>
    <x v="0"/>
    <x v="60"/>
    <x v="22"/>
    <n v="80219"/>
    <x v="1"/>
    <s v="FUR-FU-10003274"/>
    <x v="0"/>
    <x v="5"/>
    <s v="Regeneration Desk Collection"/>
    <x v="1728"/>
    <n v="3"/>
    <x v="2"/>
    <x v="5662"/>
    <x v="1"/>
    <x v="0"/>
  </r>
  <r>
    <n v="7023"/>
    <s v="CA-2016-124737"/>
    <x v="709"/>
    <d v="2016-08-27T00:00:00"/>
    <s v="Standard Class"/>
    <s v="AP-10915"/>
    <s v="Arthur Prichep"/>
    <x v="0"/>
    <x v="0"/>
    <x v="60"/>
    <x v="22"/>
    <n v="80219"/>
    <x v="1"/>
    <s v="TEC-PH-10000149"/>
    <x v="2"/>
    <x v="7"/>
    <s v="Cisco SPA525G2 IP Phone - Wireless"/>
    <x v="4759"/>
    <n v="9"/>
    <x v="2"/>
    <x v="5663"/>
    <x v="1"/>
    <x v="0"/>
  </r>
  <r>
    <n v="7024"/>
    <s v="CA-2016-124737"/>
    <x v="709"/>
    <d v="2016-08-27T00:00:00"/>
    <s v="Standard Class"/>
    <s v="AP-10915"/>
    <s v="Arthur Prichep"/>
    <x v="0"/>
    <x v="0"/>
    <x v="60"/>
    <x v="22"/>
    <n v="80219"/>
    <x v="1"/>
    <s v="OFF-PA-10000019"/>
    <x v="1"/>
    <x v="10"/>
    <s v="Xerox 1931"/>
    <x v="277"/>
    <n v="6"/>
    <x v="2"/>
    <x v="282"/>
    <x v="1"/>
    <x v="0"/>
  </r>
  <r>
    <n v="7025"/>
    <s v="CA-2016-124737"/>
    <x v="709"/>
    <d v="2016-08-27T00:00:00"/>
    <s v="Standard Class"/>
    <s v="AP-10915"/>
    <s v="Arthur Prichep"/>
    <x v="0"/>
    <x v="0"/>
    <x v="60"/>
    <x v="22"/>
    <n v="80219"/>
    <x v="1"/>
    <s v="OFF-PA-10001125"/>
    <x v="1"/>
    <x v="10"/>
    <s v="Xerox 1988"/>
    <x v="1334"/>
    <n v="9"/>
    <x v="2"/>
    <x v="1392"/>
    <x v="1"/>
    <x v="0"/>
  </r>
  <r>
    <n v="7026"/>
    <s v="US-2019-101840"/>
    <x v="695"/>
    <d v="2019-02-12T00:00:00"/>
    <s v="Standard Class"/>
    <s v="SP-20545"/>
    <s v="Sibella Parks"/>
    <x v="1"/>
    <x v="0"/>
    <x v="20"/>
    <x v="15"/>
    <n v="10024"/>
    <x v="3"/>
    <s v="TEC-PH-10002538"/>
    <x v="2"/>
    <x v="7"/>
    <s v="Grandstream GXP1160 VoIP phone"/>
    <x v="4760"/>
    <n v="6"/>
    <x v="0"/>
    <x v="5664"/>
    <x v="3"/>
    <x v="0"/>
  </r>
  <r>
    <n v="7027"/>
    <s v="US-2019-101840"/>
    <x v="695"/>
    <d v="2019-02-12T00:00:00"/>
    <s v="Standard Class"/>
    <s v="SP-20545"/>
    <s v="Sibella Parks"/>
    <x v="1"/>
    <x v="0"/>
    <x v="20"/>
    <x v="15"/>
    <n v="10024"/>
    <x v="3"/>
    <s v="OFF-BI-10000279"/>
    <x v="1"/>
    <x v="8"/>
    <s v="Acco Recycled 2&quot; Capacity Laser Printer Hanging Data Binders"/>
    <x v="4761"/>
    <n v="4"/>
    <x v="2"/>
    <x v="5665"/>
    <x v="3"/>
    <x v="0"/>
  </r>
  <r>
    <n v="7028"/>
    <s v="CA-2019-131653"/>
    <x v="926"/>
    <d v="2019-02-05T00:00:00"/>
    <s v="Standard Class"/>
    <s v="RD-19585"/>
    <s v="Rob Dowd"/>
    <x v="0"/>
    <x v="0"/>
    <x v="20"/>
    <x v="15"/>
    <n v="10011"/>
    <x v="3"/>
    <s v="OFF-LA-10001045"/>
    <x v="1"/>
    <x v="2"/>
    <s v="Permanent Self-Adhesive File Folder Labels for Typewriters by Universal"/>
    <x v="3691"/>
    <n v="2"/>
    <x v="0"/>
    <x v="4222"/>
    <x v="3"/>
    <x v="0"/>
  </r>
  <r>
    <n v="7029"/>
    <s v="US-2018-157840"/>
    <x v="887"/>
    <d v="2018-12-23T00:00:00"/>
    <s v="Second Class"/>
    <s v="MC-17575"/>
    <s v="Matt Collins"/>
    <x v="0"/>
    <x v="0"/>
    <x v="9"/>
    <x v="8"/>
    <n v="68025"/>
    <x v="2"/>
    <s v="OFF-PA-10003673"/>
    <x v="1"/>
    <x v="10"/>
    <s v="Strathmore Photo Mount Cards"/>
    <x v="1284"/>
    <n v="5"/>
    <x v="0"/>
    <x v="1335"/>
    <x v="2"/>
    <x v="0"/>
  </r>
  <r>
    <n v="7030"/>
    <s v="CA-2018-145548"/>
    <x v="583"/>
    <d v="2018-11-16T00:00:00"/>
    <s v="Standard Class"/>
    <s v="EB-13750"/>
    <s v="Edward Becker"/>
    <x v="1"/>
    <x v="0"/>
    <x v="20"/>
    <x v="15"/>
    <n v="10011"/>
    <x v="3"/>
    <s v="OFF-ST-10002562"/>
    <x v="1"/>
    <x v="4"/>
    <s v="Staple magnet"/>
    <x v="4681"/>
    <n v="3"/>
    <x v="0"/>
    <x v="5666"/>
    <x v="3"/>
    <x v="0"/>
  </r>
  <r>
    <n v="7031"/>
    <s v="CA-2018-145548"/>
    <x v="583"/>
    <d v="2018-11-16T00:00:00"/>
    <s v="Standard Class"/>
    <s v="EB-13750"/>
    <s v="Edward Becker"/>
    <x v="1"/>
    <x v="0"/>
    <x v="20"/>
    <x v="15"/>
    <n v="10011"/>
    <x v="3"/>
    <s v="TEC-AC-10002305"/>
    <x v="2"/>
    <x v="11"/>
    <s v="KeyTronic E03601U1 - Keyboard - Beige"/>
    <x v="3978"/>
    <n v="2"/>
    <x v="0"/>
    <x v="4592"/>
    <x v="3"/>
    <x v="0"/>
  </r>
  <r>
    <n v="7032"/>
    <s v="CA-2018-145548"/>
    <x v="583"/>
    <d v="2018-11-16T00:00:00"/>
    <s v="Standard Class"/>
    <s v="EB-13750"/>
    <s v="Edward Becker"/>
    <x v="1"/>
    <x v="0"/>
    <x v="20"/>
    <x v="15"/>
    <n v="10011"/>
    <x v="3"/>
    <s v="OFF-AR-10003373"/>
    <x v="1"/>
    <x v="6"/>
    <s v="Boston School Pro Electric Pencil Sharpener, 1670"/>
    <x v="1663"/>
    <n v="3"/>
    <x v="0"/>
    <x v="5667"/>
    <x v="3"/>
    <x v="0"/>
  </r>
  <r>
    <n v="7033"/>
    <s v="CA-2018-145548"/>
    <x v="583"/>
    <d v="2018-11-16T00:00:00"/>
    <s v="Standard Class"/>
    <s v="EB-13750"/>
    <s v="Edward Becker"/>
    <x v="1"/>
    <x v="0"/>
    <x v="20"/>
    <x v="15"/>
    <n v="10011"/>
    <x v="3"/>
    <s v="FUR-CH-10003774"/>
    <x v="0"/>
    <x v="1"/>
    <s v="Global Wood Trimmed Manager's Task Chair, Khaki"/>
    <x v="4762"/>
    <n v="3"/>
    <x v="9"/>
    <x v="5668"/>
    <x v="3"/>
    <x v="0"/>
  </r>
  <r>
    <n v="7034"/>
    <s v="CA-2018-145548"/>
    <x v="583"/>
    <d v="2018-11-16T00:00:00"/>
    <s v="Standard Class"/>
    <s v="EB-13750"/>
    <s v="Edward Becker"/>
    <x v="1"/>
    <x v="0"/>
    <x v="20"/>
    <x v="15"/>
    <n v="10011"/>
    <x v="3"/>
    <s v="OFF-BI-10001510"/>
    <x v="1"/>
    <x v="8"/>
    <s v="Deluxe Heavy-Duty Vinyl Round Ring Binder"/>
    <x v="4763"/>
    <n v="3"/>
    <x v="2"/>
    <x v="5669"/>
    <x v="3"/>
    <x v="0"/>
  </r>
  <r>
    <n v="7035"/>
    <s v="CA-2018-145548"/>
    <x v="583"/>
    <d v="2018-11-16T00:00:00"/>
    <s v="Standard Class"/>
    <s v="EB-13750"/>
    <s v="Edward Becker"/>
    <x v="1"/>
    <x v="0"/>
    <x v="20"/>
    <x v="15"/>
    <n v="10011"/>
    <x v="3"/>
    <s v="OFF-BI-10004236"/>
    <x v="1"/>
    <x v="8"/>
    <s v="XtraLife ClearVue Slant-D Ring Binder, White, 3&quot;"/>
    <x v="4596"/>
    <n v="3"/>
    <x v="2"/>
    <x v="5438"/>
    <x v="3"/>
    <x v="0"/>
  </r>
  <r>
    <n v="7036"/>
    <s v="CA-2019-119494"/>
    <x v="45"/>
    <d v="2019-11-13T00:00:00"/>
    <s v="Standard Class"/>
    <s v="JE-15610"/>
    <s v="Jim Epp"/>
    <x v="1"/>
    <x v="0"/>
    <x v="70"/>
    <x v="1"/>
    <n v="92105"/>
    <x v="1"/>
    <s v="FUR-CH-10004675"/>
    <x v="0"/>
    <x v="1"/>
    <s v="Lifetime Advantage Folding Chairs, 4/Carton"/>
    <x v="4764"/>
    <n v="3"/>
    <x v="2"/>
    <x v="5670"/>
    <x v="1"/>
    <x v="0"/>
  </r>
  <r>
    <n v="7037"/>
    <s v="CA-2016-124618"/>
    <x v="1073"/>
    <d v="2016-05-04T00:00:00"/>
    <s v="Second Class"/>
    <s v="CS-11860"/>
    <s v="Cari Schnelling"/>
    <x v="0"/>
    <x v="0"/>
    <x v="121"/>
    <x v="2"/>
    <n v="33801"/>
    <x v="0"/>
    <s v="TEC-CO-10004202"/>
    <x v="2"/>
    <x v="16"/>
    <s v="Brother DCP1000 Digital 3 in 1 Multifunction Machine"/>
    <x v="2006"/>
    <n v="2"/>
    <x v="2"/>
    <x v="3911"/>
    <x v="0"/>
    <x v="0"/>
  </r>
  <r>
    <n v="7038"/>
    <s v="CA-2019-161970"/>
    <x v="585"/>
    <d v="2019-09-27T00:00:00"/>
    <s v="Standard Class"/>
    <s v="PB-19105"/>
    <s v="Peter Bühler"/>
    <x v="0"/>
    <x v="0"/>
    <x v="214"/>
    <x v="32"/>
    <n v="30080"/>
    <x v="0"/>
    <s v="OFF-PA-10004255"/>
    <x v="1"/>
    <x v="10"/>
    <s v="Xerox 219"/>
    <x v="91"/>
    <n v="2"/>
    <x v="0"/>
    <x v="91"/>
    <x v="0"/>
    <x v="0"/>
  </r>
  <r>
    <n v="7039"/>
    <s v="CA-2019-161970"/>
    <x v="585"/>
    <d v="2019-09-27T00:00:00"/>
    <s v="Standard Class"/>
    <s v="PB-19105"/>
    <s v="Peter Bühler"/>
    <x v="0"/>
    <x v="0"/>
    <x v="214"/>
    <x v="32"/>
    <n v="30080"/>
    <x v="0"/>
    <s v="OFF-AR-10003896"/>
    <x v="1"/>
    <x v="6"/>
    <s v="Stride Job 150 Highlighters, Chisel Tip, Assorted Colors"/>
    <x v="1465"/>
    <n v="3"/>
    <x v="0"/>
    <x v="5671"/>
    <x v="0"/>
    <x v="0"/>
  </r>
  <r>
    <n v="7040"/>
    <s v="CA-2019-103443"/>
    <x v="94"/>
    <d v="2019-12-23T00:00:00"/>
    <s v="Standard Class"/>
    <s v="AT-10735"/>
    <s v="Annie Thurman"/>
    <x v="0"/>
    <x v="0"/>
    <x v="20"/>
    <x v="15"/>
    <n v="10009"/>
    <x v="3"/>
    <s v="OFF-ST-10002276"/>
    <x v="1"/>
    <x v="4"/>
    <s v="Safco Steel Mobile File Cart"/>
    <x v="240"/>
    <n v="2"/>
    <x v="0"/>
    <x v="242"/>
    <x v="3"/>
    <x v="0"/>
  </r>
  <r>
    <n v="7041"/>
    <s v="CA-2019-103443"/>
    <x v="94"/>
    <d v="2019-12-23T00:00:00"/>
    <s v="Standard Class"/>
    <s v="AT-10735"/>
    <s v="Annie Thurman"/>
    <x v="0"/>
    <x v="0"/>
    <x v="20"/>
    <x v="15"/>
    <n v="10009"/>
    <x v="3"/>
    <s v="OFF-BI-10001617"/>
    <x v="1"/>
    <x v="8"/>
    <s v="GBC Wire Binding Combs"/>
    <x v="176"/>
    <n v="3"/>
    <x v="2"/>
    <x v="3029"/>
    <x v="3"/>
    <x v="0"/>
  </r>
  <r>
    <n v="7042"/>
    <s v="CA-2019-103443"/>
    <x v="94"/>
    <d v="2019-12-23T00:00:00"/>
    <s v="Standard Class"/>
    <s v="AT-10735"/>
    <s v="Annie Thurman"/>
    <x v="0"/>
    <x v="0"/>
    <x v="20"/>
    <x v="15"/>
    <n v="10009"/>
    <x v="3"/>
    <s v="FUR-FU-10000308"/>
    <x v="0"/>
    <x v="5"/>
    <s v="Deflect-o Glass Clear Studded Chair Mats"/>
    <x v="2259"/>
    <n v="2"/>
    <x v="0"/>
    <x v="2525"/>
    <x v="3"/>
    <x v="0"/>
  </r>
  <r>
    <n v="7043"/>
    <s v="US-2019-165358"/>
    <x v="930"/>
    <d v="2019-07-23T00:00:00"/>
    <s v="Standard Class"/>
    <s v="SV-20365"/>
    <s v="Seth Vernon"/>
    <x v="0"/>
    <x v="0"/>
    <x v="10"/>
    <x v="9"/>
    <n v="19134"/>
    <x v="3"/>
    <s v="TEC-CO-10001943"/>
    <x v="2"/>
    <x v="16"/>
    <s v="Canon PC-428 Personal Copier"/>
    <x v="2798"/>
    <n v="5"/>
    <x v="10"/>
    <x v="5672"/>
    <x v="3"/>
    <x v="0"/>
  </r>
  <r>
    <n v="7044"/>
    <s v="US-2019-165358"/>
    <x v="930"/>
    <d v="2019-07-23T00:00:00"/>
    <s v="Standard Class"/>
    <s v="SV-20365"/>
    <s v="Seth Vernon"/>
    <x v="0"/>
    <x v="0"/>
    <x v="10"/>
    <x v="9"/>
    <n v="19134"/>
    <x v="3"/>
    <s v="FUR-CH-10002647"/>
    <x v="0"/>
    <x v="1"/>
    <s v="Situations Contoured Folding Chairs, 4/Set"/>
    <x v="4765"/>
    <n v="4"/>
    <x v="4"/>
    <x v="5673"/>
    <x v="3"/>
    <x v="0"/>
  </r>
  <r>
    <n v="7045"/>
    <s v="US-2019-165358"/>
    <x v="930"/>
    <d v="2019-07-23T00:00:00"/>
    <s v="Standard Class"/>
    <s v="SV-20365"/>
    <s v="Seth Vernon"/>
    <x v="0"/>
    <x v="0"/>
    <x v="10"/>
    <x v="9"/>
    <n v="19134"/>
    <x v="3"/>
    <s v="OFF-SU-10004768"/>
    <x v="1"/>
    <x v="14"/>
    <s v="Acme Kleencut Forged Steel Scissors"/>
    <x v="1997"/>
    <n v="2"/>
    <x v="2"/>
    <x v="2149"/>
    <x v="3"/>
    <x v="0"/>
  </r>
  <r>
    <n v="7046"/>
    <s v="CA-2018-160136"/>
    <x v="54"/>
    <d v="2018-11-09T00:00:00"/>
    <s v="Standard Class"/>
    <s v="PJ-18835"/>
    <s v="Patrick Jones"/>
    <x v="1"/>
    <x v="0"/>
    <x v="61"/>
    <x v="5"/>
    <n v="75217"/>
    <x v="2"/>
    <s v="OFF-PA-10002160"/>
    <x v="1"/>
    <x v="10"/>
    <s v="Xerox 1978"/>
    <x v="4766"/>
    <n v="2"/>
    <x v="2"/>
    <x v="5674"/>
    <x v="2"/>
    <x v="0"/>
  </r>
  <r>
    <n v="7047"/>
    <s v="CA-2016-150581"/>
    <x v="918"/>
    <d v="2016-04-12T00:00:00"/>
    <s v="Standard Class"/>
    <s v="NM-18445"/>
    <s v="Nathan Mautz"/>
    <x v="2"/>
    <x v="0"/>
    <x v="3"/>
    <x v="1"/>
    <n v="94521"/>
    <x v="1"/>
    <s v="FUR-TA-10003748"/>
    <x v="0"/>
    <x v="3"/>
    <s v="Bevis 36 x 72 Conference Tables"/>
    <x v="4767"/>
    <n v="1"/>
    <x v="2"/>
    <x v="5675"/>
    <x v="1"/>
    <x v="0"/>
  </r>
  <r>
    <n v="7048"/>
    <s v="CA-2016-150581"/>
    <x v="918"/>
    <d v="2016-04-12T00:00:00"/>
    <s v="Standard Class"/>
    <s v="NM-18445"/>
    <s v="Nathan Mautz"/>
    <x v="2"/>
    <x v="0"/>
    <x v="3"/>
    <x v="1"/>
    <n v="94521"/>
    <x v="1"/>
    <s v="TEC-AC-10001908"/>
    <x v="2"/>
    <x v="11"/>
    <s v="Logitech Wireless Headset h800"/>
    <x v="4768"/>
    <n v="4"/>
    <x v="0"/>
    <x v="5676"/>
    <x v="1"/>
    <x v="0"/>
  </r>
  <r>
    <n v="7049"/>
    <s v="CA-2018-119515"/>
    <x v="1041"/>
    <d v="2018-08-16T00:00:00"/>
    <s v="First Class"/>
    <s v="TR-21325"/>
    <s v="Toby Ritter"/>
    <x v="0"/>
    <x v="0"/>
    <x v="316"/>
    <x v="18"/>
    <n v="37211"/>
    <x v="0"/>
    <s v="OFF-PA-10000552"/>
    <x v="1"/>
    <x v="10"/>
    <s v="Xerox 200"/>
    <x v="12"/>
    <n v="3"/>
    <x v="2"/>
    <x v="12"/>
    <x v="0"/>
    <x v="0"/>
  </r>
  <r>
    <n v="7050"/>
    <s v="CA-2016-141355"/>
    <x v="794"/>
    <d v="2016-09-30T00:00:00"/>
    <s v="Standard Class"/>
    <s v="BF-11005"/>
    <s v="Barry Franz"/>
    <x v="2"/>
    <x v="0"/>
    <x v="34"/>
    <x v="22"/>
    <n v="80013"/>
    <x v="1"/>
    <s v="OFF-AR-10003179"/>
    <x v="1"/>
    <x v="6"/>
    <s v="Dixon Ticonderoga Core-Lock Colored Pencils"/>
    <x v="4769"/>
    <n v="2"/>
    <x v="2"/>
    <x v="5677"/>
    <x v="1"/>
    <x v="0"/>
  </r>
  <r>
    <n v="7051"/>
    <s v="CA-2018-165330"/>
    <x v="25"/>
    <d v="2018-12-11T00:00:00"/>
    <s v="Same Day"/>
    <s v="WB-21850"/>
    <s v="William Brown"/>
    <x v="0"/>
    <x v="0"/>
    <x v="125"/>
    <x v="1"/>
    <n v="92804"/>
    <x v="1"/>
    <s v="OFF-BI-10004593"/>
    <x v="1"/>
    <x v="8"/>
    <s v="Ibico Laser Imprintable Binding System Covers"/>
    <x v="4770"/>
    <n v="5"/>
    <x v="2"/>
    <x v="5678"/>
    <x v="1"/>
    <x v="0"/>
  </r>
  <r>
    <n v="7052"/>
    <s v="CA-2018-165330"/>
    <x v="25"/>
    <d v="2018-12-11T00:00:00"/>
    <s v="Same Day"/>
    <s v="WB-21850"/>
    <s v="William Brown"/>
    <x v="0"/>
    <x v="0"/>
    <x v="125"/>
    <x v="1"/>
    <n v="92804"/>
    <x v="1"/>
    <s v="OFF-AR-10000914"/>
    <x v="1"/>
    <x v="6"/>
    <s v="Boston 16765 Mini Stand Up Battery Pencil Sharpener"/>
    <x v="4607"/>
    <n v="2"/>
    <x v="0"/>
    <x v="5454"/>
    <x v="1"/>
    <x v="0"/>
  </r>
  <r>
    <n v="7053"/>
    <s v="CA-2018-165330"/>
    <x v="25"/>
    <d v="2018-12-11T00:00:00"/>
    <s v="Same Day"/>
    <s v="WB-21850"/>
    <s v="William Brown"/>
    <x v="0"/>
    <x v="0"/>
    <x v="125"/>
    <x v="1"/>
    <n v="92804"/>
    <x v="1"/>
    <s v="OFF-PA-10000241"/>
    <x v="1"/>
    <x v="10"/>
    <s v="IBM Multi-Purpose Copy Paper, 8 1/2 x 11&quot;, Case"/>
    <x v="4771"/>
    <n v="1"/>
    <x v="0"/>
    <x v="5679"/>
    <x v="1"/>
    <x v="0"/>
  </r>
  <r>
    <n v="7054"/>
    <s v="CA-2018-165330"/>
    <x v="25"/>
    <d v="2018-12-11T00:00:00"/>
    <s v="Same Day"/>
    <s v="WB-21850"/>
    <s v="William Brown"/>
    <x v="0"/>
    <x v="0"/>
    <x v="125"/>
    <x v="1"/>
    <n v="92804"/>
    <x v="1"/>
    <s v="TEC-AC-10000057"/>
    <x v="2"/>
    <x v="11"/>
    <s v="Microsoft Natural Ergonomic Keyboard 4000"/>
    <x v="668"/>
    <n v="4"/>
    <x v="0"/>
    <x v="5680"/>
    <x v="1"/>
    <x v="0"/>
  </r>
  <r>
    <n v="7055"/>
    <s v="CA-2018-165330"/>
    <x v="25"/>
    <d v="2018-12-11T00:00:00"/>
    <s v="Same Day"/>
    <s v="WB-21850"/>
    <s v="William Brown"/>
    <x v="0"/>
    <x v="0"/>
    <x v="125"/>
    <x v="1"/>
    <n v="92804"/>
    <x v="1"/>
    <s v="FUR-CH-10003774"/>
    <x v="0"/>
    <x v="1"/>
    <s v="Global Wood Trimmed Manager's Task Chair, Khaki"/>
    <x v="4158"/>
    <n v="5"/>
    <x v="2"/>
    <x v="5681"/>
    <x v="1"/>
    <x v="0"/>
  </r>
  <r>
    <n v="7056"/>
    <s v="CA-2018-165330"/>
    <x v="25"/>
    <d v="2018-12-11T00:00:00"/>
    <s v="Same Day"/>
    <s v="WB-21850"/>
    <s v="William Brown"/>
    <x v="0"/>
    <x v="0"/>
    <x v="125"/>
    <x v="1"/>
    <n v="92804"/>
    <x v="1"/>
    <s v="OFF-BI-10002824"/>
    <x v="1"/>
    <x v="8"/>
    <s v="Recycled Easel Ring Binders"/>
    <x v="2045"/>
    <n v="3"/>
    <x v="2"/>
    <x v="5682"/>
    <x v="1"/>
    <x v="0"/>
  </r>
  <r>
    <n v="7057"/>
    <s v="CA-2018-165330"/>
    <x v="25"/>
    <d v="2018-12-11T00:00:00"/>
    <s v="Same Day"/>
    <s v="WB-21850"/>
    <s v="William Brown"/>
    <x v="0"/>
    <x v="0"/>
    <x v="125"/>
    <x v="1"/>
    <n v="92804"/>
    <x v="1"/>
    <s v="OFF-BI-10004001"/>
    <x v="1"/>
    <x v="8"/>
    <s v="GBC Recycled VeloBinder Covers"/>
    <x v="4772"/>
    <n v="9"/>
    <x v="2"/>
    <x v="5683"/>
    <x v="1"/>
    <x v="0"/>
  </r>
  <r>
    <n v="7058"/>
    <s v="CA-2018-165330"/>
    <x v="25"/>
    <d v="2018-12-11T00:00:00"/>
    <s v="Same Day"/>
    <s v="WB-21850"/>
    <s v="William Brown"/>
    <x v="0"/>
    <x v="0"/>
    <x v="125"/>
    <x v="1"/>
    <n v="92804"/>
    <x v="1"/>
    <s v="FUR-TA-10004619"/>
    <x v="0"/>
    <x v="3"/>
    <s v="Hon Non-Folding Utility Tables"/>
    <x v="4773"/>
    <n v="7"/>
    <x v="2"/>
    <x v="5684"/>
    <x v="1"/>
    <x v="0"/>
  </r>
  <r>
    <n v="7059"/>
    <s v="CA-2018-165330"/>
    <x v="25"/>
    <d v="2018-12-11T00:00:00"/>
    <s v="Same Day"/>
    <s v="WB-21850"/>
    <s v="William Brown"/>
    <x v="0"/>
    <x v="0"/>
    <x v="125"/>
    <x v="1"/>
    <n v="92804"/>
    <x v="1"/>
    <s v="OFF-ST-10000636"/>
    <x v="1"/>
    <x v="4"/>
    <s v="Rogers Profile Extra Capacity Storage Tub"/>
    <x v="4774"/>
    <n v="3"/>
    <x v="0"/>
    <x v="1965"/>
    <x v="1"/>
    <x v="0"/>
  </r>
  <r>
    <n v="7060"/>
    <s v="CA-2018-165330"/>
    <x v="25"/>
    <d v="2018-12-11T00:00:00"/>
    <s v="Same Day"/>
    <s v="WB-21850"/>
    <s v="William Brown"/>
    <x v="0"/>
    <x v="0"/>
    <x v="125"/>
    <x v="1"/>
    <n v="92804"/>
    <x v="1"/>
    <s v="OFF-AP-10001469"/>
    <x v="1"/>
    <x v="9"/>
    <s v="Fellowes 8 Outlet Superior Workstation Surge Protector"/>
    <x v="4775"/>
    <n v="2"/>
    <x v="0"/>
    <x v="5685"/>
    <x v="1"/>
    <x v="0"/>
  </r>
  <r>
    <n v="7061"/>
    <s v="CA-2018-165330"/>
    <x v="25"/>
    <d v="2018-12-11T00:00:00"/>
    <s v="Same Day"/>
    <s v="WB-21850"/>
    <s v="William Brown"/>
    <x v="0"/>
    <x v="0"/>
    <x v="125"/>
    <x v="1"/>
    <n v="92804"/>
    <x v="1"/>
    <s v="OFF-BI-10002897"/>
    <x v="1"/>
    <x v="8"/>
    <s v="Black Avery Memo-Size 3-Ring Binder, 5 1/2&quot; x 8 1/2&quot;"/>
    <x v="4776"/>
    <n v="2"/>
    <x v="2"/>
    <x v="5686"/>
    <x v="1"/>
    <x v="0"/>
  </r>
  <r>
    <n v="7062"/>
    <s v="CA-2017-132633"/>
    <x v="302"/>
    <d v="2017-02-05T00:00:00"/>
    <s v="Second Class"/>
    <s v="KH-16630"/>
    <s v="Ken Heidel"/>
    <x v="1"/>
    <x v="0"/>
    <x v="213"/>
    <x v="7"/>
    <n v="84062"/>
    <x v="1"/>
    <s v="OFF-BI-10002432"/>
    <x v="1"/>
    <x v="8"/>
    <s v="Wilson Jones Standard D-Ring Binders"/>
    <x v="4777"/>
    <n v="3"/>
    <x v="2"/>
    <x v="5687"/>
    <x v="1"/>
    <x v="0"/>
  </r>
  <r>
    <n v="7063"/>
    <s v="CA-2018-157742"/>
    <x v="723"/>
    <d v="2018-12-31T00:00:00"/>
    <s v="Second Class"/>
    <s v="KL-16645"/>
    <s v="Ken Lonsdale"/>
    <x v="0"/>
    <x v="0"/>
    <x v="24"/>
    <x v="21"/>
    <n v="97477"/>
    <x v="1"/>
    <s v="OFF-EN-10002592"/>
    <x v="1"/>
    <x v="12"/>
    <s v="Peel &amp; Seel Recycled Catalog Envelopes, Brown"/>
    <x v="4778"/>
    <n v="3"/>
    <x v="2"/>
    <x v="5688"/>
    <x v="1"/>
    <x v="0"/>
  </r>
  <r>
    <n v="7064"/>
    <s v="CA-2019-127712"/>
    <x v="515"/>
    <d v="2019-09-05T00:00:00"/>
    <s v="Standard Class"/>
    <s v="MG-17890"/>
    <s v="Michael Granlund"/>
    <x v="2"/>
    <x v="0"/>
    <x v="127"/>
    <x v="21"/>
    <n v="97301"/>
    <x v="1"/>
    <s v="OFF-SU-10002522"/>
    <x v="1"/>
    <x v="14"/>
    <s v="Acme Kleen Earth Office Shears"/>
    <x v="928"/>
    <n v="2"/>
    <x v="2"/>
    <x v="5689"/>
    <x v="1"/>
    <x v="0"/>
  </r>
  <r>
    <n v="7065"/>
    <s v="CA-2019-169474"/>
    <x v="1144"/>
    <d v="2019-02-09T00:00:00"/>
    <s v="Standard Class"/>
    <s v="JF-15355"/>
    <s v="Jay Fein"/>
    <x v="0"/>
    <x v="0"/>
    <x v="30"/>
    <x v="15"/>
    <n v="14609"/>
    <x v="3"/>
    <s v="OFF-AP-10003971"/>
    <x v="1"/>
    <x v="9"/>
    <s v="Belkin 6 Outlet Metallic Surge Strip"/>
    <x v="4779"/>
    <n v="3"/>
    <x v="0"/>
    <x v="5690"/>
    <x v="3"/>
    <x v="0"/>
  </r>
  <r>
    <n v="7066"/>
    <s v="CA-2016-106726"/>
    <x v="776"/>
    <d v="2016-12-08T00:00:00"/>
    <s v="First Class"/>
    <s v="RS-19765"/>
    <s v="Roland Schwarz"/>
    <x v="1"/>
    <x v="0"/>
    <x v="1"/>
    <x v="1"/>
    <n v="90008"/>
    <x v="1"/>
    <s v="OFF-ST-10001496"/>
    <x v="1"/>
    <x v="4"/>
    <s v="Standard Rollaway File with Lock"/>
    <x v="4780"/>
    <n v="7"/>
    <x v="0"/>
    <x v="5691"/>
    <x v="1"/>
    <x v="0"/>
  </r>
  <r>
    <n v="7067"/>
    <s v="CA-2018-147473"/>
    <x v="198"/>
    <d v="2018-06-03T00:00:00"/>
    <s v="Standard Class"/>
    <s v="NL-18310"/>
    <s v="Nancy Lomonaco"/>
    <x v="2"/>
    <x v="0"/>
    <x v="1"/>
    <x v="1"/>
    <n v="90049"/>
    <x v="1"/>
    <s v="OFF-PA-10004782"/>
    <x v="1"/>
    <x v="10"/>
    <s v="Xerox 228"/>
    <x v="789"/>
    <n v="6"/>
    <x v="0"/>
    <x v="814"/>
    <x v="1"/>
    <x v="0"/>
  </r>
  <r>
    <n v="7068"/>
    <s v="CA-2018-114209"/>
    <x v="206"/>
    <d v="2018-05-26T00:00:00"/>
    <s v="Standard Class"/>
    <s v="AS-10285"/>
    <s v="Alejandro Savely"/>
    <x v="1"/>
    <x v="0"/>
    <x v="61"/>
    <x v="5"/>
    <n v="75081"/>
    <x v="2"/>
    <s v="OFF-BI-10000343"/>
    <x v="1"/>
    <x v="8"/>
    <s v="Pressboard Covers with Storage Hooks, 9 1/2&quot; x 11&quot;, Light Blue"/>
    <x v="3240"/>
    <n v="2"/>
    <x v="3"/>
    <x v="3657"/>
    <x v="2"/>
    <x v="0"/>
  </r>
  <r>
    <n v="7069"/>
    <s v="CA-2018-114209"/>
    <x v="206"/>
    <d v="2018-05-26T00:00:00"/>
    <s v="Standard Class"/>
    <s v="AS-10285"/>
    <s v="Alejandro Savely"/>
    <x v="1"/>
    <x v="0"/>
    <x v="61"/>
    <x v="5"/>
    <n v="75081"/>
    <x v="2"/>
    <s v="OFF-PA-10003591"/>
    <x v="1"/>
    <x v="10"/>
    <s v="Southworth 100% Cotton The Best Paper"/>
    <x v="4781"/>
    <n v="9"/>
    <x v="2"/>
    <x v="5692"/>
    <x v="2"/>
    <x v="0"/>
  </r>
  <r>
    <n v="7070"/>
    <s v="CA-2016-141901"/>
    <x v="128"/>
    <d v="2016-08-14T00:00:00"/>
    <s v="Standard Class"/>
    <s v="GM-14500"/>
    <s v="Gene McClure"/>
    <x v="0"/>
    <x v="0"/>
    <x v="201"/>
    <x v="1"/>
    <n v="93727"/>
    <x v="1"/>
    <s v="OFF-PA-10001667"/>
    <x v="1"/>
    <x v="10"/>
    <s v="Great White Multi-Use Recycled Paper (20Lb. and 84 Bright)"/>
    <x v="156"/>
    <n v="1"/>
    <x v="0"/>
    <x v="158"/>
    <x v="1"/>
    <x v="0"/>
  </r>
  <r>
    <n v="7071"/>
    <s v="CA-2018-164490"/>
    <x v="64"/>
    <d v="2018-09-10T00:00:00"/>
    <s v="Second Class"/>
    <s v="SU-20665"/>
    <s v="Stephanie Ulpright"/>
    <x v="2"/>
    <x v="0"/>
    <x v="22"/>
    <x v="10"/>
    <n v="60653"/>
    <x v="2"/>
    <s v="OFF-PA-10004971"/>
    <x v="1"/>
    <x v="10"/>
    <s v="Xerox 196"/>
    <x v="4766"/>
    <n v="2"/>
    <x v="2"/>
    <x v="5674"/>
    <x v="2"/>
    <x v="0"/>
  </r>
  <r>
    <n v="7072"/>
    <s v="CA-2018-112256"/>
    <x v="310"/>
    <d v="2018-07-28T00:00:00"/>
    <s v="Standard Class"/>
    <s v="CK-12205"/>
    <s v="Chloris Kastensmidt"/>
    <x v="0"/>
    <x v="0"/>
    <x v="392"/>
    <x v="5"/>
    <n v="78501"/>
    <x v="2"/>
    <s v="OFF-AR-10001216"/>
    <x v="1"/>
    <x v="6"/>
    <s v="Newell 339"/>
    <x v="3079"/>
    <n v="2"/>
    <x v="2"/>
    <x v="3450"/>
    <x v="2"/>
    <x v="0"/>
  </r>
  <r>
    <n v="7073"/>
    <s v="CA-2018-112256"/>
    <x v="310"/>
    <d v="2018-07-28T00:00:00"/>
    <s v="Standard Class"/>
    <s v="CK-12205"/>
    <s v="Chloris Kastensmidt"/>
    <x v="0"/>
    <x v="0"/>
    <x v="392"/>
    <x v="5"/>
    <n v="78501"/>
    <x v="2"/>
    <s v="OFF-PA-10004355"/>
    <x v="1"/>
    <x v="10"/>
    <s v="Xerox 231"/>
    <x v="1182"/>
    <n v="1"/>
    <x v="2"/>
    <x v="1673"/>
    <x v="2"/>
    <x v="0"/>
  </r>
  <r>
    <n v="7074"/>
    <s v="CA-2018-112256"/>
    <x v="310"/>
    <d v="2018-07-28T00:00:00"/>
    <s v="Standard Class"/>
    <s v="CK-12205"/>
    <s v="Chloris Kastensmidt"/>
    <x v="0"/>
    <x v="0"/>
    <x v="392"/>
    <x v="5"/>
    <n v="78501"/>
    <x v="2"/>
    <s v="OFF-AR-10001953"/>
    <x v="1"/>
    <x v="6"/>
    <s v="Boston 1645 Deluxe Heavier-Duty Electric Pencil Sharpener"/>
    <x v="4782"/>
    <n v="5"/>
    <x v="2"/>
    <x v="5693"/>
    <x v="2"/>
    <x v="0"/>
  </r>
  <r>
    <n v="7075"/>
    <s v="CA-2018-112256"/>
    <x v="310"/>
    <d v="2018-07-28T00:00:00"/>
    <s v="Standard Class"/>
    <s v="CK-12205"/>
    <s v="Chloris Kastensmidt"/>
    <x v="0"/>
    <x v="0"/>
    <x v="392"/>
    <x v="5"/>
    <n v="78501"/>
    <x v="2"/>
    <s v="OFF-BI-10004364"/>
    <x v="1"/>
    <x v="8"/>
    <s v="Storex Dura Pro Binders"/>
    <x v="4783"/>
    <n v="4"/>
    <x v="3"/>
    <x v="5694"/>
    <x v="2"/>
    <x v="0"/>
  </r>
  <r>
    <n v="7076"/>
    <s v="CA-2018-112256"/>
    <x v="310"/>
    <d v="2018-07-28T00:00:00"/>
    <s v="Standard Class"/>
    <s v="CK-12205"/>
    <s v="Chloris Kastensmidt"/>
    <x v="0"/>
    <x v="0"/>
    <x v="392"/>
    <x v="5"/>
    <n v="78501"/>
    <x v="2"/>
    <s v="OFF-SU-10001165"/>
    <x v="1"/>
    <x v="14"/>
    <s v="Acme Elite Stainless Steel Scissors"/>
    <x v="4784"/>
    <n v="2"/>
    <x v="2"/>
    <x v="5695"/>
    <x v="2"/>
    <x v="0"/>
  </r>
  <r>
    <n v="7077"/>
    <s v="CA-2018-167416"/>
    <x v="536"/>
    <d v="2018-05-17T00:00:00"/>
    <s v="Standard Class"/>
    <s v="JM-15580"/>
    <s v="Jill Matthias"/>
    <x v="0"/>
    <x v="0"/>
    <x v="4"/>
    <x v="4"/>
    <n v="98105"/>
    <x v="1"/>
    <s v="OFF-EN-10001141"/>
    <x v="1"/>
    <x v="12"/>
    <s v="Manila Recycled Extra-Heavyweight Clasp Envelopes, 6&quot; x 9&quot;"/>
    <x v="2803"/>
    <n v="5"/>
    <x v="0"/>
    <x v="5696"/>
    <x v="1"/>
    <x v="0"/>
  </r>
  <r>
    <n v="7078"/>
    <s v="CA-2018-106950"/>
    <x v="476"/>
    <d v="2018-09-06T00:00:00"/>
    <s v="Standard Class"/>
    <s v="JE-15715"/>
    <s v="Joe Elijah"/>
    <x v="0"/>
    <x v="0"/>
    <x v="35"/>
    <x v="3"/>
    <n v="28205"/>
    <x v="0"/>
    <s v="OFF-BI-10000014"/>
    <x v="1"/>
    <x v="8"/>
    <s v="Heavy-Duty E-Z-D Binders"/>
    <x v="4785"/>
    <n v="7"/>
    <x v="6"/>
    <x v="5697"/>
    <x v="0"/>
    <x v="0"/>
  </r>
  <r>
    <n v="7079"/>
    <s v="CA-2018-106950"/>
    <x v="476"/>
    <d v="2018-09-06T00:00:00"/>
    <s v="Standard Class"/>
    <s v="JE-15715"/>
    <s v="Joe Elijah"/>
    <x v="0"/>
    <x v="0"/>
    <x v="35"/>
    <x v="3"/>
    <n v="28205"/>
    <x v="0"/>
    <s v="OFF-AP-10000159"/>
    <x v="1"/>
    <x v="9"/>
    <s v="Belkin F9M820V08 8 Outlet Surge"/>
    <x v="4786"/>
    <n v="9"/>
    <x v="2"/>
    <x v="5698"/>
    <x v="0"/>
    <x v="0"/>
  </r>
  <r>
    <n v="7080"/>
    <s v="CA-2018-106950"/>
    <x v="476"/>
    <d v="2018-09-06T00:00:00"/>
    <s v="Standard Class"/>
    <s v="JE-15715"/>
    <s v="Joe Elijah"/>
    <x v="0"/>
    <x v="0"/>
    <x v="35"/>
    <x v="3"/>
    <n v="28205"/>
    <x v="0"/>
    <s v="OFF-AR-10003560"/>
    <x v="1"/>
    <x v="6"/>
    <s v="Zebra Zazzle Fluorescent Highlighters"/>
    <x v="530"/>
    <n v="4"/>
    <x v="2"/>
    <x v="541"/>
    <x v="0"/>
    <x v="0"/>
  </r>
  <r>
    <n v="7081"/>
    <s v="CA-2018-106950"/>
    <x v="476"/>
    <d v="2018-09-06T00:00:00"/>
    <s v="Standard Class"/>
    <s v="JE-15715"/>
    <s v="Joe Elijah"/>
    <x v="0"/>
    <x v="0"/>
    <x v="35"/>
    <x v="3"/>
    <n v="28205"/>
    <x v="0"/>
    <s v="FUR-TA-10001768"/>
    <x v="0"/>
    <x v="3"/>
    <s v="Hon Racetrack Conference Tables"/>
    <x v="4787"/>
    <n v="3"/>
    <x v="10"/>
    <x v="5699"/>
    <x v="0"/>
    <x v="0"/>
  </r>
  <r>
    <n v="7082"/>
    <s v="CA-2018-106950"/>
    <x v="476"/>
    <d v="2018-09-06T00:00:00"/>
    <s v="Standard Class"/>
    <s v="JE-15715"/>
    <s v="Joe Elijah"/>
    <x v="0"/>
    <x v="0"/>
    <x v="35"/>
    <x v="3"/>
    <n v="28205"/>
    <x v="0"/>
    <s v="TEC-AC-10002049"/>
    <x v="2"/>
    <x v="11"/>
    <s v="Plantronics Savi W720 Multi-Device Wireless Headset System"/>
    <x v="4788"/>
    <n v="3"/>
    <x v="2"/>
    <x v="5700"/>
    <x v="0"/>
    <x v="0"/>
  </r>
  <r>
    <n v="7083"/>
    <s v="CA-2018-106950"/>
    <x v="476"/>
    <d v="2018-09-06T00:00:00"/>
    <s v="Standard Class"/>
    <s v="JE-15715"/>
    <s v="Joe Elijah"/>
    <x v="0"/>
    <x v="0"/>
    <x v="35"/>
    <x v="3"/>
    <n v="28205"/>
    <x v="0"/>
    <s v="OFF-BI-10003166"/>
    <x v="1"/>
    <x v="8"/>
    <s v="GBC Plasticlear Binding Covers"/>
    <x v="4789"/>
    <n v="5"/>
    <x v="6"/>
    <x v="5701"/>
    <x v="0"/>
    <x v="0"/>
  </r>
  <r>
    <n v="7084"/>
    <s v="CA-2019-118724"/>
    <x v="246"/>
    <d v="2019-07-25T00:00:00"/>
    <s v="Second Class"/>
    <s v="AR-10825"/>
    <s v="Anthony Rawles"/>
    <x v="1"/>
    <x v="0"/>
    <x v="3"/>
    <x v="1"/>
    <n v="94521"/>
    <x v="1"/>
    <s v="OFF-AR-10003469"/>
    <x v="1"/>
    <x v="6"/>
    <s v="Nontoxic Chalk"/>
    <x v="2872"/>
    <n v="2"/>
    <x v="0"/>
    <x v="5702"/>
    <x v="1"/>
    <x v="0"/>
  </r>
  <r>
    <n v="7085"/>
    <s v="CA-2019-118724"/>
    <x v="246"/>
    <d v="2019-07-25T00:00:00"/>
    <s v="Second Class"/>
    <s v="AR-10825"/>
    <s v="Anthony Rawles"/>
    <x v="1"/>
    <x v="0"/>
    <x v="3"/>
    <x v="1"/>
    <n v="94521"/>
    <x v="1"/>
    <s v="TEC-PH-10002549"/>
    <x v="2"/>
    <x v="7"/>
    <s v="Polycom SoundPoint IP 450 VoIP phone"/>
    <x v="4790"/>
    <n v="9"/>
    <x v="2"/>
    <x v="5703"/>
    <x v="1"/>
    <x v="0"/>
  </r>
  <r>
    <n v="7086"/>
    <s v="CA-2019-112004"/>
    <x v="145"/>
    <d v="2019-09-28T00:00:00"/>
    <s v="First Class"/>
    <s v="AH-10075"/>
    <s v="Adam Hart"/>
    <x v="1"/>
    <x v="0"/>
    <x v="142"/>
    <x v="9"/>
    <n v="19013"/>
    <x v="3"/>
    <s v="OFF-BI-10003476"/>
    <x v="1"/>
    <x v="8"/>
    <s v="Avery Metallic Poly Binders"/>
    <x v="4791"/>
    <n v="5"/>
    <x v="6"/>
    <x v="5704"/>
    <x v="3"/>
    <x v="0"/>
  </r>
  <r>
    <n v="7087"/>
    <s v="CA-2019-112004"/>
    <x v="145"/>
    <d v="2019-09-28T00:00:00"/>
    <s v="First Class"/>
    <s v="AH-10075"/>
    <s v="Adam Hart"/>
    <x v="1"/>
    <x v="0"/>
    <x v="142"/>
    <x v="9"/>
    <n v="19013"/>
    <x v="3"/>
    <s v="OFF-SU-10000157"/>
    <x v="1"/>
    <x v="14"/>
    <s v="Compact Automatic Electric Letter Opener"/>
    <x v="4792"/>
    <n v="2"/>
    <x v="2"/>
    <x v="5705"/>
    <x v="3"/>
    <x v="0"/>
  </r>
  <r>
    <n v="7088"/>
    <s v="US-2019-143175"/>
    <x v="646"/>
    <d v="2019-08-06T00:00:00"/>
    <s v="Second Class"/>
    <s v="GA-14515"/>
    <s v="George Ashbrook"/>
    <x v="0"/>
    <x v="0"/>
    <x v="1"/>
    <x v="1"/>
    <n v="90004"/>
    <x v="1"/>
    <s v="OFF-ST-10003123"/>
    <x v="1"/>
    <x v="4"/>
    <s v="Fellowes Bases and Tops For Staxonsteel/High-Stak Systems"/>
    <x v="4191"/>
    <n v="3"/>
    <x v="0"/>
    <x v="4877"/>
    <x v="1"/>
    <x v="0"/>
  </r>
  <r>
    <n v="7089"/>
    <s v="CA-2017-105844"/>
    <x v="969"/>
    <d v="2017-10-27T00:00:00"/>
    <s v="Second Class"/>
    <s v="JF-15415"/>
    <s v="Jennifer Ferguson"/>
    <x v="0"/>
    <x v="0"/>
    <x v="306"/>
    <x v="33"/>
    <n v="89431"/>
    <x v="1"/>
    <s v="OFF-AR-10001955"/>
    <x v="1"/>
    <x v="6"/>
    <s v="Newell 319"/>
    <x v="1378"/>
    <n v="4"/>
    <x v="0"/>
    <x v="3447"/>
    <x v="1"/>
    <x v="0"/>
  </r>
  <r>
    <n v="7090"/>
    <s v="CA-2019-118864"/>
    <x v="140"/>
    <d v="2019-06-19T00:00:00"/>
    <s v="Second Class"/>
    <s v="KH-16690"/>
    <s v="Kristen Hastings"/>
    <x v="1"/>
    <x v="0"/>
    <x v="1"/>
    <x v="1"/>
    <n v="90032"/>
    <x v="1"/>
    <s v="TEC-PH-10001809"/>
    <x v="2"/>
    <x v="7"/>
    <s v="Panasonic KX T7736-B Digital phone"/>
    <x v="668"/>
    <n v="1"/>
    <x v="2"/>
    <x v="5706"/>
    <x v="1"/>
    <x v="0"/>
  </r>
  <r>
    <n v="7091"/>
    <s v="CA-2017-119480"/>
    <x v="1145"/>
    <d v="2017-01-13T00:00:00"/>
    <s v="Standard Class"/>
    <s v="CC-12685"/>
    <s v="Craig Carroll"/>
    <x v="0"/>
    <x v="0"/>
    <x v="0"/>
    <x v="0"/>
    <n v="42420"/>
    <x v="0"/>
    <s v="OFF-PA-10000474"/>
    <x v="1"/>
    <x v="10"/>
    <s v="Easy-staple paper"/>
    <x v="1938"/>
    <n v="3"/>
    <x v="0"/>
    <x v="2086"/>
    <x v="0"/>
    <x v="0"/>
  </r>
  <r>
    <n v="7092"/>
    <s v="CA-2017-119480"/>
    <x v="1145"/>
    <d v="2017-01-13T00:00:00"/>
    <s v="Standard Class"/>
    <s v="CC-12685"/>
    <s v="Craig Carroll"/>
    <x v="0"/>
    <x v="0"/>
    <x v="0"/>
    <x v="0"/>
    <n v="42420"/>
    <x v="0"/>
    <s v="OFF-AP-10001205"/>
    <x v="1"/>
    <x v="9"/>
    <s v="Belkin 5 Outlet SurgeMaster Power Centers"/>
    <x v="4793"/>
    <n v="3"/>
    <x v="0"/>
    <x v="5707"/>
    <x v="0"/>
    <x v="0"/>
  </r>
  <r>
    <n v="7093"/>
    <s v="CA-2017-119480"/>
    <x v="1145"/>
    <d v="2017-01-13T00:00:00"/>
    <s v="Standard Class"/>
    <s v="CC-12685"/>
    <s v="Craig Carroll"/>
    <x v="0"/>
    <x v="0"/>
    <x v="0"/>
    <x v="0"/>
    <n v="42420"/>
    <x v="0"/>
    <s v="OFF-AR-10004691"/>
    <x v="1"/>
    <x v="6"/>
    <s v="Boston 1730 StandUp Electric Pencil Sharpener"/>
    <x v="3931"/>
    <n v="2"/>
    <x v="0"/>
    <x v="4537"/>
    <x v="0"/>
    <x v="0"/>
  </r>
  <r>
    <n v="7094"/>
    <s v="CA-2017-119480"/>
    <x v="1145"/>
    <d v="2017-01-13T00:00:00"/>
    <s v="Standard Class"/>
    <s v="CC-12685"/>
    <s v="Craig Carroll"/>
    <x v="0"/>
    <x v="0"/>
    <x v="0"/>
    <x v="0"/>
    <n v="42420"/>
    <x v="0"/>
    <s v="OFF-PA-10004996"/>
    <x v="1"/>
    <x v="10"/>
    <s v="Speediset Carbonless Redi-Letter 7&quot; x 8 1/2&quot;"/>
    <x v="3786"/>
    <n v="5"/>
    <x v="0"/>
    <x v="4342"/>
    <x v="0"/>
    <x v="0"/>
  </r>
  <r>
    <n v="7095"/>
    <s v="US-2017-153374"/>
    <x v="97"/>
    <d v="2017-02-13T00:00:00"/>
    <s v="Second Class"/>
    <s v="JF-15565"/>
    <s v="Jill Fjeld"/>
    <x v="0"/>
    <x v="0"/>
    <x v="27"/>
    <x v="10"/>
    <n v="62521"/>
    <x v="2"/>
    <s v="TEC-AC-10001908"/>
    <x v="2"/>
    <x v="11"/>
    <s v="Logitech Wireless Headset h800"/>
    <x v="4620"/>
    <n v="6"/>
    <x v="2"/>
    <x v="5708"/>
    <x v="2"/>
    <x v="0"/>
  </r>
  <r>
    <n v="7096"/>
    <s v="CA-2018-101980"/>
    <x v="1146"/>
    <d v="2018-08-20T00:00:00"/>
    <s v="First Class"/>
    <s v="RP-19390"/>
    <s v="Resi Pölking"/>
    <x v="0"/>
    <x v="0"/>
    <x v="20"/>
    <x v="15"/>
    <n v="10009"/>
    <x v="3"/>
    <s v="OFF-BI-10000666"/>
    <x v="1"/>
    <x v="8"/>
    <s v="Surelock Post Binders"/>
    <x v="4794"/>
    <n v="6"/>
    <x v="2"/>
    <x v="5709"/>
    <x v="3"/>
    <x v="0"/>
  </r>
  <r>
    <n v="7097"/>
    <s v="CA-2018-101980"/>
    <x v="1146"/>
    <d v="2018-08-20T00:00:00"/>
    <s v="First Class"/>
    <s v="RP-19390"/>
    <s v="Resi Pölking"/>
    <x v="0"/>
    <x v="0"/>
    <x v="20"/>
    <x v="15"/>
    <n v="10009"/>
    <x v="3"/>
    <s v="OFF-BI-10004318"/>
    <x v="1"/>
    <x v="8"/>
    <s v="Ibico EB-19 Dual Function Manual Binding System"/>
    <x v="4795"/>
    <n v="2"/>
    <x v="2"/>
    <x v="5710"/>
    <x v="3"/>
    <x v="0"/>
  </r>
  <r>
    <n v="7098"/>
    <s v="CA-2018-101980"/>
    <x v="1146"/>
    <d v="2018-08-20T00:00:00"/>
    <s v="First Class"/>
    <s v="RP-19390"/>
    <s v="Resi Pölking"/>
    <x v="0"/>
    <x v="0"/>
    <x v="20"/>
    <x v="15"/>
    <n v="10009"/>
    <x v="3"/>
    <s v="OFF-BI-10003429"/>
    <x v="1"/>
    <x v="8"/>
    <s v="Cardinal HOLDit! Binder Insert Strips,Extra Strips"/>
    <x v="1046"/>
    <n v="5"/>
    <x v="2"/>
    <x v="1087"/>
    <x v="3"/>
    <x v="0"/>
  </r>
  <r>
    <n v="7099"/>
    <s v="CA-2019-144596"/>
    <x v="44"/>
    <d v="2019-11-10T00:00:00"/>
    <s v="Standard Class"/>
    <s v="CD-11980"/>
    <s v="Carol Darley"/>
    <x v="0"/>
    <x v="0"/>
    <x v="20"/>
    <x v="15"/>
    <n v="10011"/>
    <x v="3"/>
    <s v="OFF-PA-10003302"/>
    <x v="1"/>
    <x v="10"/>
    <s v="Xerox 1906"/>
    <x v="4796"/>
    <n v="9"/>
    <x v="0"/>
    <x v="5711"/>
    <x v="3"/>
    <x v="0"/>
  </r>
  <r>
    <n v="7100"/>
    <s v="CA-2017-124933"/>
    <x v="207"/>
    <d v="2017-12-30T00:00:00"/>
    <s v="Second Class"/>
    <s v="DF-13135"/>
    <s v="David Flashing"/>
    <x v="0"/>
    <x v="0"/>
    <x v="20"/>
    <x v="15"/>
    <n v="10009"/>
    <x v="3"/>
    <s v="OFF-PA-10003302"/>
    <x v="1"/>
    <x v="10"/>
    <s v="Xerox 1906"/>
    <x v="3543"/>
    <n v="6"/>
    <x v="0"/>
    <x v="4036"/>
    <x v="3"/>
    <x v="0"/>
  </r>
  <r>
    <n v="7101"/>
    <s v="CA-2016-159625"/>
    <x v="533"/>
    <d v="2016-11-28T00:00:00"/>
    <s v="Standard Class"/>
    <s v="SM-20005"/>
    <s v="Sally Matthias"/>
    <x v="0"/>
    <x v="0"/>
    <x v="48"/>
    <x v="16"/>
    <n v="85254"/>
    <x v="1"/>
    <s v="OFF-EN-10002621"/>
    <x v="1"/>
    <x v="12"/>
    <s v="Staple envelope"/>
    <x v="3032"/>
    <n v="3"/>
    <x v="2"/>
    <x v="5712"/>
    <x v="1"/>
    <x v="0"/>
  </r>
  <r>
    <n v="7102"/>
    <s v="CA-2018-144337"/>
    <x v="1147"/>
    <d v="2018-08-05T00:00:00"/>
    <s v="Second Class"/>
    <s v="SG-20890"/>
    <s v="Susan Gilcrest"/>
    <x v="1"/>
    <x v="0"/>
    <x v="112"/>
    <x v="5"/>
    <n v="79109"/>
    <x v="2"/>
    <s v="OFF-PA-10000249"/>
    <x v="1"/>
    <x v="10"/>
    <s v="Easy-staple paper"/>
    <x v="3073"/>
    <n v="2"/>
    <x v="2"/>
    <x v="3442"/>
    <x v="2"/>
    <x v="0"/>
  </r>
  <r>
    <n v="7103"/>
    <s v="CA-2016-117478"/>
    <x v="158"/>
    <d v="2016-09-24T00:00:00"/>
    <s v="First Class"/>
    <s v="LH-16750"/>
    <s v="Larry Hughes"/>
    <x v="0"/>
    <x v="0"/>
    <x v="10"/>
    <x v="9"/>
    <n v="19140"/>
    <x v="3"/>
    <s v="OFF-BI-10000050"/>
    <x v="1"/>
    <x v="8"/>
    <s v="Angle-D Binders with Locking Rings, Label Holders"/>
    <x v="4797"/>
    <n v="3"/>
    <x v="6"/>
    <x v="5713"/>
    <x v="3"/>
    <x v="0"/>
  </r>
  <r>
    <n v="7104"/>
    <s v="CA-2019-147410"/>
    <x v="507"/>
    <d v="2019-09-08T00:00:00"/>
    <s v="Standard Class"/>
    <s v="EJ-14155"/>
    <s v="Eva Jacobs"/>
    <x v="0"/>
    <x v="0"/>
    <x v="157"/>
    <x v="1"/>
    <n v="92704"/>
    <x v="1"/>
    <s v="OFF-ST-10003805"/>
    <x v="1"/>
    <x v="4"/>
    <s v="24 Capacity Maxi Data Binder Racks, Pearl"/>
    <x v="4798"/>
    <n v="2"/>
    <x v="0"/>
    <x v="5714"/>
    <x v="1"/>
    <x v="0"/>
  </r>
  <r>
    <n v="7105"/>
    <s v="CA-2019-128944"/>
    <x v="249"/>
    <d v="2019-06-21T00:00:00"/>
    <s v="Second Class"/>
    <s v="KH-16330"/>
    <s v="Katharine Harms"/>
    <x v="1"/>
    <x v="0"/>
    <x v="46"/>
    <x v="24"/>
    <n v="43055"/>
    <x v="3"/>
    <s v="FUR-CH-10000785"/>
    <x v="0"/>
    <x v="1"/>
    <s v="Global Ergonomic Managers Chair"/>
    <x v="4799"/>
    <n v="6"/>
    <x v="4"/>
    <x v="5715"/>
    <x v="3"/>
    <x v="0"/>
  </r>
  <r>
    <n v="7106"/>
    <s v="CA-2019-128944"/>
    <x v="249"/>
    <d v="2019-06-21T00:00:00"/>
    <s v="Second Class"/>
    <s v="KH-16330"/>
    <s v="Katharine Harms"/>
    <x v="1"/>
    <x v="0"/>
    <x v="46"/>
    <x v="24"/>
    <n v="43055"/>
    <x v="3"/>
    <s v="FUR-FU-10004909"/>
    <x v="0"/>
    <x v="5"/>
    <s v="Contemporary Wood/Metal Frame"/>
    <x v="4800"/>
    <n v="3"/>
    <x v="2"/>
    <x v="5716"/>
    <x v="3"/>
    <x v="0"/>
  </r>
  <r>
    <n v="7107"/>
    <s v="CA-2019-128944"/>
    <x v="249"/>
    <d v="2019-06-21T00:00:00"/>
    <s v="Second Class"/>
    <s v="KH-16330"/>
    <s v="Katharine Harms"/>
    <x v="1"/>
    <x v="0"/>
    <x v="46"/>
    <x v="24"/>
    <n v="43055"/>
    <x v="3"/>
    <s v="TEC-AC-10001553"/>
    <x v="2"/>
    <x v="11"/>
    <s v="Memorex 25GB 6X Branded Blu-Ray Recordable Disc, 15/Pack"/>
    <x v="4801"/>
    <n v="9"/>
    <x v="2"/>
    <x v="5717"/>
    <x v="3"/>
    <x v="0"/>
  </r>
  <r>
    <n v="7108"/>
    <s v="CA-2018-109666"/>
    <x v="475"/>
    <d v="2018-04-26T00:00:00"/>
    <s v="Standard Class"/>
    <s v="KM-16720"/>
    <s v="Kunst Miller"/>
    <x v="0"/>
    <x v="0"/>
    <x v="20"/>
    <x v="15"/>
    <n v="10035"/>
    <x v="3"/>
    <s v="TEC-PH-10004774"/>
    <x v="2"/>
    <x v="7"/>
    <s v="Gear Head AU3700S Headset"/>
    <x v="2275"/>
    <n v="2"/>
    <x v="0"/>
    <x v="2666"/>
    <x v="3"/>
    <x v="0"/>
  </r>
  <r>
    <n v="7109"/>
    <s v="CA-2018-109666"/>
    <x v="475"/>
    <d v="2018-04-26T00:00:00"/>
    <s v="Standard Class"/>
    <s v="KM-16720"/>
    <s v="Kunst Miller"/>
    <x v="0"/>
    <x v="0"/>
    <x v="20"/>
    <x v="15"/>
    <n v="10035"/>
    <x v="3"/>
    <s v="OFF-AR-10004582"/>
    <x v="1"/>
    <x v="6"/>
    <s v="BIC Brite Liner Grip Highlighters"/>
    <x v="175"/>
    <n v="2"/>
    <x v="0"/>
    <x v="5718"/>
    <x v="3"/>
    <x v="0"/>
  </r>
  <r>
    <n v="7110"/>
    <s v="CA-2018-109666"/>
    <x v="475"/>
    <d v="2018-04-26T00:00:00"/>
    <s v="Standard Class"/>
    <s v="KM-16720"/>
    <s v="Kunst Miller"/>
    <x v="0"/>
    <x v="0"/>
    <x v="20"/>
    <x v="15"/>
    <n v="10035"/>
    <x v="3"/>
    <s v="OFF-ST-10000991"/>
    <x v="1"/>
    <x v="4"/>
    <s v="Space Solutions HD Industrial Steel Shelving."/>
    <x v="4802"/>
    <n v="4"/>
    <x v="0"/>
    <x v="5719"/>
    <x v="3"/>
    <x v="0"/>
  </r>
  <r>
    <n v="7111"/>
    <s v="CA-2018-109666"/>
    <x v="475"/>
    <d v="2018-04-26T00:00:00"/>
    <s v="Standard Class"/>
    <s v="KM-16720"/>
    <s v="Kunst Miller"/>
    <x v="0"/>
    <x v="0"/>
    <x v="20"/>
    <x v="15"/>
    <n v="10035"/>
    <x v="3"/>
    <s v="OFF-SU-10002522"/>
    <x v="1"/>
    <x v="14"/>
    <s v="Acme Kleen Earth Office Shears"/>
    <x v="3433"/>
    <n v="2"/>
    <x v="0"/>
    <x v="5720"/>
    <x v="3"/>
    <x v="0"/>
  </r>
  <r>
    <n v="7112"/>
    <s v="CA-2018-109666"/>
    <x v="475"/>
    <d v="2018-04-26T00:00:00"/>
    <s v="Standard Class"/>
    <s v="KM-16720"/>
    <s v="Kunst Miller"/>
    <x v="0"/>
    <x v="0"/>
    <x v="20"/>
    <x v="15"/>
    <n v="10035"/>
    <x v="3"/>
    <s v="OFF-AR-10004022"/>
    <x v="1"/>
    <x v="6"/>
    <s v="Panasonic KP-380BK Classic Electric Pencil Sharpener"/>
    <x v="1002"/>
    <n v="2"/>
    <x v="0"/>
    <x v="5721"/>
    <x v="3"/>
    <x v="0"/>
  </r>
  <r>
    <n v="7113"/>
    <s v="CA-2018-109666"/>
    <x v="475"/>
    <d v="2018-04-26T00:00:00"/>
    <s v="Standard Class"/>
    <s v="KM-16720"/>
    <s v="Kunst Miller"/>
    <x v="0"/>
    <x v="0"/>
    <x v="20"/>
    <x v="15"/>
    <n v="10035"/>
    <x v="3"/>
    <s v="OFF-SU-10001218"/>
    <x v="1"/>
    <x v="14"/>
    <s v="Fiskars Softgrip Scissors"/>
    <x v="2803"/>
    <n v="5"/>
    <x v="0"/>
    <x v="3114"/>
    <x v="3"/>
    <x v="0"/>
  </r>
  <r>
    <n v="7114"/>
    <s v="CA-2018-109666"/>
    <x v="475"/>
    <d v="2018-04-26T00:00:00"/>
    <s v="Standard Class"/>
    <s v="KM-16720"/>
    <s v="Kunst Miller"/>
    <x v="0"/>
    <x v="0"/>
    <x v="20"/>
    <x v="15"/>
    <n v="10035"/>
    <x v="3"/>
    <s v="OFF-BI-10000174"/>
    <x v="1"/>
    <x v="8"/>
    <s v="Wilson Jones Clip &amp; Carry Folder Binder Tool for Ring Binders, Clear"/>
    <x v="4803"/>
    <n v="2"/>
    <x v="2"/>
    <x v="5722"/>
    <x v="3"/>
    <x v="0"/>
  </r>
  <r>
    <n v="7115"/>
    <s v="US-2018-102239"/>
    <x v="465"/>
    <d v="2018-05-06T00:00:00"/>
    <s v="First Class"/>
    <s v="LW-16990"/>
    <s v="Lindsay Williams"/>
    <x v="1"/>
    <x v="0"/>
    <x v="0"/>
    <x v="33"/>
    <n v="89015"/>
    <x v="1"/>
    <s v="FUR-TA-10003392"/>
    <x v="0"/>
    <x v="3"/>
    <s v="Global Adaptabilities Conference Tables"/>
    <x v="4804"/>
    <n v="6"/>
    <x v="0"/>
    <x v="5723"/>
    <x v="1"/>
    <x v="0"/>
  </r>
  <r>
    <n v="7116"/>
    <s v="US-2018-102239"/>
    <x v="465"/>
    <d v="2018-05-06T00:00:00"/>
    <s v="First Class"/>
    <s v="LW-16990"/>
    <s v="Lindsay Williams"/>
    <x v="1"/>
    <x v="0"/>
    <x v="0"/>
    <x v="33"/>
    <n v="89015"/>
    <x v="1"/>
    <s v="OFF-BI-10001890"/>
    <x v="1"/>
    <x v="8"/>
    <s v="Avery Poly Binder Pockets"/>
    <x v="4805"/>
    <n v="2"/>
    <x v="2"/>
    <x v="5724"/>
    <x v="1"/>
    <x v="0"/>
  </r>
  <r>
    <n v="7117"/>
    <s v="CA-2016-143168"/>
    <x v="638"/>
    <d v="2016-10-23T00:00:00"/>
    <s v="Second Class"/>
    <s v="IG-15085"/>
    <s v="Ivan Gibson"/>
    <x v="0"/>
    <x v="0"/>
    <x v="4"/>
    <x v="4"/>
    <n v="98103"/>
    <x v="1"/>
    <s v="OFF-PA-10000167"/>
    <x v="1"/>
    <x v="10"/>
    <s v="Xerox 1925"/>
    <x v="1168"/>
    <n v="2"/>
    <x v="0"/>
    <x v="4027"/>
    <x v="1"/>
    <x v="0"/>
  </r>
  <r>
    <n v="7118"/>
    <s v="CA-2016-143168"/>
    <x v="638"/>
    <d v="2016-10-23T00:00:00"/>
    <s v="Second Class"/>
    <s v="IG-15085"/>
    <s v="Ivan Gibson"/>
    <x v="0"/>
    <x v="0"/>
    <x v="4"/>
    <x v="4"/>
    <n v="98103"/>
    <x v="1"/>
    <s v="OFF-BI-10003784"/>
    <x v="1"/>
    <x v="8"/>
    <s v="Computer Printout Index Tabs"/>
    <x v="2956"/>
    <n v="1"/>
    <x v="2"/>
    <x v="5725"/>
    <x v="1"/>
    <x v="0"/>
  </r>
  <r>
    <n v="7119"/>
    <s v="CA-2019-104906"/>
    <x v="778"/>
    <d v="2019-02-17T00:00:00"/>
    <s v="Standard Class"/>
    <s v="JP-15460"/>
    <s v="Jennifer Patt"/>
    <x v="1"/>
    <x v="0"/>
    <x v="20"/>
    <x v="15"/>
    <n v="10009"/>
    <x v="3"/>
    <s v="OFF-PA-10001184"/>
    <x v="1"/>
    <x v="10"/>
    <s v="Xerox 1903"/>
    <x v="1465"/>
    <n v="3"/>
    <x v="0"/>
    <x v="1544"/>
    <x v="3"/>
    <x v="0"/>
  </r>
  <r>
    <n v="7120"/>
    <s v="CA-2019-118122"/>
    <x v="701"/>
    <d v="2019-11-24T00:00:00"/>
    <s v="Standard Class"/>
    <s v="GG-14650"/>
    <s v="Greg Guthrie"/>
    <x v="1"/>
    <x v="0"/>
    <x v="4"/>
    <x v="4"/>
    <n v="98103"/>
    <x v="1"/>
    <s v="OFF-BI-10002103"/>
    <x v="1"/>
    <x v="8"/>
    <s v="Cardinal Slant-D Ring Binder, Heavy Gauge Vinyl"/>
    <x v="1162"/>
    <n v="2"/>
    <x v="2"/>
    <x v="1206"/>
    <x v="1"/>
    <x v="0"/>
  </r>
  <r>
    <n v="7121"/>
    <s v="US-2016-147774"/>
    <x v="407"/>
    <d v="2016-01-26T00:00:00"/>
    <s v="Standard Class"/>
    <s v="MM-18280"/>
    <s v="Muhammed MacIntyre"/>
    <x v="1"/>
    <x v="0"/>
    <x v="214"/>
    <x v="18"/>
    <n v="37167"/>
    <x v="0"/>
    <s v="OFF-BI-10003091"/>
    <x v="1"/>
    <x v="8"/>
    <s v="GBC DocuBind TL200 Manual Binding Machine"/>
    <x v="4806"/>
    <n v="1"/>
    <x v="6"/>
    <x v="5726"/>
    <x v="0"/>
    <x v="0"/>
  </r>
  <r>
    <n v="7122"/>
    <s v="CA-2019-166926"/>
    <x v="96"/>
    <d v="2019-12-08T00:00:00"/>
    <s v="Standard Class"/>
    <s v="SO-20335"/>
    <s v="Sean O'Donnell"/>
    <x v="0"/>
    <x v="0"/>
    <x v="4"/>
    <x v="4"/>
    <n v="98105"/>
    <x v="1"/>
    <s v="OFF-PA-10001593"/>
    <x v="1"/>
    <x v="10"/>
    <s v="Xerox 1947"/>
    <x v="1085"/>
    <n v="7"/>
    <x v="0"/>
    <x v="5727"/>
    <x v="1"/>
    <x v="0"/>
  </r>
  <r>
    <n v="7123"/>
    <s v="CA-2019-166926"/>
    <x v="96"/>
    <d v="2019-12-08T00:00:00"/>
    <s v="Standard Class"/>
    <s v="SO-20335"/>
    <s v="Sean O'Donnell"/>
    <x v="0"/>
    <x v="0"/>
    <x v="4"/>
    <x v="4"/>
    <n v="98105"/>
    <x v="1"/>
    <s v="FUR-BO-10002598"/>
    <x v="0"/>
    <x v="0"/>
    <s v="Hon Metal Bookcases, Putty"/>
    <x v="1741"/>
    <n v="2"/>
    <x v="0"/>
    <x v="2979"/>
    <x v="1"/>
    <x v="0"/>
  </r>
  <r>
    <n v="7124"/>
    <s v="CA-2017-128013"/>
    <x v="101"/>
    <d v="2017-08-16T00:00:00"/>
    <s v="Standard Class"/>
    <s v="MF-18250"/>
    <s v="Monica Federle"/>
    <x v="1"/>
    <x v="0"/>
    <x v="20"/>
    <x v="15"/>
    <n v="10035"/>
    <x v="3"/>
    <s v="FUR-FU-10000320"/>
    <x v="0"/>
    <x v="5"/>
    <s v="OIC Stacking Trays"/>
    <x v="4807"/>
    <n v="3"/>
    <x v="0"/>
    <x v="5728"/>
    <x v="3"/>
    <x v="0"/>
  </r>
  <r>
    <n v="7125"/>
    <s v="CA-2017-128013"/>
    <x v="101"/>
    <d v="2017-08-16T00:00:00"/>
    <s v="Standard Class"/>
    <s v="MF-18250"/>
    <s v="Monica Federle"/>
    <x v="1"/>
    <x v="0"/>
    <x v="20"/>
    <x v="15"/>
    <n v="10035"/>
    <x v="3"/>
    <s v="OFF-PA-10001815"/>
    <x v="1"/>
    <x v="10"/>
    <s v="Xerox 1885"/>
    <x v="3803"/>
    <n v="3"/>
    <x v="0"/>
    <x v="4367"/>
    <x v="3"/>
    <x v="0"/>
  </r>
  <r>
    <n v="7126"/>
    <s v="CA-2018-123176"/>
    <x v="720"/>
    <d v="2018-09-29T00:00:00"/>
    <s v="Second Class"/>
    <s v="JG-15160"/>
    <s v="James Galang"/>
    <x v="0"/>
    <x v="0"/>
    <x v="118"/>
    <x v="32"/>
    <n v="30318"/>
    <x v="0"/>
    <s v="OFF-PA-10003971"/>
    <x v="1"/>
    <x v="10"/>
    <s v="Xerox 1965"/>
    <x v="1465"/>
    <n v="3"/>
    <x v="0"/>
    <x v="1544"/>
    <x v="0"/>
    <x v="0"/>
  </r>
  <r>
    <n v="7127"/>
    <s v="CA-2018-123176"/>
    <x v="720"/>
    <d v="2018-09-29T00:00:00"/>
    <s v="Second Class"/>
    <s v="JG-15160"/>
    <s v="James Galang"/>
    <x v="0"/>
    <x v="0"/>
    <x v="118"/>
    <x v="32"/>
    <n v="30318"/>
    <x v="0"/>
    <s v="OFF-AR-10004685"/>
    <x v="1"/>
    <x v="6"/>
    <s v="Binney &amp; Smith Crayola Metallic Colored Pencils, 8-Color Set"/>
    <x v="4808"/>
    <n v="3"/>
    <x v="0"/>
    <x v="5729"/>
    <x v="0"/>
    <x v="0"/>
  </r>
  <r>
    <n v="7128"/>
    <s v="US-2018-117541"/>
    <x v="696"/>
    <d v="2018-11-20T00:00:00"/>
    <s v="Standard Class"/>
    <s v="JM-16195"/>
    <s v="Justin MacKendrick"/>
    <x v="0"/>
    <x v="0"/>
    <x v="46"/>
    <x v="13"/>
    <n v="19711"/>
    <x v="3"/>
    <s v="OFF-PA-10001609"/>
    <x v="1"/>
    <x v="10"/>
    <s v="Tops Wirebound Message Log Books"/>
    <x v="4809"/>
    <n v="5"/>
    <x v="0"/>
    <x v="5730"/>
    <x v="3"/>
    <x v="0"/>
  </r>
  <r>
    <n v="7129"/>
    <s v="US-2018-117541"/>
    <x v="696"/>
    <d v="2018-11-20T00:00:00"/>
    <s v="Standard Class"/>
    <s v="JM-16195"/>
    <s v="Justin MacKendrick"/>
    <x v="0"/>
    <x v="0"/>
    <x v="46"/>
    <x v="13"/>
    <n v="19711"/>
    <x v="3"/>
    <s v="FUR-FU-10000550"/>
    <x v="0"/>
    <x v="5"/>
    <s v="Stacking Trays by OIC"/>
    <x v="548"/>
    <n v="4"/>
    <x v="0"/>
    <x v="5731"/>
    <x v="3"/>
    <x v="0"/>
  </r>
  <r>
    <n v="7130"/>
    <s v="CA-2018-166282"/>
    <x v="947"/>
    <d v="2018-04-22T00:00:00"/>
    <s v="Standard Class"/>
    <s v="PK-19075"/>
    <s v="Pete Kriz"/>
    <x v="0"/>
    <x v="0"/>
    <x v="316"/>
    <x v="18"/>
    <n v="37211"/>
    <x v="0"/>
    <s v="TEC-AC-10004209"/>
    <x v="2"/>
    <x v="11"/>
    <s v="Memorex Froggy Flash Drive 4 GB"/>
    <x v="2083"/>
    <n v="4"/>
    <x v="2"/>
    <x v="4300"/>
    <x v="0"/>
    <x v="0"/>
  </r>
  <r>
    <n v="7131"/>
    <s v="CA-2018-166282"/>
    <x v="947"/>
    <d v="2018-04-22T00:00:00"/>
    <s v="Standard Class"/>
    <s v="PK-19075"/>
    <s v="Pete Kriz"/>
    <x v="0"/>
    <x v="0"/>
    <x v="316"/>
    <x v="18"/>
    <n v="37211"/>
    <x v="0"/>
    <s v="OFF-PA-10003022"/>
    <x v="1"/>
    <x v="10"/>
    <s v="Standard Line “While You Were Out” Hardbound Telephone Message Book"/>
    <x v="4810"/>
    <n v="7"/>
    <x v="2"/>
    <x v="5732"/>
    <x v="0"/>
    <x v="0"/>
  </r>
  <r>
    <n v="7132"/>
    <s v="CA-2019-141439"/>
    <x v="200"/>
    <d v="2019-12-01T00:00:00"/>
    <s v="Standard Class"/>
    <s v="TT-21460"/>
    <s v="Tonja Turnell"/>
    <x v="2"/>
    <x v="0"/>
    <x v="102"/>
    <x v="14"/>
    <n v="47374"/>
    <x v="2"/>
    <s v="FUR-TA-10001039"/>
    <x v="0"/>
    <x v="3"/>
    <s v="KI Adjustable-Height Table"/>
    <x v="4811"/>
    <n v="3"/>
    <x v="0"/>
    <x v="5733"/>
    <x v="2"/>
    <x v="0"/>
  </r>
  <r>
    <n v="7133"/>
    <s v="CA-2019-141439"/>
    <x v="200"/>
    <d v="2019-12-01T00:00:00"/>
    <s v="Standard Class"/>
    <s v="TT-21460"/>
    <s v="Tonja Turnell"/>
    <x v="2"/>
    <x v="0"/>
    <x v="102"/>
    <x v="14"/>
    <n v="47374"/>
    <x v="2"/>
    <s v="TEC-PH-10002624"/>
    <x v="2"/>
    <x v="7"/>
    <s v="Samsung Galaxy S4 Mini"/>
    <x v="2135"/>
    <n v="4"/>
    <x v="0"/>
    <x v="5734"/>
    <x v="2"/>
    <x v="0"/>
  </r>
  <r>
    <n v="7134"/>
    <s v="CA-2019-141439"/>
    <x v="200"/>
    <d v="2019-12-01T00:00:00"/>
    <s v="Standard Class"/>
    <s v="TT-21460"/>
    <s v="Tonja Turnell"/>
    <x v="2"/>
    <x v="0"/>
    <x v="102"/>
    <x v="14"/>
    <n v="47374"/>
    <x v="2"/>
    <s v="FUR-FU-10001473"/>
    <x v="0"/>
    <x v="5"/>
    <s v="DAX Wood Document Frame"/>
    <x v="1302"/>
    <n v="2"/>
    <x v="0"/>
    <x v="1357"/>
    <x v="2"/>
    <x v="0"/>
  </r>
  <r>
    <n v="7135"/>
    <s v="CA-2019-141439"/>
    <x v="200"/>
    <d v="2019-12-01T00:00:00"/>
    <s v="Standard Class"/>
    <s v="TT-21460"/>
    <s v="Tonja Turnell"/>
    <x v="2"/>
    <x v="0"/>
    <x v="102"/>
    <x v="14"/>
    <n v="47374"/>
    <x v="2"/>
    <s v="TEC-PH-10001819"/>
    <x v="2"/>
    <x v="7"/>
    <s v="Innergie mMini Combo Duo USB Travel Charging Kit"/>
    <x v="2273"/>
    <n v="2"/>
    <x v="0"/>
    <x v="2456"/>
    <x v="2"/>
    <x v="0"/>
  </r>
  <r>
    <n v="7136"/>
    <s v="CA-2019-141439"/>
    <x v="200"/>
    <d v="2019-12-01T00:00:00"/>
    <s v="Standard Class"/>
    <s v="TT-21460"/>
    <s v="Tonja Turnell"/>
    <x v="2"/>
    <x v="0"/>
    <x v="102"/>
    <x v="14"/>
    <n v="47374"/>
    <x v="2"/>
    <s v="FUR-CH-10004287"/>
    <x v="0"/>
    <x v="1"/>
    <s v="SAFCO Arco Folding Chair"/>
    <x v="4812"/>
    <n v="3"/>
    <x v="0"/>
    <x v="5735"/>
    <x v="2"/>
    <x v="0"/>
  </r>
  <r>
    <n v="7137"/>
    <s v="CA-2017-163965"/>
    <x v="312"/>
    <d v="2017-11-27T00:00:00"/>
    <s v="Standard Class"/>
    <s v="SS-20875"/>
    <s v="Sung Shariari"/>
    <x v="0"/>
    <x v="0"/>
    <x v="100"/>
    <x v="2"/>
    <n v="33180"/>
    <x v="0"/>
    <s v="OFF-BI-10004728"/>
    <x v="1"/>
    <x v="8"/>
    <s v="Wilson Jones Turn Tabs Binder Tool for Ring Binders"/>
    <x v="2200"/>
    <n v="5"/>
    <x v="6"/>
    <x v="2372"/>
    <x v="0"/>
    <x v="0"/>
  </r>
  <r>
    <n v="7138"/>
    <s v="CA-2017-163965"/>
    <x v="312"/>
    <d v="2017-11-27T00:00:00"/>
    <s v="Standard Class"/>
    <s v="SS-20875"/>
    <s v="Sung Shariari"/>
    <x v="0"/>
    <x v="0"/>
    <x v="100"/>
    <x v="2"/>
    <n v="33180"/>
    <x v="0"/>
    <s v="OFF-ST-10000918"/>
    <x v="1"/>
    <x v="4"/>
    <s v="Crate-A-Files"/>
    <x v="4813"/>
    <n v="2"/>
    <x v="2"/>
    <x v="5736"/>
    <x v="0"/>
    <x v="0"/>
  </r>
  <r>
    <n v="7139"/>
    <s v="CA-2017-163965"/>
    <x v="312"/>
    <d v="2017-11-27T00:00:00"/>
    <s v="Standard Class"/>
    <s v="SS-20875"/>
    <s v="Sung Shariari"/>
    <x v="0"/>
    <x v="0"/>
    <x v="100"/>
    <x v="2"/>
    <n v="33180"/>
    <x v="0"/>
    <s v="OFF-BI-10004593"/>
    <x v="1"/>
    <x v="8"/>
    <s v="Ibico Laser Imprintable Binding System Covers"/>
    <x v="4814"/>
    <n v="4"/>
    <x v="6"/>
    <x v="5737"/>
    <x v="0"/>
    <x v="0"/>
  </r>
  <r>
    <n v="7140"/>
    <s v="CA-2017-163965"/>
    <x v="312"/>
    <d v="2017-11-27T00:00:00"/>
    <s v="Standard Class"/>
    <s v="SS-20875"/>
    <s v="Sung Shariari"/>
    <x v="0"/>
    <x v="0"/>
    <x v="100"/>
    <x v="2"/>
    <n v="33180"/>
    <x v="0"/>
    <s v="FUR-BO-10001337"/>
    <x v="0"/>
    <x v="0"/>
    <s v="O'Sullivan Living Dimensions 2-Shelf Bookcases"/>
    <x v="4815"/>
    <n v="3"/>
    <x v="2"/>
    <x v="5738"/>
    <x v="0"/>
    <x v="0"/>
  </r>
  <r>
    <n v="7141"/>
    <s v="CA-2019-128783"/>
    <x v="210"/>
    <d v="2019-09-07T00:00:00"/>
    <s v="Same Day"/>
    <s v="TG-21640"/>
    <s v="Trudy Glocke"/>
    <x v="0"/>
    <x v="0"/>
    <x v="490"/>
    <x v="25"/>
    <n v="63301"/>
    <x v="2"/>
    <s v="TEC-AC-10002473"/>
    <x v="2"/>
    <x v="11"/>
    <s v="Maxell 4.7GB DVD-R"/>
    <x v="4816"/>
    <n v="4"/>
    <x v="0"/>
    <x v="5739"/>
    <x v="2"/>
    <x v="0"/>
  </r>
  <r>
    <n v="7142"/>
    <s v="CA-2019-128783"/>
    <x v="210"/>
    <d v="2019-09-07T00:00:00"/>
    <s v="Same Day"/>
    <s v="TG-21640"/>
    <s v="Trudy Glocke"/>
    <x v="0"/>
    <x v="0"/>
    <x v="490"/>
    <x v="25"/>
    <n v="63301"/>
    <x v="2"/>
    <s v="FUR-FU-10003623"/>
    <x v="0"/>
    <x v="5"/>
    <s v="DataProducts Ampli Magnifier Task Lamp, Black,"/>
    <x v="4817"/>
    <n v="5"/>
    <x v="0"/>
    <x v="5740"/>
    <x v="2"/>
    <x v="0"/>
  </r>
  <r>
    <n v="7143"/>
    <s v="CA-2016-122217"/>
    <x v="156"/>
    <d v="2016-11-29T00:00:00"/>
    <s v="Standard Class"/>
    <s v="HP-14815"/>
    <s v="Harold Pawlan"/>
    <x v="2"/>
    <x v="0"/>
    <x v="173"/>
    <x v="17"/>
    <n v="23464"/>
    <x v="0"/>
    <s v="FUR-FU-10002045"/>
    <x v="0"/>
    <x v="5"/>
    <s v="Executive Impressions 14&quot;"/>
    <x v="4818"/>
    <n v="5"/>
    <x v="0"/>
    <x v="5741"/>
    <x v="0"/>
    <x v="0"/>
  </r>
  <r>
    <n v="7144"/>
    <s v="US-2019-141558"/>
    <x v="825"/>
    <d v="2019-03-16T00:00:00"/>
    <s v="Standard Class"/>
    <s v="MH-17290"/>
    <s v="Marc Harrigan"/>
    <x v="2"/>
    <x v="0"/>
    <x v="10"/>
    <x v="9"/>
    <n v="19140"/>
    <x v="3"/>
    <s v="TEC-PH-10002555"/>
    <x v="2"/>
    <x v="7"/>
    <s v="Nortel Meridian M5316 Digital phone"/>
    <x v="4819"/>
    <n v="5"/>
    <x v="10"/>
    <x v="5742"/>
    <x v="3"/>
    <x v="0"/>
  </r>
  <r>
    <n v="7145"/>
    <s v="US-2019-141558"/>
    <x v="825"/>
    <d v="2019-03-16T00:00:00"/>
    <s v="Standard Class"/>
    <s v="MH-17290"/>
    <s v="Marc Harrigan"/>
    <x v="2"/>
    <x v="0"/>
    <x v="10"/>
    <x v="9"/>
    <n v="19140"/>
    <x v="3"/>
    <s v="OFF-BI-10002794"/>
    <x v="1"/>
    <x v="8"/>
    <s v="Avery Trapezoid Ring Binder, 3&quot; Capacity, Black, 1040 sheets"/>
    <x v="4241"/>
    <n v="1"/>
    <x v="6"/>
    <x v="4949"/>
    <x v="3"/>
    <x v="0"/>
  </r>
  <r>
    <n v="7146"/>
    <s v="US-2019-141558"/>
    <x v="825"/>
    <d v="2019-03-16T00:00:00"/>
    <s v="Standard Class"/>
    <s v="MH-17290"/>
    <s v="Marc Harrigan"/>
    <x v="2"/>
    <x v="0"/>
    <x v="10"/>
    <x v="9"/>
    <n v="19140"/>
    <x v="3"/>
    <s v="FUR-TA-10004086"/>
    <x v="0"/>
    <x v="3"/>
    <s v="KI Adjustable-Height Table"/>
    <x v="1259"/>
    <n v="3"/>
    <x v="10"/>
    <x v="5743"/>
    <x v="3"/>
    <x v="0"/>
  </r>
  <r>
    <n v="7147"/>
    <s v="US-2019-141558"/>
    <x v="825"/>
    <d v="2019-03-16T00:00:00"/>
    <s v="Standard Class"/>
    <s v="MH-17290"/>
    <s v="Marc Harrigan"/>
    <x v="2"/>
    <x v="0"/>
    <x v="10"/>
    <x v="9"/>
    <n v="19140"/>
    <x v="3"/>
    <s v="OFF-ST-10004946"/>
    <x v="1"/>
    <x v="4"/>
    <s v="Desktop 3-Pocket Hot File"/>
    <x v="4820"/>
    <n v="1"/>
    <x v="2"/>
    <x v="5744"/>
    <x v="3"/>
    <x v="0"/>
  </r>
  <r>
    <n v="7148"/>
    <s v="CA-2018-139941"/>
    <x v="1"/>
    <d v="2018-06-17T00:00:00"/>
    <s v="Standard Class"/>
    <s v="CB-12415"/>
    <s v="Christy Brittain"/>
    <x v="0"/>
    <x v="0"/>
    <x v="85"/>
    <x v="15"/>
    <n v="11561"/>
    <x v="3"/>
    <s v="OFF-PA-10000241"/>
    <x v="1"/>
    <x v="10"/>
    <s v="IBM Multi-Purpose Copy Paper, 8 1/2 x 11&quot;, Case"/>
    <x v="1663"/>
    <n v="3"/>
    <x v="0"/>
    <x v="1761"/>
    <x v="3"/>
    <x v="0"/>
  </r>
  <r>
    <n v="7149"/>
    <s v="CA-2018-139941"/>
    <x v="1"/>
    <d v="2018-06-17T00:00:00"/>
    <s v="Standard Class"/>
    <s v="CB-12415"/>
    <s v="Christy Brittain"/>
    <x v="0"/>
    <x v="0"/>
    <x v="85"/>
    <x v="15"/>
    <n v="11561"/>
    <x v="3"/>
    <s v="OFF-AP-10004036"/>
    <x v="1"/>
    <x v="9"/>
    <s v="Bionaire 99.97% HEPA Air Cleaner"/>
    <x v="4821"/>
    <n v="3"/>
    <x v="0"/>
    <x v="3407"/>
    <x v="3"/>
    <x v="0"/>
  </r>
  <r>
    <n v="7150"/>
    <s v="CA-2017-166583"/>
    <x v="153"/>
    <d v="2017-06-30T00:00:00"/>
    <s v="Standard Class"/>
    <s v="VD-21670"/>
    <s v="Valerie Dominguez"/>
    <x v="0"/>
    <x v="0"/>
    <x v="12"/>
    <x v="5"/>
    <n v="77070"/>
    <x v="2"/>
    <s v="TEC-PH-10001578"/>
    <x v="2"/>
    <x v="7"/>
    <s v="Polycom SoundStation2 EX Conference phone"/>
    <x v="4822"/>
    <n v="3"/>
    <x v="2"/>
    <x v="5745"/>
    <x v="2"/>
    <x v="0"/>
  </r>
  <r>
    <n v="7151"/>
    <s v="CA-2019-100412"/>
    <x v="66"/>
    <d v="2019-12-26T00:00:00"/>
    <s v="Standard Class"/>
    <s v="SR-20425"/>
    <s v="Sharelle Roach"/>
    <x v="2"/>
    <x v="0"/>
    <x v="428"/>
    <x v="19"/>
    <n v="35401"/>
    <x v="0"/>
    <s v="FUR-CH-10002647"/>
    <x v="0"/>
    <x v="1"/>
    <s v="Situations Contoured Folding Chairs, 4/Set"/>
    <x v="1741"/>
    <n v="2"/>
    <x v="0"/>
    <x v="5746"/>
    <x v="0"/>
    <x v="0"/>
  </r>
  <r>
    <n v="7152"/>
    <s v="CA-2019-142909"/>
    <x v="66"/>
    <d v="2019-12-25T00:00:00"/>
    <s v="Second Class"/>
    <s v="AG-10330"/>
    <s v="Alex Grayson"/>
    <x v="0"/>
    <x v="0"/>
    <x v="123"/>
    <x v="16"/>
    <n v="85204"/>
    <x v="1"/>
    <s v="FUR-TA-10003008"/>
    <x v="0"/>
    <x v="3"/>
    <s v="Lesro Round Back Collection Coffee Table, End Table"/>
    <x v="4823"/>
    <n v="2"/>
    <x v="5"/>
    <x v="5747"/>
    <x v="1"/>
    <x v="0"/>
  </r>
  <r>
    <n v="7153"/>
    <s v="CA-2016-137911"/>
    <x v="1148"/>
    <d v="2016-10-15T00:00:00"/>
    <s v="Standard Class"/>
    <s v="BP-11095"/>
    <s v="Bart Pistole"/>
    <x v="1"/>
    <x v="0"/>
    <x v="108"/>
    <x v="3"/>
    <n v="28540"/>
    <x v="0"/>
    <s v="OFF-PA-10004071"/>
    <x v="1"/>
    <x v="10"/>
    <s v="Eaton Premium Continuous-Feed Paper, 25% Cotton, Letter Size, White, 1000 Shts/Box"/>
    <x v="1666"/>
    <n v="2"/>
    <x v="2"/>
    <x v="1764"/>
    <x v="0"/>
    <x v="0"/>
  </r>
  <r>
    <n v="7154"/>
    <s v="CA-2017-106208"/>
    <x v="895"/>
    <d v="2017-12-15T00:00:00"/>
    <s v="Standard Class"/>
    <s v="JW-16075"/>
    <s v="Julia West"/>
    <x v="0"/>
    <x v="0"/>
    <x v="22"/>
    <x v="10"/>
    <n v="60610"/>
    <x v="2"/>
    <s v="OFF-AP-10004980"/>
    <x v="1"/>
    <x v="9"/>
    <s v="3M Replacement Filter for Office Air Cleaner for 20' x 33' Room"/>
    <x v="4824"/>
    <n v="7"/>
    <x v="3"/>
    <x v="5748"/>
    <x v="2"/>
    <x v="0"/>
  </r>
  <r>
    <n v="7155"/>
    <s v="US-2017-136749"/>
    <x v="707"/>
    <d v="2017-12-27T00:00:00"/>
    <s v="Second Class"/>
    <s v="LH-16900"/>
    <s v="Lena Hernandez"/>
    <x v="0"/>
    <x v="0"/>
    <x v="38"/>
    <x v="32"/>
    <n v="31907"/>
    <x v="0"/>
    <s v="FUR-FU-10000747"/>
    <x v="0"/>
    <x v="5"/>
    <s v="Tenex B1-RE Series Chair Mats for Low Pile Carpets"/>
    <x v="4825"/>
    <n v="6"/>
    <x v="0"/>
    <x v="5749"/>
    <x v="0"/>
    <x v="0"/>
  </r>
  <r>
    <n v="7156"/>
    <s v="US-2017-136749"/>
    <x v="707"/>
    <d v="2017-12-27T00:00:00"/>
    <s v="Second Class"/>
    <s v="LH-16900"/>
    <s v="Lena Hernandez"/>
    <x v="0"/>
    <x v="0"/>
    <x v="38"/>
    <x v="32"/>
    <n v="31907"/>
    <x v="0"/>
    <s v="OFF-BI-10004492"/>
    <x v="1"/>
    <x v="8"/>
    <s v="Tuf-Vin Binders"/>
    <x v="4826"/>
    <n v="5"/>
    <x v="0"/>
    <x v="5750"/>
    <x v="0"/>
    <x v="0"/>
  </r>
  <r>
    <n v="7157"/>
    <s v="CA-2019-126718"/>
    <x v="568"/>
    <d v="2019-05-04T00:00:00"/>
    <s v="Standard Class"/>
    <s v="KT-16480"/>
    <s v="Kean Thornton"/>
    <x v="0"/>
    <x v="0"/>
    <x v="334"/>
    <x v="30"/>
    <n v="7050"/>
    <x v="3"/>
    <s v="OFF-LA-10004055"/>
    <x v="1"/>
    <x v="2"/>
    <s v="Color-Coded Legal Exhibit Labels"/>
    <x v="3358"/>
    <n v="1"/>
    <x v="0"/>
    <x v="5751"/>
    <x v="3"/>
    <x v="0"/>
  </r>
  <r>
    <n v="7158"/>
    <s v="CA-2018-131380"/>
    <x v="463"/>
    <d v="2018-03-31T00:00:00"/>
    <s v="Second Class"/>
    <s v="CC-12220"/>
    <s v="Chris Cortes"/>
    <x v="0"/>
    <x v="0"/>
    <x v="1"/>
    <x v="1"/>
    <n v="90032"/>
    <x v="1"/>
    <s v="OFF-ST-10002485"/>
    <x v="1"/>
    <x v="4"/>
    <s v="Rogers Deluxe File Chest"/>
    <x v="1190"/>
    <n v="4"/>
    <x v="0"/>
    <x v="4936"/>
    <x v="1"/>
    <x v="0"/>
  </r>
  <r>
    <n v="7159"/>
    <s v="CA-2018-131380"/>
    <x v="463"/>
    <d v="2018-03-31T00:00:00"/>
    <s v="Second Class"/>
    <s v="CC-12220"/>
    <s v="Chris Cortes"/>
    <x v="0"/>
    <x v="0"/>
    <x v="1"/>
    <x v="1"/>
    <n v="90032"/>
    <x v="1"/>
    <s v="OFF-PA-10001243"/>
    <x v="1"/>
    <x v="10"/>
    <s v="Xerox 1983"/>
    <x v="156"/>
    <n v="1"/>
    <x v="0"/>
    <x v="5752"/>
    <x v="1"/>
    <x v="0"/>
  </r>
  <r>
    <n v="7160"/>
    <s v="CA-2017-145835"/>
    <x v="1149"/>
    <d v="2017-05-18T00:00:00"/>
    <s v="Second Class"/>
    <s v="BF-11170"/>
    <s v="Ben Ferrer"/>
    <x v="2"/>
    <x v="0"/>
    <x v="22"/>
    <x v="10"/>
    <n v="60623"/>
    <x v="2"/>
    <s v="TEC-PH-10004447"/>
    <x v="2"/>
    <x v="7"/>
    <s v="Toshiba IPT2010-SD IP Telephone"/>
    <x v="2705"/>
    <n v="2"/>
    <x v="2"/>
    <x v="2995"/>
    <x v="2"/>
    <x v="0"/>
  </r>
  <r>
    <n v="7161"/>
    <s v="CA-2017-145835"/>
    <x v="1149"/>
    <d v="2017-05-18T00:00:00"/>
    <s v="Second Class"/>
    <s v="BF-11170"/>
    <s v="Ben Ferrer"/>
    <x v="2"/>
    <x v="0"/>
    <x v="22"/>
    <x v="10"/>
    <n v="60623"/>
    <x v="2"/>
    <s v="OFF-FA-10002280"/>
    <x v="1"/>
    <x v="13"/>
    <s v="Advantus Plastic Paper Clips"/>
    <x v="4698"/>
    <n v="4"/>
    <x v="2"/>
    <x v="5581"/>
    <x v="2"/>
    <x v="0"/>
  </r>
  <r>
    <n v="7162"/>
    <s v="CA-2016-138709"/>
    <x v="1129"/>
    <d v="2016-07-09T00:00:00"/>
    <s v="Standard Class"/>
    <s v="MS-17770"/>
    <s v="Maxwell Schwartz"/>
    <x v="0"/>
    <x v="0"/>
    <x v="102"/>
    <x v="17"/>
    <n v="23223"/>
    <x v="0"/>
    <s v="OFF-PA-10004734"/>
    <x v="1"/>
    <x v="10"/>
    <s v="Southworth Structures Collection"/>
    <x v="1388"/>
    <n v="3"/>
    <x v="0"/>
    <x v="5753"/>
    <x v="0"/>
    <x v="0"/>
  </r>
  <r>
    <n v="7163"/>
    <s v="CA-2016-138709"/>
    <x v="1129"/>
    <d v="2016-07-09T00:00:00"/>
    <s v="Standard Class"/>
    <s v="MS-17770"/>
    <s v="Maxwell Schwartz"/>
    <x v="0"/>
    <x v="0"/>
    <x v="102"/>
    <x v="17"/>
    <n v="23223"/>
    <x v="0"/>
    <s v="OFF-BI-10000145"/>
    <x v="1"/>
    <x v="8"/>
    <s v="Zipper Ring Binder Pockets"/>
    <x v="4827"/>
    <n v="5"/>
    <x v="0"/>
    <x v="5754"/>
    <x v="0"/>
    <x v="0"/>
  </r>
  <r>
    <n v="7164"/>
    <s v="CA-2016-122070"/>
    <x v="1150"/>
    <d v="2016-04-24T00:00:00"/>
    <s v="Second Class"/>
    <s v="AH-10030"/>
    <s v="Aaron Hawkins"/>
    <x v="1"/>
    <x v="0"/>
    <x v="21"/>
    <x v="15"/>
    <n v="12180"/>
    <x v="3"/>
    <s v="OFF-EN-10004773"/>
    <x v="1"/>
    <x v="12"/>
    <s v="Staple envelope"/>
    <x v="4828"/>
    <n v="8"/>
    <x v="0"/>
    <x v="5755"/>
    <x v="3"/>
    <x v="0"/>
  </r>
  <r>
    <n v="7165"/>
    <s v="CA-2016-122070"/>
    <x v="1150"/>
    <d v="2016-04-24T00:00:00"/>
    <s v="Second Class"/>
    <s v="AH-10030"/>
    <s v="Aaron Hawkins"/>
    <x v="1"/>
    <x v="0"/>
    <x v="21"/>
    <x v="15"/>
    <n v="12180"/>
    <x v="3"/>
    <s v="OFF-BI-10004970"/>
    <x v="1"/>
    <x v="8"/>
    <s v="ACCOHIDE 3-Ring Binder, Blue, 1&quot;"/>
    <x v="4541"/>
    <n v="3"/>
    <x v="2"/>
    <x v="5756"/>
    <x v="3"/>
    <x v="0"/>
  </r>
  <r>
    <n v="7166"/>
    <s v="CA-2018-158610"/>
    <x v="251"/>
    <d v="2018-09-22T00:00:00"/>
    <s v="First Class"/>
    <s v="CK-12595"/>
    <s v="Clytie Kelty"/>
    <x v="0"/>
    <x v="0"/>
    <x v="205"/>
    <x v="34"/>
    <n v="2908"/>
    <x v="3"/>
    <s v="OFF-ST-10000604"/>
    <x v="1"/>
    <x v="4"/>
    <s v="Home/Office Personal File Carts"/>
    <x v="2876"/>
    <n v="2"/>
    <x v="0"/>
    <x v="5140"/>
    <x v="3"/>
    <x v="0"/>
  </r>
  <r>
    <n v="7167"/>
    <s v="CA-2016-117464"/>
    <x v="192"/>
    <d v="2016-07-24T00:00:00"/>
    <s v="Second Class"/>
    <s v="NP-18325"/>
    <s v="Naresj Patel"/>
    <x v="0"/>
    <x v="0"/>
    <x v="8"/>
    <x v="1"/>
    <n v="94122"/>
    <x v="1"/>
    <s v="OFF-AR-10003190"/>
    <x v="1"/>
    <x v="6"/>
    <s v="Newell 32"/>
    <x v="132"/>
    <n v="4"/>
    <x v="0"/>
    <x v="776"/>
    <x v="1"/>
    <x v="0"/>
  </r>
  <r>
    <n v="7168"/>
    <s v="CA-2016-117464"/>
    <x v="192"/>
    <d v="2016-07-24T00:00:00"/>
    <s v="Second Class"/>
    <s v="NP-18325"/>
    <s v="Naresj Patel"/>
    <x v="0"/>
    <x v="0"/>
    <x v="8"/>
    <x v="1"/>
    <n v="94122"/>
    <x v="1"/>
    <s v="FUR-CH-10000155"/>
    <x v="0"/>
    <x v="1"/>
    <s v="Global Comet Stacking Armless Chair"/>
    <x v="4829"/>
    <n v="3"/>
    <x v="2"/>
    <x v="5757"/>
    <x v="1"/>
    <x v="0"/>
  </r>
  <r>
    <n v="7169"/>
    <s v="CA-2016-117464"/>
    <x v="192"/>
    <d v="2016-07-24T00:00:00"/>
    <s v="Second Class"/>
    <s v="NP-18325"/>
    <s v="Naresj Patel"/>
    <x v="0"/>
    <x v="0"/>
    <x v="8"/>
    <x v="1"/>
    <n v="94122"/>
    <x v="1"/>
    <s v="OFF-ST-10003058"/>
    <x v="1"/>
    <x v="4"/>
    <s v="Eldon Mobile Mega Data Cart  Mega Stackable  Add-On Trays"/>
    <x v="4830"/>
    <n v="10"/>
    <x v="0"/>
    <x v="5758"/>
    <x v="1"/>
    <x v="0"/>
  </r>
  <r>
    <n v="7170"/>
    <s v="CA-2016-117464"/>
    <x v="192"/>
    <d v="2016-07-24T00:00:00"/>
    <s v="Second Class"/>
    <s v="NP-18325"/>
    <s v="Naresj Patel"/>
    <x v="0"/>
    <x v="0"/>
    <x v="8"/>
    <x v="1"/>
    <n v="94122"/>
    <x v="1"/>
    <s v="FUR-TA-10004767"/>
    <x v="0"/>
    <x v="3"/>
    <s v="Safco Drafting Table"/>
    <x v="3011"/>
    <n v="3"/>
    <x v="2"/>
    <x v="5759"/>
    <x v="1"/>
    <x v="0"/>
  </r>
  <r>
    <n v="7171"/>
    <s v="US-2019-168613"/>
    <x v="1048"/>
    <d v="2019-10-14T00:00:00"/>
    <s v="Standard Class"/>
    <s v="GM-14440"/>
    <s v="Gary McGarr"/>
    <x v="0"/>
    <x v="0"/>
    <x v="20"/>
    <x v="15"/>
    <n v="10009"/>
    <x v="3"/>
    <s v="FUR-CH-10002372"/>
    <x v="0"/>
    <x v="1"/>
    <s v="Office Star - Ergonomically Designed Knee Chair"/>
    <x v="3489"/>
    <n v="2"/>
    <x v="9"/>
    <x v="5760"/>
    <x v="3"/>
    <x v="0"/>
  </r>
  <r>
    <n v="7172"/>
    <s v="CA-2019-125381"/>
    <x v="1016"/>
    <d v="2019-04-27T00:00:00"/>
    <s v="Second Class"/>
    <s v="SG-20605"/>
    <s v="Speros Goranitis"/>
    <x v="0"/>
    <x v="0"/>
    <x v="8"/>
    <x v="1"/>
    <n v="94109"/>
    <x v="1"/>
    <s v="TEC-AC-10000158"/>
    <x v="2"/>
    <x v="11"/>
    <s v="Sony 64GB Class 10 Micro SDHC R40 Memory Card"/>
    <x v="3313"/>
    <n v="3"/>
    <x v="0"/>
    <x v="3741"/>
    <x v="1"/>
    <x v="0"/>
  </r>
  <r>
    <n v="7173"/>
    <s v="US-2019-141677"/>
    <x v="606"/>
    <d v="2019-03-30T00:00:00"/>
    <s v="Standard Class"/>
    <s v="HK-14890"/>
    <s v="Heather Kirkland"/>
    <x v="1"/>
    <x v="0"/>
    <x v="12"/>
    <x v="5"/>
    <n v="77070"/>
    <x v="2"/>
    <s v="TEC-AC-10000158"/>
    <x v="2"/>
    <x v="11"/>
    <s v="Sony 64GB Class 10 Micro SDHC R40 Memory Card"/>
    <x v="740"/>
    <n v="5"/>
    <x v="2"/>
    <x v="5761"/>
    <x v="2"/>
    <x v="0"/>
  </r>
  <r>
    <n v="7174"/>
    <s v="US-2019-141677"/>
    <x v="606"/>
    <d v="2019-03-30T00:00:00"/>
    <s v="Standard Class"/>
    <s v="HK-14890"/>
    <s v="Heather Kirkland"/>
    <x v="1"/>
    <x v="0"/>
    <x v="12"/>
    <x v="5"/>
    <n v="77070"/>
    <x v="2"/>
    <s v="TEC-CO-10002313"/>
    <x v="2"/>
    <x v="16"/>
    <s v="Canon PC1080F Personal Copier"/>
    <x v="4697"/>
    <n v="5"/>
    <x v="2"/>
    <x v="5762"/>
    <x v="2"/>
    <x v="0"/>
  </r>
  <r>
    <n v="7175"/>
    <s v="US-2019-141677"/>
    <x v="606"/>
    <d v="2019-03-30T00:00:00"/>
    <s v="Standard Class"/>
    <s v="HK-14890"/>
    <s v="Heather Kirkland"/>
    <x v="1"/>
    <x v="0"/>
    <x v="12"/>
    <x v="5"/>
    <n v="77070"/>
    <x v="2"/>
    <s v="OFF-PA-10002581"/>
    <x v="1"/>
    <x v="10"/>
    <s v="Xerox 1951"/>
    <x v="1355"/>
    <n v="3"/>
    <x v="2"/>
    <x v="1419"/>
    <x v="2"/>
    <x v="0"/>
  </r>
  <r>
    <n v="7176"/>
    <s v="US-2019-141677"/>
    <x v="606"/>
    <d v="2019-03-30T00:00:00"/>
    <s v="Standard Class"/>
    <s v="HK-14890"/>
    <s v="Heather Kirkland"/>
    <x v="1"/>
    <x v="0"/>
    <x v="12"/>
    <x v="5"/>
    <n v="77070"/>
    <x v="2"/>
    <s v="OFF-AP-10001205"/>
    <x v="1"/>
    <x v="9"/>
    <s v="Belkin 5 Outlet SurgeMaster Power Centers"/>
    <x v="4831"/>
    <n v="8"/>
    <x v="3"/>
    <x v="5763"/>
    <x v="2"/>
    <x v="0"/>
  </r>
  <r>
    <n v="7177"/>
    <s v="US-2019-141677"/>
    <x v="606"/>
    <d v="2019-03-30T00:00:00"/>
    <s v="Standard Class"/>
    <s v="HK-14890"/>
    <s v="Heather Kirkland"/>
    <x v="1"/>
    <x v="0"/>
    <x v="12"/>
    <x v="5"/>
    <n v="77070"/>
    <x v="2"/>
    <s v="OFF-ST-10000344"/>
    <x v="1"/>
    <x v="4"/>
    <s v="Neat Ideas Personal Hanging Folder Files, Black"/>
    <x v="4832"/>
    <n v="3"/>
    <x v="2"/>
    <x v="5764"/>
    <x v="2"/>
    <x v="0"/>
  </r>
  <r>
    <n v="7178"/>
    <s v="CA-2019-133067"/>
    <x v="464"/>
    <d v="2019-05-10T00:00:00"/>
    <s v="Standard Class"/>
    <s v="MY-18295"/>
    <s v="Muhammed Yedwab"/>
    <x v="1"/>
    <x v="0"/>
    <x v="10"/>
    <x v="9"/>
    <n v="19140"/>
    <x v="3"/>
    <s v="OFF-BI-10002897"/>
    <x v="1"/>
    <x v="8"/>
    <s v="Black Avery Memo-Size 3-Ring Binder, 5 1/2&quot; x 8 1/2&quot;"/>
    <x v="4833"/>
    <n v="2"/>
    <x v="6"/>
    <x v="5765"/>
    <x v="3"/>
    <x v="0"/>
  </r>
  <r>
    <n v="7179"/>
    <s v="CA-2019-133067"/>
    <x v="464"/>
    <d v="2019-05-10T00:00:00"/>
    <s v="Standard Class"/>
    <s v="MY-18295"/>
    <s v="Muhammed Yedwab"/>
    <x v="1"/>
    <x v="0"/>
    <x v="10"/>
    <x v="9"/>
    <n v="19140"/>
    <x v="3"/>
    <s v="OFF-BI-10003694"/>
    <x v="1"/>
    <x v="8"/>
    <s v="Avery 3 1/2&quot; Diskette Storage Pages, 10/Pack"/>
    <x v="4834"/>
    <n v="3"/>
    <x v="6"/>
    <x v="5766"/>
    <x v="3"/>
    <x v="0"/>
  </r>
  <r>
    <n v="7180"/>
    <s v="US-2018-144351"/>
    <x v="696"/>
    <d v="2018-11-18T00:00:00"/>
    <s v="Standard Class"/>
    <s v="RC-19960"/>
    <s v="Ryan Crowe"/>
    <x v="0"/>
    <x v="0"/>
    <x v="248"/>
    <x v="39"/>
    <n v="21215"/>
    <x v="3"/>
    <s v="TEC-PH-10001644"/>
    <x v="2"/>
    <x v="7"/>
    <s v="BlueLounge Milo Smartphone Stand, White/Metallic"/>
    <x v="1324"/>
    <n v="3"/>
    <x v="0"/>
    <x v="5767"/>
    <x v="3"/>
    <x v="0"/>
  </r>
  <r>
    <n v="7181"/>
    <s v="CA-2016-106054"/>
    <x v="1037"/>
    <d v="2016-01-07T00:00:00"/>
    <s v="First Class"/>
    <s v="JO-15145"/>
    <s v="Jack O'Briant"/>
    <x v="1"/>
    <x v="0"/>
    <x v="417"/>
    <x v="32"/>
    <n v="30605"/>
    <x v="0"/>
    <s v="OFF-AR-10002399"/>
    <x v="1"/>
    <x v="6"/>
    <s v="Dixon Prang Watercolor Pencils, 10-Color Set with Brush"/>
    <x v="4835"/>
    <n v="3"/>
    <x v="0"/>
    <x v="5768"/>
    <x v="0"/>
    <x v="0"/>
  </r>
  <r>
    <n v="7182"/>
    <s v="CA-2018-138667"/>
    <x v="797"/>
    <d v="2018-12-30T00:00:00"/>
    <s v="Second Class"/>
    <s v="MW-18220"/>
    <s v="Mitch Webber"/>
    <x v="0"/>
    <x v="0"/>
    <x v="152"/>
    <x v="24"/>
    <n v="43130"/>
    <x v="3"/>
    <s v="TEC-AC-10003063"/>
    <x v="2"/>
    <x v="11"/>
    <s v="Micro Innovations USB RF Wireless Keyboard with Mouse"/>
    <x v="4836"/>
    <n v="2"/>
    <x v="2"/>
    <x v="5769"/>
    <x v="3"/>
    <x v="0"/>
  </r>
  <r>
    <n v="7183"/>
    <s v="CA-2019-150609"/>
    <x v="504"/>
    <d v="2019-05-04T00:00:00"/>
    <s v="Standard Class"/>
    <s v="NZ-18565"/>
    <s v="Nick Zandusky"/>
    <x v="2"/>
    <x v="0"/>
    <x v="1"/>
    <x v="1"/>
    <n v="90032"/>
    <x v="1"/>
    <s v="OFF-BI-10002071"/>
    <x v="1"/>
    <x v="8"/>
    <s v="Fellowes Black Plastic Comb Bindings"/>
    <x v="4837"/>
    <n v="5"/>
    <x v="2"/>
    <x v="5770"/>
    <x v="1"/>
    <x v="0"/>
  </r>
  <r>
    <n v="7184"/>
    <s v="CA-2019-128853"/>
    <x v="81"/>
    <d v="2019-04-23T00:00:00"/>
    <s v="First Class"/>
    <s v="JM-15250"/>
    <s v="Janet Martin"/>
    <x v="0"/>
    <x v="0"/>
    <x v="248"/>
    <x v="39"/>
    <n v="21215"/>
    <x v="3"/>
    <s v="FUR-CH-10004218"/>
    <x v="0"/>
    <x v="1"/>
    <s v="Global Fabric Manager's Chair, Dark Gray"/>
    <x v="4838"/>
    <n v="9"/>
    <x v="0"/>
    <x v="5771"/>
    <x v="3"/>
    <x v="0"/>
  </r>
  <r>
    <n v="7185"/>
    <s v="CA-2019-133102"/>
    <x v="629"/>
    <d v="2019-08-24T00:00:00"/>
    <s v="Standard Class"/>
    <s v="ED-13885"/>
    <s v="Emily Ducich"/>
    <x v="2"/>
    <x v="0"/>
    <x v="12"/>
    <x v="5"/>
    <n v="77095"/>
    <x v="2"/>
    <s v="OFF-SU-10000432"/>
    <x v="1"/>
    <x v="14"/>
    <s v="Acco Side-Punched Conventional Columnar Pads"/>
    <x v="4839"/>
    <n v="2"/>
    <x v="2"/>
    <x v="5772"/>
    <x v="2"/>
    <x v="0"/>
  </r>
  <r>
    <n v="7186"/>
    <s v="CA-2019-133102"/>
    <x v="629"/>
    <d v="2019-08-24T00:00:00"/>
    <s v="Standard Class"/>
    <s v="ED-13885"/>
    <s v="Emily Ducich"/>
    <x v="2"/>
    <x v="0"/>
    <x v="12"/>
    <x v="5"/>
    <n v="77095"/>
    <x v="2"/>
    <s v="OFF-AR-10003183"/>
    <x v="1"/>
    <x v="6"/>
    <s v="Avery Fluorescent Highlighter Four-Color Set"/>
    <x v="2245"/>
    <n v="3"/>
    <x v="2"/>
    <x v="2423"/>
    <x v="2"/>
    <x v="0"/>
  </r>
  <r>
    <n v="7187"/>
    <s v="CA-2019-133102"/>
    <x v="629"/>
    <d v="2019-08-24T00:00:00"/>
    <s v="Standard Class"/>
    <s v="ED-13885"/>
    <s v="Emily Ducich"/>
    <x v="2"/>
    <x v="0"/>
    <x v="12"/>
    <x v="5"/>
    <n v="77095"/>
    <x v="2"/>
    <s v="FUR-CH-10002017"/>
    <x v="0"/>
    <x v="1"/>
    <s v="SAFCO Optional Arm Kit for Workspace Cribbage Stacking Chair"/>
    <x v="4840"/>
    <n v="4"/>
    <x v="4"/>
    <x v="5773"/>
    <x v="2"/>
    <x v="0"/>
  </r>
  <r>
    <n v="7188"/>
    <s v="CA-2019-133102"/>
    <x v="629"/>
    <d v="2019-08-24T00:00:00"/>
    <s v="Standard Class"/>
    <s v="ED-13885"/>
    <s v="Emily Ducich"/>
    <x v="2"/>
    <x v="0"/>
    <x v="12"/>
    <x v="5"/>
    <n v="77095"/>
    <x v="2"/>
    <s v="FUR-FU-10003247"/>
    <x v="0"/>
    <x v="5"/>
    <s v="36X48 HARDFLOOR CHAIRMAT"/>
    <x v="1331"/>
    <n v="2"/>
    <x v="7"/>
    <x v="5774"/>
    <x v="2"/>
    <x v="0"/>
  </r>
  <r>
    <n v="7189"/>
    <s v="CA-2019-133102"/>
    <x v="629"/>
    <d v="2019-08-24T00:00:00"/>
    <s v="Standard Class"/>
    <s v="ED-13885"/>
    <s v="Emily Ducich"/>
    <x v="2"/>
    <x v="0"/>
    <x v="12"/>
    <x v="5"/>
    <n v="77095"/>
    <x v="2"/>
    <s v="OFF-AP-10001563"/>
    <x v="1"/>
    <x v="9"/>
    <s v="Belkin Premiere Surge Master II 8-outlet surge protector"/>
    <x v="4841"/>
    <n v="4"/>
    <x v="3"/>
    <x v="5775"/>
    <x v="2"/>
    <x v="0"/>
  </r>
  <r>
    <n v="7190"/>
    <s v="CA-2018-164399"/>
    <x v="396"/>
    <d v="2018-11-15T00:00:00"/>
    <s v="First Class"/>
    <s v="DW-13480"/>
    <s v="Dianna Wilson"/>
    <x v="2"/>
    <x v="0"/>
    <x v="70"/>
    <x v="1"/>
    <n v="92024"/>
    <x v="1"/>
    <s v="TEC-PH-10004908"/>
    <x v="2"/>
    <x v="7"/>
    <s v="Panasonic KX TS3282W Corded phone"/>
    <x v="4842"/>
    <n v="3"/>
    <x v="2"/>
    <x v="5776"/>
    <x v="1"/>
    <x v="0"/>
  </r>
  <r>
    <n v="7191"/>
    <s v="CA-2018-164399"/>
    <x v="396"/>
    <d v="2018-11-15T00:00:00"/>
    <s v="First Class"/>
    <s v="DW-13480"/>
    <s v="Dianna Wilson"/>
    <x v="2"/>
    <x v="0"/>
    <x v="70"/>
    <x v="1"/>
    <n v="92024"/>
    <x v="1"/>
    <s v="FUR-TA-10003392"/>
    <x v="0"/>
    <x v="3"/>
    <s v="Global Adaptabilities Conference Tables"/>
    <x v="3008"/>
    <n v="3"/>
    <x v="2"/>
    <x v="5777"/>
    <x v="1"/>
    <x v="0"/>
  </r>
  <r>
    <n v="7192"/>
    <s v="CA-2018-116918"/>
    <x v="393"/>
    <d v="2018-10-06T00:00:00"/>
    <s v="Second Class"/>
    <s v="JK-15205"/>
    <s v="Jamie Kunitz"/>
    <x v="0"/>
    <x v="0"/>
    <x v="146"/>
    <x v="2"/>
    <n v="33012"/>
    <x v="0"/>
    <s v="OFF-BI-10004140"/>
    <x v="1"/>
    <x v="8"/>
    <s v="Avery Non-Stick Binders"/>
    <x v="4843"/>
    <n v="4"/>
    <x v="6"/>
    <x v="5778"/>
    <x v="0"/>
    <x v="0"/>
  </r>
  <r>
    <n v="7193"/>
    <s v="CA-2018-116918"/>
    <x v="393"/>
    <d v="2018-10-06T00:00:00"/>
    <s v="Second Class"/>
    <s v="JK-15205"/>
    <s v="Jamie Kunitz"/>
    <x v="0"/>
    <x v="0"/>
    <x v="146"/>
    <x v="2"/>
    <n v="33012"/>
    <x v="0"/>
    <s v="OFF-AR-10003631"/>
    <x v="1"/>
    <x v="6"/>
    <s v="Staples in misc. colors"/>
    <x v="4844"/>
    <n v="8"/>
    <x v="2"/>
    <x v="5779"/>
    <x v="0"/>
    <x v="0"/>
  </r>
  <r>
    <n v="7194"/>
    <s v="CA-2018-110492"/>
    <x v="1151"/>
    <d v="2018-02-14T00:00:00"/>
    <s v="First Class"/>
    <s v="JS-15880"/>
    <s v="John Stevenson"/>
    <x v="0"/>
    <x v="0"/>
    <x v="118"/>
    <x v="32"/>
    <n v="30318"/>
    <x v="0"/>
    <s v="OFF-ST-10003716"/>
    <x v="1"/>
    <x v="4"/>
    <s v="Tennsco Double-Tier Lockers"/>
    <x v="4845"/>
    <n v="6"/>
    <x v="0"/>
    <x v="5780"/>
    <x v="0"/>
    <x v="0"/>
  </r>
  <r>
    <n v="7195"/>
    <s v="CA-2018-110492"/>
    <x v="1151"/>
    <d v="2018-02-14T00:00:00"/>
    <s v="First Class"/>
    <s v="JS-15880"/>
    <s v="John Stevenson"/>
    <x v="0"/>
    <x v="0"/>
    <x v="118"/>
    <x v="32"/>
    <n v="30318"/>
    <x v="0"/>
    <s v="OFF-BI-10003274"/>
    <x v="1"/>
    <x v="8"/>
    <s v="Avery Durable Slant Ring Binders, No Labels"/>
    <x v="204"/>
    <n v="4"/>
    <x v="0"/>
    <x v="206"/>
    <x v="0"/>
    <x v="0"/>
  </r>
  <r>
    <n v="7196"/>
    <s v="CA-2018-147683"/>
    <x v="373"/>
    <d v="2018-11-17T00:00:00"/>
    <s v="Standard Class"/>
    <s v="PO-19180"/>
    <s v="Philisse Overcash"/>
    <x v="2"/>
    <x v="0"/>
    <x v="4"/>
    <x v="4"/>
    <n v="98103"/>
    <x v="1"/>
    <s v="FUR-FU-10004848"/>
    <x v="0"/>
    <x v="5"/>
    <s v="DAX Solid Wood Frames"/>
    <x v="4846"/>
    <n v="2"/>
    <x v="0"/>
    <x v="5781"/>
    <x v="1"/>
    <x v="0"/>
  </r>
  <r>
    <n v="7197"/>
    <s v="CA-2016-116785"/>
    <x v="759"/>
    <d v="2016-04-30T00:00:00"/>
    <s v="Standard Class"/>
    <s v="MH-17290"/>
    <s v="Marc Harrigan"/>
    <x v="2"/>
    <x v="0"/>
    <x v="1"/>
    <x v="1"/>
    <n v="90036"/>
    <x v="1"/>
    <s v="OFF-AR-10003504"/>
    <x v="1"/>
    <x v="6"/>
    <s v="Newell 347"/>
    <x v="1591"/>
    <n v="5"/>
    <x v="0"/>
    <x v="1684"/>
    <x v="1"/>
    <x v="0"/>
  </r>
  <r>
    <n v="7198"/>
    <s v="CA-2016-116785"/>
    <x v="759"/>
    <d v="2016-04-30T00:00:00"/>
    <s v="Standard Class"/>
    <s v="MH-17290"/>
    <s v="Marc Harrigan"/>
    <x v="2"/>
    <x v="0"/>
    <x v="1"/>
    <x v="1"/>
    <n v="90036"/>
    <x v="1"/>
    <s v="OFF-LA-10000305"/>
    <x v="1"/>
    <x v="2"/>
    <s v="Avery 495"/>
    <x v="2380"/>
    <n v="2"/>
    <x v="0"/>
    <x v="5782"/>
    <x v="1"/>
    <x v="0"/>
  </r>
  <r>
    <n v="7199"/>
    <s v="US-2017-156797"/>
    <x v="1067"/>
    <d v="2017-08-15T00:00:00"/>
    <s v="Standard Class"/>
    <s v="PO-19180"/>
    <s v="Philisse Overcash"/>
    <x v="2"/>
    <x v="0"/>
    <x v="20"/>
    <x v="15"/>
    <n v="10035"/>
    <x v="3"/>
    <s v="OFF-AR-10001427"/>
    <x v="1"/>
    <x v="6"/>
    <s v="Newell 330"/>
    <x v="493"/>
    <n v="2"/>
    <x v="0"/>
    <x v="5783"/>
    <x v="3"/>
    <x v="0"/>
  </r>
  <r>
    <n v="7200"/>
    <s v="US-2017-156797"/>
    <x v="1067"/>
    <d v="2017-08-15T00:00:00"/>
    <s v="Standard Class"/>
    <s v="PO-19180"/>
    <s v="Philisse Overcash"/>
    <x v="2"/>
    <x v="0"/>
    <x v="20"/>
    <x v="15"/>
    <n v="10035"/>
    <x v="3"/>
    <s v="TEC-PH-10004614"/>
    <x v="2"/>
    <x v="7"/>
    <s v="AT&amp;T 841000 Phone"/>
    <x v="4847"/>
    <n v="2"/>
    <x v="0"/>
    <x v="4930"/>
    <x v="3"/>
    <x v="0"/>
  </r>
  <r>
    <n v="7201"/>
    <s v="CA-2018-104276"/>
    <x v="581"/>
    <d v="2018-12-03T00:00:00"/>
    <s v="Standard Class"/>
    <s v="HF-14995"/>
    <s v="Herbert Flentye"/>
    <x v="0"/>
    <x v="0"/>
    <x v="2"/>
    <x v="2"/>
    <n v="33311"/>
    <x v="0"/>
    <s v="TEC-PH-10001944"/>
    <x v="2"/>
    <x v="7"/>
    <s v="Wi-Ex zBoost YX540 Cellular Phone Signal Booster"/>
    <x v="4848"/>
    <n v="1"/>
    <x v="2"/>
    <x v="5784"/>
    <x v="0"/>
    <x v="0"/>
  </r>
  <r>
    <n v="7202"/>
    <s v="CA-2018-104276"/>
    <x v="581"/>
    <d v="2018-12-03T00:00:00"/>
    <s v="Standard Class"/>
    <s v="HF-14995"/>
    <s v="Herbert Flentye"/>
    <x v="0"/>
    <x v="0"/>
    <x v="2"/>
    <x v="2"/>
    <n v="33311"/>
    <x v="0"/>
    <s v="FUR-TA-10001039"/>
    <x v="0"/>
    <x v="3"/>
    <s v="KI Adjustable-Height Table"/>
    <x v="4849"/>
    <n v="7"/>
    <x v="1"/>
    <x v="5785"/>
    <x v="0"/>
    <x v="0"/>
  </r>
  <r>
    <n v="7203"/>
    <s v="CA-2018-120369"/>
    <x v="99"/>
    <d v="2018-10-28T00:00:00"/>
    <s v="Same Day"/>
    <s v="VB-21745"/>
    <s v="Victoria Brennan"/>
    <x v="1"/>
    <x v="0"/>
    <x v="30"/>
    <x v="15"/>
    <n v="14609"/>
    <x v="3"/>
    <s v="FUR-FU-10003806"/>
    <x v="0"/>
    <x v="5"/>
    <s v="Tenex Chairmat w/ Average Lip, 45&quot; x 53&quot;"/>
    <x v="4850"/>
    <n v="5"/>
    <x v="0"/>
    <x v="5786"/>
    <x v="3"/>
    <x v="0"/>
  </r>
  <r>
    <n v="7204"/>
    <s v="CA-2016-118276"/>
    <x v="282"/>
    <d v="2017-01-02T00:00:00"/>
    <s v="Standard Class"/>
    <s v="MG-17890"/>
    <s v="Michael Granlund"/>
    <x v="2"/>
    <x v="0"/>
    <x v="490"/>
    <x v="10"/>
    <n v="60174"/>
    <x v="2"/>
    <s v="FUR-FU-10002111"/>
    <x v="0"/>
    <x v="5"/>
    <s v="Master Caster Door Stop, Large Brown"/>
    <x v="4851"/>
    <n v="3"/>
    <x v="7"/>
    <x v="5787"/>
    <x v="2"/>
    <x v="0"/>
  </r>
  <r>
    <n v="7205"/>
    <s v="CA-2017-136658"/>
    <x v="229"/>
    <d v="2017-09-17T00:00:00"/>
    <s v="Standard Class"/>
    <s v="BO-11425"/>
    <s v="Bobby Odegard"/>
    <x v="0"/>
    <x v="0"/>
    <x v="20"/>
    <x v="15"/>
    <n v="10024"/>
    <x v="3"/>
    <s v="OFF-AR-10000817"/>
    <x v="1"/>
    <x v="6"/>
    <s v="Manco Dry-Lighter Erasable Highlighter"/>
    <x v="2398"/>
    <n v="2"/>
    <x v="0"/>
    <x v="5788"/>
    <x v="3"/>
    <x v="0"/>
  </r>
  <r>
    <n v="7206"/>
    <s v="CA-2019-137414"/>
    <x v="280"/>
    <d v="2019-10-06T00:00:00"/>
    <s v="Standard Class"/>
    <s v="CM-12115"/>
    <s v="Chad McGuire"/>
    <x v="0"/>
    <x v="0"/>
    <x v="8"/>
    <x v="1"/>
    <n v="94109"/>
    <x v="1"/>
    <s v="FUR-FU-10001424"/>
    <x v="0"/>
    <x v="5"/>
    <s v="Dax Clear Box Frame"/>
    <x v="45"/>
    <n v="2"/>
    <x v="0"/>
    <x v="843"/>
    <x v="1"/>
    <x v="0"/>
  </r>
  <r>
    <n v="7207"/>
    <s v="CA-2019-137414"/>
    <x v="280"/>
    <d v="2019-10-06T00:00:00"/>
    <s v="Standard Class"/>
    <s v="CM-12115"/>
    <s v="Chad McGuire"/>
    <x v="0"/>
    <x v="0"/>
    <x v="8"/>
    <x v="1"/>
    <n v="94109"/>
    <x v="1"/>
    <s v="TEC-MA-10002930"/>
    <x v="2"/>
    <x v="15"/>
    <s v="Ricoh - Ink Collector Unit for GX3000 Series Printers"/>
    <x v="4852"/>
    <n v="11"/>
    <x v="2"/>
    <x v="5789"/>
    <x v="1"/>
    <x v="0"/>
  </r>
  <r>
    <n v="7208"/>
    <s v="CA-2018-143476"/>
    <x v="108"/>
    <d v="2018-09-13T00:00:00"/>
    <s v="First Class"/>
    <s v="LC-16930"/>
    <s v="Linda Cazamias"/>
    <x v="1"/>
    <x v="0"/>
    <x v="42"/>
    <x v="16"/>
    <n v="85023"/>
    <x v="1"/>
    <s v="OFF-AR-10003759"/>
    <x v="1"/>
    <x v="6"/>
    <s v="Crayola Anti Dust Chalk, 12/Pack"/>
    <x v="2154"/>
    <n v="2"/>
    <x v="2"/>
    <x v="2320"/>
    <x v="1"/>
    <x v="0"/>
  </r>
  <r>
    <n v="7209"/>
    <s v="CA-2018-143476"/>
    <x v="108"/>
    <d v="2018-09-13T00:00:00"/>
    <s v="First Class"/>
    <s v="LC-16930"/>
    <s v="Linda Cazamias"/>
    <x v="1"/>
    <x v="0"/>
    <x v="42"/>
    <x v="16"/>
    <n v="85023"/>
    <x v="1"/>
    <s v="OFF-PA-10001837"/>
    <x v="1"/>
    <x v="10"/>
    <s v="Xerox 1976"/>
    <x v="561"/>
    <n v="4"/>
    <x v="2"/>
    <x v="570"/>
    <x v="1"/>
    <x v="0"/>
  </r>
  <r>
    <n v="7210"/>
    <s v="CA-2018-143476"/>
    <x v="108"/>
    <d v="2018-09-13T00:00:00"/>
    <s v="First Class"/>
    <s v="LC-16930"/>
    <s v="Linda Cazamias"/>
    <x v="1"/>
    <x v="0"/>
    <x v="42"/>
    <x v="16"/>
    <n v="85023"/>
    <x v="1"/>
    <s v="OFF-PA-10001667"/>
    <x v="1"/>
    <x v="10"/>
    <s v="Great White Multi-Use Recycled Paper (20Lb. and 84 Bright)"/>
    <x v="383"/>
    <n v="2"/>
    <x v="2"/>
    <x v="3389"/>
    <x v="1"/>
    <x v="0"/>
  </r>
  <r>
    <n v="7211"/>
    <s v="US-2018-119046"/>
    <x v="799"/>
    <d v="2018-06-06T00:00:00"/>
    <s v="Standard Class"/>
    <s v="EH-13765"/>
    <s v="Edward Hooks"/>
    <x v="1"/>
    <x v="0"/>
    <x v="4"/>
    <x v="4"/>
    <n v="98115"/>
    <x v="1"/>
    <s v="OFF-PA-10000246"/>
    <x v="1"/>
    <x v="10"/>
    <s v="Riverleaf Stik-Withit Designer Note Cubes"/>
    <x v="4740"/>
    <n v="3"/>
    <x v="0"/>
    <x v="5635"/>
    <x v="1"/>
    <x v="0"/>
  </r>
  <r>
    <n v="7212"/>
    <s v="US-2018-119046"/>
    <x v="799"/>
    <d v="2018-06-06T00:00:00"/>
    <s v="Standard Class"/>
    <s v="EH-13765"/>
    <s v="Edward Hooks"/>
    <x v="1"/>
    <x v="0"/>
    <x v="4"/>
    <x v="4"/>
    <n v="98115"/>
    <x v="1"/>
    <s v="OFF-BI-10001078"/>
    <x v="1"/>
    <x v="8"/>
    <s v="Acco PRESSTEX Data Binder with Storage Hooks, Dark Blue, 14 7/8&quot; X 11&quot;"/>
    <x v="4853"/>
    <n v="12"/>
    <x v="2"/>
    <x v="5790"/>
    <x v="1"/>
    <x v="0"/>
  </r>
  <r>
    <n v="7213"/>
    <s v="US-2018-119046"/>
    <x v="799"/>
    <d v="2018-06-06T00:00:00"/>
    <s v="Standard Class"/>
    <s v="EH-13765"/>
    <s v="Edward Hooks"/>
    <x v="1"/>
    <x v="0"/>
    <x v="4"/>
    <x v="4"/>
    <n v="98115"/>
    <x v="1"/>
    <s v="OFF-BI-10000138"/>
    <x v="1"/>
    <x v="8"/>
    <s v="Acco Translucent Poly Ring Binders"/>
    <x v="3938"/>
    <n v="3"/>
    <x v="2"/>
    <x v="4547"/>
    <x v="1"/>
    <x v="0"/>
  </r>
  <r>
    <n v="7214"/>
    <s v="CA-2019-154949"/>
    <x v="453"/>
    <d v="2019-10-19T00:00:00"/>
    <s v="Standard Class"/>
    <s v="MC-17275"/>
    <s v="Marc Crier"/>
    <x v="0"/>
    <x v="0"/>
    <x v="491"/>
    <x v="1"/>
    <n v="93010"/>
    <x v="1"/>
    <s v="OFF-LA-10002034"/>
    <x v="1"/>
    <x v="2"/>
    <s v="Avery 478"/>
    <x v="1674"/>
    <n v="3"/>
    <x v="0"/>
    <x v="4030"/>
    <x v="1"/>
    <x v="0"/>
  </r>
  <r>
    <n v="7215"/>
    <s v="CA-2017-103072"/>
    <x v="874"/>
    <d v="2017-09-30T00:00:00"/>
    <s v="Second Class"/>
    <s v="HW-14935"/>
    <s v="Helen Wasserman"/>
    <x v="1"/>
    <x v="0"/>
    <x v="66"/>
    <x v="12"/>
    <n v="48205"/>
    <x v="2"/>
    <s v="OFF-AR-10000127"/>
    <x v="1"/>
    <x v="6"/>
    <s v="Newell 321"/>
    <x v="1235"/>
    <n v="5"/>
    <x v="0"/>
    <x v="2074"/>
    <x v="2"/>
    <x v="0"/>
  </r>
  <r>
    <n v="7216"/>
    <s v="CA-2017-103072"/>
    <x v="874"/>
    <d v="2017-09-30T00:00:00"/>
    <s v="Second Class"/>
    <s v="HW-14935"/>
    <s v="Helen Wasserman"/>
    <x v="1"/>
    <x v="0"/>
    <x v="66"/>
    <x v="12"/>
    <n v="48205"/>
    <x v="2"/>
    <s v="OFF-PA-10003172"/>
    <x v="1"/>
    <x v="10"/>
    <s v="Xerox 1996"/>
    <x v="243"/>
    <n v="4"/>
    <x v="0"/>
    <x v="245"/>
    <x v="2"/>
    <x v="0"/>
  </r>
  <r>
    <n v="7217"/>
    <s v="CA-2017-150770"/>
    <x v="910"/>
    <d v="2017-05-06T00:00:00"/>
    <s v="First Class"/>
    <s v="LC-16870"/>
    <s v="Lena Cacioppo"/>
    <x v="0"/>
    <x v="0"/>
    <x v="8"/>
    <x v="1"/>
    <n v="94109"/>
    <x v="1"/>
    <s v="OFF-AR-10001246"/>
    <x v="1"/>
    <x v="6"/>
    <s v="Newell 317"/>
    <x v="138"/>
    <n v="3"/>
    <x v="0"/>
    <x v="4153"/>
    <x v="1"/>
    <x v="0"/>
  </r>
  <r>
    <n v="7218"/>
    <s v="CA-2017-150770"/>
    <x v="910"/>
    <d v="2017-05-06T00:00:00"/>
    <s v="First Class"/>
    <s v="LC-16870"/>
    <s v="Lena Cacioppo"/>
    <x v="0"/>
    <x v="0"/>
    <x v="8"/>
    <x v="1"/>
    <n v="94109"/>
    <x v="1"/>
    <s v="OFF-BI-10002026"/>
    <x v="1"/>
    <x v="8"/>
    <s v="Ibico Recycled Linen-Style Covers"/>
    <x v="4854"/>
    <n v="2"/>
    <x v="2"/>
    <x v="5791"/>
    <x v="1"/>
    <x v="0"/>
  </r>
  <r>
    <n v="7219"/>
    <s v="CA-2017-150770"/>
    <x v="910"/>
    <d v="2017-05-06T00:00:00"/>
    <s v="First Class"/>
    <s v="LC-16870"/>
    <s v="Lena Cacioppo"/>
    <x v="0"/>
    <x v="0"/>
    <x v="8"/>
    <x v="1"/>
    <n v="94109"/>
    <x v="1"/>
    <s v="TEC-AC-10000844"/>
    <x v="2"/>
    <x v="11"/>
    <s v="Logitech Gaming G510s - Keyboard"/>
    <x v="2121"/>
    <n v="4"/>
    <x v="0"/>
    <x v="2285"/>
    <x v="1"/>
    <x v="0"/>
  </r>
  <r>
    <n v="7220"/>
    <s v="CA-2017-150770"/>
    <x v="910"/>
    <d v="2017-05-06T00:00:00"/>
    <s v="First Class"/>
    <s v="LC-16870"/>
    <s v="Lena Cacioppo"/>
    <x v="0"/>
    <x v="0"/>
    <x v="8"/>
    <x v="1"/>
    <n v="94109"/>
    <x v="1"/>
    <s v="OFF-BI-10001575"/>
    <x v="1"/>
    <x v="8"/>
    <s v="GBC Linen Binding Covers"/>
    <x v="2000"/>
    <n v="2"/>
    <x v="2"/>
    <x v="5418"/>
    <x v="1"/>
    <x v="0"/>
  </r>
  <r>
    <n v="7221"/>
    <s v="CA-2019-154760"/>
    <x v="1152"/>
    <d v="2019-01-13T00:00:00"/>
    <s v="Standard Class"/>
    <s v="BP-11290"/>
    <s v="Beth Paige"/>
    <x v="0"/>
    <x v="0"/>
    <x v="10"/>
    <x v="9"/>
    <n v="19140"/>
    <x v="3"/>
    <s v="OFF-BI-10004632"/>
    <x v="1"/>
    <x v="8"/>
    <s v="Ibico Hi-Tech Manual Binding System"/>
    <x v="4855"/>
    <n v="3"/>
    <x v="6"/>
    <x v="5792"/>
    <x v="3"/>
    <x v="0"/>
  </r>
  <r>
    <n v="7222"/>
    <s v="US-2019-104437"/>
    <x v="678"/>
    <d v="2019-01-31T00:00:00"/>
    <s v="Standard Class"/>
    <s v="TG-21310"/>
    <s v="Toby Gnade"/>
    <x v="0"/>
    <x v="0"/>
    <x v="20"/>
    <x v="15"/>
    <n v="10035"/>
    <x v="3"/>
    <s v="TEC-PH-10000193"/>
    <x v="2"/>
    <x v="7"/>
    <s v="Jensen SMPS-640 - speaker phone"/>
    <x v="4856"/>
    <n v="3"/>
    <x v="0"/>
    <x v="5793"/>
    <x v="3"/>
    <x v="0"/>
  </r>
  <r>
    <n v="7223"/>
    <s v="CA-2019-113075"/>
    <x v="264"/>
    <d v="2019-09-06T00:00:00"/>
    <s v="Standard Class"/>
    <s v="MC-18100"/>
    <s v="Mick Crebagga"/>
    <x v="0"/>
    <x v="0"/>
    <x v="22"/>
    <x v="10"/>
    <n v="60623"/>
    <x v="2"/>
    <s v="TEC-AC-10003441"/>
    <x v="2"/>
    <x v="11"/>
    <s v="Kingston Digital DataTraveler 32GB USB 2.0"/>
    <x v="1390"/>
    <n v="3"/>
    <x v="2"/>
    <x v="5794"/>
    <x v="2"/>
    <x v="0"/>
  </r>
  <r>
    <n v="7224"/>
    <s v="CA-2018-109953"/>
    <x v="216"/>
    <d v="2018-07-18T00:00:00"/>
    <s v="Standard Class"/>
    <s v="RB-19360"/>
    <s v="Raymond Buch"/>
    <x v="0"/>
    <x v="0"/>
    <x v="8"/>
    <x v="1"/>
    <n v="94122"/>
    <x v="1"/>
    <s v="TEC-PH-10004093"/>
    <x v="2"/>
    <x v="7"/>
    <s v="Panasonic Kx-TS550"/>
    <x v="4360"/>
    <n v="3"/>
    <x v="2"/>
    <x v="5795"/>
    <x v="1"/>
    <x v="0"/>
  </r>
  <r>
    <n v="7225"/>
    <s v="CA-2018-109953"/>
    <x v="216"/>
    <d v="2018-07-18T00:00:00"/>
    <s v="Standard Class"/>
    <s v="RB-19360"/>
    <s v="Raymond Buch"/>
    <x v="0"/>
    <x v="0"/>
    <x v="8"/>
    <x v="1"/>
    <n v="94122"/>
    <x v="1"/>
    <s v="OFF-AP-10002998"/>
    <x v="1"/>
    <x v="9"/>
    <s v="Holmes 99% HEPA Air Purifier"/>
    <x v="4857"/>
    <n v="7"/>
    <x v="0"/>
    <x v="5796"/>
    <x v="1"/>
    <x v="0"/>
  </r>
  <r>
    <n v="7226"/>
    <s v="CA-2018-109953"/>
    <x v="216"/>
    <d v="2018-07-18T00:00:00"/>
    <s v="Standard Class"/>
    <s v="RB-19360"/>
    <s v="Raymond Buch"/>
    <x v="0"/>
    <x v="0"/>
    <x v="8"/>
    <x v="1"/>
    <n v="94122"/>
    <x v="1"/>
    <s v="FUR-FU-10000073"/>
    <x v="0"/>
    <x v="5"/>
    <s v="Deflect-O Glasstique Clear Desk Accessories"/>
    <x v="4858"/>
    <n v="4"/>
    <x v="0"/>
    <x v="5797"/>
    <x v="1"/>
    <x v="0"/>
  </r>
  <r>
    <n v="7227"/>
    <s v="CA-2019-127397"/>
    <x v="642"/>
    <d v="2019-02-28T00:00:00"/>
    <s v="Standard Class"/>
    <s v="ES-14080"/>
    <s v="Erin Smith"/>
    <x v="1"/>
    <x v="0"/>
    <x v="10"/>
    <x v="9"/>
    <n v="19134"/>
    <x v="3"/>
    <s v="OFF-PA-10001125"/>
    <x v="1"/>
    <x v="10"/>
    <s v="Xerox 1988"/>
    <x v="3971"/>
    <n v="5"/>
    <x v="2"/>
    <x v="5798"/>
    <x v="3"/>
    <x v="0"/>
  </r>
  <r>
    <n v="7228"/>
    <s v="CA-2019-127397"/>
    <x v="642"/>
    <d v="2019-02-28T00:00:00"/>
    <s v="Standard Class"/>
    <s v="ES-14080"/>
    <s v="Erin Smith"/>
    <x v="1"/>
    <x v="0"/>
    <x v="10"/>
    <x v="9"/>
    <n v="19134"/>
    <x v="3"/>
    <s v="TEC-AC-10003033"/>
    <x v="2"/>
    <x v="11"/>
    <s v="Plantronics CS510 - Over-the-Head monaural Wireless Headset System"/>
    <x v="4859"/>
    <n v="5"/>
    <x v="2"/>
    <x v="5799"/>
    <x v="3"/>
    <x v="0"/>
  </r>
  <r>
    <n v="7229"/>
    <s v="CA-2016-157546"/>
    <x v="836"/>
    <d v="2016-07-22T00:00:00"/>
    <s v="First Class"/>
    <s v="RD-19720"/>
    <s v="Roger Demir"/>
    <x v="0"/>
    <x v="0"/>
    <x v="8"/>
    <x v="1"/>
    <n v="94122"/>
    <x v="1"/>
    <s v="OFF-BI-10002498"/>
    <x v="1"/>
    <x v="8"/>
    <s v="Clear Mylar Reinforcing Strips"/>
    <x v="4860"/>
    <n v="6"/>
    <x v="2"/>
    <x v="5800"/>
    <x v="1"/>
    <x v="0"/>
  </r>
  <r>
    <n v="7230"/>
    <s v="CA-2016-157546"/>
    <x v="836"/>
    <d v="2016-07-22T00:00:00"/>
    <s v="First Class"/>
    <s v="RD-19720"/>
    <s v="Roger Demir"/>
    <x v="0"/>
    <x v="0"/>
    <x v="8"/>
    <x v="1"/>
    <n v="94122"/>
    <x v="1"/>
    <s v="OFF-PA-10004569"/>
    <x v="1"/>
    <x v="10"/>
    <s v="Wirebound Message Books, Two 4 1/4&quot; x 5&quot; Forms per Page"/>
    <x v="4861"/>
    <n v="3"/>
    <x v="0"/>
    <x v="5801"/>
    <x v="1"/>
    <x v="0"/>
  </r>
  <r>
    <n v="7231"/>
    <s v="CA-2019-153843"/>
    <x v="677"/>
    <d v="2019-03-15T00:00:00"/>
    <s v="First Class"/>
    <s v="SC-20380"/>
    <s v="Shahid Collister"/>
    <x v="0"/>
    <x v="0"/>
    <x v="54"/>
    <x v="29"/>
    <n v="6824"/>
    <x v="3"/>
    <s v="OFF-BI-10002353"/>
    <x v="1"/>
    <x v="8"/>
    <s v="GBC VeloBind Cover Sets"/>
    <x v="4862"/>
    <n v="2"/>
    <x v="0"/>
    <x v="5802"/>
    <x v="3"/>
    <x v="0"/>
  </r>
  <r>
    <n v="7232"/>
    <s v="CA-2019-153843"/>
    <x v="677"/>
    <d v="2019-03-15T00:00:00"/>
    <s v="First Class"/>
    <s v="SC-20380"/>
    <s v="Shahid Collister"/>
    <x v="0"/>
    <x v="0"/>
    <x v="54"/>
    <x v="29"/>
    <n v="6824"/>
    <x v="3"/>
    <s v="OFF-AP-10001564"/>
    <x v="1"/>
    <x v="9"/>
    <s v="Hoover Commercial Lightweight Upright Vacuum with E-Z Empty Dirt Cup"/>
    <x v="4369"/>
    <n v="2"/>
    <x v="0"/>
    <x v="5119"/>
    <x v="3"/>
    <x v="0"/>
  </r>
  <r>
    <n v="7233"/>
    <s v="CA-2019-153843"/>
    <x v="677"/>
    <d v="2019-03-15T00:00:00"/>
    <s v="First Class"/>
    <s v="SC-20380"/>
    <s v="Shahid Collister"/>
    <x v="0"/>
    <x v="0"/>
    <x v="54"/>
    <x v="29"/>
    <n v="6824"/>
    <x v="3"/>
    <s v="OFF-PA-10003673"/>
    <x v="1"/>
    <x v="10"/>
    <s v="Strathmore Photo Mount Cards"/>
    <x v="3320"/>
    <n v="4"/>
    <x v="0"/>
    <x v="5803"/>
    <x v="3"/>
    <x v="0"/>
  </r>
  <r>
    <n v="7234"/>
    <s v="CA-2018-137337"/>
    <x v="387"/>
    <d v="2018-03-12T00:00:00"/>
    <s v="Standard Class"/>
    <s v="GB-14575"/>
    <s v="Giulietta Baptist"/>
    <x v="0"/>
    <x v="0"/>
    <x v="20"/>
    <x v="15"/>
    <n v="10011"/>
    <x v="3"/>
    <s v="FUR-FU-10003347"/>
    <x v="0"/>
    <x v="5"/>
    <s v="Coloredge Poster Frame"/>
    <x v="4863"/>
    <n v="8"/>
    <x v="0"/>
    <x v="5804"/>
    <x v="3"/>
    <x v="0"/>
  </r>
  <r>
    <n v="7235"/>
    <s v="CA-2018-137337"/>
    <x v="387"/>
    <d v="2018-03-12T00:00:00"/>
    <s v="Standard Class"/>
    <s v="GB-14575"/>
    <s v="Giulietta Baptist"/>
    <x v="0"/>
    <x v="0"/>
    <x v="20"/>
    <x v="15"/>
    <n v="10011"/>
    <x v="3"/>
    <s v="OFF-PA-10001934"/>
    <x v="1"/>
    <x v="10"/>
    <s v="Xerox 1993"/>
    <x v="91"/>
    <n v="2"/>
    <x v="0"/>
    <x v="2056"/>
    <x v="3"/>
    <x v="0"/>
  </r>
  <r>
    <n v="7236"/>
    <s v="CA-2018-137337"/>
    <x v="387"/>
    <d v="2018-03-12T00:00:00"/>
    <s v="Standard Class"/>
    <s v="GB-14575"/>
    <s v="Giulietta Baptist"/>
    <x v="0"/>
    <x v="0"/>
    <x v="20"/>
    <x v="15"/>
    <n v="10011"/>
    <x v="3"/>
    <s v="OFF-BI-10000632"/>
    <x v="1"/>
    <x v="8"/>
    <s v="Satellite Sectional Post Binders"/>
    <x v="1971"/>
    <n v="2"/>
    <x v="2"/>
    <x v="2122"/>
    <x v="3"/>
    <x v="0"/>
  </r>
  <r>
    <n v="7237"/>
    <s v="CA-2016-138737"/>
    <x v="1035"/>
    <d v="2016-12-10T00:00:00"/>
    <s v="First Class"/>
    <s v="FP-14320"/>
    <s v="Frank Preis"/>
    <x v="0"/>
    <x v="0"/>
    <x v="1"/>
    <x v="1"/>
    <n v="90049"/>
    <x v="1"/>
    <s v="OFF-AR-10003190"/>
    <x v="1"/>
    <x v="6"/>
    <s v="Newell 32"/>
    <x v="880"/>
    <n v="3"/>
    <x v="0"/>
    <x v="5805"/>
    <x v="1"/>
    <x v="0"/>
  </r>
  <r>
    <n v="7238"/>
    <s v="CA-2018-164924"/>
    <x v="212"/>
    <d v="2018-07-10T00:00:00"/>
    <s v="Same Day"/>
    <s v="EA-14035"/>
    <s v="Erin Ashbrook"/>
    <x v="1"/>
    <x v="0"/>
    <x v="10"/>
    <x v="9"/>
    <n v="19143"/>
    <x v="3"/>
    <s v="TEC-MA-10000904"/>
    <x v="2"/>
    <x v="15"/>
    <s v="Brother MFC-9340CDW LED All-In-One Printer, Copier Scanner"/>
    <x v="4864"/>
    <n v="3"/>
    <x v="6"/>
    <x v="5806"/>
    <x v="3"/>
    <x v="0"/>
  </r>
  <r>
    <n v="7239"/>
    <s v="CA-2018-101651"/>
    <x v="435"/>
    <d v="2018-12-30T00:00:00"/>
    <s v="Standard Class"/>
    <s v="SC-20305"/>
    <s v="Sean Christensen"/>
    <x v="0"/>
    <x v="0"/>
    <x v="49"/>
    <x v="1"/>
    <n v="95123"/>
    <x v="1"/>
    <s v="FUR-FU-10000771"/>
    <x v="0"/>
    <x v="5"/>
    <s v="Eldon 200 Class Desk Accessories, Smoke"/>
    <x v="3384"/>
    <n v="7"/>
    <x v="0"/>
    <x v="5807"/>
    <x v="1"/>
    <x v="0"/>
  </r>
  <r>
    <n v="7240"/>
    <s v="CA-2018-101651"/>
    <x v="435"/>
    <d v="2018-12-30T00:00:00"/>
    <s v="Standard Class"/>
    <s v="SC-20305"/>
    <s v="Sean Christensen"/>
    <x v="0"/>
    <x v="0"/>
    <x v="49"/>
    <x v="1"/>
    <n v="95123"/>
    <x v="1"/>
    <s v="OFF-EN-10001990"/>
    <x v="1"/>
    <x v="12"/>
    <s v="Staple envelope"/>
    <x v="1500"/>
    <n v="7"/>
    <x v="0"/>
    <x v="5808"/>
    <x v="1"/>
    <x v="0"/>
  </r>
  <r>
    <n v="7241"/>
    <s v="CA-2019-136651"/>
    <x v="756"/>
    <d v="2019-04-25T00:00:00"/>
    <s v="Second Class"/>
    <s v="JF-15355"/>
    <s v="Jay Fein"/>
    <x v="0"/>
    <x v="0"/>
    <x v="45"/>
    <x v="1"/>
    <n v="91104"/>
    <x v="1"/>
    <s v="FUR-FU-10002445"/>
    <x v="0"/>
    <x v="5"/>
    <s v="DAX Two-Tone Rosewood/Black Document Frame, Desktop, 5 x 7"/>
    <x v="3766"/>
    <n v="7"/>
    <x v="0"/>
    <x v="5809"/>
    <x v="1"/>
    <x v="0"/>
  </r>
  <r>
    <n v="7242"/>
    <s v="CA-2019-136651"/>
    <x v="756"/>
    <d v="2019-04-25T00:00:00"/>
    <s v="Second Class"/>
    <s v="JF-15355"/>
    <s v="Jay Fein"/>
    <x v="0"/>
    <x v="0"/>
    <x v="45"/>
    <x v="1"/>
    <n v="91104"/>
    <x v="1"/>
    <s v="OFF-BI-10003638"/>
    <x v="1"/>
    <x v="8"/>
    <s v="GBC Durable Plastic Covers"/>
    <x v="4865"/>
    <n v="6"/>
    <x v="2"/>
    <x v="5810"/>
    <x v="1"/>
    <x v="0"/>
  </r>
  <r>
    <n v="7243"/>
    <s v="CA-2019-136651"/>
    <x v="756"/>
    <d v="2019-04-25T00:00:00"/>
    <s v="Second Class"/>
    <s v="JF-15355"/>
    <s v="Jay Fein"/>
    <x v="0"/>
    <x v="0"/>
    <x v="45"/>
    <x v="1"/>
    <n v="91104"/>
    <x v="1"/>
    <s v="FUR-FU-10004864"/>
    <x v="0"/>
    <x v="5"/>
    <s v="Eldon 500 Class Desk Accessories"/>
    <x v="4866"/>
    <n v="2"/>
    <x v="0"/>
    <x v="5811"/>
    <x v="1"/>
    <x v="0"/>
  </r>
  <r>
    <n v="7244"/>
    <s v="CA-2019-118892"/>
    <x v="629"/>
    <d v="2019-08-22T00:00:00"/>
    <s v="Second Class"/>
    <s v="TP-21415"/>
    <s v="Tom Prescott"/>
    <x v="0"/>
    <x v="0"/>
    <x v="10"/>
    <x v="9"/>
    <n v="19134"/>
    <x v="3"/>
    <s v="FUR-CH-10002024"/>
    <x v="0"/>
    <x v="1"/>
    <s v="HON 5400 Series Task Chairs for Big and Tall"/>
    <x v="4867"/>
    <n v="9"/>
    <x v="4"/>
    <x v="5812"/>
    <x v="3"/>
    <x v="0"/>
  </r>
  <r>
    <n v="7245"/>
    <s v="US-2019-151127"/>
    <x v="1053"/>
    <d v="2019-05-25T00:00:00"/>
    <s v="First Class"/>
    <s v="RL-19615"/>
    <s v="Rob Lucas"/>
    <x v="0"/>
    <x v="0"/>
    <x v="1"/>
    <x v="1"/>
    <n v="90049"/>
    <x v="1"/>
    <s v="OFF-AR-10002445"/>
    <x v="1"/>
    <x v="6"/>
    <s v="SANFORD Major Accent Highlighters"/>
    <x v="4868"/>
    <n v="7"/>
    <x v="0"/>
    <x v="5813"/>
    <x v="1"/>
    <x v="0"/>
  </r>
  <r>
    <n v="7246"/>
    <s v="CA-2019-145807"/>
    <x v="839"/>
    <d v="2019-02-13T00:00:00"/>
    <s v="Standard Class"/>
    <s v="SB-20170"/>
    <s v="Sarah Bern"/>
    <x v="0"/>
    <x v="0"/>
    <x v="1"/>
    <x v="1"/>
    <n v="90032"/>
    <x v="1"/>
    <s v="OFF-ST-10001370"/>
    <x v="1"/>
    <x v="4"/>
    <s v="Sensible Storage WireTech Storage Systems"/>
    <x v="1383"/>
    <n v="5"/>
    <x v="0"/>
    <x v="1449"/>
    <x v="1"/>
    <x v="0"/>
  </r>
  <r>
    <n v="7247"/>
    <s v="US-2016-127978"/>
    <x v="223"/>
    <d v="2016-03-08T00:00:00"/>
    <s v="Standard Class"/>
    <s v="JS-15595"/>
    <s v="Jill Stevenson"/>
    <x v="1"/>
    <x v="0"/>
    <x v="38"/>
    <x v="24"/>
    <n v="43229"/>
    <x v="3"/>
    <s v="OFF-LA-10000305"/>
    <x v="1"/>
    <x v="2"/>
    <s v="Avery 495"/>
    <x v="1150"/>
    <n v="3"/>
    <x v="2"/>
    <x v="1192"/>
    <x v="3"/>
    <x v="0"/>
  </r>
  <r>
    <n v="7248"/>
    <s v="US-2016-127978"/>
    <x v="223"/>
    <d v="2016-03-08T00:00:00"/>
    <s v="Standard Class"/>
    <s v="JS-15595"/>
    <s v="Jill Stevenson"/>
    <x v="1"/>
    <x v="0"/>
    <x v="38"/>
    <x v="24"/>
    <n v="43229"/>
    <x v="3"/>
    <s v="FUR-BO-10001972"/>
    <x v="0"/>
    <x v="0"/>
    <s v="O'Sullivan 4-Shelf Bookcase in Odessa Pine"/>
    <x v="4869"/>
    <n v="5"/>
    <x v="5"/>
    <x v="5814"/>
    <x v="3"/>
    <x v="0"/>
  </r>
  <r>
    <n v="7249"/>
    <s v="US-2016-127978"/>
    <x v="223"/>
    <d v="2016-03-08T00:00:00"/>
    <s v="Standard Class"/>
    <s v="JS-15595"/>
    <s v="Jill Stevenson"/>
    <x v="1"/>
    <x v="0"/>
    <x v="38"/>
    <x v="24"/>
    <n v="43229"/>
    <x v="3"/>
    <s v="OFF-ST-10002486"/>
    <x v="1"/>
    <x v="4"/>
    <s v="Eldon Shelf Savers Cubes and Bins"/>
    <x v="4870"/>
    <n v="8"/>
    <x v="2"/>
    <x v="5815"/>
    <x v="3"/>
    <x v="0"/>
  </r>
  <r>
    <n v="7250"/>
    <s v="CA-2017-158491"/>
    <x v="593"/>
    <d v="2017-06-09T00:00:00"/>
    <s v="Second Class"/>
    <s v="BP-11155"/>
    <s v="Becky Pak"/>
    <x v="0"/>
    <x v="0"/>
    <x v="1"/>
    <x v="1"/>
    <n v="90008"/>
    <x v="1"/>
    <s v="TEC-AC-10001874"/>
    <x v="2"/>
    <x v="11"/>
    <s v="Logitech Wireless Anywhere Mouse MX for PC and Mac"/>
    <x v="1006"/>
    <n v="2"/>
    <x v="0"/>
    <x v="5816"/>
    <x v="1"/>
    <x v="0"/>
  </r>
  <r>
    <n v="7251"/>
    <s v="CA-2017-158491"/>
    <x v="593"/>
    <d v="2017-06-09T00:00:00"/>
    <s v="Second Class"/>
    <s v="BP-11155"/>
    <s v="Becky Pak"/>
    <x v="0"/>
    <x v="0"/>
    <x v="1"/>
    <x v="1"/>
    <n v="90008"/>
    <x v="1"/>
    <s v="TEC-AC-10003870"/>
    <x v="2"/>
    <x v="11"/>
    <s v="Logitech Z-906 Speaker sys - home theater - 5.1-CH"/>
    <x v="4871"/>
    <n v="3"/>
    <x v="0"/>
    <x v="5817"/>
    <x v="1"/>
    <x v="0"/>
  </r>
  <r>
    <n v="7252"/>
    <s v="CA-2018-116764"/>
    <x v="278"/>
    <d v="2018-09-02T00:00:00"/>
    <s v="Standard Class"/>
    <s v="EM-13825"/>
    <s v="Elizabeth Moffitt"/>
    <x v="1"/>
    <x v="0"/>
    <x v="389"/>
    <x v="2"/>
    <n v="33021"/>
    <x v="0"/>
    <s v="OFF-LA-10002473"/>
    <x v="1"/>
    <x v="2"/>
    <s v="Avery 484"/>
    <x v="2145"/>
    <n v="4"/>
    <x v="2"/>
    <x v="2311"/>
    <x v="0"/>
    <x v="0"/>
  </r>
  <r>
    <n v="7253"/>
    <s v="CA-2018-152457"/>
    <x v="126"/>
    <d v="2018-09-18T00:00:00"/>
    <s v="Standard Class"/>
    <s v="SC-20695"/>
    <s v="Steve Chapman"/>
    <x v="1"/>
    <x v="0"/>
    <x v="43"/>
    <x v="12"/>
    <n v="48066"/>
    <x v="2"/>
    <s v="OFF-PA-10003790"/>
    <x v="1"/>
    <x v="10"/>
    <s v="Xerox 1991"/>
    <x v="4243"/>
    <n v="3"/>
    <x v="0"/>
    <x v="4951"/>
    <x v="2"/>
    <x v="0"/>
  </r>
  <r>
    <n v="7254"/>
    <s v="CA-2018-152730"/>
    <x v="198"/>
    <d v="2018-06-04T00:00:00"/>
    <s v="Standard Class"/>
    <s v="EM-14140"/>
    <s v="Eugene Moren"/>
    <x v="2"/>
    <x v="0"/>
    <x v="384"/>
    <x v="6"/>
    <n v="54880"/>
    <x v="2"/>
    <s v="OFF-AP-10002684"/>
    <x v="1"/>
    <x v="9"/>
    <s v="Acco 7-Outlet Masterpiece Power Center, Wihtout Fax/Phone Line Protection"/>
    <x v="4872"/>
    <n v="3"/>
    <x v="0"/>
    <x v="5818"/>
    <x v="2"/>
    <x v="0"/>
  </r>
  <r>
    <n v="7255"/>
    <s v="CA-2018-152730"/>
    <x v="198"/>
    <d v="2018-06-04T00:00:00"/>
    <s v="Standard Class"/>
    <s v="EM-14140"/>
    <s v="Eugene Moren"/>
    <x v="2"/>
    <x v="0"/>
    <x v="384"/>
    <x v="6"/>
    <n v="54880"/>
    <x v="2"/>
    <s v="FUR-FU-10001037"/>
    <x v="0"/>
    <x v="5"/>
    <s v="DAX Charcoal/Nickel-Tone Document Frame, 5 x 7"/>
    <x v="4625"/>
    <n v="5"/>
    <x v="0"/>
    <x v="5819"/>
    <x v="2"/>
    <x v="0"/>
  </r>
  <r>
    <n v="7256"/>
    <s v="CA-2018-152730"/>
    <x v="198"/>
    <d v="2018-06-04T00:00:00"/>
    <s v="Standard Class"/>
    <s v="EM-14140"/>
    <s v="Eugene Moren"/>
    <x v="2"/>
    <x v="0"/>
    <x v="384"/>
    <x v="6"/>
    <n v="54880"/>
    <x v="2"/>
    <s v="OFF-ST-10000876"/>
    <x v="1"/>
    <x v="4"/>
    <s v="Eldon Simplefile Box Office"/>
    <x v="4873"/>
    <n v="4"/>
    <x v="0"/>
    <x v="5820"/>
    <x v="2"/>
    <x v="0"/>
  </r>
  <r>
    <n v="7257"/>
    <s v="CA-2018-152730"/>
    <x v="198"/>
    <d v="2018-06-04T00:00:00"/>
    <s v="Standard Class"/>
    <s v="EM-14140"/>
    <s v="Eugene Moren"/>
    <x v="2"/>
    <x v="0"/>
    <x v="384"/>
    <x v="6"/>
    <n v="54880"/>
    <x v="2"/>
    <s v="OFF-AR-10003732"/>
    <x v="1"/>
    <x v="6"/>
    <s v="Newell 333"/>
    <x v="348"/>
    <n v="2"/>
    <x v="0"/>
    <x v="356"/>
    <x v="2"/>
    <x v="0"/>
  </r>
  <r>
    <n v="7258"/>
    <s v="CA-2018-152730"/>
    <x v="198"/>
    <d v="2018-06-04T00:00:00"/>
    <s v="Standard Class"/>
    <s v="EM-14140"/>
    <s v="Eugene Moren"/>
    <x v="2"/>
    <x v="0"/>
    <x v="384"/>
    <x v="6"/>
    <n v="54880"/>
    <x v="2"/>
    <s v="OFF-PA-10000994"/>
    <x v="1"/>
    <x v="10"/>
    <s v="Xerox 1915"/>
    <x v="2713"/>
    <n v="6"/>
    <x v="0"/>
    <x v="3005"/>
    <x v="2"/>
    <x v="0"/>
  </r>
  <r>
    <n v="7259"/>
    <s v="CA-2018-152730"/>
    <x v="198"/>
    <d v="2018-06-04T00:00:00"/>
    <s v="Standard Class"/>
    <s v="EM-14140"/>
    <s v="Eugene Moren"/>
    <x v="2"/>
    <x v="0"/>
    <x v="384"/>
    <x v="6"/>
    <n v="54880"/>
    <x v="2"/>
    <s v="OFF-AR-10000940"/>
    <x v="1"/>
    <x v="6"/>
    <s v="Newell 343"/>
    <x v="456"/>
    <n v="5"/>
    <x v="0"/>
    <x v="4274"/>
    <x v="2"/>
    <x v="0"/>
  </r>
  <r>
    <n v="7260"/>
    <s v="CA-2018-152730"/>
    <x v="198"/>
    <d v="2018-06-04T00:00:00"/>
    <s v="Standard Class"/>
    <s v="EM-14140"/>
    <s v="Eugene Moren"/>
    <x v="2"/>
    <x v="0"/>
    <x v="384"/>
    <x v="6"/>
    <n v="54880"/>
    <x v="2"/>
    <s v="OFF-PA-10004888"/>
    <x v="1"/>
    <x v="10"/>
    <s v="Xerox 217"/>
    <x v="1568"/>
    <n v="7"/>
    <x v="0"/>
    <x v="1657"/>
    <x v="2"/>
    <x v="0"/>
  </r>
  <r>
    <n v="7261"/>
    <s v="CA-2018-152730"/>
    <x v="198"/>
    <d v="2018-06-04T00:00:00"/>
    <s v="Standard Class"/>
    <s v="EM-14140"/>
    <s v="Eugene Moren"/>
    <x v="2"/>
    <x v="0"/>
    <x v="384"/>
    <x v="6"/>
    <n v="54880"/>
    <x v="2"/>
    <s v="TEC-PH-10000441"/>
    <x v="2"/>
    <x v="7"/>
    <s v="VTech DS6151"/>
    <x v="4874"/>
    <n v="1"/>
    <x v="0"/>
    <x v="5821"/>
    <x v="2"/>
    <x v="0"/>
  </r>
  <r>
    <n v="7262"/>
    <s v="CA-2019-137001"/>
    <x v="193"/>
    <d v="2019-06-13T00:00:00"/>
    <s v="Second Class"/>
    <s v="GZ-14545"/>
    <s v="George Zrebassa"/>
    <x v="1"/>
    <x v="0"/>
    <x v="302"/>
    <x v="1"/>
    <n v="91360"/>
    <x v="1"/>
    <s v="OFF-AR-10001231"/>
    <x v="1"/>
    <x v="6"/>
    <s v="Sanford EarthWrite Recycled Pencils, Medium Soft, #2"/>
    <x v="4875"/>
    <n v="7"/>
    <x v="0"/>
    <x v="5822"/>
    <x v="1"/>
    <x v="0"/>
  </r>
  <r>
    <n v="7263"/>
    <s v="CA-2019-156363"/>
    <x v="760"/>
    <d v="2019-10-28T00:00:00"/>
    <s v="Standard Class"/>
    <s v="ML-17395"/>
    <s v="Marina Lichtenstein"/>
    <x v="1"/>
    <x v="0"/>
    <x v="10"/>
    <x v="9"/>
    <n v="19134"/>
    <x v="3"/>
    <s v="TEC-PH-10003988"/>
    <x v="2"/>
    <x v="7"/>
    <s v="LF Elite 3D Dazzle Designer Hard Case Cover, Lf Stylus Pen and Wiper For Apple Iphone 5c Mini Lite"/>
    <x v="404"/>
    <n v="5"/>
    <x v="10"/>
    <x v="5823"/>
    <x v="3"/>
    <x v="0"/>
  </r>
  <r>
    <n v="7264"/>
    <s v="CA-2019-156363"/>
    <x v="760"/>
    <d v="2019-10-28T00:00:00"/>
    <s v="Standard Class"/>
    <s v="ML-17395"/>
    <s v="Marina Lichtenstein"/>
    <x v="1"/>
    <x v="0"/>
    <x v="10"/>
    <x v="9"/>
    <n v="19134"/>
    <x v="3"/>
    <s v="OFF-EN-10003068"/>
    <x v="1"/>
    <x v="12"/>
    <s v="#6 3/4 Gummed Flap White Envelopes"/>
    <x v="2511"/>
    <n v="4"/>
    <x v="2"/>
    <x v="5824"/>
    <x v="3"/>
    <x v="0"/>
  </r>
  <r>
    <n v="7265"/>
    <s v="CA-2019-122056"/>
    <x v="487"/>
    <d v="2019-06-17T00:00:00"/>
    <s v="Standard Class"/>
    <s v="PG-18895"/>
    <s v="Paul Gonzalez"/>
    <x v="0"/>
    <x v="0"/>
    <x v="24"/>
    <x v="17"/>
    <n v="22153"/>
    <x v="0"/>
    <s v="OFF-AR-10004260"/>
    <x v="1"/>
    <x v="6"/>
    <s v="Boston 1799 Powerhouse Electric Pencil Sharpener"/>
    <x v="2570"/>
    <n v="7"/>
    <x v="0"/>
    <x v="2818"/>
    <x v="0"/>
    <x v="0"/>
  </r>
  <r>
    <n v="7266"/>
    <s v="US-2016-143721"/>
    <x v="533"/>
    <d v="2016-11-26T00:00:00"/>
    <s v="Second Class"/>
    <s v="DK-12835"/>
    <s v="Damala Kotsonis"/>
    <x v="1"/>
    <x v="0"/>
    <x v="12"/>
    <x v="5"/>
    <n v="77095"/>
    <x v="2"/>
    <s v="FUR-CH-10001973"/>
    <x v="0"/>
    <x v="1"/>
    <s v="Office Star Flex Back Scooter Chair with White Frame"/>
    <x v="1177"/>
    <n v="2"/>
    <x v="4"/>
    <x v="5825"/>
    <x v="2"/>
    <x v="0"/>
  </r>
  <r>
    <n v="7267"/>
    <s v="CA-2019-122987"/>
    <x v="1153"/>
    <d v="2019-08-16T00:00:00"/>
    <s v="Same Day"/>
    <s v="SJ-20215"/>
    <s v="Sarah Jordon"/>
    <x v="0"/>
    <x v="0"/>
    <x v="29"/>
    <x v="18"/>
    <n v="38401"/>
    <x v="0"/>
    <s v="OFF-BI-10002824"/>
    <x v="1"/>
    <x v="8"/>
    <s v="Recycled Easel Ring Binders"/>
    <x v="4876"/>
    <n v="3"/>
    <x v="6"/>
    <x v="5826"/>
    <x v="0"/>
    <x v="0"/>
  </r>
  <r>
    <n v="7268"/>
    <s v="CA-2019-122987"/>
    <x v="1153"/>
    <d v="2019-08-16T00:00:00"/>
    <s v="Same Day"/>
    <s v="SJ-20215"/>
    <s v="Sarah Jordon"/>
    <x v="0"/>
    <x v="0"/>
    <x v="29"/>
    <x v="18"/>
    <n v="38401"/>
    <x v="0"/>
    <s v="OFF-ST-10004950"/>
    <x v="1"/>
    <x v="4"/>
    <s v="Acco Perma 3000 Stacking Storage Drawers"/>
    <x v="1743"/>
    <n v="4"/>
    <x v="2"/>
    <x v="5827"/>
    <x v="0"/>
    <x v="0"/>
  </r>
  <r>
    <n v="7269"/>
    <s v="CA-2018-133368"/>
    <x v="1154"/>
    <d v="2018-01-20T00:00:00"/>
    <s v="Standard Class"/>
    <s v="AG-10675"/>
    <s v="Anna Gayman"/>
    <x v="0"/>
    <x v="0"/>
    <x v="3"/>
    <x v="3"/>
    <n v="28027"/>
    <x v="0"/>
    <s v="OFF-PA-10004039"/>
    <x v="1"/>
    <x v="10"/>
    <s v="Xerox 1882"/>
    <x v="2879"/>
    <n v="2"/>
    <x v="2"/>
    <x v="3201"/>
    <x v="0"/>
    <x v="0"/>
  </r>
  <r>
    <n v="7270"/>
    <s v="CA-2018-133368"/>
    <x v="1154"/>
    <d v="2018-01-20T00:00:00"/>
    <s v="Standard Class"/>
    <s v="AG-10675"/>
    <s v="Anna Gayman"/>
    <x v="0"/>
    <x v="0"/>
    <x v="3"/>
    <x v="3"/>
    <n v="28027"/>
    <x v="0"/>
    <s v="FUR-FU-10003374"/>
    <x v="0"/>
    <x v="5"/>
    <s v="Electrix Fluorescent Magnifier Lamps &amp; Weighted Base"/>
    <x v="4877"/>
    <n v="8"/>
    <x v="2"/>
    <x v="5828"/>
    <x v="0"/>
    <x v="0"/>
  </r>
  <r>
    <n v="7271"/>
    <s v="CA-2018-123337"/>
    <x v="1142"/>
    <d v="2018-09-22T00:00:00"/>
    <s v="Standard Class"/>
    <s v="KD-16495"/>
    <s v="Keith Dawkins"/>
    <x v="1"/>
    <x v="0"/>
    <x v="49"/>
    <x v="1"/>
    <n v="95123"/>
    <x v="1"/>
    <s v="FUR-BO-10001918"/>
    <x v="0"/>
    <x v="0"/>
    <s v="Sauder Forest Hills Library with Doors, Woodland Oak Finish"/>
    <x v="4878"/>
    <n v="2"/>
    <x v="11"/>
    <x v="5829"/>
    <x v="1"/>
    <x v="0"/>
  </r>
  <r>
    <n v="7272"/>
    <s v="CA-2018-123337"/>
    <x v="1142"/>
    <d v="2018-09-22T00:00:00"/>
    <s v="Standard Class"/>
    <s v="KD-16495"/>
    <s v="Keith Dawkins"/>
    <x v="1"/>
    <x v="0"/>
    <x v="49"/>
    <x v="1"/>
    <n v="95123"/>
    <x v="1"/>
    <s v="OFF-AP-10002287"/>
    <x v="1"/>
    <x v="9"/>
    <s v="Eureka Sanitaire  Multi-Pro Heavy-Duty Upright, Disposable Bags"/>
    <x v="2053"/>
    <n v="4"/>
    <x v="0"/>
    <x v="5535"/>
    <x v="1"/>
    <x v="0"/>
  </r>
  <r>
    <n v="7273"/>
    <s v="US-2018-150357"/>
    <x v="1155"/>
    <d v="2018-10-14T00:00:00"/>
    <s v="Standard Class"/>
    <s v="EB-13975"/>
    <s v="Erica Bern"/>
    <x v="1"/>
    <x v="0"/>
    <x v="247"/>
    <x v="3"/>
    <n v="27405"/>
    <x v="0"/>
    <s v="OFF-SU-10004498"/>
    <x v="1"/>
    <x v="14"/>
    <s v="Martin-Yale Premier Letter Opener"/>
    <x v="4879"/>
    <n v="2"/>
    <x v="2"/>
    <x v="5830"/>
    <x v="0"/>
    <x v="0"/>
  </r>
  <r>
    <n v="7274"/>
    <s v="US-2018-150357"/>
    <x v="1155"/>
    <d v="2018-10-14T00:00:00"/>
    <s v="Standard Class"/>
    <s v="EB-13975"/>
    <s v="Erica Bern"/>
    <x v="1"/>
    <x v="0"/>
    <x v="247"/>
    <x v="3"/>
    <n v="27405"/>
    <x v="0"/>
    <s v="OFF-BI-10002557"/>
    <x v="1"/>
    <x v="8"/>
    <s v="Presstex Flexible Ring Binders"/>
    <x v="4880"/>
    <n v="3"/>
    <x v="6"/>
    <x v="5831"/>
    <x v="0"/>
    <x v="0"/>
  </r>
  <r>
    <n v="7275"/>
    <s v="CA-2017-144519"/>
    <x v="50"/>
    <d v="2017-11-17T00:00:00"/>
    <s v="Standard Class"/>
    <s v="AW-10930"/>
    <s v="Arthur Wiediger"/>
    <x v="2"/>
    <x v="0"/>
    <x v="433"/>
    <x v="37"/>
    <n v="59601"/>
    <x v="1"/>
    <s v="TEC-PH-10004908"/>
    <x v="2"/>
    <x v="7"/>
    <s v="Panasonic KX TS3282W Corded phone"/>
    <x v="107"/>
    <n v="5"/>
    <x v="2"/>
    <x v="5182"/>
    <x v="1"/>
    <x v="0"/>
  </r>
  <r>
    <n v="7276"/>
    <s v="CA-2017-144519"/>
    <x v="50"/>
    <d v="2017-11-17T00:00:00"/>
    <s v="Standard Class"/>
    <s v="AW-10930"/>
    <s v="Arthur Wiediger"/>
    <x v="2"/>
    <x v="0"/>
    <x v="433"/>
    <x v="37"/>
    <n v="59601"/>
    <x v="1"/>
    <s v="FUR-FU-10000794"/>
    <x v="0"/>
    <x v="5"/>
    <s v="Eldon Stackable Tray, Side-Load, Legal, Smoke"/>
    <x v="4881"/>
    <n v="7"/>
    <x v="0"/>
    <x v="5832"/>
    <x v="1"/>
    <x v="0"/>
  </r>
  <r>
    <n v="7277"/>
    <s v="CA-2016-120670"/>
    <x v="981"/>
    <d v="2016-11-06T00:00:00"/>
    <s v="Standard Class"/>
    <s v="JK-16120"/>
    <s v="Julie Kriz"/>
    <x v="2"/>
    <x v="0"/>
    <x v="2"/>
    <x v="2"/>
    <n v="33311"/>
    <x v="0"/>
    <s v="TEC-AC-10004171"/>
    <x v="2"/>
    <x v="11"/>
    <s v="Razer Kraken 7.1 Surround Sound Over Ear USB Gaming Headset"/>
    <x v="4882"/>
    <n v="10"/>
    <x v="2"/>
    <x v="5833"/>
    <x v="0"/>
    <x v="0"/>
  </r>
  <r>
    <n v="7278"/>
    <s v="CA-2018-157217"/>
    <x v="1080"/>
    <d v="2018-07-21T00:00:00"/>
    <s v="First Class"/>
    <s v="TC-21535"/>
    <s v="Tracy Collins"/>
    <x v="2"/>
    <x v="0"/>
    <x v="8"/>
    <x v="1"/>
    <n v="94110"/>
    <x v="1"/>
    <s v="TEC-PH-10002070"/>
    <x v="2"/>
    <x v="7"/>
    <s v="Griffin GC36547 PowerJolt SE Lightning Charger"/>
    <x v="4883"/>
    <n v="2"/>
    <x v="2"/>
    <x v="5834"/>
    <x v="1"/>
    <x v="0"/>
  </r>
  <r>
    <n v="7279"/>
    <s v="CA-2018-157217"/>
    <x v="1080"/>
    <d v="2018-07-21T00:00:00"/>
    <s v="First Class"/>
    <s v="TC-21535"/>
    <s v="Tracy Collins"/>
    <x v="2"/>
    <x v="0"/>
    <x v="8"/>
    <x v="1"/>
    <n v="94110"/>
    <x v="1"/>
    <s v="TEC-AC-10003095"/>
    <x v="2"/>
    <x v="11"/>
    <s v="Logitech G35 7.1-Channel Surround Sound Headset"/>
    <x v="1948"/>
    <n v="3"/>
    <x v="0"/>
    <x v="2099"/>
    <x v="1"/>
    <x v="0"/>
  </r>
  <r>
    <n v="7280"/>
    <s v="CA-2018-108224"/>
    <x v="675"/>
    <d v="2018-05-14T00:00:00"/>
    <s v="Same Day"/>
    <s v="TH-21235"/>
    <s v="Tiffany House"/>
    <x v="1"/>
    <x v="0"/>
    <x v="420"/>
    <x v="16"/>
    <n v="85364"/>
    <x v="1"/>
    <s v="TEC-AC-10003832"/>
    <x v="2"/>
    <x v="11"/>
    <s v="Imation 16GB Mini TravelDrive USB 2.0 Flash Drive"/>
    <x v="4884"/>
    <n v="7"/>
    <x v="2"/>
    <x v="5835"/>
    <x v="1"/>
    <x v="0"/>
  </r>
  <r>
    <n v="7281"/>
    <s v="CA-2017-162782"/>
    <x v="780"/>
    <d v="2017-02-27T00:00:00"/>
    <s v="Standard Class"/>
    <s v="PW-19240"/>
    <s v="Pierre Wener"/>
    <x v="0"/>
    <x v="0"/>
    <x v="29"/>
    <x v="39"/>
    <n v="21044"/>
    <x v="3"/>
    <s v="OFF-BI-10003527"/>
    <x v="1"/>
    <x v="8"/>
    <s v="Fellowes PB500 Electric Punch Plastic Comb Binding Machine with Manual Bind"/>
    <x v="4885"/>
    <n v="2"/>
    <x v="0"/>
    <x v="5836"/>
    <x v="3"/>
    <x v="0"/>
  </r>
  <r>
    <n v="7282"/>
    <s v="CA-2019-159282"/>
    <x v="524"/>
    <d v="2019-10-21T00:00:00"/>
    <s v="Standard Class"/>
    <s v="GH-14410"/>
    <s v="Gary Hansen"/>
    <x v="2"/>
    <x v="0"/>
    <x v="420"/>
    <x v="16"/>
    <n v="85364"/>
    <x v="1"/>
    <s v="TEC-MA-10001148"/>
    <x v="2"/>
    <x v="15"/>
    <s v="Swingline SM12-08 MicroCut Jam Free Shredder"/>
    <x v="4886"/>
    <n v="5"/>
    <x v="6"/>
    <x v="5837"/>
    <x v="1"/>
    <x v="0"/>
  </r>
  <r>
    <n v="7283"/>
    <s v="CA-2019-155936"/>
    <x v="738"/>
    <d v="2019-06-29T00:00:00"/>
    <s v="Standard Class"/>
    <s v="JK-15730"/>
    <s v="Joe Kamberova"/>
    <x v="0"/>
    <x v="0"/>
    <x v="22"/>
    <x v="10"/>
    <n v="60653"/>
    <x v="2"/>
    <s v="OFF-BI-10002432"/>
    <x v="1"/>
    <x v="8"/>
    <s v="Wilson Jones Standard D-Ring Binders"/>
    <x v="4887"/>
    <n v="3"/>
    <x v="3"/>
    <x v="5838"/>
    <x v="2"/>
    <x v="0"/>
  </r>
  <r>
    <n v="7284"/>
    <s v="CA-2019-169439"/>
    <x v="428"/>
    <d v="2019-09-13T00:00:00"/>
    <s v="Standard Class"/>
    <s v="LC-17140"/>
    <s v="Logan Currie"/>
    <x v="0"/>
    <x v="0"/>
    <x v="138"/>
    <x v="24"/>
    <n v="44105"/>
    <x v="3"/>
    <s v="OFF-AR-10001374"/>
    <x v="1"/>
    <x v="6"/>
    <s v="BIC Brite Liner Highlighters, Chisel Tip"/>
    <x v="233"/>
    <n v="5"/>
    <x v="2"/>
    <x v="5839"/>
    <x v="3"/>
    <x v="0"/>
  </r>
  <r>
    <n v="7285"/>
    <s v="CA-2019-169439"/>
    <x v="428"/>
    <d v="2019-09-13T00:00:00"/>
    <s v="Standard Class"/>
    <s v="LC-17140"/>
    <s v="Logan Currie"/>
    <x v="0"/>
    <x v="0"/>
    <x v="138"/>
    <x v="24"/>
    <n v="44105"/>
    <x v="3"/>
    <s v="FUR-FU-10000723"/>
    <x v="0"/>
    <x v="5"/>
    <s v="Deflect-o EconoMat Studded, No Bevel Mat for Low Pile Carpeting"/>
    <x v="520"/>
    <n v="2"/>
    <x v="2"/>
    <x v="5840"/>
    <x v="3"/>
    <x v="0"/>
  </r>
  <r>
    <n v="7286"/>
    <s v="CA-2019-151183"/>
    <x v="336"/>
    <d v="2019-10-19T00:00:00"/>
    <s v="Standard Class"/>
    <s v="BK-11260"/>
    <s v="Berenike Kampe"/>
    <x v="0"/>
    <x v="0"/>
    <x v="8"/>
    <x v="1"/>
    <n v="94110"/>
    <x v="1"/>
    <s v="TEC-AC-10003614"/>
    <x v="2"/>
    <x v="11"/>
    <s v="Verbatim 25 GB 6x Blu-ray Single Layer Recordable Disc, 10/Pack"/>
    <x v="4888"/>
    <n v="4"/>
    <x v="0"/>
    <x v="5841"/>
    <x v="1"/>
    <x v="0"/>
  </r>
  <r>
    <n v="7287"/>
    <s v="CA-2018-149965"/>
    <x v="23"/>
    <d v="2018-06-25T00:00:00"/>
    <s v="Standard Class"/>
    <s v="BS-11365"/>
    <s v="Bill Shonely"/>
    <x v="1"/>
    <x v="0"/>
    <x v="268"/>
    <x v="26"/>
    <n v="73120"/>
    <x v="2"/>
    <s v="TEC-AC-10004877"/>
    <x v="2"/>
    <x v="11"/>
    <s v="Imation 30456 USB Flash Drive 8GB"/>
    <x v="4889"/>
    <n v="1"/>
    <x v="0"/>
    <x v="5842"/>
    <x v="2"/>
    <x v="0"/>
  </r>
  <r>
    <n v="7288"/>
    <s v="CA-2018-149965"/>
    <x v="23"/>
    <d v="2018-06-25T00:00:00"/>
    <s v="Standard Class"/>
    <s v="BS-11365"/>
    <s v="Bill Shonely"/>
    <x v="1"/>
    <x v="0"/>
    <x v="268"/>
    <x v="26"/>
    <n v="73120"/>
    <x v="2"/>
    <s v="FUR-FU-10004270"/>
    <x v="0"/>
    <x v="5"/>
    <s v="Executive Impressions 13&quot; Clairmont Wall Clock"/>
    <x v="2206"/>
    <n v="3"/>
    <x v="0"/>
    <x v="2380"/>
    <x v="2"/>
    <x v="0"/>
  </r>
  <r>
    <n v="7289"/>
    <s v="CA-2016-158281"/>
    <x v="814"/>
    <d v="2016-09-07T00:00:00"/>
    <s v="Standard Class"/>
    <s v="AG-10525"/>
    <s v="Andy Gerbode"/>
    <x v="1"/>
    <x v="0"/>
    <x v="12"/>
    <x v="5"/>
    <n v="77095"/>
    <x v="2"/>
    <s v="TEC-MA-10002210"/>
    <x v="2"/>
    <x v="15"/>
    <s v="Epson TM-T88V Direct Thermal Printer - Monochrome - Desktop"/>
    <x v="4890"/>
    <n v="3"/>
    <x v="10"/>
    <x v="5843"/>
    <x v="2"/>
    <x v="0"/>
  </r>
  <r>
    <n v="7290"/>
    <s v="CA-2018-153661"/>
    <x v="806"/>
    <d v="2018-01-31T00:00:00"/>
    <s v="First Class"/>
    <s v="SC-20725"/>
    <s v="Steven Cartwright"/>
    <x v="0"/>
    <x v="0"/>
    <x v="8"/>
    <x v="1"/>
    <n v="94122"/>
    <x v="1"/>
    <s v="OFF-ST-10000675"/>
    <x v="1"/>
    <x v="4"/>
    <s v="File Shuttle II and Handi-File, Black"/>
    <x v="2412"/>
    <n v="9"/>
    <x v="0"/>
    <x v="2628"/>
    <x v="1"/>
    <x v="0"/>
  </r>
  <r>
    <n v="7291"/>
    <s v="CA-2018-153661"/>
    <x v="806"/>
    <d v="2018-01-31T00:00:00"/>
    <s v="First Class"/>
    <s v="SC-20725"/>
    <s v="Steven Cartwright"/>
    <x v="0"/>
    <x v="0"/>
    <x v="8"/>
    <x v="1"/>
    <n v="94122"/>
    <x v="1"/>
    <s v="OFF-BI-10004781"/>
    <x v="1"/>
    <x v="8"/>
    <s v="GBC Wire Binding Strips"/>
    <x v="4891"/>
    <n v="2"/>
    <x v="2"/>
    <x v="5844"/>
    <x v="1"/>
    <x v="0"/>
  </r>
  <r>
    <n v="7292"/>
    <s v="CA-2018-153661"/>
    <x v="806"/>
    <d v="2018-01-31T00:00:00"/>
    <s v="First Class"/>
    <s v="SC-20725"/>
    <s v="Steven Cartwright"/>
    <x v="0"/>
    <x v="0"/>
    <x v="8"/>
    <x v="1"/>
    <n v="94122"/>
    <x v="1"/>
    <s v="OFF-LA-10004689"/>
    <x v="1"/>
    <x v="2"/>
    <s v="Avery 512"/>
    <x v="4892"/>
    <n v="9"/>
    <x v="0"/>
    <x v="5845"/>
    <x v="1"/>
    <x v="0"/>
  </r>
  <r>
    <n v="7293"/>
    <s v="CA-2019-109183"/>
    <x v="769"/>
    <d v="2019-12-09T00:00:00"/>
    <s v="Standard Class"/>
    <s v="LR-16915"/>
    <s v="Lena Radford"/>
    <x v="0"/>
    <x v="0"/>
    <x v="316"/>
    <x v="18"/>
    <n v="37211"/>
    <x v="0"/>
    <s v="TEC-MA-10001856"/>
    <x v="2"/>
    <x v="15"/>
    <s v="Okidata C610n Printer"/>
    <x v="4893"/>
    <n v="2"/>
    <x v="5"/>
    <x v="5846"/>
    <x v="0"/>
    <x v="0"/>
  </r>
  <r>
    <n v="7294"/>
    <s v="CA-2018-113656"/>
    <x v="1156"/>
    <d v="2018-01-29T00:00:00"/>
    <s v="Standard Class"/>
    <s v="CB-12415"/>
    <s v="Christy Brittain"/>
    <x v="0"/>
    <x v="0"/>
    <x v="1"/>
    <x v="1"/>
    <n v="90036"/>
    <x v="1"/>
    <s v="FUR-FU-10000719"/>
    <x v="0"/>
    <x v="5"/>
    <s v="DAX Cubicle Frames, 8-1/2 x 11"/>
    <x v="4894"/>
    <n v="7"/>
    <x v="0"/>
    <x v="5847"/>
    <x v="1"/>
    <x v="0"/>
  </r>
  <r>
    <n v="7295"/>
    <s v="CA-2017-148964"/>
    <x v="989"/>
    <d v="2017-05-31T00:00:00"/>
    <s v="Standard Class"/>
    <s v="RD-19900"/>
    <s v="Ruben Dartt"/>
    <x v="0"/>
    <x v="0"/>
    <x v="234"/>
    <x v="4"/>
    <n v="98006"/>
    <x v="1"/>
    <s v="FUR-FU-10003849"/>
    <x v="0"/>
    <x v="5"/>
    <s v="DAX Metal Frame, Desktop, Stepped-Edge"/>
    <x v="4895"/>
    <n v="1"/>
    <x v="0"/>
    <x v="5848"/>
    <x v="1"/>
    <x v="0"/>
  </r>
  <r>
    <n v="7296"/>
    <s v="CA-2016-111899"/>
    <x v="417"/>
    <d v="2016-05-05T00:00:00"/>
    <s v="First Class"/>
    <s v="NC-18340"/>
    <s v="Nat Carroll"/>
    <x v="0"/>
    <x v="0"/>
    <x v="12"/>
    <x v="5"/>
    <n v="77036"/>
    <x v="2"/>
    <s v="OFF-AR-10001725"/>
    <x v="1"/>
    <x v="6"/>
    <s v="Boston Home &amp; Office Model 2000 Electric Pencil Sharpeners"/>
    <x v="4896"/>
    <n v="2"/>
    <x v="2"/>
    <x v="5849"/>
    <x v="2"/>
    <x v="0"/>
  </r>
  <r>
    <n v="7297"/>
    <s v="CA-2016-111899"/>
    <x v="417"/>
    <d v="2016-05-05T00:00:00"/>
    <s v="First Class"/>
    <s v="NC-18340"/>
    <s v="Nat Carroll"/>
    <x v="0"/>
    <x v="0"/>
    <x v="12"/>
    <x v="5"/>
    <n v="77036"/>
    <x v="2"/>
    <s v="OFF-FA-10000840"/>
    <x v="1"/>
    <x v="13"/>
    <s v="OIC Thumb-Tacks"/>
    <x v="3064"/>
    <n v="6"/>
    <x v="2"/>
    <x v="5850"/>
    <x v="2"/>
    <x v="0"/>
  </r>
  <r>
    <n v="7298"/>
    <s v="CA-2017-101126"/>
    <x v="1157"/>
    <d v="2017-02-14T00:00:00"/>
    <s v="Second Class"/>
    <s v="NB-18655"/>
    <s v="Nona Balk"/>
    <x v="1"/>
    <x v="0"/>
    <x v="10"/>
    <x v="9"/>
    <n v="19143"/>
    <x v="3"/>
    <s v="OFF-ST-10000943"/>
    <x v="1"/>
    <x v="4"/>
    <s v="Eldon ProFile File 'N Store Portable File Tub Letter/Legal Size Black"/>
    <x v="4897"/>
    <n v="5"/>
    <x v="2"/>
    <x v="5851"/>
    <x v="3"/>
    <x v="0"/>
  </r>
  <r>
    <n v="7299"/>
    <s v="CA-2016-163468"/>
    <x v="728"/>
    <d v="2016-11-21T00:00:00"/>
    <s v="First Class"/>
    <s v="JK-15730"/>
    <s v="Joe Kamberova"/>
    <x v="0"/>
    <x v="0"/>
    <x v="467"/>
    <x v="10"/>
    <n v="60016"/>
    <x v="2"/>
    <s v="FUR-TA-10002533"/>
    <x v="0"/>
    <x v="3"/>
    <s v="BPI Conference Tables"/>
    <x v="4898"/>
    <n v="4"/>
    <x v="5"/>
    <x v="5852"/>
    <x v="2"/>
    <x v="0"/>
  </r>
  <r>
    <n v="7300"/>
    <s v="CA-2016-163468"/>
    <x v="728"/>
    <d v="2016-11-21T00:00:00"/>
    <s v="First Class"/>
    <s v="JK-15730"/>
    <s v="Joe Kamberova"/>
    <x v="0"/>
    <x v="0"/>
    <x v="467"/>
    <x v="10"/>
    <n v="60016"/>
    <x v="2"/>
    <s v="FUR-FU-10001546"/>
    <x v="0"/>
    <x v="5"/>
    <s v="Dana Swing-Arm Lamps"/>
    <x v="1086"/>
    <n v="2"/>
    <x v="7"/>
    <x v="4462"/>
    <x v="2"/>
    <x v="0"/>
  </r>
  <r>
    <n v="7301"/>
    <s v="CA-2016-163468"/>
    <x v="728"/>
    <d v="2016-11-21T00:00:00"/>
    <s v="First Class"/>
    <s v="JK-15730"/>
    <s v="Joe Kamberova"/>
    <x v="0"/>
    <x v="0"/>
    <x v="467"/>
    <x v="10"/>
    <n v="60016"/>
    <x v="2"/>
    <s v="FUR-BO-10003546"/>
    <x v="0"/>
    <x v="0"/>
    <s v="Hon 4-Shelf Metal Bookcases"/>
    <x v="4899"/>
    <n v="6"/>
    <x v="4"/>
    <x v="5853"/>
    <x v="2"/>
    <x v="0"/>
  </r>
  <r>
    <n v="7302"/>
    <s v="CA-2016-163468"/>
    <x v="728"/>
    <d v="2016-11-21T00:00:00"/>
    <s v="First Class"/>
    <s v="JK-15730"/>
    <s v="Joe Kamberova"/>
    <x v="0"/>
    <x v="0"/>
    <x v="467"/>
    <x v="10"/>
    <n v="60016"/>
    <x v="2"/>
    <s v="OFF-BI-10004728"/>
    <x v="1"/>
    <x v="8"/>
    <s v="Wilson Jones Turn Tabs Binder Tool for Ring Binders"/>
    <x v="4900"/>
    <n v="3"/>
    <x v="3"/>
    <x v="5854"/>
    <x v="2"/>
    <x v="0"/>
  </r>
  <r>
    <n v="7303"/>
    <s v="CA-2016-163468"/>
    <x v="728"/>
    <d v="2016-11-21T00:00:00"/>
    <s v="First Class"/>
    <s v="JK-15730"/>
    <s v="Joe Kamberova"/>
    <x v="0"/>
    <x v="0"/>
    <x v="467"/>
    <x v="10"/>
    <n v="60016"/>
    <x v="2"/>
    <s v="OFF-ST-10000025"/>
    <x v="1"/>
    <x v="4"/>
    <s v="Fellowes Stor/Drawer Steel Plus Storage Drawers"/>
    <x v="4901"/>
    <n v="5"/>
    <x v="2"/>
    <x v="5855"/>
    <x v="2"/>
    <x v="0"/>
  </r>
  <r>
    <n v="7304"/>
    <s v="US-2019-117450"/>
    <x v="507"/>
    <d v="2019-09-08T00:00:00"/>
    <s v="Standard Class"/>
    <s v="DO-13645"/>
    <s v="Doug O'Connell"/>
    <x v="0"/>
    <x v="0"/>
    <x v="199"/>
    <x v="2"/>
    <n v="33437"/>
    <x v="0"/>
    <s v="FUR-CH-10003817"/>
    <x v="0"/>
    <x v="1"/>
    <s v="Global Value Steno Chair, Gray"/>
    <x v="2425"/>
    <n v="2"/>
    <x v="2"/>
    <x v="2645"/>
    <x v="0"/>
    <x v="0"/>
  </r>
  <r>
    <n v="7305"/>
    <s v="US-2019-117450"/>
    <x v="507"/>
    <d v="2019-09-08T00:00:00"/>
    <s v="Standard Class"/>
    <s v="DO-13645"/>
    <s v="Doug O'Connell"/>
    <x v="0"/>
    <x v="0"/>
    <x v="199"/>
    <x v="2"/>
    <n v="33437"/>
    <x v="0"/>
    <s v="OFF-PA-10000289"/>
    <x v="1"/>
    <x v="10"/>
    <s v="Xerox 213"/>
    <x v="563"/>
    <n v="2"/>
    <x v="2"/>
    <x v="572"/>
    <x v="0"/>
    <x v="0"/>
  </r>
  <r>
    <n v="7306"/>
    <s v="CA-2016-137274"/>
    <x v="1158"/>
    <d v="2016-04-02T00:00:00"/>
    <s v="Standard Class"/>
    <s v="MG-18145"/>
    <s v="Mike Gockenbach"/>
    <x v="0"/>
    <x v="0"/>
    <x v="243"/>
    <x v="5"/>
    <n v="75023"/>
    <x v="2"/>
    <s v="FUR-TA-10001889"/>
    <x v="0"/>
    <x v="3"/>
    <s v="Bush Advantage Collection Racetrack Conference Table"/>
    <x v="4902"/>
    <n v="3"/>
    <x v="4"/>
    <x v="5856"/>
    <x v="2"/>
    <x v="0"/>
  </r>
  <r>
    <n v="7307"/>
    <s v="CA-2018-144092"/>
    <x v="732"/>
    <d v="2018-11-07T00:00:00"/>
    <s v="Second Class"/>
    <s v="LH-17155"/>
    <s v="Logan Haushalter"/>
    <x v="0"/>
    <x v="0"/>
    <x v="49"/>
    <x v="1"/>
    <n v="95123"/>
    <x v="1"/>
    <s v="TEC-AC-10002305"/>
    <x v="2"/>
    <x v="11"/>
    <s v="KeyTronic E03601U1 - Keyboard - Beige"/>
    <x v="2775"/>
    <n v="4"/>
    <x v="0"/>
    <x v="3083"/>
    <x v="1"/>
    <x v="0"/>
  </r>
  <r>
    <n v="7308"/>
    <s v="CA-2018-144092"/>
    <x v="732"/>
    <d v="2018-11-07T00:00:00"/>
    <s v="Second Class"/>
    <s v="LH-17155"/>
    <s v="Logan Haushalter"/>
    <x v="0"/>
    <x v="0"/>
    <x v="49"/>
    <x v="1"/>
    <n v="95123"/>
    <x v="1"/>
    <s v="FUR-CH-10004875"/>
    <x v="0"/>
    <x v="1"/>
    <s v="Harbour Creations 67200 Series Stacking Chairs"/>
    <x v="2417"/>
    <n v="2"/>
    <x v="2"/>
    <x v="2635"/>
    <x v="1"/>
    <x v="0"/>
  </r>
  <r>
    <n v="7309"/>
    <s v="CA-2018-144092"/>
    <x v="732"/>
    <d v="2018-11-07T00:00:00"/>
    <s v="Second Class"/>
    <s v="LH-17155"/>
    <s v="Logan Haushalter"/>
    <x v="0"/>
    <x v="0"/>
    <x v="49"/>
    <x v="1"/>
    <n v="95123"/>
    <x v="1"/>
    <s v="OFF-EN-10001434"/>
    <x v="1"/>
    <x v="12"/>
    <s v="Strathmore #10 Envelopes, Ultimate White"/>
    <x v="3820"/>
    <n v="3"/>
    <x v="0"/>
    <x v="4386"/>
    <x v="1"/>
    <x v="0"/>
  </r>
  <r>
    <n v="7310"/>
    <s v="CA-2019-112172"/>
    <x v="193"/>
    <d v="2019-06-14T00:00:00"/>
    <s v="Second Class"/>
    <s v="MM-18280"/>
    <s v="Muhammed MacIntyre"/>
    <x v="1"/>
    <x v="0"/>
    <x v="20"/>
    <x v="15"/>
    <n v="10024"/>
    <x v="3"/>
    <s v="OFF-FA-10004395"/>
    <x v="1"/>
    <x v="13"/>
    <s v="Plymouth Boxed Rubber Bands by Plymouth"/>
    <x v="4903"/>
    <n v="3"/>
    <x v="0"/>
    <x v="5857"/>
    <x v="3"/>
    <x v="0"/>
  </r>
  <r>
    <n v="7311"/>
    <s v="CA-2017-121699"/>
    <x v="544"/>
    <d v="2017-08-14T00:00:00"/>
    <s v="Standard Class"/>
    <s v="BD-11320"/>
    <s v="Bill Donatelli"/>
    <x v="0"/>
    <x v="0"/>
    <x v="66"/>
    <x v="12"/>
    <n v="48227"/>
    <x v="2"/>
    <s v="OFF-BI-10004632"/>
    <x v="1"/>
    <x v="8"/>
    <s v="GBC Binding covers"/>
    <x v="4904"/>
    <n v="5"/>
    <x v="0"/>
    <x v="5858"/>
    <x v="2"/>
    <x v="0"/>
  </r>
  <r>
    <n v="7312"/>
    <s v="CA-2017-162761"/>
    <x v="330"/>
    <d v="2017-10-13T00:00:00"/>
    <s v="Standard Class"/>
    <s v="SC-20575"/>
    <s v="Sonia Cooley"/>
    <x v="0"/>
    <x v="0"/>
    <x v="100"/>
    <x v="2"/>
    <n v="33178"/>
    <x v="0"/>
    <s v="OFF-BI-10000145"/>
    <x v="1"/>
    <x v="8"/>
    <s v="Zipper Ring Binder Pockets"/>
    <x v="1077"/>
    <n v="2"/>
    <x v="6"/>
    <x v="5859"/>
    <x v="0"/>
    <x v="0"/>
  </r>
  <r>
    <n v="7313"/>
    <s v="CA-2017-162761"/>
    <x v="330"/>
    <d v="2017-10-13T00:00:00"/>
    <s v="Standard Class"/>
    <s v="SC-20575"/>
    <s v="Sonia Cooley"/>
    <x v="0"/>
    <x v="0"/>
    <x v="100"/>
    <x v="2"/>
    <n v="33178"/>
    <x v="0"/>
    <s v="OFF-BI-10002498"/>
    <x v="1"/>
    <x v="8"/>
    <s v="Clear Mylar Reinforcing Strips"/>
    <x v="4905"/>
    <n v="2"/>
    <x v="6"/>
    <x v="5860"/>
    <x v="0"/>
    <x v="0"/>
  </r>
  <r>
    <n v="7314"/>
    <s v="CA-2017-162761"/>
    <x v="330"/>
    <d v="2017-10-13T00:00:00"/>
    <s v="Standard Class"/>
    <s v="SC-20575"/>
    <s v="Sonia Cooley"/>
    <x v="0"/>
    <x v="0"/>
    <x v="100"/>
    <x v="2"/>
    <n v="33178"/>
    <x v="0"/>
    <s v="OFF-AR-10001761"/>
    <x v="1"/>
    <x v="6"/>
    <s v="Avery Hi-Liter Smear-Safe Highlighters"/>
    <x v="1886"/>
    <n v="8"/>
    <x v="2"/>
    <x v="5861"/>
    <x v="0"/>
    <x v="0"/>
  </r>
  <r>
    <n v="7315"/>
    <s v="CA-2018-121377"/>
    <x v="316"/>
    <d v="2018-06-02T00:00:00"/>
    <s v="Standard Class"/>
    <s v="TN-21040"/>
    <s v="Tanja Norvell"/>
    <x v="2"/>
    <x v="0"/>
    <x v="111"/>
    <x v="10"/>
    <n v="60068"/>
    <x v="2"/>
    <s v="TEC-PH-10001817"/>
    <x v="2"/>
    <x v="7"/>
    <s v="Wilson Electronics DB Pro Signal Booster"/>
    <x v="4906"/>
    <n v="1"/>
    <x v="2"/>
    <x v="5862"/>
    <x v="2"/>
    <x v="0"/>
  </r>
  <r>
    <n v="7316"/>
    <s v="CA-2019-115322"/>
    <x v="943"/>
    <d v="2019-05-16T00:00:00"/>
    <s v="Second Class"/>
    <s v="ZC-21910"/>
    <s v="Zuschuss Carroll"/>
    <x v="0"/>
    <x v="0"/>
    <x v="20"/>
    <x v="15"/>
    <n v="10024"/>
    <x v="3"/>
    <s v="OFF-AR-10004456"/>
    <x v="1"/>
    <x v="6"/>
    <s v="Panasonic KP-4ABK Battery-Operated Pencil Sharpener"/>
    <x v="2911"/>
    <n v="3"/>
    <x v="0"/>
    <x v="5179"/>
    <x v="3"/>
    <x v="0"/>
  </r>
  <r>
    <n v="7317"/>
    <s v="CA-2018-132066"/>
    <x v="1159"/>
    <d v="2018-10-20T00:00:00"/>
    <s v="Standard Class"/>
    <s v="NB-18655"/>
    <s v="Nona Balk"/>
    <x v="1"/>
    <x v="0"/>
    <x v="20"/>
    <x v="15"/>
    <n v="10011"/>
    <x v="3"/>
    <s v="FUR-TA-10001539"/>
    <x v="0"/>
    <x v="3"/>
    <s v="Chromcraft Rectangular Conference Tables"/>
    <x v="4907"/>
    <n v="1"/>
    <x v="10"/>
    <x v="5863"/>
    <x v="3"/>
    <x v="0"/>
  </r>
  <r>
    <n v="7318"/>
    <s v="CA-2019-158120"/>
    <x v="701"/>
    <d v="2019-11-21T00:00:00"/>
    <s v="Standard Class"/>
    <s v="KH-16330"/>
    <s v="Katharine Harms"/>
    <x v="1"/>
    <x v="0"/>
    <x v="492"/>
    <x v="21"/>
    <n v="97123"/>
    <x v="1"/>
    <s v="OFF-PA-10003205"/>
    <x v="1"/>
    <x v="10"/>
    <s v="Wirebound Message Forms, Four 2 3/4 x 5 Forms per Page, Pink Paper"/>
    <x v="4908"/>
    <n v="3"/>
    <x v="2"/>
    <x v="5864"/>
    <x v="1"/>
    <x v="0"/>
  </r>
  <r>
    <n v="7319"/>
    <s v="CA-2019-158120"/>
    <x v="701"/>
    <d v="2019-11-21T00:00:00"/>
    <s v="Standard Class"/>
    <s v="KH-16330"/>
    <s v="Katharine Harms"/>
    <x v="1"/>
    <x v="0"/>
    <x v="492"/>
    <x v="21"/>
    <n v="97123"/>
    <x v="1"/>
    <s v="OFF-BI-10002813"/>
    <x v="1"/>
    <x v="8"/>
    <s v="Avery Reinforcements for Hole-Punch Pages"/>
    <x v="4909"/>
    <n v="7"/>
    <x v="6"/>
    <x v="5865"/>
    <x v="1"/>
    <x v="0"/>
  </r>
  <r>
    <n v="7320"/>
    <s v="CA-2019-100097"/>
    <x v="200"/>
    <d v="2019-11-29T00:00:00"/>
    <s v="Second Class"/>
    <s v="MN-17935"/>
    <s v="Michael Nguyen"/>
    <x v="0"/>
    <x v="0"/>
    <x v="20"/>
    <x v="15"/>
    <n v="10009"/>
    <x v="3"/>
    <s v="TEC-PH-10002310"/>
    <x v="2"/>
    <x v="7"/>
    <s v="Plantronics Calisto P620-M USB Wireless Speakerphone System"/>
    <x v="508"/>
    <n v="5"/>
    <x v="0"/>
    <x v="5866"/>
    <x v="3"/>
    <x v="0"/>
  </r>
  <r>
    <n v="7321"/>
    <s v="CA-2019-100097"/>
    <x v="200"/>
    <d v="2019-11-29T00:00:00"/>
    <s v="Second Class"/>
    <s v="MN-17935"/>
    <s v="Michael Nguyen"/>
    <x v="0"/>
    <x v="0"/>
    <x v="20"/>
    <x v="15"/>
    <n v="10009"/>
    <x v="3"/>
    <s v="FUR-FU-10003623"/>
    <x v="0"/>
    <x v="5"/>
    <s v="DataProducts Ampli Magnifier Task Lamp, Black,"/>
    <x v="4817"/>
    <n v="5"/>
    <x v="0"/>
    <x v="5740"/>
    <x v="3"/>
    <x v="0"/>
  </r>
  <r>
    <n v="7322"/>
    <s v="CA-2019-167626"/>
    <x v="213"/>
    <d v="2019-09-07T00:00:00"/>
    <s v="Standard Class"/>
    <s v="MY-18295"/>
    <s v="Muhammed Yedwab"/>
    <x v="1"/>
    <x v="0"/>
    <x v="22"/>
    <x v="10"/>
    <n v="60623"/>
    <x v="2"/>
    <s v="OFF-PA-10003424"/>
    <x v="1"/>
    <x v="10"/>
    <s v="&quot;While you Were Out&quot; Message Book, One Form per Page"/>
    <x v="2965"/>
    <n v="3"/>
    <x v="2"/>
    <x v="3309"/>
    <x v="2"/>
    <x v="0"/>
  </r>
  <r>
    <n v="7323"/>
    <s v="CA-2019-167626"/>
    <x v="213"/>
    <d v="2019-09-07T00:00:00"/>
    <s v="Standard Class"/>
    <s v="MY-18295"/>
    <s v="Muhammed Yedwab"/>
    <x v="1"/>
    <x v="0"/>
    <x v="22"/>
    <x v="10"/>
    <n v="60623"/>
    <x v="2"/>
    <s v="TEC-AC-10004353"/>
    <x v="2"/>
    <x v="11"/>
    <s v="Hypercom P1300 Pinpad"/>
    <x v="4649"/>
    <n v="2"/>
    <x v="2"/>
    <x v="5510"/>
    <x v="2"/>
    <x v="0"/>
  </r>
  <r>
    <n v="7324"/>
    <s v="US-2019-126053"/>
    <x v="256"/>
    <d v="2019-12-08T00:00:00"/>
    <s v="First Class"/>
    <s v="CS-11950"/>
    <s v="Carlos Soltero"/>
    <x v="0"/>
    <x v="0"/>
    <x v="20"/>
    <x v="15"/>
    <n v="10024"/>
    <x v="3"/>
    <s v="FUR-FU-10001934"/>
    <x v="0"/>
    <x v="5"/>
    <s v="Magnifier Swing Arm Lamp"/>
    <x v="108"/>
    <n v="2"/>
    <x v="0"/>
    <x v="109"/>
    <x v="3"/>
    <x v="0"/>
  </r>
  <r>
    <n v="7325"/>
    <s v="US-2019-126053"/>
    <x v="256"/>
    <d v="2019-12-08T00:00:00"/>
    <s v="First Class"/>
    <s v="CS-11950"/>
    <s v="Carlos Soltero"/>
    <x v="0"/>
    <x v="0"/>
    <x v="20"/>
    <x v="15"/>
    <n v="10024"/>
    <x v="3"/>
    <s v="OFF-LA-10003766"/>
    <x v="1"/>
    <x v="2"/>
    <s v="Self-Adhesive Removable Labels"/>
    <x v="1242"/>
    <n v="3"/>
    <x v="0"/>
    <x v="3120"/>
    <x v="3"/>
    <x v="0"/>
  </r>
  <r>
    <n v="7326"/>
    <s v="US-2019-128447"/>
    <x v="468"/>
    <d v="2019-11-17T00:00:00"/>
    <s v="Standard Class"/>
    <s v="MC-17845"/>
    <s v="Michael Chen"/>
    <x v="0"/>
    <x v="0"/>
    <x v="422"/>
    <x v="4"/>
    <n v="99301"/>
    <x v="1"/>
    <s v="OFF-AP-10004540"/>
    <x v="1"/>
    <x v="9"/>
    <s v="Eureka The Boss Lite 10-Amp Upright Vacuum, Blue"/>
    <x v="4910"/>
    <n v="5"/>
    <x v="0"/>
    <x v="5867"/>
    <x v="1"/>
    <x v="0"/>
  </r>
  <r>
    <n v="7327"/>
    <s v="US-2019-128447"/>
    <x v="468"/>
    <d v="2019-11-17T00:00:00"/>
    <s v="Standard Class"/>
    <s v="MC-17845"/>
    <s v="Michael Chen"/>
    <x v="0"/>
    <x v="0"/>
    <x v="422"/>
    <x v="4"/>
    <n v="99301"/>
    <x v="1"/>
    <s v="OFF-BI-10001543"/>
    <x v="1"/>
    <x v="8"/>
    <s v="GBC VeloBinder Manual Binding System"/>
    <x v="4911"/>
    <n v="1"/>
    <x v="2"/>
    <x v="5868"/>
    <x v="1"/>
    <x v="0"/>
  </r>
  <r>
    <n v="7328"/>
    <s v="US-2016-131275"/>
    <x v="772"/>
    <d v="2016-03-24T00:00:00"/>
    <s v="Standard Class"/>
    <s v="SC-20050"/>
    <s v="Sample Company A"/>
    <x v="2"/>
    <x v="0"/>
    <x v="493"/>
    <x v="1"/>
    <n v="91505"/>
    <x v="1"/>
    <s v="FUR-FU-10004597"/>
    <x v="0"/>
    <x v="5"/>
    <s v="Eldon Cleatmat Chair Mats for Medium Pile Carpets"/>
    <x v="4912"/>
    <n v="2"/>
    <x v="0"/>
    <x v="5869"/>
    <x v="1"/>
    <x v="0"/>
  </r>
  <r>
    <n v="7329"/>
    <s v="US-2016-131275"/>
    <x v="772"/>
    <d v="2016-03-24T00:00:00"/>
    <s v="Standard Class"/>
    <s v="SC-20050"/>
    <s v="Sample Company A"/>
    <x v="2"/>
    <x v="0"/>
    <x v="493"/>
    <x v="1"/>
    <n v="91505"/>
    <x v="1"/>
    <s v="TEC-MA-10001148"/>
    <x v="2"/>
    <x v="15"/>
    <s v="Swingline SM12-08 MicroCut Jam Free Shredder"/>
    <x v="4913"/>
    <n v="4"/>
    <x v="2"/>
    <x v="5870"/>
    <x v="1"/>
    <x v="0"/>
  </r>
  <r>
    <n v="7330"/>
    <s v="US-2016-131275"/>
    <x v="772"/>
    <d v="2016-03-24T00:00:00"/>
    <s v="Standard Class"/>
    <s v="SC-20050"/>
    <s v="Sample Company A"/>
    <x v="2"/>
    <x v="0"/>
    <x v="493"/>
    <x v="1"/>
    <n v="91505"/>
    <x v="1"/>
    <s v="OFF-ST-10000078"/>
    <x v="1"/>
    <x v="4"/>
    <s v="Tennsco 6- and 18-Compartment Lockers"/>
    <x v="4914"/>
    <n v="7"/>
    <x v="0"/>
    <x v="5871"/>
    <x v="1"/>
    <x v="0"/>
  </r>
  <r>
    <n v="7331"/>
    <s v="CA-2018-149349"/>
    <x v="396"/>
    <d v="2018-11-13T00:00:00"/>
    <s v="First Class"/>
    <s v="SP-20650"/>
    <s v="Stephanie Phelps"/>
    <x v="1"/>
    <x v="0"/>
    <x v="22"/>
    <x v="10"/>
    <n v="60623"/>
    <x v="2"/>
    <s v="FUR-FU-10001037"/>
    <x v="0"/>
    <x v="5"/>
    <s v="DAX Charcoal/Nickel-Tone Document Frame, 5 x 7"/>
    <x v="4915"/>
    <n v="6"/>
    <x v="7"/>
    <x v="4782"/>
    <x v="2"/>
    <x v="0"/>
  </r>
  <r>
    <n v="7332"/>
    <s v="CA-2019-115119"/>
    <x v="40"/>
    <d v="2019-10-30T00:00:00"/>
    <s v="Standard Class"/>
    <s v="SC-20440"/>
    <s v="Shaun Chance"/>
    <x v="1"/>
    <x v="0"/>
    <x v="152"/>
    <x v="9"/>
    <n v="17602"/>
    <x v="3"/>
    <s v="TEC-PH-10001433"/>
    <x v="2"/>
    <x v="7"/>
    <s v="Cisco Small Business SPA 502G VoIP phone"/>
    <x v="4916"/>
    <n v="1"/>
    <x v="10"/>
    <x v="5872"/>
    <x v="3"/>
    <x v="0"/>
  </r>
  <r>
    <n v="7333"/>
    <s v="CA-2019-115119"/>
    <x v="40"/>
    <d v="2019-10-30T00:00:00"/>
    <s v="Standard Class"/>
    <s v="SC-20440"/>
    <s v="Shaun Chance"/>
    <x v="1"/>
    <x v="0"/>
    <x v="152"/>
    <x v="9"/>
    <n v="17602"/>
    <x v="3"/>
    <s v="OFF-BI-10003007"/>
    <x v="1"/>
    <x v="8"/>
    <s v="Premium Transparent Presentation Covers, No Pattern/Clear, 8 1/2&quot; x 11&quot;"/>
    <x v="4917"/>
    <n v="7"/>
    <x v="6"/>
    <x v="5873"/>
    <x v="3"/>
    <x v="0"/>
  </r>
  <r>
    <n v="7334"/>
    <s v="CA-2017-125563"/>
    <x v="347"/>
    <d v="2017-04-17T00:00:00"/>
    <s v="Standard Class"/>
    <s v="PR-18880"/>
    <s v="Patrick Ryan"/>
    <x v="0"/>
    <x v="0"/>
    <x v="67"/>
    <x v="2"/>
    <n v="33614"/>
    <x v="0"/>
    <s v="FUR-FU-10001290"/>
    <x v="0"/>
    <x v="5"/>
    <s v="Executive Impressions Supervisor Wall Clock"/>
    <x v="4918"/>
    <n v="2"/>
    <x v="2"/>
    <x v="5874"/>
    <x v="0"/>
    <x v="0"/>
  </r>
  <r>
    <n v="7335"/>
    <s v="CA-2017-125563"/>
    <x v="347"/>
    <d v="2017-04-17T00:00:00"/>
    <s v="Standard Class"/>
    <s v="PR-18880"/>
    <s v="Patrick Ryan"/>
    <x v="0"/>
    <x v="0"/>
    <x v="67"/>
    <x v="2"/>
    <n v="33614"/>
    <x v="0"/>
    <s v="FUR-FU-10000087"/>
    <x v="0"/>
    <x v="5"/>
    <s v="Executive Impressions 14&quot; Two-Color Numerals Wall Clock"/>
    <x v="4919"/>
    <n v="3"/>
    <x v="2"/>
    <x v="5875"/>
    <x v="0"/>
    <x v="0"/>
  </r>
  <r>
    <n v="7336"/>
    <s v="CA-2017-113152"/>
    <x v="707"/>
    <d v="2017-12-30T00:00:00"/>
    <s v="Standard Class"/>
    <s v="JK-15625"/>
    <s v="Jim Karlsson"/>
    <x v="0"/>
    <x v="0"/>
    <x v="20"/>
    <x v="15"/>
    <n v="10024"/>
    <x v="3"/>
    <s v="TEC-AC-10002049"/>
    <x v="2"/>
    <x v="11"/>
    <s v="Plantronics Savi W720 Multi-Device Wireless Headset System"/>
    <x v="4036"/>
    <n v="2"/>
    <x v="0"/>
    <x v="4680"/>
    <x v="3"/>
    <x v="0"/>
  </r>
  <r>
    <n v="7337"/>
    <s v="CA-2017-113152"/>
    <x v="707"/>
    <d v="2017-12-30T00:00:00"/>
    <s v="Standard Class"/>
    <s v="JK-15625"/>
    <s v="Jim Karlsson"/>
    <x v="0"/>
    <x v="0"/>
    <x v="20"/>
    <x v="15"/>
    <n v="10024"/>
    <x v="3"/>
    <s v="FUR-BO-10002613"/>
    <x v="0"/>
    <x v="0"/>
    <s v="Atlantic Metals Mobile 4-Shelf Bookcases, Custom Colors"/>
    <x v="4920"/>
    <n v="2"/>
    <x v="2"/>
    <x v="5876"/>
    <x v="3"/>
    <x v="0"/>
  </r>
  <r>
    <n v="7338"/>
    <s v="CA-2019-165155"/>
    <x v="296"/>
    <d v="2019-09-23T00:00:00"/>
    <s v="First Class"/>
    <s v="BM-11575"/>
    <s v="Brendan Murry"/>
    <x v="1"/>
    <x v="0"/>
    <x v="1"/>
    <x v="1"/>
    <n v="90045"/>
    <x v="1"/>
    <s v="OFF-ST-10004950"/>
    <x v="1"/>
    <x v="4"/>
    <s v="Tenex Personal Filing Tote With Secure Closure Lid, Black/Frost"/>
    <x v="4729"/>
    <n v="1"/>
    <x v="0"/>
    <x v="5877"/>
    <x v="1"/>
    <x v="0"/>
  </r>
  <r>
    <n v="7339"/>
    <s v="CA-2016-163412"/>
    <x v="414"/>
    <d v="2016-12-23T00:00:00"/>
    <s v="Second Class"/>
    <s v="SM-20950"/>
    <s v="Suzanne McNair"/>
    <x v="1"/>
    <x v="0"/>
    <x v="20"/>
    <x v="15"/>
    <n v="10035"/>
    <x v="3"/>
    <s v="FUR-CH-10004875"/>
    <x v="0"/>
    <x v="1"/>
    <s v="Harbour Creations 67200 Series Stacking Chairs"/>
    <x v="4921"/>
    <n v="3"/>
    <x v="9"/>
    <x v="5878"/>
    <x v="3"/>
    <x v="0"/>
  </r>
  <r>
    <n v="7340"/>
    <s v="CA-2017-159590"/>
    <x v="1074"/>
    <d v="2017-07-21T00:00:00"/>
    <s v="First Class"/>
    <s v="KC-16255"/>
    <s v="Karen Carlisle"/>
    <x v="1"/>
    <x v="0"/>
    <x v="20"/>
    <x v="15"/>
    <n v="10009"/>
    <x v="3"/>
    <s v="OFF-AR-10003190"/>
    <x v="1"/>
    <x v="6"/>
    <s v="Newell 32"/>
    <x v="1784"/>
    <n v="2"/>
    <x v="0"/>
    <x v="5879"/>
    <x v="3"/>
    <x v="0"/>
  </r>
  <r>
    <n v="7341"/>
    <s v="CA-2016-116190"/>
    <x v="711"/>
    <d v="2016-08-01T00:00:00"/>
    <s v="Standard Class"/>
    <s v="SG-20470"/>
    <s v="Sheri Gordon"/>
    <x v="0"/>
    <x v="0"/>
    <x v="118"/>
    <x v="32"/>
    <n v="30318"/>
    <x v="0"/>
    <s v="FUR-CH-10000553"/>
    <x v="0"/>
    <x v="1"/>
    <s v="Metal Folding Chairs, Beige, 4/Carton"/>
    <x v="4922"/>
    <n v="2"/>
    <x v="0"/>
    <x v="5880"/>
    <x v="0"/>
    <x v="0"/>
  </r>
  <r>
    <n v="7342"/>
    <s v="CA-2016-116190"/>
    <x v="711"/>
    <d v="2016-08-01T00:00:00"/>
    <s v="Standard Class"/>
    <s v="SG-20470"/>
    <s v="Sheri Gordon"/>
    <x v="0"/>
    <x v="0"/>
    <x v="118"/>
    <x v="32"/>
    <n v="30318"/>
    <x v="0"/>
    <s v="OFF-LA-10002762"/>
    <x v="1"/>
    <x v="2"/>
    <s v="Avery 485"/>
    <x v="4923"/>
    <n v="13"/>
    <x v="0"/>
    <x v="5881"/>
    <x v="0"/>
    <x v="0"/>
  </r>
  <r>
    <n v="7343"/>
    <s v="CA-2016-116190"/>
    <x v="711"/>
    <d v="2016-08-01T00:00:00"/>
    <s v="Standard Class"/>
    <s v="SG-20470"/>
    <s v="Sheri Gordon"/>
    <x v="0"/>
    <x v="0"/>
    <x v="118"/>
    <x v="32"/>
    <n v="30318"/>
    <x v="0"/>
    <s v="FUR-FU-10000719"/>
    <x v="0"/>
    <x v="5"/>
    <s v="DAX Cubicle Frames, 8-1/2 x 11"/>
    <x v="3567"/>
    <n v="3"/>
    <x v="0"/>
    <x v="5882"/>
    <x v="0"/>
    <x v="0"/>
  </r>
  <r>
    <n v="7344"/>
    <s v="CA-2016-168473"/>
    <x v="58"/>
    <d v="2017-01-01T00:00:00"/>
    <s v="Standard Class"/>
    <s v="TB-21520"/>
    <s v="Tracy Blumstein"/>
    <x v="0"/>
    <x v="0"/>
    <x v="20"/>
    <x v="15"/>
    <n v="10009"/>
    <x v="3"/>
    <s v="OFF-ST-10000563"/>
    <x v="1"/>
    <x v="4"/>
    <s v="Fellowes Bankers Box Stor/Drawer Steel Plus"/>
    <x v="1643"/>
    <n v="6"/>
    <x v="0"/>
    <x v="1740"/>
    <x v="3"/>
    <x v="0"/>
  </r>
  <r>
    <n v="7345"/>
    <s v="CA-2019-168389"/>
    <x v="157"/>
    <d v="2019-12-17T00:00:00"/>
    <s v="Standard Class"/>
    <s v="DV-13045"/>
    <s v="Darrin Van Huff"/>
    <x v="1"/>
    <x v="0"/>
    <x v="108"/>
    <x v="2"/>
    <n v="32216"/>
    <x v="0"/>
    <s v="FUR-TA-10004289"/>
    <x v="0"/>
    <x v="3"/>
    <s v="BoxOffice By Design Rectangular and Half-Moon Meeting Room Tables"/>
    <x v="4924"/>
    <n v="6"/>
    <x v="1"/>
    <x v="5883"/>
    <x v="0"/>
    <x v="0"/>
  </r>
  <r>
    <n v="7346"/>
    <s v="CA-2019-168389"/>
    <x v="157"/>
    <d v="2019-12-17T00:00:00"/>
    <s v="Standard Class"/>
    <s v="DV-13045"/>
    <s v="Darrin Van Huff"/>
    <x v="1"/>
    <x v="0"/>
    <x v="108"/>
    <x v="2"/>
    <n v="32216"/>
    <x v="0"/>
    <s v="TEC-PH-10003555"/>
    <x v="2"/>
    <x v="7"/>
    <s v="Motorola HK250 Universal Bluetooth Headset"/>
    <x v="4925"/>
    <n v="4"/>
    <x v="2"/>
    <x v="5884"/>
    <x v="0"/>
    <x v="0"/>
  </r>
  <r>
    <n v="7347"/>
    <s v="CA-2019-168389"/>
    <x v="157"/>
    <d v="2019-12-17T00:00:00"/>
    <s v="Standard Class"/>
    <s v="DV-13045"/>
    <s v="Darrin Van Huff"/>
    <x v="1"/>
    <x v="0"/>
    <x v="108"/>
    <x v="2"/>
    <n v="32216"/>
    <x v="0"/>
    <s v="OFF-AR-10001958"/>
    <x v="1"/>
    <x v="6"/>
    <s v="Stanley Bostitch Contemporary Electric Pencil Sharpeners"/>
    <x v="4926"/>
    <n v="1"/>
    <x v="2"/>
    <x v="5885"/>
    <x v="0"/>
    <x v="0"/>
  </r>
  <r>
    <n v="7348"/>
    <s v="CA-2019-168389"/>
    <x v="157"/>
    <d v="2019-12-17T00:00:00"/>
    <s v="Standard Class"/>
    <s v="DV-13045"/>
    <s v="Darrin Van Huff"/>
    <x v="1"/>
    <x v="0"/>
    <x v="108"/>
    <x v="2"/>
    <n v="32216"/>
    <x v="0"/>
    <s v="FUR-CH-10000225"/>
    <x v="0"/>
    <x v="1"/>
    <s v="Global Geo Office Task Chair, Gray"/>
    <x v="1466"/>
    <n v="1"/>
    <x v="2"/>
    <x v="5886"/>
    <x v="0"/>
    <x v="0"/>
  </r>
  <r>
    <n v="7349"/>
    <s v="CA-2016-130421"/>
    <x v="223"/>
    <d v="2016-03-07T00:00:00"/>
    <s v="Standard Class"/>
    <s v="SC-20020"/>
    <s v="Sam Craven"/>
    <x v="0"/>
    <x v="0"/>
    <x v="12"/>
    <x v="5"/>
    <n v="77095"/>
    <x v="2"/>
    <s v="OFF-AP-10002534"/>
    <x v="1"/>
    <x v="9"/>
    <s v="3.6 Cubic Foot Counter Height Office Refrigerator"/>
    <x v="4927"/>
    <n v="3"/>
    <x v="3"/>
    <x v="5887"/>
    <x v="2"/>
    <x v="0"/>
  </r>
  <r>
    <n v="7350"/>
    <s v="CA-2019-142125"/>
    <x v="208"/>
    <d v="2019-10-27T00:00:00"/>
    <s v="Standard Class"/>
    <s v="JB-15400"/>
    <s v="Jennifer Braxton"/>
    <x v="1"/>
    <x v="0"/>
    <x v="158"/>
    <x v="6"/>
    <n v="53209"/>
    <x v="2"/>
    <s v="OFF-BI-10000301"/>
    <x v="1"/>
    <x v="8"/>
    <s v="GBC Instant Report Kit"/>
    <x v="1120"/>
    <n v="6"/>
    <x v="0"/>
    <x v="5888"/>
    <x v="2"/>
    <x v="0"/>
  </r>
  <r>
    <n v="7351"/>
    <s v="CA-2019-142125"/>
    <x v="208"/>
    <d v="2019-10-27T00:00:00"/>
    <s v="Standard Class"/>
    <s v="JB-15400"/>
    <s v="Jennifer Braxton"/>
    <x v="1"/>
    <x v="0"/>
    <x v="158"/>
    <x v="6"/>
    <n v="53209"/>
    <x v="2"/>
    <s v="OFF-BI-10003460"/>
    <x v="1"/>
    <x v="8"/>
    <s v="Acco 3-Hole Punch"/>
    <x v="4928"/>
    <n v="5"/>
    <x v="0"/>
    <x v="3820"/>
    <x v="2"/>
    <x v="0"/>
  </r>
  <r>
    <n v="7352"/>
    <s v="CA-2019-141138"/>
    <x v="468"/>
    <d v="2019-11-16T00:00:00"/>
    <s v="Standard Class"/>
    <s v="GH-14425"/>
    <s v="Gary Hwang"/>
    <x v="0"/>
    <x v="0"/>
    <x v="494"/>
    <x v="1"/>
    <n v="95351"/>
    <x v="1"/>
    <s v="TEC-AC-10001772"/>
    <x v="2"/>
    <x v="11"/>
    <s v="Memorex Mini Travel Drive 16 GB USB 2.0 Flash Drive"/>
    <x v="1829"/>
    <n v="7"/>
    <x v="0"/>
    <x v="1960"/>
    <x v="1"/>
    <x v="0"/>
  </r>
  <r>
    <n v="7353"/>
    <s v="CA-2019-152135"/>
    <x v="633"/>
    <d v="2019-03-18T00:00:00"/>
    <s v="Second Class"/>
    <s v="MG-17650"/>
    <s v="Matthew Grinstein"/>
    <x v="2"/>
    <x v="0"/>
    <x v="80"/>
    <x v="24"/>
    <n v="44107"/>
    <x v="3"/>
    <s v="TEC-PH-10003505"/>
    <x v="2"/>
    <x v="7"/>
    <s v="Geemarc AmpliPOWER60"/>
    <x v="4929"/>
    <n v="8"/>
    <x v="10"/>
    <x v="5889"/>
    <x v="3"/>
    <x v="0"/>
  </r>
  <r>
    <n v="7354"/>
    <s v="CA-2018-151974"/>
    <x v="897"/>
    <d v="2018-09-29T00:00:00"/>
    <s v="Standard Class"/>
    <s v="RD-19660"/>
    <s v="Robert Dilbeck"/>
    <x v="2"/>
    <x v="0"/>
    <x v="10"/>
    <x v="9"/>
    <n v="19134"/>
    <x v="3"/>
    <s v="OFF-LA-10004484"/>
    <x v="1"/>
    <x v="2"/>
    <s v="Avery 476"/>
    <x v="1053"/>
    <n v="5"/>
    <x v="2"/>
    <x v="5890"/>
    <x v="3"/>
    <x v="0"/>
  </r>
  <r>
    <n v="7355"/>
    <s v="CA-2019-154102"/>
    <x v="695"/>
    <d v="2019-02-13T00:00:00"/>
    <s v="Standard Class"/>
    <s v="SN-20560"/>
    <s v="Skye Norling"/>
    <x v="2"/>
    <x v="0"/>
    <x v="8"/>
    <x v="1"/>
    <n v="94109"/>
    <x v="1"/>
    <s v="OFF-PA-10001593"/>
    <x v="1"/>
    <x v="10"/>
    <s v="Xerox 1947"/>
    <x v="2744"/>
    <n v="5"/>
    <x v="0"/>
    <x v="4397"/>
    <x v="1"/>
    <x v="0"/>
  </r>
  <r>
    <n v="7356"/>
    <s v="CA-2017-139780"/>
    <x v="620"/>
    <d v="2018-01-02T00:00:00"/>
    <s v="Second Class"/>
    <s v="AH-10690"/>
    <s v="Anna Häberlin"/>
    <x v="1"/>
    <x v="0"/>
    <x v="66"/>
    <x v="12"/>
    <n v="48205"/>
    <x v="2"/>
    <s v="OFF-BI-10004139"/>
    <x v="1"/>
    <x v="8"/>
    <s v="Fellowes Presentation Covers for Comb Binding Machines"/>
    <x v="4930"/>
    <n v="8"/>
    <x v="0"/>
    <x v="5891"/>
    <x v="2"/>
    <x v="0"/>
  </r>
  <r>
    <n v="7357"/>
    <s v="CA-2018-114748"/>
    <x v="790"/>
    <d v="2018-10-14T00:00:00"/>
    <s v="Standard Class"/>
    <s v="MZ-17335"/>
    <s v="Maria Zettner"/>
    <x v="2"/>
    <x v="0"/>
    <x v="42"/>
    <x v="16"/>
    <n v="85023"/>
    <x v="1"/>
    <s v="OFF-AR-10001315"/>
    <x v="1"/>
    <x v="6"/>
    <s v="Newell 310"/>
    <x v="4931"/>
    <n v="1"/>
    <x v="2"/>
    <x v="5892"/>
    <x v="1"/>
    <x v="0"/>
  </r>
  <r>
    <n v="7358"/>
    <s v="CA-2018-114748"/>
    <x v="790"/>
    <d v="2018-10-14T00:00:00"/>
    <s v="Standard Class"/>
    <s v="MZ-17335"/>
    <s v="Maria Zettner"/>
    <x v="2"/>
    <x v="0"/>
    <x v="42"/>
    <x v="16"/>
    <n v="85023"/>
    <x v="1"/>
    <s v="FUR-FU-10001488"/>
    <x v="0"/>
    <x v="5"/>
    <s v="Tenex 46&quot; x 60&quot; Computer Anti-Static Chairmat, Rectangular Shaped"/>
    <x v="4932"/>
    <n v="2"/>
    <x v="2"/>
    <x v="232"/>
    <x v="1"/>
    <x v="0"/>
  </r>
  <r>
    <n v="7359"/>
    <s v="US-2016-115189"/>
    <x v="125"/>
    <d v="2017-01-03T00:00:00"/>
    <s v="Second Class"/>
    <s v="AR-10345"/>
    <s v="Alex Russell"/>
    <x v="1"/>
    <x v="0"/>
    <x v="10"/>
    <x v="9"/>
    <n v="19143"/>
    <x v="3"/>
    <s v="TEC-PH-10002170"/>
    <x v="2"/>
    <x v="7"/>
    <s v="ClearSounds CSC500 Amplified Spirit Phone Corded phone"/>
    <x v="4933"/>
    <n v="6"/>
    <x v="10"/>
    <x v="5893"/>
    <x v="3"/>
    <x v="0"/>
  </r>
  <r>
    <n v="7360"/>
    <s v="US-2016-115189"/>
    <x v="125"/>
    <d v="2017-01-03T00:00:00"/>
    <s v="Second Class"/>
    <s v="AR-10345"/>
    <s v="Alex Russell"/>
    <x v="1"/>
    <x v="0"/>
    <x v="10"/>
    <x v="9"/>
    <n v="19143"/>
    <x v="3"/>
    <s v="FUR-TA-10004575"/>
    <x v="0"/>
    <x v="3"/>
    <s v="Hon 5100 Series Wood Tables"/>
    <x v="2979"/>
    <n v="3"/>
    <x v="10"/>
    <x v="3322"/>
    <x v="3"/>
    <x v="0"/>
  </r>
  <r>
    <n v="7361"/>
    <s v="CA-2018-163594"/>
    <x v="408"/>
    <d v="2018-04-14T00:00:00"/>
    <s v="First Class"/>
    <s v="JF-15295"/>
    <s v="Jason Fortune-"/>
    <x v="0"/>
    <x v="0"/>
    <x v="1"/>
    <x v="1"/>
    <n v="90036"/>
    <x v="1"/>
    <s v="OFF-PA-10000809"/>
    <x v="1"/>
    <x v="10"/>
    <s v="Xerox 206"/>
    <x v="541"/>
    <n v="3"/>
    <x v="0"/>
    <x v="551"/>
    <x v="1"/>
    <x v="0"/>
  </r>
  <r>
    <n v="7362"/>
    <s v="CA-2018-163594"/>
    <x v="408"/>
    <d v="2018-04-14T00:00:00"/>
    <s v="First Class"/>
    <s v="JF-15295"/>
    <s v="Jason Fortune-"/>
    <x v="0"/>
    <x v="0"/>
    <x v="1"/>
    <x v="1"/>
    <n v="90036"/>
    <x v="1"/>
    <s v="FUR-CH-10000225"/>
    <x v="0"/>
    <x v="1"/>
    <s v="Global Geo Office Task Chair, Gray"/>
    <x v="4934"/>
    <n v="3"/>
    <x v="2"/>
    <x v="5894"/>
    <x v="1"/>
    <x v="0"/>
  </r>
  <r>
    <n v="7363"/>
    <s v="CA-2018-163594"/>
    <x v="408"/>
    <d v="2018-04-14T00:00:00"/>
    <s v="First Class"/>
    <s v="JF-15295"/>
    <s v="Jason Fortune-"/>
    <x v="0"/>
    <x v="0"/>
    <x v="1"/>
    <x v="1"/>
    <n v="90036"/>
    <x v="1"/>
    <s v="OFF-BI-10003707"/>
    <x v="1"/>
    <x v="8"/>
    <s v="Aluminum Screw Posts"/>
    <x v="941"/>
    <n v="3"/>
    <x v="2"/>
    <x v="975"/>
    <x v="1"/>
    <x v="0"/>
  </r>
  <r>
    <n v="7364"/>
    <s v="CA-2018-127243"/>
    <x v="85"/>
    <d v="2018-12-04T00:00:00"/>
    <s v="Standard Class"/>
    <s v="DS-13180"/>
    <s v="David Smith"/>
    <x v="1"/>
    <x v="0"/>
    <x v="10"/>
    <x v="9"/>
    <n v="19140"/>
    <x v="3"/>
    <s v="TEC-PH-10004539"/>
    <x v="2"/>
    <x v="7"/>
    <s v="Wireless Extenders zBoost YX545 SOHO Signal Booster"/>
    <x v="4935"/>
    <n v="3"/>
    <x v="10"/>
    <x v="5895"/>
    <x v="3"/>
    <x v="0"/>
  </r>
  <r>
    <n v="7365"/>
    <s v="CA-2018-127243"/>
    <x v="85"/>
    <d v="2018-12-04T00:00:00"/>
    <s v="Standard Class"/>
    <s v="DS-13180"/>
    <s v="David Smith"/>
    <x v="1"/>
    <x v="0"/>
    <x v="10"/>
    <x v="9"/>
    <n v="19140"/>
    <x v="3"/>
    <s v="OFF-FA-10004076"/>
    <x v="1"/>
    <x v="13"/>
    <s v="Translucent Push Pins by OIC"/>
    <x v="2538"/>
    <n v="8"/>
    <x v="2"/>
    <x v="5896"/>
    <x v="3"/>
    <x v="0"/>
  </r>
  <r>
    <n v="7366"/>
    <s v="CA-2018-127243"/>
    <x v="85"/>
    <d v="2018-12-04T00:00:00"/>
    <s v="Standard Class"/>
    <s v="DS-13180"/>
    <s v="David Smith"/>
    <x v="1"/>
    <x v="0"/>
    <x v="10"/>
    <x v="9"/>
    <n v="19140"/>
    <x v="3"/>
    <s v="OFF-BI-10003166"/>
    <x v="1"/>
    <x v="8"/>
    <s v="GBC Plasticlear Binding Covers"/>
    <x v="4936"/>
    <n v="2"/>
    <x v="6"/>
    <x v="5897"/>
    <x v="3"/>
    <x v="0"/>
  </r>
  <r>
    <n v="7367"/>
    <s v="CA-2018-127243"/>
    <x v="85"/>
    <d v="2018-12-04T00:00:00"/>
    <s v="Standard Class"/>
    <s v="DS-13180"/>
    <s v="David Smith"/>
    <x v="1"/>
    <x v="0"/>
    <x v="10"/>
    <x v="9"/>
    <n v="19140"/>
    <x v="3"/>
    <s v="OFF-ST-10002301"/>
    <x v="1"/>
    <x v="4"/>
    <s v="Tennsco Commercial Shelving"/>
    <x v="2604"/>
    <n v="2"/>
    <x v="2"/>
    <x v="2867"/>
    <x v="3"/>
    <x v="0"/>
  </r>
  <r>
    <n v="7368"/>
    <s v="CA-2018-127243"/>
    <x v="85"/>
    <d v="2018-12-04T00:00:00"/>
    <s v="Standard Class"/>
    <s v="DS-13180"/>
    <s v="David Smith"/>
    <x v="1"/>
    <x v="0"/>
    <x v="10"/>
    <x v="9"/>
    <n v="19140"/>
    <x v="3"/>
    <s v="FUR-CH-10002647"/>
    <x v="0"/>
    <x v="1"/>
    <s v="Situations Contoured Folding Chairs, 4/Set"/>
    <x v="2548"/>
    <n v="7"/>
    <x v="4"/>
    <x v="2793"/>
    <x v="3"/>
    <x v="0"/>
  </r>
  <r>
    <n v="7369"/>
    <s v="CA-2019-161851"/>
    <x v="4"/>
    <d v="2019-04-17T00:00:00"/>
    <s v="First Class"/>
    <s v="BP-11095"/>
    <s v="Bart Pistole"/>
    <x v="1"/>
    <x v="0"/>
    <x v="100"/>
    <x v="2"/>
    <n v="33180"/>
    <x v="0"/>
    <s v="OFF-BI-10004654"/>
    <x v="1"/>
    <x v="8"/>
    <s v="VariCap6 Expandable Binder"/>
    <x v="4937"/>
    <n v="3"/>
    <x v="6"/>
    <x v="5898"/>
    <x v="0"/>
    <x v="0"/>
  </r>
  <r>
    <n v="7370"/>
    <s v="CA-2017-110345"/>
    <x v="1000"/>
    <d v="2017-03-11T00:00:00"/>
    <s v="Second Class"/>
    <s v="TG-21310"/>
    <s v="Toby Gnade"/>
    <x v="0"/>
    <x v="0"/>
    <x v="253"/>
    <x v="3"/>
    <n v="27604"/>
    <x v="0"/>
    <s v="OFF-LA-10001175"/>
    <x v="1"/>
    <x v="2"/>
    <s v="Avery 514"/>
    <x v="877"/>
    <n v="2"/>
    <x v="2"/>
    <x v="910"/>
    <x v="0"/>
    <x v="0"/>
  </r>
  <r>
    <n v="7371"/>
    <s v="CA-2016-107769"/>
    <x v="919"/>
    <d v="2016-11-01T00:00:00"/>
    <s v="Standard Class"/>
    <s v="BT-11395"/>
    <s v="Bill Tyler"/>
    <x v="1"/>
    <x v="0"/>
    <x v="495"/>
    <x v="41"/>
    <n v="67846"/>
    <x v="2"/>
    <s v="TEC-PH-10001336"/>
    <x v="2"/>
    <x v="7"/>
    <s v="Digium D40 VoIP phone"/>
    <x v="2052"/>
    <n v="2"/>
    <x v="0"/>
    <x v="2210"/>
    <x v="2"/>
    <x v="0"/>
  </r>
  <r>
    <n v="7372"/>
    <s v="US-2019-123862"/>
    <x v="363"/>
    <d v="2019-01-09T00:00:00"/>
    <s v="Second Class"/>
    <s v="JF-15190"/>
    <s v="Jamie Frazer"/>
    <x v="0"/>
    <x v="0"/>
    <x v="85"/>
    <x v="1"/>
    <n v="90805"/>
    <x v="1"/>
    <s v="OFF-ST-10000760"/>
    <x v="1"/>
    <x v="4"/>
    <s v="Eldon Fold 'N Roll Cart System"/>
    <x v="4938"/>
    <n v="11"/>
    <x v="0"/>
    <x v="5899"/>
    <x v="1"/>
    <x v="0"/>
  </r>
  <r>
    <n v="7373"/>
    <s v="US-2019-123862"/>
    <x v="363"/>
    <d v="2019-01-09T00:00:00"/>
    <s v="Second Class"/>
    <s v="JF-15190"/>
    <s v="Jamie Frazer"/>
    <x v="0"/>
    <x v="0"/>
    <x v="85"/>
    <x v="1"/>
    <n v="90805"/>
    <x v="1"/>
    <s v="OFF-ST-10002301"/>
    <x v="1"/>
    <x v="4"/>
    <s v="Tennsco Commercial Shelving"/>
    <x v="4939"/>
    <n v="3"/>
    <x v="0"/>
    <x v="5900"/>
    <x v="1"/>
    <x v="0"/>
  </r>
  <r>
    <n v="7374"/>
    <s v="US-2019-123862"/>
    <x v="363"/>
    <d v="2019-01-09T00:00:00"/>
    <s v="Second Class"/>
    <s v="JF-15190"/>
    <s v="Jamie Frazer"/>
    <x v="0"/>
    <x v="0"/>
    <x v="85"/>
    <x v="1"/>
    <n v="90805"/>
    <x v="1"/>
    <s v="OFF-SU-10004884"/>
    <x v="1"/>
    <x v="14"/>
    <s v="Acme Galleria Hot Forged Steel Scissors with Colored Handles"/>
    <x v="4940"/>
    <n v="7"/>
    <x v="0"/>
    <x v="5901"/>
    <x v="1"/>
    <x v="0"/>
  </r>
  <r>
    <n v="7375"/>
    <s v="US-2019-123862"/>
    <x v="363"/>
    <d v="2019-01-09T00:00:00"/>
    <s v="Second Class"/>
    <s v="JF-15190"/>
    <s v="Jamie Frazer"/>
    <x v="0"/>
    <x v="0"/>
    <x v="85"/>
    <x v="1"/>
    <n v="90805"/>
    <x v="1"/>
    <s v="OFF-FA-10003112"/>
    <x v="1"/>
    <x v="13"/>
    <s v="Staples"/>
    <x v="2837"/>
    <n v="1"/>
    <x v="0"/>
    <x v="5902"/>
    <x v="1"/>
    <x v="0"/>
  </r>
  <r>
    <n v="7376"/>
    <s v="CA-2019-100580"/>
    <x v="802"/>
    <d v="2019-08-20T00:00:00"/>
    <s v="Standard Class"/>
    <s v="MK-17905"/>
    <s v="Michael Kennedy"/>
    <x v="1"/>
    <x v="0"/>
    <x v="70"/>
    <x v="1"/>
    <n v="92037"/>
    <x v="1"/>
    <s v="OFF-BI-10000069"/>
    <x v="1"/>
    <x v="8"/>
    <s v="GBC Prepunched Paper, 19-Hole, for Binding Systems, 24-lb"/>
    <x v="4941"/>
    <n v="3"/>
    <x v="2"/>
    <x v="5903"/>
    <x v="1"/>
    <x v="0"/>
  </r>
  <r>
    <n v="7377"/>
    <s v="US-2019-145597"/>
    <x v="808"/>
    <d v="2019-11-05T00:00:00"/>
    <s v="First Class"/>
    <s v="GG-14650"/>
    <s v="Greg Guthrie"/>
    <x v="1"/>
    <x v="0"/>
    <x v="41"/>
    <x v="10"/>
    <n v="61701"/>
    <x v="2"/>
    <s v="OFF-AR-10001958"/>
    <x v="1"/>
    <x v="6"/>
    <s v="Stanley Bostitch Contemporary Electric Pencil Sharpeners"/>
    <x v="4942"/>
    <n v="4"/>
    <x v="2"/>
    <x v="5904"/>
    <x v="2"/>
    <x v="0"/>
  </r>
  <r>
    <n v="7378"/>
    <s v="CA-2016-132787"/>
    <x v="111"/>
    <d v="2016-09-23T00:00:00"/>
    <s v="Standard Class"/>
    <s v="MC-18130"/>
    <s v="Mike Caudle"/>
    <x v="1"/>
    <x v="0"/>
    <x v="4"/>
    <x v="4"/>
    <n v="98115"/>
    <x v="1"/>
    <s v="OFF-ST-10001321"/>
    <x v="1"/>
    <x v="4"/>
    <s v="Decoflex Hanging Personal Folder File, Blue"/>
    <x v="451"/>
    <n v="6"/>
    <x v="0"/>
    <x v="462"/>
    <x v="1"/>
    <x v="0"/>
  </r>
  <r>
    <n v="7379"/>
    <s v="CA-2017-136224"/>
    <x v="70"/>
    <d v="2017-05-31T00:00:00"/>
    <s v="Same Day"/>
    <s v="ML-18265"/>
    <s v="Muhammed Lee"/>
    <x v="0"/>
    <x v="0"/>
    <x v="115"/>
    <x v="3"/>
    <n v="28314"/>
    <x v="0"/>
    <s v="OFF-AR-10003504"/>
    <x v="1"/>
    <x v="6"/>
    <s v="Newell 347"/>
    <x v="1518"/>
    <n v="3"/>
    <x v="2"/>
    <x v="4816"/>
    <x v="0"/>
    <x v="0"/>
  </r>
  <r>
    <n v="7380"/>
    <s v="CA-2018-105732"/>
    <x v="1160"/>
    <d v="2018-09-18T00:00:00"/>
    <s v="Standard Class"/>
    <s v="AG-10270"/>
    <s v="Alejandro Grove"/>
    <x v="0"/>
    <x v="0"/>
    <x v="155"/>
    <x v="8"/>
    <n v="68104"/>
    <x v="2"/>
    <s v="OFF-ST-10000419"/>
    <x v="1"/>
    <x v="4"/>
    <s v="Rogers Jumbo File, Granite"/>
    <x v="1360"/>
    <n v="3"/>
    <x v="0"/>
    <x v="1423"/>
    <x v="2"/>
    <x v="0"/>
  </r>
  <r>
    <n v="7381"/>
    <s v="CA-2018-105732"/>
    <x v="1160"/>
    <d v="2018-09-18T00:00:00"/>
    <s v="Standard Class"/>
    <s v="AG-10270"/>
    <s v="Alejandro Grove"/>
    <x v="0"/>
    <x v="0"/>
    <x v="155"/>
    <x v="8"/>
    <n v="68104"/>
    <x v="2"/>
    <s v="OFF-LA-10004559"/>
    <x v="1"/>
    <x v="2"/>
    <s v="Avery 49"/>
    <x v="936"/>
    <n v="5"/>
    <x v="0"/>
    <x v="970"/>
    <x v="2"/>
    <x v="0"/>
  </r>
  <r>
    <n v="7382"/>
    <s v="CA-2018-105732"/>
    <x v="1160"/>
    <d v="2018-09-18T00:00:00"/>
    <s v="Standard Class"/>
    <s v="AG-10270"/>
    <s v="Alejandro Grove"/>
    <x v="0"/>
    <x v="0"/>
    <x v="155"/>
    <x v="8"/>
    <n v="68104"/>
    <x v="2"/>
    <s v="TEC-PH-10001644"/>
    <x v="2"/>
    <x v="7"/>
    <s v="BlueLounge Milo Smartphone Stand, White/Metallic"/>
    <x v="179"/>
    <n v="5"/>
    <x v="0"/>
    <x v="181"/>
    <x v="2"/>
    <x v="0"/>
  </r>
  <r>
    <n v="7383"/>
    <s v="CA-2018-105732"/>
    <x v="1160"/>
    <d v="2018-09-18T00:00:00"/>
    <s v="Standard Class"/>
    <s v="AG-10270"/>
    <s v="Alejandro Grove"/>
    <x v="0"/>
    <x v="0"/>
    <x v="155"/>
    <x v="8"/>
    <n v="68104"/>
    <x v="2"/>
    <s v="OFF-SU-10004782"/>
    <x v="1"/>
    <x v="14"/>
    <s v="Elite 5&quot; Scissors"/>
    <x v="2952"/>
    <n v="2"/>
    <x v="0"/>
    <x v="3292"/>
    <x v="2"/>
    <x v="0"/>
  </r>
  <r>
    <n v="7384"/>
    <s v="CA-2018-105732"/>
    <x v="1160"/>
    <d v="2018-09-18T00:00:00"/>
    <s v="Standard Class"/>
    <s v="AG-10270"/>
    <s v="Alejandro Grove"/>
    <x v="0"/>
    <x v="0"/>
    <x v="155"/>
    <x v="8"/>
    <n v="68104"/>
    <x v="2"/>
    <s v="OFF-PA-10002250"/>
    <x v="1"/>
    <x v="10"/>
    <s v="Things To Do Today Pad"/>
    <x v="1215"/>
    <n v="3"/>
    <x v="0"/>
    <x v="1260"/>
    <x v="2"/>
    <x v="0"/>
  </r>
  <r>
    <n v="7385"/>
    <s v="CA-2018-105732"/>
    <x v="1160"/>
    <d v="2018-09-18T00:00:00"/>
    <s v="Standard Class"/>
    <s v="AG-10270"/>
    <s v="Alejandro Grove"/>
    <x v="0"/>
    <x v="0"/>
    <x v="155"/>
    <x v="8"/>
    <n v="68104"/>
    <x v="2"/>
    <s v="OFF-AP-10001394"/>
    <x v="1"/>
    <x v="9"/>
    <s v="Harmony Air Purifier"/>
    <x v="4943"/>
    <n v="2"/>
    <x v="0"/>
    <x v="5905"/>
    <x v="2"/>
    <x v="0"/>
  </r>
  <r>
    <n v="7386"/>
    <s v="CA-2018-105732"/>
    <x v="1160"/>
    <d v="2018-09-18T00:00:00"/>
    <s v="Standard Class"/>
    <s v="AG-10270"/>
    <s v="Alejandro Grove"/>
    <x v="0"/>
    <x v="0"/>
    <x v="155"/>
    <x v="8"/>
    <n v="68104"/>
    <x v="2"/>
    <s v="OFF-PA-10001838"/>
    <x v="1"/>
    <x v="10"/>
    <s v="Adams Telephone Message Book W/Dividers/Space For Phone Numbers, 5 1/4&quot;X8 1/2&quot;, 300/Messages"/>
    <x v="4634"/>
    <n v="3"/>
    <x v="0"/>
    <x v="5906"/>
    <x v="2"/>
    <x v="0"/>
  </r>
  <r>
    <n v="7387"/>
    <s v="CA-2018-105732"/>
    <x v="1160"/>
    <d v="2018-09-18T00:00:00"/>
    <s v="Standard Class"/>
    <s v="AG-10270"/>
    <s v="Alejandro Grove"/>
    <x v="0"/>
    <x v="0"/>
    <x v="155"/>
    <x v="8"/>
    <n v="68104"/>
    <x v="2"/>
    <s v="OFF-ST-10004340"/>
    <x v="1"/>
    <x v="4"/>
    <s v="Fellowes Mobile File Cart, Black"/>
    <x v="3106"/>
    <n v="6"/>
    <x v="0"/>
    <x v="5907"/>
    <x v="2"/>
    <x v="0"/>
  </r>
  <r>
    <n v="7388"/>
    <s v="CA-2018-105732"/>
    <x v="1160"/>
    <d v="2018-09-18T00:00:00"/>
    <s v="Standard Class"/>
    <s v="AG-10270"/>
    <s v="Alejandro Grove"/>
    <x v="0"/>
    <x v="0"/>
    <x v="155"/>
    <x v="8"/>
    <n v="68104"/>
    <x v="2"/>
    <s v="FUR-FU-10003664"/>
    <x v="0"/>
    <x v="5"/>
    <s v="Electrix Architect's Clamp-On Swing Arm Lamp, Black"/>
    <x v="4944"/>
    <n v="14"/>
    <x v="0"/>
    <x v="5908"/>
    <x v="2"/>
    <x v="0"/>
  </r>
  <r>
    <n v="7389"/>
    <s v="CA-2018-105732"/>
    <x v="1160"/>
    <d v="2018-09-18T00:00:00"/>
    <s v="Standard Class"/>
    <s v="AG-10270"/>
    <s v="Alejandro Grove"/>
    <x v="0"/>
    <x v="0"/>
    <x v="155"/>
    <x v="8"/>
    <n v="68104"/>
    <x v="2"/>
    <s v="TEC-PH-10004897"/>
    <x v="2"/>
    <x v="7"/>
    <s v="Mediabridge Sport Armband iPhone 5s"/>
    <x v="2065"/>
    <n v="3"/>
    <x v="0"/>
    <x v="5096"/>
    <x v="2"/>
    <x v="0"/>
  </r>
  <r>
    <n v="7390"/>
    <s v="CA-2019-108035"/>
    <x v="1161"/>
    <d v="2019-12-03T00:00:00"/>
    <s v="Standard Class"/>
    <s v="TT-21070"/>
    <s v="Ted Trevino"/>
    <x v="0"/>
    <x v="0"/>
    <x v="346"/>
    <x v="18"/>
    <n v="37421"/>
    <x v="0"/>
    <s v="FUR-CH-10000454"/>
    <x v="0"/>
    <x v="1"/>
    <s v="Hon Deluxe Fabric Upholstered Stacking Chairs, Rounded Back"/>
    <x v="4945"/>
    <n v="2"/>
    <x v="2"/>
    <x v="5909"/>
    <x v="0"/>
    <x v="0"/>
  </r>
  <r>
    <n v="7391"/>
    <s v="CA-2019-108035"/>
    <x v="1161"/>
    <d v="2019-12-03T00:00:00"/>
    <s v="Standard Class"/>
    <s v="TT-21070"/>
    <s v="Ted Trevino"/>
    <x v="0"/>
    <x v="0"/>
    <x v="346"/>
    <x v="18"/>
    <n v="37421"/>
    <x v="0"/>
    <s v="FUR-FU-10004017"/>
    <x v="0"/>
    <x v="5"/>
    <s v="Executive Impressions 13&quot; Chairman Wall Clock"/>
    <x v="4946"/>
    <n v="5"/>
    <x v="2"/>
    <x v="5910"/>
    <x v="0"/>
    <x v="0"/>
  </r>
  <r>
    <n v="7392"/>
    <s v="CA-2019-160031"/>
    <x v="769"/>
    <d v="2019-12-07T00:00:00"/>
    <s v="Second Class"/>
    <s v="LT-16765"/>
    <s v="Larry Tron"/>
    <x v="0"/>
    <x v="0"/>
    <x v="54"/>
    <x v="24"/>
    <n v="45014"/>
    <x v="3"/>
    <s v="OFF-PA-10000241"/>
    <x v="1"/>
    <x v="10"/>
    <s v="IBM Multi-Purpose Copy Paper, 8 1/2 x 11&quot;, Case"/>
    <x v="1355"/>
    <n v="3"/>
    <x v="2"/>
    <x v="1419"/>
    <x v="3"/>
    <x v="0"/>
  </r>
  <r>
    <n v="7393"/>
    <s v="CA-2019-147844"/>
    <x v="743"/>
    <d v="2019-05-06T00:00:00"/>
    <s v="Standard Class"/>
    <s v="DD-13570"/>
    <s v="Dorothy Dickinson"/>
    <x v="0"/>
    <x v="0"/>
    <x v="1"/>
    <x v="1"/>
    <n v="90049"/>
    <x v="1"/>
    <s v="OFF-PA-10003016"/>
    <x v="1"/>
    <x v="10"/>
    <s v="Adams &quot;While You Were Out&quot; Message Pads"/>
    <x v="2236"/>
    <n v="5"/>
    <x v="0"/>
    <x v="2412"/>
    <x v="1"/>
    <x v="0"/>
  </r>
  <r>
    <n v="7394"/>
    <s v="CA-2019-147844"/>
    <x v="743"/>
    <d v="2019-05-06T00:00:00"/>
    <s v="Standard Class"/>
    <s v="DD-13570"/>
    <s v="Dorothy Dickinson"/>
    <x v="0"/>
    <x v="0"/>
    <x v="1"/>
    <x v="1"/>
    <n v="90049"/>
    <x v="1"/>
    <s v="OFF-AR-10001615"/>
    <x v="1"/>
    <x v="6"/>
    <s v="Newell 34"/>
    <x v="426"/>
    <n v="3"/>
    <x v="0"/>
    <x v="436"/>
    <x v="1"/>
    <x v="0"/>
  </r>
  <r>
    <n v="7395"/>
    <s v="CA-2019-147844"/>
    <x v="743"/>
    <d v="2019-05-06T00:00:00"/>
    <s v="Standard Class"/>
    <s v="DD-13570"/>
    <s v="Dorothy Dickinson"/>
    <x v="0"/>
    <x v="0"/>
    <x v="1"/>
    <x v="1"/>
    <n v="90049"/>
    <x v="1"/>
    <s v="OFF-PA-10002713"/>
    <x v="1"/>
    <x v="10"/>
    <s v="Adams Phone Message Book, 200 Message Capacity, 8 1/16” x 11”"/>
    <x v="343"/>
    <n v="5"/>
    <x v="0"/>
    <x v="351"/>
    <x v="1"/>
    <x v="0"/>
  </r>
  <r>
    <n v="7396"/>
    <s v="CA-2018-110975"/>
    <x v="591"/>
    <d v="2018-12-30T00:00:00"/>
    <s v="Standard Class"/>
    <s v="DB-12970"/>
    <s v="Darren Budd"/>
    <x v="1"/>
    <x v="0"/>
    <x v="20"/>
    <x v="15"/>
    <n v="10024"/>
    <x v="3"/>
    <s v="FUR-TA-10002958"/>
    <x v="0"/>
    <x v="3"/>
    <s v="Bevis Oval Conference Table, Walnut"/>
    <x v="4203"/>
    <n v="2"/>
    <x v="10"/>
    <x v="4895"/>
    <x v="3"/>
    <x v="0"/>
  </r>
  <r>
    <n v="7397"/>
    <s v="CA-2018-110975"/>
    <x v="591"/>
    <d v="2018-12-30T00:00:00"/>
    <s v="Standard Class"/>
    <s v="DB-12970"/>
    <s v="Darren Budd"/>
    <x v="1"/>
    <x v="0"/>
    <x v="20"/>
    <x v="15"/>
    <n v="10024"/>
    <x v="3"/>
    <s v="FUR-CH-10003746"/>
    <x v="0"/>
    <x v="1"/>
    <s v="Hon 4070 Series Pagoda Round Back Stacking Chairs"/>
    <x v="4947"/>
    <n v="3"/>
    <x v="9"/>
    <x v="5911"/>
    <x v="3"/>
    <x v="0"/>
  </r>
  <r>
    <n v="7398"/>
    <s v="CA-2016-141649"/>
    <x v="587"/>
    <d v="2016-09-30T00:00:00"/>
    <s v="Same Day"/>
    <s v="DM-12955"/>
    <s v="Dario Medina"/>
    <x v="1"/>
    <x v="0"/>
    <x v="54"/>
    <x v="24"/>
    <n v="45014"/>
    <x v="3"/>
    <s v="OFF-AP-10003217"/>
    <x v="1"/>
    <x v="9"/>
    <s v="Eureka Sanitaire  Commercial Upright"/>
    <x v="4948"/>
    <n v="6"/>
    <x v="2"/>
    <x v="5912"/>
    <x v="3"/>
    <x v="0"/>
  </r>
  <r>
    <n v="7399"/>
    <s v="CA-2016-124807"/>
    <x v="136"/>
    <d v="2016-07-15T00:00:00"/>
    <s v="Second Class"/>
    <s v="ME-17725"/>
    <s v="Max Engle"/>
    <x v="0"/>
    <x v="0"/>
    <x v="22"/>
    <x v="10"/>
    <n v="60610"/>
    <x v="2"/>
    <s v="OFF-PA-10001526"/>
    <x v="1"/>
    <x v="10"/>
    <s v="Xerox 1949"/>
    <x v="4949"/>
    <n v="9"/>
    <x v="2"/>
    <x v="5913"/>
    <x v="2"/>
    <x v="0"/>
  </r>
  <r>
    <n v="7400"/>
    <s v="CA-2016-124807"/>
    <x v="136"/>
    <d v="2016-07-15T00:00:00"/>
    <s v="Second Class"/>
    <s v="ME-17725"/>
    <s v="Max Engle"/>
    <x v="0"/>
    <x v="0"/>
    <x v="22"/>
    <x v="10"/>
    <n v="60610"/>
    <x v="2"/>
    <s v="TEC-AC-10002857"/>
    <x v="2"/>
    <x v="11"/>
    <s v="Verbatim 25 GB 6x Blu-ray Single Layer Recordable Disc, 1/Pack"/>
    <x v="4950"/>
    <n v="4"/>
    <x v="2"/>
    <x v="5914"/>
    <x v="2"/>
    <x v="0"/>
  </r>
  <r>
    <n v="7401"/>
    <s v="CA-2018-110009"/>
    <x v="162"/>
    <d v="2018-09-13T00:00:00"/>
    <s v="Standard Class"/>
    <s v="TR-21325"/>
    <s v="Toby Ritter"/>
    <x v="0"/>
    <x v="0"/>
    <x v="4"/>
    <x v="4"/>
    <n v="98103"/>
    <x v="1"/>
    <s v="FUR-FU-10003039"/>
    <x v="0"/>
    <x v="5"/>
    <s v="Howard Miller 11-1/2&quot; Diameter Grantwood Wall Clock"/>
    <x v="3579"/>
    <n v="1"/>
    <x v="0"/>
    <x v="5915"/>
    <x v="1"/>
    <x v="0"/>
  </r>
  <r>
    <n v="7402"/>
    <s v="CA-2018-110009"/>
    <x v="162"/>
    <d v="2018-09-13T00:00:00"/>
    <s v="Standard Class"/>
    <s v="TR-21325"/>
    <s v="Toby Ritter"/>
    <x v="0"/>
    <x v="0"/>
    <x v="4"/>
    <x v="4"/>
    <n v="98103"/>
    <x v="1"/>
    <s v="OFF-PA-10002615"/>
    <x v="1"/>
    <x v="10"/>
    <s v="Ampad Gold Fibre Wirebound Steno Books, 6&quot; x 9&quot;, Gregg Ruled"/>
    <x v="4951"/>
    <n v="7"/>
    <x v="0"/>
    <x v="5916"/>
    <x v="1"/>
    <x v="0"/>
  </r>
  <r>
    <n v="7403"/>
    <s v="CA-2019-168172"/>
    <x v="634"/>
    <d v="2019-08-10T00:00:00"/>
    <s v="Standard Class"/>
    <s v="SH-20395"/>
    <s v="Shahid Hopkins"/>
    <x v="0"/>
    <x v="0"/>
    <x v="20"/>
    <x v="15"/>
    <n v="10011"/>
    <x v="3"/>
    <s v="OFF-SU-10002573"/>
    <x v="1"/>
    <x v="14"/>
    <s v="Acme 10&quot; Easy Grip Assistive Scissors"/>
    <x v="378"/>
    <n v="4"/>
    <x v="0"/>
    <x v="387"/>
    <x v="3"/>
    <x v="0"/>
  </r>
  <r>
    <n v="7404"/>
    <s v="CA-2017-100146"/>
    <x v="263"/>
    <d v="2017-05-19T00:00:00"/>
    <s v="Standard Class"/>
    <s v="CB-12535"/>
    <s v="Claudia Bergmann"/>
    <x v="1"/>
    <x v="0"/>
    <x v="491"/>
    <x v="1"/>
    <n v="93010"/>
    <x v="1"/>
    <s v="FUR-BO-10004015"/>
    <x v="0"/>
    <x v="0"/>
    <s v="Bush Andora Bookcase, Maple/Graphite Gray Finish"/>
    <x v="4952"/>
    <n v="5"/>
    <x v="11"/>
    <x v="5917"/>
    <x v="1"/>
    <x v="0"/>
  </r>
  <r>
    <n v="7405"/>
    <s v="CA-2017-100146"/>
    <x v="263"/>
    <d v="2017-05-19T00:00:00"/>
    <s v="Standard Class"/>
    <s v="CB-12535"/>
    <s v="Claudia Bergmann"/>
    <x v="1"/>
    <x v="0"/>
    <x v="491"/>
    <x v="1"/>
    <n v="93010"/>
    <x v="1"/>
    <s v="FUR-FU-10001979"/>
    <x v="0"/>
    <x v="5"/>
    <s v="Dana Halogen Swing-Arm Architect Lamp"/>
    <x v="4953"/>
    <n v="3"/>
    <x v="0"/>
    <x v="5918"/>
    <x v="1"/>
    <x v="0"/>
  </r>
  <r>
    <n v="7406"/>
    <s v="CA-2017-100146"/>
    <x v="263"/>
    <d v="2017-05-19T00:00:00"/>
    <s v="Standard Class"/>
    <s v="CB-12535"/>
    <s v="Claudia Bergmann"/>
    <x v="1"/>
    <x v="0"/>
    <x v="491"/>
    <x v="1"/>
    <n v="93010"/>
    <x v="1"/>
    <s v="FUR-CH-10003833"/>
    <x v="0"/>
    <x v="1"/>
    <s v="Novimex Fabric Task Chair"/>
    <x v="1923"/>
    <n v="2"/>
    <x v="2"/>
    <x v="2066"/>
    <x v="1"/>
    <x v="0"/>
  </r>
  <r>
    <n v="7407"/>
    <s v="CA-2017-100146"/>
    <x v="263"/>
    <d v="2017-05-19T00:00:00"/>
    <s v="Standard Class"/>
    <s v="CB-12535"/>
    <s v="Claudia Bergmann"/>
    <x v="1"/>
    <x v="0"/>
    <x v="491"/>
    <x v="1"/>
    <n v="93010"/>
    <x v="1"/>
    <s v="FUR-CH-10004495"/>
    <x v="0"/>
    <x v="1"/>
    <s v="Global Leather and Oak Executive Chair, Black"/>
    <x v="946"/>
    <n v="3"/>
    <x v="2"/>
    <x v="5919"/>
    <x v="1"/>
    <x v="0"/>
  </r>
  <r>
    <n v="7408"/>
    <s v="CA-2019-152079"/>
    <x v="176"/>
    <d v="2019-01-21T00:00:00"/>
    <s v="First Class"/>
    <s v="ML-17410"/>
    <s v="Maris LaWare"/>
    <x v="0"/>
    <x v="0"/>
    <x v="22"/>
    <x v="10"/>
    <n v="60653"/>
    <x v="2"/>
    <s v="OFF-LA-10001613"/>
    <x v="1"/>
    <x v="2"/>
    <s v="Avery File Folder Labels"/>
    <x v="132"/>
    <n v="5"/>
    <x v="2"/>
    <x v="2045"/>
    <x v="2"/>
    <x v="0"/>
  </r>
  <r>
    <n v="7409"/>
    <s v="CA-2018-129728"/>
    <x v="198"/>
    <d v="2018-06-06T00:00:00"/>
    <s v="Standard Class"/>
    <s v="JG-15310"/>
    <s v="Jason Gross"/>
    <x v="1"/>
    <x v="0"/>
    <x v="1"/>
    <x v="1"/>
    <n v="90032"/>
    <x v="1"/>
    <s v="FUR-FU-10003247"/>
    <x v="0"/>
    <x v="5"/>
    <s v="36X48 HARDFLOOR CHAIRMAT"/>
    <x v="4954"/>
    <n v="8"/>
    <x v="0"/>
    <x v="5920"/>
    <x v="1"/>
    <x v="0"/>
  </r>
  <r>
    <n v="7410"/>
    <s v="CA-2016-121769"/>
    <x v="918"/>
    <d v="2016-04-12T00:00:00"/>
    <s v="Standard Class"/>
    <s v="JS-15880"/>
    <s v="John Stevenson"/>
    <x v="0"/>
    <x v="0"/>
    <x v="167"/>
    <x v="24"/>
    <n v="43615"/>
    <x v="3"/>
    <s v="FUR-TA-10004442"/>
    <x v="0"/>
    <x v="3"/>
    <s v="Riverside Furniture Stanwyck Manor Table Series"/>
    <x v="4955"/>
    <n v="1"/>
    <x v="10"/>
    <x v="5921"/>
    <x v="3"/>
    <x v="0"/>
  </r>
  <r>
    <n v="7411"/>
    <s v="CA-2016-103058"/>
    <x v="149"/>
    <d v="2016-07-24T00:00:00"/>
    <s v="First Class"/>
    <s v="AG-10270"/>
    <s v="Alejandro Grove"/>
    <x v="0"/>
    <x v="0"/>
    <x v="20"/>
    <x v="15"/>
    <n v="10011"/>
    <x v="3"/>
    <s v="TEC-AC-10001314"/>
    <x v="2"/>
    <x v="11"/>
    <s v="Case Logic 2.4GHz Wireless Keyboard"/>
    <x v="2622"/>
    <n v="2"/>
    <x v="0"/>
    <x v="2888"/>
    <x v="3"/>
    <x v="0"/>
  </r>
  <r>
    <n v="7412"/>
    <s v="CA-2019-121125"/>
    <x v="1109"/>
    <d v="2019-06-03T00:00:00"/>
    <s v="Standard Class"/>
    <s v="MG-17890"/>
    <s v="Michael Granlund"/>
    <x v="2"/>
    <x v="0"/>
    <x v="241"/>
    <x v="21"/>
    <n v="97224"/>
    <x v="1"/>
    <s v="TEC-PH-10001619"/>
    <x v="2"/>
    <x v="7"/>
    <s v="LG G3"/>
    <x v="2403"/>
    <n v="1"/>
    <x v="2"/>
    <x v="5922"/>
    <x v="1"/>
    <x v="0"/>
  </r>
  <r>
    <n v="7413"/>
    <s v="CA-2019-121125"/>
    <x v="1109"/>
    <d v="2019-06-03T00:00:00"/>
    <s v="Standard Class"/>
    <s v="MG-17890"/>
    <s v="Michael Granlund"/>
    <x v="2"/>
    <x v="0"/>
    <x v="241"/>
    <x v="21"/>
    <n v="97224"/>
    <x v="1"/>
    <s v="TEC-AC-10002323"/>
    <x v="2"/>
    <x v="11"/>
    <s v="SanDisk Ultra 32 GB MicroSDHC Class 10 Memory Card"/>
    <x v="1442"/>
    <n v="2"/>
    <x v="2"/>
    <x v="1518"/>
    <x v="1"/>
    <x v="0"/>
  </r>
  <r>
    <n v="7414"/>
    <s v="CA-2019-121125"/>
    <x v="1109"/>
    <d v="2019-06-03T00:00:00"/>
    <s v="Standard Class"/>
    <s v="MG-17890"/>
    <s v="Michael Granlund"/>
    <x v="2"/>
    <x v="0"/>
    <x v="241"/>
    <x v="21"/>
    <n v="97224"/>
    <x v="1"/>
    <s v="FUR-FU-10000820"/>
    <x v="0"/>
    <x v="5"/>
    <s v="Tensor Brushed Steel Torchiere Floor Lamp"/>
    <x v="4956"/>
    <n v="1"/>
    <x v="2"/>
    <x v="5923"/>
    <x v="1"/>
    <x v="0"/>
  </r>
  <r>
    <n v="7415"/>
    <s v="US-2018-114013"/>
    <x v="69"/>
    <d v="2018-03-15T00:00:00"/>
    <s v="Second Class"/>
    <s v="SC-20770"/>
    <s v="Stewart Carmichael"/>
    <x v="1"/>
    <x v="0"/>
    <x v="10"/>
    <x v="9"/>
    <n v="19134"/>
    <x v="3"/>
    <s v="FUR-CH-10004287"/>
    <x v="0"/>
    <x v="1"/>
    <s v="SAFCO Arco Folding Chair"/>
    <x v="4957"/>
    <n v="2"/>
    <x v="4"/>
    <x v="5924"/>
    <x v="3"/>
    <x v="0"/>
  </r>
  <r>
    <n v="7416"/>
    <s v="US-2018-114013"/>
    <x v="69"/>
    <d v="2018-03-15T00:00:00"/>
    <s v="Second Class"/>
    <s v="SC-20770"/>
    <s v="Stewart Carmichael"/>
    <x v="1"/>
    <x v="0"/>
    <x v="10"/>
    <x v="9"/>
    <n v="19134"/>
    <x v="3"/>
    <s v="TEC-AC-10000474"/>
    <x v="2"/>
    <x v="11"/>
    <s v="Kensington Expert Mouse Optical USB Trackball for PC or Mac"/>
    <x v="4958"/>
    <n v="5"/>
    <x v="2"/>
    <x v="5925"/>
    <x v="3"/>
    <x v="0"/>
  </r>
  <r>
    <n v="7417"/>
    <s v="US-2018-114013"/>
    <x v="69"/>
    <d v="2018-03-15T00:00:00"/>
    <s v="Second Class"/>
    <s v="SC-20770"/>
    <s v="Stewart Carmichael"/>
    <x v="1"/>
    <x v="0"/>
    <x v="10"/>
    <x v="9"/>
    <n v="19134"/>
    <x v="3"/>
    <s v="TEC-PH-10001494"/>
    <x v="2"/>
    <x v="7"/>
    <s v="Polycom CX600 IP Phone VoIP phone"/>
    <x v="4959"/>
    <n v="3"/>
    <x v="10"/>
    <x v="5926"/>
    <x v="3"/>
    <x v="0"/>
  </r>
  <r>
    <n v="7418"/>
    <s v="US-2018-114013"/>
    <x v="69"/>
    <d v="2018-03-15T00:00:00"/>
    <s v="Second Class"/>
    <s v="SC-20770"/>
    <s v="Stewart Carmichael"/>
    <x v="1"/>
    <x v="0"/>
    <x v="10"/>
    <x v="9"/>
    <n v="19134"/>
    <x v="3"/>
    <s v="OFF-PA-10004996"/>
    <x v="1"/>
    <x v="10"/>
    <s v="Speediset Carbonless Redi-Letter 7&quot; x 8 1/2&quot;"/>
    <x v="4960"/>
    <n v="5"/>
    <x v="2"/>
    <x v="5927"/>
    <x v="3"/>
    <x v="0"/>
  </r>
  <r>
    <n v="7419"/>
    <s v="US-2018-114013"/>
    <x v="69"/>
    <d v="2018-03-15T00:00:00"/>
    <s v="Second Class"/>
    <s v="SC-20770"/>
    <s v="Stewart Carmichael"/>
    <x v="1"/>
    <x v="0"/>
    <x v="10"/>
    <x v="9"/>
    <n v="19134"/>
    <x v="3"/>
    <s v="OFF-BI-10004318"/>
    <x v="1"/>
    <x v="8"/>
    <s v="Ibico EB-19 Dual Function Manual Binding System"/>
    <x v="4961"/>
    <n v="1"/>
    <x v="6"/>
    <x v="5928"/>
    <x v="3"/>
    <x v="0"/>
  </r>
  <r>
    <n v="7420"/>
    <s v="US-2018-114013"/>
    <x v="69"/>
    <d v="2018-03-15T00:00:00"/>
    <s v="Second Class"/>
    <s v="SC-20770"/>
    <s v="Stewart Carmichael"/>
    <x v="1"/>
    <x v="0"/>
    <x v="10"/>
    <x v="9"/>
    <n v="19134"/>
    <x v="3"/>
    <s v="OFF-ST-10002574"/>
    <x v="1"/>
    <x v="4"/>
    <s v="SAFCO Commercial Wire Shelving, Black"/>
    <x v="1197"/>
    <n v="5"/>
    <x v="2"/>
    <x v="5929"/>
    <x v="3"/>
    <x v="0"/>
  </r>
  <r>
    <n v="7421"/>
    <s v="US-2018-114013"/>
    <x v="69"/>
    <d v="2018-03-15T00:00:00"/>
    <s v="Second Class"/>
    <s v="SC-20770"/>
    <s v="Stewart Carmichael"/>
    <x v="1"/>
    <x v="0"/>
    <x v="10"/>
    <x v="9"/>
    <n v="19134"/>
    <x v="3"/>
    <s v="OFF-BI-10002353"/>
    <x v="1"/>
    <x v="8"/>
    <s v="GBC VeloBind Cover Sets"/>
    <x v="4962"/>
    <n v="5"/>
    <x v="6"/>
    <x v="5930"/>
    <x v="3"/>
    <x v="0"/>
  </r>
  <r>
    <n v="7422"/>
    <s v="US-2018-114013"/>
    <x v="69"/>
    <d v="2018-03-15T00:00:00"/>
    <s v="Second Class"/>
    <s v="SC-20770"/>
    <s v="Stewart Carmichael"/>
    <x v="1"/>
    <x v="0"/>
    <x v="10"/>
    <x v="9"/>
    <n v="19134"/>
    <x v="3"/>
    <s v="OFF-ST-10003641"/>
    <x v="1"/>
    <x v="4"/>
    <s v="Space Solutions Industrial Galvanized Steel Shelving."/>
    <x v="4963"/>
    <n v="2"/>
    <x v="2"/>
    <x v="5931"/>
    <x v="3"/>
    <x v="0"/>
  </r>
  <r>
    <n v="7423"/>
    <s v="US-2018-114013"/>
    <x v="69"/>
    <d v="2018-03-15T00:00:00"/>
    <s v="Second Class"/>
    <s v="SC-20770"/>
    <s v="Stewart Carmichael"/>
    <x v="1"/>
    <x v="0"/>
    <x v="10"/>
    <x v="9"/>
    <n v="19134"/>
    <x v="3"/>
    <s v="TEC-MA-10001148"/>
    <x v="2"/>
    <x v="15"/>
    <s v="Okidata MB491 Multifunction Printer"/>
    <x v="4964"/>
    <n v="3"/>
    <x v="6"/>
    <x v="5932"/>
    <x v="3"/>
    <x v="0"/>
  </r>
  <r>
    <n v="7424"/>
    <s v="CA-2019-135069"/>
    <x v="318"/>
    <d v="2019-04-14T00:00:00"/>
    <s v="Standard Class"/>
    <s v="BS-11755"/>
    <s v="Bruce Stewart"/>
    <x v="0"/>
    <x v="0"/>
    <x v="10"/>
    <x v="9"/>
    <n v="19143"/>
    <x v="3"/>
    <s v="OFF-AP-10000026"/>
    <x v="1"/>
    <x v="9"/>
    <s v="Tripp Lite Isotel 6 Outlet Surge Protector with Fax/Modem Protection"/>
    <x v="4965"/>
    <n v="4"/>
    <x v="2"/>
    <x v="5933"/>
    <x v="3"/>
    <x v="0"/>
  </r>
  <r>
    <n v="7425"/>
    <s v="CA-2019-135069"/>
    <x v="318"/>
    <d v="2019-04-14T00:00:00"/>
    <s v="Standard Class"/>
    <s v="BS-11755"/>
    <s v="Bruce Stewart"/>
    <x v="0"/>
    <x v="0"/>
    <x v="10"/>
    <x v="9"/>
    <n v="19143"/>
    <x v="3"/>
    <s v="FUR-FU-10003878"/>
    <x v="0"/>
    <x v="5"/>
    <s v="Linden 10&quot; Round Wall Clock, Black"/>
    <x v="4966"/>
    <n v="3"/>
    <x v="2"/>
    <x v="5934"/>
    <x v="3"/>
    <x v="0"/>
  </r>
  <r>
    <n v="7426"/>
    <s v="CA-2018-101693"/>
    <x v="674"/>
    <d v="2018-06-27T00:00:00"/>
    <s v="Second Class"/>
    <s v="LC-17140"/>
    <s v="Logan Currie"/>
    <x v="0"/>
    <x v="0"/>
    <x v="12"/>
    <x v="5"/>
    <n v="77070"/>
    <x v="2"/>
    <s v="FUR-CH-10001146"/>
    <x v="0"/>
    <x v="1"/>
    <s v="Global Value Mid-Back Manager's Chair, Gray"/>
    <x v="4967"/>
    <n v="2"/>
    <x v="4"/>
    <x v="5935"/>
    <x v="2"/>
    <x v="0"/>
  </r>
  <r>
    <n v="7427"/>
    <s v="CA-2018-101693"/>
    <x v="674"/>
    <d v="2018-06-27T00:00:00"/>
    <s v="Second Class"/>
    <s v="LC-17140"/>
    <s v="Logan Currie"/>
    <x v="0"/>
    <x v="0"/>
    <x v="12"/>
    <x v="5"/>
    <n v="77070"/>
    <x v="2"/>
    <s v="FUR-FU-10003919"/>
    <x v="0"/>
    <x v="5"/>
    <s v="Eldon Executive Woodline II Cherry Finish Desk Accessories"/>
    <x v="4968"/>
    <n v="2"/>
    <x v="7"/>
    <x v="5936"/>
    <x v="2"/>
    <x v="0"/>
  </r>
  <r>
    <n v="7428"/>
    <s v="US-2016-164763"/>
    <x v="461"/>
    <d v="2016-03-21T00:00:00"/>
    <s v="Standard Class"/>
    <s v="MH-17440"/>
    <s v="Mark Haberlin"/>
    <x v="1"/>
    <x v="0"/>
    <x v="25"/>
    <x v="35"/>
    <n v="39212"/>
    <x v="0"/>
    <s v="OFF-BI-10000605"/>
    <x v="1"/>
    <x v="8"/>
    <s v="Acco Pressboard Covers with Storage Hooks, 9 1/2&quot; x 11&quot;, Executive Red"/>
    <x v="4969"/>
    <n v="3"/>
    <x v="0"/>
    <x v="5937"/>
    <x v="0"/>
    <x v="0"/>
  </r>
  <r>
    <n v="7429"/>
    <s v="US-2016-164763"/>
    <x v="461"/>
    <d v="2016-03-21T00:00:00"/>
    <s v="Standard Class"/>
    <s v="MH-17440"/>
    <s v="Mark Haberlin"/>
    <x v="1"/>
    <x v="0"/>
    <x v="25"/>
    <x v="35"/>
    <n v="39212"/>
    <x v="0"/>
    <s v="OFF-BI-10000309"/>
    <x v="1"/>
    <x v="8"/>
    <s v="GBC Twin Loop Wire Binding Elements, 9/16&quot; Spine, Black"/>
    <x v="2690"/>
    <n v="2"/>
    <x v="0"/>
    <x v="5188"/>
    <x v="0"/>
    <x v="0"/>
  </r>
  <r>
    <n v="7430"/>
    <s v="US-2016-164763"/>
    <x v="461"/>
    <d v="2016-03-21T00:00:00"/>
    <s v="Standard Class"/>
    <s v="MH-17440"/>
    <s v="Mark Haberlin"/>
    <x v="1"/>
    <x v="0"/>
    <x v="25"/>
    <x v="35"/>
    <n v="39212"/>
    <x v="0"/>
    <s v="OFF-PA-10003349"/>
    <x v="1"/>
    <x v="10"/>
    <s v="Xerox 1957"/>
    <x v="91"/>
    <n v="2"/>
    <x v="0"/>
    <x v="2056"/>
    <x v="0"/>
    <x v="0"/>
  </r>
  <r>
    <n v="7431"/>
    <s v="US-2016-164763"/>
    <x v="461"/>
    <d v="2016-03-21T00:00:00"/>
    <s v="Standard Class"/>
    <s v="MH-17440"/>
    <s v="Mark Haberlin"/>
    <x v="1"/>
    <x v="0"/>
    <x v="25"/>
    <x v="35"/>
    <n v="39212"/>
    <x v="0"/>
    <s v="OFF-PA-10003063"/>
    <x v="1"/>
    <x v="10"/>
    <s v="EcoTones Memo Sheets"/>
    <x v="4698"/>
    <n v="4"/>
    <x v="0"/>
    <x v="4543"/>
    <x v="0"/>
    <x v="0"/>
  </r>
  <r>
    <n v="7432"/>
    <s v="US-2016-164763"/>
    <x v="461"/>
    <d v="2016-03-21T00:00:00"/>
    <s v="Standard Class"/>
    <s v="MH-17440"/>
    <s v="Mark Haberlin"/>
    <x v="1"/>
    <x v="0"/>
    <x v="25"/>
    <x v="35"/>
    <n v="39212"/>
    <x v="0"/>
    <s v="OFF-AP-10003971"/>
    <x v="1"/>
    <x v="9"/>
    <s v="Belkin 6 Outlet Metallic Surge Strip"/>
    <x v="4779"/>
    <n v="3"/>
    <x v="0"/>
    <x v="5690"/>
    <x v="0"/>
    <x v="0"/>
  </r>
  <r>
    <n v="7433"/>
    <s v="CA-2016-161249"/>
    <x v="128"/>
    <d v="2016-08-13T00:00:00"/>
    <s v="Standard Class"/>
    <s v="RD-19720"/>
    <s v="Roger Demir"/>
    <x v="0"/>
    <x v="0"/>
    <x v="42"/>
    <x v="16"/>
    <n v="85023"/>
    <x v="1"/>
    <s v="OFF-FA-10004838"/>
    <x v="1"/>
    <x v="13"/>
    <s v="Super Bands, 12/Pack"/>
    <x v="3870"/>
    <n v="3"/>
    <x v="2"/>
    <x v="5938"/>
    <x v="1"/>
    <x v="0"/>
  </r>
  <r>
    <n v="7434"/>
    <s v="CA-2016-161249"/>
    <x v="128"/>
    <d v="2016-08-13T00:00:00"/>
    <s v="Standard Class"/>
    <s v="RD-19720"/>
    <s v="Roger Demir"/>
    <x v="0"/>
    <x v="0"/>
    <x v="42"/>
    <x v="16"/>
    <n v="85023"/>
    <x v="1"/>
    <s v="OFF-BI-10001097"/>
    <x v="1"/>
    <x v="8"/>
    <s v="Avery Hole Reinforcements"/>
    <x v="4970"/>
    <n v="5"/>
    <x v="6"/>
    <x v="5939"/>
    <x v="1"/>
    <x v="0"/>
  </r>
  <r>
    <n v="7435"/>
    <s v="CA-2017-148180"/>
    <x v="353"/>
    <d v="2017-07-31T00:00:00"/>
    <s v="Standard Class"/>
    <s v="BP-11095"/>
    <s v="Bart Pistole"/>
    <x v="1"/>
    <x v="0"/>
    <x v="475"/>
    <x v="1"/>
    <n v="93030"/>
    <x v="1"/>
    <s v="OFF-BI-10000605"/>
    <x v="1"/>
    <x v="8"/>
    <s v="Acco Pressboard Covers with Storage Hooks, 9 1/2&quot; x 11&quot;, Executive Red"/>
    <x v="1083"/>
    <n v="3"/>
    <x v="2"/>
    <x v="2217"/>
    <x v="1"/>
    <x v="0"/>
  </r>
  <r>
    <n v="7436"/>
    <s v="CA-2017-148180"/>
    <x v="353"/>
    <d v="2017-07-31T00:00:00"/>
    <s v="Standard Class"/>
    <s v="BP-11095"/>
    <s v="Bart Pistole"/>
    <x v="1"/>
    <x v="0"/>
    <x v="475"/>
    <x v="1"/>
    <n v="93030"/>
    <x v="1"/>
    <s v="OFF-BI-10003314"/>
    <x v="1"/>
    <x v="8"/>
    <s v="Tuff Stuff Recycled Round Ring Binders"/>
    <x v="4971"/>
    <n v="6"/>
    <x v="2"/>
    <x v="5940"/>
    <x v="1"/>
    <x v="0"/>
  </r>
  <r>
    <n v="7437"/>
    <s v="CA-2017-148180"/>
    <x v="353"/>
    <d v="2017-07-31T00:00:00"/>
    <s v="Standard Class"/>
    <s v="BP-11095"/>
    <s v="Bart Pistole"/>
    <x v="1"/>
    <x v="0"/>
    <x v="475"/>
    <x v="1"/>
    <n v="93030"/>
    <x v="1"/>
    <s v="OFF-AR-10002067"/>
    <x v="1"/>
    <x v="6"/>
    <s v="Newell 334"/>
    <x v="1618"/>
    <n v="5"/>
    <x v="0"/>
    <x v="1713"/>
    <x v="1"/>
    <x v="0"/>
  </r>
  <r>
    <n v="7438"/>
    <s v="CA-2016-165568"/>
    <x v="1162"/>
    <d v="2016-02-19T00:00:00"/>
    <s v="Standard Class"/>
    <s v="BF-11020"/>
    <s v="Barry Französisch"/>
    <x v="1"/>
    <x v="0"/>
    <x v="4"/>
    <x v="4"/>
    <n v="98105"/>
    <x v="1"/>
    <s v="OFF-BI-10001031"/>
    <x v="1"/>
    <x v="8"/>
    <s v="Pressboard Data Binders by Wilson Jones"/>
    <x v="794"/>
    <n v="5"/>
    <x v="2"/>
    <x v="4217"/>
    <x v="1"/>
    <x v="0"/>
  </r>
  <r>
    <n v="7439"/>
    <s v="CA-2017-145457"/>
    <x v="539"/>
    <d v="2017-03-27T00:00:00"/>
    <s v="Second Class"/>
    <s v="CP-12085"/>
    <s v="Cathy Prescott"/>
    <x v="1"/>
    <x v="0"/>
    <x v="386"/>
    <x v="4"/>
    <n v="98042"/>
    <x v="1"/>
    <s v="FUR-FU-10003832"/>
    <x v="0"/>
    <x v="5"/>
    <s v="Eldon Expressions Punched Metal &amp; Wood Desk Accessories, Black &amp; Cherry"/>
    <x v="4972"/>
    <n v="5"/>
    <x v="0"/>
    <x v="5941"/>
    <x v="1"/>
    <x v="0"/>
  </r>
  <r>
    <n v="7440"/>
    <s v="US-2019-163657"/>
    <x v="264"/>
    <d v="2019-09-06T00:00:00"/>
    <s v="Standard Class"/>
    <s v="JL-15235"/>
    <s v="Janet Lee"/>
    <x v="0"/>
    <x v="0"/>
    <x v="1"/>
    <x v="1"/>
    <n v="90049"/>
    <x v="1"/>
    <s v="OFF-BI-10000138"/>
    <x v="1"/>
    <x v="8"/>
    <s v="Acco Translucent Poly Ring Binders"/>
    <x v="694"/>
    <n v="5"/>
    <x v="2"/>
    <x v="708"/>
    <x v="1"/>
    <x v="0"/>
  </r>
  <r>
    <n v="7441"/>
    <s v="US-2019-163657"/>
    <x v="264"/>
    <d v="2019-09-06T00:00:00"/>
    <s v="Standard Class"/>
    <s v="JL-15235"/>
    <s v="Janet Lee"/>
    <x v="0"/>
    <x v="0"/>
    <x v="1"/>
    <x v="1"/>
    <n v="90049"/>
    <x v="1"/>
    <s v="FUR-TA-10004607"/>
    <x v="0"/>
    <x v="3"/>
    <s v="Hon 2111 Invitation Series Straight Table"/>
    <x v="4973"/>
    <n v="2"/>
    <x v="2"/>
    <x v="5942"/>
    <x v="1"/>
    <x v="0"/>
  </r>
  <r>
    <n v="7442"/>
    <s v="CA-2017-120446"/>
    <x v="547"/>
    <d v="2017-11-18T00:00:00"/>
    <s v="First Class"/>
    <s v="JG-15805"/>
    <s v="John Grady"/>
    <x v="1"/>
    <x v="0"/>
    <x v="70"/>
    <x v="1"/>
    <n v="92105"/>
    <x v="1"/>
    <s v="OFF-LA-10003148"/>
    <x v="1"/>
    <x v="2"/>
    <s v="Avery 51"/>
    <x v="1381"/>
    <n v="3"/>
    <x v="0"/>
    <x v="3602"/>
    <x v="1"/>
    <x v="0"/>
  </r>
  <r>
    <n v="7443"/>
    <s v="CA-2016-109932"/>
    <x v="337"/>
    <d v="2016-12-11T00:00:00"/>
    <s v="First Class"/>
    <s v="VP-21760"/>
    <s v="Victoria Pisteka"/>
    <x v="1"/>
    <x v="0"/>
    <x v="180"/>
    <x v="5"/>
    <n v="78521"/>
    <x v="2"/>
    <s v="OFF-PA-10001804"/>
    <x v="1"/>
    <x v="10"/>
    <s v="Xerox 195"/>
    <x v="1432"/>
    <n v="2"/>
    <x v="2"/>
    <x v="1507"/>
    <x v="2"/>
    <x v="0"/>
  </r>
  <r>
    <n v="7444"/>
    <s v="CA-2016-109932"/>
    <x v="337"/>
    <d v="2016-12-11T00:00:00"/>
    <s v="First Class"/>
    <s v="VP-21760"/>
    <s v="Victoria Pisteka"/>
    <x v="1"/>
    <x v="0"/>
    <x v="180"/>
    <x v="5"/>
    <n v="78521"/>
    <x v="2"/>
    <s v="OFF-ST-10000036"/>
    <x v="1"/>
    <x v="4"/>
    <s v="Recycled Data-Pak for Archival Bound Computer Printouts, 12-1/2 x 12-1/2 x 16"/>
    <x v="4974"/>
    <n v="3"/>
    <x v="2"/>
    <x v="5943"/>
    <x v="2"/>
    <x v="0"/>
  </r>
  <r>
    <n v="7445"/>
    <s v="CA-2019-127474"/>
    <x v="447"/>
    <d v="2019-02-07T00:00:00"/>
    <s v="Second Class"/>
    <s v="RD-19810"/>
    <s v="Ross DeVincentis"/>
    <x v="2"/>
    <x v="0"/>
    <x v="22"/>
    <x v="10"/>
    <n v="60610"/>
    <x v="2"/>
    <s v="OFF-PA-10001166"/>
    <x v="1"/>
    <x v="10"/>
    <s v="Xerox 2"/>
    <x v="1182"/>
    <n v="1"/>
    <x v="2"/>
    <x v="1673"/>
    <x v="2"/>
    <x v="0"/>
  </r>
  <r>
    <n v="7446"/>
    <s v="CA-2019-127474"/>
    <x v="447"/>
    <d v="2019-02-07T00:00:00"/>
    <s v="Second Class"/>
    <s v="RD-19810"/>
    <s v="Ross DeVincentis"/>
    <x v="2"/>
    <x v="0"/>
    <x v="22"/>
    <x v="10"/>
    <n v="60610"/>
    <x v="2"/>
    <s v="OFF-PA-10001033"/>
    <x v="1"/>
    <x v="10"/>
    <s v="Xerox 1893"/>
    <x v="4975"/>
    <n v="2"/>
    <x v="2"/>
    <x v="5944"/>
    <x v="2"/>
    <x v="0"/>
  </r>
  <r>
    <n v="7447"/>
    <s v="CA-2019-127474"/>
    <x v="447"/>
    <d v="2019-02-07T00:00:00"/>
    <s v="Second Class"/>
    <s v="RD-19810"/>
    <s v="Ross DeVincentis"/>
    <x v="2"/>
    <x v="0"/>
    <x v="22"/>
    <x v="10"/>
    <n v="60610"/>
    <x v="2"/>
    <s v="FUR-FU-10004597"/>
    <x v="0"/>
    <x v="5"/>
    <s v="Eldon Cleatmat Chair Mats for Medium Pile Carpets"/>
    <x v="500"/>
    <n v="1"/>
    <x v="7"/>
    <x v="5945"/>
    <x v="2"/>
    <x v="0"/>
  </r>
  <r>
    <n v="7448"/>
    <s v="CA-2019-127474"/>
    <x v="447"/>
    <d v="2019-02-07T00:00:00"/>
    <s v="Second Class"/>
    <s v="RD-19810"/>
    <s v="Ross DeVincentis"/>
    <x v="2"/>
    <x v="0"/>
    <x v="22"/>
    <x v="10"/>
    <n v="60610"/>
    <x v="2"/>
    <s v="OFF-PA-10000418"/>
    <x v="1"/>
    <x v="10"/>
    <s v="Xerox 189"/>
    <x v="1257"/>
    <n v="5"/>
    <x v="2"/>
    <x v="1306"/>
    <x v="2"/>
    <x v="0"/>
  </r>
  <r>
    <n v="7449"/>
    <s v="CA-2019-115448"/>
    <x v="343"/>
    <d v="2019-11-14T00:00:00"/>
    <s v="First Class"/>
    <s v="MH-18025"/>
    <s v="Michelle Huthwaite"/>
    <x v="0"/>
    <x v="0"/>
    <x v="289"/>
    <x v="18"/>
    <n v="37918"/>
    <x v="0"/>
    <s v="FUR-FU-10004090"/>
    <x v="0"/>
    <x v="5"/>
    <s v="Executive Impressions 14&quot; Contract Wall Clock"/>
    <x v="4976"/>
    <n v="5"/>
    <x v="2"/>
    <x v="5946"/>
    <x v="0"/>
    <x v="0"/>
  </r>
  <r>
    <n v="7450"/>
    <s v="CA-2019-105669"/>
    <x v="697"/>
    <d v="2019-09-22T00:00:00"/>
    <s v="Second Class"/>
    <s v="SJ-20125"/>
    <s v="Sanjit Jacobs"/>
    <x v="2"/>
    <x v="0"/>
    <x v="12"/>
    <x v="5"/>
    <n v="77036"/>
    <x v="2"/>
    <s v="OFF-AR-10000390"/>
    <x v="1"/>
    <x v="6"/>
    <s v="Newell Chalk Holder"/>
    <x v="4541"/>
    <n v="3"/>
    <x v="2"/>
    <x v="5360"/>
    <x v="2"/>
    <x v="0"/>
  </r>
  <r>
    <n v="7451"/>
    <s v="CA-2019-105669"/>
    <x v="697"/>
    <d v="2019-09-22T00:00:00"/>
    <s v="Second Class"/>
    <s v="SJ-20125"/>
    <s v="Sanjit Jacobs"/>
    <x v="2"/>
    <x v="0"/>
    <x v="12"/>
    <x v="5"/>
    <n v="77036"/>
    <x v="2"/>
    <s v="FUR-CH-10003774"/>
    <x v="0"/>
    <x v="1"/>
    <s v="Global Wood Trimmed Manager's Task Chair, Khaki"/>
    <x v="2608"/>
    <n v="5"/>
    <x v="4"/>
    <x v="2872"/>
    <x v="2"/>
    <x v="0"/>
  </r>
  <r>
    <n v="7452"/>
    <s v="CA-2019-105669"/>
    <x v="697"/>
    <d v="2019-09-22T00:00:00"/>
    <s v="Second Class"/>
    <s v="SJ-20125"/>
    <s v="Sanjit Jacobs"/>
    <x v="2"/>
    <x v="0"/>
    <x v="12"/>
    <x v="5"/>
    <n v="77036"/>
    <x v="2"/>
    <s v="OFF-BI-10002412"/>
    <x v="1"/>
    <x v="8"/>
    <s v="Wilson Jones “Snap” Scratch Pad Binder Tool for Ring Binders"/>
    <x v="4977"/>
    <n v="5"/>
    <x v="3"/>
    <x v="5947"/>
    <x v="2"/>
    <x v="0"/>
  </r>
  <r>
    <n v="7453"/>
    <s v="CA-2019-105669"/>
    <x v="697"/>
    <d v="2019-09-22T00:00:00"/>
    <s v="Second Class"/>
    <s v="SJ-20125"/>
    <s v="Sanjit Jacobs"/>
    <x v="2"/>
    <x v="0"/>
    <x v="12"/>
    <x v="5"/>
    <n v="77036"/>
    <x v="2"/>
    <s v="TEC-PH-10002415"/>
    <x v="2"/>
    <x v="7"/>
    <s v="Polycom VoiceStation 500 Conference phone"/>
    <x v="4978"/>
    <n v="6"/>
    <x v="2"/>
    <x v="5948"/>
    <x v="2"/>
    <x v="0"/>
  </r>
  <r>
    <n v="7454"/>
    <s v="CA-2019-134796"/>
    <x v="643"/>
    <d v="2019-07-01T00:00:00"/>
    <s v="Standard Class"/>
    <s v="FM-14380"/>
    <s v="Fred McMath"/>
    <x v="0"/>
    <x v="0"/>
    <x v="348"/>
    <x v="10"/>
    <n v="60440"/>
    <x v="2"/>
    <s v="TEC-PH-10003505"/>
    <x v="2"/>
    <x v="7"/>
    <s v="Geemarc AmpliPOWER60"/>
    <x v="1490"/>
    <n v="2"/>
    <x v="2"/>
    <x v="1570"/>
    <x v="2"/>
    <x v="0"/>
  </r>
  <r>
    <n v="7455"/>
    <s v="CA-2018-137743"/>
    <x v="679"/>
    <d v="2018-08-04T00:00:00"/>
    <s v="Standard Class"/>
    <s v="KH-16360"/>
    <s v="Katherine Hughes"/>
    <x v="0"/>
    <x v="0"/>
    <x v="22"/>
    <x v="10"/>
    <n v="60623"/>
    <x v="2"/>
    <s v="OFF-LA-10003663"/>
    <x v="1"/>
    <x v="2"/>
    <s v="Avery 498"/>
    <x v="4766"/>
    <n v="4"/>
    <x v="2"/>
    <x v="5949"/>
    <x v="2"/>
    <x v="0"/>
  </r>
  <r>
    <n v="7456"/>
    <s v="CA-2018-137743"/>
    <x v="679"/>
    <d v="2018-08-04T00:00:00"/>
    <s v="Standard Class"/>
    <s v="KH-16360"/>
    <s v="Katherine Hughes"/>
    <x v="0"/>
    <x v="0"/>
    <x v="22"/>
    <x v="10"/>
    <n v="60623"/>
    <x v="2"/>
    <s v="OFF-ST-10001780"/>
    <x v="1"/>
    <x v="4"/>
    <s v="Tennsco 16-Compartment Lockers with Coat Rack"/>
    <x v="2532"/>
    <n v="2"/>
    <x v="2"/>
    <x v="2777"/>
    <x v="2"/>
    <x v="0"/>
  </r>
  <r>
    <n v="7457"/>
    <s v="CA-2017-137974"/>
    <x v="392"/>
    <d v="2017-04-18T00:00:00"/>
    <s v="First Class"/>
    <s v="LL-16840"/>
    <s v="Lauren Leatherbury"/>
    <x v="0"/>
    <x v="0"/>
    <x v="141"/>
    <x v="17"/>
    <n v="22980"/>
    <x v="0"/>
    <s v="TEC-PH-10002033"/>
    <x v="2"/>
    <x v="7"/>
    <s v="Konftel 250 Conference phone - Charcoal black"/>
    <x v="4979"/>
    <n v="2"/>
    <x v="0"/>
    <x v="5950"/>
    <x v="0"/>
    <x v="0"/>
  </r>
  <r>
    <n v="7458"/>
    <s v="CA-2017-137974"/>
    <x v="392"/>
    <d v="2017-04-18T00:00:00"/>
    <s v="First Class"/>
    <s v="LL-16840"/>
    <s v="Lauren Leatherbury"/>
    <x v="0"/>
    <x v="0"/>
    <x v="141"/>
    <x v="17"/>
    <n v="22980"/>
    <x v="0"/>
    <s v="OFF-BI-10001036"/>
    <x v="1"/>
    <x v="8"/>
    <s v="Cardinal EasyOpen D-Ring Binders"/>
    <x v="4980"/>
    <n v="1"/>
    <x v="0"/>
    <x v="5951"/>
    <x v="0"/>
    <x v="0"/>
  </r>
  <r>
    <n v="7459"/>
    <s v="CA-2017-137974"/>
    <x v="392"/>
    <d v="2017-04-18T00:00:00"/>
    <s v="First Class"/>
    <s v="LL-16840"/>
    <s v="Lauren Leatherbury"/>
    <x v="0"/>
    <x v="0"/>
    <x v="141"/>
    <x v="17"/>
    <n v="22980"/>
    <x v="0"/>
    <s v="FUR-FU-10001468"/>
    <x v="0"/>
    <x v="5"/>
    <s v="Tenex Antistatic Computer Chair Mats"/>
    <x v="4981"/>
    <n v="7"/>
    <x v="0"/>
    <x v="5952"/>
    <x v="0"/>
    <x v="0"/>
  </r>
  <r>
    <n v="7460"/>
    <s v="CA-2017-137974"/>
    <x v="392"/>
    <d v="2017-04-18T00:00:00"/>
    <s v="First Class"/>
    <s v="LL-16840"/>
    <s v="Lauren Leatherbury"/>
    <x v="0"/>
    <x v="0"/>
    <x v="141"/>
    <x v="17"/>
    <n v="22980"/>
    <x v="0"/>
    <s v="FUR-BO-10001519"/>
    <x v="0"/>
    <x v="0"/>
    <s v="O'Sullivan 3-Shelf Heavy-Duty Bookcases"/>
    <x v="4982"/>
    <n v="9"/>
    <x v="0"/>
    <x v="5953"/>
    <x v="0"/>
    <x v="0"/>
  </r>
  <r>
    <n v="7461"/>
    <s v="US-2017-136987"/>
    <x v="347"/>
    <d v="2017-04-14T00:00:00"/>
    <s v="Second Class"/>
    <s v="AR-10540"/>
    <s v="Andy Reiter"/>
    <x v="0"/>
    <x v="0"/>
    <x v="1"/>
    <x v="1"/>
    <n v="90004"/>
    <x v="1"/>
    <s v="TEC-CO-10001943"/>
    <x v="2"/>
    <x v="16"/>
    <s v="Canon PC-428 Personal Copier"/>
    <x v="4983"/>
    <n v="4"/>
    <x v="2"/>
    <x v="5954"/>
    <x v="1"/>
    <x v="0"/>
  </r>
  <r>
    <n v="7462"/>
    <s v="US-2017-136987"/>
    <x v="347"/>
    <d v="2017-04-14T00:00:00"/>
    <s v="Second Class"/>
    <s v="AR-10540"/>
    <s v="Andy Reiter"/>
    <x v="0"/>
    <x v="0"/>
    <x v="1"/>
    <x v="1"/>
    <n v="90004"/>
    <x v="1"/>
    <s v="OFF-PA-10003127"/>
    <x v="1"/>
    <x v="10"/>
    <s v="Easy-staple paper"/>
    <x v="4984"/>
    <n v="2"/>
    <x v="0"/>
    <x v="5955"/>
    <x v="1"/>
    <x v="0"/>
  </r>
  <r>
    <n v="7463"/>
    <s v="CA-2017-138485"/>
    <x v="914"/>
    <d v="2017-03-01T00:00:00"/>
    <s v="Second Class"/>
    <s v="NP-18670"/>
    <s v="Nora Paige"/>
    <x v="0"/>
    <x v="0"/>
    <x v="4"/>
    <x v="4"/>
    <n v="98105"/>
    <x v="1"/>
    <s v="TEC-AC-10002076"/>
    <x v="2"/>
    <x v="11"/>
    <s v="Microsoft Natural Keyboard Elite"/>
    <x v="4985"/>
    <n v="9"/>
    <x v="0"/>
    <x v="5956"/>
    <x v="1"/>
    <x v="0"/>
  </r>
  <r>
    <n v="7464"/>
    <s v="CA-2018-103709"/>
    <x v="162"/>
    <d v="2018-09-15T00:00:00"/>
    <s v="Standard Class"/>
    <s v="LP-17095"/>
    <s v="Liz Preis"/>
    <x v="0"/>
    <x v="0"/>
    <x v="355"/>
    <x v="1"/>
    <n v="93277"/>
    <x v="1"/>
    <s v="OFF-AR-10003338"/>
    <x v="1"/>
    <x v="6"/>
    <s v="Eberhard Faber 3 1/2&quot; Golf Pencils"/>
    <x v="3659"/>
    <n v="2"/>
    <x v="0"/>
    <x v="4180"/>
    <x v="1"/>
    <x v="0"/>
  </r>
  <r>
    <n v="7465"/>
    <s v="CA-2018-103709"/>
    <x v="162"/>
    <d v="2018-09-15T00:00:00"/>
    <s v="Standard Class"/>
    <s v="LP-17095"/>
    <s v="Liz Preis"/>
    <x v="0"/>
    <x v="0"/>
    <x v="355"/>
    <x v="1"/>
    <n v="93277"/>
    <x v="1"/>
    <s v="OFF-PA-10004610"/>
    <x v="1"/>
    <x v="10"/>
    <s v="Xerox 1900"/>
    <x v="1369"/>
    <n v="8"/>
    <x v="0"/>
    <x v="5957"/>
    <x v="1"/>
    <x v="0"/>
  </r>
  <r>
    <n v="7466"/>
    <s v="CA-2018-103709"/>
    <x v="162"/>
    <d v="2018-09-15T00:00:00"/>
    <s v="Standard Class"/>
    <s v="LP-17095"/>
    <s v="Liz Preis"/>
    <x v="0"/>
    <x v="0"/>
    <x v="355"/>
    <x v="1"/>
    <n v="93277"/>
    <x v="1"/>
    <s v="OFF-ST-10001272"/>
    <x v="1"/>
    <x v="4"/>
    <s v="Mini 13-1/2 Capacity Data Binder Rack, Pearl"/>
    <x v="2213"/>
    <n v="2"/>
    <x v="0"/>
    <x v="2387"/>
    <x v="1"/>
    <x v="0"/>
  </r>
  <r>
    <n v="7467"/>
    <s v="CA-2018-138282"/>
    <x v="288"/>
    <d v="2018-05-23T00:00:00"/>
    <s v="Standard Class"/>
    <s v="AH-10690"/>
    <s v="Anna Häberlin"/>
    <x v="1"/>
    <x v="0"/>
    <x v="1"/>
    <x v="1"/>
    <n v="90008"/>
    <x v="1"/>
    <s v="OFF-AP-10001366"/>
    <x v="1"/>
    <x v="9"/>
    <s v="Staple holder"/>
    <x v="4986"/>
    <n v="8"/>
    <x v="0"/>
    <x v="5958"/>
    <x v="1"/>
    <x v="0"/>
  </r>
  <r>
    <n v="7468"/>
    <s v="CA-2019-148985"/>
    <x v="343"/>
    <d v="2019-11-15T00:00:00"/>
    <s v="Second Class"/>
    <s v="TB-21190"/>
    <s v="Thomas Brumley"/>
    <x v="2"/>
    <x v="0"/>
    <x v="1"/>
    <x v="1"/>
    <n v="90045"/>
    <x v="1"/>
    <s v="FUR-FU-10001424"/>
    <x v="0"/>
    <x v="5"/>
    <s v="Dax Clear Box Frame"/>
    <x v="4987"/>
    <n v="4"/>
    <x v="0"/>
    <x v="5959"/>
    <x v="1"/>
    <x v="0"/>
  </r>
  <r>
    <n v="7469"/>
    <s v="CA-2016-138100"/>
    <x v="1114"/>
    <d v="2016-09-20T00:00:00"/>
    <s v="Standard Class"/>
    <s v="AA-10315"/>
    <s v="Alex Avila"/>
    <x v="0"/>
    <x v="0"/>
    <x v="20"/>
    <x v="15"/>
    <n v="10011"/>
    <x v="3"/>
    <s v="OFF-PA-10000349"/>
    <x v="1"/>
    <x v="10"/>
    <s v="Easy-staple paper"/>
    <x v="1830"/>
    <n v="3"/>
    <x v="0"/>
    <x v="1961"/>
    <x v="3"/>
    <x v="0"/>
  </r>
  <r>
    <n v="7470"/>
    <s v="CA-2016-138100"/>
    <x v="1114"/>
    <d v="2016-09-20T00:00:00"/>
    <s v="Standard Class"/>
    <s v="AA-10315"/>
    <s v="Alex Avila"/>
    <x v="0"/>
    <x v="0"/>
    <x v="20"/>
    <x v="15"/>
    <n v="10011"/>
    <x v="3"/>
    <s v="FUR-FU-10002456"/>
    <x v="0"/>
    <x v="5"/>
    <s v="Master Caster Door Stop, Large Neon Orange"/>
    <x v="58"/>
    <n v="2"/>
    <x v="0"/>
    <x v="3435"/>
    <x v="3"/>
    <x v="0"/>
  </r>
  <r>
    <n v="7471"/>
    <s v="CA-2017-100734"/>
    <x v="426"/>
    <d v="2017-09-20T00:00:00"/>
    <s v="Standard Class"/>
    <s v="AC-10615"/>
    <s v="Ann Chong"/>
    <x v="1"/>
    <x v="0"/>
    <x v="10"/>
    <x v="9"/>
    <n v="19143"/>
    <x v="3"/>
    <s v="OFF-BI-10002609"/>
    <x v="1"/>
    <x v="8"/>
    <s v="Avery Hidden Tab Dividers for Binding Systems"/>
    <x v="4988"/>
    <n v="4"/>
    <x v="6"/>
    <x v="5960"/>
    <x v="3"/>
    <x v="0"/>
  </r>
  <r>
    <n v="7472"/>
    <s v="CA-2017-100734"/>
    <x v="426"/>
    <d v="2017-09-20T00:00:00"/>
    <s v="Standard Class"/>
    <s v="AC-10615"/>
    <s v="Ann Chong"/>
    <x v="1"/>
    <x v="0"/>
    <x v="10"/>
    <x v="9"/>
    <n v="19143"/>
    <x v="3"/>
    <s v="OFF-ST-10001522"/>
    <x v="1"/>
    <x v="4"/>
    <s v="Gould Plastics 18-Pocket Panel Bin, 34w x 5-1/4d x 20-1/2h"/>
    <x v="2772"/>
    <n v="2"/>
    <x v="2"/>
    <x v="3078"/>
    <x v="3"/>
    <x v="0"/>
  </r>
  <r>
    <n v="7473"/>
    <s v="CA-2018-139997"/>
    <x v="949"/>
    <d v="2018-07-03T00:00:00"/>
    <s v="First Class"/>
    <s v="EM-14140"/>
    <s v="Eugene Moren"/>
    <x v="2"/>
    <x v="0"/>
    <x v="427"/>
    <x v="7"/>
    <n v="84043"/>
    <x v="1"/>
    <s v="TEC-CO-10000971"/>
    <x v="2"/>
    <x v="16"/>
    <s v="Hewlett Packard 310 Color Digital Copier"/>
    <x v="4989"/>
    <n v="5"/>
    <x v="0"/>
    <x v="5961"/>
    <x v="1"/>
    <x v="0"/>
  </r>
  <r>
    <n v="7474"/>
    <s v="CA-2018-109652"/>
    <x v="342"/>
    <d v="2018-04-15T00:00:00"/>
    <s v="Standard Class"/>
    <s v="QJ-19255"/>
    <s v="Quincy Jones"/>
    <x v="1"/>
    <x v="0"/>
    <x v="22"/>
    <x v="10"/>
    <n v="60653"/>
    <x v="2"/>
    <s v="OFF-AR-10000034"/>
    <x v="1"/>
    <x v="6"/>
    <s v="BIC Brite Liner Grip Highlighters, Assorted, 5/Pack"/>
    <x v="4990"/>
    <n v="4"/>
    <x v="2"/>
    <x v="5962"/>
    <x v="2"/>
    <x v="0"/>
  </r>
  <r>
    <n v="7475"/>
    <s v="CA-2016-167199"/>
    <x v="1037"/>
    <d v="2016-01-10T00:00:00"/>
    <s v="Standard Class"/>
    <s v="ME-17320"/>
    <s v="Maria Etezadi"/>
    <x v="2"/>
    <x v="0"/>
    <x v="0"/>
    <x v="0"/>
    <n v="42420"/>
    <x v="0"/>
    <s v="FUR-CH-10004063"/>
    <x v="0"/>
    <x v="1"/>
    <s v="Global Deluxe High-Back Manager's Chair"/>
    <x v="4991"/>
    <n v="9"/>
    <x v="0"/>
    <x v="5963"/>
    <x v="0"/>
    <x v="0"/>
  </r>
  <r>
    <n v="7476"/>
    <s v="CA-2016-167199"/>
    <x v="1037"/>
    <d v="2016-01-10T00:00:00"/>
    <s v="Standard Class"/>
    <s v="ME-17320"/>
    <s v="Maria Etezadi"/>
    <x v="2"/>
    <x v="0"/>
    <x v="0"/>
    <x v="0"/>
    <n v="42420"/>
    <x v="0"/>
    <s v="OFF-BI-10004632"/>
    <x v="1"/>
    <x v="8"/>
    <s v="Ibico Hi-Tech Manual Binding System"/>
    <x v="4992"/>
    <n v="2"/>
    <x v="0"/>
    <x v="5964"/>
    <x v="0"/>
    <x v="0"/>
  </r>
  <r>
    <n v="7477"/>
    <s v="CA-2016-167199"/>
    <x v="1037"/>
    <d v="2016-01-10T00:00:00"/>
    <s v="Standard Class"/>
    <s v="ME-17320"/>
    <s v="Maria Etezadi"/>
    <x v="2"/>
    <x v="0"/>
    <x v="0"/>
    <x v="0"/>
    <n v="42420"/>
    <x v="0"/>
    <s v="OFF-AR-10001662"/>
    <x v="1"/>
    <x v="6"/>
    <s v="Rogers Handheld Barrel Pencil Sharpener"/>
    <x v="4993"/>
    <n v="2"/>
    <x v="0"/>
    <x v="5965"/>
    <x v="0"/>
    <x v="0"/>
  </r>
  <r>
    <n v="7478"/>
    <s v="CA-2016-167199"/>
    <x v="1037"/>
    <d v="2016-01-10T00:00:00"/>
    <s v="Standard Class"/>
    <s v="ME-17320"/>
    <s v="Maria Etezadi"/>
    <x v="2"/>
    <x v="0"/>
    <x v="0"/>
    <x v="0"/>
    <n v="42420"/>
    <x v="0"/>
    <s v="TEC-PH-10004977"/>
    <x v="2"/>
    <x v="7"/>
    <s v="GE 30524EE4"/>
    <x v="3743"/>
    <n v="2"/>
    <x v="0"/>
    <x v="4286"/>
    <x v="0"/>
    <x v="0"/>
  </r>
  <r>
    <n v="7479"/>
    <s v="CA-2016-167199"/>
    <x v="1037"/>
    <d v="2016-01-10T00:00:00"/>
    <s v="Standard Class"/>
    <s v="ME-17320"/>
    <s v="Maria Etezadi"/>
    <x v="2"/>
    <x v="0"/>
    <x v="0"/>
    <x v="0"/>
    <n v="42420"/>
    <x v="0"/>
    <s v="TEC-PH-10004539"/>
    <x v="2"/>
    <x v="7"/>
    <s v="Wireless Extenders zBoost YX545 SOHO Signal Booster"/>
    <x v="4994"/>
    <n v="4"/>
    <x v="0"/>
    <x v="5966"/>
    <x v="0"/>
    <x v="0"/>
  </r>
  <r>
    <n v="7480"/>
    <s v="CA-2016-167199"/>
    <x v="1037"/>
    <d v="2016-01-10T00:00:00"/>
    <s v="Standard Class"/>
    <s v="ME-17320"/>
    <s v="Maria Etezadi"/>
    <x v="2"/>
    <x v="0"/>
    <x v="0"/>
    <x v="0"/>
    <n v="42420"/>
    <x v="0"/>
    <s v="OFF-FA-10001883"/>
    <x v="1"/>
    <x v="13"/>
    <s v="Alliance Super-Size Bands, Assorted Sizes"/>
    <x v="4995"/>
    <n v="4"/>
    <x v="0"/>
    <x v="5967"/>
    <x v="0"/>
    <x v="0"/>
  </r>
  <r>
    <n v="7481"/>
    <s v="CA-2016-167199"/>
    <x v="1037"/>
    <d v="2016-01-10T00:00:00"/>
    <s v="Standard Class"/>
    <s v="ME-17320"/>
    <s v="Maria Etezadi"/>
    <x v="2"/>
    <x v="0"/>
    <x v="0"/>
    <x v="0"/>
    <n v="42420"/>
    <x v="0"/>
    <s v="OFF-PA-10000955"/>
    <x v="1"/>
    <x v="10"/>
    <s v="Southworth 25% Cotton Granite Paper &amp; Envelopes"/>
    <x v="4996"/>
    <n v="1"/>
    <x v="0"/>
    <x v="5968"/>
    <x v="0"/>
    <x v="0"/>
  </r>
  <r>
    <n v="7482"/>
    <s v="CA-2018-124583"/>
    <x v="142"/>
    <d v="2018-09-03T00:00:00"/>
    <s v="Second Class"/>
    <s v="LB-16795"/>
    <s v="Laurel Beltran"/>
    <x v="2"/>
    <x v="0"/>
    <x v="101"/>
    <x v="1"/>
    <n v="92646"/>
    <x v="1"/>
    <s v="OFF-EN-10002500"/>
    <x v="1"/>
    <x v="12"/>
    <s v="Globe Weis Peel &amp; Seel First Class Envelopes"/>
    <x v="4835"/>
    <n v="1"/>
    <x v="0"/>
    <x v="5969"/>
    <x v="1"/>
    <x v="0"/>
  </r>
  <r>
    <n v="7483"/>
    <s v="CA-2016-113964"/>
    <x v="865"/>
    <d v="2016-09-30T00:00:00"/>
    <s v="Standard Class"/>
    <s v="JP-16135"/>
    <s v="Julie Prescott"/>
    <x v="2"/>
    <x v="0"/>
    <x v="20"/>
    <x v="15"/>
    <n v="10011"/>
    <x v="3"/>
    <s v="OFF-BI-10004654"/>
    <x v="1"/>
    <x v="8"/>
    <s v="Avery Binding System Hidden Tab Executive Style Index Sets"/>
    <x v="4997"/>
    <n v="4"/>
    <x v="2"/>
    <x v="5970"/>
    <x v="3"/>
    <x v="0"/>
  </r>
  <r>
    <n v="7484"/>
    <s v="CA-2016-129938"/>
    <x v="534"/>
    <d v="2016-12-17T00:00:00"/>
    <s v="Second Class"/>
    <s v="EB-13705"/>
    <s v="Ed Braxton"/>
    <x v="1"/>
    <x v="0"/>
    <x v="10"/>
    <x v="9"/>
    <n v="19140"/>
    <x v="3"/>
    <s v="FUR-CH-10003774"/>
    <x v="0"/>
    <x v="1"/>
    <s v="Global Wood Trimmed Manager's Task Chair, Khaki"/>
    <x v="4998"/>
    <n v="7"/>
    <x v="4"/>
    <x v="5971"/>
    <x v="3"/>
    <x v="0"/>
  </r>
  <r>
    <n v="7485"/>
    <s v="CA-2019-135111"/>
    <x v="116"/>
    <d v="2020-01-02T00:00:00"/>
    <s v="Standard Class"/>
    <s v="CS-12400"/>
    <s v="Christopher Schild"/>
    <x v="2"/>
    <x v="0"/>
    <x v="402"/>
    <x v="46"/>
    <n v="58103"/>
    <x v="2"/>
    <s v="OFF-AR-10004707"/>
    <x v="1"/>
    <x v="6"/>
    <s v="Staples in misc. colors"/>
    <x v="4724"/>
    <n v="1"/>
    <x v="0"/>
    <x v="5972"/>
    <x v="2"/>
    <x v="0"/>
  </r>
  <r>
    <n v="7486"/>
    <s v="CA-2019-135111"/>
    <x v="116"/>
    <d v="2020-01-02T00:00:00"/>
    <s v="Standard Class"/>
    <s v="CS-12400"/>
    <s v="Christopher Schild"/>
    <x v="2"/>
    <x v="0"/>
    <x v="402"/>
    <x v="46"/>
    <n v="58103"/>
    <x v="2"/>
    <s v="OFF-BI-10004040"/>
    <x v="1"/>
    <x v="8"/>
    <s v="Wilson Jones Impact Binders"/>
    <x v="4213"/>
    <n v="5"/>
    <x v="0"/>
    <x v="4911"/>
    <x v="2"/>
    <x v="0"/>
  </r>
  <r>
    <n v="7487"/>
    <s v="US-2017-134558"/>
    <x v="546"/>
    <d v="2017-12-24T00:00:00"/>
    <s v="Second Class"/>
    <s v="PM-19135"/>
    <s v="Peter McVee"/>
    <x v="2"/>
    <x v="0"/>
    <x v="18"/>
    <x v="38"/>
    <n v="3820"/>
    <x v="3"/>
    <s v="OFF-PA-10001184"/>
    <x v="1"/>
    <x v="10"/>
    <s v="Xerox 1903"/>
    <x v="2744"/>
    <n v="5"/>
    <x v="0"/>
    <x v="3513"/>
    <x v="3"/>
    <x v="0"/>
  </r>
  <r>
    <n v="7488"/>
    <s v="US-2017-134558"/>
    <x v="546"/>
    <d v="2017-12-24T00:00:00"/>
    <s v="Second Class"/>
    <s v="PM-19135"/>
    <s v="Peter McVee"/>
    <x v="2"/>
    <x v="0"/>
    <x v="18"/>
    <x v="38"/>
    <n v="3820"/>
    <x v="3"/>
    <s v="TEC-AC-10004145"/>
    <x v="2"/>
    <x v="11"/>
    <s v="Logitech diNovo Edge Keyboard"/>
    <x v="3633"/>
    <n v="9"/>
    <x v="0"/>
    <x v="4147"/>
    <x v="3"/>
    <x v="0"/>
  </r>
  <r>
    <n v="7489"/>
    <s v="US-2017-134558"/>
    <x v="546"/>
    <d v="2017-12-24T00:00:00"/>
    <s v="Second Class"/>
    <s v="PM-19135"/>
    <s v="Peter McVee"/>
    <x v="2"/>
    <x v="0"/>
    <x v="18"/>
    <x v="38"/>
    <n v="3820"/>
    <x v="3"/>
    <s v="FUR-TA-10003473"/>
    <x v="0"/>
    <x v="3"/>
    <s v="Bretford Rectangular Conference Table Tops"/>
    <x v="4999"/>
    <n v="4"/>
    <x v="4"/>
    <x v="5973"/>
    <x v="3"/>
    <x v="0"/>
  </r>
  <r>
    <n v="7490"/>
    <s v="CA-2019-157196"/>
    <x v="60"/>
    <d v="2019-11-09T00:00:00"/>
    <s v="Standard Class"/>
    <s v="AA-10645"/>
    <s v="Anna Andreadi"/>
    <x v="0"/>
    <x v="0"/>
    <x v="70"/>
    <x v="1"/>
    <n v="92105"/>
    <x v="1"/>
    <s v="OFF-PA-10003172"/>
    <x v="1"/>
    <x v="10"/>
    <s v="Xerox 1996"/>
    <x v="91"/>
    <n v="2"/>
    <x v="0"/>
    <x v="91"/>
    <x v="1"/>
    <x v="0"/>
  </r>
  <r>
    <n v="7491"/>
    <s v="CA-2017-108672"/>
    <x v="229"/>
    <d v="2017-09-16T00:00:00"/>
    <s v="Standard Class"/>
    <s v="FA-14230"/>
    <s v="Frank Atkinson"/>
    <x v="1"/>
    <x v="0"/>
    <x v="1"/>
    <x v="1"/>
    <n v="90032"/>
    <x v="1"/>
    <s v="FUR-FU-10003799"/>
    <x v="0"/>
    <x v="5"/>
    <s v="Seth Thomas 13 1/2&quot; Wall Clock"/>
    <x v="5000"/>
    <n v="6"/>
    <x v="0"/>
    <x v="5974"/>
    <x v="1"/>
    <x v="0"/>
  </r>
  <r>
    <n v="7492"/>
    <s v="US-2019-118598"/>
    <x v="673"/>
    <d v="2019-11-16T00:00:00"/>
    <s v="Same Day"/>
    <s v="CM-12190"/>
    <s v="Charlotte Melton"/>
    <x v="0"/>
    <x v="0"/>
    <x v="456"/>
    <x v="15"/>
    <n v="13501"/>
    <x v="3"/>
    <s v="TEC-PH-10002583"/>
    <x v="2"/>
    <x v="7"/>
    <s v="iOttie HLCRIO102 Car Mount"/>
    <x v="5001"/>
    <n v="6"/>
    <x v="0"/>
    <x v="5975"/>
    <x v="3"/>
    <x v="0"/>
  </r>
  <r>
    <n v="7493"/>
    <s v="US-2019-160836"/>
    <x v="220"/>
    <d v="2019-09-16T00:00:00"/>
    <s v="Standard Class"/>
    <s v="CC-12475"/>
    <s v="Cindy Chapman"/>
    <x v="0"/>
    <x v="0"/>
    <x v="12"/>
    <x v="5"/>
    <n v="77070"/>
    <x v="2"/>
    <s v="OFF-PA-10004239"/>
    <x v="1"/>
    <x v="10"/>
    <s v="Xerox 1953"/>
    <x v="1518"/>
    <n v="3"/>
    <x v="2"/>
    <x v="1603"/>
    <x v="2"/>
    <x v="0"/>
  </r>
  <r>
    <n v="7494"/>
    <s v="US-2019-160836"/>
    <x v="220"/>
    <d v="2019-09-16T00:00:00"/>
    <s v="Standard Class"/>
    <s v="CC-12475"/>
    <s v="Cindy Chapman"/>
    <x v="0"/>
    <x v="0"/>
    <x v="12"/>
    <x v="5"/>
    <n v="77070"/>
    <x v="2"/>
    <s v="FUR-TA-10002855"/>
    <x v="0"/>
    <x v="3"/>
    <s v="Bevis Round Conference Table Top &amp; Single Column Base"/>
    <x v="5002"/>
    <n v="5"/>
    <x v="4"/>
    <x v="5976"/>
    <x v="2"/>
    <x v="0"/>
  </r>
  <r>
    <n v="7495"/>
    <s v="US-2019-160836"/>
    <x v="220"/>
    <d v="2019-09-16T00:00:00"/>
    <s v="Standard Class"/>
    <s v="CC-12475"/>
    <s v="Cindy Chapman"/>
    <x v="0"/>
    <x v="0"/>
    <x v="12"/>
    <x v="5"/>
    <n v="77070"/>
    <x v="2"/>
    <s v="OFF-AP-10001626"/>
    <x v="1"/>
    <x v="9"/>
    <s v="Commercial WindTunnel Clean Air Upright Vacuum, Replacement Belts, Filtration Bags"/>
    <x v="5003"/>
    <n v="2"/>
    <x v="3"/>
    <x v="5977"/>
    <x v="2"/>
    <x v="0"/>
  </r>
  <r>
    <n v="7496"/>
    <s v="CA-2019-121048"/>
    <x v="1163"/>
    <d v="2019-07-18T00:00:00"/>
    <s v="Standard Class"/>
    <s v="TC-21295"/>
    <s v="Toby Carlisle"/>
    <x v="0"/>
    <x v="0"/>
    <x v="223"/>
    <x v="1"/>
    <n v="92683"/>
    <x v="1"/>
    <s v="OFF-BI-10004022"/>
    <x v="1"/>
    <x v="8"/>
    <s v="Acco Suede Grain Vinyl Round Ring Binder"/>
    <x v="3079"/>
    <n v="2"/>
    <x v="2"/>
    <x v="5978"/>
    <x v="1"/>
    <x v="0"/>
  </r>
  <r>
    <n v="7497"/>
    <s v="CA-2019-121048"/>
    <x v="1163"/>
    <d v="2019-07-18T00:00:00"/>
    <s v="Standard Class"/>
    <s v="TC-21295"/>
    <s v="Toby Carlisle"/>
    <x v="0"/>
    <x v="0"/>
    <x v="223"/>
    <x v="1"/>
    <n v="92683"/>
    <x v="1"/>
    <s v="FUR-FU-10003601"/>
    <x v="0"/>
    <x v="5"/>
    <s v="Deflect-o RollaMat Studded, Beveled Mat for Medium Pile Carpeting"/>
    <x v="3139"/>
    <n v="3"/>
    <x v="0"/>
    <x v="3528"/>
    <x v="1"/>
    <x v="0"/>
  </r>
  <r>
    <n v="7498"/>
    <s v="CA-2019-121048"/>
    <x v="1163"/>
    <d v="2019-07-18T00:00:00"/>
    <s v="Standard Class"/>
    <s v="TC-21295"/>
    <s v="Toby Carlisle"/>
    <x v="0"/>
    <x v="0"/>
    <x v="223"/>
    <x v="1"/>
    <n v="92683"/>
    <x v="1"/>
    <s v="OFF-FA-10000490"/>
    <x v="1"/>
    <x v="13"/>
    <s v="OIC Binder Clips, Mini, 1/4&quot; Capacity, Black"/>
    <x v="328"/>
    <n v="4"/>
    <x v="0"/>
    <x v="334"/>
    <x v="1"/>
    <x v="0"/>
  </r>
  <r>
    <n v="7499"/>
    <s v="CA-2019-121048"/>
    <x v="1163"/>
    <d v="2019-07-18T00:00:00"/>
    <s v="Standard Class"/>
    <s v="TC-21295"/>
    <s v="Toby Carlisle"/>
    <x v="0"/>
    <x v="0"/>
    <x v="223"/>
    <x v="1"/>
    <n v="92683"/>
    <x v="1"/>
    <s v="OFF-AR-10004042"/>
    <x v="1"/>
    <x v="6"/>
    <s v="BOSTON Model 1800 Electric Pencil Sharpeners, Putty/Woodgrain"/>
    <x v="5004"/>
    <n v="4"/>
    <x v="0"/>
    <x v="5979"/>
    <x v="1"/>
    <x v="0"/>
  </r>
  <r>
    <n v="7500"/>
    <s v="CA-2019-121048"/>
    <x v="1163"/>
    <d v="2019-07-18T00:00:00"/>
    <s v="Standard Class"/>
    <s v="TC-21295"/>
    <s v="Toby Carlisle"/>
    <x v="0"/>
    <x v="0"/>
    <x v="223"/>
    <x v="1"/>
    <n v="92683"/>
    <x v="1"/>
    <s v="FUR-FU-10002960"/>
    <x v="0"/>
    <x v="5"/>
    <s v="Eldon 200 Class Desk Accessories, Burgundy"/>
    <x v="609"/>
    <n v="3"/>
    <x v="0"/>
    <x v="2613"/>
    <x v="1"/>
    <x v="0"/>
  </r>
  <r>
    <n v="7501"/>
    <s v="CA-2019-121048"/>
    <x v="1163"/>
    <d v="2019-07-18T00:00:00"/>
    <s v="Standard Class"/>
    <s v="TC-21295"/>
    <s v="Toby Carlisle"/>
    <x v="0"/>
    <x v="0"/>
    <x v="223"/>
    <x v="1"/>
    <n v="92683"/>
    <x v="1"/>
    <s v="TEC-AC-10000991"/>
    <x v="2"/>
    <x v="11"/>
    <s v="Sony Micro Vault Click 8 GB USB 2.0 Flash Drive"/>
    <x v="5005"/>
    <n v="3"/>
    <x v="0"/>
    <x v="5980"/>
    <x v="1"/>
    <x v="0"/>
  </r>
  <r>
    <n v="7502"/>
    <s v="CA-2019-121048"/>
    <x v="1163"/>
    <d v="2019-07-18T00:00:00"/>
    <s v="Standard Class"/>
    <s v="TC-21295"/>
    <s v="Toby Carlisle"/>
    <x v="0"/>
    <x v="0"/>
    <x v="223"/>
    <x v="1"/>
    <n v="92683"/>
    <x v="1"/>
    <s v="TEC-PH-10004977"/>
    <x v="2"/>
    <x v="7"/>
    <s v="GE 30524EE4"/>
    <x v="553"/>
    <n v="3"/>
    <x v="2"/>
    <x v="562"/>
    <x v="1"/>
    <x v="0"/>
  </r>
  <r>
    <n v="7503"/>
    <s v="US-2019-120147"/>
    <x v="983"/>
    <d v="2019-03-30T00:00:00"/>
    <s v="Same Day"/>
    <s v="TB-21400"/>
    <s v="Tom Boeckenhauer"/>
    <x v="0"/>
    <x v="0"/>
    <x v="1"/>
    <x v="1"/>
    <n v="90036"/>
    <x v="1"/>
    <s v="OFF-AR-10000817"/>
    <x v="1"/>
    <x v="6"/>
    <s v="Manco Dry-Lighter Erasable Highlighter"/>
    <x v="2398"/>
    <n v="2"/>
    <x v="0"/>
    <x v="5788"/>
    <x v="1"/>
    <x v="0"/>
  </r>
  <r>
    <n v="7504"/>
    <s v="US-2019-120147"/>
    <x v="983"/>
    <d v="2019-03-30T00:00:00"/>
    <s v="Same Day"/>
    <s v="TB-21400"/>
    <s v="Tom Boeckenhauer"/>
    <x v="0"/>
    <x v="0"/>
    <x v="1"/>
    <x v="1"/>
    <n v="90036"/>
    <x v="1"/>
    <s v="TEC-PH-10002447"/>
    <x v="2"/>
    <x v="7"/>
    <s v="AT&amp;T CL83451 4-Handset Telephone"/>
    <x v="5006"/>
    <n v="1"/>
    <x v="2"/>
    <x v="5981"/>
    <x v="1"/>
    <x v="0"/>
  </r>
  <r>
    <n v="7505"/>
    <s v="CA-2018-158043"/>
    <x v="1011"/>
    <d v="2018-02-04T00:00:00"/>
    <s v="Second Class"/>
    <s v="JK-15325"/>
    <s v="Jason Klamczynski"/>
    <x v="1"/>
    <x v="0"/>
    <x v="496"/>
    <x v="30"/>
    <n v="8401"/>
    <x v="3"/>
    <s v="OFF-EN-10003134"/>
    <x v="1"/>
    <x v="12"/>
    <s v="Staple envelope"/>
    <x v="371"/>
    <n v="2"/>
    <x v="0"/>
    <x v="5982"/>
    <x v="3"/>
    <x v="0"/>
  </r>
  <r>
    <n v="7506"/>
    <s v="US-2019-106579"/>
    <x v="110"/>
    <d v="2019-06-13T00:00:00"/>
    <s v="Standard Class"/>
    <s v="BW-11200"/>
    <s v="Ben Wallace"/>
    <x v="0"/>
    <x v="0"/>
    <x v="242"/>
    <x v="10"/>
    <n v="60076"/>
    <x v="2"/>
    <s v="OFF-BI-10000309"/>
    <x v="1"/>
    <x v="8"/>
    <s v="GBC Twin Loop Wire Binding Elements, 9/16&quot; Spine, Black"/>
    <x v="362"/>
    <n v="4"/>
    <x v="3"/>
    <x v="371"/>
    <x v="2"/>
    <x v="0"/>
  </r>
  <r>
    <n v="7507"/>
    <s v="CA-2016-115889"/>
    <x v="981"/>
    <d v="2016-11-06T00:00:00"/>
    <s v="Standard Class"/>
    <s v="SH-20395"/>
    <s v="Shahid Hopkins"/>
    <x v="0"/>
    <x v="0"/>
    <x v="8"/>
    <x v="1"/>
    <n v="94122"/>
    <x v="1"/>
    <s v="TEC-PH-10001615"/>
    <x v="2"/>
    <x v="7"/>
    <s v="AT&amp;T CL82213"/>
    <x v="1956"/>
    <n v="2"/>
    <x v="2"/>
    <x v="5983"/>
    <x v="1"/>
    <x v="0"/>
  </r>
  <r>
    <n v="7508"/>
    <s v="CA-2016-115889"/>
    <x v="981"/>
    <d v="2016-11-06T00:00:00"/>
    <s v="Standard Class"/>
    <s v="SH-20395"/>
    <s v="Shahid Hopkins"/>
    <x v="0"/>
    <x v="0"/>
    <x v="8"/>
    <x v="1"/>
    <n v="94122"/>
    <x v="1"/>
    <s v="OFF-ST-10003208"/>
    <x v="1"/>
    <x v="4"/>
    <s v="Adjustable Depth Letter/Legal Cart"/>
    <x v="979"/>
    <n v="2"/>
    <x v="0"/>
    <x v="1017"/>
    <x v="1"/>
    <x v="0"/>
  </r>
  <r>
    <n v="7509"/>
    <s v="US-2019-161935"/>
    <x v="1163"/>
    <d v="2019-07-18T00:00:00"/>
    <s v="Standard Class"/>
    <s v="JL-15835"/>
    <s v="John Lee"/>
    <x v="0"/>
    <x v="0"/>
    <x v="38"/>
    <x v="24"/>
    <n v="43229"/>
    <x v="3"/>
    <s v="OFF-PA-10000605"/>
    <x v="1"/>
    <x v="10"/>
    <s v="Xerox 1950"/>
    <x v="4766"/>
    <n v="2"/>
    <x v="2"/>
    <x v="5674"/>
    <x v="3"/>
    <x v="0"/>
  </r>
  <r>
    <n v="7510"/>
    <s v="US-2019-161935"/>
    <x v="1163"/>
    <d v="2019-07-18T00:00:00"/>
    <s v="Standard Class"/>
    <s v="JL-15835"/>
    <s v="John Lee"/>
    <x v="0"/>
    <x v="0"/>
    <x v="38"/>
    <x v="24"/>
    <n v="43229"/>
    <x v="3"/>
    <s v="TEC-PH-10000560"/>
    <x v="2"/>
    <x v="7"/>
    <s v="Samsung Galaxy S III - 16GB - pebble blue (T-Mobile)"/>
    <x v="5007"/>
    <n v="9"/>
    <x v="10"/>
    <x v="5984"/>
    <x v="3"/>
    <x v="0"/>
  </r>
  <r>
    <n v="7511"/>
    <s v="US-2019-161935"/>
    <x v="1163"/>
    <d v="2019-07-18T00:00:00"/>
    <s v="Standard Class"/>
    <s v="JL-15835"/>
    <s v="John Lee"/>
    <x v="0"/>
    <x v="0"/>
    <x v="38"/>
    <x v="24"/>
    <n v="43229"/>
    <x v="3"/>
    <s v="OFF-ST-10003455"/>
    <x v="1"/>
    <x v="4"/>
    <s v="Tenex File Box, Personal Filing Tote with Lid, Black"/>
    <x v="5008"/>
    <n v="5"/>
    <x v="2"/>
    <x v="5985"/>
    <x v="3"/>
    <x v="0"/>
  </r>
  <r>
    <n v="7512"/>
    <s v="US-2019-161935"/>
    <x v="1163"/>
    <d v="2019-07-18T00:00:00"/>
    <s v="Standard Class"/>
    <s v="JL-15835"/>
    <s v="John Lee"/>
    <x v="0"/>
    <x v="0"/>
    <x v="38"/>
    <x v="24"/>
    <n v="43229"/>
    <x v="3"/>
    <s v="FUR-FU-10002937"/>
    <x v="0"/>
    <x v="5"/>
    <s v="GE 48&quot; Fluorescent Tube, Cool White Energy Saver, 34 Watts, 30/Box"/>
    <x v="5009"/>
    <n v="5"/>
    <x v="2"/>
    <x v="5986"/>
    <x v="3"/>
    <x v="0"/>
  </r>
  <r>
    <n v="7513"/>
    <s v="US-2019-161935"/>
    <x v="1163"/>
    <d v="2019-07-18T00:00:00"/>
    <s v="Standard Class"/>
    <s v="JL-15835"/>
    <s v="John Lee"/>
    <x v="0"/>
    <x v="0"/>
    <x v="38"/>
    <x v="24"/>
    <n v="43229"/>
    <x v="3"/>
    <s v="OFF-ST-10001837"/>
    <x v="1"/>
    <x v="4"/>
    <s v="SAFCO Mobile Desk Side File, Wire Frame"/>
    <x v="5010"/>
    <n v="7"/>
    <x v="2"/>
    <x v="5987"/>
    <x v="3"/>
    <x v="0"/>
  </r>
  <r>
    <n v="7514"/>
    <s v="US-2019-161935"/>
    <x v="1163"/>
    <d v="2019-07-18T00:00:00"/>
    <s v="Standard Class"/>
    <s v="JL-15835"/>
    <s v="John Lee"/>
    <x v="0"/>
    <x v="0"/>
    <x v="38"/>
    <x v="24"/>
    <n v="43229"/>
    <x v="3"/>
    <s v="OFF-AR-10004757"/>
    <x v="1"/>
    <x v="6"/>
    <s v="Crayola Colored Pencils"/>
    <x v="1332"/>
    <n v="5"/>
    <x v="2"/>
    <x v="5988"/>
    <x v="3"/>
    <x v="0"/>
  </r>
  <r>
    <n v="7515"/>
    <s v="US-2019-167920"/>
    <x v="34"/>
    <d v="2019-12-12T00:00:00"/>
    <s v="Second Class"/>
    <s v="JL-15835"/>
    <s v="John Lee"/>
    <x v="0"/>
    <x v="0"/>
    <x v="102"/>
    <x v="0"/>
    <n v="40475"/>
    <x v="0"/>
    <s v="OFF-BI-10004236"/>
    <x v="1"/>
    <x v="8"/>
    <s v="XtraLife ClearVue Slant-D Ring Binder, White, 3&quot;"/>
    <x v="5011"/>
    <n v="2"/>
    <x v="0"/>
    <x v="5989"/>
    <x v="0"/>
    <x v="0"/>
  </r>
  <r>
    <n v="7516"/>
    <s v="US-2019-167920"/>
    <x v="34"/>
    <d v="2019-12-12T00:00:00"/>
    <s v="Second Class"/>
    <s v="JL-15835"/>
    <s v="John Lee"/>
    <x v="0"/>
    <x v="0"/>
    <x v="102"/>
    <x v="0"/>
    <n v="40475"/>
    <x v="0"/>
    <s v="OFF-AP-10000159"/>
    <x v="1"/>
    <x v="9"/>
    <s v="Belkin F9M820V08 8 Outlet Surge"/>
    <x v="5012"/>
    <n v="5"/>
    <x v="0"/>
    <x v="5990"/>
    <x v="0"/>
    <x v="0"/>
  </r>
  <r>
    <n v="7517"/>
    <s v="US-2019-167920"/>
    <x v="34"/>
    <d v="2019-12-12T00:00:00"/>
    <s v="Second Class"/>
    <s v="JL-15835"/>
    <s v="John Lee"/>
    <x v="0"/>
    <x v="0"/>
    <x v="102"/>
    <x v="0"/>
    <n v="40475"/>
    <x v="0"/>
    <s v="OFF-BI-10003274"/>
    <x v="1"/>
    <x v="8"/>
    <s v="Avery Durable Slant Ring Binders, No Labels"/>
    <x v="204"/>
    <n v="4"/>
    <x v="0"/>
    <x v="206"/>
    <x v="0"/>
    <x v="0"/>
  </r>
  <r>
    <n v="7518"/>
    <s v="US-2019-167920"/>
    <x v="34"/>
    <d v="2019-12-12T00:00:00"/>
    <s v="Second Class"/>
    <s v="JL-15835"/>
    <s v="John Lee"/>
    <x v="0"/>
    <x v="0"/>
    <x v="102"/>
    <x v="0"/>
    <n v="40475"/>
    <x v="0"/>
    <s v="TEC-AC-10001013"/>
    <x v="2"/>
    <x v="11"/>
    <s v="Logitech ClearChat Comfort/USB Headset H390"/>
    <x v="5013"/>
    <n v="5"/>
    <x v="0"/>
    <x v="5991"/>
    <x v="0"/>
    <x v="0"/>
  </r>
  <r>
    <n v="7519"/>
    <s v="US-2019-167920"/>
    <x v="34"/>
    <d v="2019-12-12T00:00:00"/>
    <s v="Second Class"/>
    <s v="JL-15835"/>
    <s v="John Lee"/>
    <x v="0"/>
    <x v="0"/>
    <x v="102"/>
    <x v="0"/>
    <n v="40475"/>
    <x v="0"/>
    <s v="OFF-ST-10004963"/>
    <x v="1"/>
    <x v="4"/>
    <s v="Eldon Gobal File Keepers"/>
    <x v="5014"/>
    <n v="1"/>
    <x v="0"/>
    <x v="5992"/>
    <x v="0"/>
    <x v="0"/>
  </r>
  <r>
    <n v="7520"/>
    <s v="US-2019-167920"/>
    <x v="34"/>
    <d v="2019-12-12T00:00:00"/>
    <s v="Second Class"/>
    <s v="JL-15835"/>
    <s v="John Lee"/>
    <x v="0"/>
    <x v="0"/>
    <x v="102"/>
    <x v="0"/>
    <n v="40475"/>
    <x v="0"/>
    <s v="OFF-LA-10004409"/>
    <x v="1"/>
    <x v="2"/>
    <s v="Avery 492"/>
    <x v="1784"/>
    <n v="2"/>
    <x v="0"/>
    <x v="1904"/>
    <x v="0"/>
    <x v="0"/>
  </r>
  <r>
    <n v="7521"/>
    <s v="US-2019-167920"/>
    <x v="34"/>
    <d v="2019-12-12T00:00:00"/>
    <s v="Second Class"/>
    <s v="JL-15835"/>
    <s v="John Lee"/>
    <x v="0"/>
    <x v="0"/>
    <x v="102"/>
    <x v="0"/>
    <n v="40475"/>
    <x v="0"/>
    <s v="TEC-CO-10001046"/>
    <x v="2"/>
    <x v="16"/>
    <s v="Canon Imageclass D680 Copier / Fax"/>
    <x v="5015"/>
    <n v="2"/>
    <x v="0"/>
    <x v="5993"/>
    <x v="0"/>
    <x v="0"/>
  </r>
  <r>
    <n v="7522"/>
    <s v="CA-2018-162383"/>
    <x v="64"/>
    <d v="2018-09-11T00:00:00"/>
    <s v="Standard Class"/>
    <s v="MD-17350"/>
    <s v="Maribeth Dona"/>
    <x v="0"/>
    <x v="0"/>
    <x v="152"/>
    <x v="24"/>
    <n v="43130"/>
    <x v="3"/>
    <s v="OFF-BI-10002824"/>
    <x v="1"/>
    <x v="8"/>
    <s v="Recycled Easel Ring Binders"/>
    <x v="5016"/>
    <n v="2"/>
    <x v="6"/>
    <x v="5994"/>
    <x v="3"/>
    <x v="0"/>
  </r>
  <r>
    <n v="7523"/>
    <s v="CA-2018-162383"/>
    <x v="64"/>
    <d v="2018-09-11T00:00:00"/>
    <s v="Standard Class"/>
    <s v="MD-17350"/>
    <s v="Maribeth Dona"/>
    <x v="0"/>
    <x v="0"/>
    <x v="152"/>
    <x v="24"/>
    <n v="43130"/>
    <x v="3"/>
    <s v="OFF-BI-10001757"/>
    <x v="1"/>
    <x v="8"/>
    <s v="Pressboard Hanging Data Binders for Unburst Sheets"/>
    <x v="5017"/>
    <n v="6"/>
    <x v="6"/>
    <x v="5995"/>
    <x v="3"/>
    <x v="0"/>
  </r>
  <r>
    <n v="7524"/>
    <s v="CA-2018-162383"/>
    <x v="64"/>
    <d v="2018-09-11T00:00:00"/>
    <s v="Standard Class"/>
    <s v="MD-17350"/>
    <s v="Maribeth Dona"/>
    <x v="0"/>
    <x v="0"/>
    <x v="152"/>
    <x v="24"/>
    <n v="43130"/>
    <x v="3"/>
    <s v="FUR-CH-10004477"/>
    <x v="0"/>
    <x v="1"/>
    <s v="Global Push Button Manager's Chair, Indigo"/>
    <x v="4967"/>
    <n v="2"/>
    <x v="4"/>
    <x v="5996"/>
    <x v="3"/>
    <x v="0"/>
  </r>
  <r>
    <n v="7525"/>
    <s v="CA-2016-125731"/>
    <x v="1076"/>
    <d v="2016-09-16T00:00:00"/>
    <s v="Standard Class"/>
    <s v="CL-12565"/>
    <s v="Clay Ludtke"/>
    <x v="0"/>
    <x v="0"/>
    <x v="345"/>
    <x v="21"/>
    <n v="97030"/>
    <x v="1"/>
    <s v="OFF-EN-10003072"/>
    <x v="1"/>
    <x v="12"/>
    <s v="Peel &amp; Seel Envelopes"/>
    <x v="5018"/>
    <n v="7"/>
    <x v="2"/>
    <x v="5997"/>
    <x v="1"/>
    <x v="0"/>
  </r>
  <r>
    <n v="7526"/>
    <s v="CA-2016-125731"/>
    <x v="1076"/>
    <d v="2016-09-16T00:00:00"/>
    <s v="Standard Class"/>
    <s v="CL-12565"/>
    <s v="Clay Ludtke"/>
    <x v="0"/>
    <x v="0"/>
    <x v="345"/>
    <x v="21"/>
    <n v="97030"/>
    <x v="1"/>
    <s v="FUR-CH-10003973"/>
    <x v="0"/>
    <x v="1"/>
    <s v="GuestStacker Chair with Chrome Finish Legs"/>
    <x v="3336"/>
    <n v="5"/>
    <x v="2"/>
    <x v="3771"/>
    <x v="1"/>
    <x v="0"/>
  </r>
  <r>
    <n v="7527"/>
    <s v="US-2019-106145"/>
    <x v="986"/>
    <d v="2019-09-26T00:00:00"/>
    <s v="Same Day"/>
    <s v="RA-19885"/>
    <s v="Ruben Ausman"/>
    <x v="1"/>
    <x v="0"/>
    <x v="8"/>
    <x v="1"/>
    <n v="94109"/>
    <x v="1"/>
    <s v="OFF-EN-10001028"/>
    <x v="1"/>
    <x v="12"/>
    <s v="Staple envelope"/>
    <x v="3337"/>
    <n v="6"/>
    <x v="0"/>
    <x v="5998"/>
    <x v="1"/>
    <x v="0"/>
  </r>
  <r>
    <n v="7528"/>
    <s v="US-2019-106145"/>
    <x v="986"/>
    <d v="2019-09-26T00:00:00"/>
    <s v="Same Day"/>
    <s v="RA-19885"/>
    <s v="Ruben Ausman"/>
    <x v="1"/>
    <x v="0"/>
    <x v="8"/>
    <x v="1"/>
    <n v="94109"/>
    <x v="1"/>
    <s v="FUR-FU-10003829"/>
    <x v="0"/>
    <x v="5"/>
    <s v="Stackable Trays"/>
    <x v="357"/>
    <n v="3"/>
    <x v="0"/>
    <x v="5999"/>
    <x v="1"/>
    <x v="0"/>
  </r>
  <r>
    <n v="7529"/>
    <s v="US-2019-106145"/>
    <x v="986"/>
    <d v="2019-09-26T00:00:00"/>
    <s v="Same Day"/>
    <s v="RA-19885"/>
    <s v="Ruben Ausman"/>
    <x v="1"/>
    <x v="0"/>
    <x v="8"/>
    <x v="1"/>
    <n v="94109"/>
    <x v="1"/>
    <s v="OFF-PA-10002245"/>
    <x v="1"/>
    <x v="10"/>
    <s v="Xerox 1895"/>
    <x v="1211"/>
    <n v="6"/>
    <x v="0"/>
    <x v="5470"/>
    <x v="1"/>
    <x v="0"/>
  </r>
  <r>
    <n v="7530"/>
    <s v="US-2019-106145"/>
    <x v="986"/>
    <d v="2019-09-26T00:00:00"/>
    <s v="Same Day"/>
    <s v="RA-19885"/>
    <s v="Ruben Ausman"/>
    <x v="1"/>
    <x v="0"/>
    <x v="8"/>
    <x v="1"/>
    <n v="94109"/>
    <x v="1"/>
    <s v="OFF-BI-10002215"/>
    <x v="1"/>
    <x v="8"/>
    <s v="Wilson Jones Hanging View Binder, White, 1&quot;"/>
    <x v="342"/>
    <n v="3"/>
    <x v="2"/>
    <x v="6000"/>
    <x v="1"/>
    <x v="0"/>
  </r>
  <r>
    <n v="7531"/>
    <s v="US-2019-106145"/>
    <x v="986"/>
    <d v="2019-09-26T00:00:00"/>
    <s v="Same Day"/>
    <s v="RA-19885"/>
    <s v="Ruben Ausman"/>
    <x v="1"/>
    <x v="0"/>
    <x v="8"/>
    <x v="1"/>
    <n v="94109"/>
    <x v="1"/>
    <s v="OFF-BI-10003925"/>
    <x v="1"/>
    <x v="8"/>
    <s v="Fellowes PB300 Plastic Comb Binding Machine"/>
    <x v="2594"/>
    <n v="3"/>
    <x v="2"/>
    <x v="2853"/>
    <x v="1"/>
    <x v="0"/>
  </r>
  <r>
    <n v="7532"/>
    <s v="CA-2018-107146"/>
    <x v="26"/>
    <d v="2018-06-19T00:00:00"/>
    <s v="First Class"/>
    <s v="LC-16885"/>
    <s v="Lena Creighton"/>
    <x v="0"/>
    <x v="0"/>
    <x v="497"/>
    <x v="22"/>
    <n v="80501"/>
    <x v="1"/>
    <s v="FUR-FU-10002298"/>
    <x v="0"/>
    <x v="5"/>
    <s v="Rubbermaid ClusterMat Chairmats, Mat Size- 66&quot; x 60&quot;, Lip 20&quot; x 11&quot; -90 Degree Angle"/>
    <x v="4602"/>
    <n v="3"/>
    <x v="2"/>
    <x v="6001"/>
    <x v="1"/>
    <x v="0"/>
  </r>
  <r>
    <n v="7533"/>
    <s v="CA-2018-107146"/>
    <x v="26"/>
    <d v="2018-06-19T00:00:00"/>
    <s v="First Class"/>
    <s v="LC-16885"/>
    <s v="Lena Creighton"/>
    <x v="0"/>
    <x v="0"/>
    <x v="497"/>
    <x v="22"/>
    <n v="80501"/>
    <x v="1"/>
    <s v="FUR-CH-10004853"/>
    <x v="0"/>
    <x v="1"/>
    <s v="Global Manager's Adjustable Task Chair, Storm"/>
    <x v="5019"/>
    <n v="4"/>
    <x v="2"/>
    <x v="6002"/>
    <x v="1"/>
    <x v="0"/>
  </r>
  <r>
    <n v="7534"/>
    <s v="US-2019-134642"/>
    <x v="906"/>
    <d v="2019-03-01T00:00:00"/>
    <s v="Standard Class"/>
    <s v="SW-20245"/>
    <s v="Scot Wooten"/>
    <x v="0"/>
    <x v="0"/>
    <x v="202"/>
    <x v="3"/>
    <n v="27834"/>
    <x v="0"/>
    <s v="FUR-CH-10002880"/>
    <x v="0"/>
    <x v="1"/>
    <s v="Global High-Back Leather Tilter, Burgundy"/>
    <x v="3263"/>
    <n v="2"/>
    <x v="2"/>
    <x v="3683"/>
    <x v="0"/>
    <x v="0"/>
  </r>
  <r>
    <n v="7535"/>
    <s v="US-2019-134642"/>
    <x v="906"/>
    <d v="2019-03-01T00:00:00"/>
    <s v="Standard Class"/>
    <s v="SW-20245"/>
    <s v="Scot Wooten"/>
    <x v="0"/>
    <x v="0"/>
    <x v="202"/>
    <x v="3"/>
    <n v="27834"/>
    <x v="0"/>
    <s v="FUR-BO-10004709"/>
    <x v="0"/>
    <x v="0"/>
    <s v="Bush Westfield Collection Bookcases, Medium Cherry Finish"/>
    <x v="3107"/>
    <n v="5"/>
    <x v="2"/>
    <x v="3487"/>
    <x v="0"/>
    <x v="0"/>
  </r>
  <r>
    <n v="7536"/>
    <s v="US-2019-160143"/>
    <x v="185"/>
    <d v="2019-04-07T00:00:00"/>
    <s v="Standard Class"/>
    <s v="HG-14965"/>
    <s v="Henry Goldwyn"/>
    <x v="1"/>
    <x v="0"/>
    <x v="1"/>
    <x v="1"/>
    <n v="90004"/>
    <x v="1"/>
    <s v="OFF-SU-10004231"/>
    <x v="1"/>
    <x v="14"/>
    <s v="Acme Tagit Stainless Steel Antibacterial Scissors"/>
    <x v="1286"/>
    <n v="3"/>
    <x v="0"/>
    <x v="1924"/>
    <x v="1"/>
    <x v="0"/>
  </r>
  <r>
    <n v="7537"/>
    <s v="CA-2019-103415"/>
    <x v="734"/>
    <d v="2019-12-08T00:00:00"/>
    <s v="Standard Class"/>
    <s v="MV-17485"/>
    <s v="Mark Van Huff"/>
    <x v="0"/>
    <x v="0"/>
    <x v="12"/>
    <x v="5"/>
    <n v="77041"/>
    <x v="2"/>
    <s v="FUR-FU-10000820"/>
    <x v="0"/>
    <x v="5"/>
    <s v="Tensor Brushed Steel Torchiere Floor Lamp"/>
    <x v="4956"/>
    <n v="2"/>
    <x v="7"/>
    <x v="6003"/>
    <x v="2"/>
    <x v="0"/>
  </r>
  <r>
    <n v="7538"/>
    <s v="CA-2018-106460"/>
    <x v="317"/>
    <d v="2018-02-22T00:00:00"/>
    <s v="Second Class"/>
    <s v="GT-14710"/>
    <s v="Greg Tran"/>
    <x v="0"/>
    <x v="0"/>
    <x v="8"/>
    <x v="1"/>
    <n v="94109"/>
    <x v="1"/>
    <s v="OFF-PA-10001736"/>
    <x v="1"/>
    <x v="10"/>
    <s v="Xerox 1880"/>
    <x v="2745"/>
    <n v="2"/>
    <x v="0"/>
    <x v="3042"/>
    <x v="1"/>
    <x v="0"/>
  </r>
  <r>
    <n v="7539"/>
    <s v="US-2019-112347"/>
    <x v="574"/>
    <d v="2019-12-06T00:00:00"/>
    <s v="Standard Class"/>
    <s v="BS-11380"/>
    <s v="Bill Stewart"/>
    <x v="1"/>
    <x v="0"/>
    <x v="60"/>
    <x v="22"/>
    <n v="80219"/>
    <x v="1"/>
    <s v="OFF-ST-10003306"/>
    <x v="1"/>
    <x v="4"/>
    <s v="Letter Size Cart"/>
    <x v="5020"/>
    <n v="1"/>
    <x v="2"/>
    <x v="6004"/>
    <x v="1"/>
    <x v="0"/>
  </r>
  <r>
    <n v="7540"/>
    <s v="US-2019-112347"/>
    <x v="574"/>
    <d v="2019-12-06T00:00:00"/>
    <s v="Standard Class"/>
    <s v="BS-11380"/>
    <s v="Bill Stewart"/>
    <x v="1"/>
    <x v="0"/>
    <x v="60"/>
    <x v="22"/>
    <n v="80219"/>
    <x v="1"/>
    <s v="OFF-BI-10003707"/>
    <x v="1"/>
    <x v="8"/>
    <s v="Aluminum Screw Posts"/>
    <x v="941"/>
    <n v="8"/>
    <x v="6"/>
    <x v="6005"/>
    <x v="1"/>
    <x v="0"/>
  </r>
  <r>
    <n v="7541"/>
    <s v="US-2019-112347"/>
    <x v="574"/>
    <d v="2019-12-06T00:00:00"/>
    <s v="Standard Class"/>
    <s v="BS-11380"/>
    <s v="Bill Stewart"/>
    <x v="1"/>
    <x v="0"/>
    <x v="60"/>
    <x v="22"/>
    <n v="80219"/>
    <x v="1"/>
    <s v="FUR-BO-10003546"/>
    <x v="0"/>
    <x v="0"/>
    <s v="Hon 4-Shelf Metal Bookcases"/>
    <x v="2516"/>
    <n v="8"/>
    <x v="6"/>
    <x v="6006"/>
    <x v="1"/>
    <x v="0"/>
  </r>
  <r>
    <n v="7542"/>
    <s v="US-2019-112347"/>
    <x v="574"/>
    <d v="2019-12-06T00:00:00"/>
    <s v="Standard Class"/>
    <s v="BS-11380"/>
    <s v="Bill Stewart"/>
    <x v="1"/>
    <x v="0"/>
    <x v="60"/>
    <x v="22"/>
    <n v="80219"/>
    <x v="1"/>
    <s v="TEC-PH-10000213"/>
    <x v="2"/>
    <x v="7"/>
    <s v="Seidio BD2-HK3IPH5-BK DILEX Case and Holster Combo for Apple iPhone 5/5s - Black"/>
    <x v="5021"/>
    <n v="2"/>
    <x v="2"/>
    <x v="6007"/>
    <x v="1"/>
    <x v="0"/>
  </r>
  <r>
    <n v="7543"/>
    <s v="US-2019-112347"/>
    <x v="574"/>
    <d v="2019-12-06T00:00:00"/>
    <s v="Standard Class"/>
    <s v="BS-11380"/>
    <s v="Bill Stewart"/>
    <x v="1"/>
    <x v="0"/>
    <x v="60"/>
    <x v="22"/>
    <n v="80219"/>
    <x v="1"/>
    <s v="FUR-FU-10001488"/>
    <x v="0"/>
    <x v="5"/>
    <s v="Tenex 46&quot; x 60&quot; Computer Anti-Static Chairmat, Rectangular Shaped"/>
    <x v="5022"/>
    <n v="6"/>
    <x v="2"/>
    <x v="232"/>
    <x v="1"/>
    <x v="0"/>
  </r>
  <r>
    <n v="7544"/>
    <s v="US-2019-112347"/>
    <x v="574"/>
    <d v="2019-12-06T00:00:00"/>
    <s v="Standard Class"/>
    <s v="BS-11380"/>
    <s v="Bill Stewart"/>
    <x v="1"/>
    <x v="0"/>
    <x v="60"/>
    <x v="22"/>
    <n v="80219"/>
    <x v="1"/>
    <s v="TEC-PH-10004833"/>
    <x v="2"/>
    <x v="7"/>
    <s v="Macally Suction Cup Mount"/>
    <x v="5023"/>
    <n v="6"/>
    <x v="2"/>
    <x v="6008"/>
    <x v="1"/>
    <x v="0"/>
  </r>
  <r>
    <n v="7545"/>
    <s v="US-2019-112347"/>
    <x v="574"/>
    <d v="2019-12-06T00:00:00"/>
    <s v="Standard Class"/>
    <s v="BS-11380"/>
    <s v="Bill Stewart"/>
    <x v="1"/>
    <x v="0"/>
    <x v="60"/>
    <x v="22"/>
    <n v="80219"/>
    <x v="1"/>
    <s v="FUR-CH-10002335"/>
    <x v="0"/>
    <x v="1"/>
    <s v="Hon GuestStacker Chair"/>
    <x v="5024"/>
    <n v="5"/>
    <x v="2"/>
    <x v="6009"/>
    <x v="1"/>
    <x v="0"/>
  </r>
  <r>
    <n v="7546"/>
    <s v="CA-2016-103492"/>
    <x v="982"/>
    <d v="2016-10-15T00:00:00"/>
    <s v="Standard Class"/>
    <s v="CM-12715"/>
    <s v="Craig Molinari"/>
    <x v="1"/>
    <x v="0"/>
    <x v="114"/>
    <x v="5"/>
    <n v="77340"/>
    <x v="2"/>
    <s v="TEC-PH-10001128"/>
    <x v="2"/>
    <x v="7"/>
    <s v="Motorola Droid Maxx"/>
    <x v="5025"/>
    <n v="6"/>
    <x v="2"/>
    <x v="6010"/>
    <x v="2"/>
    <x v="0"/>
  </r>
  <r>
    <n v="7547"/>
    <s v="CA-2016-103492"/>
    <x v="982"/>
    <d v="2016-10-15T00:00:00"/>
    <s v="Standard Class"/>
    <s v="CM-12715"/>
    <s v="Craig Molinari"/>
    <x v="1"/>
    <x v="0"/>
    <x v="114"/>
    <x v="5"/>
    <n v="77340"/>
    <x v="2"/>
    <s v="TEC-PH-10004667"/>
    <x v="2"/>
    <x v="7"/>
    <s v="Cisco 8x8 Inc. 6753i IP Business Phone System"/>
    <x v="5026"/>
    <n v="7"/>
    <x v="2"/>
    <x v="6011"/>
    <x v="2"/>
    <x v="0"/>
  </r>
  <r>
    <n v="7548"/>
    <s v="CA-2016-103492"/>
    <x v="982"/>
    <d v="2016-10-15T00:00:00"/>
    <s v="Standard Class"/>
    <s v="CM-12715"/>
    <s v="Craig Molinari"/>
    <x v="1"/>
    <x v="0"/>
    <x v="114"/>
    <x v="5"/>
    <n v="77340"/>
    <x v="2"/>
    <s v="OFF-BI-10004817"/>
    <x v="1"/>
    <x v="8"/>
    <s v="GBC Personal VeloBind Strips"/>
    <x v="5027"/>
    <n v="5"/>
    <x v="3"/>
    <x v="6012"/>
    <x v="2"/>
    <x v="0"/>
  </r>
  <r>
    <n v="7549"/>
    <s v="CA-2016-103492"/>
    <x v="982"/>
    <d v="2016-10-15T00:00:00"/>
    <s v="Standard Class"/>
    <s v="CM-12715"/>
    <s v="Craig Molinari"/>
    <x v="1"/>
    <x v="0"/>
    <x v="114"/>
    <x v="5"/>
    <n v="77340"/>
    <x v="2"/>
    <s v="OFF-BI-10004140"/>
    <x v="1"/>
    <x v="8"/>
    <s v="Avery Non-Stick Binders"/>
    <x v="5028"/>
    <n v="1"/>
    <x v="3"/>
    <x v="6013"/>
    <x v="2"/>
    <x v="0"/>
  </r>
  <r>
    <n v="7550"/>
    <s v="CA-2018-136595"/>
    <x v="64"/>
    <d v="2018-09-07T00:00:00"/>
    <s v="First Class"/>
    <s v="EM-13825"/>
    <s v="Elizabeth Moffitt"/>
    <x v="1"/>
    <x v="0"/>
    <x v="12"/>
    <x v="5"/>
    <n v="77036"/>
    <x v="2"/>
    <s v="FUR-FU-10004671"/>
    <x v="0"/>
    <x v="5"/>
    <s v="Executive Impressions 12&quot; Wall Clock"/>
    <x v="5029"/>
    <n v="3"/>
    <x v="7"/>
    <x v="6014"/>
    <x v="2"/>
    <x v="0"/>
  </r>
  <r>
    <n v="7551"/>
    <s v="CA-2016-140396"/>
    <x v="1164"/>
    <d v="2016-11-25T00:00:00"/>
    <s v="Standard Class"/>
    <s v="KH-16330"/>
    <s v="Katharine Harms"/>
    <x v="1"/>
    <x v="0"/>
    <x v="20"/>
    <x v="15"/>
    <n v="10024"/>
    <x v="3"/>
    <s v="OFF-EN-10002592"/>
    <x v="1"/>
    <x v="12"/>
    <s v="Peel &amp; Seel Recycled Catalog Envelopes, Brown"/>
    <x v="5030"/>
    <n v="3"/>
    <x v="0"/>
    <x v="6015"/>
    <x v="3"/>
    <x v="0"/>
  </r>
  <r>
    <n v="7552"/>
    <s v="CA-2016-140396"/>
    <x v="1164"/>
    <d v="2016-11-25T00:00:00"/>
    <s v="Standard Class"/>
    <s v="KH-16330"/>
    <s v="Katharine Harms"/>
    <x v="1"/>
    <x v="0"/>
    <x v="20"/>
    <x v="15"/>
    <n v="10024"/>
    <x v="3"/>
    <s v="TEC-PH-10004447"/>
    <x v="2"/>
    <x v="7"/>
    <s v="Toshiba IPT2010-SD IP Telephone"/>
    <x v="5031"/>
    <n v="6"/>
    <x v="0"/>
    <x v="6016"/>
    <x v="3"/>
    <x v="0"/>
  </r>
  <r>
    <n v="7553"/>
    <s v="CA-2016-140396"/>
    <x v="1164"/>
    <d v="2016-11-25T00:00:00"/>
    <s v="Standard Class"/>
    <s v="KH-16330"/>
    <s v="Katharine Harms"/>
    <x v="1"/>
    <x v="0"/>
    <x v="20"/>
    <x v="15"/>
    <n v="10024"/>
    <x v="3"/>
    <s v="OFF-BI-10003669"/>
    <x v="1"/>
    <x v="8"/>
    <s v="3M Organizer Strips"/>
    <x v="91"/>
    <n v="3"/>
    <x v="2"/>
    <x v="3120"/>
    <x v="3"/>
    <x v="0"/>
  </r>
  <r>
    <n v="7554"/>
    <s v="CA-2016-140396"/>
    <x v="1164"/>
    <d v="2016-11-25T00:00:00"/>
    <s v="Standard Class"/>
    <s v="KH-16330"/>
    <s v="Katharine Harms"/>
    <x v="1"/>
    <x v="0"/>
    <x v="20"/>
    <x v="15"/>
    <n v="10024"/>
    <x v="3"/>
    <s v="OFF-PA-10000223"/>
    <x v="1"/>
    <x v="10"/>
    <s v="Xerox 2000"/>
    <x v="243"/>
    <n v="4"/>
    <x v="0"/>
    <x v="245"/>
    <x v="3"/>
    <x v="0"/>
  </r>
  <r>
    <n v="7555"/>
    <s v="CA-2016-114181"/>
    <x v="1025"/>
    <d v="2016-05-14T00:00:00"/>
    <s v="Second Class"/>
    <s v="AF-10885"/>
    <s v="Art Foster"/>
    <x v="0"/>
    <x v="0"/>
    <x v="10"/>
    <x v="9"/>
    <n v="19134"/>
    <x v="3"/>
    <s v="FUR-BO-10004467"/>
    <x v="0"/>
    <x v="0"/>
    <s v="Bestar Classic Bookcase"/>
    <x v="5032"/>
    <n v="7"/>
    <x v="5"/>
    <x v="6017"/>
    <x v="3"/>
    <x v="0"/>
  </r>
  <r>
    <n v="7556"/>
    <s v="CA-2016-114181"/>
    <x v="1025"/>
    <d v="2016-05-14T00:00:00"/>
    <s v="Second Class"/>
    <s v="AF-10885"/>
    <s v="Art Foster"/>
    <x v="0"/>
    <x v="0"/>
    <x v="10"/>
    <x v="9"/>
    <n v="19134"/>
    <x v="3"/>
    <s v="OFF-AR-10000716"/>
    <x v="1"/>
    <x v="6"/>
    <s v="DIXON Ticonderoga Erasable Checking Pencils"/>
    <x v="4732"/>
    <n v="5"/>
    <x v="2"/>
    <x v="6018"/>
    <x v="3"/>
    <x v="0"/>
  </r>
  <r>
    <n v="7557"/>
    <s v="CA-2019-159506"/>
    <x v="344"/>
    <d v="2019-12-02T00:00:00"/>
    <s v="Standard Class"/>
    <s v="JR-16210"/>
    <s v="Justin Ritter"/>
    <x v="1"/>
    <x v="0"/>
    <x v="38"/>
    <x v="14"/>
    <n v="47201"/>
    <x v="2"/>
    <s v="OFF-PA-10003641"/>
    <x v="1"/>
    <x v="10"/>
    <s v="Xerox 1909"/>
    <x v="5033"/>
    <n v="6"/>
    <x v="0"/>
    <x v="6019"/>
    <x v="2"/>
    <x v="0"/>
  </r>
  <r>
    <n v="7558"/>
    <s v="CA-2019-159506"/>
    <x v="344"/>
    <d v="2019-12-02T00:00:00"/>
    <s v="Standard Class"/>
    <s v="JR-16210"/>
    <s v="Justin Ritter"/>
    <x v="1"/>
    <x v="0"/>
    <x v="38"/>
    <x v="14"/>
    <n v="47201"/>
    <x v="2"/>
    <s v="OFF-BI-10004519"/>
    <x v="1"/>
    <x v="8"/>
    <s v="GBC DocuBind P100 Manual Binding Machine"/>
    <x v="5034"/>
    <n v="3"/>
    <x v="0"/>
    <x v="6020"/>
    <x v="2"/>
    <x v="0"/>
  </r>
  <r>
    <n v="7559"/>
    <s v="US-2016-137155"/>
    <x v="301"/>
    <d v="2016-11-05T00:00:00"/>
    <s v="Standard Class"/>
    <s v="DL-12925"/>
    <s v="Daniel Lacy"/>
    <x v="0"/>
    <x v="0"/>
    <x v="85"/>
    <x v="15"/>
    <n v="11561"/>
    <x v="3"/>
    <s v="OFF-AP-10002518"/>
    <x v="1"/>
    <x v="9"/>
    <s v="Kensington 7 Outlet MasterPiece Power Center"/>
    <x v="5035"/>
    <n v="3"/>
    <x v="0"/>
    <x v="6021"/>
    <x v="3"/>
    <x v="0"/>
  </r>
  <r>
    <n v="7560"/>
    <s v="US-2016-137155"/>
    <x v="301"/>
    <d v="2016-11-05T00:00:00"/>
    <s v="Standard Class"/>
    <s v="DL-12925"/>
    <s v="Daniel Lacy"/>
    <x v="0"/>
    <x v="0"/>
    <x v="85"/>
    <x v="15"/>
    <n v="11561"/>
    <x v="3"/>
    <s v="OFF-PA-10000806"/>
    <x v="1"/>
    <x v="10"/>
    <s v="Xerox 1934"/>
    <x v="3856"/>
    <n v="3"/>
    <x v="0"/>
    <x v="4434"/>
    <x v="3"/>
    <x v="0"/>
  </r>
  <r>
    <n v="7561"/>
    <s v="US-2016-137155"/>
    <x v="301"/>
    <d v="2016-11-05T00:00:00"/>
    <s v="Standard Class"/>
    <s v="DL-12925"/>
    <s v="Daniel Lacy"/>
    <x v="0"/>
    <x v="0"/>
    <x v="85"/>
    <x v="15"/>
    <n v="11561"/>
    <x v="3"/>
    <s v="FUR-FU-10003142"/>
    <x v="0"/>
    <x v="5"/>
    <s v="Master Big Foot Doorstop, Beige"/>
    <x v="3381"/>
    <n v="6"/>
    <x v="0"/>
    <x v="6022"/>
    <x v="3"/>
    <x v="0"/>
  </r>
  <r>
    <n v="7562"/>
    <s v="CA-2018-105746"/>
    <x v="945"/>
    <d v="2019-01-01T00:00:00"/>
    <s v="First Class"/>
    <s v="BD-11605"/>
    <s v="Brian Dahlen"/>
    <x v="0"/>
    <x v="0"/>
    <x v="152"/>
    <x v="9"/>
    <n v="17602"/>
    <x v="3"/>
    <s v="FUR-CH-10000454"/>
    <x v="0"/>
    <x v="1"/>
    <s v="Hon Deluxe Fabric Upholstered Stacking Chairs, Rounded Back"/>
    <x v="5036"/>
    <n v="1"/>
    <x v="4"/>
    <x v="232"/>
    <x v="3"/>
    <x v="0"/>
  </r>
  <r>
    <n v="7563"/>
    <s v="US-2018-104815"/>
    <x v="323"/>
    <d v="2018-09-07T00:00:00"/>
    <s v="Standard Class"/>
    <s v="RB-19570"/>
    <s v="Rob Beeghly"/>
    <x v="0"/>
    <x v="0"/>
    <x v="22"/>
    <x v="10"/>
    <n v="60610"/>
    <x v="2"/>
    <s v="FUR-BO-10003894"/>
    <x v="0"/>
    <x v="0"/>
    <s v="Safco Value Mate Steel Bookcase, Baked Enamel Finish on Steel, Black"/>
    <x v="4765"/>
    <n v="4"/>
    <x v="4"/>
    <x v="232"/>
    <x v="2"/>
    <x v="0"/>
  </r>
  <r>
    <n v="7564"/>
    <s v="CA-2019-157672"/>
    <x v="361"/>
    <d v="2019-10-07T00:00:00"/>
    <s v="First Class"/>
    <s v="RB-19795"/>
    <s v="Ross Baird"/>
    <x v="2"/>
    <x v="0"/>
    <x v="60"/>
    <x v="22"/>
    <n v="80219"/>
    <x v="1"/>
    <s v="TEC-AC-10001714"/>
    <x v="2"/>
    <x v="11"/>
    <s v="Logitech MX Performance Wireless Mouse"/>
    <x v="4384"/>
    <n v="2"/>
    <x v="2"/>
    <x v="6023"/>
    <x v="1"/>
    <x v="0"/>
  </r>
  <r>
    <n v="7565"/>
    <s v="US-2018-166660"/>
    <x v="806"/>
    <d v="2018-02-01T00:00:00"/>
    <s v="Second Class"/>
    <s v="TB-21250"/>
    <s v="Tim Brockman"/>
    <x v="0"/>
    <x v="0"/>
    <x v="4"/>
    <x v="4"/>
    <n v="98103"/>
    <x v="1"/>
    <s v="FUR-CH-10001190"/>
    <x v="0"/>
    <x v="1"/>
    <s v="Global Deluxe High-Back Office Chair in Storm"/>
    <x v="5037"/>
    <n v="4"/>
    <x v="2"/>
    <x v="6024"/>
    <x v="1"/>
    <x v="0"/>
  </r>
  <r>
    <n v="7566"/>
    <s v="US-2018-166660"/>
    <x v="806"/>
    <d v="2018-02-01T00:00:00"/>
    <s v="Second Class"/>
    <s v="TB-21250"/>
    <s v="Tim Brockman"/>
    <x v="0"/>
    <x v="0"/>
    <x v="4"/>
    <x v="4"/>
    <n v="98103"/>
    <x v="1"/>
    <s v="FUR-BO-10000468"/>
    <x v="0"/>
    <x v="0"/>
    <s v="O'Sullivan 2-Shelf Heavy-Duty Bookcases"/>
    <x v="5038"/>
    <n v="1"/>
    <x v="0"/>
    <x v="6025"/>
    <x v="1"/>
    <x v="0"/>
  </r>
  <r>
    <n v="7567"/>
    <s v="CA-2019-140802"/>
    <x v="81"/>
    <d v="2019-04-23T00:00:00"/>
    <s v="First Class"/>
    <s v="KN-16390"/>
    <s v="Katherine Nockton"/>
    <x v="1"/>
    <x v="0"/>
    <x v="12"/>
    <x v="5"/>
    <n v="77070"/>
    <x v="2"/>
    <s v="TEC-AC-10001998"/>
    <x v="2"/>
    <x v="11"/>
    <s v="Logitech LS21 Speaker System - PC Multimedia - 2.1-CH - Wired"/>
    <x v="334"/>
    <n v="3"/>
    <x v="2"/>
    <x v="6026"/>
    <x v="2"/>
    <x v="0"/>
  </r>
  <r>
    <n v="7568"/>
    <s v="CA-2019-140802"/>
    <x v="81"/>
    <d v="2019-04-23T00:00:00"/>
    <s v="First Class"/>
    <s v="KN-16390"/>
    <s v="Katherine Nockton"/>
    <x v="1"/>
    <x v="0"/>
    <x v="12"/>
    <x v="5"/>
    <n v="77070"/>
    <x v="2"/>
    <s v="OFF-PA-10001534"/>
    <x v="1"/>
    <x v="10"/>
    <s v="Xerox 230"/>
    <x v="561"/>
    <n v="4"/>
    <x v="2"/>
    <x v="570"/>
    <x v="2"/>
    <x v="0"/>
  </r>
  <r>
    <n v="7569"/>
    <s v="CA-2016-133830"/>
    <x v="29"/>
    <d v="2016-12-10T00:00:00"/>
    <s v="Standard Class"/>
    <s v="RL-19615"/>
    <s v="Rob Lucas"/>
    <x v="0"/>
    <x v="0"/>
    <x v="1"/>
    <x v="1"/>
    <n v="90045"/>
    <x v="1"/>
    <s v="OFF-AR-10003045"/>
    <x v="1"/>
    <x v="6"/>
    <s v="Prang Colored Pencils"/>
    <x v="5039"/>
    <n v="9"/>
    <x v="0"/>
    <x v="6027"/>
    <x v="1"/>
    <x v="0"/>
  </r>
  <r>
    <n v="7570"/>
    <s v="CA-2016-133830"/>
    <x v="29"/>
    <d v="2016-12-10T00:00:00"/>
    <s v="Standard Class"/>
    <s v="RL-19615"/>
    <s v="Rob Lucas"/>
    <x v="0"/>
    <x v="0"/>
    <x v="1"/>
    <x v="1"/>
    <n v="90045"/>
    <x v="1"/>
    <s v="OFF-PA-10001363"/>
    <x v="1"/>
    <x v="10"/>
    <s v="Xerox 1933"/>
    <x v="338"/>
    <n v="4"/>
    <x v="0"/>
    <x v="346"/>
    <x v="1"/>
    <x v="0"/>
  </r>
  <r>
    <n v="7571"/>
    <s v="CA-2016-133830"/>
    <x v="29"/>
    <d v="2016-12-10T00:00:00"/>
    <s v="Standard Class"/>
    <s v="RL-19615"/>
    <s v="Rob Lucas"/>
    <x v="0"/>
    <x v="0"/>
    <x v="1"/>
    <x v="1"/>
    <n v="90045"/>
    <x v="1"/>
    <s v="OFF-FA-10002280"/>
    <x v="1"/>
    <x v="13"/>
    <s v="Advantus Plastic Paper Clips"/>
    <x v="1720"/>
    <n v="3"/>
    <x v="0"/>
    <x v="1824"/>
    <x v="1"/>
    <x v="0"/>
  </r>
  <r>
    <n v="7572"/>
    <s v="CA-2016-100916"/>
    <x v="618"/>
    <d v="2016-10-26T00:00:00"/>
    <s v="Standard Class"/>
    <s v="FH-14275"/>
    <s v="Frank Hawley"/>
    <x v="1"/>
    <x v="0"/>
    <x v="311"/>
    <x v="17"/>
    <n v="23602"/>
    <x v="0"/>
    <s v="OFF-ST-10003479"/>
    <x v="1"/>
    <x v="4"/>
    <s v="Eldon Base for stackable storage shelf, platinum"/>
    <x v="5040"/>
    <n v="5"/>
    <x v="0"/>
    <x v="6028"/>
    <x v="0"/>
    <x v="0"/>
  </r>
  <r>
    <n v="7573"/>
    <s v="CA-2016-100916"/>
    <x v="618"/>
    <d v="2016-10-26T00:00:00"/>
    <s v="Standard Class"/>
    <s v="FH-14275"/>
    <s v="Frank Hawley"/>
    <x v="1"/>
    <x v="0"/>
    <x v="311"/>
    <x v="17"/>
    <n v="23602"/>
    <x v="0"/>
    <s v="FUR-TA-10004607"/>
    <x v="0"/>
    <x v="3"/>
    <s v="Hon 2111 Invitation Series Straight Table"/>
    <x v="5041"/>
    <n v="4"/>
    <x v="0"/>
    <x v="6029"/>
    <x v="0"/>
    <x v="0"/>
  </r>
  <r>
    <n v="7574"/>
    <s v="CA-2016-100916"/>
    <x v="618"/>
    <d v="2016-10-26T00:00:00"/>
    <s v="Standard Class"/>
    <s v="FH-14275"/>
    <s v="Frank Hawley"/>
    <x v="1"/>
    <x v="0"/>
    <x v="311"/>
    <x v="17"/>
    <n v="23602"/>
    <x v="0"/>
    <s v="OFF-AR-10001022"/>
    <x v="1"/>
    <x v="6"/>
    <s v="SANFORD Liquid Accent Tank-Style Highlighters"/>
    <x v="5042"/>
    <n v="1"/>
    <x v="0"/>
    <x v="6030"/>
    <x v="0"/>
    <x v="0"/>
  </r>
  <r>
    <n v="7575"/>
    <s v="CA-2017-129532"/>
    <x v="575"/>
    <d v="2017-12-12T00:00:00"/>
    <s v="Standard Class"/>
    <s v="YS-21880"/>
    <s v="Yana Sorensen"/>
    <x v="1"/>
    <x v="0"/>
    <x v="1"/>
    <x v="1"/>
    <n v="90036"/>
    <x v="1"/>
    <s v="OFF-ST-10004186"/>
    <x v="1"/>
    <x v="4"/>
    <s v="Stur-D-Stor Shelving, Vertical 5-Shelf: 72&quot;H x 36&quot;W x 18 1/2&quot;D"/>
    <x v="5043"/>
    <n v="2"/>
    <x v="0"/>
    <x v="6031"/>
    <x v="1"/>
    <x v="0"/>
  </r>
  <r>
    <n v="7576"/>
    <s v="CA-2017-129532"/>
    <x v="575"/>
    <d v="2017-12-12T00:00:00"/>
    <s v="Standard Class"/>
    <s v="YS-21880"/>
    <s v="Yana Sorensen"/>
    <x v="1"/>
    <x v="0"/>
    <x v="1"/>
    <x v="1"/>
    <n v="90036"/>
    <x v="1"/>
    <s v="TEC-AC-10000865"/>
    <x v="2"/>
    <x v="11"/>
    <s v="WD My Passport Ultra 500GB Portable External Hard Drive"/>
    <x v="5044"/>
    <n v="4"/>
    <x v="0"/>
    <x v="6032"/>
    <x v="1"/>
    <x v="0"/>
  </r>
  <r>
    <n v="7577"/>
    <s v="CA-2016-134726"/>
    <x v="981"/>
    <d v="2016-11-07T00:00:00"/>
    <s v="Second Class"/>
    <s v="SW-20755"/>
    <s v="Steven Ward"/>
    <x v="1"/>
    <x v="0"/>
    <x v="4"/>
    <x v="4"/>
    <n v="98115"/>
    <x v="1"/>
    <s v="TEC-AC-10000023"/>
    <x v="2"/>
    <x v="11"/>
    <s v="Maxell 74 Minute CD-R Spindle, 50/Pack"/>
    <x v="5045"/>
    <n v="2"/>
    <x v="0"/>
    <x v="6033"/>
    <x v="1"/>
    <x v="0"/>
  </r>
  <r>
    <n v="7578"/>
    <s v="CA-2016-134726"/>
    <x v="981"/>
    <d v="2016-11-07T00:00:00"/>
    <s v="Second Class"/>
    <s v="SW-20755"/>
    <s v="Steven Ward"/>
    <x v="1"/>
    <x v="0"/>
    <x v="4"/>
    <x v="4"/>
    <n v="98115"/>
    <x v="1"/>
    <s v="TEC-PH-10001750"/>
    <x v="2"/>
    <x v="7"/>
    <s v="Samsung Rugby III"/>
    <x v="5046"/>
    <n v="1"/>
    <x v="2"/>
    <x v="6034"/>
    <x v="1"/>
    <x v="0"/>
  </r>
  <r>
    <n v="7579"/>
    <s v="CA-2018-138597"/>
    <x v="122"/>
    <d v="2018-12-21T00:00:00"/>
    <s v="First Class"/>
    <s v="PN-18775"/>
    <s v="Parhena Norris"/>
    <x v="2"/>
    <x v="0"/>
    <x v="155"/>
    <x v="8"/>
    <n v="68104"/>
    <x v="2"/>
    <s v="FUR-CH-10004997"/>
    <x v="0"/>
    <x v="1"/>
    <s v="Hon Every-Day Series Multi-Task Chairs"/>
    <x v="3801"/>
    <n v="3"/>
    <x v="0"/>
    <x v="4364"/>
    <x v="2"/>
    <x v="0"/>
  </r>
  <r>
    <n v="7580"/>
    <s v="CA-2017-123113"/>
    <x v="521"/>
    <d v="2017-11-27T00:00:00"/>
    <s v="Second Class"/>
    <s v="AT-10735"/>
    <s v="Annie Thurman"/>
    <x v="0"/>
    <x v="0"/>
    <x v="73"/>
    <x v="30"/>
    <n v="7960"/>
    <x v="3"/>
    <s v="OFF-AP-10000275"/>
    <x v="1"/>
    <x v="9"/>
    <s v="Sanyo Counter Height Refrigerator with Crisper, 3.6 Cubic Foot, Stainless Steel/Black"/>
    <x v="5047"/>
    <n v="8"/>
    <x v="0"/>
    <x v="6035"/>
    <x v="3"/>
    <x v="0"/>
  </r>
  <r>
    <n v="7581"/>
    <s v="CA-2017-123113"/>
    <x v="521"/>
    <d v="2017-11-27T00:00:00"/>
    <s v="Second Class"/>
    <s v="AT-10735"/>
    <s v="Annie Thurman"/>
    <x v="0"/>
    <x v="0"/>
    <x v="73"/>
    <x v="30"/>
    <n v="7960"/>
    <x v="3"/>
    <s v="OFF-AR-10004999"/>
    <x v="1"/>
    <x v="6"/>
    <s v="Newell 315"/>
    <x v="1465"/>
    <n v="3"/>
    <x v="0"/>
    <x v="6036"/>
    <x v="3"/>
    <x v="0"/>
  </r>
  <r>
    <n v="7582"/>
    <s v="CA-2017-169656"/>
    <x v="863"/>
    <d v="2017-08-16T00:00:00"/>
    <s v="First Class"/>
    <s v="EJ-13720"/>
    <s v="Ed Jacobs"/>
    <x v="0"/>
    <x v="0"/>
    <x v="10"/>
    <x v="9"/>
    <n v="19143"/>
    <x v="3"/>
    <s v="OFF-ST-10003816"/>
    <x v="1"/>
    <x v="4"/>
    <s v="Fellowes High-Stak Drawer Files"/>
    <x v="5048"/>
    <n v="3"/>
    <x v="2"/>
    <x v="6037"/>
    <x v="3"/>
    <x v="0"/>
  </r>
  <r>
    <n v="7583"/>
    <s v="CA-2017-142734"/>
    <x v="392"/>
    <d v="2017-04-21T00:00:00"/>
    <s v="Standard Class"/>
    <s v="DM-13345"/>
    <s v="Denise Monton"/>
    <x v="1"/>
    <x v="0"/>
    <x v="20"/>
    <x v="15"/>
    <n v="10024"/>
    <x v="3"/>
    <s v="FUR-CH-10003968"/>
    <x v="0"/>
    <x v="1"/>
    <s v="Novimex Turbo Task Chair"/>
    <x v="4093"/>
    <n v="2"/>
    <x v="9"/>
    <x v="6038"/>
    <x v="3"/>
    <x v="0"/>
  </r>
  <r>
    <n v="7584"/>
    <s v="CA-2016-163223"/>
    <x v="90"/>
    <d v="2016-03-25T00:00:00"/>
    <s v="Standard Class"/>
    <s v="KH-16690"/>
    <s v="Kristen Hastings"/>
    <x v="1"/>
    <x v="0"/>
    <x v="24"/>
    <x v="17"/>
    <n v="22153"/>
    <x v="0"/>
    <s v="TEC-PH-10000730"/>
    <x v="2"/>
    <x v="7"/>
    <s v="Samsung Galaxy S4 Active"/>
    <x v="5049"/>
    <n v="7"/>
    <x v="0"/>
    <x v="6039"/>
    <x v="0"/>
    <x v="0"/>
  </r>
  <r>
    <n v="7585"/>
    <s v="CA-2016-163223"/>
    <x v="90"/>
    <d v="2016-03-25T00:00:00"/>
    <s v="Standard Class"/>
    <s v="KH-16690"/>
    <s v="Kristen Hastings"/>
    <x v="1"/>
    <x v="0"/>
    <x v="24"/>
    <x v="17"/>
    <n v="22153"/>
    <x v="0"/>
    <s v="OFF-LA-10004409"/>
    <x v="1"/>
    <x v="2"/>
    <s v="Avery 492"/>
    <x v="936"/>
    <n v="5"/>
    <x v="0"/>
    <x v="6040"/>
    <x v="0"/>
    <x v="0"/>
  </r>
  <r>
    <n v="7586"/>
    <s v="CA-2016-163223"/>
    <x v="90"/>
    <d v="2016-03-25T00:00:00"/>
    <s v="Standard Class"/>
    <s v="KH-16690"/>
    <s v="Kristen Hastings"/>
    <x v="1"/>
    <x v="0"/>
    <x v="24"/>
    <x v="17"/>
    <n v="22153"/>
    <x v="0"/>
    <s v="OFF-PA-10000675"/>
    <x v="1"/>
    <x v="10"/>
    <s v="Xerox 1919"/>
    <x v="1247"/>
    <n v="3"/>
    <x v="0"/>
    <x v="1295"/>
    <x v="0"/>
    <x v="0"/>
  </r>
  <r>
    <n v="7587"/>
    <s v="CA-2016-163223"/>
    <x v="90"/>
    <d v="2016-03-25T00:00:00"/>
    <s v="Standard Class"/>
    <s v="KH-16690"/>
    <s v="Kristen Hastings"/>
    <x v="1"/>
    <x v="0"/>
    <x v="24"/>
    <x v="17"/>
    <n v="22153"/>
    <x v="0"/>
    <s v="OFF-AR-10001573"/>
    <x v="1"/>
    <x v="6"/>
    <s v="American Pencil"/>
    <x v="400"/>
    <n v="4"/>
    <x v="0"/>
    <x v="409"/>
    <x v="0"/>
    <x v="0"/>
  </r>
  <r>
    <n v="7588"/>
    <s v="CA-2016-163223"/>
    <x v="90"/>
    <d v="2016-03-25T00:00:00"/>
    <s v="Standard Class"/>
    <s v="KH-16690"/>
    <s v="Kristen Hastings"/>
    <x v="1"/>
    <x v="0"/>
    <x v="24"/>
    <x v="17"/>
    <n v="22153"/>
    <x v="0"/>
    <s v="OFF-BI-10001597"/>
    <x v="1"/>
    <x v="8"/>
    <s v="Wilson Jones Ledger-Size, Piano-Hinge Binder, 2&quot;, Blue"/>
    <x v="1546"/>
    <n v="3"/>
    <x v="0"/>
    <x v="1633"/>
    <x v="0"/>
    <x v="0"/>
  </r>
  <r>
    <n v="7589"/>
    <s v="CA-2019-122945"/>
    <x v="673"/>
    <d v="2019-11-22T00:00:00"/>
    <s v="Standard Class"/>
    <s v="MB-18085"/>
    <s v="Mick Brown"/>
    <x v="0"/>
    <x v="0"/>
    <x v="43"/>
    <x v="1"/>
    <n v="95661"/>
    <x v="1"/>
    <s v="FUR-FU-10001196"/>
    <x v="0"/>
    <x v="5"/>
    <s v="DAX Cubicle Frames - 8x10"/>
    <x v="1761"/>
    <n v="3"/>
    <x v="0"/>
    <x v="1873"/>
    <x v="1"/>
    <x v="0"/>
  </r>
  <r>
    <n v="7590"/>
    <s v="CA-2017-139738"/>
    <x v="12"/>
    <d v="2017-09-29T00:00:00"/>
    <s v="Standard Class"/>
    <s v="DK-12895"/>
    <s v="Dana Kaydos"/>
    <x v="0"/>
    <x v="0"/>
    <x v="179"/>
    <x v="10"/>
    <n v="61107"/>
    <x v="2"/>
    <s v="OFF-AR-10004602"/>
    <x v="1"/>
    <x v="6"/>
    <s v="Boston KS Multi-Size Manual Pencil Sharpener"/>
    <x v="2019"/>
    <n v="7"/>
    <x v="2"/>
    <x v="4504"/>
    <x v="2"/>
    <x v="0"/>
  </r>
  <r>
    <n v="7591"/>
    <s v="CA-2018-158778"/>
    <x v="64"/>
    <d v="2018-09-09T00:00:00"/>
    <s v="Standard Class"/>
    <s v="DB-13210"/>
    <s v="Dean Braden"/>
    <x v="0"/>
    <x v="0"/>
    <x v="10"/>
    <x v="9"/>
    <n v="19134"/>
    <x v="3"/>
    <s v="FUR-FU-10000260"/>
    <x v="0"/>
    <x v="5"/>
    <s v="6&quot; Cubicle Wall Clock, Black"/>
    <x v="5050"/>
    <n v="9"/>
    <x v="2"/>
    <x v="6041"/>
    <x v="3"/>
    <x v="0"/>
  </r>
  <r>
    <n v="7592"/>
    <s v="CA-2018-158778"/>
    <x v="64"/>
    <d v="2018-09-09T00:00:00"/>
    <s v="Standard Class"/>
    <s v="DB-13210"/>
    <s v="Dean Braden"/>
    <x v="0"/>
    <x v="0"/>
    <x v="10"/>
    <x v="9"/>
    <n v="19134"/>
    <x v="3"/>
    <s v="FUR-CH-10001146"/>
    <x v="0"/>
    <x v="1"/>
    <s v="Global Task Chair, Black"/>
    <x v="5051"/>
    <n v="2"/>
    <x v="4"/>
    <x v="6042"/>
    <x v="3"/>
    <x v="0"/>
  </r>
  <r>
    <n v="7593"/>
    <s v="CA-2018-158778"/>
    <x v="64"/>
    <d v="2018-09-09T00:00:00"/>
    <s v="Standard Class"/>
    <s v="DB-13210"/>
    <s v="Dean Braden"/>
    <x v="0"/>
    <x v="0"/>
    <x v="10"/>
    <x v="9"/>
    <n v="19134"/>
    <x v="3"/>
    <s v="OFF-AR-10000896"/>
    <x v="1"/>
    <x v="6"/>
    <s v="Newell 329"/>
    <x v="964"/>
    <n v="3"/>
    <x v="2"/>
    <x v="6043"/>
    <x v="3"/>
    <x v="0"/>
  </r>
  <r>
    <n v="7594"/>
    <s v="CA-2018-158778"/>
    <x v="64"/>
    <d v="2018-09-09T00:00:00"/>
    <s v="Standard Class"/>
    <s v="DB-13210"/>
    <s v="Dean Braden"/>
    <x v="0"/>
    <x v="0"/>
    <x v="10"/>
    <x v="9"/>
    <n v="19134"/>
    <x v="3"/>
    <s v="FUR-CH-10000309"/>
    <x v="0"/>
    <x v="1"/>
    <s v="Global Comet Stacking Arm Chair"/>
    <x v="5052"/>
    <n v="3"/>
    <x v="4"/>
    <x v="6044"/>
    <x v="3"/>
    <x v="0"/>
  </r>
  <r>
    <n v="7595"/>
    <s v="CA-2019-119655"/>
    <x v="693"/>
    <d v="2019-04-24T00:00:00"/>
    <s v="Standard Class"/>
    <s v="CV-12295"/>
    <s v="Christina VanderZanden"/>
    <x v="0"/>
    <x v="0"/>
    <x v="66"/>
    <x v="12"/>
    <n v="48234"/>
    <x v="2"/>
    <s v="OFF-BI-10001989"/>
    <x v="1"/>
    <x v="8"/>
    <s v="Premium Transparent Presentation Covers by GBC"/>
    <x v="5053"/>
    <n v="7"/>
    <x v="0"/>
    <x v="6045"/>
    <x v="2"/>
    <x v="0"/>
  </r>
  <r>
    <n v="7596"/>
    <s v="CA-2019-119655"/>
    <x v="693"/>
    <d v="2019-04-24T00:00:00"/>
    <s v="Standard Class"/>
    <s v="CV-12295"/>
    <s v="Christina VanderZanden"/>
    <x v="0"/>
    <x v="0"/>
    <x v="66"/>
    <x v="12"/>
    <n v="48234"/>
    <x v="2"/>
    <s v="OFF-BI-10001036"/>
    <x v="1"/>
    <x v="8"/>
    <s v="Cardinal EasyOpen D-Ring Binders"/>
    <x v="3830"/>
    <n v="4"/>
    <x v="0"/>
    <x v="6046"/>
    <x v="2"/>
    <x v="0"/>
  </r>
  <r>
    <n v="7597"/>
    <s v="CA-2017-164567"/>
    <x v="925"/>
    <d v="2017-06-19T00:00:00"/>
    <s v="Standard Class"/>
    <s v="GK-14620"/>
    <s v="Grace Kelly"/>
    <x v="1"/>
    <x v="0"/>
    <x v="1"/>
    <x v="1"/>
    <n v="90004"/>
    <x v="1"/>
    <s v="TEC-PH-10002103"/>
    <x v="2"/>
    <x v="7"/>
    <s v="Jabra SPEAK 410"/>
    <x v="5054"/>
    <n v="3"/>
    <x v="2"/>
    <x v="6047"/>
    <x v="1"/>
    <x v="0"/>
  </r>
  <r>
    <n v="7598"/>
    <s v="CA-2016-131947"/>
    <x v="328"/>
    <d v="2016-09-22T00:00:00"/>
    <s v="Standard Class"/>
    <s v="JA-15970"/>
    <s v="Joseph Airdo"/>
    <x v="0"/>
    <x v="0"/>
    <x v="24"/>
    <x v="21"/>
    <n v="97477"/>
    <x v="1"/>
    <s v="OFF-AR-10001473"/>
    <x v="1"/>
    <x v="6"/>
    <s v="Newell 313"/>
    <x v="797"/>
    <n v="2"/>
    <x v="2"/>
    <x v="6048"/>
    <x v="1"/>
    <x v="0"/>
  </r>
  <r>
    <n v="7599"/>
    <s v="CA-2016-131947"/>
    <x v="328"/>
    <d v="2016-09-22T00:00:00"/>
    <s v="Standard Class"/>
    <s v="JA-15970"/>
    <s v="Joseph Airdo"/>
    <x v="0"/>
    <x v="0"/>
    <x v="24"/>
    <x v="21"/>
    <n v="97477"/>
    <x v="1"/>
    <s v="OFF-AR-10000411"/>
    <x v="1"/>
    <x v="6"/>
    <s v="Boston 16701 Slimline Battery Pencil Sharpener"/>
    <x v="5055"/>
    <n v="3"/>
    <x v="2"/>
    <x v="6049"/>
    <x v="1"/>
    <x v="0"/>
  </r>
  <r>
    <n v="7600"/>
    <s v="CA-2016-131947"/>
    <x v="328"/>
    <d v="2016-09-22T00:00:00"/>
    <s v="Standard Class"/>
    <s v="JA-15970"/>
    <s v="Joseph Airdo"/>
    <x v="0"/>
    <x v="0"/>
    <x v="24"/>
    <x v="21"/>
    <n v="97477"/>
    <x v="1"/>
    <s v="OFF-PA-10000246"/>
    <x v="1"/>
    <x v="10"/>
    <s v="Riverleaf Stik-Withit Designer Note Cubes"/>
    <x v="5056"/>
    <n v="5"/>
    <x v="2"/>
    <x v="6050"/>
    <x v="1"/>
    <x v="0"/>
  </r>
  <r>
    <n v="7601"/>
    <s v="CA-2016-131947"/>
    <x v="328"/>
    <d v="2016-09-22T00:00:00"/>
    <s v="Standard Class"/>
    <s v="JA-15970"/>
    <s v="Joseph Airdo"/>
    <x v="0"/>
    <x v="0"/>
    <x v="24"/>
    <x v="21"/>
    <n v="97477"/>
    <x v="1"/>
    <s v="TEC-MA-10004086"/>
    <x v="2"/>
    <x v="15"/>
    <s v="Plantronics Single Ear Headset"/>
    <x v="5057"/>
    <n v="5"/>
    <x v="6"/>
    <x v="6051"/>
    <x v="1"/>
    <x v="0"/>
  </r>
  <r>
    <n v="7602"/>
    <s v="CA-2016-131947"/>
    <x v="328"/>
    <d v="2016-09-22T00:00:00"/>
    <s v="Standard Class"/>
    <s v="JA-15970"/>
    <s v="Joseph Airdo"/>
    <x v="0"/>
    <x v="0"/>
    <x v="24"/>
    <x v="21"/>
    <n v="97477"/>
    <x v="1"/>
    <s v="OFF-PA-10003039"/>
    <x v="1"/>
    <x v="10"/>
    <s v="Xerox 1960"/>
    <x v="5058"/>
    <n v="6"/>
    <x v="2"/>
    <x v="6052"/>
    <x v="1"/>
    <x v="0"/>
  </r>
  <r>
    <n v="7603"/>
    <s v="CA-2016-131947"/>
    <x v="328"/>
    <d v="2016-09-22T00:00:00"/>
    <s v="Standard Class"/>
    <s v="JA-15970"/>
    <s v="Joseph Airdo"/>
    <x v="0"/>
    <x v="0"/>
    <x v="24"/>
    <x v="21"/>
    <n v="97477"/>
    <x v="1"/>
    <s v="TEC-AC-10004633"/>
    <x v="2"/>
    <x v="11"/>
    <s v="Verbatim 25 GB 6x Blu-ray Single Layer Recordable Disc, 3/Pack"/>
    <x v="2336"/>
    <n v="10"/>
    <x v="2"/>
    <x v="6053"/>
    <x v="1"/>
    <x v="0"/>
  </r>
  <r>
    <n v="7604"/>
    <s v="CA-2018-152520"/>
    <x v="630"/>
    <d v="2018-07-12T00:00:00"/>
    <s v="Standard Class"/>
    <s v="TH-21115"/>
    <s v="Thea Hudgings"/>
    <x v="1"/>
    <x v="0"/>
    <x v="205"/>
    <x v="34"/>
    <n v="2908"/>
    <x v="3"/>
    <s v="OFF-PA-10000289"/>
    <x v="1"/>
    <x v="10"/>
    <s v="Xerox 213"/>
    <x v="91"/>
    <n v="2"/>
    <x v="0"/>
    <x v="91"/>
    <x v="3"/>
    <x v="0"/>
  </r>
  <r>
    <n v="7605"/>
    <s v="CA-2018-101791"/>
    <x v="1022"/>
    <d v="2018-05-31T00:00:00"/>
    <s v="Standard Class"/>
    <s v="BS-11665"/>
    <s v="Brian Stugart"/>
    <x v="0"/>
    <x v="0"/>
    <x v="22"/>
    <x v="10"/>
    <n v="60623"/>
    <x v="2"/>
    <s v="FUR-FU-10003247"/>
    <x v="0"/>
    <x v="5"/>
    <s v="36X48 HARDFLOOR CHAIRMAT"/>
    <x v="5059"/>
    <n v="3"/>
    <x v="7"/>
    <x v="6054"/>
    <x v="2"/>
    <x v="0"/>
  </r>
  <r>
    <n v="7606"/>
    <s v="CA-2018-101791"/>
    <x v="1022"/>
    <d v="2018-05-31T00:00:00"/>
    <s v="Standard Class"/>
    <s v="BS-11665"/>
    <s v="Brian Stugart"/>
    <x v="0"/>
    <x v="0"/>
    <x v="22"/>
    <x v="10"/>
    <n v="60623"/>
    <x v="2"/>
    <s v="FUR-FU-10002191"/>
    <x v="0"/>
    <x v="5"/>
    <s v="G.E. Halogen Desk Lamp Bulbs"/>
    <x v="215"/>
    <n v="2"/>
    <x v="7"/>
    <x v="6055"/>
    <x v="2"/>
    <x v="0"/>
  </r>
  <r>
    <n v="7607"/>
    <s v="CA-2018-101791"/>
    <x v="1022"/>
    <d v="2018-05-31T00:00:00"/>
    <s v="Standard Class"/>
    <s v="BS-11665"/>
    <s v="Brian Stugart"/>
    <x v="0"/>
    <x v="0"/>
    <x v="22"/>
    <x v="10"/>
    <n v="60623"/>
    <x v="2"/>
    <s v="OFF-ST-10001496"/>
    <x v="1"/>
    <x v="4"/>
    <s v="Standard Rollaway File with Lock"/>
    <x v="5060"/>
    <n v="9"/>
    <x v="2"/>
    <x v="6056"/>
    <x v="2"/>
    <x v="0"/>
  </r>
  <r>
    <n v="7608"/>
    <s v="CA-2019-121195"/>
    <x v="165"/>
    <d v="2019-12-27T00:00:00"/>
    <s v="First Class"/>
    <s v="NS-18505"/>
    <s v="Neola Schneider"/>
    <x v="0"/>
    <x v="0"/>
    <x v="61"/>
    <x v="5"/>
    <n v="75220"/>
    <x v="2"/>
    <s v="OFF-ST-10000585"/>
    <x v="1"/>
    <x v="4"/>
    <s v="Economy Rollaway Files"/>
    <x v="2108"/>
    <n v="2"/>
    <x v="2"/>
    <x v="2273"/>
    <x v="2"/>
    <x v="0"/>
  </r>
  <r>
    <n v="7609"/>
    <s v="CA-2019-163209"/>
    <x v="898"/>
    <d v="2019-05-07T00:00:00"/>
    <s v="Standard Class"/>
    <s v="MK-18160"/>
    <s v="Mike Kennedy"/>
    <x v="0"/>
    <x v="0"/>
    <x v="8"/>
    <x v="1"/>
    <n v="94122"/>
    <x v="1"/>
    <s v="OFF-PA-10001166"/>
    <x v="1"/>
    <x v="10"/>
    <s v="Xerox 2"/>
    <x v="243"/>
    <n v="4"/>
    <x v="0"/>
    <x v="245"/>
    <x v="1"/>
    <x v="0"/>
  </r>
  <r>
    <n v="7610"/>
    <s v="CA-2019-163209"/>
    <x v="898"/>
    <d v="2019-05-07T00:00:00"/>
    <s v="Standard Class"/>
    <s v="MK-18160"/>
    <s v="Mike Kennedy"/>
    <x v="0"/>
    <x v="0"/>
    <x v="8"/>
    <x v="1"/>
    <n v="94122"/>
    <x v="1"/>
    <s v="OFF-AR-10003651"/>
    <x v="1"/>
    <x v="6"/>
    <s v="Newell 350"/>
    <x v="1011"/>
    <n v="7"/>
    <x v="0"/>
    <x v="1050"/>
    <x v="1"/>
    <x v="0"/>
  </r>
  <r>
    <n v="7611"/>
    <s v="CA-2016-133354"/>
    <x v="1165"/>
    <d v="2016-02-24T00:00:00"/>
    <s v="First Class"/>
    <s v="SA-20830"/>
    <s v="Sue Ann Reed"/>
    <x v="0"/>
    <x v="0"/>
    <x v="429"/>
    <x v="1"/>
    <n v="92553"/>
    <x v="1"/>
    <s v="OFF-PA-10001800"/>
    <x v="1"/>
    <x v="10"/>
    <s v="Xerox 220"/>
    <x v="541"/>
    <n v="3"/>
    <x v="0"/>
    <x v="551"/>
    <x v="1"/>
    <x v="0"/>
  </r>
  <r>
    <n v="7612"/>
    <s v="US-2017-130491"/>
    <x v="285"/>
    <d v="2017-02-11T00:00:00"/>
    <s v="First Class"/>
    <s v="BH-11710"/>
    <s v="Brosina Hoffman"/>
    <x v="0"/>
    <x v="0"/>
    <x v="495"/>
    <x v="41"/>
    <n v="67846"/>
    <x v="2"/>
    <s v="OFF-PA-10000791"/>
    <x v="1"/>
    <x v="10"/>
    <s v="Wirebound Message Books, Four 2 3/4 x 5 Forms per Page, 200 Sets per Book"/>
    <x v="5061"/>
    <n v="2"/>
    <x v="0"/>
    <x v="6057"/>
    <x v="2"/>
    <x v="0"/>
  </r>
  <r>
    <n v="7613"/>
    <s v="US-2017-130491"/>
    <x v="285"/>
    <d v="2017-02-11T00:00:00"/>
    <s v="First Class"/>
    <s v="BH-11710"/>
    <s v="Brosina Hoffman"/>
    <x v="0"/>
    <x v="0"/>
    <x v="495"/>
    <x v="41"/>
    <n v="67846"/>
    <x v="2"/>
    <s v="OFF-FA-10000134"/>
    <x v="1"/>
    <x v="13"/>
    <s v="Advantus Push Pins, Aluminum Head"/>
    <x v="5062"/>
    <n v="1"/>
    <x v="0"/>
    <x v="6058"/>
    <x v="2"/>
    <x v="0"/>
  </r>
  <r>
    <n v="7614"/>
    <s v="US-2017-130491"/>
    <x v="285"/>
    <d v="2017-02-11T00:00:00"/>
    <s v="First Class"/>
    <s v="BH-11710"/>
    <s v="Brosina Hoffman"/>
    <x v="0"/>
    <x v="0"/>
    <x v="495"/>
    <x v="41"/>
    <n v="67846"/>
    <x v="2"/>
    <s v="OFF-AR-10001149"/>
    <x v="1"/>
    <x v="6"/>
    <s v="Sanford Colorific Colored Pencils, 12/Box"/>
    <x v="1784"/>
    <n v="2"/>
    <x v="0"/>
    <x v="6059"/>
    <x v="2"/>
    <x v="0"/>
  </r>
  <r>
    <n v="7615"/>
    <s v="CA-2017-113740"/>
    <x v="252"/>
    <d v="2017-08-28T00:00:00"/>
    <s v="Second Class"/>
    <s v="SC-20380"/>
    <s v="Shahid Collister"/>
    <x v="0"/>
    <x v="0"/>
    <x v="20"/>
    <x v="15"/>
    <n v="10035"/>
    <x v="3"/>
    <s v="FUR-FU-10000010"/>
    <x v="0"/>
    <x v="5"/>
    <s v="DAX Value U-Channel Document Frames, Easel Back"/>
    <x v="4126"/>
    <n v="3"/>
    <x v="0"/>
    <x v="4793"/>
    <x v="3"/>
    <x v="0"/>
  </r>
  <r>
    <n v="7616"/>
    <s v="CA-2016-148425"/>
    <x v="953"/>
    <d v="2016-12-04T00:00:00"/>
    <s v="Standard Class"/>
    <s v="RF-19345"/>
    <s v="Randy Ferguson"/>
    <x v="1"/>
    <x v="0"/>
    <x v="333"/>
    <x v="2"/>
    <n v="32839"/>
    <x v="0"/>
    <s v="OFF-BI-10000201"/>
    <x v="1"/>
    <x v="8"/>
    <s v="Avery Triangle Shaped Sheet Lifters, Black, 2/Pack"/>
    <x v="5063"/>
    <n v="9"/>
    <x v="6"/>
    <x v="6060"/>
    <x v="0"/>
    <x v="0"/>
  </r>
  <r>
    <n v="7617"/>
    <s v="CA-2018-144309"/>
    <x v="107"/>
    <d v="2018-12-16T00:00:00"/>
    <s v="Standard Class"/>
    <s v="CM-12235"/>
    <s v="Chris McAfee"/>
    <x v="0"/>
    <x v="0"/>
    <x v="232"/>
    <x v="15"/>
    <n v="13601"/>
    <x v="3"/>
    <s v="OFF-PA-10001776"/>
    <x v="1"/>
    <x v="10"/>
    <s v="Wirebound Message Books, Four 2 3/4&quot; x 5&quot; Forms per Page, 600 Sets per Book"/>
    <x v="1909"/>
    <n v="2"/>
    <x v="0"/>
    <x v="2051"/>
    <x v="3"/>
    <x v="0"/>
  </r>
  <r>
    <n v="7618"/>
    <s v="CA-2018-144309"/>
    <x v="107"/>
    <d v="2018-12-16T00:00:00"/>
    <s v="Standard Class"/>
    <s v="CM-12235"/>
    <s v="Chris McAfee"/>
    <x v="0"/>
    <x v="0"/>
    <x v="232"/>
    <x v="15"/>
    <n v="13601"/>
    <x v="3"/>
    <s v="OFF-BI-10003656"/>
    <x v="1"/>
    <x v="8"/>
    <s v="Fellowes PB200 Plastic Comb Binding Machine"/>
    <x v="5064"/>
    <n v="5"/>
    <x v="2"/>
    <x v="6061"/>
    <x v="3"/>
    <x v="0"/>
  </r>
  <r>
    <n v="7619"/>
    <s v="CA-2019-151225"/>
    <x v="855"/>
    <d v="2019-10-29T00:00:00"/>
    <s v="First Class"/>
    <s v="JM-15655"/>
    <s v="Jim Mitchum"/>
    <x v="1"/>
    <x v="0"/>
    <x v="1"/>
    <x v="1"/>
    <n v="90032"/>
    <x v="1"/>
    <s v="FUR-TA-10001539"/>
    <x v="0"/>
    <x v="3"/>
    <s v="Chromcraft Rectangular Conference Tables"/>
    <x v="5065"/>
    <n v="1"/>
    <x v="2"/>
    <x v="6062"/>
    <x v="1"/>
    <x v="0"/>
  </r>
  <r>
    <n v="7620"/>
    <s v="CA-2019-151225"/>
    <x v="855"/>
    <d v="2019-10-29T00:00:00"/>
    <s v="First Class"/>
    <s v="JM-15655"/>
    <s v="Jim Mitchum"/>
    <x v="1"/>
    <x v="0"/>
    <x v="1"/>
    <x v="1"/>
    <n v="90032"/>
    <x v="1"/>
    <s v="TEC-PH-10004100"/>
    <x v="2"/>
    <x v="7"/>
    <s v="Griffin GC17055 Auxiliary Audio Cable"/>
    <x v="1002"/>
    <n v="5"/>
    <x v="2"/>
    <x v="6063"/>
    <x v="1"/>
    <x v="0"/>
  </r>
  <r>
    <n v="7621"/>
    <s v="US-2016-144078"/>
    <x v="641"/>
    <d v="2016-11-29T00:00:00"/>
    <s v="Standard Class"/>
    <s v="RB-19435"/>
    <s v="Richard Bierner"/>
    <x v="0"/>
    <x v="0"/>
    <x v="1"/>
    <x v="1"/>
    <n v="90004"/>
    <x v="1"/>
    <s v="TEC-PH-10001580"/>
    <x v="2"/>
    <x v="7"/>
    <s v="Logitech Mobile Speakerphone P710e - speaker phone"/>
    <x v="5066"/>
    <n v="5"/>
    <x v="2"/>
    <x v="6064"/>
    <x v="1"/>
    <x v="0"/>
  </r>
  <r>
    <n v="7622"/>
    <s v="US-2016-144078"/>
    <x v="641"/>
    <d v="2016-11-29T00:00:00"/>
    <s v="Standard Class"/>
    <s v="RB-19435"/>
    <s v="Richard Bierner"/>
    <x v="0"/>
    <x v="0"/>
    <x v="1"/>
    <x v="1"/>
    <n v="90004"/>
    <x v="1"/>
    <s v="FUR-CH-10002335"/>
    <x v="0"/>
    <x v="1"/>
    <s v="Hon GuestStacker Chair"/>
    <x v="5067"/>
    <n v="4"/>
    <x v="2"/>
    <x v="6065"/>
    <x v="1"/>
    <x v="0"/>
  </r>
  <r>
    <n v="7623"/>
    <s v="US-2016-144078"/>
    <x v="641"/>
    <d v="2016-11-29T00:00:00"/>
    <s v="Standard Class"/>
    <s v="RB-19435"/>
    <s v="Richard Bierner"/>
    <x v="0"/>
    <x v="0"/>
    <x v="1"/>
    <x v="1"/>
    <n v="90004"/>
    <x v="1"/>
    <s v="OFF-AR-10004707"/>
    <x v="1"/>
    <x v="6"/>
    <s v="Staples in misc. colors"/>
    <x v="5068"/>
    <n v="3"/>
    <x v="0"/>
    <x v="6066"/>
    <x v="1"/>
    <x v="0"/>
  </r>
  <r>
    <n v="7624"/>
    <s v="CA-2016-124464"/>
    <x v="686"/>
    <d v="2016-07-20T00:00:00"/>
    <s v="Standard Class"/>
    <s v="SS-20515"/>
    <s v="Shirley Schmidt"/>
    <x v="2"/>
    <x v="0"/>
    <x v="46"/>
    <x v="13"/>
    <n v="19711"/>
    <x v="3"/>
    <s v="OFF-AP-10000576"/>
    <x v="1"/>
    <x v="9"/>
    <s v="Belkin 7 Outlet SurgeMaster II"/>
    <x v="5069"/>
    <n v="1"/>
    <x v="0"/>
    <x v="6067"/>
    <x v="3"/>
    <x v="0"/>
  </r>
  <r>
    <n v="7625"/>
    <s v="CA-2017-136805"/>
    <x v="293"/>
    <d v="2017-05-27T00:00:00"/>
    <s v="Second Class"/>
    <s v="NM-18445"/>
    <s v="Nathan Mautz"/>
    <x v="2"/>
    <x v="0"/>
    <x v="66"/>
    <x v="12"/>
    <n v="48234"/>
    <x v="2"/>
    <s v="OFF-AP-10001394"/>
    <x v="1"/>
    <x v="9"/>
    <s v="Harmony Air Purifier"/>
    <x v="5070"/>
    <n v="5"/>
    <x v="9"/>
    <x v="6068"/>
    <x v="2"/>
    <x v="0"/>
  </r>
  <r>
    <n v="7626"/>
    <s v="CA-2017-136805"/>
    <x v="293"/>
    <d v="2017-05-27T00:00:00"/>
    <s v="Second Class"/>
    <s v="NM-18445"/>
    <s v="Nathan Mautz"/>
    <x v="2"/>
    <x v="0"/>
    <x v="66"/>
    <x v="12"/>
    <n v="48234"/>
    <x v="2"/>
    <s v="FUR-FU-10003724"/>
    <x v="0"/>
    <x v="5"/>
    <s v="Westinghouse Clip-On Gooseneck Lamps"/>
    <x v="5071"/>
    <n v="9"/>
    <x v="0"/>
    <x v="6069"/>
    <x v="2"/>
    <x v="0"/>
  </r>
  <r>
    <n v="7627"/>
    <s v="US-2017-159499"/>
    <x v="82"/>
    <d v="2017-11-23T00:00:00"/>
    <s v="Second Class"/>
    <s v="EM-14095"/>
    <s v="Eudokia Martin"/>
    <x v="1"/>
    <x v="0"/>
    <x v="42"/>
    <x v="16"/>
    <n v="85023"/>
    <x v="1"/>
    <s v="OFF-AP-10002867"/>
    <x v="1"/>
    <x v="9"/>
    <s v="Fellowes Command Center 5-outlet power strip"/>
    <x v="5072"/>
    <n v="6"/>
    <x v="2"/>
    <x v="6070"/>
    <x v="1"/>
    <x v="0"/>
  </r>
  <r>
    <n v="7628"/>
    <s v="US-2017-159499"/>
    <x v="82"/>
    <d v="2017-11-23T00:00:00"/>
    <s v="Second Class"/>
    <s v="EM-14095"/>
    <s v="Eudokia Martin"/>
    <x v="1"/>
    <x v="0"/>
    <x v="42"/>
    <x v="16"/>
    <n v="85023"/>
    <x v="1"/>
    <s v="TEC-AC-10002718"/>
    <x v="2"/>
    <x v="11"/>
    <s v="Belkin Standard 104 key USB Keyboard"/>
    <x v="5073"/>
    <n v="2"/>
    <x v="2"/>
    <x v="6071"/>
    <x v="1"/>
    <x v="0"/>
  </r>
  <r>
    <n v="7629"/>
    <s v="US-2017-159499"/>
    <x v="82"/>
    <d v="2017-11-23T00:00:00"/>
    <s v="Second Class"/>
    <s v="EM-14095"/>
    <s v="Eudokia Martin"/>
    <x v="1"/>
    <x v="0"/>
    <x v="42"/>
    <x v="16"/>
    <n v="85023"/>
    <x v="1"/>
    <s v="OFF-LA-10003121"/>
    <x v="1"/>
    <x v="2"/>
    <s v="Avery 506"/>
    <x v="1053"/>
    <n v="5"/>
    <x v="2"/>
    <x v="5890"/>
    <x v="1"/>
    <x v="0"/>
  </r>
  <r>
    <n v="7630"/>
    <s v="CA-2016-162089"/>
    <x v="809"/>
    <d v="2016-04-01T00:00:00"/>
    <s v="First Class"/>
    <s v="MP-17470"/>
    <s v="Mark Packer"/>
    <x v="2"/>
    <x v="0"/>
    <x v="180"/>
    <x v="5"/>
    <n v="78521"/>
    <x v="2"/>
    <s v="OFF-EN-10002230"/>
    <x v="1"/>
    <x v="12"/>
    <s v="Airmail Envelopes"/>
    <x v="5074"/>
    <n v="5"/>
    <x v="2"/>
    <x v="6072"/>
    <x v="2"/>
    <x v="0"/>
  </r>
  <r>
    <n v="7631"/>
    <s v="CA-2016-162089"/>
    <x v="809"/>
    <d v="2016-04-01T00:00:00"/>
    <s v="First Class"/>
    <s v="MP-17470"/>
    <s v="Mark Packer"/>
    <x v="2"/>
    <x v="0"/>
    <x v="180"/>
    <x v="5"/>
    <n v="78521"/>
    <x v="2"/>
    <s v="TEC-PH-10001819"/>
    <x v="2"/>
    <x v="7"/>
    <s v="Innergie mMini Combo Duo USB Travel Charging Kit"/>
    <x v="5075"/>
    <n v="7"/>
    <x v="2"/>
    <x v="6073"/>
    <x v="2"/>
    <x v="0"/>
  </r>
  <r>
    <n v="7632"/>
    <s v="CA-2016-162089"/>
    <x v="809"/>
    <d v="2016-04-01T00:00:00"/>
    <s v="First Class"/>
    <s v="MP-17470"/>
    <s v="Mark Packer"/>
    <x v="2"/>
    <x v="0"/>
    <x v="180"/>
    <x v="5"/>
    <n v="78521"/>
    <x v="2"/>
    <s v="FUR-CH-10002304"/>
    <x v="0"/>
    <x v="1"/>
    <s v="Global Stack Chair without Arms, Black"/>
    <x v="5076"/>
    <n v="7"/>
    <x v="4"/>
    <x v="6074"/>
    <x v="2"/>
    <x v="0"/>
  </r>
  <r>
    <n v="7633"/>
    <s v="US-2019-158526"/>
    <x v="614"/>
    <d v="2020-01-01T00:00:00"/>
    <s v="Second Class"/>
    <s v="KH-16360"/>
    <s v="Katherine Hughes"/>
    <x v="0"/>
    <x v="0"/>
    <x v="103"/>
    <x v="0"/>
    <n v="40214"/>
    <x v="0"/>
    <s v="FUR-CH-10002602"/>
    <x v="0"/>
    <x v="1"/>
    <s v="DMI Arturo Collection Mission-style Design Wood Chair"/>
    <x v="5077"/>
    <n v="8"/>
    <x v="0"/>
    <x v="6075"/>
    <x v="0"/>
    <x v="0"/>
  </r>
  <r>
    <n v="7634"/>
    <s v="US-2019-158526"/>
    <x v="614"/>
    <d v="2020-01-01T00:00:00"/>
    <s v="Second Class"/>
    <s v="KH-16360"/>
    <s v="Katherine Hughes"/>
    <x v="0"/>
    <x v="0"/>
    <x v="103"/>
    <x v="0"/>
    <n v="40214"/>
    <x v="0"/>
    <s v="OFF-BI-10002414"/>
    <x v="1"/>
    <x v="8"/>
    <s v="GBC ProClick Spines for 32-Hole Punch"/>
    <x v="5078"/>
    <n v="1"/>
    <x v="0"/>
    <x v="6076"/>
    <x v="0"/>
    <x v="0"/>
  </r>
  <r>
    <n v="7635"/>
    <s v="US-2019-158526"/>
    <x v="614"/>
    <d v="2020-01-01T00:00:00"/>
    <s v="Second Class"/>
    <s v="KH-16360"/>
    <s v="Katherine Hughes"/>
    <x v="0"/>
    <x v="0"/>
    <x v="103"/>
    <x v="0"/>
    <n v="40214"/>
    <x v="0"/>
    <s v="OFF-AR-10003696"/>
    <x v="1"/>
    <x v="6"/>
    <s v="Panasonic KP-350BK Electric Pencil Sharpener with Auto Stop"/>
    <x v="1835"/>
    <n v="1"/>
    <x v="0"/>
    <x v="1968"/>
    <x v="0"/>
    <x v="0"/>
  </r>
  <r>
    <n v="7636"/>
    <s v="US-2019-158526"/>
    <x v="614"/>
    <d v="2020-01-01T00:00:00"/>
    <s v="Second Class"/>
    <s v="KH-16360"/>
    <s v="Katherine Hughes"/>
    <x v="0"/>
    <x v="0"/>
    <x v="103"/>
    <x v="0"/>
    <n v="40214"/>
    <x v="0"/>
    <s v="FUR-CH-10004495"/>
    <x v="0"/>
    <x v="1"/>
    <s v="Global Leather and Oak Executive Chair, Black"/>
    <x v="5079"/>
    <n v="1"/>
    <x v="0"/>
    <x v="6077"/>
    <x v="0"/>
    <x v="0"/>
  </r>
  <r>
    <n v="7637"/>
    <s v="US-2019-158526"/>
    <x v="614"/>
    <d v="2020-01-01T00:00:00"/>
    <s v="Second Class"/>
    <s v="KH-16360"/>
    <s v="Katherine Hughes"/>
    <x v="0"/>
    <x v="0"/>
    <x v="103"/>
    <x v="0"/>
    <n v="40214"/>
    <x v="0"/>
    <s v="FUR-CH-10001270"/>
    <x v="0"/>
    <x v="1"/>
    <s v="Harbour Creations Steel Folding Chair"/>
    <x v="5080"/>
    <n v="3"/>
    <x v="0"/>
    <x v="6078"/>
    <x v="0"/>
    <x v="0"/>
  </r>
  <r>
    <n v="7638"/>
    <s v="CA-2019-104885"/>
    <x v="580"/>
    <d v="2019-03-08T00:00:00"/>
    <s v="Standard Class"/>
    <s v="DB-13555"/>
    <s v="Dorothy Badders"/>
    <x v="1"/>
    <x v="0"/>
    <x v="46"/>
    <x v="13"/>
    <n v="19711"/>
    <x v="3"/>
    <s v="OFF-AR-10001615"/>
    <x v="1"/>
    <x v="6"/>
    <s v="Newell 34"/>
    <x v="426"/>
    <n v="3"/>
    <x v="0"/>
    <x v="436"/>
    <x v="3"/>
    <x v="0"/>
  </r>
  <r>
    <n v="7639"/>
    <s v="CA-2019-104885"/>
    <x v="580"/>
    <d v="2019-03-08T00:00:00"/>
    <s v="Standard Class"/>
    <s v="DB-13555"/>
    <s v="Dorothy Badders"/>
    <x v="1"/>
    <x v="0"/>
    <x v="46"/>
    <x v="13"/>
    <n v="19711"/>
    <x v="3"/>
    <s v="OFF-EN-10003286"/>
    <x v="1"/>
    <x v="12"/>
    <s v="Staple envelope"/>
    <x v="4097"/>
    <n v="7"/>
    <x v="0"/>
    <x v="4758"/>
    <x v="3"/>
    <x v="0"/>
  </r>
  <r>
    <n v="7640"/>
    <s v="CA-2019-104885"/>
    <x v="580"/>
    <d v="2019-03-08T00:00:00"/>
    <s v="Standard Class"/>
    <s v="DB-13555"/>
    <s v="Dorothy Badders"/>
    <x v="1"/>
    <x v="0"/>
    <x v="46"/>
    <x v="13"/>
    <n v="19711"/>
    <x v="3"/>
    <s v="FUR-BO-10003660"/>
    <x v="0"/>
    <x v="0"/>
    <s v="Bush Cubix Collection Bookcases, Fully Assembled"/>
    <x v="5081"/>
    <n v="2"/>
    <x v="0"/>
    <x v="6079"/>
    <x v="3"/>
    <x v="0"/>
  </r>
  <r>
    <n v="7641"/>
    <s v="CA-2019-104885"/>
    <x v="580"/>
    <d v="2019-03-08T00:00:00"/>
    <s v="Standard Class"/>
    <s v="DB-13555"/>
    <s v="Dorothy Badders"/>
    <x v="1"/>
    <x v="0"/>
    <x v="46"/>
    <x v="13"/>
    <n v="19711"/>
    <x v="3"/>
    <s v="OFF-PA-10002764"/>
    <x v="1"/>
    <x v="10"/>
    <s v="Easy-staple paper"/>
    <x v="5082"/>
    <n v="6"/>
    <x v="0"/>
    <x v="6080"/>
    <x v="3"/>
    <x v="0"/>
  </r>
  <r>
    <n v="7642"/>
    <s v="US-2018-157490"/>
    <x v="1099"/>
    <d v="2018-10-07T00:00:00"/>
    <s v="First Class"/>
    <s v="LB-16795"/>
    <s v="Laurel Beltran"/>
    <x v="2"/>
    <x v="0"/>
    <x v="206"/>
    <x v="22"/>
    <n v="81001"/>
    <x v="1"/>
    <s v="TEC-MA-10001695"/>
    <x v="2"/>
    <x v="15"/>
    <s v="Zebra GK420t Direct Thermal/Thermal Transfer Printer"/>
    <x v="5083"/>
    <n v="6"/>
    <x v="6"/>
    <x v="6081"/>
    <x v="1"/>
    <x v="0"/>
  </r>
  <r>
    <n v="7643"/>
    <s v="US-2018-157490"/>
    <x v="1099"/>
    <d v="2018-10-07T00:00:00"/>
    <s v="First Class"/>
    <s v="LB-16795"/>
    <s v="Laurel Beltran"/>
    <x v="2"/>
    <x v="0"/>
    <x v="206"/>
    <x v="22"/>
    <n v="81001"/>
    <x v="1"/>
    <s v="OFF-BI-10002824"/>
    <x v="1"/>
    <x v="8"/>
    <s v="Recycled Easel Ring Binders"/>
    <x v="5084"/>
    <n v="4"/>
    <x v="6"/>
    <x v="6082"/>
    <x v="1"/>
    <x v="0"/>
  </r>
  <r>
    <n v="7644"/>
    <s v="US-2018-157490"/>
    <x v="1099"/>
    <d v="2018-10-07T00:00:00"/>
    <s v="First Class"/>
    <s v="LB-16795"/>
    <s v="Laurel Beltran"/>
    <x v="2"/>
    <x v="0"/>
    <x v="206"/>
    <x v="22"/>
    <n v="81001"/>
    <x v="1"/>
    <s v="OFF-BI-10002571"/>
    <x v="1"/>
    <x v="8"/>
    <s v="Avery Framed View Binder, EZD Ring (Locking), Navy, 1 1/2&quot;"/>
    <x v="5085"/>
    <n v="4"/>
    <x v="6"/>
    <x v="6083"/>
    <x v="1"/>
    <x v="0"/>
  </r>
  <r>
    <n v="7645"/>
    <s v="US-2018-157490"/>
    <x v="1099"/>
    <d v="2018-10-07T00:00:00"/>
    <s v="First Class"/>
    <s v="LB-16795"/>
    <s v="Laurel Beltran"/>
    <x v="2"/>
    <x v="0"/>
    <x v="206"/>
    <x v="22"/>
    <n v="81001"/>
    <x v="1"/>
    <s v="TEC-AC-10001553"/>
    <x v="2"/>
    <x v="11"/>
    <s v="Memorex 25GB 6X Branded Blu-Ray Recordable Disc, 15/Pack"/>
    <x v="4584"/>
    <n v="5"/>
    <x v="2"/>
    <x v="6084"/>
    <x v="1"/>
    <x v="0"/>
  </r>
  <r>
    <n v="7646"/>
    <s v="CA-2017-161452"/>
    <x v="57"/>
    <d v="2017-04-11T00:00:00"/>
    <s v="Standard Class"/>
    <s v="CA-11965"/>
    <s v="Carol Adams"/>
    <x v="1"/>
    <x v="0"/>
    <x v="1"/>
    <x v="1"/>
    <n v="90036"/>
    <x v="1"/>
    <s v="FUR-CH-10003973"/>
    <x v="0"/>
    <x v="1"/>
    <s v="GuestStacker Chair with Chrome Finish Legs"/>
    <x v="1069"/>
    <n v="3"/>
    <x v="2"/>
    <x v="1110"/>
    <x v="1"/>
    <x v="0"/>
  </r>
  <r>
    <n v="7647"/>
    <s v="US-2016-115196"/>
    <x v="340"/>
    <d v="2016-09-13T00:00:00"/>
    <s v="Standard Class"/>
    <s v="DL-12925"/>
    <s v="Daniel Lacy"/>
    <x v="0"/>
    <x v="0"/>
    <x v="202"/>
    <x v="3"/>
    <n v="27834"/>
    <x v="0"/>
    <s v="TEC-MA-10002073"/>
    <x v="2"/>
    <x v="15"/>
    <s v="3D Systems Cube Printer, 2nd Generation, White"/>
    <x v="5086"/>
    <n v="2"/>
    <x v="5"/>
    <x v="6085"/>
    <x v="0"/>
    <x v="0"/>
  </r>
  <r>
    <n v="7648"/>
    <s v="CA-2018-138968"/>
    <x v="543"/>
    <d v="2018-03-16T00:00:00"/>
    <s v="First Class"/>
    <s v="FC-14335"/>
    <s v="Fred Chung"/>
    <x v="1"/>
    <x v="0"/>
    <x v="8"/>
    <x v="1"/>
    <n v="94110"/>
    <x v="1"/>
    <s v="OFF-BI-10003529"/>
    <x v="1"/>
    <x v="8"/>
    <s v="Avery Round Ring Poly Binders"/>
    <x v="5087"/>
    <n v="2"/>
    <x v="2"/>
    <x v="6086"/>
    <x v="1"/>
    <x v="0"/>
  </r>
  <r>
    <n v="7649"/>
    <s v="CA-2018-138968"/>
    <x v="543"/>
    <d v="2018-03-16T00:00:00"/>
    <s v="First Class"/>
    <s v="FC-14335"/>
    <s v="Fred Chung"/>
    <x v="1"/>
    <x v="0"/>
    <x v="8"/>
    <x v="1"/>
    <n v="94110"/>
    <x v="1"/>
    <s v="FUR-CH-10000309"/>
    <x v="0"/>
    <x v="1"/>
    <s v="Global Comet Stacking Arm Chair"/>
    <x v="5088"/>
    <n v="4"/>
    <x v="2"/>
    <x v="6087"/>
    <x v="1"/>
    <x v="0"/>
  </r>
  <r>
    <n v="7650"/>
    <s v="CA-2017-101889"/>
    <x v="17"/>
    <d v="2017-12-31T00:00:00"/>
    <s v="Standard Class"/>
    <s v="DB-13120"/>
    <s v="David Bremer"/>
    <x v="1"/>
    <x v="0"/>
    <x v="292"/>
    <x v="24"/>
    <n v="43302"/>
    <x v="3"/>
    <s v="FUR-TA-10004154"/>
    <x v="0"/>
    <x v="3"/>
    <s v="Riverside Furniture Oval Coffee Table, Oval End Table, End Table with Drawer"/>
    <x v="5089"/>
    <n v="9"/>
    <x v="10"/>
    <x v="6088"/>
    <x v="3"/>
    <x v="0"/>
  </r>
  <r>
    <n v="7651"/>
    <s v="CA-2017-101889"/>
    <x v="17"/>
    <d v="2017-12-31T00:00:00"/>
    <s v="Standard Class"/>
    <s v="DB-13120"/>
    <s v="David Bremer"/>
    <x v="1"/>
    <x v="0"/>
    <x v="292"/>
    <x v="24"/>
    <n v="43302"/>
    <x v="3"/>
    <s v="OFF-EN-10003286"/>
    <x v="1"/>
    <x v="12"/>
    <s v="Staple envelope"/>
    <x v="5090"/>
    <n v="3"/>
    <x v="2"/>
    <x v="6089"/>
    <x v="3"/>
    <x v="0"/>
  </r>
  <r>
    <n v="7652"/>
    <s v="CA-2019-110821"/>
    <x v="783"/>
    <d v="2019-08-08T00:00:00"/>
    <s v="First Class"/>
    <s v="CK-12205"/>
    <s v="Chloris Kastensmidt"/>
    <x v="0"/>
    <x v="0"/>
    <x v="61"/>
    <x v="5"/>
    <n v="75081"/>
    <x v="2"/>
    <s v="TEC-AC-10001552"/>
    <x v="2"/>
    <x v="11"/>
    <s v="Logitech K350 2.4Ghz Wireless Keyboard"/>
    <x v="5091"/>
    <n v="3"/>
    <x v="2"/>
    <x v="6090"/>
    <x v="2"/>
    <x v="0"/>
  </r>
  <r>
    <n v="7653"/>
    <s v="CA-2019-110821"/>
    <x v="783"/>
    <d v="2019-08-08T00:00:00"/>
    <s v="First Class"/>
    <s v="CK-12205"/>
    <s v="Chloris Kastensmidt"/>
    <x v="0"/>
    <x v="0"/>
    <x v="61"/>
    <x v="5"/>
    <n v="75081"/>
    <x v="2"/>
    <s v="OFF-ST-10002790"/>
    <x v="1"/>
    <x v="4"/>
    <s v="Safco Industrial Shelving"/>
    <x v="5092"/>
    <n v="2"/>
    <x v="2"/>
    <x v="6091"/>
    <x v="2"/>
    <x v="0"/>
  </r>
  <r>
    <n v="7654"/>
    <s v="CA-2017-121552"/>
    <x v="204"/>
    <d v="2017-03-27T00:00:00"/>
    <s v="Standard Class"/>
    <s v="FW-14395"/>
    <s v="Fred Wasserman"/>
    <x v="1"/>
    <x v="0"/>
    <x v="114"/>
    <x v="19"/>
    <n v="35810"/>
    <x v="0"/>
    <s v="OFF-AR-10003217"/>
    <x v="1"/>
    <x v="6"/>
    <s v="Newell 316"/>
    <x v="638"/>
    <n v="4"/>
    <x v="0"/>
    <x v="6092"/>
    <x v="0"/>
    <x v="0"/>
  </r>
  <r>
    <n v="7655"/>
    <s v="CA-2017-107685"/>
    <x v="672"/>
    <d v="2017-12-02T00:00:00"/>
    <s v="Second Class"/>
    <s v="JM-15865"/>
    <s v="John Murray"/>
    <x v="0"/>
    <x v="0"/>
    <x v="98"/>
    <x v="33"/>
    <n v="89115"/>
    <x v="1"/>
    <s v="FUR-FU-10002813"/>
    <x v="0"/>
    <x v="5"/>
    <s v="DAX Contemporary Wood Frame with Silver Metal Mat, Desktop, 11 x 14 Size"/>
    <x v="4165"/>
    <n v="4"/>
    <x v="0"/>
    <x v="4846"/>
    <x v="1"/>
    <x v="0"/>
  </r>
  <r>
    <n v="7656"/>
    <s v="CA-2017-107685"/>
    <x v="672"/>
    <d v="2017-12-02T00:00:00"/>
    <s v="Second Class"/>
    <s v="JM-15865"/>
    <s v="John Murray"/>
    <x v="0"/>
    <x v="0"/>
    <x v="98"/>
    <x v="33"/>
    <n v="89115"/>
    <x v="1"/>
    <s v="OFF-PA-10003848"/>
    <x v="1"/>
    <x v="10"/>
    <s v="Xerox 1997"/>
    <x v="243"/>
    <n v="4"/>
    <x v="0"/>
    <x v="245"/>
    <x v="1"/>
    <x v="0"/>
  </r>
  <r>
    <n v="7657"/>
    <s v="US-2016-120740"/>
    <x v="1166"/>
    <d v="2016-04-15T00:00:00"/>
    <s v="Same Day"/>
    <s v="PS-18970"/>
    <s v="Paul Stevenson"/>
    <x v="2"/>
    <x v="0"/>
    <x v="1"/>
    <x v="1"/>
    <n v="90049"/>
    <x v="1"/>
    <s v="OFF-AP-10000240"/>
    <x v="1"/>
    <x v="9"/>
    <s v="Belkin F9G930V10-GRY 9 Outlet Surge"/>
    <x v="1483"/>
    <n v="2"/>
    <x v="0"/>
    <x v="1562"/>
    <x v="1"/>
    <x v="0"/>
  </r>
  <r>
    <n v="7658"/>
    <s v="US-2016-120740"/>
    <x v="1166"/>
    <d v="2016-04-15T00:00:00"/>
    <s v="Same Day"/>
    <s v="PS-18970"/>
    <s v="Paul Stevenson"/>
    <x v="2"/>
    <x v="0"/>
    <x v="1"/>
    <x v="1"/>
    <n v="90049"/>
    <x v="1"/>
    <s v="FUR-FU-10004091"/>
    <x v="0"/>
    <x v="5"/>
    <s v="Howard Miller 13&quot; Diameter Goldtone Round Wall Clock"/>
    <x v="5093"/>
    <n v="4"/>
    <x v="0"/>
    <x v="6093"/>
    <x v="1"/>
    <x v="0"/>
  </r>
  <r>
    <n v="7659"/>
    <s v="CA-2019-155740"/>
    <x v="245"/>
    <d v="2019-08-02T00:00:00"/>
    <s v="First Class"/>
    <s v="TC-21475"/>
    <s v="Tony Chapman"/>
    <x v="2"/>
    <x v="0"/>
    <x v="80"/>
    <x v="24"/>
    <n v="44107"/>
    <x v="3"/>
    <s v="OFF-BI-10001071"/>
    <x v="1"/>
    <x v="8"/>
    <s v="GBC ProClick Punch Binding System"/>
    <x v="1996"/>
    <n v="4"/>
    <x v="6"/>
    <x v="6094"/>
    <x v="3"/>
    <x v="0"/>
  </r>
  <r>
    <n v="7660"/>
    <s v="CA-2019-146493"/>
    <x v="702"/>
    <d v="2019-06-05T00:00:00"/>
    <s v="Standard Class"/>
    <s v="CV-12805"/>
    <s v="Cynthia Voltz"/>
    <x v="1"/>
    <x v="0"/>
    <x v="9"/>
    <x v="8"/>
    <n v="68025"/>
    <x v="2"/>
    <s v="OFF-BI-10003676"/>
    <x v="1"/>
    <x v="8"/>
    <s v="GBC Standard Recycled Report Covers, Clear Plastic Sheets"/>
    <x v="5094"/>
    <n v="5"/>
    <x v="0"/>
    <x v="6095"/>
    <x v="2"/>
    <x v="0"/>
  </r>
  <r>
    <n v="7661"/>
    <s v="CA-2016-105417"/>
    <x v="1167"/>
    <d v="2016-01-12T00:00:00"/>
    <s v="Standard Class"/>
    <s v="VS-21820"/>
    <s v="Vivek Sundaresam"/>
    <x v="0"/>
    <x v="0"/>
    <x v="114"/>
    <x v="5"/>
    <n v="77340"/>
    <x v="2"/>
    <s v="FUR-FU-10004864"/>
    <x v="0"/>
    <x v="5"/>
    <s v="Howard Miller 14-1/2&quot; Diameter Chrome Round Wall Clock"/>
    <x v="5095"/>
    <n v="3"/>
    <x v="7"/>
    <x v="6096"/>
    <x v="2"/>
    <x v="0"/>
  </r>
  <r>
    <n v="7662"/>
    <s v="CA-2016-105417"/>
    <x v="1167"/>
    <d v="2016-01-12T00:00:00"/>
    <s v="Standard Class"/>
    <s v="VS-21820"/>
    <s v="Vivek Sundaresam"/>
    <x v="0"/>
    <x v="0"/>
    <x v="114"/>
    <x v="5"/>
    <n v="77340"/>
    <x v="2"/>
    <s v="OFF-BI-10003708"/>
    <x v="1"/>
    <x v="8"/>
    <s v="Acco Four Pocket Poly Ring Binder with Label Holder, Smoke, 1&quot;"/>
    <x v="5096"/>
    <n v="7"/>
    <x v="3"/>
    <x v="6097"/>
    <x v="2"/>
    <x v="0"/>
  </r>
  <r>
    <n v="7663"/>
    <s v="US-2019-141509"/>
    <x v="365"/>
    <d v="2019-10-01T00:00:00"/>
    <s v="First Class"/>
    <s v="SC-20575"/>
    <s v="Sonia Cooley"/>
    <x v="0"/>
    <x v="0"/>
    <x v="1"/>
    <x v="1"/>
    <n v="90036"/>
    <x v="1"/>
    <s v="OFF-AR-10002067"/>
    <x v="1"/>
    <x v="6"/>
    <s v="Newell 334"/>
    <x v="1618"/>
    <n v="5"/>
    <x v="0"/>
    <x v="1713"/>
    <x v="1"/>
    <x v="0"/>
  </r>
  <r>
    <n v="7664"/>
    <s v="CA-2019-139493"/>
    <x v="1168"/>
    <d v="2019-09-19T00:00:00"/>
    <s v="Standard Class"/>
    <s v="SG-20605"/>
    <s v="Speros Goranitis"/>
    <x v="0"/>
    <x v="0"/>
    <x v="153"/>
    <x v="3"/>
    <n v="28806"/>
    <x v="0"/>
    <s v="OFF-AR-10003158"/>
    <x v="1"/>
    <x v="6"/>
    <s v="Fluorescent Highlighters by Dixon"/>
    <x v="482"/>
    <n v="5"/>
    <x v="2"/>
    <x v="6098"/>
    <x v="0"/>
    <x v="0"/>
  </r>
  <r>
    <n v="7665"/>
    <s v="CA-2016-151967"/>
    <x v="68"/>
    <d v="2016-10-26T00:00:00"/>
    <s v="Standard Class"/>
    <s v="NB-18580"/>
    <s v="Nicole Brennan"/>
    <x v="1"/>
    <x v="0"/>
    <x v="151"/>
    <x v="28"/>
    <n v="71111"/>
    <x v="0"/>
    <s v="FUR-FU-10000193"/>
    <x v="0"/>
    <x v="5"/>
    <s v="Tenex Chairmats For Use with Hard Floors"/>
    <x v="681"/>
    <n v="4"/>
    <x v="0"/>
    <x v="2953"/>
    <x v="0"/>
    <x v="0"/>
  </r>
  <r>
    <n v="7666"/>
    <s v="US-2018-140158"/>
    <x v="964"/>
    <d v="2018-10-08T00:00:00"/>
    <s v="Standard Class"/>
    <s v="DR-12940"/>
    <s v="Daniel Raglin"/>
    <x v="2"/>
    <x v="0"/>
    <x v="205"/>
    <x v="34"/>
    <n v="2908"/>
    <x v="3"/>
    <s v="OFF-BI-10000977"/>
    <x v="1"/>
    <x v="8"/>
    <s v="Ibico Plastic Spiral Binding Combs"/>
    <x v="3361"/>
    <n v="1"/>
    <x v="0"/>
    <x v="6099"/>
    <x v="3"/>
    <x v="0"/>
  </r>
  <r>
    <n v="7667"/>
    <s v="US-2018-140158"/>
    <x v="964"/>
    <d v="2018-10-08T00:00:00"/>
    <s v="Standard Class"/>
    <s v="DR-12940"/>
    <s v="Daniel Raglin"/>
    <x v="2"/>
    <x v="0"/>
    <x v="205"/>
    <x v="34"/>
    <n v="2908"/>
    <x v="3"/>
    <s v="TEC-CO-10001449"/>
    <x v="2"/>
    <x v="16"/>
    <s v="Hewlett Packard LaserJet 3310 Copier"/>
    <x v="5097"/>
    <n v="9"/>
    <x v="0"/>
    <x v="6100"/>
    <x v="3"/>
    <x v="0"/>
  </r>
  <r>
    <n v="7668"/>
    <s v="US-2018-140158"/>
    <x v="964"/>
    <d v="2018-10-08T00:00:00"/>
    <s v="Standard Class"/>
    <s v="DR-12940"/>
    <s v="Daniel Raglin"/>
    <x v="2"/>
    <x v="0"/>
    <x v="205"/>
    <x v="34"/>
    <n v="2908"/>
    <x v="3"/>
    <s v="OFF-ST-10000136"/>
    <x v="1"/>
    <x v="4"/>
    <s v="Letter Size File"/>
    <x v="5098"/>
    <n v="3"/>
    <x v="0"/>
    <x v="6101"/>
    <x v="3"/>
    <x v="0"/>
  </r>
  <r>
    <n v="7669"/>
    <s v="CA-2017-130974"/>
    <x v="154"/>
    <d v="2017-11-29T00:00:00"/>
    <s v="Second Class"/>
    <s v="MA-17560"/>
    <s v="Matt Abelman"/>
    <x v="2"/>
    <x v="0"/>
    <x v="231"/>
    <x v="31"/>
    <n v="2149"/>
    <x v="3"/>
    <s v="OFF-PA-10000743"/>
    <x v="1"/>
    <x v="10"/>
    <s v="Xerox 1977"/>
    <x v="1598"/>
    <n v="6"/>
    <x v="0"/>
    <x v="1692"/>
    <x v="3"/>
    <x v="0"/>
  </r>
  <r>
    <n v="7670"/>
    <s v="CA-2017-130974"/>
    <x v="154"/>
    <d v="2017-11-29T00:00:00"/>
    <s v="Second Class"/>
    <s v="MA-17560"/>
    <s v="Matt Abelman"/>
    <x v="2"/>
    <x v="0"/>
    <x v="231"/>
    <x v="31"/>
    <n v="2149"/>
    <x v="3"/>
    <s v="OFF-PA-10001019"/>
    <x v="1"/>
    <x v="10"/>
    <s v="Xerox 1884"/>
    <x v="731"/>
    <n v="3"/>
    <x v="0"/>
    <x v="749"/>
    <x v="3"/>
    <x v="0"/>
  </r>
  <r>
    <n v="7671"/>
    <s v="CA-2017-130974"/>
    <x v="154"/>
    <d v="2017-11-29T00:00:00"/>
    <s v="Second Class"/>
    <s v="MA-17560"/>
    <s v="Matt Abelman"/>
    <x v="2"/>
    <x v="0"/>
    <x v="231"/>
    <x v="31"/>
    <n v="2149"/>
    <x v="3"/>
    <s v="TEC-AC-10003095"/>
    <x v="2"/>
    <x v="11"/>
    <s v="Logitech G35 7.1-Channel Surround Sound Headset"/>
    <x v="5099"/>
    <n v="2"/>
    <x v="0"/>
    <x v="6102"/>
    <x v="3"/>
    <x v="0"/>
  </r>
  <r>
    <n v="7672"/>
    <s v="CA-2017-130974"/>
    <x v="154"/>
    <d v="2017-11-29T00:00:00"/>
    <s v="Second Class"/>
    <s v="MA-17560"/>
    <s v="Matt Abelman"/>
    <x v="2"/>
    <x v="0"/>
    <x v="231"/>
    <x v="31"/>
    <n v="2149"/>
    <x v="3"/>
    <s v="FUR-BO-10002916"/>
    <x v="0"/>
    <x v="0"/>
    <s v="Rush Hierlooms Collection 1&quot; Thick Stackable Bookcases"/>
    <x v="5100"/>
    <n v="1"/>
    <x v="0"/>
    <x v="6103"/>
    <x v="3"/>
    <x v="0"/>
  </r>
  <r>
    <n v="7673"/>
    <s v="CA-2017-130974"/>
    <x v="154"/>
    <d v="2017-11-29T00:00:00"/>
    <s v="Second Class"/>
    <s v="MA-17560"/>
    <s v="Matt Abelman"/>
    <x v="2"/>
    <x v="0"/>
    <x v="231"/>
    <x v="31"/>
    <n v="2149"/>
    <x v="3"/>
    <s v="FUR-FU-10002506"/>
    <x v="0"/>
    <x v="5"/>
    <s v="Tensor &quot;Hersey Kiss&quot; Styled Floor Lamp"/>
    <x v="2799"/>
    <n v="3"/>
    <x v="0"/>
    <x v="6104"/>
    <x v="3"/>
    <x v="0"/>
  </r>
  <r>
    <n v="7674"/>
    <s v="CA-2017-130974"/>
    <x v="154"/>
    <d v="2017-11-29T00:00:00"/>
    <s v="Second Class"/>
    <s v="MA-17560"/>
    <s v="Matt Abelman"/>
    <x v="2"/>
    <x v="0"/>
    <x v="231"/>
    <x v="31"/>
    <n v="2149"/>
    <x v="3"/>
    <s v="OFF-PA-10003823"/>
    <x v="1"/>
    <x v="10"/>
    <s v="Xerox 197"/>
    <x v="901"/>
    <n v="5"/>
    <x v="0"/>
    <x v="934"/>
    <x v="3"/>
    <x v="0"/>
  </r>
  <r>
    <n v="7675"/>
    <s v="CA-2017-130974"/>
    <x v="154"/>
    <d v="2017-11-29T00:00:00"/>
    <s v="Second Class"/>
    <s v="MA-17560"/>
    <s v="Matt Abelman"/>
    <x v="2"/>
    <x v="0"/>
    <x v="231"/>
    <x v="31"/>
    <n v="2149"/>
    <x v="3"/>
    <s v="FUR-TA-10004619"/>
    <x v="0"/>
    <x v="3"/>
    <s v="Hon Non-Folding Utility Tables"/>
    <x v="5101"/>
    <n v="4"/>
    <x v="4"/>
    <x v="232"/>
    <x v="3"/>
    <x v="0"/>
  </r>
  <r>
    <n v="7676"/>
    <s v="CA-2019-133487"/>
    <x v="636"/>
    <d v="2019-05-09T00:00:00"/>
    <s v="Second Class"/>
    <s v="TS-21655"/>
    <s v="Trudy Schmidt"/>
    <x v="0"/>
    <x v="0"/>
    <x v="277"/>
    <x v="1"/>
    <n v="91730"/>
    <x v="1"/>
    <s v="OFF-AP-10001271"/>
    <x v="1"/>
    <x v="9"/>
    <s v="Eureka The Boss Cordless Rechargeable Stick Vac"/>
    <x v="513"/>
    <n v="3"/>
    <x v="0"/>
    <x v="525"/>
    <x v="1"/>
    <x v="0"/>
  </r>
  <r>
    <n v="7677"/>
    <s v="CA-2016-142951"/>
    <x v="1169"/>
    <d v="2016-10-08T00:00:00"/>
    <s v="Same Day"/>
    <s v="JG-15115"/>
    <s v="Jack Garza"/>
    <x v="0"/>
    <x v="0"/>
    <x v="35"/>
    <x v="3"/>
    <n v="28205"/>
    <x v="0"/>
    <s v="TEC-AC-10002331"/>
    <x v="2"/>
    <x v="11"/>
    <s v="Maxell 74 Minute CDR, 10/Pack"/>
    <x v="3032"/>
    <n v="3"/>
    <x v="2"/>
    <x v="6105"/>
    <x v="0"/>
    <x v="0"/>
  </r>
  <r>
    <n v="7678"/>
    <s v="CA-2016-133592"/>
    <x v="520"/>
    <d v="2017-01-07T00:00:00"/>
    <s v="Standard Class"/>
    <s v="KM-16375"/>
    <s v="Katherine Murray"/>
    <x v="2"/>
    <x v="0"/>
    <x v="205"/>
    <x v="34"/>
    <n v="2908"/>
    <x v="3"/>
    <s v="OFF-PA-10003228"/>
    <x v="1"/>
    <x v="10"/>
    <s v="Xerox 1917"/>
    <x v="3589"/>
    <n v="4"/>
    <x v="0"/>
    <x v="4092"/>
    <x v="3"/>
    <x v="0"/>
  </r>
  <r>
    <n v="7679"/>
    <s v="CA-2016-133592"/>
    <x v="520"/>
    <d v="2017-01-07T00:00:00"/>
    <s v="Standard Class"/>
    <s v="KM-16375"/>
    <s v="Katherine Murray"/>
    <x v="2"/>
    <x v="0"/>
    <x v="205"/>
    <x v="34"/>
    <n v="2908"/>
    <x v="3"/>
    <s v="OFF-PA-10002586"/>
    <x v="1"/>
    <x v="10"/>
    <s v="Xerox 1970"/>
    <x v="1830"/>
    <n v="3"/>
    <x v="0"/>
    <x v="1961"/>
    <x v="3"/>
    <x v="0"/>
  </r>
  <r>
    <n v="7680"/>
    <s v="CA-2016-133592"/>
    <x v="520"/>
    <d v="2017-01-07T00:00:00"/>
    <s v="Standard Class"/>
    <s v="KM-16375"/>
    <s v="Katherine Murray"/>
    <x v="2"/>
    <x v="0"/>
    <x v="205"/>
    <x v="34"/>
    <n v="2908"/>
    <x v="3"/>
    <s v="TEC-AC-10002049"/>
    <x v="2"/>
    <x v="11"/>
    <s v="Plantronics Savi W720 Multi-Device Wireless Headset System"/>
    <x v="2832"/>
    <n v="4"/>
    <x v="0"/>
    <x v="3147"/>
    <x v="3"/>
    <x v="0"/>
  </r>
  <r>
    <n v="7681"/>
    <s v="CA-2016-133592"/>
    <x v="520"/>
    <d v="2017-01-07T00:00:00"/>
    <s v="Standard Class"/>
    <s v="KM-16375"/>
    <s v="Katherine Murray"/>
    <x v="2"/>
    <x v="0"/>
    <x v="205"/>
    <x v="34"/>
    <n v="2908"/>
    <x v="3"/>
    <s v="FUR-BO-10000362"/>
    <x v="0"/>
    <x v="0"/>
    <s v="Sauder Inglewood Library Bookcases"/>
    <x v="2661"/>
    <n v="2"/>
    <x v="0"/>
    <x v="6106"/>
    <x v="3"/>
    <x v="0"/>
  </r>
  <r>
    <n v="7682"/>
    <s v="CA-2016-133592"/>
    <x v="520"/>
    <d v="2017-01-07T00:00:00"/>
    <s v="Standard Class"/>
    <s v="KM-16375"/>
    <s v="Katherine Murray"/>
    <x v="2"/>
    <x v="0"/>
    <x v="205"/>
    <x v="34"/>
    <n v="2908"/>
    <x v="3"/>
    <s v="FUR-CH-10004218"/>
    <x v="0"/>
    <x v="1"/>
    <s v="Global Fabric Manager's Chair, Dark Gray"/>
    <x v="5102"/>
    <n v="6"/>
    <x v="0"/>
    <x v="6107"/>
    <x v="3"/>
    <x v="0"/>
  </r>
  <r>
    <n v="7683"/>
    <s v="CA-2017-120782"/>
    <x v="152"/>
    <d v="2017-05-01T00:00:00"/>
    <s v="First Class"/>
    <s v="SD-20485"/>
    <s v="Shirley Daniels"/>
    <x v="2"/>
    <x v="0"/>
    <x v="297"/>
    <x v="12"/>
    <n v="48640"/>
    <x v="2"/>
    <s v="OFF-AP-10003779"/>
    <x v="1"/>
    <x v="9"/>
    <s v="Kensington 7 Outlet MasterPiece Power Center with Fax/Phone Line Protection"/>
    <x v="5103"/>
    <n v="1"/>
    <x v="9"/>
    <x v="6108"/>
    <x v="2"/>
    <x v="0"/>
  </r>
  <r>
    <n v="7684"/>
    <s v="CA-2017-120782"/>
    <x v="152"/>
    <d v="2017-05-01T00:00:00"/>
    <s v="First Class"/>
    <s v="SD-20485"/>
    <s v="Shirley Daniels"/>
    <x v="2"/>
    <x v="0"/>
    <x v="297"/>
    <x v="12"/>
    <n v="48640"/>
    <x v="2"/>
    <s v="OFF-BI-10003527"/>
    <x v="1"/>
    <x v="8"/>
    <s v="Fellowes PB500 Electric Punch Plastic Comb Binding Machine with Manual Bind"/>
    <x v="5104"/>
    <n v="3"/>
    <x v="0"/>
    <x v="6109"/>
    <x v="2"/>
    <x v="0"/>
  </r>
  <r>
    <n v="7685"/>
    <s v="CA-2017-116876"/>
    <x v="966"/>
    <d v="2017-02-21T00:00:00"/>
    <s v="Standard Class"/>
    <s v="TT-21070"/>
    <s v="Ted Trevino"/>
    <x v="0"/>
    <x v="0"/>
    <x v="30"/>
    <x v="15"/>
    <n v="14609"/>
    <x v="3"/>
    <s v="OFF-BI-10002897"/>
    <x v="1"/>
    <x v="8"/>
    <s v="Black Avery Memo-Size 3-Ring Binder, 5 1/2&quot; x 8 1/2&quot;"/>
    <x v="5105"/>
    <n v="9"/>
    <x v="2"/>
    <x v="6110"/>
    <x v="3"/>
    <x v="0"/>
  </r>
  <r>
    <n v="7686"/>
    <s v="CA-2017-116876"/>
    <x v="966"/>
    <d v="2017-02-21T00:00:00"/>
    <s v="Standard Class"/>
    <s v="TT-21070"/>
    <s v="Ted Trevino"/>
    <x v="0"/>
    <x v="0"/>
    <x v="30"/>
    <x v="15"/>
    <n v="14609"/>
    <x v="3"/>
    <s v="TEC-PH-10002584"/>
    <x v="2"/>
    <x v="7"/>
    <s v="Samsung Galaxy S4"/>
    <x v="5106"/>
    <n v="1"/>
    <x v="0"/>
    <x v="6111"/>
    <x v="3"/>
    <x v="0"/>
  </r>
  <r>
    <n v="7687"/>
    <s v="CA-2018-169838"/>
    <x v="881"/>
    <d v="2018-11-29T00:00:00"/>
    <s v="Standard Class"/>
    <s v="BB-11545"/>
    <s v="Brenda Bowman"/>
    <x v="1"/>
    <x v="0"/>
    <x v="25"/>
    <x v="12"/>
    <n v="49201"/>
    <x v="2"/>
    <s v="FUR-TA-10001095"/>
    <x v="0"/>
    <x v="3"/>
    <s v="Chromcraft Round Conference Tables"/>
    <x v="5107"/>
    <n v="9"/>
    <x v="0"/>
    <x v="6112"/>
    <x v="2"/>
    <x v="0"/>
  </r>
  <r>
    <n v="7688"/>
    <s v="CA-2018-169838"/>
    <x v="881"/>
    <d v="2018-11-29T00:00:00"/>
    <s v="Standard Class"/>
    <s v="BB-11545"/>
    <s v="Brenda Bowman"/>
    <x v="1"/>
    <x v="0"/>
    <x v="25"/>
    <x v="12"/>
    <n v="49201"/>
    <x v="2"/>
    <s v="OFF-BI-10004002"/>
    <x v="1"/>
    <x v="8"/>
    <s v="Wilson Jones International Size A4 Ring Binders"/>
    <x v="5108"/>
    <n v="1"/>
    <x v="0"/>
    <x v="6113"/>
    <x v="2"/>
    <x v="0"/>
  </r>
  <r>
    <n v="7689"/>
    <s v="CA-2018-169838"/>
    <x v="881"/>
    <d v="2018-11-29T00:00:00"/>
    <s v="Standard Class"/>
    <s v="BB-11545"/>
    <s v="Brenda Bowman"/>
    <x v="1"/>
    <x v="0"/>
    <x v="25"/>
    <x v="12"/>
    <n v="49201"/>
    <x v="2"/>
    <s v="TEC-AC-10004518"/>
    <x v="2"/>
    <x v="11"/>
    <s v="Memorex Mini Travel Drive 32 GB USB 2.0 Flash Drive"/>
    <x v="5109"/>
    <n v="8"/>
    <x v="0"/>
    <x v="6114"/>
    <x v="2"/>
    <x v="0"/>
  </r>
  <r>
    <n v="7690"/>
    <s v="US-2019-128951"/>
    <x v="663"/>
    <d v="2019-07-17T00:00:00"/>
    <s v="First Class"/>
    <s v="RS-19420"/>
    <s v="Ricardo Sperren"/>
    <x v="1"/>
    <x v="0"/>
    <x v="244"/>
    <x v="17"/>
    <n v="23434"/>
    <x v="0"/>
    <s v="OFF-AP-10002191"/>
    <x v="1"/>
    <x v="9"/>
    <s v="Belkin 8 Outlet SurgeMaster II Gold Surge Protector"/>
    <x v="3998"/>
    <n v="3"/>
    <x v="0"/>
    <x v="6115"/>
    <x v="0"/>
    <x v="0"/>
  </r>
  <r>
    <n v="7691"/>
    <s v="US-2019-128951"/>
    <x v="663"/>
    <d v="2019-07-17T00:00:00"/>
    <s v="First Class"/>
    <s v="RS-19420"/>
    <s v="Ricardo Sperren"/>
    <x v="1"/>
    <x v="0"/>
    <x v="244"/>
    <x v="17"/>
    <n v="23434"/>
    <x v="0"/>
    <s v="FUR-TA-10004575"/>
    <x v="0"/>
    <x v="3"/>
    <s v="Hon 5100 Series Wood Tables"/>
    <x v="1310"/>
    <n v="3"/>
    <x v="0"/>
    <x v="6116"/>
    <x v="0"/>
    <x v="0"/>
  </r>
  <r>
    <n v="7692"/>
    <s v="US-2019-128951"/>
    <x v="663"/>
    <d v="2019-07-17T00:00:00"/>
    <s v="First Class"/>
    <s v="RS-19420"/>
    <s v="Ricardo Sperren"/>
    <x v="1"/>
    <x v="0"/>
    <x v="244"/>
    <x v="17"/>
    <n v="23434"/>
    <x v="0"/>
    <s v="OFF-PA-10003177"/>
    <x v="1"/>
    <x v="10"/>
    <s v="Xerox 1999"/>
    <x v="91"/>
    <n v="2"/>
    <x v="0"/>
    <x v="91"/>
    <x v="0"/>
    <x v="0"/>
  </r>
  <r>
    <n v="7693"/>
    <s v="CA-2016-102330"/>
    <x v="282"/>
    <d v="2017-01-03T00:00:00"/>
    <s v="Standard Class"/>
    <s v="AI-10855"/>
    <s v="Arianne Irving"/>
    <x v="0"/>
    <x v="0"/>
    <x v="71"/>
    <x v="1"/>
    <n v="94513"/>
    <x v="1"/>
    <s v="OFF-LA-10003923"/>
    <x v="1"/>
    <x v="2"/>
    <s v="Alphabetical Labels for Top Tab Filing"/>
    <x v="333"/>
    <n v="6"/>
    <x v="0"/>
    <x v="6117"/>
    <x v="1"/>
    <x v="0"/>
  </r>
  <r>
    <n v="7694"/>
    <s v="CA-2016-102330"/>
    <x v="282"/>
    <d v="2017-01-03T00:00:00"/>
    <s v="Standard Class"/>
    <s v="AI-10855"/>
    <s v="Arianne Irving"/>
    <x v="0"/>
    <x v="0"/>
    <x v="71"/>
    <x v="1"/>
    <n v="94513"/>
    <x v="1"/>
    <s v="TEC-PH-10001051"/>
    <x v="2"/>
    <x v="7"/>
    <s v="HTC One"/>
    <x v="1895"/>
    <n v="4"/>
    <x v="2"/>
    <x v="2033"/>
    <x v="1"/>
    <x v="0"/>
  </r>
  <r>
    <n v="7695"/>
    <s v="CA-2018-118899"/>
    <x v="554"/>
    <d v="2018-03-22T00:00:00"/>
    <s v="Same Day"/>
    <s v="MC-17275"/>
    <s v="Marc Crier"/>
    <x v="0"/>
    <x v="0"/>
    <x v="4"/>
    <x v="4"/>
    <n v="98103"/>
    <x v="1"/>
    <s v="FUR-CH-10004754"/>
    <x v="0"/>
    <x v="1"/>
    <s v="Global Stack Chair with Arms, Black"/>
    <x v="5110"/>
    <n v="7"/>
    <x v="2"/>
    <x v="6118"/>
    <x v="1"/>
    <x v="0"/>
  </r>
  <r>
    <n v="7696"/>
    <s v="CA-2019-107958"/>
    <x v="1170"/>
    <d v="2019-07-05T00:00:00"/>
    <s v="First Class"/>
    <s v="AH-10120"/>
    <s v="Adrian Hane"/>
    <x v="2"/>
    <x v="0"/>
    <x v="12"/>
    <x v="5"/>
    <n v="77036"/>
    <x v="2"/>
    <s v="OFF-PA-10000357"/>
    <x v="1"/>
    <x v="10"/>
    <s v="White Dual Perf Computer Printout Paper, 2700 Sheets, 1 Part, Heavyweight, 20 lbs., 14 7/8 x 11"/>
    <x v="2919"/>
    <n v="5"/>
    <x v="2"/>
    <x v="5031"/>
    <x v="2"/>
    <x v="0"/>
  </r>
  <r>
    <n v="7697"/>
    <s v="CA-2019-107958"/>
    <x v="1170"/>
    <d v="2019-07-05T00:00:00"/>
    <s v="First Class"/>
    <s v="AH-10120"/>
    <s v="Adrian Hane"/>
    <x v="2"/>
    <x v="0"/>
    <x v="12"/>
    <x v="5"/>
    <n v="77036"/>
    <x v="2"/>
    <s v="OFF-BI-10001787"/>
    <x v="1"/>
    <x v="8"/>
    <s v="Wilson Jones Four-Pocket Poly Binders"/>
    <x v="5111"/>
    <n v="4"/>
    <x v="3"/>
    <x v="6119"/>
    <x v="2"/>
    <x v="0"/>
  </r>
  <r>
    <n v="7698"/>
    <s v="CA-2019-151799"/>
    <x v="817"/>
    <d v="2019-12-18T00:00:00"/>
    <s v="Standard Class"/>
    <s v="BF-11170"/>
    <s v="Ben Ferrer"/>
    <x v="2"/>
    <x v="0"/>
    <x v="104"/>
    <x v="31"/>
    <n v="1841"/>
    <x v="3"/>
    <s v="TEC-CO-10002313"/>
    <x v="2"/>
    <x v="16"/>
    <s v="Canon PC1080F Personal Copier"/>
    <x v="5112"/>
    <n v="2"/>
    <x v="0"/>
    <x v="6120"/>
    <x v="3"/>
    <x v="0"/>
  </r>
  <r>
    <n v="7699"/>
    <s v="CA-2019-151799"/>
    <x v="817"/>
    <d v="2019-12-18T00:00:00"/>
    <s v="Standard Class"/>
    <s v="BF-11170"/>
    <s v="Ben Ferrer"/>
    <x v="2"/>
    <x v="0"/>
    <x v="104"/>
    <x v="31"/>
    <n v="1841"/>
    <x v="3"/>
    <s v="OFF-ST-10002790"/>
    <x v="1"/>
    <x v="4"/>
    <s v="Safco Industrial Shelving"/>
    <x v="5113"/>
    <n v="1"/>
    <x v="0"/>
    <x v="6121"/>
    <x v="3"/>
    <x v="0"/>
  </r>
  <r>
    <n v="7700"/>
    <s v="CA-2019-151799"/>
    <x v="817"/>
    <d v="2019-12-18T00:00:00"/>
    <s v="Standard Class"/>
    <s v="BF-11170"/>
    <s v="Ben Ferrer"/>
    <x v="2"/>
    <x v="0"/>
    <x v="104"/>
    <x v="31"/>
    <n v="1841"/>
    <x v="3"/>
    <s v="OFF-SU-10001664"/>
    <x v="1"/>
    <x v="14"/>
    <s v="Acme Office Executive Series Stainless Steel Trimmers"/>
    <x v="3567"/>
    <n v="3"/>
    <x v="0"/>
    <x v="4068"/>
    <x v="3"/>
    <x v="0"/>
  </r>
  <r>
    <n v="7701"/>
    <s v="CA-2019-151799"/>
    <x v="817"/>
    <d v="2019-12-18T00:00:00"/>
    <s v="Standard Class"/>
    <s v="BF-11170"/>
    <s v="Ben Ferrer"/>
    <x v="2"/>
    <x v="0"/>
    <x v="104"/>
    <x v="31"/>
    <n v="1841"/>
    <x v="3"/>
    <s v="OFF-FA-10001332"/>
    <x v="1"/>
    <x v="13"/>
    <s v="Acco Banker's Clasps, 5 3/4&quot;-Long"/>
    <x v="1315"/>
    <n v="6"/>
    <x v="0"/>
    <x v="6122"/>
    <x v="3"/>
    <x v="0"/>
  </r>
  <r>
    <n v="7702"/>
    <s v="CA-2019-151799"/>
    <x v="817"/>
    <d v="2019-12-18T00:00:00"/>
    <s v="Standard Class"/>
    <s v="BF-11170"/>
    <s v="Ben Ferrer"/>
    <x v="2"/>
    <x v="0"/>
    <x v="104"/>
    <x v="31"/>
    <n v="1841"/>
    <x v="3"/>
    <s v="FUR-TA-10003473"/>
    <x v="0"/>
    <x v="3"/>
    <s v="Bretford Rectangular Conference Table Tops"/>
    <x v="5114"/>
    <n v="2"/>
    <x v="4"/>
    <x v="6123"/>
    <x v="3"/>
    <x v="0"/>
  </r>
  <r>
    <n v="7703"/>
    <s v="CA-2018-114601"/>
    <x v="370"/>
    <d v="2018-09-02T00:00:00"/>
    <s v="Standard Class"/>
    <s v="AA-10480"/>
    <s v="Andrew Allen"/>
    <x v="0"/>
    <x v="0"/>
    <x v="66"/>
    <x v="12"/>
    <n v="48234"/>
    <x v="2"/>
    <s v="OFF-PA-10000605"/>
    <x v="1"/>
    <x v="10"/>
    <s v="Xerox 1950"/>
    <x v="1057"/>
    <n v="2"/>
    <x v="0"/>
    <x v="1302"/>
    <x v="2"/>
    <x v="0"/>
  </r>
  <r>
    <n v="7704"/>
    <s v="CA-2018-114601"/>
    <x v="370"/>
    <d v="2018-09-02T00:00:00"/>
    <s v="Standard Class"/>
    <s v="AA-10480"/>
    <s v="Andrew Allen"/>
    <x v="0"/>
    <x v="0"/>
    <x v="66"/>
    <x v="12"/>
    <n v="48234"/>
    <x v="2"/>
    <s v="TEC-PH-10002170"/>
    <x v="2"/>
    <x v="7"/>
    <s v="ClearSounds CSC500 Amplified Spirit Phone Corded phone"/>
    <x v="2779"/>
    <n v="3"/>
    <x v="0"/>
    <x v="4893"/>
    <x v="2"/>
    <x v="0"/>
  </r>
  <r>
    <n v="7705"/>
    <s v="CA-2018-114601"/>
    <x v="370"/>
    <d v="2018-09-02T00:00:00"/>
    <s v="Standard Class"/>
    <s v="AA-10480"/>
    <s v="Andrew Allen"/>
    <x v="0"/>
    <x v="0"/>
    <x v="66"/>
    <x v="12"/>
    <n v="48234"/>
    <x v="2"/>
    <s v="FUR-TA-10004147"/>
    <x v="0"/>
    <x v="3"/>
    <s v="Hon 4060 Series Tables"/>
    <x v="990"/>
    <n v="4"/>
    <x v="0"/>
    <x v="6124"/>
    <x v="2"/>
    <x v="0"/>
  </r>
  <r>
    <n v="7706"/>
    <s v="CA-2018-114601"/>
    <x v="370"/>
    <d v="2018-09-02T00:00:00"/>
    <s v="Standard Class"/>
    <s v="AA-10480"/>
    <s v="Andrew Allen"/>
    <x v="0"/>
    <x v="0"/>
    <x v="66"/>
    <x v="12"/>
    <n v="48234"/>
    <x v="2"/>
    <s v="TEC-AC-10003911"/>
    <x v="2"/>
    <x v="11"/>
    <s v="NETGEAR AC1750 Dual Band Gigabit Smart WiFi Router"/>
    <x v="651"/>
    <n v="3"/>
    <x v="0"/>
    <x v="663"/>
    <x v="2"/>
    <x v="0"/>
  </r>
  <r>
    <n v="7707"/>
    <s v="CA-2018-114601"/>
    <x v="370"/>
    <d v="2018-09-02T00:00:00"/>
    <s v="Standard Class"/>
    <s v="AA-10480"/>
    <s v="Andrew Allen"/>
    <x v="0"/>
    <x v="0"/>
    <x v="66"/>
    <x v="12"/>
    <n v="48234"/>
    <x v="2"/>
    <s v="OFF-AR-10002578"/>
    <x v="1"/>
    <x v="6"/>
    <s v="Newell 335"/>
    <x v="880"/>
    <n v="3"/>
    <x v="0"/>
    <x v="1032"/>
    <x v="2"/>
    <x v="0"/>
  </r>
  <r>
    <n v="7708"/>
    <s v="CA-2019-100237"/>
    <x v="453"/>
    <d v="2019-10-19T00:00:00"/>
    <s v="Standard Class"/>
    <s v="SV-20815"/>
    <s v="Stuart Van"/>
    <x v="1"/>
    <x v="0"/>
    <x v="11"/>
    <x v="7"/>
    <n v="84057"/>
    <x v="1"/>
    <s v="OFF-AR-10001761"/>
    <x v="1"/>
    <x v="6"/>
    <s v="Avery Hi-Liter Smear-Safe Highlighters"/>
    <x v="2643"/>
    <n v="2"/>
    <x v="0"/>
    <x v="2390"/>
    <x v="1"/>
    <x v="0"/>
  </r>
  <r>
    <n v="7709"/>
    <s v="CA-2016-139542"/>
    <x v="1089"/>
    <d v="2016-10-29T00:00:00"/>
    <s v="Standard Class"/>
    <s v="EH-14185"/>
    <s v="Evan Henry"/>
    <x v="0"/>
    <x v="0"/>
    <x v="10"/>
    <x v="9"/>
    <n v="19120"/>
    <x v="3"/>
    <s v="TEC-AC-10001553"/>
    <x v="2"/>
    <x v="11"/>
    <s v="Memorex 25GB 6X Branded Blu-Ray Recordable Disc, 15/Pack"/>
    <x v="2868"/>
    <n v="3"/>
    <x v="2"/>
    <x v="6125"/>
    <x v="3"/>
    <x v="0"/>
  </r>
  <r>
    <n v="7710"/>
    <s v="CA-2016-139542"/>
    <x v="1089"/>
    <d v="2016-10-29T00:00:00"/>
    <s v="Standard Class"/>
    <s v="EH-14185"/>
    <s v="Evan Henry"/>
    <x v="0"/>
    <x v="0"/>
    <x v="10"/>
    <x v="9"/>
    <n v="19120"/>
    <x v="3"/>
    <s v="OFF-BI-10000309"/>
    <x v="1"/>
    <x v="8"/>
    <s v="GBC Twin Loop Wire Binding Elements, 9/16&quot; Spine, Black"/>
    <x v="5115"/>
    <n v="3"/>
    <x v="6"/>
    <x v="6126"/>
    <x v="3"/>
    <x v="0"/>
  </r>
  <r>
    <n v="7711"/>
    <s v="US-2017-142811"/>
    <x v="788"/>
    <d v="2017-04-07T00:00:00"/>
    <s v="Standard Class"/>
    <s v="JL-15850"/>
    <s v="John Lucas"/>
    <x v="0"/>
    <x v="0"/>
    <x v="123"/>
    <x v="16"/>
    <n v="85204"/>
    <x v="1"/>
    <s v="TEC-PH-10003095"/>
    <x v="2"/>
    <x v="7"/>
    <s v="Samsung HM1900 Bluetooth Headset"/>
    <x v="4412"/>
    <n v="5"/>
    <x v="2"/>
    <x v="6127"/>
    <x v="1"/>
    <x v="0"/>
  </r>
  <r>
    <n v="7712"/>
    <s v="CA-2019-139353"/>
    <x v="960"/>
    <d v="2019-10-30T00:00:00"/>
    <s v="Second Class"/>
    <s v="JM-15250"/>
    <s v="Janet Martin"/>
    <x v="0"/>
    <x v="0"/>
    <x v="115"/>
    <x v="3"/>
    <n v="28314"/>
    <x v="0"/>
    <s v="FUR-FU-10001876"/>
    <x v="0"/>
    <x v="5"/>
    <s v="Computer Room Manger, 14&quot;"/>
    <x v="2540"/>
    <n v="3"/>
    <x v="2"/>
    <x v="4107"/>
    <x v="0"/>
    <x v="0"/>
  </r>
  <r>
    <n v="7713"/>
    <s v="CA-2019-139353"/>
    <x v="960"/>
    <d v="2019-10-30T00:00:00"/>
    <s v="Second Class"/>
    <s v="JM-15250"/>
    <s v="Janet Martin"/>
    <x v="0"/>
    <x v="0"/>
    <x v="115"/>
    <x v="3"/>
    <n v="28314"/>
    <x v="0"/>
    <s v="OFF-ST-10001522"/>
    <x v="1"/>
    <x v="4"/>
    <s v="Gould Plastics 18-Pocket Panel Bin, 34w x 5-1/4d x 20-1/2h"/>
    <x v="2772"/>
    <n v="2"/>
    <x v="2"/>
    <x v="3078"/>
    <x v="0"/>
    <x v="0"/>
  </r>
  <r>
    <n v="7714"/>
    <s v="CA-2019-139353"/>
    <x v="960"/>
    <d v="2019-10-30T00:00:00"/>
    <s v="Second Class"/>
    <s v="JM-15250"/>
    <s v="Janet Martin"/>
    <x v="0"/>
    <x v="0"/>
    <x v="115"/>
    <x v="3"/>
    <n v="28314"/>
    <x v="0"/>
    <s v="OFF-PA-10000300"/>
    <x v="1"/>
    <x v="10"/>
    <s v="Xerox 1936"/>
    <x v="1107"/>
    <n v="3"/>
    <x v="2"/>
    <x v="3062"/>
    <x v="0"/>
    <x v="0"/>
  </r>
  <r>
    <n v="7715"/>
    <s v="CA-2016-150203"/>
    <x v="29"/>
    <d v="2016-12-07T00:00:00"/>
    <s v="First Class"/>
    <s v="JB-15925"/>
    <s v="Joni Blumstein"/>
    <x v="0"/>
    <x v="0"/>
    <x v="1"/>
    <x v="1"/>
    <n v="90032"/>
    <x v="1"/>
    <s v="OFF-AP-10001469"/>
    <x v="1"/>
    <x v="9"/>
    <s v="Fellowes 8 Outlet Superior Workstation Surge Protector"/>
    <x v="5116"/>
    <n v="6"/>
    <x v="0"/>
    <x v="6128"/>
    <x v="1"/>
    <x v="0"/>
  </r>
  <r>
    <n v="7716"/>
    <s v="US-2019-101518"/>
    <x v="132"/>
    <d v="2019-11-08T00:00:00"/>
    <s v="Standard Class"/>
    <s v="PB-19105"/>
    <s v="Peter Bühler"/>
    <x v="0"/>
    <x v="0"/>
    <x v="10"/>
    <x v="9"/>
    <n v="19140"/>
    <x v="3"/>
    <s v="TEC-AC-10001553"/>
    <x v="2"/>
    <x v="11"/>
    <s v="Memorex 25GB 6X Branded Blu-Ray Recordable Disc, 15/Pack"/>
    <x v="2868"/>
    <n v="3"/>
    <x v="2"/>
    <x v="6125"/>
    <x v="3"/>
    <x v="0"/>
  </r>
  <r>
    <n v="7717"/>
    <s v="CA-2017-149636"/>
    <x v="1171"/>
    <d v="2017-01-12T00:00:00"/>
    <s v="Standard Class"/>
    <s v="SP-20620"/>
    <s v="Stefania Perrino"/>
    <x v="1"/>
    <x v="0"/>
    <x v="77"/>
    <x v="22"/>
    <n v="80906"/>
    <x v="1"/>
    <s v="OFF-PA-10004041"/>
    <x v="1"/>
    <x v="10"/>
    <s v="It's Hot Message Books with Stickers, 2 3/4&quot; x 5&quot;"/>
    <x v="5117"/>
    <n v="5"/>
    <x v="2"/>
    <x v="6129"/>
    <x v="1"/>
    <x v="0"/>
  </r>
  <r>
    <n v="7718"/>
    <s v="CA-2017-149636"/>
    <x v="1171"/>
    <d v="2017-01-12T00:00:00"/>
    <s v="Standard Class"/>
    <s v="SP-20620"/>
    <s v="Stefania Perrino"/>
    <x v="1"/>
    <x v="0"/>
    <x v="77"/>
    <x v="22"/>
    <n v="80906"/>
    <x v="1"/>
    <s v="OFF-BI-10002764"/>
    <x v="1"/>
    <x v="8"/>
    <s v="Recycled Pressboard Report Cover with Reinforced Top Hinge"/>
    <x v="5118"/>
    <n v="2"/>
    <x v="6"/>
    <x v="6130"/>
    <x v="1"/>
    <x v="0"/>
  </r>
  <r>
    <n v="7719"/>
    <s v="US-2019-146213"/>
    <x v="428"/>
    <d v="2019-09-14T00:00:00"/>
    <s v="Standard Class"/>
    <s v="MC-17605"/>
    <s v="Matt Connell"/>
    <x v="1"/>
    <x v="0"/>
    <x v="1"/>
    <x v="1"/>
    <n v="90032"/>
    <x v="1"/>
    <s v="TEC-AC-10001114"/>
    <x v="2"/>
    <x v="11"/>
    <s v="Microsoft Wireless Mobile Mouse 4000"/>
    <x v="5119"/>
    <n v="4"/>
    <x v="0"/>
    <x v="6131"/>
    <x v="1"/>
    <x v="0"/>
  </r>
  <r>
    <n v="7720"/>
    <s v="CA-2017-108588"/>
    <x v="956"/>
    <d v="2017-01-10T00:00:00"/>
    <s v="Standard Class"/>
    <s v="BG-11695"/>
    <s v="Brooke Gillingham"/>
    <x v="1"/>
    <x v="0"/>
    <x v="20"/>
    <x v="15"/>
    <n v="10009"/>
    <x v="3"/>
    <s v="OFF-AR-10001615"/>
    <x v="1"/>
    <x v="6"/>
    <s v="Newell 34"/>
    <x v="426"/>
    <n v="3"/>
    <x v="0"/>
    <x v="436"/>
    <x v="3"/>
    <x v="0"/>
  </r>
  <r>
    <n v="7721"/>
    <s v="CA-2017-108588"/>
    <x v="956"/>
    <d v="2017-01-10T00:00:00"/>
    <s v="Standard Class"/>
    <s v="BG-11695"/>
    <s v="Brooke Gillingham"/>
    <x v="1"/>
    <x v="0"/>
    <x v="20"/>
    <x v="15"/>
    <n v="10009"/>
    <x v="3"/>
    <s v="OFF-EN-10000461"/>
    <x v="1"/>
    <x v="12"/>
    <s v="#10- 4 1/8&quot; x 9 1/2&quot; Recycled Envelopes"/>
    <x v="2053"/>
    <n v="2"/>
    <x v="0"/>
    <x v="2211"/>
    <x v="3"/>
    <x v="0"/>
  </r>
  <r>
    <n v="7722"/>
    <s v="CA-2017-108588"/>
    <x v="956"/>
    <d v="2017-01-10T00:00:00"/>
    <s v="Standard Class"/>
    <s v="BG-11695"/>
    <s v="Brooke Gillingham"/>
    <x v="1"/>
    <x v="0"/>
    <x v="20"/>
    <x v="15"/>
    <n v="10009"/>
    <x v="3"/>
    <s v="OFF-BI-10004506"/>
    <x v="1"/>
    <x v="8"/>
    <s v="Wilson Jones data.warehouse D-Ring Binders with DublLock"/>
    <x v="5120"/>
    <n v="2"/>
    <x v="2"/>
    <x v="6132"/>
    <x v="3"/>
    <x v="0"/>
  </r>
  <r>
    <n v="7723"/>
    <s v="US-2019-138086"/>
    <x v="513"/>
    <d v="2019-04-20T00:00:00"/>
    <s v="Standard Class"/>
    <s v="JO-15550"/>
    <s v="Jesus Ocampo"/>
    <x v="2"/>
    <x v="0"/>
    <x v="8"/>
    <x v="1"/>
    <n v="94109"/>
    <x v="1"/>
    <s v="OFF-AP-10000027"/>
    <x v="1"/>
    <x v="9"/>
    <s v="Hoover Commercial SteamVac"/>
    <x v="1360"/>
    <n v="3"/>
    <x v="0"/>
    <x v="6133"/>
    <x v="1"/>
    <x v="0"/>
  </r>
  <r>
    <n v="7724"/>
    <s v="CA-2017-139374"/>
    <x v="229"/>
    <d v="2017-09-14T00:00:00"/>
    <s v="Standard Class"/>
    <s v="AR-10345"/>
    <s v="Alex Russell"/>
    <x v="1"/>
    <x v="0"/>
    <x v="89"/>
    <x v="5"/>
    <n v="78745"/>
    <x v="2"/>
    <s v="FUR-CH-10003981"/>
    <x v="0"/>
    <x v="1"/>
    <s v="Global Commerce Series Low-Back Swivel/Tilt Chairs"/>
    <x v="5121"/>
    <n v="1"/>
    <x v="4"/>
    <x v="6134"/>
    <x v="2"/>
    <x v="0"/>
  </r>
  <r>
    <n v="7725"/>
    <s v="CA-2018-113978"/>
    <x v="477"/>
    <d v="2018-09-29T00:00:00"/>
    <s v="Standard Class"/>
    <s v="TS-21505"/>
    <s v="Tony Sayre"/>
    <x v="0"/>
    <x v="0"/>
    <x v="138"/>
    <x v="24"/>
    <n v="44105"/>
    <x v="3"/>
    <s v="OFF-AP-10003849"/>
    <x v="1"/>
    <x v="9"/>
    <s v="Hoover Shoulder Vac Commercial Portable Vacuum"/>
    <x v="5122"/>
    <n v="1"/>
    <x v="2"/>
    <x v="6135"/>
    <x v="3"/>
    <x v="0"/>
  </r>
  <r>
    <n v="7726"/>
    <s v="CA-2018-113978"/>
    <x v="477"/>
    <d v="2018-09-29T00:00:00"/>
    <s v="Standard Class"/>
    <s v="TS-21505"/>
    <s v="Tony Sayre"/>
    <x v="0"/>
    <x v="0"/>
    <x v="138"/>
    <x v="24"/>
    <n v="44105"/>
    <x v="3"/>
    <s v="OFF-ST-10004963"/>
    <x v="1"/>
    <x v="4"/>
    <s v="Eldon Gobal File Keepers"/>
    <x v="5123"/>
    <n v="2"/>
    <x v="2"/>
    <x v="6136"/>
    <x v="3"/>
    <x v="0"/>
  </r>
  <r>
    <n v="7727"/>
    <s v="CA-2018-113978"/>
    <x v="477"/>
    <d v="2018-09-29T00:00:00"/>
    <s v="Standard Class"/>
    <s v="TS-21505"/>
    <s v="Tony Sayre"/>
    <x v="0"/>
    <x v="0"/>
    <x v="138"/>
    <x v="24"/>
    <n v="44105"/>
    <x v="3"/>
    <s v="OFF-ST-10002574"/>
    <x v="1"/>
    <x v="4"/>
    <s v="SAFCO Commercial Wire Shelving, Black"/>
    <x v="4102"/>
    <n v="3"/>
    <x v="2"/>
    <x v="4764"/>
    <x v="3"/>
    <x v="0"/>
  </r>
  <r>
    <n v="7728"/>
    <s v="US-2017-150231"/>
    <x v="199"/>
    <d v="2017-03-20T00:00:00"/>
    <s v="Second Class"/>
    <s v="JK-15640"/>
    <s v="Jim Kriz"/>
    <x v="2"/>
    <x v="0"/>
    <x v="20"/>
    <x v="15"/>
    <n v="10009"/>
    <x v="3"/>
    <s v="OFF-AR-10001761"/>
    <x v="1"/>
    <x v="6"/>
    <s v="Avery Hi-Liter Smear-Safe Highlighters"/>
    <x v="255"/>
    <n v="3"/>
    <x v="0"/>
    <x v="6137"/>
    <x v="3"/>
    <x v="0"/>
  </r>
  <r>
    <n v="7729"/>
    <s v="CA-2018-106915"/>
    <x v="491"/>
    <d v="2018-12-02T00:00:00"/>
    <s v="Standard Class"/>
    <s v="GA-14515"/>
    <s v="George Ashbrook"/>
    <x v="0"/>
    <x v="0"/>
    <x v="236"/>
    <x v="5"/>
    <n v="79907"/>
    <x v="2"/>
    <s v="OFF-AR-10000716"/>
    <x v="1"/>
    <x v="6"/>
    <s v="DIXON Ticonderoga Erasable Checking Pencils"/>
    <x v="329"/>
    <n v="4"/>
    <x v="2"/>
    <x v="6138"/>
    <x v="2"/>
    <x v="0"/>
  </r>
  <r>
    <n v="7730"/>
    <s v="US-2018-109260"/>
    <x v="182"/>
    <d v="2018-10-01T00:00:00"/>
    <s v="Standard Class"/>
    <s v="TN-21040"/>
    <s v="Tanja Norvell"/>
    <x v="2"/>
    <x v="0"/>
    <x v="315"/>
    <x v="2"/>
    <n v="32303"/>
    <x v="0"/>
    <s v="TEC-AC-10002637"/>
    <x v="2"/>
    <x v="11"/>
    <s v="Logitech VX Revolution Cordless Laser Mouse for Notebooks (Black)"/>
    <x v="2404"/>
    <n v="3"/>
    <x v="2"/>
    <x v="6139"/>
    <x v="0"/>
    <x v="0"/>
  </r>
  <r>
    <n v="7731"/>
    <s v="CA-2019-104850"/>
    <x v="487"/>
    <d v="2019-06-19T00:00:00"/>
    <s v="Standard Class"/>
    <s v="TW-21025"/>
    <s v="Tamara Willingham"/>
    <x v="2"/>
    <x v="0"/>
    <x v="4"/>
    <x v="4"/>
    <n v="98103"/>
    <x v="1"/>
    <s v="FUR-CH-10003774"/>
    <x v="0"/>
    <x v="1"/>
    <s v="Global Wood Trimmed Manager's Task Chair, Khaki"/>
    <x v="5124"/>
    <n v="4"/>
    <x v="2"/>
    <x v="6140"/>
    <x v="1"/>
    <x v="0"/>
  </r>
  <r>
    <n v="7732"/>
    <s v="CA-2019-140508"/>
    <x v="65"/>
    <d v="2019-09-21T00:00:00"/>
    <s v="First Class"/>
    <s v="PA-19060"/>
    <s v="Pete Armstrong"/>
    <x v="2"/>
    <x v="0"/>
    <x v="61"/>
    <x v="5"/>
    <n v="75220"/>
    <x v="2"/>
    <s v="OFF-EN-10000927"/>
    <x v="1"/>
    <x v="12"/>
    <s v="Jet-Pak Recycled Peel 'N' Seal Padded Mailers"/>
    <x v="5125"/>
    <n v="4"/>
    <x v="2"/>
    <x v="6141"/>
    <x v="2"/>
    <x v="0"/>
  </r>
  <r>
    <n v="7733"/>
    <s v="CA-2019-143294"/>
    <x v="455"/>
    <d v="2019-06-08T00:00:00"/>
    <s v="Standard Class"/>
    <s v="JD-15790"/>
    <s v="John Dryer"/>
    <x v="0"/>
    <x v="0"/>
    <x v="12"/>
    <x v="5"/>
    <n v="77070"/>
    <x v="2"/>
    <s v="OFF-PA-10000743"/>
    <x v="1"/>
    <x v="10"/>
    <s v="Xerox 1977"/>
    <x v="1432"/>
    <n v="2"/>
    <x v="2"/>
    <x v="1507"/>
    <x v="2"/>
    <x v="0"/>
  </r>
  <r>
    <n v="7734"/>
    <s v="CA-2018-165673"/>
    <x v="666"/>
    <d v="2018-05-19T00:00:00"/>
    <s v="Second Class"/>
    <s v="MN-17935"/>
    <s v="Michael Nguyen"/>
    <x v="0"/>
    <x v="0"/>
    <x v="24"/>
    <x v="24"/>
    <n v="45503"/>
    <x v="3"/>
    <s v="OFF-PA-10000697"/>
    <x v="1"/>
    <x v="10"/>
    <s v="TOPS Voice Message Log Book, Flash Format"/>
    <x v="302"/>
    <n v="4"/>
    <x v="2"/>
    <x v="6142"/>
    <x v="3"/>
    <x v="0"/>
  </r>
  <r>
    <n v="7735"/>
    <s v="CA-2019-134418"/>
    <x v="175"/>
    <d v="2019-09-20T00:00:00"/>
    <s v="Standard Class"/>
    <s v="GM-14500"/>
    <s v="Gene McClure"/>
    <x v="0"/>
    <x v="0"/>
    <x v="4"/>
    <x v="4"/>
    <n v="98103"/>
    <x v="1"/>
    <s v="OFF-AR-10004441"/>
    <x v="1"/>
    <x v="6"/>
    <s v="BIC Brite Liner Highlighters"/>
    <x v="2162"/>
    <n v="3"/>
    <x v="0"/>
    <x v="1878"/>
    <x v="1"/>
    <x v="0"/>
  </r>
  <r>
    <n v="7736"/>
    <s v="US-2018-106313"/>
    <x v="250"/>
    <d v="2018-08-26T00:00:00"/>
    <s v="Standard Class"/>
    <s v="DG-13300"/>
    <s v="Deirdre Greer"/>
    <x v="1"/>
    <x v="0"/>
    <x v="4"/>
    <x v="4"/>
    <n v="98105"/>
    <x v="1"/>
    <s v="OFF-PA-10001870"/>
    <x v="1"/>
    <x v="10"/>
    <s v="Xerox 202"/>
    <x v="541"/>
    <n v="3"/>
    <x v="0"/>
    <x v="551"/>
    <x v="1"/>
    <x v="0"/>
  </r>
  <r>
    <n v="7737"/>
    <s v="CA-2016-105872"/>
    <x v="992"/>
    <d v="2016-06-06T00:00:00"/>
    <s v="Standard Class"/>
    <s v="JG-15160"/>
    <s v="James Galang"/>
    <x v="0"/>
    <x v="0"/>
    <x v="20"/>
    <x v="15"/>
    <n v="10024"/>
    <x v="3"/>
    <s v="OFF-BI-10003684"/>
    <x v="1"/>
    <x v="8"/>
    <s v="Wilson Jones Legal Size Ring Binders"/>
    <x v="467"/>
    <n v="4"/>
    <x v="2"/>
    <x v="6143"/>
    <x v="3"/>
    <x v="0"/>
  </r>
  <r>
    <n v="7738"/>
    <s v="CA-2019-108287"/>
    <x v="404"/>
    <d v="2019-12-20T00:00:00"/>
    <s v="First Class"/>
    <s v="AG-10330"/>
    <s v="Alex Grayson"/>
    <x v="0"/>
    <x v="0"/>
    <x v="35"/>
    <x v="3"/>
    <n v="28205"/>
    <x v="0"/>
    <s v="OFF-AR-10001315"/>
    <x v="1"/>
    <x v="6"/>
    <s v="Newell 310"/>
    <x v="2538"/>
    <n v="9"/>
    <x v="2"/>
    <x v="6144"/>
    <x v="0"/>
    <x v="0"/>
  </r>
  <r>
    <n v="7739"/>
    <s v="CA-2019-141103"/>
    <x v="245"/>
    <d v="2019-08-06T00:00:00"/>
    <s v="Standard Class"/>
    <s v="JF-15355"/>
    <s v="Jay Fein"/>
    <x v="0"/>
    <x v="0"/>
    <x v="248"/>
    <x v="39"/>
    <n v="21215"/>
    <x v="3"/>
    <s v="TEC-PH-10003589"/>
    <x v="2"/>
    <x v="7"/>
    <s v="invisibleSHIELD by ZAGG Smudge-Free Screen Protector"/>
    <x v="5126"/>
    <n v="5"/>
    <x v="0"/>
    <x v="6145"/>
    <x v="3"/>
    <x v="0"/>
  </r>
  <r>
    <n v="7740"/>
    <s v="CA-2016-154781"/>
    <x v="871"/>
    <d v="2016-11-26T00:00:00"/>
    <s v="Standard Class"/>
    <s v="SC-20680"/>
    <s v="Steve Carroll"/>
    <x v="2"/>
    <x v="0"/>
    <x v="8"/>
    <x v="1"/>
    <n v="94110"/>
    <x v="1"/>
    <s v="OFF-PA-10001609"/>
    <x v="1"/>
    <x v="10"/>
    <s v="Tops Wirebound Message Log Books"/>
    <x v="1545"/>
    <n v="2"/>
    <x v="0"/>
    <x v="1632"/>
    <x v="1"/>
    <x v="0"/>
  </r>
  <r>
    <n v="7741"/>
    <s v="CA-2016-154781"/>
    <x v="871"/>
    <d v="2016-11-26T00:00:00"/>
    <s v="Standard Class"/>
    <s v="SC-20680"/>
    <s v="Steve Carroll"/>
    <x v="2"/>
    <x v="0"/>
    <x v="8"/>
    <x v="1"/>
    <n v="94110"/>
    <x v="1"/>
    <s v="TEC-AC-10000474"/>
    <x v="2"/>
    <x v="11"/>
    <s v="Kensington Expert Mouse Optical USB Trackball for PC or Mac"/>
    <x v="5127"/>
    <n v="1"/>
    <x v="0"/>
    <x v="6146"/>
    <x v="1"/>
    <x v="0"/>
  </r>
  <r>
    <n v="7742"/>
    <s v="CA-2017-147816"/>
    <x v="496"/>
    <d v="2017-09-26T00:00:00"/>
    <s v="Second Class"/>
    <s v="CM-11935"/>
    <s v="Carlos Meador"/>
    <x v="0"/>
    <x v="0"/>
    <x v="93"/>
    <x v="16"/>
    <n v="85705"/>
    <x v="1"/>
    <s v="TEC-PH-10003095"/>
    <x v="2"/>
    <x v="7"/>
    <s v="Samsung HM1900 Bluetooth Headset"/>
    <x v="430"/>
    <n v="2"/>
    <x v="2"/>
    <x v="6147"/>
    <x v="1"/>
    <x v="0"/>
  </r>
  <r>
    <n v="7743"/>
    <s v="CA-2019-105326"/>
    <x v="648"/>
    <d v="2019-08-27T00:00:00"/>
    <s v="Standard Class"/>
    <s v="KT-16480"/>
    <s v="Kean Thornton"/>
    <x v="0"/>
    <x v="0"/>
    <x v="1"/>
    <x v="1"/>
    <n v="90036"/>
    <x v="1"/>
    <s v="OFF-PA-10001639"/>
    <x v="1"/>
    <x v="10"/>
    <s v="Xerox 203"/>
    <x v="243"/>
    <n v="4"/>
    <x v="0"/>
    <x v="245"/>
    <x v="1"/>
    <x v="0"/>
  </r>
  <r>
    <n v="7744"/>
    <s v="CA-2018-133613"/>
    <x v="26"/>
    <d v="2018-06-22T00:00:00"/>
    <s v="Standard Class"/>
    <s v="CP-12340"/>
    <s v="Christine Phan"/>
    <x v="1"/>
    <x v="0"/>
    <x v="416"/>
    <x v="29"/>
    <n v="6708"/>
    <x v="3"/>
    <s v="OFF-BI-10002003"/>
    <x v="1"/>
    <x v="8"/>
    <s v="Ibico Presentation Index for Binding Systems"/>
    <x v="4623"/>
    <n v="2"/>
    <x v="0"/>
    <x v="5477"/>
    <x v="3"/>
    <x v="0"/>
  </r>
  <r>
    <n v="7745"/>
    <s v="CA-2018-133613"/>
    <x v="26"/>
    <d v="2018-06-22T00:00:00"/>
    <s v="Standard Class"/>
    <s v="CP-12340"/>
    <s v="Christine Phan"/>
    <x v="1"/>
    <x v="0"/>
    <x v="416"/>
    <x v="29"/>
    <n v="6708"/>
    <x v="3"/>
    <s v="TEC-PH-10004539"/>
    <x v="2"/>
    <x v="7"/>
    <s v="Wireless Extenders zBoost YX545 SOHO Signal Booster"/>
    <x v="5128"/>
    <n v="3"/>
    <x v="0"/>
    <x v="6148"/>
    <x v="3"/>
    <x v="0"/>
  </r>
  <r>
    <n v="7746"/>
    <s v="CA-2018-133613"/>
    <x v="26"/>
    <d v="2018-06-22T00:00:00"/>
    <s v="Standard Class"/>
    <s v="CP-12340"/>
    <s v="Christine Phan"/>
    <x v="1"/>
    <x v="0"/>
    <x v="416"/>
    <x v="29"/>
    <n v="6708"/>
    <x v="3"/>
    <s v="OFF-AR-10003829"/>
    <x v="1"/>
    <x v="6"/>
    <s v="Newell 35"/>
    <x v="296"/>
    <n v="3"/>
    <x v="0"/>
    <x v="301"/>
    <x v="3"/>
    <x v="0"/>
  </r>
  <r>
    <n v="7747"/>
    <s v="CA-2017-109113"/>
    <x v="546"/>
    <d v="2017-12-23T00:00:00"/>
    <s v="Standard Class"/>
    <s v="EK-13795"/>
    <s v="Eileen Kiefer"/>
    <x v="2"/>
    <x v="0"/>
    <x v="22"/>
    <x v="10"/>
    <n v="60610"/>
    <x v="2"/>
    <s v="TEC-AC-10004761"/>
    <x v="2"/>
    <x v="11"/>
    <s v="Maxell 4.7GB DVD+RW 3/Pack"/>
    <x v="2116"/>
    <n v="2"/>
    <x v="2"/>
    <x v="6149"/>
    <x v="2"/>
    <x v="0"/>
  </r>
  <r>
    <n v="7748"/>
    <s v="CA-2017-156153"/>
    <x v="70"/>
    <d v="2017-06-02T00:00:00"/>
    <s v="Second Class"/>
    <s v="CW-11905"/>
    <s v="Carl Weiss"/>
    <x v="2"/>
    <x v="0"/>
    <x v="85"/>
    <x v="15"/>
    <n v="11561"/>
    <x v="3"/>
    <s v="OFF-FA-10003472"/>
    <x v="1"/>
    <x v="13"/>
    <s v="Bagged Rubber Bands"/>
    <x v="262"/>
    <n v="6"/>
    <x v="0"/>
    <x v="264"/>
    <x v="3"/>
    <x v="0"/>
  </r>
  <r>
    <n v="7749"/>
    <s v="CA-2017-133242"/>
    <x v="652"/>
    <d v="2017-06-24T00:00:00"/>
    <s v="Standard Class"/>
    <s v="KH-16510"/>
    <s v="Keith Herrera"/>
    <x v="0"/>
    <x v="0"/>
    <x v="81"/>
    <x v="17"/>
    <n v="22204"/>
    <x v="0"/>
    <s v="FUR-FU-10003464"/>
    <x v="0"/>
    <x v="5"/>
    <s v="Seth Thomas 8 1/2&quot; Cubicle Clock"/>
    <x v="4053"/>
    <n v="3"/>
    <x v="0"/>
    <x v="6150"/>
    <x v="0"/>
    <x v="0"/>
  </r>
  <r>
    <n v="7750"/>
    <s v="CA-2017-133242"/>
    <x v="652"/>
    <d v="2017-06-24T00:00:00"/>
    <s v="Standard Class"/>
    <s v="KH-16510"/>
    <s v="Keith Herrera"/>
    <x v="0"/>
    <x v="0"/>
    <x v="81"/>
    <x v="17"/>
    <n v="22204"/>
    <x v="0"/>
    <s v="OFF-ST-10003716"/>
    <x v="1"/>
    <x v="4"/>
    <s v="Tennsco Double-Tier Lockers"/>
    <x v="5129"/>
    <n v="2"/>
    <x v="0"/>
    <x v="6151"/>
    <x v="0"/>
    <x v="0"/>
  </r>
  <r>
    <n v="7751"/>
    <s v="CA-2017-133242"/>
    <x v="652"/>
    <d v="2017-06-24T00:00:00"/>
    <s v="Standard Class"/>
    <s v="KH-16510"/>
    <s v="Keith Herrera"/>
    <x v="0"/>
    <x v="0"/>
    <x v="81"/>
    <x v="17"/>
    <n v="22204"/>
    <x v="0"/>
    <s v="OFF-BI-10004002"/>
    <x v="1"/>
    <x v="8"/>
    <s v="Wilson Jones International Size A4 Ring Binders"/>
    <x v="5130"/>
    <n v="2"/>
    <x v="0"/>
    <x v="6152"/>
    <x v="0"/>
    <x v="0"/>
  </r>
  <r>
    <n v="7752"/>
    <s v="CA-2017-133242"/>
    <x v="652"/>
    <d v="2017-06-24T00:00:00"/>
    <s v="Standard Class"/>
    <s v="KH-16510"/>
    <s v="Keith Herrera"/>
    <x v="0"/>
    <x v="0"/>
    <x v="81"/>
    <x v="17"/>
    <n v="22204"/>
    <x v="0"/>
    <s v="TEC-PH-10002496"/>
    <x v="2"/>
    <x v="7"/>
    <s v="Cisco SPA301"/>
    <x v="5131"/>
    <n v="3"/>
    <x v="0"/>
    <x v="6153"/>
    <x v="0"/>
    <x v="0"/>
  </r>
  <r>
    <n v="7753"/>
    <s v="CA-2017-133242"/>
    <x v="652"/>
    <d v="2017-06-24T00:00:00"/>
    <s v="Standard Class"/>
    <s v="KH-16510"/>
    <s v="Keith Herrera"/>
    <x v="0"/>
    <x v="0"/>
    <x v="81"/>
    <x v="17"/>
    <n v="22204"/>
    <x v="0"/>
    <s v="OFF-BI-10004826"/>
    <x v="1"/>
    <x v="8"/>
    <s v="JM Magazine Binder"/>
    <x v="5132"/>
    <n v="2"/>
    <x v="0"/>
    <x v="6154"/>
    <x v="0"/>
    <x v="0"/>
  </r>
  <r>
    <n v="7754"/>
    <s v="CA-2017-158323"/>
    <x v="672"/>
    <d v="2017-12-03T00:00:00"/>
    <s v="First Class"/>
    <s v="AB-10600"/>
    <s v="Ann Blume"/>
    <x v="1"/>
    <x v="0"/>
    <x v="108"/>
    <x v="3"/>
    <n v="28540"/>
    <x v="0"/>
    <s v="FUR-FU-10001546"/>
    <x v="0"/>
    <x v="5"/>
    <s v="Dana Swing-Arm Lamps"/>
    <x v="1232"/>
    <n v="2"/>
    <x v="2"/>
    <x v="2566"/>
    <x v="0"/>
    <x v="0"/>
  </r>
  <r>
    <n v="7755"/>
    <s v="CA-2017-161795"/>
    <x v="379"/>
    <d v="2017-12-23T00:00:00"/>
    <s v="Second Class"/>
    <s v="AH-10075"/>
    <s v="Adam Hart"/>
    <x v="1"/>
    <x v="0"/>
    <x v="38"/>
    <x v="24"/>
    <n v="43229"/>
    <x v="3"/>
    <s v="OFF-AR-10001919"/>
    <x v="1"/>
    <x v="6"/>
    <s v="OIC #2 Pencils, Medium Soft"/>
    <x v="5133"/>
    <n v="2"/>
    <x v="2"/>
    <x v="6155"/>
    <x v="3"/>
    <x v="0"/>
  </r>
  <r>
    <n v="7756"/>
    <s v="CA-2019-100902"/>
    <x v="701"/>
    <d v="2019-11-21T00:00:00"/>
    <s v="Standard Class"/>
    <s v="CK-12595"/>
    <s v="Clytie Kelty"/>
    <x v="0"/>
    <x v="0"/>
    <x v="35"/>
    <x v="3"/>
    <n v="28205"/>
    <x v="0"/>
    <s v="OFF-PA-10002558"/>
    <x v="1"/>
    <x v="10"/>
    <s v="Xerox 1938"/>
    <x v="5134"/>
    <n v="7"/>
    <x v="2"/>
    <x v="6156"/>
    <x v="0"/>
    <x v="0"/>
  </r>
  <r>
    <n v="7757"/>
    <s v="CA-2019-100902"/>
    <x v="701"/>
    <d v="2019-11-21T00:00:00"/>
    <s v="Standard Class"/>
    <s v="CK-12595"/>
    <s v="Clytie Kelty"/>
    <x v="0"/>
    <x v="0"/>
    <x v="35"/>
    <x v="3"/>
    <n v="28205"/>
    <x v="0"/>
    <s v="TEC-AC-10003174"/>
    <x v="2"/>
    <x v="11"/>
    <s v="Plantronics S12 Corded Telephone Headset System"/>
    <x v="5135"/>
    <n v="5"/>
    <x v="2"/>
    <x v="6157"/>
    <x v="0"/>
    <x v="0"/>
  </r>
  <r>
    <n v="7758"/>
    <s v="CA-2019-112844"/>
    <x v="38"/>
    <d v="2019-11-16T00:00:00"/>
    <s v="Second Class"/>
    <s v="SP-20620"/>
    <s v="Stefania Perrino"/>
    <x v="1"/>
    <x v="0"/>
    <x v="198"/>
    <x v="15"/>
    <n v="14215"/>
    <x v="3"/>
    <s v="TEC-PH-10003988"/>
    <x v="2"/>
    <x v="7"/>
    <s v="LF Elite 3D Dazzle Designer Hard Case Cover, Lf Stylus Pen and Wiper For Apple Iphone 5c Mini Lite"/>
    <x v="3582"/>
    <n v="4"/>
    <x v="0"/>
    <x v="6158"/>
    <x v="3"/>
    <x v="0"/>
  </r>
  <r>
    <n v="7759"/>
    <s v="CA-2019-112844"/>
    <x v="38"/>
    <d v="2019-11-16T00:00:00"/>
    <s v="Second Class"/>
    <s v="SP-20620"/>
    <s v="Stefania Perrino"/>
    <x v="1"/>
    <x v="0"/>
    <x v="198"/>
    <x v="15"/>
    <n v="14215"/>
    <x v="3"/>
    <s v="FUR-FU-10004845"/>
    <x v="0"/>
    <x v="5"/>
    <s v="Deflect-o EconoMat Nonstudded, No Bevel Mat"/>
    <x v="5136"/>
    <n v="3"/>
    <x v="0"/>
    <x v="6159"/>
    <x v="3"/>
    <x v="0"/>
  </r>
  <r>
    <n v="7760"/>
    <s v="CA-2018-158925"/>
    <x v="1057"/>
    <d v="2018-10-28T00:00:00"/>
    <s v="Standard Class"/>
    <s v="JP-15460"/>
    <s v="Jennifer Patt"/>
    <x v="1"/>
    <x v="0"/>
    <x v="12"/>
    <x v="5"/>
    <n v="77041"/>
    <x v="2"/>
    <s v="OFF-PA-10003072"/>
    <x v="1"/>
    <x v="10"/>
    <s v="Eureka Recycled Copy Paper 8 1/2&quot; x 11&quot;, Ream"/>
    <x v="12"/>
    <n v="3"/>
    <x v="2"/>
    <x v="12"/>
    <x v="2"/>
    <x v="0"/>
  </r>
  <r>
    <n v="7761"/>
    <s v="CA-2016-155390"/>
    <x v="776"/>
    <d v="2016-12-11T00:00:00"/>
    <s v="Standard Class"/>
    <s v="BG-11035"/>
    <s v="Barry Gonzalez"/>
    <x v="0"/>
    <x v="0"/>
    <x v="26"/>
    <x v="18"/>
    <n v="38109"/>
    <x v="0"/>
    <s v="OFF-PA-10003641"/>
    <x v="1"/>
    <x v="10"/>
    <s v="Xerox 1909"/>
    <x v="5137"/>
    <n v="2"/>
    <x v="2"/>
    <x v="6160"/>
    <x v="0"/>
    <x v="0"/>
  </r>
  <r>
    <n v="7762"/>
    <s v="CA-2019-123071"/>
    <x v="734"/>
    <d v="2019-12-06T00:00:00"/>
    <s v="First Class"/>
    <s v="CC-12550"/>
    <s v="Clay Cheatham"/>
    <x v="0"/>
    <x v="0"/>
    <x v="243"/>
    <x v="5"/>
    <n v="75023"/>
    <x v="2"/>
    <s v="OFF-PA-10003729"/>
    <x v="1"/>
    <x v="10"/>
    <s v="Xerox 1998"/>
    <x v="563"/>
    <n v="2"/>
    <x v="2"/>
    <x v="572"/>
    <x v="2"/>
    <x v="0"/>
  </r>
  <r>
    <n v="7763"/>
    <s v="CA-2019-156391"/>
    <x v="986"/>
    <d v="2019-09-28T00:00:00"/>
    <s v="First Class"/>
    <s v="SL-20155"/>
    <s v="Sara Luxemburg"/>
    <x v="2"/>
    <x v="0"/>
    <x v="127"/>
    <x v="21"/>
    <n v="97301"/>
    <x v="1"/>
    <s v="OFF-AR-10003251"/>
    <x v="1"/>
    <x v="6"/>
    <s v="Prang Drawing Pencil Set"/>
    <x v="5138"/>
    <n v="1"/>
    <x v="2"/>
    <x v="6161"/>
    <x v="1"/>
    <x v="0"/>
  </r>
  <r>
    <n v="7764"/>
    <s v="CA-2017-103093"/>
    <x v="302"/>
    <d v="2017-02-07T00:00:00"/>
    <s v="Standard Class"/>
    <s v="FO-14305"/>
    <s v="Frank Olsen"/>
    <x v="0"/>
    <x v="0"/>
    <x v="38"/>
    <x v="32"/>
    <n v="31907"/>
    <x v="0"/>
    <s v="OFF-EN-10003286"/>
    <x v="1"/>
    <x v="12"/>
    <s v="Staple envelope"/>
    <x v="5139"/>
    <n v="9"/>
    <x v="0"/>
    <x v="6162"/>
    <x v="0"/>
    <x v="0"/>
  </r>
  <r>
    <n v="7765"/>
    <s v="US-2019-118941"/>
    <x v="801"/>
    <d v="2019-08-12T00:00:00"/>
    <s v="Same Day"/>
    <s v="BB-11545"/>
    <s v="Brenda Bowman"/>
    <x v="1"/>
    <x v="0"/>
    <x v="29"/>
    <x v="39"/>
    <n v="21044"/>
    <x v="3"/>
    <s v="OFF-AR-10004078"/>
    <x v="1"/>
    <x v="6"/>
    <s v="Newell 312"/>
    <x v="255"/>
    <n v="3"/>
    <x v="0"/>
    <x v="2961"/>
    <x v="3"/>
    <x v="0"/>
  </r>
  <r>
    <n v="7766"/>
    <s v="US-2019-118941"/>
    <x v="801"/>
    <d v="2019-08-12T00:00:00"/>
    <s v="Same Day"/>
    <s v="BB-11545"/>
    <s v="Brenda Bowman"/>
    <x v="1"/>
    <x v="0"/>
    <x v="29"/>
    <x v="39"/>
    <n v="21044"/>
    <x v="3"/>
    <s v="FUR-CH-10002331"/>
    <x v="0"/>
    <x v="1"/>
    <s v="Hon 4700 Series Mobuis Mid-Back Task Chairs with Adjustable Arms"/>
    <x v="5140"/>
    <n v="5"/>
    <x v="0"/>
    <x v="6163"/>
    <x v="3"/>
    <x v="0"/>
  </r>
  <r>
    <n v="7767"/>
    <s v="US-2019-118941"/>
    <x v="801"/>
    <d v="2019-08-12T00:00:00"/>
    <s v="Same Day"/>
    <s v="BB-11545"/>
    <s v="Brenda Bowman"/>
    <x v="1"/>
    <x v="0"/>
    <x v="29"/>
    <x v="39"/>
    <n v="21044"/>
    <x v="3"/>
    <s v="OFF-AR-10001953"/>
    <x v="1"/>
    <x v="6"/>
    <s v="Boston 1645 Deluxe Heavier-Duty Electric Pencil Sharpener"/>
    <x v="5141"/>
    <n v="5"/>
    <x v="0"/>
    <x v="6164"/>
    <x v="3"/>
    <x v="0"/>
  </r>
  <r>
    <n v="7768"/>
    <s v="CA-2017-169299"/>
    <x v="252"/>
    <d v="2017-08-26T00:00:00"/>
    <s v="First Class"/>
    <s v="DO-13435"/>
    <s v="Denny Ordway"/>
    <x v="0"/>
    <x v="0"/>
    <x v="32"/>
    <x v="21"/>
    <n v="97206"/>
    <x v="1"/>
    <s v="OFF-AR-10002053"/>
    <x v="1"/>
    <x v="6"/>
    <s v="Premium Writing Pencils, Soft, #2 by Central Association for the Blind"/>
    <x v="489"/>
    <n v="3"/>
    <x v="2"/>
    <x v="500"/>
    <x v="1"/>
    <x v="0"/>
  </r>
  <r>
    <n v="7769"/>
    <s v="CA-2019-154088"/>
    <x v="105"/>
    <d v="2019-11-17T00:00:00"/>
    <s v="Standard Class"/>
    <s v="LB-16735"/>
    <s v="Larry Blacks"/>
    <x v="0"/>
    <x v="0"/>
    <x v="315"/>
    <x v="2"/>
    <n v="32303"/>
    <x v="0"/>
    <s v="OFF-PA-10003651"/>
    <x v="1"/>
    <x v="10"/>
    <s v="Xerox 1968"/>
    <x v="3059"/>
    <n v="5"/>
    <x v="2"/>
    <x v="3422"/>
    <x v="0"/>
    <x v="0"/>
  </r>
  <r>
    <n v="7770"/>
    <s v="CA-2018-155978"/>
    <x v="1147"/>
    <d v="2018-08-01T00:00:00"/>
    <s v="Same Day"/>
    <s v="TS-21205"/>
    <s v="Thomas Seio"/>
    <x v="1"/>
    <x v="0"/>
    <x v="169"/>
    <x v="1"/>
    <n v="92503"/>
    <x v="1"/>
    <s v="TEC-PH-10002885"/>
    <x v="2"/>
    <x v="7"/>
    <s v="Apple iPhone 5"/>
    <x v="5142"/>
    <n v="2"/>
    <x v="2"/>
    <x v="6165"/>
    <x v="1"/>
    <x v="0"/>
  </r>
  <r>
    <n v="7771"/>
    <s v="CA-2018-155978"/>
    <x v="1147"/>
    <d v="2018-08-01T00:00:00"/>
    <s v="Same Day"/>
    <s v="TS-21205"/>
    <s v="Thomas Seio"/>
    <x v="1"/>
    <x v="0"/>
    <x v="169"/>
    <x v="1"/>
    <n v="92503"/>
    <x v="1"/>
    <s v="OFF-AP-10002892"/>
    <x v="1"/>
    <x v="9"/>
    <s v="Belkin F5C206VTEL 6 Outlet Surge"/>
    <x v="5143"/>
    <n v="2"/>
    <x v="0"/>
    <x v="6166"/>
    <x v="1"/>
    <x v="0"/>
  </r>
  <r>
    <n v="7772"/>
    <s v="CA-2018-108196"/>
    <x v="881"/>
    <d v="2018-12-02T00:00:00"/>
    <s v="Standard Class"/>
    <s v="CS-12505"/>
    <s v="Cindy Stewart"/>
    <x v="0"/>
    <x v="0"/>
    <x v="152"/>
    <x v="24"/>
    <n v="43130"/>
    <x v="3"/>
    <s v="OFF-BI-10000545"/>
    <x v="1"/>
    <x v="8"/>
    <s v="GBC Ibimaster 500 Manual ProClick Binding System"/>
    <x v="5144"/>
    <n v="2"/>
    <x v="6"/>
    <x v="6167"/>
    <x v="3"/>
    <x v="0"/>
  </r>
  <r>
    <n v="7773"/>
    <s v="CA-2018-108196"/>
    <x v="881"/>
    <d v="2018-12-02T00:00:00"/>
    <s v="Standard Class"/>
    <s v="CS-12505"/>
    <s v="Cindy Stewart"/>
    <x v="0"/>
    <x v="0"/>
    <x v="152"/>
    <x v="24"/>
    <n v="43130"/>
    <x v="3"/>
    <s v="TEC-MA-10000418"/>
    <x v="2"/>
    <x v="15"/>
    <s v="Cubify CubeX 3D Printer Double Head Print"/>
    <x v="5145"/>
    <n v="5"/>
    <x v="6"/>
    <x v="6168"/>
    <x v="3"/>
    <x v="0"/>
  </r>
  <r>
    <n v="7774"/>
    <s v="CA-2018-108196"/>
    <x v="881"/>
    <d v="2018-12-02T00:00:00"/>
    <s v="Standard Class"/>
    <s v="CS-12505"/>
    <s v="Cindy Stewart"/>
    <x v="0"/>
    <x v="0"/>
    <x v="152"/>
    <x v="24"/>
    <n v="43130"/>
    <x v="3"/>
    <s v="TEC-AC-10000926"/>
    <x v="2"/>
    <x v="11"/>
    <s v="NETGEAR RangeMax WNR1000 Wireless Router"/>
    <x v="5146"/>
    <n v="3"/>
    <x v="2"/>
    <x v="2974"/>
    <x v="3"/>
    <x v="0"/>
  </r>
  <r>
    <n v="7775"/>
    <s v="CA-2018-152800"/>
    <x v="1172"/>
    <d v="2018-04-15T00:00:00"/>
    <s v="First Class"/>
    <s v="SP-20920"/>
    <s v="Susan Pistek"/>
    <x v="0"/>
    <x v="0"/>
    <x v="8"/>
    <x v="1"/>
    <n v="94109"/>
    <x v="1"/>
    <s v="OFF-EN-10001509"/>
    <x v="1"/>
    <x v="12"/>
    <s v="Poly String Tie Envelopes"/>
    <x v="5147"/>
    <n v="3"/>
    <x v="0"/>
    <x v="6169"/>
    <x v="1"/>
    <x v="0"/>
  </r>
  <r>
    <n v="7776"/>
    <s v="CA-2016-166961"/>
    <x v="422"/>
    <d v="2016-12-31T00:00:00"/>
    <s v="Standard Class"/>
    <s v="CD-12790"/>
    <s v="Cynthia Delaney"/>
    <x v="2"/>
    <x v="0"/>
    <x v="429"/>
    <x v="1"/>
    <n v="92553"/>
    <x v="1"/>
    <s v="OFF-AP-10001366"/>
    <x v="1"/>
    <x v="9"/>
    <s v="Staple holder"/>
    <x v="5148"/>
    <n v="1"/>
    <x v="0"/>
    <x v="6170"/>
    <x v="1"/>
    <x v="0"/>
  </r>
  <r>
    <n v="7777"/>
    <s v="CA-2016-166961"/>
    <x v="422"/>
    <d v="2016-12-31T00:00:00"/>
    <s v="Standard Class"/>
    <s v="CD-12790"/>
    <s v="Cynthia Delaney"/>
    <x v="2"/>
    <x v="0"/>
    <x v="429"/>
    <x v="1"/>
    <n v="92553"/>
    <x v="1"/>
    <s v="OFF-FA-10003485"/>
    <x v="1"/>
    <x v="13"/>
    <s v="Staples"/>
    <x v="2007"/>
    <n v="3"/>
    <x v="0"/>
    <x v="6171"/>
    <x v="1"/>
    <x v="0"/>
  </r>
  <r>
    <n v="7778"/>
    <s v="CA-2016-166961"/>
    <x v="422"/>
    <d v="2016-12-31T00:00:00"/>
    <s v="Standard Class"/>
    <s v="CD-12790"/>
    <s v="Cynthia Delaney"/>
    <x v="2"/>
    <x v="0"/>
    <x v="429"/>
    <x v="1"/>
    <n v="92553"/>
    <x v="1"/>
    <s v="OFF-ST-10004507"/>
    <x v="1"/>
    <x v="4"/>
    <s v="Advantus Rolling Storage Box"/>
    <x v="492"/>
    <n v="3"/>
    <x v="0"/>
    <x v="503"/>
    <x v="1"/>
    <x v="0"/>
  </r>
  <r>
    <n v="7779"/>
    <s v="CA-2016-166961"/>
    <x v="422"/>
    <d v="2016-12-31T00:00:00"/>
    <s v="Standard Class"/>
    <s v="CD-12790"/>
    <s v="Cynthia Delaney"/>
    <x v="2"/>
    <x v="0"/>
    <x v="429"/>
    <x v="1"/>
    <n v="92553"/>
    <x v="1"/>
    <s v="OFF-BI-10002353"/>
    <x v="1"/>
    <x v="8"/>
    <s v="GBC VeloBind Cover Sets"/>
    <x v="5149"/>
    <n v="3"/>
    <x v="2"/>
    <x v="6172"/>
    <x v="1"/>
    <x v="0"/>
  </r>
  <r>
    <n v="7780"/>
    <s v="CA-2018-139381"/>
    <x v="724"/>
    <d v="2018-04-22T00:00:00"/>
    <s v="Standard Class"/>
    <s v="RF-19840"/>
    <s v="Roy Französisch"/>
    <x v="0"/>
    <x v="0"/>
    <x v="269"/>
    <x v="17"/>
    <n v="23320"/>
    <x v="0"/>
    <s v="OFF-AP-10001271"/>
    <x v="1"/>
    <x v="9"/>
    <s v="Eureka The Boss Cordless Rechargeable Stick Vac"/>
    <x v="2631"/>
    <n v="4"/>
    <x v="0"/>
    <x v="6173"/>
    <x v="0"/>
    <x v="0"/>
  </r>
  <r>
    <n v="7781"/>
    <s v="CA-2018-139381"/>
    <x v="724"/>
    <d v="2018-04-22T00:00:00"/>
    <s v="Standard Class"/>
    <s v="RF-19840"/>
    <s v="Roy Französisch"/>
    <x v="0"/>
    <x v="0"/>
    <x v="269"/>
    <x v="17"/>
    <n v="23320"/>
    <x v="0"/>
    <s v="TEC-PH-10004924"/>
    <x v="2"/>
    <x v="7"/>
    <s v="SKILCRAFT Telephone Shoulder Rest, 2&quot; x 6.5&quot; x 2.5&quot;, Black"/>
    <x v="5150"/>
    <n v="4"/>
    <x v="0"/>
    <x v="6174"/>
    <x v="0"/>
    <x v="0"/>
  </r>
  <r>
    <n v="7782"/>
    <s v="CA-2017-132136"/>
    <x v="936"/>
    <d v="2017-03-12T00:00:00"/>
    <s v="Standard Class"/>
    <s v="FO-14305"/>
    <s v="Frank Olsen"/>
    <x v="0"/>
    <x v="0"/>
    <x v="22"/>
    <x v="10"/>
    <n v="60623"/>
    <x v="2"/>
    <s v="OFF-BI-10002706"/>
    <x v="1"/>
    <x v="8"/>
    <s v="Avery Premier Heavy-Duty Binder with Round Locking Rings"/>
    <x v="841"/>
    <n v="3"/>
    <x v="3"/>
    <x v="872"/>
    <x v="2"/>
    <x v="0"/>
  </r>
  <r>
    <n v="7783"/>
    <s v="CA-2018-162236"/>
    <x v="254"/>
    <d v="2018-11-06T00:00:00"/>
    <s v="Second Class"/>
    <s v="ER-13855"/>
    <s v="Elpida Rittenbach"/>
    <x v="1"/>
    <x v="0"/>
    <x v="35"/>
    <x v="3"/>
    <n v="28205"/>
    <x v="0"/>
    <s v="OFF-ST-10003442"/>
    <x v="1"/>
    <x v="4"/>
    <s v="Eldon Portable Mobile Manager"/>
    <x v="3496"/>
    <n v="2"/>
    <x v="2"/>
    <x v="3978"/>
    <x v="0"/>
    <x v="0"/>
  </r>
  <r>
    <n v="7784"/>
    <s v="CA-2018-162236"/>
    <x v="254"/>
    <d v="2018-11-06T00:00:00"/>
    <s v="Second Class"/>
    <s v="ER-13855"/>
    <s v="Elpida Rittenbach"/>
    <x v="1"/>
    <x v="0"/>
    <x v="35"/>
    <x v="3"/>
    <n v="28205"/>
    <x v="0"/>
    <s v="FUR-TA-10002533"/>
    <x v="0"/>
    <x v="3"/>
    <s v="BPI Conference Tables"/>
    <x v="5151"/>
    <n v="10"/>
    <x v="10"/>
    <x v="6175"/>
    <x v="0"/>
    <x v="0"/>
  </r>
  <r>
    <n v="7785"/>
    <s v="CA-2018-162236"/>
    <x v="254"/>
    <d v="2018-11-06T00:00:00"/>
    <s v="Second Class"/>
    <s v="ER-13855"/>
    <s v="Elpida Rittenbach"/>
    <x v="1"/>
    <x v="0"/>
    <x v="35"/>
    <x v="3"/>
    <n v="28205"/>
    <x v="0"/>
    <s v="OFF-SU-10003505"/>
    <x v="1"/>
    <x v="14"/>
    <s v="Premier Electric Letter Opener"/>
    <x v="442"/>
    <n v="2"/>
    <x v="2"/>
    <x v="453"/>
    <x v="0"/>
    <x v="0"/>
  </r>
  <r>
    <n v="7786"/>
    <s v="US-2016-111353"/>
    <x v="503"/>
    <d v="2016-12-06T00:00:00"/>
    <s v="Standard Class"/>
    <s v="PB-19150"/>
    <s v="Philip Brown"/>
    <x v="0"/>
    <x v="0"/>
    <x v="20"/>
    <x v="15"/>
    <n v="10009"/>
    <x v="3"/>
    <s v="OFF-LA-10002762"/>
    <x v="1"/>
    <x v="2"/>
    <s v="Avery 485"/>
    <x v="2989"/>
    <n v="2"/>
    <x v="0"/>
    <x v="3335"/>
    <x v="3"/>
    <x v="0"/>
  </r>
  <r>
    <n v="7787"/>
    <s v="US-2018-117037"/>
    <x v="624"/>
    <d v="2018-05-20T00:00:00"/>
    <s v="First Class"/>
    <s v="LW-17215"/>
    <s v="Luke Weiss"/>
    <x v="0"/>
    <x v="0"/>
    <x v="22"/>
    <x v="10"/>
    <n v="60653"/>
    <x v="2"/>
    <s v="OFF-BI-10000279"/>
    <x v="1"/>
    <x v="8"/>
    <s v="Acco Recycled 2&quot; Capacity Laser Printer Hanging Data Binders"/>
    <x v="5152"/>
    <n v="1"/>
    <x v="3"/>
    <x v="6176"/>
    <x v="2"/>
    <x v="0"/>
  </r>
  <r>
    <n v="7788"/>
    <s v="US-2018-117037"/>
    <x v="624"/>
    <d v="2018-05-20T00:00:00"/>
    <s v="First Class"/>
    <s v="LW-17215"/>
    <s v="Luke Weiss"/>
    <x v="0"/>
    <x v="0"/>
    <x v="22"/>
    <x v="10"/>
    <n v="60653"/>
    <x v="2"/>
    <s v="OFF-FA-10000936"/>
    <x v="1"/>
    <x v="13"/>
    <s v="Acco Hot Clips Clips to Go"/>
    <x v="5153"/>
    <n v="3"/>
    <x v="2"/>
    <x v="6177"/>
    <x v="2"/>
    <x v="0"/>
  </r>
  <r>
    <n v="7789"/>
    <s v="US-2018-117037"/>
    <x v="624"/>
    <d v="2018-05-20T00:00:00"/>
    <s v="First Class"/>
    <s v="LW-17215"/>
    <s v="Luke Weiss"/>
    <x v="0"/>
    <x v="0"/>
    <x v="22"/>
    <x v="10"/>
    <n v="60653"/>
    <x v="2"/>
    <s v="FUR-FU-10004973"/>
    <x v="0"/>
    <x v="5"/>
    <s v="Flat Face Poster Frame"/>
    <x v="1832"/>
    <n v="3"/>
    <x v="7"/>
    <x v="1963"/>
    <x v="2"/>
    <x v="0"/>
  </r>
  <r>
    <n v="7790"/>
    <s v="US-2018-117037"/>
    <x v="624"/>
    <d v="2018-05-20T00:00:00"/>
    <s v="First Class"/>
    <s v="LW-17215"/>
    <s v="Luke Weiss"/>
    <x v="0"/>
    <x v="0"/>
    <x v="22"/>
    <x v="10"/>
    <n v="60653"/>
    <x v="2"/>
    <s v="OFF-PA-10000791"/>
    <x v="1"/>
    <x v="10"/>
    <s v="Wirebound Message Books, Four 2 3/4 x 5 Forms per Page, 200 Sets per Book"/>
    <x v="5154"/>
    <n v="8"/>
    <x v="2"/>
    <x v="6178"/>
    <x v="2"/>
    <x v="0"/>
  </r>
  <r>
    <n v="7791"/>
    <s v="CA-2019-160801"/>
    <x v="20"/>
    <d v="2019-09-19T00:00:00"/>
    <s v="Same Day"/>
    <s v="FG-14260"/>
    <s v="Frank Gastineau"/>
    <x v="2"/>
    <x v="0"/>
    <x v="10"/>
    <x v="9"/>
    <n v="19120"/>
    <x v="3"/>
    <s v="OFF-BI-10001132"/>
    <x v="1"/>
    <x v="8"/>
    <s v="Acco PRESSTEX Data Binder with Storage Hooks, Dark Blue, 9 1/2&quot; X 11&quot;"/>
    <x v="5155"/>
    <n v="3"/>
    <x v="6"/>
    <x v="6179"/>
    <x v="3"/>
    <x v="0"/>
  </r>
  <r>
    <n v="7792"/>
    <s v="CA-2018-108364"/>
    <x v="1054"/>
    <d v="2018-12-24T00:00:00"/>
    <s v="Standard Class"/>
    <s v="BP-11050"/>
    <s v="Barry Pond"/>
    <x v="1"/>
    <x v="0"/>
    <x v="22"/>
    <x v="10"/>
    <n v="60623"/>
    <x v="2"/>
    <s v="OFF-BI-10002012"/>
    <x v="1"/>
    <x v="8"/>
    <s v="Wilson Jones Easy Flow II Sheet Lifters"/>
    <x v="5156"/>
    <n v="5"/>
    <x v="3"/>
    <x v="6180"/>
    <x v="2"/>
    <x v="0"/>
  </r>
  <r>
    <n v="7793"/>
    <s v="CA-2019-169362"/>
    <x v="386"/>
    <d v="2019-10-15T00:00:00"/>
    <s v="First Class"/>
    <s v="SP-20860"/>
    <s v="Sung Pak"/>
    <x v="1"/>
    <x v="0"/>
    <x v="61"/>
    <x v="5"/>
    <n v="75217"/>
    <x v="2"/>
    <s v="TEC-AC-10001383"/>
    <x v="2"/>
    <x v="11"/>
    <s v="Logitech Wireless Touch Keyboard K400"/>
    <x v="3936"/>
    <n v="2"/>
    <x v="2"/>
    <x v="6181"/>
    <x v="2"/>
    <x v="0"/>
  </r>
  <r>
    <n v="7794"/>
    <s v="CA-2017-127481"/>
    <x v="295"/>
    <d v="2017-12-15T00:00:00"/>
    <s v="Second Class"/>
    <s v="JD-15895"/>
    <s v="Jonathan Doherty"/>
    <x v="1"/>
    <x v="0"/>
    <x v="98"/>
    <x v="33"/>
    <n v="89115"/>
    <x v="1"/>
    <s v="OFF-PA-10002036"/>
    <x v="1"/>
    <x v="10"/>
    <s v="Xerox 1930"/>
    <x v="56"/>
    <n v="5"/>
    <x v="0"/>
    <x v="6182"/>
    <x v="1"/>
    <x v="0"/>
  </r>
  <r>
    <n v="7795"/>
    <s v="CA-2017-127481"/>
    <x v="295"/>
    <d v="2017-12-15T00:00:00"/>
    <s v="Second Class"/>
    <s v="JD-15895"/>
    <s v="Jonathan Doherty"/>
    <x v="1"/>
    <x v="0"/>
    <x v="98"/>
    <x v="33"/>
    <n v="89115"/>
    <x v="1"/>
    <s v="OFF-PA-10002377"/>
    <x v="1"/>
    <x v="10"/>
    <s v="Xerox 1916"/>
    <x v="3118"/>
    <n v="2"/>
    <x v="0"/>
    <x v="3500"/>
    <x v="1"/>
    <x v="0"/>
  </r>
  <r>
    <n v="7796"/>
    <s v="CA-2017-112711"/>
    <x v="984"/>
    <d v="2017-07-18T00:00:00"/>
    <s v="Standard Class"/>
    <s v="FM-14380"/>
    <s v="Fred McMath"/>
    <x v="0"/>
    <x v="0"/>
    <x v="112"/>
    <x v="5"/>
    <n v="79109"/>
    <x v="2"/>
    <s v="TEC-PH-10000526"/>
    <x v="2"/>
    <x v="7"/>
    <s v="Vtech CS6719"/>
    <x v="5157"/>
    <n v="4"/>
    <x v="2"/>
    <x v="6183"/>
    <x v="2"/>
    <x v="0"/>
  </r>
  <r>
    <n v="7797"/>
    <s v="US-2017-145121"/>
    <x v="653"/>
    <d v="2017-10-06T00:00:00"/>
    <s v="Standard Class"/>
    <s v="MP-17965"/>
    <s v="Michael Paige"/>
    <x v="1"/>
    <x v="0"/>
    <x v="209"/>
    <x v="29"/>
    <n v="6457"/>
    <x v="3"/>
    <s v="OFF-BI-10001078"/>
    <x v="1"/>
    <x v="8"/>
    <s v="Acco PRESSTEX Data Binder with Storage Hooks, Dark Blue, 14 7/8&quot; X 11&quot;"/>
    <x v="5158"/>
    <n v="5"/>
    <x v="0"/>
    <x v="6184"/>
    <x v="3"/>
    <x v="0"/>
  </r>
  <r>
    <n v="7798"/>
    <s v="CA-2019-166184"/>
    <x v="668"/>
    <d v="2019-03-27T00:00:00"/>
    <s v="First Class"/>
    <s v="HR-14830"/>
    <s v="Harold Ryan"/>
    <x v="1"/>
    <x v="0"/>
    <x v="20"/>
    <x v="15"/>
    <n v="10035"/>
    <x v="3"/>
    <s v="OFF-EN-10004483"/>
    <x v="1"/>
    <x v="12"/>
    <s v="#10 White Business Envelopes,4 1/8 x 9 1/2"/>
    <x v="5159"/>
    <n v="3"/>
    <x v="0"/>
    <x v="6185"/>
    <x v="3"/>
    <x v="0"/>
  </r>
  <r>
    <n v="7799"/>
    <s v="CA-2019-166184"/>
    <x v="668"/>
    <d v="2019-03-27T00:00:00"/>
    <s v="First Class"/>
    <s v="HR-14830"/>
    <s v="Harold Ryan"/>
    <x v="1"/>
    <x v="0"/>
    <x v="20"/>
    <x v="15"/>
    <n v="10035"/>
    <x v="3"/>
    <s v="TEC-PH-10002624"/>
    <x v="2"/>
    <x v="7"/>
    <s v="Samsung Galaxy S4 Mini"/>
    <x v="5160"/>
    <n v="1"/>
    <x v="0"/>
    <x v="6186"/>
    <x v="3"/>
    <x v="0"/>
  </r>
  <r>
    <n v="7800"/>
    <s v="CA-2019-166184"/>
    <x v="668"/>
    <d v="2019-03-27T00:00:00"/>
    <s v="First Class"/>
    <s v="HR-14830"/>
    <s v="Harold Ryan"/>
    <x v="1"/>
    <x v="0"/>
    <x v="20"/>
    <x v="15"/>
    <n v="10035"/>
    <x v="3"/>
    <s v="FUR-CH-10003396"/>
    <x v="0"/>
    <x v="1"/>
    <s v="Global Deluxe Steno Chair"/>
    <x v="418"/>
    <n v="3"/>
    <x v="9"/>
    <x v="428"/>
    <x v="3"/>
    <x v="0"/>
  </r>
  <r>
    <n v="7801"/>
    <s v="CA-2019-157413"/>
    <x v="702"/>
    <d v="2019-06-06T00:00:00"/>
    <s v="Standard Class"/>
    <s v="BW-11065"/>
    <s v="Barry Weirich"/>
    <x v="0"/>
    <x v="0"/>
    <x v="10"/>
    <x v="9"/>
    <n v="19120"/>
    <x v="3"/>
    <s v="OFF-ST-10002756"/>
    <x v="1"/>
    <x v="4"/>
    <s v="Tennsco Stur-D-Stor Boltless Shelving, 5 Shelves, 24&quot; Deep, Sand"/>
    <x v="5161"/>
    <n v="3"/>
    <x v="2"/>
    <x v="6187"/>
    <x v="3"/>
    <x v="0"/>
  </r>
  <r>
    <n v="7802"/>
    <s v="CA-2016-143637"/>
    <x v="977"/>
    <d v="2016-03-29T00:00:00"/>
    <s v="Second Class"/>
    <s v="MS-17710"/>
    <s v="Maurice Satty"/>
    <x v="0"/>
    <x v="0"/>
    <x v="201"/>
    <x v="1"/>
    <n v="93727"/>
    <x v="1"/>
    <s v="FUR-FU-10002813"/>
    <x v="0"/>
    <x v="5"/>
    <s v="DAX Contemporary Wood Frame with Silver Metal Mat, Desktop, 11 x 14 Size"/>
    <x v="586"/>
    <n v="2"/>
    <x v="0"/>
    <x v="6188"/>
    <x v="1"/>
    <x v="0"/>
  </r>
  <r>
    <n v="7803"/>
    <s v="CA-2017-102260"/>
    <x v="357"/>
    <d v="2017-09-26T00:00:00"/>
    <s v="Standard Class"/>
    <s v="SJ-20125"/>
    <s v="Sanjit Jacobs"/>
    <x v="2"/>
    <x v="0"/>
    <x v="47"/>
    <x v="18"/>
    <n v="37064"/>
    <x v="0"/>
    <s v="OFF-LA-10003714"/>
    <x v="1"/>
    <x v="2"/>
    <s v="Avery 510"/>
    <x v="5162"/>
    <n v="4"/>
    <x v="2"/>
    <x v="6189"/>
    <x v="0"/>
    <x v="0"/>
  </r>
  <r>
    <n v="7804"/>
    <s v="CA-2017-102260"/>
    <x v="357"/>
    <d v="2017-09-26T00:00:00"/>
    <s v="Standard Class"/>
    <s v="SJ-20125"/>
    <s v="Sanjit Jacobs"/>
    <x v="2"/>
    <x v="0"/>
    <x v="47"/>
    <x v="18"/>
    <n v="37064"/>
    <x v="0"/>
    <s v="OFF-ST-10003716"/>
    <x v="1"/>
    <x v="4"/>
    <s v="Tennsco Double-Tier Lockers"/>
    <x v="2966"/>
    <n v="4"/>
    <x v="2"/>
    <x v="3310"/>
    <x v="0"/>
    <x v="0"/>
  </r>
  <r>
    <n v="7805"/>
    <s v="CA-2017-102260"/>
    <x v="357"/>
    <d v="2017-09-26T00:00:00"/>
    <s v="Standard Class"/>
    <s v="SJ-20125"/>
    <s v="Sanjit Jacobs"/>
    <x v="2"/>
    <x v="0"/>
    <x v="47"/>
    <x v="18"/>
    <n v="37064"/>
    <x v="0"/>
    <s v="OFF-ST-10002289"/>
    <x v="1"/>
    <x v="4"/>
    <s v="Safco Wire Cube Shelving System, For Use as 4 or 5 14&quot; Cubes, Black"/>
    <x v="5163"/>
    <n v="1"/>
    <x v="2"/>
    <x v="6190"/>
    <x v="0"/>
    <x v="0"/>
  </r>
  <r>
    <n v="7806"/>
    <s v="CA-2017-102260"/>
    <x v="357"/>
    <d v="2017-09-26T00:00:00"/>
    <s v="Standard Class"/>
    <s v="SJ-20125"/>
    <s v="Sanjit Jacobs"/>
    <x v="2"/>
    <x v="0"/>
    <x v="47"/>
    <x v="18"/>
    <n v="37064"/>
    <x v="0"/>
    <s v="OFF-AR-10001315"/>
    <x v="1"/>
    <x v="6"/>
    <s v="Newell 310"/>
    <x v="1881"/>
    <n v="2"/>
    <x v="2"/>
    <x v="6191"/>
    <x v="0"/>
    <x v="0"/>
  </r>
  <r>
    <n v="7807"/>
    <s v="CA-2017-102260"/>
    <x v="357"/>
    <d v="2017-09-26T00:00:00"/>
    <s v="Standard Class"/>
    <s v="SJ-20125"/>
    <s v="Sanjit Jacobs"/>
    <x v="2"/>
    <x v="0"/>
    <x v="47"/>
    <x v="18"/>
    <n v="37064"/>
    <x v="0"/>
    <s v="OFF-BI-10000042"/>
    <x v="1"/>
    <x v="8"/>
    <s v="Pressboard Data Binder, Crimson, 12&quot; X 8 1/2&quot;"/>
    <x v="2234"/>
    <n v="2"/>
    <x v="6"/>
    <x v="6192"/>
    <x v="0"/>
    <x v="0"/>
  </r>
  <r>
    <n v="7808"/>
    <s v="US-2018-137295"/>
    <x v="1134"/>
    <d v="2018-01-13T00:00:00"/>
    <s v="Standard Class"/>
    <s v="VS-21820"/>
    <s v="Vivek Sundaresam"/>
    <x v="0"/>
    <x v="0"/>
    <x v="253"/>
    <x v="3"/>
    <n v="27604"/>
    <x v="0"/>
    <s v="OFF-BI-10004236"/>
    <x v="1"/>
    <x v="8"/>
    <s v="XtraLife ClearVue Slant-D Ring Binder, White, 3&quot;"/>
    <x v="5164"/>
    <n v="7"/>
    <x v="6"/>
    <x v="6193"/>
    <x v="0"/>
    <x v="0"/>
  </r>
  <r>
    <n v="7809"/>
    <s v="US-2018-137295"/>
    <x v="1134"/>
    <d v="2018-01-13T00:00:00"/>
    <s v="Standard Class"/>
    <s v="VS-21820"/>
    <s v="Vivek Sundaresam"/>
    <x v="0"/>
    <x v="0"/>
    <x v="253"/>
    <x v="3"/>
    <n v="27604"/>
    <x v="0"/>
    <s v="OFF-AR-10001955"/>
    <x v="1"/>
    <x v="6"/>
    <s v="Newell 319"/>
    <x v="1662"/>
    <n v="3"/>
    <x v="2"/>
    <x v="6194"/>
    <x v="0"/>
    <x v="0"/>
  </r>
  <r>
    <n v="7810"/>
    <s v="US-2018-137295"/>
    <x v="1134"/>
    <d v="2018-01-13T00:00:00"/>
    <s v="Standard Class"/>
    <s v="VS-21820"/>
    <s v="Vivek Sundaresam"/>
    <x v="0"/>
    <x v="0"/>
    <x v="253"/>
    <x v="3"/>
    <n v="27604"/>
    <x v="0"/>
    <s v="TEC-PH-10004080"/>
    <x v="2"/>
    <x v="7"/>
    <s v="Avaya 5410 Digital phone"/>
    <x v="3034"/>
    <n v="2"/>
    <x v="2"/>
    <x v="6195"/>
    <x v="0"/>
    <x v="0"/>
  </r>
  <r>
    <n v="7811"/>
    <s v="CA-2018-134334"/>
    <x v="1173"/>
    <d v="2018-02-15T00:00:00"/>
    <s v="First Class"/>
    <s v="DK-13090"/>
    <s v="Dave Kipp"/>
    <x v="0"/>
    <x v="0"/>
    <x v="183"/>
    <x v="39"/>
    <n v="20735"/>
    <x v="3"/>
    <s v="OFF-PA-10000791"/>
    <x v="1"/>
    <x v="10"/>
    <s v="Wirebound Message Books, Four 2 3/4 x 5 Forms per Page, 200 Sets per Book"/>
    <x v="5165"/>
    <n v="1"/>
    <x v="0"/>
    <x v="6196"/>
    <x v="3"/>
    <x v="0"/>
  </r>
  <r>
    <n v="7812"/>
    <s v="CA-2018-134334"/>
    <x v="1173"/>
    <d v="2018-02-15T00:00:00"/>
    <s v="First Class"/>
    <s v="DK-13090"/>
    <s v="Dave Kipp"/>
    <x v="0"/>
    <x v="0"/>
    <x v="183"/>
    <x v="39"/>
    <n v="20735"/>
    <x v="3"/>
    <s v="OFF-AR-10001770"/>
    <x v="1"/>
    <x v="6"/>
    <s v="Economy #2 Pencils"/>
    <x v="3373"/>
    <n v="3"/>
    <x v="0"/>
    <x v="3812"/>
    <x v="3"/>
    <x v="0"/>
  </r>
  <r>
    <n v="7813"/>
    <s v="CA-2018-134334"/>
    <x v="1173"/>
    <d v="2018-02-15T00:00:00"/>
    <s v="First Class"/>
    <s v="DK-13090"/>
    <s v="Dave Kipp"/>
    <x v="0"/>
    <x v="0"/>
    <x v="183"/>
    <x v="39"/>
    <n v="20735"/>
    <x v="3"/>
    <s v="FUR-TA-10002356"/>
    <x v="0"/>
    <x v="3"/>
    <s v="Bevis Boat-Shaped Conference Table"/>
    <x v="5166"/>
    <n v="3"/>
    <x v="4"/>
    <x v="6197"/>
    <x v="3"/>
    <x v="0"/>
  </r>
  <r>
    <n v="7814"/>
    <s v="CA-2018-134334"/>
    <x v="1173"/>
    <d v="2018-02-15T00:00:00"/>
    <s v="First Class"/>
    <s v="DK-13090"/>
    <s v="Dave Kipp"/>
    <x v="0"/>
    <x v="0"/>
    <x v="183"/>
    <x v="39"/>
    <n v="20735"/>
    <x v="3"/>
    <s v="FUR-FU-10003274"/>
    <x v="0"/>
    <x v="5"/>
    <s v="Regeneration Desk Collection"/>
    <x v="232"/>
    <n v="6"/>
    <x v="0"/>
    <x v="6198"/>
    <x v="3"/>
    <x v="0"/>
  </r>
  <r>
    <n v="7815"/>
    <s v="US-2019-109316"/>
    <x v="110"/>
    <d v="2019-06-10T00:00:00"/>
    <s v="First Class"/>
    <s v="MG-17680"/>
    <s v="Maureen Gastineau"/>
    <x v="2"/>
    <x v="0"/>
    <x v="1"/>
    <x v="1"/>
    <n v="90049"/>
    <x v="1"/>
    <s v="FUR-BO-10004834"/>
    <x v="0"/>
    <x v="0"/>
    <s v="Riverside Palais Royal Lawyers Bookcase, Royale Cherry Finish"/>
    <x v="5167"/>
    <n v="2"/>
    <x v="11"/>
    <x v="6199"/>
    <x v="1"/>
    <x v="0"/>
  </r>
  <r>
    <n v="7816"/>
    <s v="US-2019-109316"/>
    <x v="110"/>
    <d v="2019-06-10T00:00:00"/>
    <s v="First Class"/>
    <s v="MG-17680"/>
    <s v="Maureen Gastineau"/>
    <x v="2"/>
    <x v="0"/>
    <x v="1"/>
    <x v="1"/>
    <n v="90049"/>
    <x v="1"/>
    <s v="TEC-PH-10000307"/>
    <x v="2"/>
    <x v="7"/>
    <s v="Shocksock Galaxy S4 Armband"/>
    <x v="255"/>
    <n v="2"/>
    <x v="2"/>
    <x v="6200"/>
    <x v="1"/>
    <x v="0"/>
  </r>
  <r>
    <n v="7817"/>
    <s v="CA-2018-138478"/>
    <x v="147"/>
    <d v="2018-10-26T00:00:00"/>
    <s v="Second Class"/>
    <s v="DP-13390"/>
    <s v="Dennis Pardue"/>
    <x v="2"/>
    <x v="0"/>
    <x v="226"/>
    <x v="33"/>
    <n v="89031"/>
    <x v="1"/>
    <s v="OFF-AR-10002240"/>
    <x v="1"/>
    <x v="6"/>
    <s v="Panasonic KP-150 Electric Pencil Sharpener"/>
    <x v="5168"/>
    <n v="3"/>
    <x v="0"/>
    <x v="6201"/>
    <x v="1"/>
    <x v="0"/>
  </r>
  <r>
    <n v="7818"/>
    <s v="CA-2018-138478"/>
    <x v="147"/>
    <d v="2018-10-26T00:00:00"/>
    <s v="Second Class"/>
    <s v="DP-13390"/>
    <s v="Dennis Pardue"/>
    <x v="2"/>
    <x v="0"/>
    <x v="226"/>
    <x v="33"/>
    <n v="89031"/>
    <x v="1"/>
    <s v="OFF-PA-10001801"/>
    <x v="1"/>
    <x v="10"/>
    <s v="Xerox 193"/>
    <x v="1211"/>
    <n v="6"/>
    <x v="0"/>
    <x v="4746"/>
    <x v="1"/>
    <x v="0"/>
  </r>
  <r>
    <n v="7819"/>
    <s v="CA-2018-138478"/>
    <x v="147"/>
    <d v="2018-10-26T00:00:00"/>
    <s v="Second Class"/>
    <s v="DP-13390"/>
    <s v="Dennis Pardue"/>
    <x v="2"/>
    <x v="0"/>
    <x v="226"/>
    <x v="33"/>
    <n v="89031"/>
    <x v="1"/>
    <s v="OFF-BI-10001120"/>
    <x v="1"/>
    <x v="8"/>
    <s v="Ibico EPK-21 Electric Binding System"/>
    <x v="5169"/>
    <n v="3"/>
    <x v="2"/>
    <x v="6202"/>
    <x v="1"/>
    <x v="0"/>
  </r>
  <r>
    <n v="7820"/>
    <s v="CA-2019-150469"/>
    <x v="795"/>
    <d v="2019-01-30T00:00:00"/>
    <s v="Standard Class"/>
    <s v="CJ-12010"/>
    <s v="Caroline Jumper"/>
    <x v="0"/>
    <x v="0"/>
    <x v="8"/>
    <x v="1"/>
    <n v="94109"/>
    <x v="1"/>
    <s v="OFF-FA-10000611"/>
    <x v="1"/>
    <x v="13"/>
    <s v="Binder Clips by OIC"/>
    <x v="5170"/>
    <n v="8"/>
    <x v="0"/>
    <x v="6203"/>
    <x v="1"/>
    <x v="0"/>
  </r>
  <r>
    <n v="7821"/>
    <s v="CA-2019-152436"/>
    <x v="166"/>
    <d v="2019-12-10T00:00:00"/>
    <s v="Second Class"/>
    <s v="CW-11905"/>
    <s v="Carl Weiss"/>
    <x v="2"/>
    <x v="0"/>
    <x v="395"/>
    <x v="34"/>
    <n v="2920"/>
    <x v="3"/>
    <s v="OFF-ST-10000036"/>
    <x v="1"/>
    <x v="4"/>
    <s v="Recycled Data-Pak for Archival Bound Computer Printouts, 12-1/2 x 12-1/2 x 16"/>
    <x v="5171"/>
    <n v="6"/>
    <x v="0"/>
    <x v="6204"/>
    <x v="3"/>
    <x v="0"/>
  </r>
  <r>
    <n v="7822"/>
    <s v="CA-2018-169334"/>
    <x v="147"/>
    <d v="2018-10-24T00:00:00"/>
    <s v="Second Class"/>
    <s v="GW-14605"/>
    <s v="Giulietta Weimer"/>
    <x v="0"/>
    <x v="0"/>
    <x v="25"/>
    <x v="18"/>
    <n v="38301"/>
    <x v="0"/>
    <s v="OFF-ST-10004950"/>
    <x v="1"/>
    <x v="4"/>
    <s v="Tenex Personal Filing Tote With Secure Closure Lid, Black/Frost"/>
    <x v="2699"/>
    <n v="9"/>
    <x v="2"/>
    <x v="2988"/>
    <x v="0"/>
    <x v="0"/>
  </r>
  <r>
    <n v="7823"/>
    <s v="US-2016-115413"/>
    <x v="86"/>
    <d v="2016-09-01T00:00:00"/>
    <s v="Standard Class"/>
    <s v="PP-18955"/>
    <s v="Paul Prost"/>
    <x v="2"/>
    <x v="0"/>
    <x v="46"/>
    <x v="13"/>
    <n v="19711"/>
    <x v="3"/>
    <s v="OFF-AR-10003770"/>
    <x v="1"/>
    <x v="6"/>
    <s v="Newell 340"/>
    <x v="880"/>
    <n v="3"/>
    <x v="0"/>
    <x v="1032"/>
    <x v="3"/>
    <x v="0"/>
  </r>
  <r>
    <n v="7824"/>
    <s v="US-2016-115413"/>
    <x v="86"/>
    <d v="2016-09-01T00:00:00"/>
    <s v="Standard Class"/>
    <s v="PP-18955"/>
    <s v="Paul Prost"/>
    <x v="2"/>
    <x v="0"/>
    <x v="46"/>
    <x v="13"/>
    <n v="19711"/>
    <x v="3"/>
    <s v="TEC-AC-10002800"/>
    <x v="2"/>
    <x v="11"/>
    <s v="Plantronics Audio 478 Stereo USB Headset"/>
    <x v="145"/>
    <n v="3"/>
    <x v="0"/>
    <x v="2852"/>
    <x v="3"/>
    <x v="0"/>
  </r>
  <r>
    <n v="7825"/>
    <s v="CA-2016-125150"/>
    <x v="1174"/>
    <d v="2016-05-23T00:00:00"/>
    <s v="Standard Class"/>
    <s v="PW-19030"/>
    <s v="Pauline Webber"/>
    <x v="1"/>
    <x v="0"/>
    <x v="1"/>
    <x v="1"/>
    <n v="90036"/>
    <x v="1"/>
    <s v="FUR-CH-10002439"/>
    <x v="0"/>
    <x v="1"/>
    <s v="Iceberg Nesting Folding Chair, 19w x 6d x 43h"/>
    <x v="3127"/>
    <n v="5"/>
    <x v="2"/>
    <x v="6205"/>
    <x v="1"/>
    <x v="0"/>
  </r>
  <r>
    <n v="7826"/>
    <s v="CA-2017-127327"/>
    <x v="302"/>
    <d v="2017-02-07T00:00:00"/>
    <s v="Standard Class"/>
    <s v="PW-19030"/>
    <s v="Pauline Webber"/>
    <x v="1"/>
    <x v="0"/>
    <x v="410"/>
    <x v="15"/>
    <n v="13440"/>
    <x v="3"/>
    <s v="FUR-CH-10004218"/>
    <x v="0"/>
    <x v="1"/>
    <s v="Global Fabric Manager's Chair, Dark Gray"/>
    <x v="5172"/>
    <n v="1"/>
    <x v="9"/>
    <x v="6206"/>
    <x v="3"/>
    <x v="0"/>
  </r>
  <r>
    <n v="7827"/>
    <s v="CA-2019-117114"/>
    <x v="1108"/>
    <d v="2019-11-05T00:00:00"/>
    <s v="Standard Class"/>
    <s v="CY-12745"/>
    <s v="Craig Yedwab"/>
    <x v="1"/>
    <x v="0"/>
    <x v="22"/>
    <x v="10"/>
    <n v="60610"/>
    <x v="2"/>
    <s v="TEC-PH-10004042"/>
    <x v="2"/>
    <x v="7"/>
    <s v="ClearOne Communications CHAT 70 OC Speaker Phone"/>
    <x v="5173"/>
    <n v="4"/>
    <x v="2"/>
    <x v="5657"/>
    <x v="2"/>
    <x v="0"/>
  </r>
  <r>
    <n v="7828"/>
    <s v="CA-2019-117114"/>
    <x v="1108"/>
    <d v="2019-11-05T00:00:00"/>
    <s v="Standard Class"/>
    <s v="CY-12745"/>
    <s v="Craig Yedwab"/>
    <x v="1"/>
    <x v="0"/>
    <x v="22"/>
    <x v="10"/>
    <n v="60610"/>
    <x v="2"/>
    <s v="OFF-EN-10001137"/>
    <x v="1"/>
    <x v="12"/>
    <s v="#10 Gummed Flap White Envelopes, 100/Box"/>
    <x v="4541"/>
    <n v="3"/>
    <x v="2"/>
    <x v="5360"/>
    <x v="2"/>
    <x v="0"/>
  </r>
  <r>
    <n v="7829"/>
    <s v="CA-2017-137302"/>
    <x v="33"/>
    <d v="2017-05-01T00:00:00"/>
    <s v="Standard Class"/>
    <s v="BW-11110"/>
    <s v="Bart Watters"/>
    <x v="1"/>
    <x v="0"/>
    <x v="70"/>
    <x v="1"/>
    <n v="92105"/>
    <x v="1"/>
    <s v="FUR-CH-10002017"/>
    <x v="0"/>
    <x v="1"/>
    <s v="SAFCO Optional Arm Kit for Workspace Cribbage Stacking Chair"/>
    <x v="2869"/>
    <n v="3"/>
    <x v="2"/>
    <x v="6207"/>
    <x v="1"/>
    <x v="0"/>
  </r>
  <r>
    <n v="7830"/>
    <s v="CA-2017-137302"/>
    <x v="33"/>
    <d v="2017-05-01T00:00:00"/>
    <s v="Standard Class"/>
    <s v="BW-11110"/>
    <s v="Bart Watters"/>
    <x v="1"/>
    <x v="0"/>
    <x v="70"/>
    <x v="1"/>
    <n v="92105"/>
    <x v="1"/>
    <s v="OFF-AR-10000588"/>
    <x v="1"/>
    <x v="6"/>
    <s v="Newell 345"/>
    <x v="426"/>
    <n v="3"/>
    <x v="0"/>
    <x v="436"/>
    <x v="1"/>
    <x v="0"/>
  </r>
  <r>
    <n v="7831"/>
    <s v="CA-2017-137302"/>
    <x v="33"/>
    <d v="2017-05-01T00:00:00"/>
    <s v="Standard Class"/>
    <s v="BW-11110"/>
    <s v="Bart Watters"/>
    <x v="1"/>
    <x v="0"/>
    <x v="70"/>
    <x v="1"/>
    <n v="92105"/>
    <x v="1"/>
    <s v="TEC-PH-10003174"/>
    <x v="2"/>
    <x v="7"/>
    <s v="RCA ViSYS 25825 Wireless digital phone"/>
    <x v="3057"/>
    <n v="3"/>
    <x v="2"/>
    <x v="6208"/>
    <x v="1"/>
    <x v="0"/>
  </r>
  <r>
    <n v="7832"/>
    <s v="CA-2017-137302"/>
    <x v="33"/>
    <d v="2017-05-01T00:00:00"/>
    <s v="Standard Class"/>
    <s v="BW-11110"/>
    <s v="Bart Watters"/>
    <x v="1"/>
    <x v="0"/>
    <x v="70"/>
    <x v="1"/>
    <n v="92105"/>
    <x v="1"/>
    <s v="OFF-BI-10001524"/>
    <x v="1"/>
    <x v="8"/>
    <s v="GBC Premium Transparent Covers with Diagonal Lined Pattern"/>
    <x v="4503"/>
    <n v="3"/>
    <x v="2"/>
    <x v="5307"/>
    <x v="1"/>
    <x v="0"/>
  </r>
  <r>
    <n v="7833"/>
    <s v="CA-2018-112382"/>
    <x v="195"/>
    <d v="2018-05-13T00:00:00"/>
    <s v="Standard Class"/>
    <s v="MB-18085"/>
    <s v="Mick Brown"/>
    <x v="0"/>
    <x v="0"/>
    <x v="12"/>
    <x v="5"/>
    <n v="77036"/>
    <x v="2"/>
    <s v="TEC-PH-10001552"/>
    <x v="2"/>
    <x v="7"/>
    <s v="I Need's 3d Hello Kitty Hybrid Silicone Case Cover for HTC One X 4g with 3d Hello Kitty Stylus Pen Green/pink"/>
    <x v="4501"/>
    <n v="2"/>
    <x v="2"/>
    <x v="6209"/>
    <x v="2"/>
    <x v="0"/>
  </r>
  <r>
    <n v="7834"/>
    <s v="CA-2017-128958"/>
    <x v="1175"/>
    <d v="2017-01-28T00:00:00"/>
    <s v="Standard Class"/>
    <s v="CR-12820"/>
    <s v="Cyra Reiten"/>
    <x v="2"/>
    <x v="0"/>
    <x v="487"/>
    <x v="2"/>
    <n v="33407"/>
    <x v="0"/>
    <s v="OFF-AR-10004757"/>
    <x v="1"/>
    <x v="6"/>
    <s v="Crayola Colored Pencils"/>
    <x v="1332"/>
    <n v="5"/>
    <x v="2"/>
    <x v="5988"/>
    <x v="0"/>
    <x v="0"/>
  </r>
  <r>
    <n v="7835"/>
    <s v="CA-2017-106257"/>
    <x v="657"/>
    <d v="2017-04-17T00:00:00"/>
    <s v="Second Class"/>
    <s v="EB-14110"/>
    <s v="Eugene Barchas"/>
    <x v="0"/>
    <x v="0"/>
    <x v="1"/>
    <x v="1"/>
    <n v="90045"/>
    <x v="1"/>
    <s v="FUR-TA-10002530"/>
    <x v="0"/>
    <x v="3"/>
    <s v="Iceberg OfficeWorks 42&quot; Round Tables"/>
    <x v="475"/>
    <n v="2"/>
    <x v="2"/>
    <x v="6210"/>
    <x v="1"/>
    <x v="0"/>
  </r>
  <r>
    <n v="7836"/>
    <s v="CA-2017-106257"/>
    <x v="657"/>
    <d v="2017-04-17T00:00:00"/>
    <s v="Second Class"/>
    <s v="EB-14110"/>
    <s v="Eugene Barchas"/>
    <x v="0"/>
    <x v="0"/>
    <x v="1"/>
    <x v="1"/>
    <n v="90045"/>
    <x v="1"/>
    <s v="TEC-PH-10001494"/>
    <x v="2"/>
    <x v="7"/>
    <s v="Polycom CX600 IP Phone VoIP phone"/>
    <x v="5174"/>
    <n v="2"/>
    <x v="2"/>
    <x v="6211"/>
    <x v="1"/>
    <x v="0"/>
  </r>
  <r>
    <n v="7837"/>
    <s v="CA-2017-149083"/>
    <x v="12"/>
    <d v="2017-09-30T00:00:00"/>
    <s v="Standard Class"/>
    <s v="SH-19975"/>
    <s v="Sally Hughsby"/>
    <x v="1"/>
    <x v="0"/>
    <x v="4"/>
    <x v="4"/>
    <n v="98103"/>
    <x v="1"/>
    <s v="FUR-CH-10004289"/>
    <x v="0"/>
    <x v="1"/>
    <s v="Global Super Steno Chair"/>
    <x v="396"/>
    <n v="4"/>
    <x v="2"/>
    <x v="6212"/>
    <x v="1"/>
    <x v="0"/>
  </r>
  <r>
    <n v="7838"/>
    <s v="CA-2017-149083"/>
    <x v="12"/>
    <d v="2017-09-30T00:00:00"/>
    <s v="Standard Class"/>
    <s v="SH-19975"/>
    <s v="Sally Hughsby"/>
    <x v="1"/>
    <x v="0"/>
    <x v="4"/>
    <x v="4"/>
    <n v="98103"/>
    <x v="1"/>
    <s v="OFF-LA-10002945"/>
    <x v="1"/>
    <x v="2"/>
    <s v="Permanent Self-Adhesive File Folder Labels for Typewriters, 1 1/8 x 3 1/2, White"/>
    <x v="2380"/>
    <n v="2"/>
    <x v="0"/>
    <x v="5782"/>
    <x v="1"/>
    <x v="0"/>
  </r>
  <r>
    <n v="7839"/>
    <s v="CA-2017-149083"/>
    <x v="12"/>
    <d v="2017-09-30T00:00:00"/>
    <s v="Standard Class"/>
    <s v="SH-19975"/>
    <s v="Sally Hughsby"/>
    <x v="1"/>
    <x v="0"/>
    <x v="4"/>
    <x v="4"/>
    <n v="98103"/>
    <x v="1"/>
    <s v="TEC-AC-10002567"/>
    <x v="2"/>
    <x v="11"/>
    <s v="Logitech G602 Wireless Gaming Mouse"/>
    <x v="460"/>
    <n v="2"/>
    <x v="0"/>
    <x v="471"/>
    <x v="1"/>
    <x v="0"/>
  </r>
  <r>
    <n v="7840"/>
    <s v="US-2016-137869"/>
    <x v="1176"/>
    <d v="2016-04-02T00:00:00"/>
    <s v="Standard Class"/>
    <s v="CV-12295"/>
    <s v="Christina VanderZanden"/>
    <x v="0"/>
    <x v="0"/>
    <x v="96"/>
    <x v="23"/>
    <n v="50315"/>
    <x v="2"/>
    <s v="OFF-EN-10001509"/>
    <x v="1"/>
    <x v="12"/>
    <s v="Poly String Tie Envelopes"/>
    <x v="5147"/>
    <n v="3"/>
    <x v="0"/>
    <x v="6169"/>
    <x v="2"/>
    <x v="0"/>
  </r>
  <r>
    <n v="7841"/>
    <s v="US-2016-137869"/>
    <x v="1176"/>
    <d v="2016-04-02T00:00:00"/>
    <s v="Standard Class"/>
    <s v="CV-12295"/>
    <s v="Christina VanderZanden"/>
    <x v="0"/>
    <x v="0"/>
    <x v="96"/>
    <x v="23"/>
    <n v="50315"/>
    <x v="2"/>
    <s v="FUR-TA-10003954"/>
    <x v="0"/>
    <x v="3"/>
    <s v="Hon 94000 Series Round Tables"/>
    <x v="5175"/>
    <n v="4"/>
    <x v="0"/>
    <x v="6213"/>
    <x v="2"/>
    <x v="0"/>
  </r>
  <r>
    <n v="7842"/>
    <s v="CA-2018-116603"/>
    <x v="19"/>
    <d v="2018-07-22T00:00:00"/>
    <s v="Standard Class"/>
    <s v="AT-10735"/>
    <s v="Annie Thurman"/>
    <x v="0"/>
    <x v="0"/>
    <x v="20"/>
    <x v="15"/>
    <n v="10024"/>
    <x v="3"/>
    <s v="OFF-AP-10002892"/>
    <x v="1"/>
    <x v="9"/>
    <s v="Belkin F5C206VTEL 6 Outlet Surge"/>
    <x v="5143"/>
    <n v="2"/>
    <x v="0"/>
    <x v="6166"/>
    <x v="3"/>
    <x v="0"/>
  </r>
  <r>
    <n v="7843"/>
    <s v="CA-2016-158470"/>
    <x v="987"/>
    <d v="2016-04-23T00:00:00"/>
    <s v="Second Class"/>
    <s v="AG-10390"/>
    <s v="Allen Goldenen"/>
    <x v="0"/>
    <x v="0"/>
    <x v="81"/>
    <x v="17"/>
    <n v="22204"/>
    <x v="0"/>
    <s v="OFF-BI-10003638"/>
    <x v="1"/>
    <x v="8"/>
    <s v="GBC Durable Plastic Covers"/>
    <x v="706"/>
    <n v="3"/>
    <x v="0"/>
    <x v="720"/>
    <x v="0"/>
    <x v="0"/>
  </r>
  <r>
    <n v="7844"/>
    <s v="CA-2016-158470"/>
    <x v="987"/>
    <d v="2016-04-23T00:00:00"/>
    <s v="Second Class"/>
    <s v="AG-10390"/>
    <s v="Allen Goldenen"/>
    <x v="0"/>
    <x v="0"/>
    <x v="81"/>
    <x v="17"/>
    <n v="22204"/>
    <x v="0"/>
    <s v="OFF-PA-10001569"/>
    <x v="1"/>
    <x v="10"/>
    <s v="Xerox 232"/>
    <x v="4362"/>
    <n v="11"/>
    <x v="0"/>
    <x v="5108"/>
    <x v="0"/>
    <x v="0"/>
  </r>
  <r>
    <n v="7845"/>
    <s v="US-2019-123834"/>
    <x v="246"/>
    <d v="2019-07-25T00:00:00"/>
    <s v="Standard Class"/>
    <s v="GM-14500"/>
    <s v="Gene McClure"/>
    <x v="0"/>
    <x v="0"/>
    <x v="343"/>
    <x v="5"/>
    <n v="78577"/>
    <x v="2"/>
    <s v="FUR-TA-10001676"/>
    <x v="0"/>
    <x v="3"/>
    <s v="Hon 61000 Series Interactive Training Tables"/>
    <x v="5176"/>
    <n v="4"/>
    <x v="4"/>
    <x v="6214"/>
    <x v="2"/>
    <x v="0"/>
  </r>
  <r>
    <n v="7846"/>
    <s v="CA-2017-125976"/>
    <x v="874"/>
    <d v="2017-10-02T00:00:00"/>
    <s v="Standard Class"/>
    <s v="JK-15205"/>
    <s v="Jamie Kunitz"/>
    <x v="0"/>
    <x v="0"/>
    <x v="81"/>
    <x v="17"/>
    <n v="22204"/>
    <x v="0"/>
    <s v="OFF-PA-10001125"/>
    <x v="1"/>
    <x v="10"/>
    <s v="Xerox 1988"/>
    <x v="901"/>
    <n v="5"/>
    <x v="0"/>
    <x v="934"/>
    <x v="0"/>
    <x v="0"/>
  </r>
  <r>
    <n v="7847"/>
    <s v="CA-2017-125976"/>
    <x v="874"/>
    <d v="2017-10-02T00:00:00"/>
    <s v="Standard Class"/>
    <s v="JK-15205"/>
    <s v="Jamie Kunitz"/>
    <x v="0"/>
    <x v="0"/>
    <x v="81"/>
    <x v="17"/>
    <n v="22204"/>
    <x v="0"/>
    <s v="TEC-PH-10002496"/>
    <x v="2"/>
    <x v="7"/>
    <s v="Cisco SPA301"/>
    <x v="5177"/>
    <n v="12"/>
    <x v="0"/>
    <x v="6215"/>
    <x v="0"/>
    <x v="0"/>
  </r>
  <r>
    <n v="7848"/>
    <s v="CA-2018-128706"/>
    <x v="535"/>
    <d v="2018-03-02T00:00:00"/>
    <s v="Standard Class"/>
    <s v="DW-13540"/>
    <s v="Don Weiss"/>
    <x v="0"/>
    <x v="0"/>
    <x v="12"/>
    <x v="5"/>
    <n v="77070"/>
    <x v="2"/>
    <s v="FUR-FU-10004053"/>
    <x v="0"/>
    <x v="5"/>
    <s v="DAX Two-Tone Silver Metal Document Frame"/>
    <x v="2738"/>
    <n v="2"/>
    <x v="7"/>
    <x v="6216"/>
    <x v="2"/>
    <x v="0"/>
  </r>
  <r>
    <n v="7849"/>
    <s v="CA-2018-104311"/>
    <x v="440"/>
    <d v="2018-05-06T00:00:00"/>
    <s v="Standard Class"/>
    <s v="AS-10090"/>
    <s v="Adam Shillingsburg"/>
    <x v="0"/>
    <x v="0"/>
    <x v="218"/>
    <x v="5"/>
    <n v="75061"/>
    <x v="2"/>
    <s v="OFF-ST-10000321"/>
    <x v="1"/>
    <x v="4"/>
    <s v="Akro Stacking Bins"/>
    <x v="2247"/>
    <n v="3"/>
    <x v="2"/>
    <x v="6217"/>
    <x v="2"/>
    <x v="0"/>
  </r>
  <r>
    <n v="7850"/>
    <s v="CA-2018-104311"/>
    <x v="440"/>
    <d v="2018-05-06T00:00:00"/>
    <s v="Standard Class"/>
    <s v="AS-10090"/>
    <s v="Adam Shillingsburg"/>
    <x v="0"/>
    <x v="0"/>
    <x v="218"/>
    <x v="5"/>
    <n v="75061"/>
    <x v="2"/>
    <s v="OFF-ST-10002957"/>
    <x v="1"/>
    <x v="4"/>
    <s v="Sterilite Show Offs Storage Containers"/>
    <x v="2538"/>
    <n v="3"/>
    <x v="2"/>
    <x v="2831"/>
    <x v="2"/>
    <x v="0"/>
  </r>
  <r>
    <n v="7851"/>
    <s v="CA-2018-104311"/>
    <x v="440"/>
    <d v="2018-05-06T00:00:00"/>
    <s v="Standard Class"/>
    <s v="AS-10090"/>
    <s v="Adam Shillingsburg"/>
    <x v="0"/>
    <x v="0"/>
    <x v="218"/>
    <x v="5"/>
    <n v="75061"/>
    <x v="2"/>
    <s v="OFF-LA-10000973"/>
    <x v="1"/>
    <x v="2"/>
    <s v="Avery 502"/>
    <x v="1325"/>
    <n v="2"/>
    <x v="2"/>
    <x v="1382"/>
    <x v="2"/>
    <x v="0"/>
  </r>
  <r>
    <n v="7852"/>
    <s v="CA-2016-169649"/>
    <x v="337"/>
    <d v="2016-12-15T00:00:00"/>
    <s v="Standard Class"/>
    <s v="TS-21205"/>
    <s v="Thomas Seio"/>
    <x v="1"/>
    <x v="0"/>
    <x v="22"/>
    <x v="10"/>
    <n v="60653"/>
    <x v="2"/>
    <s v="OFF-PA-10000143"/>
    <x v="1"/>
    <x v="10"/>
    <s v="Astroparche Fine Business Paper"/>
    <x v="582"/>
    <n v="2"/>
    <x v="2"/>
    <x v="1525"/>
    <x v="2"/>
    <x v="0"/>
  </r>
  <r>
    <n v="7853"/>
    <s v="CA-2016-169649"/>
    <x v="337"/>
    <d v="2016-12-15T00:00:00"/>
    <s v="Standard Class"/>
    <s v="TS-21205"/>
    <s v="Thomas Seio"/>
    <x v="1"/>
    <x v="0"/>
    <x v="22"/>
    <x v="10"/>
    <n v="60653"/>
    <x v="2"/>
    <s v="OFF-AP-10003287"/>
    <x v="1"/>
    <x v="9"/>
    <s v="Tripp Lite TLP810NET Broadband Surge for Modem/Fax"/>
    <x v="5178"/>
    <n v="2"/>
    <x v="3"/>
    <x v="6218"/>
    <x v="2"/>
    <x v="0"/>
  </r>
  <r>
    <n v="7854"/>
    <s v="CA-2017-144890"/>
    <x v="707"/>
    <d v="2017-12-29T00:00:00"/>
    <s v="Standard Class"/>
    <s v="SM-20320"/>
    <s v="Sean Miller"/>
    <x v="2"/>
    <x v="0"/>
    <x v="1"/>
    <x v="1"/>
    <n v="90049"/>
    <x v="1"/>
    <s v="OFF-PA-10001526"/>
    <x v="1"/>
    <x v="10"/>
    <s v="Xerox 1949"/>
    <x v="745"/>
    <n v="2"/>
    <x v="0"/>
    <x v="5513"/>
    <x v="1"/>
    <x v="0"/>
  </r>
  <r>
    <n v="7855"/>
    <s v="CA-2019-135587"/>
    <x v="226"/>
    <d v="2019-12-12T00:00:00"/>
    <s v="Standard Class"/>
    <s v="BH-11710"/>
    <s v="Brosina Hoffman"/>
    <x v="0"/>
    <x v="0"/>
    <x v="413"/>
    <x v="35"/>
    <n v="39401"/>
    <x v="0"/>
    <s v="OFF-AP-10004540"/>
    <x v="1"/>
    <x v="9"/>
    <s v="Eureka The Boss Lite 10-Amp Upright Vacuum, Blue"/>
    <x v="5179"/>
    <n v="4"/>
    <x v="0"/>
    <x v="6219"/>
    <x v="0"/>
    <x v="0"/>
  </r>
  <r>
    <n v="7856"/>
    <s v="CA-2019-135587"/>
    <x v="226"/>
    <d v="2019-12-12T00:00:00"/>
    <s v="Standard Class"/>
    <s v="BH-11710"/>
    <s v="Brosina Hoffman"/>
    <x v="0"/>
    <x v="0"/>
    <x v="413"/>
    <x v="35"/>
    <n v="39401"/>
    <x v="0"/>
    <s v="TEC-AC-10001266"/>
    <x v="2"/>
    <x v="11"/>
    <s v="Memorex Micro Travel Drive 8 GB"/>
    <x v="5180"/>
    <n v="4"/>
    <x v="0"/>
    <x v="6220"/>
    <x v="0"/>
    <x v="0"/>
  </r>
  <r>
    <n v="7857"/>
    <s v="CA-2016-103429"/>
    <x v="992"/>
    <d v="2016-06-01T00:00:00"/>
    <s v="First Class"/>
    <s v="LW-16825"/>
    <s v="Laurel Workman"/>
    <x v="1"/>
    <x v="0"/>
    <x v="20"/>
    <x v="15"/>
    <n v="10024"/>
    <x v="3"/>
    <s v="OFF-BI-10004233"/>
    <x v="1"/>
    <x v="8"/>
    <s v="GBC Pre-Punched Binding Paper, Plastic, White, 8-1/2&quot; x 11&quot;"/>
    <x v="2212"/>
    <n v="2"/>
    <x v="2"/>
    <x v="2386"/>
    <x v="3"/>
    <x v="0"/>
  </r>
  <r>
    <n v="7858"/>
    <s v="CA-2016-103429"/>
    <x v="992"/>
    <d v="2016-06-01T00:00:00"/>
    <s v="First Class"/>
    <s v="LW-16825"/>
    <s v="Laurel Workman"/>
    <x v="1"/>
    <x v="0"/>
    <x v="20"/>
    <x v="15"/>
    <n v="10024"/>
    <x v="3"/>
    <s v="TEC-PH-10003505"/>
    <x v="2"/>
    <x v="7"/>
    <s v="Geemarc AmpliPOWER60"/>
    <x v="5181"/>
    <n v="5"/>
    <x v="0"/>
    <x v="6221"/>
    <x v="3"/>
    <x v="0"/>
  </r>
  <r>
    <n v="7859"/>
    <s v="CA-2016-103429"/>
    <x v="992"/>
    <d v="2016-06-01T00:00:00"/>
    <s v="First Class"/>
    <s v="LW-16825"/>
    <s v="Laurel Workman"/>
    <x v="1"/>
    <x v="0"/>
    <x v="20"/>
    <x v="15"/>
    <n v="10024"/>
    <x v="3"/>
    <s v="OFF-AP-10001005"/>
    <x v="1"/>
    <x v="9"/>
    <s v="Honeywell Quietcare HEPA Air Cleaner"/>
    <x v="5182"/>
    <n v="3"/>
    <x v="0"/>
    <x v="6222"/>
    <x v="3"/>
    <x v="0"/>
  </r>
  <r>
    <n v="7860"/>
    <s v="CA-2016-103429"/>
    <x v="992"/>
    <d v="2016-06-01T00:00:00"/>
    <s v="First Class"/>
    <s v="LW-16825"/>
    <s v="Laurel Workman"/>
    <x v="1"/>
    <x v="0"/>
    <x v="20"/>
    <x v="15"/>
    <n v="10024"/>
    <x v="3"/>
    <s v="OFF-PA-10001712"/>
    <x v="1"/>
    <x v="10"/>
    <s v="Xerox 1948"/>
    <x v="792"/>
    <n v="4"/>
    <x v="0"/>
    <x v="1339"/>
    <x v="3"/>
    <x v="0"/>
  </r>
  <r>
    <n v="7861"/>
    <s v="CA-2019-152261"/>
    <x v="580"/>
    <d v="2019-03-06T00:00:00"/>
    <s v="Standard Class"/>
    <s v="JA-15970"/>
    <s v="Joseph Airdo"/>
    <x v="0"/>
    <x v="0"/>
    <x v="191"/>
    <x v="24"/>
    <n v="44221"/>
    <x v="3"/>
    <s v="OFF-BI-10002353"/>
    <x v="1"/>
    <x v="8"/>
    <s v="GBC VeloBind Cover Sets"/>
    <x v="5183"/>
    <n v="4"/>
    <x v="6"/>
    <x v="6223"/>
    <x v="3"/>
    <x v="0"/>
  </r>
  <r>
    <n v="7862"/>
    <s v="CA-2017-142993"/>
    <x v="88"/>
    <d v="2017-10-17T00:00:00"/>
    <s v="Standard Class"/>
    <s v="KA-16525"/>
    <s v="Kelly Andreada"/>
    <x v="0"/>
    <x v="0"/>
    <x v="4"/>
    <x v="4"/>
    <n v="98103"/>
    <x v="1"/>
    <s v="TEC-AC-10003038"/>
    <x v="2"/>
    <x v="11"/>
    <s v="Kingston Digital DataTraveler 16GB USB 2.0"/>
    <x v="1511"/>
    <n v="2"/>
    <x v="0"/>
    <x v="1595"/>
    <x v="1"/>
    <x v="0"/>
  </r>
  <r>
    <n v="7863"/>
    <s v="CA-2017-142993"/>
    <x v="88"/>
    <d v="2017-10-17T00:00:00"/>
    <s v="Standard Class"/>
    <s v="KA-16525"/>
    <s v="Kelly Andreada"/>
    <x v="0"/>
    <x v="0"/>
    <x v="4"/>
    <x v="4"/>
    <n v="98103"/>
    <x v="1"/>
    <s v="OFF-ST-10000934"/>
    <x v="1"/>
    <x v="4"/>
    <s v="Contico 72&quot;H Heavy-Duty Storage System"/>
    <x v="3411"/>
    <n v="2"/>
    <x v="0"/>
    <x v="232"/>
    <x v="1"/>
    <x v="0"/>
  </r>
  <r>
    <n v="7864"/>
    <s v="CA-2017-143364"/>
    <x v="1177"/>
    <d v="2017-07-19T00:00:00"/>
    <s v="Second Class"/>
    <s v="TG-21310"/>
    <s v="Toby Gnade"/>
    <x v="0"/>
    <x v="0"/>
    <x v="123"/>
    <x v="16"/>
    <n v="85204"/>
    <x v="1"/>
    <s v="OFF-ST-10002743"/>
    <x v="1"/>
    <x v="4"/>
    <s v="SAFCO Boltless Steel Shelving"/>
    <x v="697"/>
    <n v="3"/>
    <x v="2"/>
    <x v="711"/>
    <x v="1"/>
    <x v="0"/>
  </r>
  <r>
    <n v="7865"/>
    <s v="CA-2017-143364"/>
    <x v="1177"/>
    <d v="2017-07-19T00:00:00"/>
    <s v="Second Class"/>
    <s v="TG-21310"/>
    <s v="Toby Gnade"/>
    <x v="0"/>
    <x v="0"/>
    <x v="123"/>
    <x v="16"/>
    <n v="85204"/>
    <x v="1"/>
    <s v="OFF-PA-10001846"/>
    <x v="1"/>
    <x v="10"/>
    <s v="Xerox 1899"/>
    <x v="282"/>
    <n v="4"/>
    <x v="2"/>
    <x v="6224"/>
    <x v="1"/>
    <x v="0"/>
  </r>
  <r>
    <n v="7866"/>
    <s v="CA-2017-143364"/>
    <x v="1177"/>
    <d v="2017-07-19T00:00:00"/>
    <s v="Second Class"/>
    <s v="TG-21310"/>
    <s v="Toby Gnade"/>
    <x v="0"/>
    <x v="0"/>
    <x v="123"/>
    <x v="16"/>
    <n v="85204"/>
    <x v="1"/>
    <s v="FUR-CH-10004287"/>
    <x v="0"/>
    <x v="1"/>
    <s v="SAFCO Arco Folding Chair"/>
    <x v="5184"/>
    <n v="2"/>
    <x v="2"/>
    <x v="6225"/>
    <x v="1"/>
    <x v="0"/>
  </r>
  <r>
    <n v="7867"/>
    <s v="CA-2017-143364"/>
    <x v="1177"/>
    <d v="2017-07-19T00:00:00"/>
    <s v="Second Class"/>
    <s v="TG-21310"/>
    <s v="Toby Gnade"/>
    <x v="0"/>
    <x v="0"/>
    <x v="123"/>
    <x v="16"/>
    <n v="85204"/>
    <x v="1"/>
    <s v="FUR-BO-10001608"/>
    <x v="0"/>
    <x v="0"/>
    <s v="Hon Metal Bookcases, Black"/>
    <x v="5185"/>
    <n v="6"/>
    <x v="6"/>
    <x v="6226"/>
    <x v="1"/>
    <x v="0"/>
  </r>
  <r>
    <n v="7868"/>
    <s v="CA-2016-100972"/>
    <x v="84"/>
    <d v="2016-11-24T00:00:00"/>
    <s v="Second Class"/>
    <s v="DB-13360"/>
    <s v="Dennis Bolton"/>
    <x v="2"/>
    <x v="0"/>
    <x v="288"/>
    <x v="7"/>
    <n v="84106"/>
    <x v="1"/>
    <s v="OFF-PA-10000357"/>
    <x v="1"/>
    <x v="10"/>
    <s v="Xerox 1888"/>
    <x v="1696"/>
    <n v="3"/>
    <x v="0"/>
    <x v="1797"/>
    <x v="1"/>
    <x v="0"/>
  </r>
  <r>
    <n v="7869"/>
    <s v="CA-2018-136994"/>
    <x v="1022"/>
    <d v="2018-06-02T00:00:00"/>
    <s v="Standard Class"/>
    <s v="LS-17245"/>
    <s v="Lynn Smith"/>
    <x v="0"/>
    <x v="0"/>
    <x v="1"/>
    <x v="1"/>
    <n v="90045"/>
    <x v="1"/>
    <s v="OFF-PA-10000575"/>
    <x v="1"/>
    <x v="10"/>
    <s v="Wirebound Message Books, Four 2 3/4 x 5 White Forms per Page"/>
    <x v="5186"/>
    <n v="2"/>
    <x v="0"/>
    <x v="6227"/>
    <x v="1"/>
    <x v="0"/>
  </r>
  <r>
    <n v="7870"/>
    <s v="US-2019-166233"/>
    <x v="445"/>
    <d v="2019-07-09T00:00:00"/>
    <s v="Standard Class"/>
    <s v="MO-17950"/>
    <s v="Michael Oakman"/>
    <x v="0"/>
    <x v="0"/>
    <x v="108"/>
    <x v="3"/>
    <n v="28540"/>
    <x v="0"/>
    <s v="TEC-AC-10002167"/>
    <x v="2"/>
    <x v="11"/>
    <s v="Imation 8gb Micro Traveldrive Usb 2.0 Flash Drive"/>
    <x v="734"/>
    <n v="2"/>
    <x v="2"/>
    <x v="752"/>
    <x v="0"/>
    <x v="0"/>
  </r>
  <r>
    <n v="7871"/>
    <s v="CA-2019-122112"/>
    <x v="145"/>
    <d v="2019-09-29T00:00:00"/>
    <s v="Standard Class"/>
    <s v="CA-11965"/>
    <s v="Carol Adams"/>
    <x v="1"/>
    <x v="0"/>
    <x v="80"/>
    <x v="24"/>
    <n v="44107"/>
    <x v="3"/>
    <s v="OFF-EN-10004459"/>
    <x v="1"/>
    <x v="12"/>
    <s v="Security-Tint Envelopes"/>
    <x v="671"/>
    <n v="4"/>
    <x v="2"/>
    <x v="683"/>
    <x v="3"/>
    <x v="0"/>
  </r>
  <r>
    <n v="7872"/>
    <s v="CA-2018-101672"/>
    <x v="339"/>
    <d v="2018-10-07T00:00:00"/>
    <s v="Standard Class"/>
    <s v="DB-12910"/>
    <s v="Daniel Byrd"/>
    <x v="2"/>
    <x v="0"/>
    <x v="453"/>
    <x v="1"/>
    <n v="92630"/>
    <x v="1"/>
    <s v="OFF-LA-10002271"/>
    <x v="1"/>
    <x v="2"/>
    <s v="Smead Alpha-Z Color-Coded Second Alphabetical Labels and Starter Set"/>
    <x v="51"/>
    <n v="2"/>
    <x v="0"/>
    <x v="51"/>
    <x v="1"/>
    <x v="0"/>
  </r>
  <r>
    <n v="7873"/>
    <s v="CA-2018-101672"/>
    <x v="339"/>
    <d v="2018-10-07T00:00:00"/>
    <s v="Standard Class"/>
    <s v="DB-12910"/>
    <s v="Daniel Byrd"/>
    <x v="2"/>
    <x v="0"/>
    <x v="453"/>
    <x v="1"/>
    <n v="92630"/>
    <x v="1"/>
    <s v="FUR-CH-10004063"/>
    <x v="0"/>
    <x v="1"/>
    <s v="Global Deluxe High-Back Manager's Chair"/>
    <x v="4390"/>
    <n v="4"/>
    <x v="2"/>
    <x v="5151"/>
    <x v="1"/>
    <x v="0"/>
  </r>
  <r>
    <n v="7874"/>
    <s v="CA-2018-101672"/>
    <x v="339"/>
    <d v="2018-10-07T00:00:00"/>
    <s v="Standard Class"/>
    <s v="DB-12910"/>
    <s v="Daniel Byrd"/>
    <x v="2"/>
    <x v="0"/>
    <x v="453"/>
    <x v="1"/>
    <n v="92630"/>
    <x v="1"/>
    <s v="OFF-PA-10004610"/>
    <x v="1"/>
    <x v="10"/>
    <s v="Xerox 1900"/>
    <x v="18"/>
    <n v="2"/>
    <x v="0"/>
    <x v="1608"/>
    <x v="1"/>
    <x v="0"/>
  </r>
  <r>
    <n v="7875"/>
    <s v="CA-2018-101672"/>
    <x v="339"/>
    <d v="2018-10-07T00:00:00"/>
    <s v="Standard Class"/>
    <s v="DB-12910"/>
    <s v="Daniel Byrd"/>
    <x v="2"/>
    <x v="0"/>
    <x v="453"/>
    <x v="1"/>
    <n v="92630"/>
    <x v="1"/>
    <s v="OFF-PA-10001878"/>
    <x v="1"/>
    <x v="10"/>
    <s v="Xerox 1891"/>
    <x v="619"/>
    <n v="2"/>
    <x v="0"/>
    <x v="630"/>
    <x v="1"/>
    <x v="0"/>
  </r>
  <r>
    <n v="7876"/>
    <s v="CA-2019-168403"/>
    <x v="428"/>
    <d v="2019-09-15T00:00:00"/>
    <s v="Standard Class"/>
    <s v="DK-12835"/>
    <s v="Damala Kotsonis"/>
    <x v="1"/>
    <x v="0"/>
    <x v="32"/>
    <x v="21"/>
    <n v="97206"/>
    <x v="1"/>
    <s v="OFF-PA-10002036"/>
    <x v="1"/>
    <x v="10"/>
    <s v="Xerox 1930"/>
    <x v="277"/>
    <n v="6"/>
    <x v="2"/>
    <x v="3663"/>
    <x v="1"/>
    <x v="0"/>
  </r>
  <r>
    <n v="7877"/>
    <s v="CA-2019-168403"/>
    <x v="428"/>
    <d v="2019-09-15T00:00:00"/>
    <s v="Standard Class"/>
    <s v="DK-12835"/>
    <s v="Damala Kotsonis"/>
    <x v="1"/>
    <x v="0"/>
    <x v="32"/>
    <x v="21"/>
    <n v="97206"/>
    <x v="1"/>
    <s v="OFF-AP-10003278"/>
    <x v="1"/>
    <x v="9"/>
    <s v="Belkin 7-Outlet SurgeMaster Home Series"/>
    <x v="5187"/>
    <n v="1"/>
    <x v="2"/>
    <x v="6228"/>
    <x v="1"/>
    <x v="0"/>
  </r>
  <r>
    <n v="7878"/>
    <s v="CA-2017-148705"/>
    <x v="899"/>
    <d v="2017-03-18T00:00:00"/>
    <s v="Standard Class"/>
    <s v="EB-14170"/>
    <s v="Evan Bailliet"/>
    <x v="0"/>
    <x v="0"/>
    <x v="35"/>
    <x v="3"/>
    <n v="28205"/>
    <x v="0"/>
    <s v="OFF-LA-10001641"/>
    <x v="1"/>
    <x v="2"/>
    <s v="Avery 518"/>
    <x v="1325"/>
    <n v="2"/>
    <x v="2"/>
    <x v="1382"/>
    <x v="0"/>
    <x v="0"/>
  </r>
  <r>
    <n v="7879"/>
    <s v="CA-2018-160241"/>
    <x v="896"/>
    <d v="2018-12-04T00:00:00"/>
    <s v="Second Class"/>
    <s v="DR-12940"/>
    <s v="Daniel Raglin"/>
    <x v="2"/>
    <x v="0"/>
    <x v="34"/>
    <x v="10"/>
    <n v="60505"/>
    <x v="2"/>
    <s v="FUR-FU-10003806"/>
    <x v="0"/>
    <x v="5"/>
    <s v="Tenex Chairmat w/ Average Lip, 45&quot; x 53&quot;"/>
    <x v="5188"/>
    <n v="4"/>
    <x v="7"/>
    <x v="6229"/>
    <x v="2"/>
    <x v="0"/>
  </r>
  <r>
    <n v="7880"/>
    <s v="CA-2018-155747"/>
    <x v="403"/>
    <d v="2018-06-21T00:00:00"/>
    <s v="Standard Class"/>
    <s v="JS-15685"/>
    <s v="Jim Sink"/>
    <x v="1"/>
    <x v="0"/>
    <x v="10"/>
    <x v="9"/>
    <n v="19140"/>
    <x v="3"/>
    <s v="FUR-TA-10003392"/>
    <x v="0"/>
    <x v="3"/>
    <s v="Global Adaptabilities Conference Tables"/>
    <x v="5189"/>
    <n v="2"/>
    <x v="10"/>
    <x v="6230"/>
    <x v="3"/>
    <x v="0"/>
  </r>
  <r>
    <n v="7881"/>
    <s v="CA-2019-118017"/>
    <x v="734"/>
    <d v="2019-12-06T00:00:00"/>
    <s v="Second Class"/>
    <s v="LC-16870"/>
    <s v="Lena Cacioppo"/>
    <x v="0"/>
    <x v="0"/>
    <x v="377"/>
    <x v="22"/>
    <n v="80229"/>
    <x v="1"/>
    <s v="OFF-AR-10003856"/>
    <x v="1"/>
    <x v="6"/>
    <s v="Newell 344"/>
    <x v="3963"/>
    <n v="6"/>
    <x v="2"/>
    <x v="5695"/>
    <x v="1"/>
    <x v="0"/>
  </r>
  <r>
    <n v="7882"/>
    <s v="CA-2019-118017"/>
    <x v="734"/>
    <d v="2019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x v="3499"/>
    <n v="6"/>
    <x v="2"/>
    <x v="6231"/>
    <x v="1"/>
    <x v="0"/>
  </r>
  <r>
    <n v="7883"/>
    <s v="CA-2019-118017"/>
    <x v="734"/>
    <d v="2019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x v="1141"/>
    <n v="8"/>
    <x v="2"/>
    <x v="6232"/>
    <x v="1"/>
    <x v="0"/>
  </r>
  <r>
    <n v="7884"/>
    <s v="CA-2019-118017"/>
    <x v="734"/>
    <d v="2019-12-06T00:00:00"/>
    <s v="Second Class"/>
    <s v="LC-16870"/>
    <s v="Lena Cacioppo"/>
    <x v="0"/>
    <x v="0"/>
    <x v="377"/>
    <x v="22"/>
    <n v="80229"/>
    <x v="1"/>
    <s v="OFF-PA-10002246"/>
    <x v="1"/>
    <x v="10"/>
    <s v="Wirebound Four 2-3/4 x 5 Forms per Page, 400 Sets per Book"/>
    <x v="5190"/>
    <n v="2"/>
    <x v="2"/>
    <x v="6233"/>
    <x v="1"/>
    <x v="0"/>
  </r>
  <r>
    <n v="7885"/>
    <s v="CA-2019-118017"/>
    <x v="734"/>
    <d v="2019-12-06T00:00:00"/>
    <s v="Second Class"/>
    <s v="LC-16870"/>
    <s v="Lena Cacioppo"/>
    <x v="0"/>
    <x v="0"/>
    <x v="377"/>
    <x v="22"/>
    <n v="80229"/>
    <x v="1"/>
    <s v="OFF-SU-10004782"/>
    <x v="1"/>
    <x v="14"/>
    <s v="Elite 5&quot; Scissors"/>
    <x v="5191"/>
    <n v="7"/>
    <x v="2"/>
    <x v="6234"/>
    <x v="1"/>
    <x v="0"/>
  </r>
  <r>
    <n v="7886"/>
    <s v="CA-2019-118017"/>
    <x v="734"/>
    <d v="2019-12-06T00:00:00"/>
    <s v="Second Class"/>
    <s v="LC-16870"/>
    <s v="Lena Cacioppo"/>
    <x v="0"/>
    <x v="0"/>
    <x v="377"/>
    <x v="22"/>
    <n v="80229"/>
    <x v="1"/>
    <s v="FUR-FU-10004351"/>
    <x v="0"/>
    <x v="5"/>
    <s v="Staple-based wall hangings"/>
    <x v="5192"/>
    <n v="3"/>
    <x v="2"/>
    <x v="6235"/>
    <x v="1"/>
    <x v="0"/>
  </r>
  <r>
    <n v="7887"/>
    <s v="CA-2019-118017"/>
    <x v="734"/>
    <d v="2019-12-06T00:00:00"/>
    <s v="Second Class"/>
    <s v="LC-16870"/>
    <s v="Lena Cacioppo"/>
    <x v="0"/>
    <x v="0"/>
    <x v="377"/>
    <x v="22"/>
    <n v="80229"/>
    <x v="1"/>
    <s v="FUR-FU-10004270"/>
    <x v="0"/>
    <x v="5"/>
    <s v="Eldon Image Series Desk Accessories, Burgundy"/>
    <x v="2474"/>
    <n v="5"/>
    <x v="2"/>
    <x v="2707"/>
    <x v="1"/>
    <x v="0"/>
  </r>
  <r>
    <n v="7888"/>
    <s v="CA-2019-118017"/>
    <x v="734"/>
    <d v="2019-12-06T00:00:00"/>
    <s v="Second Class"/>
    <s v="LC-16870"/>
    <s v="Lena Cacioppo"/>
    <x v="0"/>
    <x v="0"/>
    <x v="377"/>
    <x v="22"/>
    <n v="80229"/>
    <x v="1"/>
    <s v="FUR-FU-10004053"/>
    <x v="0"/>
    <x v="5"/>
    <s v="DAX Two-Tone Silver Metal Document Frame"/>
    <x v="2738"/>
    <n v="1"/>
    <x v="2"/>
    <x v="6236"/>
    <x v="1"/>
    <x v="0"/>
  </r>
  <r>
    <n v="7889"/>
    <s v="CA-2018-113117"/>
    <x v="765"/>
    <d v="2018-08-22T00:00:00"/>
    <s v="Standard Class"/>
    <s v="JP-15520"/>
    <s v="Jeremy Pistek"/>
    <x v="0"/>
    <x v="0"/>
    <x v="498"/>
    <x v="1"/>
    <n v="95616"/>
    <x v="1"/>
    <s v="OFF-PA-10000019"/>
    <x v="1"/>
    <x v="10"/>
    <s v="Xerox 1931"/>
    <x v="56"/>
    <n v="5"/>
    <x v="0"/>
    <x v="56"/>
    <x v="1"/>
    <x v="0"/>
  </r>
  <r>
    <n v="7890"/>
    <s v="CA-2018-148684"/>
    <x v="591"/>
    <d v="2018-12-29T00:00:00"/>
    <s v="Standard Class"/>
    <s v="TS-21655"/>
    <s v="Trudy Schmidt"/>
    <x v="0"/>
    <x v="0"/>
    <x v="115"/>
    <x v="36"/>
    <n v="72701"/>
    <x v="0"/>
    <s v="OFF-AR-10003811"/>
    <x v="1"/>
    <x v="6"/>
    <s v="Newell 327"/>
    <x v="5193"/>
    <n v="9"/>
    <x v="0"/>
    <x v="6237"/>
    <x v="0"/>
    <x v="0"/>
  </r>
  <r>
    <n v="7891"/>
    <s v="CA-2018-148684"/>
    <x v="591"/>
    <d v="2018-12-29T00:00:00"/>
    <s v="Standard Class"/>
    <s v="TS-21655"/>
    <s v="Trudy Schmidt"/>
    <x v="0"/>
    <x v="0"/>
    <x v="115"/>
    <x v="36"/>
    <n v="72701"/>
    <x v="0"/>
    <s v="TEC-AC-10001838"/>
    <x v="2"/>
    <x v="11"/>
    <s v="Razer Tiamat Over Ear 7.1 Surround Sound PC Gaming Headset"/>
    <x v="5194"/>
    <n v="2"/>
    <x v="0"/>
    <x v="6238"/>
    <x v="0"/>
    <x v="0"/>
  </r>
  <r>
    <n v="7892"/>
    <s v="CA-2018-148684"/>
    <x v="591"/>
    <d v="2018-12-29T00:00:00"/>
    <s v="Standard Class"/>
    <s v="TS-21655"/>
    <s v="Trudy Schmidt"/>
    <x v="0"/>
    <x v="0"/>
    <x v="115"/>
    <x v="36"/>
    <n v="72701"/>
    <x v="0"/>
    <s v="FUR-FU-10003553"/>
    <x v="0"/>
    <x v="5"/>
    <s v="Howard Miller 13-1/2&quot; Diameter Rosebrook Wall Clock"/>
    <x v="5195"/>
    <n v="5"/>
    <x v="0"/>
    <x v="6239"/>
    <x v="0"/>
    <x v="0"/>
  </r>
  <r>
    <n v="7893"/>
    <s v="CA-2018-148684"/>
    <x v="591"/>
    <d v="2018-12-29T00:00:00"/>
    <s v="Standard Class"/>
    <s v="TS-21655"/>
    <s v="Trudy Schmidt"/>
    <x v="0"/>
    <x v="0"/>
    <x v="115"/>
    <x v="36"/>
    <n v="72701"/>
    <x v="0"/>
    <s v="OFF-PA-10003302"/>
    <x v="1"/>
    <x v="10"/>
    <s v="Xerox 1906"/>
    <x v="1938"/>
    <n v="3"/>
    <x v="0"/>
    <x v="2086"/>
    <x v="0"/>
    <x v="0"/>
  </r>
  <r>
    <n v="7894"/>
    <s v="CA-2019-125367"/>
    <x v="283"/>
    <d v="2019-07-30T00:00:00"/>
    <s v="Standard Class"/>
    <s v="NM-18445"/>
    <s v="Nathan Mautz"/>
    <x v="2"/>
    <x v="0"/>
    <x v="20"/>
    <x v="15"/>
    <n v="10011"/>
    <x v="3"/>
    <s v="OFF-BI-10002412"/>
    <x v="1"/>
    <x v="8"/>
    <s v="Wilson Jones “Snap” Scratch Pad Binder Tool for Ring Binders"/>
    <x v="4107"/>
    <n v="3"/>
    <x v="2"/>
    <x v="6240"/>
    <x v="3"/>
    <x v="0"/>
  </r>
  <r>
    <n v="7895"/>
    <s v="CA-2019-124744"/>
    <x v="548"/>
    <d v="2019-06-25T00:00:00"/>
    <s v="Standard Class"/>
    <s v="EH-14125"/>
    <s v="Eugene Hildebrand"/>
    <x v="2"/>
    <x v="0"/>
    <x v="320"/>
    <x v="48"/>
    <n v="26003"/>
    <x v="3"/>
    <s v="OFF-BI-10002852"/>
    <x v="1"/>
    <x v="8"/>
    <s v="Ibico Standard Transparent Covers"/>
    <x v="5196"/>
    <n v="5"/>
    <x v="0"/>
    <x v="6241"/>
    <x v="3"/>
    <x v="0"/>
  </r>
  <r>
    <n v="7896"/>
    <s v="CA-2019-124744"/>
    <x v="548"/>
    <d v="2019-06-25T00:00:00"/>
    <s v="Standard Class"/>
    <s v="EH-14125"/>
    <s v="Eugene Hildebrand"/>
    <x v="2"/>
    <x v="0"/>
    <x v="320"/>
    <x v="48"/>
    <n v="26003"/>
    <x v="3"/>
    <s v="OFF-BI-10000145"/>
    <x v="1"/>
    <x v="8"/>
    <s v="Zipper Ring Binder Pockets"/>
    <x v="875"/>
    <n v="2"/>
    <x v="0"/>
    <x v="908"/>
    <x v="3"/>
    <x v="0"/>
  </r>
  <r>
    <n v="7897"/>
    <s v="CA-2019-124744"/>
    <x v="548"/>
    <d v="2019-06-25T00:00:00"/>
    <s v="Standard Class"/>
    <s v="EH-14125"/>
    <s v="Eugene Hildebrand"/>
    <x v="2"/>
    <x v="0"/>
    <x v="320"/>
    <x v="48"/>
    <n v="26003"/>
    <x v="3"/>
    <s v="OFF-PA-10001970"/>
    <x v="1"/>
    <x v="10"/>
    <s v="Xerox 1908"/>
    <x v="990"/>
    <n v="8"/>
    <x v="0"/>
    <x v="1281"/>
    <x v="3"/>
    <x v="0"/>
  </r>
  <r>
    <n v="7898"/>
    <s v="CA-2019-128363"/>
    <x v="802"/>
    <d v="2019-08-18T00:00:00"/>
    <s v="Standard Class"/>
    <s v="DC-12850"/>
    <s v="Dan Campbell"/>
    <x v="0"/>
    <x v="0"/>
    <x v="26"/>
    <x v="18"/>
    <n v="38109"/>
    <x v="0"/>
    <s v="OFF-AP-10001563"/>
    <x v="1"/>
    <x v="9"/>
    <s v="Belkin Premiere Surge Master II 8-outlet surge protector"/>
    <x v="5197"/>
    <n v="7"/>
    <x v="2"/>
    <x v="6242"/>
    <x v="0"/>
    <x v="0"/>
  </r>
  <r>
    <n v="7899"/>
    <s v="CA-2019-128363"/>
    <x v="802"/>
    <d v="2019-08-18T00:00:00"/>
    <s v="Standard Class"/>
    <s v="DC-12850"/>
    <s v="Dan Campbell"/>
    <x v="0"/>
    <x v="0"/>
    <x v="26"/>
    <x v="18"/>
    <n v="38109"/>
    <x v="0"/>
    <s v="OFF-BI-10001359"/>
    <x v="1"/>
    <x v="8"/>
    <s v="GBC DocuBind TL300 Electric Binding System"/>
    <x v="5198"/>
    <n v="6"/>
    <x v="6"/>
    <x v="6243"/>
    <x v="0"/>
    <x v="0"/>
  </r>
  <r>
    <n v="7900"/>
    <s v="CA-2019-128363"/>
    <x v="802"/>
    <d v="2019-08-18T00:00:00"/>
    <s v="Standard Class"/>
    <s v="DC-12850"/>
    <s v="Dan Campbell"/>
    <x v="0"/>
    <x v="0"/>
    <x v="26"/>
    <x v="18"/>
    <n v="38109"/>
    <x v="0"/>
    <s v="OFF-FA-10003495"/>
    <x v="1"/>
    <x v="13"/>
    <s v="Staples"/>
    <x v="2426"/>
    <n v="5"/>
    <x v="2"/>
    <x v="6244"/>
    <x v="0"/>
    <x v="0"/>
  </r>
  <r>
    <n v="7901"/>
    <s v="CA-2019-128363"/>
    <x v="802"/>
    <d v="2019-08-18T00:00:00"/>
    <s v="Standard Class"/>
    <s v="DC-12850"/>
    <s v="Dan Campbell"/>
    <x v="0"/>
    <x v="0"/>
    <x v="26"/>
    <x v="18"/>
    <n v="38109"/>
    <x v="0"/>
    <s v="TEC-AC-10003709"/>
    <x v="2"/>
    <x v="11"/>
    <s v="Maxell 4.7GB DVD-R 5/Pack"/>
    <x v="5199"/>
    <n v="2"/>
    <x v="2"/>
    <x v="6245"/>
    <x v="0"/>
    <x v="0"/>
  </r>
  <r>
    <n v="7902"/>
    <s v="CA-2019-128363"/>
    <x v="802"/>
    <d v="2019-08-18T00:00:00"/>
    <s v="Standard Class"/>
    <s v="DC-12850"/>
    <s v="Dan Campbell"/>
    <x v="0"/>
    <x v="0"/>
    <x v="26"/>
    <x v="18"/>
    <n v="38109"/>
    <x v="0"/>
    <s v="FUR-FU-10003268"/>
    <x v="0"/>
    <x v="5"/>
    <s v="Eldon Radial Chair Mat for Low to Medium Pile Carpets"/>
    <x v="236"/>
    <n v="1"/>
    <x v="2"/>
    <x v="232"/>
    <x v="0"/>
    <x v="0"/>
  </r>
  <r>
    <n v="7903"/>
    <s v="CA-2019-128363"/>
    <x v="802"/>
    <d v="2019-08-18T00:00:00"/>
    <s v="Standard Class"/>
    <s v="DC-12850"/>
    <s v="Dan Campbell"/>
    <x v="0"/>
    <x v="0"/>
    <x v="26"/>
    <x v="18"/>
    <n v="38109"/>
    <x v="0"/>
    <s v="OFF-EN-10003845"/>
    <x v="1"/>
    <x v="12"/>
    <s v="Colored Envelopes"/>
    <x v="1816"/>
    <n v="5"/>
    <x v="2"/>
    <x v="6246"/>
    <x v="0"/>
    <x v="0"/>
  </r>
  <r>
    <n v="7904"/>
    <s v="CA-2019-128363"/>
    <x v="802"/>
    <d v="2019-08-18T00:00:00"/>
    <s v="Standard Class"/>
    <s v="DC-12850"/>
    <s v="Dan Campbell"/>
    <x v="0"/>
    <x v="0"/>
    <x v="26"/>
    <x v="18"/>
    <n v="38109"/>
    <x v="0"/>
    <s v="FUR-CH-10002073"/>
    <x v="0"/>
    <x v="1"/>
    <s v="Hon Olson Stacker Chairs"/>
    <x v="5200"/>
    <n v="2"/>
    <x v="2"/>
    <x v="6247"/>
    <x v="0"/>
    <x v="0"/>
  </r>
  <r>
    <n v="7905"/>
    <s v="CA-2017-126669"/>
    <x v="209"/>
    <d v="2017-11-13T00:00:00"/>
    <s v="Standard Class"/>
    <s v="DO-13645"/>
    <s v="Doug O'Connell"/>
    <x v="0"/>
    <x v="0"/>
    <x v="12"/>
    <x v="5"/>
    <n v="77036"/>
    <x v="2"/>
    <s v="OFF-PA-10001357"/>
    <x v="1"/>
    <x v="10"/>
    <s v="Xerox 1886"/>
    <x v="5201"/>
    <n v="2"/>
    <x v="2"/>
    <x v="6248"/>
    <x v="2"/>
    <x v="0"/>
  </r>
  <r>
    <n v="7906"/>
    <s v="US-2017-118766"/>
    <x v="52"/>
    <d v="2017-10-22T00:00:00"/>
    <s v="Standard Class"/>
    <s v="LS-16975"/>
    <s v="Lindsay Shagiari"/>
    <x v="2"/>
    <x v="0"/>
    <x v="61"/>
    <x v="5"/>
    <n v="75217"/>
    <x v="2"/>
    <s v="OFF-EN-10001415"/>
    <x v="1"/>
    <x v="12"/>
    <s v="Staple envelope"/>
    <x v="3870"/>
    <n v="1"/>
    <x v="2"/>
    <x v="6249"/>
    <x v="2"/>
    <x v="0"/>
  </r>
  <r>
    <n v="7907"/>
    <s v="US-2017-118766"/>
    <x v="52"/>
    <d v="2017-10-22T00:00:00"/>
    <s v="Standard Class"/>
    <s v="LS-16975"/>
    <s v="Lindsay Shagiari"/>
    <x v="2"/>
    <x v="0"/>
    <x v="61"/>
    <x v="5"/>
    <n v="75217"/>
    <x v="2"/>
    <s v="OFF-BI-10002813"/>
    <x v="1"/>
    <x v="8"/>
    <s v="Avery Reinforcements for Hole-Punch Pages"/>
    <x v="5202"/>
    <n v="10"/>
    <x v="3"/>
    <x v="6250"/>
    <x v="2"/>
    <x v="0"/>
  </r>
  <r>
    <n v="7908"/>
    <s v="CA-2018-112585"/>
    <x v="679"/>
    <d v="2018-08-02T00:00:00"/>
    <s v="First Class"/>
    <s v="RW-19630"/>
    <s v="Rob Williams"/>
    <x v="1"/>
    <x v="0"/>
    <x v="8"/>
    <x v="1"/>
    <n v="94122"/>
    <x v="1"/>
    <s v="OFF-AP-10003849"/>
    <x v="1"/>
    <x v="9"/>
    <s v="Hoover Shoulder Vac Commercial Portable Vacuum"/>
    <x v="4169"/>
    <n v="2"/>
    <x v="0"/>
    <x v="4850"/>
    <x v="1"/>
    <x v="0"/>
  </r>
  <r>
    <n v="7909"/>
    <s v="CA-2018-149762"/>
    <x v="275"/>
    <d v="2018-12-07T00:00:00"/>
    <s v="Standard Class"/>
    <s v="RD-19720"/>
    <s v="Roger Demir"/>
    <x v="0"/>
    <x v="0"/>
    <x v="499"/>
    <x v="1"/>
    <n v="95037"/>
    <x v="1"/>
    <s v="FUR-TA-10004147"/>
    <x v="0"/>
    <x v="3"/>
    <s v="Hon 4060 Series Tables"/>
    <x v="5203"/>
    <n v="3"/>
    <x v="2"/>
    <x v="6251"/>
    <x v="1"/>
    <x v="0"/>
  </r>
  <r>
    <n v="7910"/>
    <s v="CA-2018-149762"/>
    <x v="275"/>
    <d v="2018-12-07T00:00:00"/>
    <s v="Standard Class"/>
    <s v="RD-19720"/>
    <s v="Roger Demir"/>
    <x v="0"/>
    <x v="0"/>
    <x v="499"/>
    <x v="1"/>
    <n v="95037"/>
    <x v="1"/>
    <s v="OFF-AR-10001662"/>
    <x v="1"/>
    <x v="6"/>
    <s v="Rogers Handheld Barrel Pencil Sharpener"/>
    <x v="5204"/>
    <n v="8"/>
    <x v="0"/>
    <x v="6252"/>
    <x v="1"/>
    <x v="0"/>
  </r>
  <r>
    <n v="7911"/>
    <s v="CA-2018-149762"/>
    <x v="275"/>
    <d v="2018-12-07T00:00:00"/>
    <s v="Standard Class"/>
    <s v="RD-19720"/>
    <s v="Roger Demir"/>
    <x v="0"/>
    <x v="0"/>
    <x v="499"/>
    <x v="1"/>
    <n v="95037"/>
    <x v="1"/>
    <s v="OFF-ST-10001558"/>
    <x v="1"/>
    <x v="4"/>
    <s v="Acco Perma 4000 Stacking Storage Drawers"/>
    <x v="5205"/>
    <n v="3"/>
    <x v="0"/>
    <x v="6253"/>
    <x v="1"/>
    <x v="0"/>
  </r>
  <r>
    <n v="7912"/>
    <s v="CA-2018-149762"/>
    <x v="275"/>
    <d v="2018-12-07T00:00:00"/>
    <s v="Standard Class"/>
    <s v="RD-19720"/>
    <s v="Roger Demir"/>
    <x v="0"/>
    <x v="0"/>
    <x v="499"/>
    <x v="1"/>
    <n v="95037"/>
    <x v="1"/>
    <s v="FUR-BO-10001337"/>
    <x v="0"/>
    <x v="0"/>
    <s v="O'Sullivan Living Dimensions 2-Shelf Bookcases"/>
    <x v="4308"/>
    <n v="2"/>
    <x v="11"/>
    <x v="5036"/>
    <x v="1"/>
    <x v="0"/>
  </r>
  <r>
    <n v="7913"/>
    <s v="CA-2018-167605"/>
    <x v="236"/>
    <d v="2018-04-30T00:00:00"/>
    <s v="Second Class"/>
    <s v="RB-19570"/>
    <s v="Rob Beeghly"/>
    <x v="0"/>
    <x v="0"/>
    <x v="490"/>
    <x v="10"/>
    <n v="60174"/>
    <x v="2"/>
    <s v="FUR-FU-10001602"/>
    <x v="0"/>
    <x v="5"/>
    <s v="Eldon Delta Triangular Chair Mat, 52&quot; x 58&quot;, Clear"/>
    <x v="5206"/>
    <n v="2"/>
    <x v="7"/>
    <x v="6254"/>
    <x v="2"/>
    <x v="0"/>
  </r>
  <r>
    <n v="7914"/>
    <s v="US-2019-105697"/>
    <x v="326"/>
    <d v="2019-08-27T00:00:00"/>
    <s v="First Class"/>
    <s v="JE-15715"/>
    <s v="Joe Elijah"/>
    <x v="0"/>
    <x v="0"/>
    <x v="138"/>
    <x v="24"/>
    <n v="44105"/>
    <x v="3"/>
    <s v="OFF-ST-10003996"/>
    <x v="1"/>
    <x v="4"/>
    <s v="Letter/Legal File Tote with Clear Snap-On Lid, Black Granite"/>
    <x v="5207"/>
    <n v="2"/>
    <x v="2"/>
    <x v="6255"/>
    <x v="3"/>
    <x v="0"/>
  </r>
  <r>
    <n v="7915"/>
    <s v="CA-2019-165323"/>
    <x v="46"/>
    <d v="2019-06-21T00:00:00"/>
    <s v="Standard Class"/>
    <s v="SR-20740"/>
    <s v="Steven Roelle"/>
    <x v="2"/>
    <x v="0"/>
    <x v="20"/>
    <x v="15"/>
    <n v="10024"/>
    <x v="3"/>
    <s v="TEC-MA-10003673"/>
    <x v="2"/>
    <x v="15"/>
    <s v="Hewlett-Packard Desktjet 6988DT Refurbished Printer"/>
    <x v="5208"/>
    <n v="5"/>
    <x v="0"/>
    <x v="6256"/>
    <x v="3"/>
    <x v="0"/>
  </r>
  <r>
    <n v="7916"/>
    <s v="CA-2019-165323"/>
    <x v="46"/>
    <d v="2019-06-21T00:00:00"/>
    <s v="Standard Class"/>
    <s v="SR-20740"/>
    <s v="Steven Roelle"/>
    <x v="2"/>
    <x v="0"/>
    <x v="20"/>
    <x v="15"/>
    <n v="10024"/>
    <x v="3"/>
    <s v="TEC-AC-10004992"/>
    <x v="2"/>
    <x v="11"/>
    <s v="Kingston Digital DataTraveler 64GB USB 2.0"/>
    <x v="3933"/>
    <n v="3"/>
    <x v="0"/>
    <x v="4539"/>
    <x v="3"/>
    <x v="0"/>
  </r>
  <r>
    <n v="7917"/>
    <s v="CA-2017-110891"/>
    <x v="312"/>
    <d v="2017-11-24T00:00:00"/>
    <s v="Standard Class"/>
    <s v="PO-19195"/>
    <s v="Phillina Ober"/>
    <x v="2"/>
    <x v="0"/>
    <x v="10"/>
    <x v="9"/>
    <n v="19140"/>
    <x v="3"/>
    <s v="FUR-CH-10002880"/>
    <x v="0"/>
    <x v="1"/>
    <s v="Global High-Back Leather Tilter, Burgundy"/>
    <x v="5209"/>
    <n v="4"/>
    <x v="4"/>
    <x v="6257"/>
    <x v="3"/>
    <x v="0"/>
  </r>
  <r>
    <n v="7918"/>
    <s v="CA-2019-100783"/>
    <x v="507"/>
    <d v="2019-09-08T00:00:00"/>
    <s v="Second Class"/>
    <s v="JK-16120"/>
    <s v="Julie Kriz"/>
    <x v="2"/>
    <x v="0"/>
    <x v="164"/>
    <x v="5"/>
    <n v="75043"/>
    <x v="2"/>
    <s v="OFF-AR-10000380"/>
    <x v="1"/>
    <x v="6"/>
    <s v="Hunt PowerHouse Electric Pencil Sharpener, Blue"/>
    <x v="5210"/>
    <n v="1"/>
    <x v="2"/>
    <x v="6258"/>
    <x v="2"/>
    <x v="0"/>
  </r>
  <r>
    <n v="7919"/>
    <s v="CA-2017-152513"/>
    <x v="433"/>
    <d v="2017-07-08T00:00:00"/>
    <s v="Second Class"/>
    <s v="JP-16135"/>
    <s v="Julie Prescott"/>
    <x v="2"/>
    <x v="0"/>
    <x v="70"/>
    <x v="1"/>
    <n v="92024"/>
    <x v="1"/>
    <s v="OFF-BI-10002706"/>
    <x v="1"/>
    <x v="8"/>
    <s v="Avery Premier Heavy-Duty Binder with Round Locking Rings"/>
    <x v="2543"/>
    <n v="2"/>
    <x v="2"/>
    <x v="6259"/>
    <x v="1"/>
    <x v="0"/>
  </r>
  <r>
    <n v="7920"/>
    <s v="CA-2019-139822"/>
    <x v="175"/>
    <d v="2019-09-21T00:00:00"/>
    <s v="Standard Class"/>
    <s v="Dp-13240"/>
    <s v="Dean percer"/>
    <x v="2"/>
    <x v="0"/>
    <x v="416"/>
    <x v="29"/>
    <n v="6708"/>
    <x v="3"/>
    <s v="OFF-ST-10000943"/>
    <x v="1"/>
    <x v="4"/>
    <s v="Eldon ProFile File 'N Store Portable File Tub Letter/Legal Size Black"/>
    <x v="5211"/>
    <n v="2"/>
    <x v="0"/>
    <x v="6260"/>
    <x v="3"/>
    <x v="0"/>
  </r>
  <r>
    <n v="7921"/>
    <s v="CA-2019-139822"/>
    <x v="175"/>
    <d v="2019-09-21T00:00:00"/>
    <s v="Standard Class"/>
    <s v="Dp-13240"/>
    <s v="Dean percer"/>
    <x v="2"/>
    <x v="0"/>
    <x v="416"/>
    <x v="29"/>
    <n v="6708"/>
    <x v="3"/>
    <s v="TEC-AC-10001090"/>
    <x v="2"/>
    <x v="11"/>
    <s v="Micro Innovations Wireless Classic Keyboard with Mouse"/>
    <x v="2830"/>
    <n v="2"/>
    <x v="0"/>
    <x v="6261"/>
    <x v="3"/>
    <x v="0"/>
  </r>
  <r>
    <n v="7922"/>
    <s v="CA-2019-107713"/>
    <x v="677"/>
    <d v="2019-03-17T00:00:00"/>
    <s v="Standard Class"/>
    <s v="JB-16000"/>
    <s v="Joy Bell-"/>
    <x v="0"/>
    <x v="0"/>
    <x v="29"/>
    <x v="39"/>
    <n v="21044"/>
    <x v="3"/>
    <s v="OFF-BI-10002026"/>
    <x v="1"/>
    <x v="8"/>
    <s v="Avery Arch Ring Binders"/>
    <x v="5212"/>
    <n v="3"/>
    <x v="0"/>
    <x v="6262"/>
    <x v="3"/>
    <x v="0"/>
  </r>
  <r>
    <n v="7923"/>
    <s v="CA-2019-134096"/>
    <x v="241"/>
    <d v="2019-09-29T00:00:00"/>
    <s v="Standard Class"/>
    <s v="PP-18955"/>
    <s v="Paul Prost"/>
    <x v="2"/>
    <x v="0"/>
    <x v="389"/>
    <x v="2"/>
    <n v="33021"/>
    <x v="0"/>
    <s v="TEC-PH-10000526"/>
    <x v="2"/>
    <x v="7"/>
    <s v="Vtech CS6719"/>
    <x v="3293"/>
    <n v="5"/>
    <x v="2"/>
    <x v="3716"/>
    <x v="0"/>
    <x v="0"/>
  </r>
  <r>
    <n v="7924"/>
    <s v="CA-2019-134096"/>
    <x v="241"/>
    <d v="2019-09-29T00:00:00"/>
    <s v="Standard Class"/>
    <s v="PP-18955"/>
    <s v="Paul Prost"/>
    <x v="2"/>
    <x v="0"/>
    <x v="389"/>
    <x v="2"/>
    <n v="33021"/>
    <x v="0"/>
    <s v="OFF-BI-10004002"/>
    <x v="1"/>
    <x v="8"/>
    <s v="Wilson Jones International Size A4 Ring Binders"/>
    <x v="4937"/>
    <n v="3"/>
    <x v="6"/>
    <x v="6263"/>
    <x v="0"/>
    <x v="0"/>
  </r>
  <r>
    <n v="7925"/>
    <s v="CA-2018-125843"/>
    <x v="572"/>
    <d v="2018-08-16T00:00:00"/>
    <s v="First Class"/>
    <s v="RF-19840"/>
    <s v="Roy Französisch"/>
    <x v="0"/>
    <x v="0"/>
    <x v="24"/>
    <x v="17"/>
    <n v="22153"/>
    <x v="0"/>
    <s v="OFF-BI-10002309"/>
    <x v="1"/>
    <x v="8"/>
    <s v="Avery Heavy-Duty EZD  Binder With Locking Rings"/>
    <x v="4732"/>
    <n v="4"/>
    <x v="0"/>
    <x v="6264"/>
    <x v="0"/>
    <x v="0"/>
  </r>
  <r>
    <n v="7926"/>
    <s v="CA-2018-125843"/>
    <x v="572"/>
    <d v="2018-08-16T00:00:00"/>
    <s v="First Class"/>
    <s v="RF-19840"/>
    <s v="Roy Französisch"/>
    <x v="0"/>
    <x v="0"/>
    <x v="24"/>
    <x v="17"/>
    <n v="22153"/>
    <x v="0"/>
    <s v="OFF-LA-10003923"/>
    <x v="1"/>
    <x v="2"/>
    <s v="Alphabetical Labels for Top Tab Filing"/>
    <x v="825"/>
    <n v="7"/>
    <x v="0"/>
    <x v="855"/>
    <x v="0"/>
    <x v="0"/>
  </r>
  <r>
    <n v="7927"/>
    <s v="CA-2019-120404"/>
    <x v="225"/>
    <d v="2019-11-24T00:00:00"/>
    <s v="Second Class"/>
    <s v="KH-16330"/>
    <s v="Katharine Harms"/>
    <x v="1"/>
    <x v="0"/>
    <x v="20"/>
    <x v="15"/>
    <n v="10035"/>
    <x v="3"/>
    <s v="TEC-AC-10003433"/>
    <x v="2"/>
    <x v="11"/>
    <s v="Maxell 4.7GB DVD+R 5/Pack"/>
    <x v="2629"/>
    <n v="3"/>
    <x v="0"/>
    <x v="2077"/>
    <x v="3"/>
    <x v="0"/>
  </r>
  <r>
    <n v="7928"/>
    <s v="CA-2019-120404"/>
    <x v="225"/>
    <d v="2019-11-24T00:00:00"/>
    <s v="Second Class"/>
    <s v="KH-16330"/>
    <s v="Katharine Harms"/>
    <x v="1"/>
    <x v="0"/>
    <x v="20"/>
    <x v="15"/>
    <n v="10035"/>
    <x v="3"/>
    <s v="TEC-PH-10001363"/>
    <x v="2"/>
    <x v="7"/>
    <s v="Apple iPhone 5S"/>
    <x v="5213"/>
    <n v="1"/>
    <x v="0"/>
    <x v="6265"/>
    <x v="3"/>
    <x v="0"/>
  </r>
  <r>
    <n v="7929"/>
    <s v="CA-2019-120404"/>
    <x v="225"/>
    <d v="2019-11-24T00:00:00"/>
    <s v="Second Class"/>
    <s v="KH-16330"/>
    <s v="Katharine Harms"/>
    <x v="1"/>
    <x v="0"/>
    <x v="20"/>
    <x v="15"/>
    <n v="10035"/>
    <x v="3"/>
    <s v="FUR-FU-10000820"/>
    <x v="0"/>
    <x v="5"/>
    <s v="Tensor Brushed Steel Torchiere Floor Lamp"/>
    <x v="4344"/>
    <n v="3"/>
    <x v="0"/>
    <x v="6266"/>
    <x v="3"/>
    <x v="0"/>
  </r>
  <r>
    <n v="7930"/>
    <s v="CA-2019-167549"/>
    <x v="800"/>
    <d v="2019-07-27T00:00:00"/>
    <s v="First Class"/>
    <s v="EM-14200"/>
    <s v="Evan Minnotte"/>
    <x v="2"/>
    <x v="0"/>
    <x v="61"/>
    <x v="5"/>
    <n v="75217"/>
    <x v="2"/>
    <s v="FUR-TA-10004767"/>
    <x v="0"/>
    <x v="3"/>
    <s v="Safco Drafting Table"/>
    <x v="5214"/>
    <n v="6"/>
    <x v="4"/>
    <x v="6267"/>
    <x v="2"/>
    <x v="0"/>
  </r>
  <r>
    <n v="7931"/>
    <s v="CA-2018-120082"/>
    <x v="869"/>
    <d v="2018-03-27T00:00:00"/>
    <s v="Second Class"/>
    <s v="DK-12835"/>
    <s v="Damala Kotsonis"/>
    <x v="1"/>
    <x v="0"/>
    <x v="20"/>
    <x v="15"/>
    <n v="10024"/>
    <x v="3"/>
    <s v="OFF-AR-10001955"/>
    <x v="1"/>
    <x v="6"/>
    <s v="Newell 319"/>
    <x v="426"/>
    <n v="3"/>
    <x v="0"/>
    <x v="6268"/>
    <x v="3"/>
    <x v="0"/>
  </r>
  <r>
    <n v="7932"/>
    <s v="US-2018-168095"/>
    <x v="692"/>
    <d v="2018-07-20T00:00:00"/>
    <s v="Standard Class"/>
    <s v="MC-17425"/>
    <s v="Mark Cousins"/>
    <x v="1"/>
    <x v="0"/>
    <x v="32"/>
    <x v="21"/>
    <n v="97206"/>
    <x v="1"/>
    <s v="FUR-CH-10004886"/>
    <x v="0"/>
    <x v="1"/>
    <s v="Bevis Steel Folding Chairs"/>
    <x v="2186"/>
    <n v="3"/>
    <x v="2"/>
    <x v="2355"/>
    <x v="1"/>
    <x v="0"/>
  </r>
  <r>
    <n v="7933"/>
    <s v="US-2018-168095"/>
    <x v="692"/>
    <d v="2018-07-20T00:00:00"/>
    <s v="Standard Class"/>
    <s v="MC-17425"/>
    <s v="Mark Cousins"/>
    <x v="1"/>
    <x v="0"/>
    <x v="32"/>
    <x v="21"/>
    <n v="97206"/>
    <x v="1"/>
    <s v="OFF-PA-10003641"/>
    <x v="1"/>
    <x v="10"/>
    <s v="Xerox 1909"/>
    <x v="151"/>
    <n v="5"/>
    <x v="2"/>
    <x v="6269"/>
    <x v="1"/>
    <x v="0"/>
  </r>
  <r>
    <n v="7934"/>
    <s v="CA-2019-166093"/>
    <x v="629"/>
    <d v="2019-08-24T00:00:00"/>
    <s v="Standard Class"/>
    <s v="RW-19540"/>
    <s v="Rick Wilson"/>
    <x v="1"/>
    <x v="0"/>
    <x v="71"/>
    <x v="1"/>
    <n v="94513"/>
    <x v="1"/>
    <s v="OFF-EN-10003134"/>
    <x v="1"/>
    <x v="12"/>
    <s v="Staple envelope"/>
    <x v="371"/>
    <n v="2"/>
    <x v="0"/>
    <x v="5982"/>
    <x v="1"/>
    <x v="0"/>
  </r>
  <r>
    <n v="7935"/>
    <s v="CA-2019-166093"/>
    <x v="629"/>
    <d v="2019-08-24T00:00:00"/>
    <s v="Standard Class"/>
    <s v="RW-19540"/>
    <s v="Rick Wilson"/>
    <x v="1"/>
    <x v="0"/>
    <x v="71"/>
    <x v="1"/>
    <n v="94513"/>
    <x v="1"/>
    <s v="TEC-PH-10002564"/>
    <x v="2"/>
    <x v="7"/>
    <s v="OtterBox Defender Series Case - Samsung Galaxy S4"/>
    <x v="981"/>
    <n v="3"/>
    <x v="2"/>
    <x v="3306"/>
    <x v="1"/>
    <x v="0"/>
  </r>
  <r>
    <n v="7936"/>
    <s v="CA-2019-166093"/>
    <x v="629"/>
    <d v="2019-08-24T00:00:00"/>
    <s v="Standard Class"/>
    <s v="RW-19540"/>
    <s v="Rick Wilson"/>
    <x v="1"/>
    <x v="0"/>
    <x v="71"/>
    <x v="1"/>
    <n v="94513"/>
    <x v="1"/>
    <s v="OFF-PA-10003893"/>
    <x v="1"/>
    <x v="10"/>
    <s v="Xerox 1962"/>
    <x v="18"/>
    <n v="2"/>
    <x v="0"/>
    <x v="1608"/>
    <x v="1"/>
    <x v="0"/>
  </r>
  <r>
    <n v="7937"/>
    <s v="CA-2019-166093"/>
    <x v="629"/>
    <d v="2019-08-24T00:00:00"/>
    <s v="Standard Class"/>
    <s v="RW-19540"/>
    <s v="Rick Wilson"/>
    <x v="1"/>
    <x v="0"/>
    <x v="71"/>
    <x v="1"/>
    <n v="94513"/>
    <x v="1"/>
    <s v="OFF-BI-10000174"/>
    <x v="1"/>
    <x v="8"/>
    <s v="Wilson Jones Clip &amp; Carry Folder Binder Tool for Ring Binders, Clear"/>
    <x v="4107"/>
    <n v="3"/>
    <x v="2"/>
    <x v="4771"/>
    <x v="1"/>
    <x v="0"/>
  </r>
  <r>
    <n v="7938"/>
    <s v="CA-2019-166093"/>
    <x v="629"/>
    <d v="2019-08-24T00:00:00"/>
    <s v="Standard Class"/>
    <s v="RW-19540"/>
    <s v="Rick Wilson"/>
    <x v="1"/>
    <x v="0"/>
    <x v="71"/>
    <x v="1"/>
    <n v="94513"/>
    <x v="1"/>
    <s v="OFF-AP-10001058"/>
    <x v="1"/>
    <x v="9"/>
    <s v="Sanyo 2.5 Cubic Foot Mid-Size Office Refrigerators"/>
    <x v="5215"/>
    <n v="9"/>
    <x v="0"/>
    <x v="6270"/>
    <x v="1"/>
    <x v="0"/>
  </r>
  <r>
    <n v="7939"/>
    <s v="CA-2019-166093"/>
    <x v="629"/>
    <d v="2019-08-24T00:00:00"/>
    <s v="Standard Class"/>
    <s v="RW-19540"/>
    <s v="Rick Wilson"/>
    <x v="1"/>
    <x v="0"/>
    <x v="71"/>
    <x v="1"/>
    <n v="94513"/>
    <x v="1"/>
    <s v="OFF-ST-10001496"/>
    <x v="1"/>
    <x v="4"/>
    <s v="Standard Rollaway File with Lock"/>
    <x v="863"/>
    <n v="3"/>
    <x v="0"/>
    <x v="894"/>
    <x v="1"/>
    <x v="0"/>
  </r>
  <r>
    <n v="7940"/>
    <s v="CA-2019-166093"/>
    <x v="629"/>
    <d v="2019-08-24T00:00:00"/>
    <s v="Standard Class"/>
    <s v="RW-19540"/>
    <s v="Rick Wilson"/>
    <x v="1"/>
    <x v="0"/>
    <x v="71"/>
    <x v="1"/>
    <n v="94513"/>
    <x v="1"/>
    <s v="OFF-BI-10004230"/>
    <x v="1"/>
    <x v="8"/>
    <s v="GBC Recycled Grain Textured Covers"/>
    <x v="5216"/>
    <n v="8"/>
    <x v="2"/>
    <x v="6271"/>
    <x v="1"/>
    <x v="0"/>
  </r>
  <r>
    <n v="7941"/>
    <s v="CA-2018-146325"/>
    <x v="882"/>
    <d v="2018-12-17T00:00:00"/>
    <s v="First Class"/>
    <s v="DS-13180"/>
    <s v="David Smith"/>
    <x v="1"/>
    <x v="0"/>
    <x v="70"/>
    <x v="1"/>
    <n v="92037"/>
    <x v="1"/>
    <s v="FUR-CH-10001146"/>
    <x v="0"/>
    <x v="1"/>
    <s v="Global Task Chair, Black"/>
    <x v="125"/>
    <n v="2"/>
    <x v="2"/>
    <x v="127"/>
    <x v="1"/>
    <x v="0"/>
  </r>
  <r>
    <n v="7942"/>
    <s v="CA-2018-146325"/>
    <x v="882"/>
    <d v="2018-12-17T00:00:00"/>
    <s v="First Class"/>
    <s v="DS-13180"/>
    <s v="David Smith"/>
    <x v="1"/>
    <x v="0"/>
    <x v="70"/>
    <x v="1"/>
    <n v="92037"/>
    <x v="1"/>
    <s v="OFF-ST-10001590"/>
    <x v="1"/>
    <x v="4"/>
    <s v="Tenex Personal Project File with Scoop Front Design, Black"/>
    <x v="5217"/>
    <n v="10"/>
    <x v="0"/>
    <x v="6272"/>
    <x v="1"/>
    <x v="0"/>
  </r>
  <r>
    <n v="7943"/>
    <s v="CA-2019-134194"/>
    <x v="53"/>
    <d v="2020-01-01T00:00:00"/>
    <s v="Standard Class"/>
    <s v="GA-14725"/>
    <s v="Guy Armstrong"/>
    <x v="0"/>
    <x v="0"/>
    <x v="61"/>
    <x v="5"/>
    <n v="75081"/>
    <x v="2"/>
    <s v="OFF-BI-10003684"/>
    <x v="1"/>
    <x v="8"/>
    <s v="Wilson Jones Legal Size Ring Binders"/>
    <x v="5218"/>
    <n v="9"/>
    <x v="3"/>
    <x v="6273"/>
    <x v="2"/>
    <x v="0"/>
  </r>
  <r>
    <n v="7944"/>
    <s v="CA-2019-134194"/>
    <x v="53"/>
    <d v="2020-01-01T00:00:00"/>
    <s v="Standard Class"/>
    <s v="GA-14725"/>
    <s v="Guy Armstrong"/>
    <x v="0"/>
    <x v="0"/>
    <x v="61"/>
    <x v="5"/>
    <n v="75081"/>
    <x v="2"/>
    <s v="OFF-SU-10000946"/>
    <x v="1"/>
    <x v="14"/>
    <s v="Staple remover"/>
    <x v="5219"/>
    <n v="7"/>
    <x v="2"/>
    <x v="6274"/>
    <x v="2"/>
    <x v="0"/>
  </r>
  <r>
    <n v="7945"/>
    <s v="CA-2019-134194"/>
    <x v="53"/>
    <d v="2020-01-01T00:00:00"/>
    <s v="Standard Class"/>
    <s v="GA-14725"/>
    <s v="Guy Armstrong"/>
    <x v="0"/>
    <x v="0"/>
    <x v="61"/>
    <x v="5"/>
    <n v="75081"/>
    <x v="2"/>
    <s v="OFF-AR-10001615"/>
    <x v="1"/>
    <x v="6"/>
    <s v="Newell 34"/>
    <x v="4142"/>
    <n v="2"/>
    <x v="2"/>
    <x v="6275"/>
    <x v="2"/>
    <x v="0"/>
  </r>
  <r>
    <n v="7946"/>
    <s v="CA-2019-134194"/>
    <x v="53"/>
    <d v="2020-01-01T00:00:00"/>
    <s v="Standard Class"/>
    <s v="GA-14725"/>
    <s v="Guy Armstrong"/>
    <x v="0"/>
    <x v="0"/>
    <x v="61"/>
    <x v="5"/>
    <n v="75081"/>
    <x v="2"/>
    <s v="OFF-BI-10001597"/>
    <x v="1"/>
    <x v="8"/>
    <s v="Wilson Jones Ledger-Size, Piano-Hinge Binder, 2&quot;, Blue"/>
    <x v="5220"/>
    <n v="5"/>
    <x v="3"/>
    <x v="6276"/>
    <x v="2"/>
    <x v="0"/>
  </r>
  <r>
    <n v="7947"/>
    <s v="CA-2019-134194"/>
    <x v="53"/>
    <d v="2020-01-01T00:00:00"/>
    <s v="Standard Class"/>
    <s v="GA-14725"/>
    <s v="Guy Armstrong"/>
    <x v="0"/>
    <x v="0"/>
    <x v="61"/>
    <x v="5"/>
    <n v="75081"/>
    <x v="2"/>
    <s v="OFF-BI-10001116"/>
    <x v="1"/>
    <x v="8"/>
    <s v="Wilson Jones 1&quot; Hanging DublLock Ring Binders"/>
    <x v="2567"/>
    <n v="3"/>
    <x v="3"/>
    <x v="6277"/>
    <x v="2"/>
    <x v="0"/>
  </r>
  <r>
    <n v="7948"/>
    <s v="CA-2016-131009"/>
    <x v="72"/>
    <d v="2016-03-05T00:00:00"/>
    <s v="Standard Class"/>
    <s v="SC-20380"/>
    <s v="Shahid Collister"/>
    <x v="0"/>
    <x v="0"/>
    <x v="236"/>
    <x v="5"/>
    <n v="79907"/>
    <x v="2"/>
    <s v="OFF-FA-10004395"/>
    <x v="1"/>
    <x v="13"/>
    <s v="Plymouth Boxed Rubber Bands by Plymouth"/>
    <x v="609"/>
    <n v="5"/>
    <x v="2"/>
    <x v="6278"/>
    <x v="2"/>
    <x v="0"/>
  </r>
  <r>
    <n v="7949"/>
    <s v="CA-2016-131009"/>
    <x v="72"/>
    <d v="2016-03-05T00:00:00"/>
    <s v="Standard Class"/>
    <s v="SC-20380"/>
    <s v="Shahid Collister"/>
    <x v="0"/>
    <x v="0"/>
    <x v="236"/>
    <x v="5"/>
    <n v="79907"/>
    <x v="2"/>
    <s v="FUR-CH-10001270"/>
    <x v="0"/>
    <x v="1"/>
    <s v="Harbour Creations Steel Folding Chair"/>
    <x v="5221"/>
    <n v="6"/>
    <x v="4"/>
    <x v="232"/>
    <x v="2"/>
    <x v="0"/>
  </r>
  <r>
    <n v="7950"/>
    <s v="CA-2016-131009"/>
    <x v="72"/>
    <d v="2016-03-05T00:00:00"/>
    <s v="Standard Class"/>
    <s v="SC-20380"/>
    <s v="Shahid Collister"/>
    <x v="0"/>
    <x v="0"/>
    <x v="236"/>
    <x v="5"/>
    <n v="79907"/>
    <x v="2"/>
    <s v="FUR-FU-10001095"/>
    <x v="0"/>
    <x v="5"/>
    <s v="DAX Black Cherry Wood-Tone Poster Frame"/>
    <x v="3100"/>
    <n v="6"/>
    <x v="7"/>
    <x v="6279"/>
    <x v="2"/>
    <x v="0"/>
  </r>
  <r>
    <n v="7951"/>
    <s v="CA-2016-131009"/>
    <x v="72"/>
    <d v="2016-03-05T00:00:00"/>
    <s v="Standard Class"/>
    <s v="SC-20380"/>
    <s v="Shahid Collister"/>
    <x v="0"/>
    <x v="0"/>
    <x v="236"/>
    <x v="5"/>
    <n v="79907"/>
    <x v="2"/>
    <s v="OFF-ST-10001469"/>
    <x v="1"/>
    <x v="4"/>
    <s v="Fellowes Bankers Box Recycled Super Stor/Drawer"/>
    <x v="5222"/>
    <n v="3"/>
    <x v="2"/>
    <x v="6280"/>
    <x v="2"/>
    <x v="0"/>
  </r>
  <r>
    <n v="7952"/>
    <s v="CA-2017-145814"/>
    <x v="902"/>
    <d v="2017-11-24T00:00:00"/>
    <s v="Standard Class"/>
    <s v="KD-16345"/>
    <s v="Katherine Ducich"/>
    <x v="0"/>
    <x v="0"/>
    <x v="20"/>
    <x v="15"/>
    <n v="10035"/>
    <x v="3"/>
    <s v="OFF-BI-10003196"/>
    <x v="1"/>
    <x v="8"/>
    <s v="Accohide Poly Flexible Ring Binders"/>
    <x v="4452"/>
    <n v="2"/>
    <x v="2"/>
    <x v="6281"/>
    <x v="3"/>
    <x v="0"/>
  </r>
  <r>
    <n v="7953"/>
    <s v="CA-2017-145814"/>
    <x v="902"/>
    <d v="2017-11-24T00:00:00"/>
    <s v="Standard Class"/>
    <s v="KD-16345"/>
    <s v="Katherine Ducich"/>
    <x v="0"/>
    <x v="0"/>
    <x v="20"/>
    <x v="15"/>
    <n v="10035"/>
    <x v="3"/>
    <s v="TEC-PH-10002200"/>
    <x v="2"/>
    <x v="7"/>
    <s v="Aastra 6757i CT Wireless VoIP phone"/>
    <x v="5223"/>
    <n v="4"/>
    <x v="0"/>
    <x v="6282"/>
    <x v="3"/>
    <x v="0"/>
  </r>
  <r>
    <n v="7954"/>
    <s v="CA-2016-138359"/>
    <x v="470"/>
    <d v="2016-04-06T00:00:00"/>
    <s v="Standard Class"/>
    <s v="KH-16330"/>
    <s v="Katharine Harms"/>
    <x v="1"/>
    <x v="0"/>
    <x v="359"/>
    <x v="31"/>
    <n v="2151"/>
    <x v="3"/>
    <s v="OFF-ST-10000636"/>
    <x v="1"/>
    <x v="4"/>
    <s v="Rogers Profile Extra Capacity Storage Tub"/>
    <x v="5224"/>
    <n v="4"/>
    <x v="0"/>
    <x v="6283"/>
    <x v="3"/>
    <x v="0"/>
  </r>
  <r>
    <n v="7955"/>
    <s v="CA-2016-138359"/>
    <x v="470"/>
    <d v="2016-04-06T00:00:00"/>
    <s v="Standard Class"/>
    <s v="KH-16330"/>
    <s v="Katharine Harms"/>
    <x v="1"/>
    <x v="0"/>
    <x v="359"/>
    <x v="31"/>
    <n v="2151"/>
    <x v="3"/>
    <s v="OFF-BI-10000145"/>
    <x v="1"/>
    <x v="8"/>
    <s v="Zipper Ring Binder Pockets"/>
    <x v="875"/>
    <n v="2"/>
    <x v="0"/>
    <x v="908"/>
    <x v="3"/>
    <x v="0"/>
  </r>
  <r>
    <n v="7956"/>
    <s v="CA-2019-131807"/>
    <x v="361"/>
    <d v="2019-10-10T00:00:00"/>
    <s v="Standard Class"/>
    <s v="GG-14650"/>
    <s v="Greg Guthrie"/>
    <x v="1"/>
    <x v="0"/>
    <x v="455"/>
    <x v="1"/>
    <n v="95928"/>
    <x v="1"/>
    <s v="FUR-CH-10001190"/>
    <x v="0"/>
    <x v="1"/>
    <s v="Global Deluxe High-Back Office Chair in Storm"/>
    <x v="5037"/>
    <n v="4"/>
    <x v="2"/>
    <x v="6024"/>
    <x v="1"/>
    <x v="0"/>
  </r>
  <r>
    <n v="7957"/>
    <s v="CA-2019-131807"/>
    <x v="361"/>
    <d v="2019-10-10T00:00:00"/>
    <s v="Standard Class"/>
    <s v="GG-14650"/>
    <s v="Greg Guthrie"/>
    <x v="1"/>
    <x v="0"/>
    <x v="455"/>
    <x v="1"/>
    <n v="95928"/>
    <x v="1"/>
    <s v="OFF-FA-10002780"/>
    <x v="1"/>
    <x v="13"/>
    <s v="Staples"/>
    <x v="81"/>
    <n v="5"/>
    <x v="0"/>
    <x v="6284"/>
    <x v="1"/>
    <x v="0"/>
  </r>
  <r>
    <n v="7958"/>
    <s v="CA-2019-131807"/>
    <x v="361"/>
    <d v="2019-10-10T00:00:00"/>
    <s v="Standard Class"/>
    <s v="GG-14650"/>
    <s v="Greg Guthrie"/>
    <x v="1"/>
    <x v="0"/>
    <x v="455"/>
    <x v="1"/>
    <n v="95928"/>
    <x v="1"/>
    <s v="OFF-AP-10004052"/>
    <x v="1"/>
    <x v="9"/>
    <s v="Hoover Replacement Belts For Soft Guard &amp; Commercial Ltweight Upright Vacs, 2/Pk"/>
    <x v="2394"/>
    <n v="4"/>
    <x v="0"/>
    <x v="6285"/>
    <x v="1"/>
    <x v="0"/>
  </r>
  <r>
    <n v="7959"/>
    <s v="CA-2019-131807"/>
    <x v="361"/>
    <d v="2019-10-10T00:00:00"/>
    <s v="Standard Class"/>
    <s v="GG-14650"/>
    <s v="Greg Guthrie"/>
    <x v="1"/>
    <x v="0"/>
    <x v="455"/>
    <x v="1"/>
    <n v="95928"/>
    <x v="1"/>
    <s v="FUR-FU-10004666"/>
    <x v="0"/>
    <x v="5"/>
    <s v="DAX Clear Channel Poster Frame"/>
    <x v="5225"/>
    <n v="5"/>
    <x v="0"/>
    <x v="6286"/>
    <x v="1"/>
    <x v="0"/>
  </r>
  <r>
    <n v="7960"/>
    <s v="CA-2019-131807"/>
    <x v="361"/>
    <d v="2019-10-10T00:00:00"/>
    <s v="Standard Class"/>
    <s v="GG-14650"/>
    <s v="Greg Guthrie"/>
    <x v="1"/>
    <x v="0"/>
    <x v="455"/>
    <x v="1"/>
    <n v="95928"/>
    <x v="1"/>
    <s v="FUR-TA-10004086"/>
    <x v="0"/>
    <x v="3"/>
    <s v="KI Adjustable-Height Table"/>
    <x v="5226"/>
    <n v="3"/>
    <x v="2"/>
    <x v="6287"/>
    <x v="1"/>
    <x v="0"/>
  </r>
  <r>
    <n v="7961"/>
    <s v="CA-2019-131807"/>
    <x v="361"/>
    <d v="2019-10-10T00:00:00"/>
    <s v="Standard Class"/>
    <s v="GG-14650"/>
    <s v="Greg Guthrie"/>
    <x v="1"/>
    <x v="0"/>
    <x v="455"/>
    <x v="1"/>
    <n v="95928"/>
    <x v="1"/>
    <s v="TEC-PH-10000702"/>
    <x v="2"/>
    <x v="7"/>
    <s v="Square Credit Card Reader, 4 1/2&quot; x 4 1/2&quot; x 1&quot;, White"/>
    <x v="465"/>
    <n v="1"/>
    <x v="2"/>
    <x v="3148"/>
    <x v="1"/>
    <x v="0"/>
  </r>
  <r>
    <n v="7962"/>
    <s v="CA-2019-104864"/>
    <x v="551"/>
    <d v="2019-11-23T00:00:00"/>
    <s v="Second Class"/>
    <s v="JS-15685"/>
    <s v="Jim Sink"/>
    <x v="1"/>
    <x v="0"/>
    <x v="388"/>
    <x v="2"/>
    <n v="33023"/>
    <x v="0"/>
    <s v="OFF-ST-10002301"/>
    <x v="1"/>
    <x v="4"/>
    <s v="Tennsco Commercial Shelving"/>
    <x v="5227"/>
    <n v="5"/>
    <x v="2"/>
    <x v="6288"/>
    <x v="0"/>
    <x v="0"/>
  </r>
  <r>
    <n v="7963"/>
    <s v="CA-2019-104864"/>
    <x v="551"/>
    <d v="2019-11-23T00:00:00"/>
    <s v="Second Class"/>
    <s v="JS-15685"/>
    <s v="Jim Sink"/>
    <x v="1"/>
    <x v="0"/>
    <x v="388"/>
    <x v="2"/>
    <n v="33023"/>
    <x v="0"/>
    <s v="OFF-BI-10001636"/>
    <x v="1"/>
    <x v="8"/>
    <s v="Ibico Plastic and Wire Spiral Binding Combs"/>
    <x v="5228"/>
    <n v="8"/>
    <x v="6"/>
    <x v="6289"/>
    <x v="0"/>
    <x v="0"/>
  </r>
  <r>
    <n v="7964"/>
    <s v="CA-2019-104864"/>
    <x v="551"/>
    <d v="2019-11-23T00:00:00"/>
    <s v="Second Class"/>
    <s v="JS-15685"/>
    <s v="Jim Sink"/>
    <x v="1"/>
    <x v="0"/>
    <x v="388"/>
    <x v="2"/>
    <n v="33023"/>
    <x v="0"/>
    <s v="OFF-AP-10002684"/>
    <x v="1"/>
    <x v="9"/>
    <s v="Acco 7-Outlet Masterpiece Power Center, Wihtout Fax/Phone Line Protection"/>
    <x v="5229"/>
    <n v="4"/>
    <x v="2"/>
    <x v="6290"/>
    <x v="0"/>
    <x v="0"/>
  </r>
  <r>
    <n v="7965"/>
    <s v="CA-2019-104864"/>
    <x v="551"/>
    <d v="2019-11-23T00:00:00"/>
    <s v="Second Class"/>
    <s v="JS-15685"/>
    <s v="Jim Sink"/>
    <x v="1"/>
    <x v="0"/>
    <x v="388"/>
    <x v="2"/>
    <n v="33023"/>
    <x v="0"/>
    <s v="OFF-PA-10004609"/>
    <x v="1"/>
    <x v="10"/>
    <s v="Xerox 221"/>
    <x v="561"/>
    <n v="4"/>
    <x v="2"/>
    <x v="570"/>
    <x v="0"/>
    <x v="0"/>
  </r>
  <r>
    <n v="7966"/>
    <s v="CA-2019-104864"/>
    <x v="551"/>
    <d v="2019-11-23T00:00:00"/>
    <s v="Second Class"/>
    <s v="JS-15685"/>
    <s v="Jim Sink"/>
    <x v="1"/>
    <x v="0"/>
    <x v="388"/>
    <x v="2"/>
    <n v="33023"/>
    <x v="0"/>
    <s v="OFF-PA-10003309"/>
    <x v="1"/>
    <x v="10"/>
    <s v="Xerox 211"/>
    <x v="759"/>
    <n v="8"/>
    <x v="2"/>
    <x v="782"/>
    <x v="0"/>
    <x v="0"/>
  </r>
  <r>
    <n v="7967"/>
    <s v="CA-2017-138219"/>
    <x v="391"/>
    <d v="2017-03-30T00:00:00"/>
    <s v="Standard Class"/>
    <s v="BP-11095"/>
    <s v="Bart Pistole"/>
    <x v="1"/>
    <x v="0"/>
    <x v="1"/>
    <x v="1"/>
    <n v="90049"/>
    <x v="1"/>
    <s v="OFF-PA-10000380"/>
    <x v="1"/>
    <x v="10"/>
    <s v="REDIFORM Incoming/Outgoing Call Register, 11&quot; X 8 1/2&quot;, 100 Messages"/>
    <x v="1735"/>
    <n v="4"/>
    <x v="0"/>
    <x v="6291"/>
    <x v="1"/>
    <x v="0"/>
  </r>
  <r>
    <n v="7968"/>
    <s v="CA-2018-157707"/>
    <x v="1155"/>
    <d v="2018-10-12T00:00:00"/>
    <s v="First Class"/>
    <s v="CC-12610"/>
    <s v="Corey Catlett"/>
    <x v="1"/>
    <x v="0"/>
    <x v="60"/>
    <x v="22"/>
    <n v="80219"/>
    <x v="1"/>
    <s v="FUR-BO-10001567"/>
    <x v="0"/>
    <x v="0"/>
    <s v="Bush Westfield Collection Bookcases, Dark Cherry Finish, Fully Assembled"/>
    <x v="5172"/>
    <n v="3"/>
    <x v="6"/>
    <x v="6292"/>
    <x v="1"/>
    <x v="0"/>
  </r>
  <r>
    <n v="7969"/>
    <s v="CA-2018-157707"/>
    <x v="1155"/>
    <d v="2018-10-12T00:00:00"/>
    <s v="First Class"/>
    <s v="CC-12610"/>
    <s v="Corey Catlett"/>
    <x v="1"/>
    <x v="0"/>
    <x v="60"/>
    <x v="22"/>
    <n v="80219"/>
    <x v="1"/>
    <s v="TEC-PH-10002583"/>
    <x v="2"/>
    <x v="7"/>
    <s v="iOttie HLCRIO102 Car Mount"/>
    <x v="314"/>
    <n v="1"/>
    <x v="2"/>
    <x v="6293"/>
    <x v="1"/>
    <x v="0"/>
  </r>
  <r>
    <n v="7970"/>
    <s v="CA-2018-157707"/>
    <x v="1155"/>
    <d v="2018-10-12T00:00:00"/>
    <s v="First Class"/>
    <s v="CC-12610"/>
    <s v="Corey Catlett"/>
    <x v="1"/>
    <x v="0"/>
    <x v="60"/>
    <x v="22"/>
    <n v="80219"/>
    <x v="1"/>
    <s v="FUR-CH-10004853"/>
    <x v="0"/>
    <x v="1"/>
    <s v="Global Manager's Adjustable Task Chair, Storm"/>
    <x v="3200"/>
    <n v="1"/>
    <x v="2"/>
    <x v="6294"/>
    <x v="1"/>
    <x v="0"/>
  </r>
  <r>
    <n v="7971"/>
    <s v="US-2017-126753"/>
    <x v="748"/>
    <d v="2017-08-20T00:00:00"/>
    <s v="Standard Class"/>
    <s v="SP-20860"/>
    <s v="Sung Pak"/>
    <x v="1"/>
    <x v="0"/>
    <x v="10"/>
    <x v="9"/>
    <n v="19134"/>
    <x v="3"/>
    <s v="TEC-PH-10003580"/>
    <x v="2"/>
    <x v="7"/>
    <s v="Cisco IP Phone 7961G-GE VoIP phone"/>
    <x v="5230"/>
    <n v="4"/>
    <x v="10"/>
    <x v="6295"/>
    <x v="3"/>
    <x v="0"/>
  </r>
  <r>
    <n v="7972"/>
    <s v="US-2017-126753"/>
    <x v="748"/>
    <d v="2017-08-20T00:00:00"/>
    <s v="Standard Class"/>
    <s v="SP-20860"/>
    <s v="Sung Pak"/>
    <x v="1"/>
    <x v="0"/>
    <x v="10"/>
    <x v="9"/>
    <n v="19134"/>
    <x v="3"/>
    <s v="TEC-AC-10004227"/>
    <x v="2"/>
    <x v="11"/>
    <s v="SanDisk Ultra 16 GB MicroSDHC Class 10 Memory Card"/>
    <x v="5231"/>
    <n v="3"/>
    <x v="2"/>
    <x v="6296"/>
    <x v="3"/>
    <x v="0"/>
  </r>
  <r>
    <n v="7973"/>
    <s v="US-2017-126753"/>
    <x v="748"/>
    <d v="2017-08-20T00:00:00"/>
    <s v="Standard Class"/>
    <s v="SP-20860"/>
    <s v="Sung Pak"/>
    <x v="1"/>
    <x v="0"/>
    <x v="10"/>
    <x v="9"/>
    <n v="19134"/>
    <x v="3"/>
    <s v="OFF-PA-10002787"/>
    <x v="1"/>
    <x v="10"/>
    <s v="Xerox 227"/>
    <x v="563"/>
    <n v="2"/>
    <x v="2"/>
    <x v="572"/>
    <x v="3"/>
    <x v="0"/>
  </r>
  <r>
    <n v="7974"/>
    <s v="US-2017-126753"/>
    <x v="748"/>
    <d v="2017-08-20T00:00:00"/>
    <s v="Standard Class"/>
    <s v="SP-20860"/>
    <s v="Sung Pak"/>
    <x v="1"/>
    <x v="0"/>
    <x v="10"/>
    <x v="9"/>
    <n v="19134"/>
    <x v="3"/>
    <s v="OFF-BI-10003981"/>
    <x v="1"/>
    <x v="8"/>
    <s v="Avery Durable Plastic 1&quot; Binders"/>
    <x v="5232"/>
    <n v="2"/>
    <x v="6"/>
    <x v="6297"/>
    <x v="3"/>
    <x v="0"/>
  </r>
  <r>
    <n v="7975"/>
    <s v="US-2017-126753"/>
    <x v="748"/>
    <d v="2017-08-20T00:00:00"/>
    <s v="Standard Class"/>
    <s v="SP-20860"/>
    <s v="Sung Pak"/>
    <x v="1"/>
    <x v="0"/>
    <x v="10"/>
    <x v="9"/>
    <n v="19134"/>
    <x v="3"/>
    <s v="FUR-FU-10001488"/>
    <x v="0"/>
    <x v="5"/>
    <s v="Tenex 46&quot; x 60&quot; Computer Anti-Static Chairmat, Rectangular Shaped"/>
    <x v="1825"/>
    <n v="3"/>
    <x v="2"/>
    <x v="232"/>
    <x v="3"/>
    <x v="0"/>
  </r>
  <r>
    <n v="7976"/>
    <s v="US-2017-126753"/>
    <x v="748"/>
    <d v="2017-08-20T00:00:00"/>
    <s v="Standard Class"/>
    <s v="SP-20860"/>
    <s v="Sung Pak"/>
    <x v="1"/>
    <x v="0"/>
    <x v="10"/>
    <x v="9"/>
    <n v="19134"/>
    <x v="3"/>
    <s v="OFF-BI-10003727"/>
    <x v="1"/>
    <x v="8"/>
    <s v="Avery Durable Slant Ring Binders With Label Holder"/>
    <x v="5233"/>
    <n v="3"/>
    <x v="6"/>
    <x v="6298"/>
    <x v="3"/>
    <x v="0"/>
  </r>
  <r>
    <n v="7977"/>
    <s v="US-2017-126753"/>
    <x v="748"/>
    <d v="2017-08-20T00:00:00"/>
    <s v="Standard Class"/>
    <s v="SP-20860"/>
    <s v="Sung Pak"/>
    <x v="1"/>
    <x v="0"/>
    <x v="10"/>
    <x v="9"/>
    <n v="19134"/>
    <x v="3"/>
    <s v="OFF-PA-10000130"/>
    <x v="1"/>
    <x v="10"/>
    <s v="Xerox 199"/>
    <x v="1518"/>
    <n v="3"/>
    <x v="2"/>
    <x v="1603"/>
    <x v="3"/>
    <x v="0"/>
  </r>
  <r>
    <n v="7978"/>
    <s v="CA-2016-166051"/>
    <x v="1178"/>
    <d v="2016-06-05T00:00:00"/>
    <s v="Standard Class"/>
    <s v="JK-15625"/>
    <s v="Jim Karlsson"/>
    <x v="0"/>
    <x v="0"/>
    <x v="25"/>
    <x v="35"/>
    <n v="39212"/>
    <x v="0"/>
    <s v="TEC-PH-10002680"/>
    <x v="2"/>
    <x v="7"/>
    <s v="Samsung Galaxy Note 3"/>
    <x v="5234"/>
    <n v="3"/>
    <x v="0"/>
    <x v="6299"/>
    <x v="0"/>
    <x v="0"/>
  </r>
  <r>
    <n v="7979"/>
    <s v="CA-2016-166051"/>
    <x v="1178"/>
    <d v="2016-06-05T00:00:00"/>
    <s v="Standard Class"/>
    <s v="JK-15625"/>
    <s v="Jim Karlsson"/>
    <x v="0"/>
    <x v="0"/>
    <x v="25"/>
    <x v="35"/>
    <n v="39212"/>
    <x v="0"/>
    <s v="TEC-PH-10002538"/>
    <x v="2"/>
    <x v="7"/>
    <s v="Grandstream GXP1160 VoIP phone"/>
    <x v="4332"/>
    <n v="3"/>
    <x v="0"/>
    <x v="5070"/>
    <x v="0"/>
    <x v="0"/>
  </r>
  <r>
    <n v="7980"/>
    <s v="CA-2017-113040"/>
    <x v="375"/>
    <d v="2017-08-31T00:00:00"/>
    <s v="Standard Class"/>
    <s v="CC-12100"/>
    <s v="Chad Cunningham"/>
    <x v="2"/>
    <x v="0"/>
    <x v="1"/>
    <x v="1"/>
    <n v="90045"/>
    <x v="1"/>
    <s v="OFF-BI-10001249"/>
    <x v="1"/>
    <x v="8"/>
    <s v="Avery Heavy-Duty EZD View Binder with Locking Rings"/>
    <x v="5235"/>
    <n v="1"/>
    <x v="2"/>
    <x v="6300"/>
    <x v="1"/>
    <x v="0"/>
  </r>
  <r>
    <n v="7981"/>
    <s v="CA-2016-103800"/>
    <x v="1179"/>
    <d v="2016-01-07T00:00:00"/>
    <s v="Standard Class"/>
    <s v="DP-13000"/>
    <s v="Darren Powers"/>
    <x v="0"/>
    <x v="0"/>
    <x v="12"/>
    <x v="5"/>
    <n v="77095"/>
    <x v="2"/>
    <s v="OFF-PA-10000174"/>
    <x v="1"/>
    <x v="10"/>
    <s v="Message Book, Wirebound, Four 5 1/2&quot; X 4&quot; Forms/Pg., 200 Dupl. Sets/Book"/>
    <x v="2861"/>
    <n v="2"/>
    <x v="2"/>
    <x v="3181"/>
    <x v="2"/>
    <x v="0"/>
  </r>
  <r>
    <n v="7982"/>
    <s v="CA-2016-113383"/>
    <x v="1076"/>
    <d v="2016-09-13T00:00:00"/>
    <s v="First Class"/>
    <s v="SF-20065"/>
    <s v="Sandra Flanagan"/>
    <x v="0"/>
    <x v="0"/>
    <x v="500"/>
    <x v="30"/>
    <n v="7011"/>
    <x v="3"/>
    <s v="OFF-AP-10004532"/>
    <x v="1"/>
    <x v="9"/>
    <s v="Kensington 6 Outlet Guardian Standard Surge Protector"/>
    <x v="1067"/>
    <n v="4"/>
    <x v="0"/>
    <x v="1108"/>
    <x v="3"/>
    <x v="0"/>
  </r>
  <r>
    <n v="7983"/>
    <s v="CA-2016-113383"/>
    <x v="1076"/>
    <d v="2016-09-13T00:00:00"/>
    <s v="First Class"/>
    <s v="SF-20065"/>
    <s v="Sandra Flanagan"/>
    <x v="0"/>
    <x v="0"/>
    <x v="500"/>
    <x v="30"/>
    <n v="7011"/>
    <x v="3"/>
    <s v="FUR-FU-10001986"/>
    <x v="0"/>
    <x v="5"/>
    <s v="Dana Fluorescent Magnifying Lamp, White, 36&quot;"/>
    <x v="2574"/>
    <n v="5"/>
    <x v="0"/>
    <x v="6301"/>
    <x v="3"/>
    <x v="0"/>
  </r>
  <r>
    <n v="7984"/>
    <s v="CA-2019-152499"/>
    <x v="203"/>
    <d v="2019-01-25T00:00:00"/>
    <s v="Second Class"/>
    <s v="EH-13765"/>
    <s v="Edward Hooks"/>
    <x v="1"/>
    <x v="0"/>
    <x v="22"/>
    <x v="10"/>
    <n v="60623"/>
    <x v="2"/>
    <s v="OFF-FA-10002975"/>
    <x v="1"/>
    <x v="13"/>
    <s v="Staples"/>
    <x v="1150"/>
    <n v="5"/>
    <x v="2"/>
    <x v="1192"/>
    <x v="2"/>
    <x v="0"/>
  </r>
  <r>
    <n v="7985"/>
    <s v="CA-2019-152499"/>
    <x v="203"/>
    <d v="2019-01-25T00:00:00"/>
    <s v="Second Class"/>
    <s v="EH-13765"/>
    <s v="Edward Hooks"/>
    <x v="1"/>
    <x v="0"/>
    <x v="22"/>
    <x v="10"/>
    <n v="60623"/>
    <x v="2"/>
    <s v="OFF-AR-10003481"/>
    <x v="1"/>
    <x v="6"/>
    <s v="Newell 348"/>
    <x v="964"/>
    <n v="3"/>
    <x v="2"/>
    <x v="3456"/>
    <x v="2"/>
    <x v="0"/>
  </r>
  <r>
    <n v="7986"/>
    <s v="CA-2018-151498"/>
    <x v="438"/>
    <d v="2018-04-24T00:00:00"/>
    <s v="First Class"/>
    <s v="DN-13690"/>
    <s v="Duane Noonan"/>
    <x v="0"/>
    <x v="0"/>
    <x v="4"/>
    <x v="4"/>
    <n v="98115"/>
    <x v="1"/>
    <s v="OFF-BI-10004967"/>
    <x v="1"/>
    <x v="8"/>
    <s v="Round Ring Binders"/>
    <x v="1366"/>
    <n v="5"/>
    <x v="2"/>
    <x v="5499"/>
    <x v="1"/>
    <x v="0"/>
  </r>
  <r>
    <n v="7987"/>
    <s v="CA-2018-137939"/>
    <x v="1180"/>
    <d v="2018-07-23T00:00:00"/>
    <s v="Second Class"/>
    <s v="PJ-19015"/>
    <s v="Pauline Johnson"/>
    <x v="0"/>
    <x v="0"/>
    <x v="85"/>
    <x v="15"/>
    <n v="11561"/>
    <x v="3"/>
    <s v="TEC-PH-10003589"/>
    <x v="2"/>
    <x v="7"/>
    <s v="invisibleSHIELD by ZAGG Smudge-Free Screen Protector"/>
    <x v="5126"/>
    <n v="5"/>
    <x v="0"/>
    <x v="6145"/>
    <x v="3"/>
    <x v="0"/>
  </r>
  <r>
    <n v="7988"/>
    <s v="US-2018-117793"/>
    <x v="828"/>
    <d v="2018-08-29T00:00:00"/>
    <s v="Standard Class"/>
    <s v="MA-17560"/>
    <s v="Matt Abelman"/>
    <x v="2"/>
    <x v="0"/>
    <x v="501"/>
    <x v="6"/>
    <n v="53081"/>
    <x v="2"/>
    <s v="OFF-LA-10002945"/>
    <x v="1"/>
    <x v="2"/>
    <s v="Permanent Self-Adhesive File Folder Labels for Typewriters, 1 1/8 x 3 1/2, White"/>
    <x v="5236"/>
    <n v="4"/>
    <x v="0"/>
    <x v="6302"/>
    <x v="2"/>
    <x v="0"/>
  </r>
  <r>
    <n v="7989"/>
    <s v="US-2018-117793"/>
    <x v="828"/>
    <d v="2018-08-29T00:00:00"/>
    <s v="Standard Class"/>
    <s v="MA-17560"/>
    <s v="Matt Abelman"/>
    <x v="2"/>
    <x v="0"/>
    <x v="501"/>
    <x v="6"/>
    <n v="53081"/>
    <x v="2"/>
    <s v="OFF-LA-10003537"/>
    <x v="1"/>
    <x v="2"/>
    <s v="Avery 515"/>
    <x v="3185"/>
    <n v="3"/>
    <x v="0"/>
    <x v="3587"/>
    <x v="2"/>
    <x v="0"/>
  </r>
  <r>
    <n v="7990"/>
    <s v="US-2018-117793"/>
    <x v="828"/>
    <d v="2018-08-29T00:00:00"/>
    <s v="Standard Class"/>
    <s v="MA-17560"/>
    <s v="Matt Abelman"/>
    <x v="2"/>
    <x v="0"/>
    <x v="501"/>
    <x v="6"/>
    <n v="53081"/>
    <x v="2"/>
    <s v="OFF-ST-10002406"/>
    <x v="1"/>
    <x v="4"/>
    <s v="Pizazz Global Quick File"/>
    <x v="2748"/>
    <n v="1"/>
    <x v="0"/>
    <x v="3045"/>
    <x v="2"/>
    <x v="0"/>
  </r>
  <r>
    <n v="7991"/>
    <s v="US-2018-117793"/>
    <x v="828"/>
    <d v="2018-08-29T00:00:00"/>
    <s v="Standard Class"/>
    <s v="MA-17560"/>
    <s v="Matt Abelman"/>
    <x v="2"/>
    <x v="0"/>
    <x v="501"/>
    <x v="6"/>
    <n v="53081"/>
    <x v="2"/>
    <s v="TEC-AC-10003433"/>
    <x v="2"/>
    <x v="11"/>
    <s v="Maxell 4.7GB DVD+R 5/Pack"/>
    <x v="5237"/>
    <n v="2"/>
    <x v="0"/>
    <x v="6303"/>
    <x v="2"/>
    <x v="0"/>
  </r>
  <r>
    <n v="7992"/>
    <s v="CA-2018-133872"/>
    <x v="403"/>
    <d v="2018-06-17T00:00:00"/>
    <s v="First Class"/>
    <s v="VM-21835"/>
    <s v="Vivian Mathis"/>
    <x v="0"/>
    <x v="0"/>
    <x v="172"/>
    <x v="2"/>
    <n v="33433"/>
    <x v="0"/>
    <s v="OFF-BI-10002082"/>
    <x v="1"/>
    <x v="8"/>
    <s v="GBC Twin Loop Wire Binding Elements"/>
    <x v="5238"/>
    <n v="4"/>
    <x v="6"/>
    <x v="6304"/>
    <x v="0"/>
    <x v="0"/>
  </r>
  <r>
    <n v="7993"/>
    <s v="CA-2018-133872"/>
    <x v="403"/>
    <d v="2018-06-17T00:00:00"/>
    <s v="First Class"/>
    <s v="VM-21835"/>
    <s v="Vivian Mathis"/>
    <x v="0"/>
    <x v="0"/>
    <x v="172"/>
    <x v="2"/>
    <n v="33433"/>
    <x v="0"/>
    <s v="TEC-AC-10000521"/>
    <x v="2"/>
    <x v="11"/>
    <s v="Verbatim Slim CD and DVD Storage Cases, 50/Pack"/>
    <x v="4997"/>
    <n v="2"/>
    <x v="2"/>
    <x v="6305"/>
    <x v="0"/>
    <x v="0"/>
  </r>
  <r>
    <n v="7994"/>
    <s v="US-2017-165743"/>
    <x v="312"/>
    <d v="2017-11-23T00:00:00"/>
    <s v="Second Class"/>
    <s v="MM-18055"/>
    <s v="Michelle Moray"/>
    <x v="0"/>
    <x v="0"/>
    <x v="34"/>
    <x v="22"/>
    <n v="80013"/>
    <x v="1"/>
    <s v="OFF-BI-10001982"/>
    <x v="1"/>
    <x v="8"/>
    <s v="Wilson Jones Custom Binder Spines &amp; Labels"/>
    <x v="322"/>
    <n v="3"/>
    <x v="6"/>
    <x v="328"/>
    <x v="1"/>
    <x v="0"/>
  </r>
  <r>
    <n v="7995"/>
    <s v="US-2017-165743"/>
    <x v="312"/>
    <d v="2017-11-23T00:00:00"/>
    <s v="Second Class"/>
    <s v="MM-18055"/>
    <s v="Michelle Moray"/>
    <x v="0"/>
    <x v="0"/>
    <x v="34"/>
    <x v="22"/>
    <n v="80013"/>
    <x v="1"/>
    <s v="FUR-BO-10002268"/>
    <x v="0"/>
    <x v="0"/>
    <s v="Sauder Barrister Bookcases"/>
    <x v="3489"/>
    <n v="6"/>
    <x v="6"/>
    <x v="6306"/>
    <x v="1"/>
    <x v="0"/>
  </r>
  <r>
    <n v="7996"/>
    <s v="US-2017-165743"/>
    <x v="312"/>
    <d v="2017-11-23T00:00:00"/>
    <s v="Second Class"/>
    <s v="MM-18055"/>
    <s v="Michelle Moray"/>
    <x v="0"/>
    <x v="0"/>
    <x v="34"/>
    <x v="22"/>
    <n v="80013"/>
    <x v="1"/>
    <s v="OFF-BI-10001758"/>
    <x v="1"/>
    <x v="8"/>
    <s v="Wilson Jones 14 Line Acrylic Coated Pressboard Data Binders"/>
    <x v="5239"/>
    <n v="6"/>
    <x v="6"/>
    <x v="6307"/>
    <x v="1"/>
    <x v="0"/>
  </r>
  <r>
    <n v="7997"/>
    <s v="US-2019-105998"/>
    <x v="132"/>
    <d v="2019-11-05T00:00:00"/>
    <s v="First Class"/>
    <s v="CR-12580"/>
    <s v="Clay Rozendal"/>
    <x v="2"/>
    <x v="0"/>
    <x v="70"/>
    <x v="1"/>
    <n v="92037"/>
    <x v="1"/>
    <s v="TEC-AC-10004469"/>
    <x v="2"/>
    <x v="11"/>
    <s v="Microsoft Sculpt Comfort Mouse"/>
    <x v="5240"/>
    <n v="5"/>
    <x v="0"/>
    <x v="6308"/>
    <x v="1"/>
    <x v="0"/>
  </r>
  <r>
    <n v="7998"/>
    <s v="US-2019-105998"/>
    <x v="132"/>
    <d v="2019-11-05T00:00:00"/>
    <s v="First Class"/>
    <s v="CR-12580"/>
    <s v="Clay Rozendal"/>
    <x v="2"/>
    <x v="0"/>
    <x v="70"/>
    <x v="1"/>
    <n v="92037"/>
    <x v="1"/>
    <s v="FUR-TA-10001095"/>
    <x v="0"/>
    <x v="3"/>
    <s v="Chromcraft Round Conference Tables"/>
    <x v="5241"/>
    <n v="12"/>
    <x v="2"/>
    <x v="6309"/>
    <x v="1"/>
    <x v="0"/>
  </r>
  <r>
    <n v="7999"/>
    <s v="US-2016-148194"/>
    <x v="417"/>
    <d v="2016-05-07T00:00:00"/>
    <s v="First Class"/>
    <s v="BS-11365"/>
    <s v="Bill Shonely"/>
    <x v="1"/>
    <x v="0"/>
    <x v="4"/>
    <x v="4"/>
    <n v="98105"/>
    <x v="1"/>
    <s v="FUR-FU-10001852"/>
    <x v="0"/>
    <x v="5"/>
    <s v="Eldon Regeneration Recycled Desk Accessories, Smoke"/>
    <x v="5242"/>
    <n v="7"/>
    <x v="0"/>
    <x v="6310"/>
    <x v="1"/>
    <x v="0"/>
  </r>
  <r>
    <n v="8000"/>
    <s v="US-2016-148194"/>
    <x v="417"/>
    <d v="2016-05-07T00:00:00"/>
    <s v="First Class"/>
    <s v="BS-11365"/>
    <s v="Bill Shonely"/>
    <x v="1"/>
    <x v="0"/>
    <x v="4"/>
    <x v="4"/>
    <n v="98105"/>
    <x v="1"/>
    <s v="OFF-AP-10000696"/>
    <x v="1"/>
    <x v="9"/>
    <s v="Holmes Odor Grabber"/>
    <x v="5243"/>
    <n v="4"/>
    <x v="0"/>
    <x v="6311"/>
    <x v="1"/>
    <x v="0"/>
  </r>
  <r>
    <n v="8001"/>
    <s v="US-2017-151407"/>
    <x v="627"/>
    <d v="2017-11-12T00:00:00"/>
    <s v="Standard Class"/>
    <s v="RD-19585"/>
    <s v="Rob Dowd"/>
    <x v="0"/>
    <x v="0"/>
    <x v="362"/>
    <x v="23"/>
    <n v="52001"/>
    <x v="2"/>
    <s v="TEC-PH-10003885"/>
    <x v="2"/>
    <x v="7"/>
    <s v="Cisco SPA508G"/>
    <x v="2392"/>
    <n v="4"/>
    <x v="0"/>
    <x v="6312"/>
    <x v="2"/>
    <x v="0"/>
  </r>
  <r>
    <n v="8002"/>
    <s v="CA-2017-110870"/>
    <x v="295"/>
    <d v="2017-12-15T00:00:00"/>
    <s v="First Class"/>
    <s v="KD-16270"/>
    <s v="Karen Daniels"/>
    <x v="0"/>
    <x v="0"/>
    <x v="1"/>
    <x v="1"/>
    <n v="90032"/>
    <x v="1"/>
    <s v="TEC-AC-10002926"/>
    <x v="2"/>
    <x v="11"/>
    <s v="Logitech Wireless Marathon Mouse M705"/>
    <x v="5244"/>
    <n v="6"/>
    <x v="0"/>
    <x v="6313"/>
    <x v="1"/>
    <x v="0"/>
  </r>
  <r>
    <n v="8003"/>
    <s v="CA-2017-110870"/>
    <x v="295"/>
    <d v="2017-12-15T00:00:00"/>
    <s v="First Class"/>
    <s v="KD-16270"/>
    <s v="Karen Daniels"/>
    <x v="0"/>
    <x v="0"/>
    <x v="1"/>
    <x v="1"/>
    <n v="90032"/>
    <x v="1"/>
    <s v="OFF-SU-10001225"/>
    <x v="1"/>
    <x v="14"/>
    <s v="Staple remover"/>
    <x v="4751"/>
    <n v="7"/>
    <x v="0"/>
    <x v="6314"/>
    <x v="1"/>
    <x v="0"/>
  </r>
  <r>
    <n v="8004"/>
    <s v="CA-2016-143210"/>
    <x v="588"/>
    <d v="2016-12-03T00:00:00"/>
    <s v="First Class"/>
    <s v="AA-10645"/>
    <s v="Anna Andreadi"/>
    <x v="0"/>
    <x v="0"/>
    <x v="90"/>
    <x v="31"/>
    <n v="1852"/>
    <x v="3"/>
    <s v="TEC-PH-10004434"/>
    <x v="2"/>
    <x v="7"/>
    <s v="Cisco IP Phone 7961G VoIP phone - Dark gray"/>
    <x v="5245"/>
    <n v="2"/>
    <x v="0"/>
    <x v="6315"/>
    <x v="3"/>
    <x v="0"/>
  </r>
  <r>
    <n v="8005"/>
    <s v="CA-2016-143210"/>
    <x v="588"/>
    <d v="2016-12-03T00:00:00"/>
    <s v="First Class"/>
    <s v="AA-10645"/>
    <s v="Anna Andreadi"/>
    <x v="0"/>
    <x v="0"/>
    <x v="90"/>
    <x v="31"/>
    <n v="1852"/>
    <x v="3"/>
    <s v="FUR-FU-10003878"/>
    <x v="0"/>
    <x v="5"/>
    <s v="Linden 10&quot; Round Wall Clock, Black"/>
    <x v="5246"/>
    <n v="3"/>
    <x v="0"/>
    <x v="6316"/>
    <x v="3"/>
    <x v="0"/>
  </r>
  <r>
    <n v="8006"/>
    <s v="CA-2016-143210"/>
    <x v="588"/>
    <d v="2016-12-03T00:00:00"/>
    <s v="First Class"/>
    <s v="AA-10645"/>
    <s v="Anna Andreadi"/>
    <x v="0"/>
    <x v="0"/>
    <x v="90"/>
    <x v="31"/>
    <n v="1852"/>
    <x v="3"/>
    <s v="FUR-FU-10002268"/>
    <x v="0"/>
    <x v="5"/>
    <s v="Ultra Door Push Plate"/>
    <x v="765"/>
    <n v="2"/>
    <x v="0"/>
    <x v="3413"/>
    <x v="3"/>
    <x v="0"/>
  </r>
  <r>
    <n v="8007"/>
    <s v="CA-2018-139808"/>
    <x v="877"/>
    <d v="2018-10-11T00:00:00"/>
    <s v="Standard Class"/>
    <s v="MC-18100"/>
    <s v="Mick Crebagga"/>
    <x v="0"/>
    <x v="0"/>
    <x v="126"/>
    <x v="4"/>
    <n v="98270"/>
    <x v="1"/>
    <s v="OFF-FA-10001883"/>
    <x v="1"/>
    <x v="13"/>
    <s v="Alliance Super-Size Bands, Assorted Sizes"/>
    <x v="5247"/>
    <n v="12"/>
    <x v="0"/>
    <x v="6317"/>
    <x v="1"/>
    <x v="0"/>
  </r>
  <r>
    <n v="8008"/>
    <s v="CA-2017-110863"/>
    <x v="972"/>
    <d v="2017-11-24T00:00:00"/>
    <s v="Standard Class"/>
    <s v="AA-10645"/>
    <s v="Anna Andreadi"/>
    <x v="0"/>
    <x v="0"/>
    <x v="268"/>
    <x v="26"/>
    <n v="73120"/>
    <x v="2"/>
    <s v="OFF-ST-10002756"/>
    <x v="1"/>
    <x v="4"/>
    <s v="Tennsco Stur-D-Stor Boltless Shelving, 5 Shelves, 24&quot; Deep, Sand"/>
    <x v="5248"/>
    <n v="4"/>
    <x v="0"/>
    <x v="6318"/>
    <x v="2"/>
    <x v="0"/>
  </r>
  <r>
    <n v="8009"/>
    <s v="CA-2017-110863"/>
    <x v="972"/>
    <d v="2017-11-24T00:00:00"/>
    <s v="Standard Class"/>
    <s v="AA-10645"/>
    <s v="Anna Andreadi"/>
    <x v="0"/>
    <x v="0"/>
    <x v="268"/>
    <x v="26"/>
    <n v="73120"/>
    <x v="2"/>
    <s v="OFF-PA-10000474"/>
    <x v="1"/>
    <x v="10"/>
    <s v="Easy-staple paper"/>
    <x v="1938"/>
    <n v="3"/>
    <x v="0"/>
    <x v="2086"/>
    <x v="2"/>
    <x v="0"/>
  </r>
  <r>
    <n v="8010"/>
    <s v="CA-2017-110863"/>
    <x v="972"/>
    <d v="2017-11-24T00:00:00"/>
    <s v="Standard Class"/>
    <s v="AA-10645"/>
    <s v="Anna Andreadi"/>
    <x v="0"/>
    <x v="0"/>
    <x v="268"/>
    <x v="26"/>
    <n v="73120"/>
    <x v="2"/>
    <s v="FUR-CH-10002073"/>
    <x v="0"/>
    <x v="1"/>
    <s v="Hon Olson Stacker Chairs"/>
    <x v="5249"/>
    <n v="5"/>
    <x v="0"/>
    <x v="6319"/>
    <x v="2"/>
    <x v="0"/>
  </r>
  <r>
    <n v="8011"/>
    <s v="CA-2016-127859"/>
    <x v="461"/>
    <d v="2016-03-20T00:00:00"/>
    <s v="Second Class"/>
    <s v="QJ-19255"/>
    <s v="Quincy Jones"/>
    <x v="1"/>
    <x v="0"/>
    <x v="10"/>
    <x v="9"/>
    <n v="19134"/>
    <x v="3"/>
    <s v="OFF-PA-10003641"/>
    <x v="1"/>
    <x v="10"/>
    <s v="Xerox 1909"/>
    <x v="5250"/>
    <n v="6"/>
    <x v="2"/>
    <x v="6320"/>
    <x v="3"/>
    <x v="0"/>
  </r>
  <r>
    <n v="8012"/>
    <s v="US-2017-136427"/>
    <x v="782"/>
    <d v="2017-06-23T00:00:00"/>
    <s v="First Class"/>
    <s v="JM-16195"/>
    <s v="Justin MacKendrick"/>
    <x v="0"/>
    <x v="0"/>
    <x v="34"/>
    <x v="22"/>
    <n v="80013"/>
    <x v="1"/>
    <s v="TEC-PH-10002070"/>
    <x v="2"/>
    <x v="7"/>
    <s v="Griffin GC36547 PowerJolt SE Lightning Charger"/>
    <x v="5251"/>
    <n v="7"/>
    <x v="2"/>
    <x v="6321"/>
    <x v="1"/>
    <x v="0"/>
  </r>
  <r>
    <n v="8013"/>
    <s v="CA-2019-120168"/>
    <x v="1126"/>
    <d v="2019-05-25T00:00:00"/>
    <s v="Same Day"/>
    <s v="TB-21625"/>
    <s v="Trudy Brown"/>
    <x v="0"/>
    <x v="0"/>
    <x v="20"/>
    <x v="15"/>
    <n v="10009"/>
    <x v="3"/>
    <s v="OFF-BI-10004519"/>
    <x v="1"/>
    <x v="8"/>
    <s v="GBC DocuBind P100 Manual Binding Machine"/>
    <x v="5252"/>
    <n v="5"/>
    <x v="2"/>
    <x v="6322"/>
    <x v="3"/>
    <x v="0"/>
  </r>
  <r>
    <n v="8014"/>
    <s v="CA-2019-120168"/>
    <x v="1126"/>
    <d v="2019-05-25T00:00:00"/>
    <s v="Same Day"/>
    <s v="TB-21625"/>
    <s v="Trudy Brown"/>
    <x v="0"/>
    <x v="0"/>
    <x v="20"/>
    <x v="15"/>
    <n v="10009"/>
    <x v="3"/>
    <s v="TEC-AC-10002167"/>
    <x v="2"/>
    <x v="11"/>
    <s v="Imation 8gb Micro Traveldrive Usb 2.0 Flash Drive"/>
    <x v="5253"/>
    <n v="8"/>
    <x v="0"/>
    <x v="6323"/>
    <x v="3"/>
    <x v="0"/>
  </r>
  <r>
    <n v="8015"/>
    <s v="CA-2019-120168"/>
    <x v="1126"/>
    <d v="2019-05-25T00:00:00"/>
    <s v="Same Day"/>
    <s v="TB-21625"/>
    <s v="Trudy Brown"/>
    <x v="0"/>
    <x v="0"/>
    <x v="20"/>
    <x v="15"/>
    <n v="10009"/>
    <x v="3"/>
    <s v="OFF-FA-10000936"/>
    <x v="1"/>
    <x v="13"/>
    <s v="Acco Hot Clips Clips to Go"/>
    <x v="5254"/>
    <n v="1"/>
    <x v="0"/>
    <x v="6324"/>
    <x v="3"/>
    <x v="0"/>
  </r>
  <r>
    <n v="8016"/>
    <s v="CA-2019-120168"/>
    <x v="1126"/>
    <d v="2019-05-25T00:00:00"/>
    <s v="Same Day"/>
    <s v="TB-21625"/>
    <s v="Trudy Brown"/>
    <x v="0"/>
    <x v="0"/>
    <x v="20"/>
    <x v="15"/>
    <n v="10009"/>
    <x v="3"/>
    <s v="FUR-FU-10000732"/>
    <x v="0"/>
    <x v="5"/>
    <s v="Eldon 200 Class Desk Accessories"/>
    <x v="609"/>
    <n v="3"/>
    <x v="0"/>
    <x v="619"/>
    <x v="3"/>
    <x v="0"/>
  </r>
  <r>
    <n v="8017"/>
    <s v="US-2016-131870"/>
    <x v="340"/>
    <d v="2016-09-11T00:00:00"/>
    <s v="First Class"/>
    <s v="NF-18595"/>
    <s v="Nicole Fjeld"/>
    <x v="2"/>
    <x v="0"/>
    <x v="152"/>
    <x v="24"/>
    <n v="43130"/>
    <x v="3"/>
    <s v="FUR-FU-10002501"/>
    <x v="0"/>
    <x v="5"/>
    <s v="Nu-Dell Executive Frame"/>
    <x v="5255"/>
    <n v="6"/>
    <x v="2"/>
    <x v="6325"/>
    <x v="3"/>
    <x v="0"/>
  </r>
  <r>
    <n v="8018"/>
    <s v="US-2016-131870"/>
    <x v="340"/>
    <d v="2016-09-11T00:00:00"/>
    <s v="First Class"/>
    <s v="NF-18595"/>
    <s v="Nicole Fjeld"/>
    <x v="2"/>
    <x v="0"/>
    <x v="152"/>
    <x v="24"/>
    <n v="43130"/>
    <x v="3"/>
    <s v="OFF-AR-10000634"/>
    <x v="1"/>
    <x v="6"/>
    <s v="Newell 320"/>
    <x v="2791"/>
    <n v="9"/>
    <x v="2"/>
    <x v="6326"/>
    <x v="3"/>
    <x v="0"/>
  </r>
  <r>
    <n v="8019"/>
    <s v="CA-2019-114804"/>
    <x v="161"/>
    <d v="2019-10-19T00:00:00"/>
    <s v="Second Class"/>
    <s v="BF-11020"/>
    <s v="Barry Französisch"/>
    <x v="1"/>
    <x v="0"/>
    <x v="494"/>
    <x v="1"/>
    <n v="95351"/>
    <x v="1"/>
    <s v="TEC-PH-10001700"/>
    <x v="2"/>
    <x v="7"/>
    <s v="Panasonic KX-TG6844B Expandable Digital Cordless Telephone"/>
    <x v="5046"/>
    <n v="1"/>
    <x v="2"/>
    <x v="6034"/>
    <x v="1"/>
    <x v="0"/>
  </r>
  <r>
    <n v="8020"/>
    <s v="CA-2019-167227"/>
    <x v="808"/>
    <d v="2019-11-05T00:00:00"/>
    <s v="First Class"/>
    <s v="NP-18670"/>
    <s v="Nora Paige"/>
    <x v="0"/>
    <x v="0"/>
    <x v="285"/>
    <x v="25"/>
    <n v="63116"/>
    <x v="2"/>
    <s v="OFF-AP-10001962"/>
    <x v="1"/>
    <x v="9"/>
    <s v="Black &amp; Decker Filter for Double Action Dustbuster Cordless Vac BLDV7210"/>
    <x v="4585"/>
    <n v="10"/>
    <x v="0"/>
    <x v="6327"/>
    <x v="2"/>
    <x v="0"/>
  </r>
  <r>
    <n v="8021"/>
    <s v="CA-2019-167227"/>
    <x v="808"/>
    <d v="2019-11-05T00:00:00"/>
    <s v="First Class"/>
    <s v="NP-18670"/>
    <s v="Nora Paige"/>
    <x v="0"/>
    <x v="0"/>
    <x v="285"/>
    <x v="25"/>
    <n v="63116"/>
    <x v="2"/>
    <s v="OFF-PA-10001838"/>
    <x v="1"/>
    <x v="10"/>
    <s v="Adams Telephone Message Book W/Dividers/Space For Phone Numbers, 5 1/4&quot;X8 1/2&quot;, 300/Messages"/>
    <x v="2722"/>
    <n v="2"/>
    <x v="0"/>
    <x v="3975"/>
    <x v="2"/>
    <x v="0"/>
  </r>
  <r>
    <n v="8022"/>
    <s v="CA-2016-129189"/>
    <x v="609"/>
    <d v="2016-07-25T00:00:00"/>
    <s v="Standard Class"/>
    <s v="HM-14860"/>
    <s v="Harry Marie"/>
    <x v="1"/>
    <x v="0"/>
    <x v="61"/>
    <x v="5"/>
    <n v="75217"/>
    <x v="2"/>
    <s v="OFF-AP-10000124"/>
    <x v="1"/>
    <x v="9"/>
    <s v="Acco 6 Outlet Guardian Basic Surge Suppressor"/>
    <x v="5256"/>
    <n v="3"/>
    <x v="3"/>
    <x v="6328"/>
    <x v="2"/>
    <x v="0"/>
  </r>
  <r>
    <n v="8023"/>
    <s v="CA-2016-129189"/>
    <x v="609"/>
    <d v="2016-07-25T00:00:00"/>
    <s v="Standard Class"/>
    <s v="HM-14860"/>
    <s v="Harry Marie"/>
    <x v="1"/>
    <x v="0"/>
    <x v="61"/>
    <x v="5"/>
    <n v="75217"/>
    <x v="2"/>
    <s v="OFF-EN-10003567"/>
    <x v="1"/>
    <x v="12"/>
    <s v="Inter-Office Recycled Envelopes, Brown Kraft, Button-String,10&quot; x 13&quot; , 100/Box"/>
    <x v="1190"/>
    <n v="5"/>
    <x v="2"/>
    <x v="6329"/>
    <x v="2"/>
    <x v="0"/>
  </r>
  <r>
    <n v="8024"/>
    <s v="CA-2016-129189"/>
    <x v="609"/>
    <d v="2016-07-25T00:00:00"/>
    <s v="Standard Class"/>
    <s v="HM-14860"/>
    <s v="Harry Marie"/>
    <x v="1"/>
    <x v="0"/>
    <x v="61"/>
    <x v="5"/>
    <n v="75217"/>
    <x v="2"/>
    <s v="FUR-CH-10004997"/>
    <x v="0"/>
    <x v="1"/>
    <s v="Hon Every-Day Series Multi-Task Chairs"/>
    <x v="2854"/>
    <n v="5"/>
    <x v="4"/>
    <x v="3172"/>
    <x v="2"/>
    <x v="0"/>
  </r>
  <r>
    <n v="8025"/>
    <s v="CA-2016-129189"/>
    <x v="609"/>
    <d v="2016-07-25T00:00:00"/>
    <s v="Standard Class"/>
    <s v="HM-14860"/>
    <s v="Harry Marie"/>
    <x v="1"/>
    <x v="0"/>
    <x v="61"/>
    <x v="5"/>
    <n v="75217"/>
    <x v="2"/>
    <s v="OFF-BI-10000494"/>
    <x v="1"/>
    <x v="8"/>
    <s v="Acco Economy Flexible Poly Round Ring Binder"/>
    <x v="5257"/>
    <n v="1"/>
    <x v="3"/>
    <x v="6330"/>
    <x v="2"/>
    <x v="0"/>
  </r>
  <r>
    <n v="8026"/>
    <s v="CA-2017-132465"/>
    <x v="861"/>
    <d v="2017-09-15T00:00:00"/>
    <s v="Second Class"/>
    <s v="DM-13525"/>
    <s v="Don Miller"/>
    <x v="1"/>
    <x v="0"/>
    <x v="20"/>
    <x v="15"/>
    <n v="10035"/>
    <x v="3"/>
    <s v="FUR-FU-10000277"/>
    <x v="0"/>
    <x v="5"/>
    <s v="Deflect-o DuraMat Antistatic Studded Beveled Mat for Medium Pile Carpeting"/>
    <x v="5258"/>
    <n v="2"/>
    <x v="0"/>
    <x v="6331"/>
    <x v="3"/>
    <x v="0"/>
  </r>
  <r>
    <n v="8027"/>
    <s v="CA-2017-132465"/>
    <x v="861"/>
    <d v="2017-09-15T00:00:00"/>
    <s v="Second Class"/>
    <s v="DM-13525"/>
    <s v="Don Miller"/>
    <x v="1"/>
    <x v="0"/>
    <x v="20"/>
    <x v="15"/>
    <n v="10035"/>
    <x v="3"/>
    <s v="OFF-ST-10003641"/>
    <x v="1"/>
    <x v="4"/>
    <s v="Space Solutions Industrial Galvanized Steel Shelving."/>
    <x v="5259"/>
    <n v="1"/>
    <x v="0"/>
    <x v="6332"/>
    <x v="3"/>
    <x v="0"/>
  </r>
  <r>
    <n v="8028"/>
    <s v="CA-2017-132465"/>
    <x v="861"/>
    <d v="2017-09-15T00:00:00"/>
    <s v="Second Class"/>
    <s v="DM-13525"/>
    <s v="Don Miller"/>
    <x v="1"/>
    <x v="0"/>
    <x v="20"/>
    <x v="15"/>
    <n v="10035"/>
    <x v="3"/>
    <s v="TEC-AC-10001998"/>
    <x v="2"/>
    <x v="11"/>
    <s v="Logitech LS21 Speaker System - PC Multimedia - 2.1-CH - Wired"/>
    <x v="86"/>
    <n v="1"/>
    <x v="0"/>
    <x v="86"/>
    <x v="3"/>
    <x v="0"/>
  </r>
  <r>
    <n v="8029"/>
    <s v="CA-2017-132465"/>
    <x v="861"/>
    <d v="2017-09-15T00:00:00"/>
    <s v="Second Class"/>
    <s v="DM-13525"/>
    <s v="Don Miller"/>
    <x v="1"/>
    <x v="0"/>
    <x v="20"/>
    <x v="15"/>
    <n v="10035"/>
    <x v="3"/>
    <s v="OFF-ST-10001932"/>
    <x v="1"/>
    <x v="4"/>
    <s v="Fellowes Staxonsteel Drawer Files"/>
    <x v="4321"/>
    <n v="4"/>
    <x v="0"/>
    <x v="5051"/>
    <x v="3"/>
    <x v="0"/>
  </r>
  <r>
    <n v="8030"/>
    <s v="CA-2018-166373"/>
    <x v="147"/>
    <d v="2018-10-25T00:00:00"/>
    <s v="Standard Class"/>
    <s v="JF-15565"/>
    <s v="Jill Fjeld"/>
    <x v="0"/>
    <x v="0"/>
    <x v="52"/>
    <x v="5"/>
    <n v="78207"/>
    <x v="2"/>
    <s v="TEC-AC-10002323"/>
    <x v="2"/>
    <x v="11"/>
    <s v="SanDisk Ultra 32 GB MicroSDHC Class 10 Memory Card"/>
    <x v="5260"/>
    <n v="6"/>
    <x v="2"/>
    <x v="6333"/>
    <x v="2"/>
    <x v="0"/>
  </r>
  <r>
    <n v="8031"/>
    <s v="CA-2018-158806"/>
    <x v="676"/>
    <d v="2018-01-11T00:00:00"/>
    <s v="Standard Class"/>
    <s v="NM-18520"/>
    <s v="Neoma Murray"/>
    <x v="0"/>
    <x v="0"/>
    <x v="112"/>
    <x v="5"/>
    <n v="79109"/>
    <x v="2"/>
    <s v="FUR-FU-10004270"/>
    <x v="0"/>
    <x v="5"/>
    <s v="Executive Impressions 13&quot; Clairmont Wall Clock"/>
    <x v="5261"/>
    <n v="3"/>
    <x v="7"/>
    <x v="6334"/>
    <x v="2"/>
    <x v="0"/>
  </r>
  <r>
    <n v="8032"/>
    <s v="CA-2018-158806"/>
    <x v="676"/>
    <d v="2018-01-11T00:00:00"/>
    <s v="Standard Class"/>
    <s v="NM-18520"/>
    <s v="Neoma Murray"/>
    <x v="0"/>
    <x v="0"/>
    <x v="112"/>
    <x v="5"/>
    <n v="79109"/>
    <x v="2"/>
    <s v="OFF-PA-10004621"/>
    <x v="1"/>
    <x v="10"/>
    <s v="Xerox 212"/>
    <x v="233"/>
    <n v="5"/>
    <x v="2"/>
    <x v="1446"/>
    <x v="2"/>
    <x v="0"/>
  </r>
  <r>
    <n v="8033"/>
    <s v="CA-2017-119690"/>
    <x v="608"/>
    <d v="2017-06-28T00:00:00"/>
    <s v="First Class"/>
    <s v="MV-17485"/>
    <s v="Mark Van Huff"/>
    <x v="0"/>
    <x v="0"/>
    <x v="12"/>
    <x v="5"/>
    <n v="77041"/>
    <x v="2"/>
    <s v="OFF-PA-10001019"/>
    <x v="1"/>
    <x v="10"/>
    <s v="Xerox 1884"/>
    <x v="1107"/>
    <n v="3"/>
    <x v="2"/>
    <x v="3062"/>
    <x v="2"/>
    <x v="0"/>
  </r>
  <r>
    <n v="8034"/>
    <s v="CA-2017-119690"/>
    <x v="608"/>
    <d v="2017-06-28T00:00:00"/>
    <s v="First Class"/>
    <s v="MV-17485"/>
    <s v="Mark Van Huff"/>
    <x v="0"/>
    <x v="0"/>
    <x v="12"/>
    <x v="5"/>
    <n v="77041"/>
    <x v="2"/>
    <s v="OFF-BI-10000201"/>
    <x v="1"/>
    <x v="8"/>
    <s v="Avery Triangle Shaped Sheet Lifters, Black, 2/Pack"/>
    <x v="5262"/>
    <n v="2"/>
    <x v="3"/>
    <x v="6335"/>
    <x v="2"/>
    <x v="0"/>
  </r>
  <r>
    <n v="8035"/>
    <s v="CA-2017-119690"/>
    <x v="608"/>
    <d v="2017-06-28T00:00:00"/>
    <s v="First Class"/>
    <s v="MV-17485"/>
    <s v="Mark Van Huff"/>
    <x v="0"/>
    <x v="0"/>
    <x v="12"/>
    <x v="5"/>
    <n v="77041"/>
    <x v="2"/>
    <s v="FUR-FU-10004587"/>
    <x v="0"/>
    <x v="5"/>
    <s v="GE General Use Halogen Bulbs, 100 Watts, 1 Bulb per Pack"/>
    <x v="5263"/>
    <n v="9"/>
    <x v="7"/>
    <x v="6336"/>
    <x v="2"/>
    <x v="0"/>
  </r>
  <r>
    <n v="8036"/>
    <s v="CA-2017-119690"/>
    <x v="608"/>
    <d v="2017-06-28T00:00:00"/>
    <s v="First Class"/>
    <s v="MV-17485"/>
    <s v="Mark Van Huff"/>
    <x v="0"/>
    <x v="0"/>
    <x v="12"/>
    <x v="5"/>
    <n v="77041"/>
    <x v="2"/>
    <s v="OFF-LA-10001613"/>
    <x v="1"/>
    <x v="2"/>
    <s v="Avery File Folder Labels"/>
    <x v="877"/>
    <n v="2"/>
    <x v="2"/>
    <x v="910"/>
    <x v="2"/>
    <x v="0"/>
  </r>
  <r>
    <n v="8037"/>
    <s v="CA-2017-153738"/>
    <x v="1181"/>
    <d v="2017-09-22T00:00:00"/>
    <s v="First Class"/>
    <s v="AG-10270"/>
    <s v="Alejandro Grove"/>
    <x v="0"/>
    <x v="0"/>
    <x v="104"/>
    <x v="31"/>
    <n v="1841"/>
    <x v="3"/>
    <s v="OFF-BI-10001308"/>
    <x v="1"/>
    <x v="8"/>
    <s v="GBC Standard Plastic Binding Systems' Combs"/>
    <x v="1023"/>
    <n v="6"/>
    <x v="0"/>
    <x v="6337"/>
    <x v="3"/>
    <x v="0"/>
  </r>
  <r>
    <n v="8038"/>
    <s v="CA-2019-169012"/>
    <x v="815"/>
    <d v="2019-07-14T00:00:00"/>
    <s v="Standard Class"/>
    <s v="BF-11275"/>
    <s v="Beth Fritzler"/>
    <x v="1"/>
    <x v="0"/>
    <x v="38"/>
    <x v="32"/>
    <n v="31907"/>
    <x v="0"/>
    <s v="OFF-AP-10003278"/>
    <x v="1"/>
    <x v="9"/>
    <s v="Belkin 7-Outlet SurgeMaster Home Series"/>
    <x v="5264"/>
    <n v="3"/>
    <x v="0"/>
    <x v="6338"/>
    <x v="0"/>
    <x v="0"/>
  </r>
  <r>
    <n v="8039"/>
    <s v="CA-2019-109393"/>
    <x v="160"/>
    <d v="2019-07-02T00:00:00"/>
    <s v="Second Class"/>
    <s v="JC-15775"/>
    <s v="John Castell"/>
    <x v="0"/>
    <x v="0"/>
    <x v="1"/>
    <x v="1"/>
    <n v="90032"/>
    <x v="1"/>
    <s v="FUR-BO-10003966"/>
    <x v="0"/>
    <x v="0"/>
    <s v="Sauder Facets Collection Library, Sky Alder Finish"/>
    <x v="2683"/>
    <n v="3"/>
    <x v="11"/>
    <x v="6339"/>
    <x v="1"/>
    <x v="0"/>
  </r>
  <r>
    <n v="8040"/>
    <s v="CA-2019-121489"/>
    <x v="170"/>
    <d v="2019-08-25T00:00:00"/>
    <s v="Second Class"/>
    <s v="CM-11815"/>
    <s v="Candace McMahon"/>
    <x v="1"/>
    <x v="0"/>
    <x v="4"/>
    <x v="4"/>
    <n v="98115"/>
    <x v="1"/>
    <s v="FUR-CH-10004698"/>
    <x v="0"/>
    <x v="1"/>
    <s v="Padded Folding Chairs, Black, 4/Carton"/>
    <x v="340"/>
    <n v="6"/>
    <x v="2"/>
    <x v="6340"/>
    <x v="1"/>
    <x v="0"/>
  </r>
  <r>
    <n v="8041"/>
    <s v="CA-2019-121489"/>
    <x v="170"/>
    <d v="2019-08-25T00:00:00"/>
    <s v="Second Class"/>
    <s v="CM-11815"/>
    <s v="Candace McMahon"/>
    <x v="1"/>
    <x v="0"/>
    <x v="4"/>
    <x v="4"/>
    <n v="98115"/>
    <x v="1"/>
    <s v="OFF-ST-10000025"/>
    <x v="1"/>
    <x v="4"/>
    <s v="Fellowes Stor/Drawer Steel Plus Storage Drawers"/>
    <x v="720"/>
    <n v="6"/>
    <x v="0"/>
    <x v="738"/>
    <x v="1"/>
    <x v="0"/>
  </r>
  <r>
    <n v="8042"/>
    <s v="CA-2019-121489"/>
    <x v="170"/>
    <d v="2019-08-25T00:00:00"/>
    <s v="Second Class"/>
    <s v="CM-11815"/>
    <s v="Candace McMahon"/>
    <x v="1"/>
    <x v="0"/>
    <x v="4"/>
    <x v="4"/>
    <n v="98115"/>
    <x v="1"/>
    <s v="TEC-AC-10000682"/>
    <x v="2"/>
    <x v="11"/>
    <s v="Kensington K72356US Mouse-in-a-Box USB Desktop Mouse"/>
    <x v="5265"/>
    <n v="2"/>
    <x v="0"/>
    <x v="6341"/>
    <x v="1"/>
    <x v="0"/>
  </r>
  <r>
    <n v="8043"/>
    <s v="US-2019-133081"/>
    <x v="825"/>
    <d v="2019-03-15T00:00:00"/>
    <s v="Standard Class"/>
    <s v="PV-18985"/>
    <s v="Paul Van Hugh"/>
    <x v="2"/>
    <x v="0"/>
    <x v="471"/>
    <x v="31"/>
    <n v="2138"/>
    <x v="3"/>
    <s v="TEC-AC-10001772"/>
    <x v="2"/>
    <x v="11"/>
    <s v="Memorex Mini Travel Drive 16 GB USB 2.0 Flash Drive"/>
    <x v="433"/>
    <n v="4"/>
    <x v="0"/>
    <x v="443"/>
    <x v="3"/>
    <x v="0"/>
  </r>
  <r>
    <n v="8044"/>
    <s v="US-2019-133081"/>
    <x v="825"/>
    <d v="2019-03-15T00:00:00"/>
    <s v="Standard Class"/>
    <s v="PV-18985"/>
    <s v="Paul Van Hugh"/>
    <x v="2"/>
    <x v="0"/>
    <x v="471"/>
    <x v="31"/>
    <n v="2138"/>
    <x v="3"/>
    <s v="FUR-FU-10001379"/>
    <x v="0"/>
    <x v="5"/>
    <s v="Executive Impressions 16-1/2&quot; Circular Wall Clock"/>
    <x v="4111"/>
    <n v="1"/>
    <x v="0"/>
    <x v="6342"/>
    <x v="3"/>
    <x v="0"/>
  </r>
  <r>
    <n v="8045"/>
    <s v="CA-2019-165008"/>
    <x v="175"/>
    <d v="2019-09-17T00:00:00"/>
    <s v="Second Class"/>
    <s v="DO-13645"/>
    <s v="Doug O'Connell"/>
    <x v="0"/>
    <x v="0"/>
    <x v="288"/>
    <x v="7"/>
    <n v="84106"/>
    <x v="1"/>
    <s v="OFF-BI-10002794"/>
    <x v="1"/>
    <x v="8"/>
    <s v="Avery Trapezoid Ring Binder, 3&quot; Capacity, Black, 1040 sheets"/>
    <x v="5266"/>
    <n v="9"/>
    <x v="2"/>
    <x v="6343"/>
    <x v="1"/>
    <x v="0"/>
  </r>
  <r>
    <n v="8046"/>
    <s v="CA-2018-145611"/>
    <x v="873"/>
    <d v="2018-09-24T00:00:00"/>
    <s v="Standard Class"/>
    <s v="HA-14905"/>
    <s v="Helen Abelman"/>
    <x v="0"/>
    <x v="0"/>
    <x v="20"/>
    <x v="15"/>
    <n v="10035"/>
    <x v="3"/>
    <s v="OFF-AP-10001005"/>
    <x v="1"/>
    <x v="9"/>
    <s v="Honeywell Quietcare HEPA Air Cleaner"/>
    <x v="5267"/>
    <n v="5"/>
    <x v="0"/>
    <x v="6344"/>
    <x v="3"/>
    <x v="0"/>
  </r>
  <r>
    <n v="8047"/>
    <s v="CA-2018-113600"/>
    <x v="272"/>
    <d v="2018-12-17T00:00:00"/>
    <s v="Second Class"/>
    <s v="SH-20395"/>
    <s v="Shahid Hopkins"/>
    <x v="0"/>
    <x v="0"/>
    <x v="191"/>
    <x v="24"/>
    <n v="44221"/>
    <x v="3"/>
    <s v="OFF-BI-10000201"/>
    <x v="1"/>
    <x v="8"/>
    <s v="Avery Triangle Shaped Sheet Lifters, Black, 2/Pack"/>
    <x v="3631"/>
    <n v="3"/>
    <x v="6"/>
    <x v="4144"/>
    <x v="3"/>
    <x v="0"/>
  </r>
  <r>
    <n v="8048"/>
    <s v="CA-2019-130834"/>
    <x v="132"/>
    <d v="2019-11-06T00:00:00"/>
    <s v="Second Class"/>
    <s v="JM-16195"/>
    <s v="Justin MacKendrick"/>
    <x v="0"/>
    <x v="0"/>
    <x v="40"/>
    <x v="3"/>
    <n v="28403"/>
    <x v="0"/>
    <s v="OFF-PA-10003673"/>
    <x v="1"/>
    <x v="10"/>
    <s v="Strathmore Photo Mount Cards"/>
    <x v="3965"/>
    <n v="3"/>
    <x v="2"/>
    <x v="6345"/>
    <x v="0"/>
    <x v="0"/>
  </r>
  <r>
    <n v="8049"/>
    <s v="CA-2018-168543"/>
    <x v="894"/>
    <d v="2018-07-07T00:00:00"/>
    <s v="Standard Class"/>
    <s v="DK-13225"/>
    <s v="Dean Katz"/>
    <x v="1"/>
    <x v="0"/>
    <x v="20"/>
    <x v="15"/>
    <n v="10035"/>
    <x v="3"/>
    <s v="OFF-AP-10000938"/>
    <x v="1"/>
    <x v="9"/>
    <s v="Avanti 1.7 Cu. Ft. Refrigerator"/>
    <x v="3828"/>
    <n v="7"/>
    <x v="0"/>
    <x v="4401"/>
    <x v="3"/>
    <x v="0"/>
  </r>
  <r>
    <n v="8050"/>
    <s v="CA-2016-144974"/>
    <x v="467"/>
    <d v="2016-09-30T00:00:00"/>
    <s v="Standard Class"/>
    <s v="CM-12715"/>
    <s v="Craig Molinari"/>
    <x v="1"/>
    <x v="0"/>
    <x v="10"/>
    <x v="9"/>
    <n v="19140"/>
    <x v="3"/>
    <s v="OFF-BI-10003274"/>
    <x v="1"/>
    <x v="8"/>
    <s v="Avery Durable Slant Ring Binders, No Labels"/>
    <x v="3649"/>
    <n v="5"/>
    <x v="6"/>
    <x v="4169"/>
    <x v="3"/>
    <x v="0"/>
  </r>
  <r>
    <n v="8051"/>
    <s v="CA-2016-144974"/>
    <x v="467"/>
    <d v="2016-09-30T00:00:00"/>
    <s v="Standard Class"/>
    <s v="CM-12715"/>
    <s v="Craig Molinari"/>
    <x v="1"/>
    <x v="0"/>
    <x v="10"/>
    <x v="9"/>
    <n v="19140"/>
    <x v="3"/>
    <s v="FUR-FU-10001095"/>
    <x v="0"/>
    <x v="5"/>
    <s v="DAX Black Cherry Wood-Tone Poster Frame"/>
    <x v="4571"/>
    <n v="1"/>
    <x v="2"/>
    <x v="6346"/>
    <x v="3"/>
    <x v="0"/>
  </r>
  <r>
    <n v="8052"/>
    <s v="CA-2016-144974"/>
    <x v="467"/>
    <d v="2016-09-30T00:00:00"/>
    <s v="Standard Class"/>
    <s v="CM-12715"/>
    <s v="Craig Molinari"/>
    <x v="1"/>
    <x v="0"/>
    <x v="10"/>
    <x v="9"/>
    <n v="19140"/>
    <x v="3"/>
    <s v="OFF-AP-10001492"/>
    <x v="1"/>
    <x v="9"/>
    <s v="Acco Six-Outlet Power Strip, 4' Cord Length"/>
    <x v="3101"/>
    <n v="6"/>
    <x v="2"/>
    <x v="6347"/>
    <x v="3"/>
    <x v="0"/>
  </r>
  <r>
    <n v="8053"/>
    <s v="CA-2016-109904"/>
    <x v="686"/>
    <d v="2016-07-17T00:00:00"/>
    <s v="Second Class"/>
    <s v="BF-10975"/>
    <s v="Barbara Fisher"/>
    <x v="1"/>
    <x v="0"/>
    <x v="20"/>
    <x v="15"/>
    <n v="10009"/>
    <x v="3"/>
    <s v="OFF-AR-10004999"/>
    <x v="1"/>
    <x v="6"/>
    <s v="Newell 315"/>
    <x v="1465"/>
    <n v="3"/>
    <x v="0"/>
    <x v="6036"/>
    <x v="3"/>
    <x v="0"/>
  </r>
  <r>
    <n v="8054"/>
    <s v="CA-2019-152205"/>
    <x v="394"/>
    <d v="2019-10-05T00:00:00"/>
    <s v="Standard Class"/>
    <s v="SF-20965"/>
    <s v="Sylvia Foulston"/>
    <x v="1"/>
    <x v="0"/>
    <x v="10"/>
    <x v="9"/>
    <n v="19134"/>
    <x v="3"/>
    <s v="OFF-BI-10004094"/>
    <x v="1"/>
    <x v="8"/>
    <s v="GBC Standard Plastic Binding Systems Combs"/>
    <x v="5268"/>
    <n v="1"/>
    <x v="6"/>
    <x v="6348"/>
    <x v="3"/>
    <x v="0"/>
  </r>
  <r>
    <n v="8055"/>
    <s v="CA-2017-121188"/>
    <x v="834"/>
    <d v="2017-09-04T00:00:00"/>
    <s v="Standard Class"/>
    <s v="CB-12025"/>
    <s v="Cassandra Brandow"/>
    <x v="0"/>
    <x v="0"/>
    <x v="1"/>
    <x v="1"/>
    <n v="90049"/>
    <x v="1"/>
    <s v="OFF-ST-10001490"/>
    <x v="1"/>
    <x v="4"/>
    <s v="Hot File 7-Pocket, Floor Stand"/>
    <x v="5269"/>
    <n v="5"/>
    <x v="0"/>
    <x v="6349"/>
    <x v="1"/>
    <x v="0"/>
  </r>
  <r>
    <n v="8056"/>
    <s v="CA-2017-121188"/>
    <x v="834"/>
    <d v="2017-09-04T00:00:00"/>
    <s v="Standard Class"/>
    <s v="CB-12025"/>
    <s v="Cassandra Brandow"/>
    <x v="0"/>
    <x v="0"/>
    <x v="1"/>
    <x v="1"/>
    <n v="90049"/>
    <x v="1"/>
    <s v="FUR-BO-10004695"/>
    <x v="0"/>
    <x v="0"/>
    <s v="O'Sullivan 2-Door Barrister Bookcase in Odessa Pine"/>
    <x v="1496"/>
    <n v="2"/>
    <x v="11"/>
    <x v="6350"/>
    <x v="1"/>
    <x v="0"/>
  </r>
  <r>
    <n v="8057"/>
    <s v="CA-2017-121188"/>
    <x v="834"/>
    <d v="2017-09-04T00:00:00"/>
    <s v="Standard Class"/>
    <s v="CB-12025"/>
    <s v="Cassandra Brandow"/>
    <x v="0"/>
    <x v="0"/>
    <x v="1"/>
    <x v="1"/>
    <n v="90049"/>
    <x v="1"/>
    <s v="OFF-ST-10000736"/>
    <x v="1"/>
    <x v="4"/>
    <s v="Carina Double Wide Media Storage Towers in Natural &amp; Black"/>
    <x v="5270"/>
    <n v="9"/>
    <x v="0"/>
    <x v="6351"/>
    <x v="1"/>
    <x v="0"/>
  </r>
  <r>
    <n v="8058"/>
    <s v="CA-2017-121188"/>
    <x v="834"/>
    <d v="2017-09-04T00:00:00"/>
    <s v="Standard Class"/>
    <s v="CB-12025"/>
    <s v="Cassandra Brandow"/>
    <x v="0"/>
    <x v="0"/>
    <x v="1"/>
    <x v="1"/>
    <n v="90049"/>
    <x v="1"/>
    <s v="OFF-BI-10001617"/>
    <x v="1"/>
    <x v="8"/>
    <s v="GBC Wire Binding Combs"/>
    <x v="5271"/>
    <n v="5"/>
    <x v="2"/>
    <x v="6352"/>
    <x v="1"/>
    <x v="0"/>
  </r>
  <r>
    <n v="8059"/>
    <s v="CA-2017-121188"/>
    <x v="834"/>
    <d v="2017-09-04T00:00:00"/>
    <s v="Standard Class"/>
    <s v="CB-12025"/>
    <s v="Cassandra Brandow"/>
    <x v="0"/>
    <x v="0"/>
    <x v="1"/>
    <x v="1"/>
    <n v="90049"/>
    <x v="1"/>
    <s v="TEC-PH-10003589"/>
    <x v="2"/>
    <x v="7"/>
    <s v="invisibleSHIELD by ZAGG Smudge-Free Screen Protector"/>
    <x v="752"/>
    <n v="3"/>
    <x v="2"/>
    <x v="2740"/>
    <x v="1"/>
    <x v="0"/>
  </r>
  <r>
    <n v="8060"/>
    <s v="CA-2017-121188"/>
    <x v="834"/>
    <d v="2017-09-04T00:00:00"/>
    <s v="Standard Class"/>
    <s v="CB-12025"/>
    <s v="Cassandra Brandow"/>
    <x v="0"/>
    <x v="0"/>
    <x v="1"/>
    <x v="1"/>
    <n v="90049"/>
    <x v="1"/>
    <s v="FUR-FU-10003981"/>
    <x v="0"/>
    <x v="5"/>
    <s v="Eldon Wave Desk Accessories"/>
    <x v="1353"/>
    <n v="2"/>
    <x v="0"/>
    <x v="6353"/>
    <x v="1"/>
    <x v="0"/>
  </r>
  <r>
    <n v="8061"/>
    <s v="CA-2017-156013"/>
    <x v="1181"/>
    <d v="2017-09-26T00:00:00"/>
    <s v="Standard Class"/>
    <s v="TC-20980"/>
    <s v="Tamara Chand"/>
    <x v="1"/>
    <x v="0"/>
    <x v="85"/>
    <x v="15"/>
    <n v="11561"/>
    <x v="3"/>
    <s v="OFF-PA-10001970"/>
    <x v="1"/>
    <x v="10"/>
    <s v="Xerox 1881"/>
    <x v="3733"/>
    <n v="5"/>
    <x v="0"/>
    <x v="4271"/>
    <x v="3"/>
    <x v="0"/>
  </r>
  <r>
    <n v="8062"/>
    <s v="CA-2017-156013"/>
    <x v="1181"/>
    <d v="2017-09-26T00:00:00"/>
    <s v="Standard Class"/>
    <s v="TC-20980"/>
    <s v="Tamara Chand"/>
    <x v="1"/>
    <x v="0"/>
    <x v="85"/>
    <x v="15"/>
    <n v="11561"/>
    <x v="3"/>
    <s v="OFF-BI-10002437"/>
    <x v="1"/>
    <x v="8"/>
    <s v="Recycled Premium Regency Composition Covers"/>
    <x v="671"/>
    <n v="2"/>
    <x v="2"/>
    <x v="683"/>
    <x v="3"/>
    <x v="0"/>
  </r>
  <r>
    <n v="8063"/>
    <s v="CA-2018-132997"/>
    <x v="77"/>
    <d v="2018-11-09T00:00:00"/>
    <s v="First Class"/>
    <s v="LW-17215"/>
    <s v="Luke Weiss"/>
    <x v="0"/>
    <x v="0"/>
    <x v="30"/>
    <x v="15"/>
    <n v="14609"/>
    <x v="3"/>
    <s v="TEC-PH-10000586"/>
    <x v="2"/>
    <x v="7"/>
    <s v="AT&amp;T SB67148 SynJ"/>
    <x v="2392"/>
    <n v="4"/>
    <x v="0"/>
    <x v="2603"/>
    <x v="3"/>
    <x v="0"/>
  </r>
  <r>
    <n v="8064"/>
    <s v="CA-2018-132997"/>
    <x v="77"/>
    <d v="2018-11-09T00:00:00"/>
    <s v="First Class"/>
    <s v="LW-17215"/>
    <s v="Luke Weiss"/>
    <x v="0"/>
    <x v="0"/>
    <x v="30"/>
    <x v="15"/>
    <n v="14609"/>
    <x v="3"/>
    <s v="TEC-PH-10003811"/>
    <x v="2"/>
    <x v="7"/>
    <s v="Jabra Supreme Plus Driver Edition Headset"/>
    <x v="1911"/>
    <n v="3"/>
    <x v="0"/>
    <x v="6354"/>
    <x v="3"/>
    <x v="0"/>
  </r>
  <r>
    <n v="8065"/>
    <s v="CA-2018-132997"/>
    <x v="77"/>
    <d v="2018-11-09T00:00:00"/>
    <s v="First Class"/>
    <s v="LW-17215"/>
    <s v="Luke Weiss"/>
    <x v="0"/>
    <x v="0"/>
    <x v="30"/>
    <x v="15"/>
    <n v="14609"/>
    <x v="3"/>
    <s v="OFF-PA-10004983"/>
    <x v="1"/>
    <x v="10"/>
    <s v="Xerox 23"/>
    <x v="91"/>
    <n v="2"/>
    <x v="0"/>
    <x v="91"/>
    <x v="3"/>
    <x v="0"/>
  </r>
  <r>
    <n v="8066"/>
    <s v="CA-2018-132997"/>
    <x v="77"/>
    <d v="2018-11-09T00:00:00"/>
    <s v="First Class"/>
    <s v="LW-17215"/>
    <s v="Luke Weiss"/>
    <x v="0"/>
    <x v="0"/>
    <x v="30"/>
    <x v="15"/>
    <n v="14609"/>
    <x v="3"/>
    <s v="OFF-ST-10003479"/>
    <x v="1"/>
    <x v="4"/>
    <s v="Eldon Base for stackable storage shelf, platinum"/>
    <x v="5272"/>
    <n v="3"/>
    <x v="0"/>
    <x v="6355"/>
    <x v="3"/>
    <x v="0"/>
  </r>
  <r>
    <n v="8067"/>
    <s v="CA-2018-132997"/>
    <x v="77"/>
    <d v="2018-11-09T00:00:00"/>
    <s v="First Class"/>
    <s v="LW-17215"/>
    <s v="Luke Weiss"/>
    <x v="0"/>
    <x v="0"/>
    <x v="30"/>
    <x v="15"/>
    <n v="14609"/>
    <x v="3"/>
    <s v="OFF-BI-10004318"/>
    <x v="1"/>
    <x v="8"/>
    <s v="Ibico EB-19 Dual Function Manual Binding System"/>
    <x v="4795"/>
    <n v="2"/>
    <x v="2"/>
    <x v="5710"/>
    <x v="3"/>
    <x v="0"/>
  </r>
  <r>
    <n v="8068"/>
    <s v="US-2017-160563"/>
    <x v="1182"/>
    <d v="2017-10-24T00:00:00"/>
    <s v="Standard Class"/>
    <s v="NS-18640"/>
    <s v="Noel Staavos"/>
    <x v="1"/>
    <x v="0"/>
    <x v="8"/>
    <x v="1"/>
    <n v="94109"/>
    <x v="1"/>
    <s v="TEC-AC-10002567"/>
    <x v="2"/>
    <x v="11"/>
    <s v="Logitech G602 Wireless Gaming Mouse"/>
    <x v="764"/>
    <n v="3"/>
    <x v="0"/>
    <x v="6356"/>
    <x v="1"/>
    <x v="0"/>
  </r>
  <r>
    <n v="8069"/>
    <s v="US-2017-160563"/>
    <x v="1182"/>
    <d v="2017-10-24T00:00:00"/>
    <s v="Standard Class"/>
    <s v="NS-18640"/>
    <s v="Noel Staavos"/>
    <x v="1"/>
    <x v="0"/>
    <x v="8"/>
    <x v="1"/>
    <n v="94109"/>
    <x v="1"/>
    <s v="FUR-FU-10001731"/>
    <x v="0"/>
    <x v="5"/>
    <s v="Acrylic Self-Standing Desk Frames"/>
    <x v="2003"/>
    <n v="6"/>
    <x v="0"/>
    <x v="6357"/>
    <x v="1"/>
    <x v="0"/>
  </r>
  <r>
    <n v="8070"/>
    <s v="CA-2019-151750"/>
    <x v="314"/>
    <d v="2019-01-05T00:00:00"/>
    <s v="Standard Class"/>
    <s v="JM-15250"/>
    <s v="Janet Martin"/>
    <x v="0"/>
    <x v="0"/>
    <x v="114"/>
    <x v="5"/>
    <n v="77340"/>
    <x v="2"/>
    <s v="OFF-ST-10002743"/>
    <x v="1"/>
    <x v="4"/>
    <s v="SAFCO Boltless Steel Shelving"/>
    <x v="5273"/>
    <n v="5"/>
    <x v="2"/>
    <x v="6358"/>
    <x v="2"/>
    <x v="0"/>
  </r>
  <r>
    <n v="8071"/>
    <s v="CA-2019-151750"/>
    <x v="314"/>
    <d v="2019-01-05T00:00:00"/>
    <s v="Standard Class"/>
    <s v="JM-15250"/>
    <s v="Janet Martin"/>
    <x v="0"/>
    <x v="0"/>
    <x v="114"/>
    <x v="5"/>
    <n v="77340"/>
    <x v="2"/>
    <s v="FUR-FU-10002116"/>
    <x v="0"/>
    <x v="5"/>
    <s v="Tenex Carpeted, Granite-Look or Clear Contemporary Contour Shape Chair Mats"/>
    <x v="5274"/>
    <n v="5"/>
    <x v="7"/>
    <x v="6359"/>
    <x v="2"/>
    <x v="0"/>
  </r>
  <r>
    <n v="8072"/>
    <s v="CA-2019-151750"/>
    <x v="314"/>
    <d v="2019-01-05T00:00:00"/>
    <s v="Standard Class"/>
    <s v="JM-15250"/>
    <s v="Janet Martin"/>
    <x v="0"/>
    <x v="0"/>
    <x v="114"/>
    <x v="5"/>
    <n v="77340"/>
    <x v="2"/>
    <s v="FUR-CH-10003199"/>
    <x v="0"/>
    <x v="1"/>
    <s v="Office Star - Contemporary Task Swivel Chair"/>
    <x v="5275"/>
    <n v="4"/>
    <x v="4"/>
    <x v="6360"/>
    <x v="2"/>
    <x v="0"/>
  </r>
  <r>
    <n v="8073"/>
    <s v="CA-2019-151750"/>
    <x v="314"/>
    <d v="2019-01-05T00:00:00"/>
    <s v="Standard Class"/>
    <s v="JM-15250"/>
    <s v="Janet Martin"/>
    <x v="0"/>
    <x v="0"/>
    <x v="114"/>
    <x v="5"/>
    <n v="77340"/>
    <x v="2"/>
    <s v="OFF-AR-10003158"/>
    <x v="1"/>
    <x v="6"/>
    <s v="Fluorescent Highlighters by Dixon"/>
    <x v="5276"/>
    <n v="4"/>
    <x v="2"/>
    <x v="6361"/>
    <x v="2"/>
    <x v="0"/>
  </r>
  <r>
    <n v="8074"/>
    <s v="CA-2019-151750"/>
    <x v="314"/>
    <d v="2019-01-05T00:00:00"/>
    <s v="Standard Class"/>
    <s v="JM-15250"/>
    <s v="Janet Martin"/>
    <x v="0"/>
    <x v="0"/>
    <x v="114"/>
    <x v="5"/>
    <n v="77340"/>
    <x v="2"/>
    <s v="OFF-BI-10000301"/>
    <x v="1"/>
    <x v="8"/>
    <s v="GBC Instant Report Kit"/>
    <x v="5277"/>
    <n v="5"/>
    <x v="3"/>
    <x v="6362"/>
    <x v="2"/>
    <x v="0"/>
  </r>
  <r>
    <n v="8075"/>
    <s v="CA-2019-151750"/>
    <x v="314"/>
    <d v="2019-01-05T00:00:00"/>
    <s v="Standard Class"/>
    <s v="JM-15250"/>
    <s v="Janet Martin"/>
    <x v="0"/>
    <x v="0"/>
    <x v="114"/>
    <x v="5"/>
    <n v="77340"/>
    <x v="2"/>
    <s v="OFF-BI-10000343"/>
    <x v="1"/>
    <x v="8"/>
    <s v="Pressboard Covers with Storage Hooks, 9 1/2&quot; x 11&quot;, Light Blue"/>
    <x v="5278"/>
    <n v="14"/>
    <x v="3"/>
    <x v="6363"/>
    <x v="2"/>
    <x v="0"/>
  </r>
  <r>
    <n v="8076"/>
    <s v="CA-2019-151750"/>
    <x v="314"/>
    <d v="2019-01-05T00:00:00"/>
    <s v="Standard Class"/>
    <s v="JM-15250"/>
    <s v="Janet Martin"/>
    <x v="0"/>
    <x v="0"/>
    <x v="114"/>
    <x v="5"/>
    <n v="77340"/>
    <x v="2"/>
    <s v="OFF-AP-10004708"/>
    <x v="1"/>
    <x v="9"/>
    <s v="Fellowes Superior 10 Outlet Split Surge Protector"/>
    <x v="5279"/>
    <n v="2"/>
    <x v="3"/>
    <x v="6364"/>
    <x v="2"/>
    <x v="0"/>
  </r>
  <r>
    <n v="8077"/>
    <s v="CA-2017-106187"/>
    <x v="537"/>
    <d v="2017-06-29T00:00:00"/>
    <s v="Standard Class"/>
    <s v="RF-19345"/>
    <s v="Randy Ferguson"/>
    <x v="1"/>
    <x v="0"/>
    <x v="502"/>
    <x v="32"/>
    <n v="30344"/>
    <x v="0"/>
    <s v="FUR-FU-10000794"/>
    <x v="0"/>
    <x v="5"/>
    <s v="Eldon Stackable Tray, Side-Load, Legal, Smoke"/>
    <x v="1877"/>
    <n v="3"/>
    <x v="0"/>
    <x v="6365"/>
    <x v="0"/>
    <x v="0"/>
  </r>
  <r>
    <n v="8078"/>
    <s v="CA-2017-106187"/>
    <x v="537"/>
    <d v="2017-06-29T00:00:00"/>
    <s v="Standard Class"/>
    <s v="RF-19345"/>
    <s v="Randy Ferguson"/>
    <x v="1"/>
    <x v="0"/>
    <x v="502"/>
    <x v="32"/>
    <n v="30344"/>
    <x v="0"/>
    <s v="OFF-BI-10004519"/>
    <x v="1"/>
    <x v="8"/>
    <s v="GBC DocuBind P100 Manual Binding Machine"/>
    <x v="5280"/>
    <n v="1"/>
    <x v="0"/>
    <x v="6366"/>
    <x v="0"/>
    <x v="0"/>
  </r>
  <r>
    <n v="8079"/>
    <s v="CA-2017-106187"/>
    <x v="537"/>
    <d v="2017-06-29T00:00:00"/>
    <s v="Standard Class"/>
    <s v="RF-19345"/>
    <s v="Randy Ferguson"/>
    <x v="1"/>
    <x v="0"/>
    <x v="502"/>
    <x v="32"/>
    <n v="30344"/>
    <x v="0"/>
    <s v="TEC-AC-10001590"/>
    <x v="2"/>
    <x v="11"/>
    <s v="Dell Slim USB Multimedia Keyboard"/>
    <x v="5281"/>
    <n v="3"/>
    <x v="0"/>
    <x v="6367"/>
    <x v="0"/>
    <x v="0"/>
  </r>
  <r>
    <n v="8080"/>
    <s v="US-2018-164945"/>
    <x v="441"/>
    <d v="2018-11-27T00:00:00"/>
    <s v="Standard Class"/>
    <s v="CA-12055"/>
    <s v="Cathy Armstrong"/>
    <x v="2"/>
    <x v="0"/>
    <x v="20"/>
    <x v="15"/>
    <n v="10009"/>
    <x v="3"/>
    <s v="OFF-BI-10001524"/>
    <x v="1"/>
    <x v="8"/>
    <s v="GBC Premium Transparent Covers with Diagonal Lined Pattern"/>
    <x v="5282"/>
    <n v="8"/>
    <x v="2"/>
    <x v="6368"/>
    <x v="3"/>
    <x v="0"/>
  </r>
  <r>
    <n v="8081"/>
    <s v="CA-2017-150714"/>
    <x v="662"/>
    <d v="2017-11-01T00:00:00"/>
    <s v="Standard Class"/>
    <s v="KH-16690"/>
    <s v="Kristen Hastings"/>
    <x v="1"/>
    <x v="0"/>
    <x v="24"/>
    <x v="21"/>
    <n v="97477"/>
    <x v="1"/>
    <s v="OFF-LA-10001474"/>
    <x v="1"/>
    <x v="2"/>
    <s v="Avery 477"/>
    <x v="5283"/>
    <n v="6"/>
    <x v="2"/>
    <x v="6369"/>
    <x v="1"/>
    <x v="0"/>
  </r>
  <r>
    <n v="8082"/>
    <s v="CA-2017-150714"/>
    <x v="662"/>
    <d v="2017-11-01T00:00:00"/>
    <s v="Standard Class"/>
    <s v="KH-16690"/>
    <s v="Kristen Hastings"/>
    <x v="1"/>
    <x v="0"/>
    <x v="24"/>
    <x v="21"/>
    <n v="97477"/>
    <x v="1"/>
    <s v="OFF-PA-10001497"/>
    <x v="1"/>
    <x v="10"/>
    <s v="Xerox 1914"/>
    <x v="576"/>
    <n v="3"/>
    <x v="2"/>
    <x v="585"/>
    <x v="1"/>
    <x v="0"/>
  </r>
  <r>
    <n v="8083"/>
    <s v="CA-2017-150714"/>
    <x v="662"/>
    <d v="2017-11-01T00:00:00"/>
    <s v="Standard Class"/>
    <s v="KH-16690"/>
    <s v="Kristen Hastings"/>
    <x v="1"/>
    <x v="0"/>
    <x v="24"/>
    <x v="21"/>
    <n v="97477"/>
    <x v="1"/>
    <s v="OFF-AP-10003287"/>
    <x v="1"/>
    <x v="9"/>
    <s v="Tripp Lite TLP810NET Broadband Surge for Modem/Fax"/>
    <x v="5284"/>
    <n v="5"/>
    <x v="2"/>
    <x v="6370"/>
    <x v="1"/>
    <x v="0"/>
  </r>
  <r>
    <n v="8084"/>
    <s v="CA-2017-150714"/>
    <x v="662"/>
    <d v="2017-11-01T00:00:00"/>
    <s v="Standard Class"/>
    <s v="KH-16690"/>
    <s v="Kristen Hastings"/>
    <x v="1"/>
    <x v="0"/>
    <x v="24"/>
    <x v="21"/>
    <n v="97477"/>
    <x v="1"/>
    <s v="OFF-BI-10002982"/>
    <x v="1"/>
    <x v="8"/>
    <s v="Avery Self-Adhesive Photo Pockets for Polaroid Photos"/>
    <x v="4459"/>
    <n v="7"/>
    <x v="6"/>
    <x v="5255"/>
    <x v="1"/>
    <x v="0"/>
  </r>
  <r>
    <n v="8085"/>
    <s v="CA-2017-150714"/>
    <x v="662"/>
    <d v="2017-11-01T00:00:00"/>
    <s v="Standard Class"/>
    <s v="KH-16690"/>
    <s v="Kristen Hastings"/>
    <x v="1"/>
    <x v="0"/>
    <x v="24"/>
    <x v="21"/>
    <n v="97477"/>
    <x v="1"/>
    <s v="OFF-ST-10001809"/>
    <x v="1"/>
    <x v="4"/>
    <s v="Fellowes Officeware Wire Shelving"/>
    <x v="5285"/>
    <n v="10"/>
    <x v="2"/>
    <x v="6371"/>
    <x v="1"/>
    <x v="0"/>
  </r>
  <r>
    <n v="8086"/>
    <s v="CA-2018-105753"/>
    <x v="201"/>
    <d v="2018-10-26T00:00:00"/>
    <s v="Standard Class"/>
    <s v="LC-16960"/>
    <s v="Lindsay Castell"/>
    <x v="2"/>
    <x v="0"/>
    <x v="81"/>
    <x v="17"/>
    <n v="22204"/>
    <x v="0"/>
    <s v="FUR-FU-10000246"/>
    <x v="0"/>
    <x v="5"/>
    <s v="Aluminum Document Frame"/>
    <x v="5286"/>
    <n v="5"/>
    <x v="0"/>
    <x v="6372"/>
    <x v="0"/>
    <x v="0"/>
  </r>
  <r>
    <n v="8087"/>
    <s v="CA-2019-120894"/>
    <x v="1045"/>
    <d v="2019-05-02T00:00:00"/>
    <s v="Standard Class"/>
    <s v="JL-15130"/>
    <s v="Jack Lebron"/>
    <x v="0"/>
    <x v="0"/>
    <x v="40"/>
    <x v="3"/>
    <n v="28403"/>
    <x v="0"/>
    <s v="OFF-AP-10000252"/>
    <x v="1"/>
    <x v="9"/>
    <s v="Harmony HEPA Quiet Air Purifiers"/>
    <x v="5287"/>
    <n v="3"/>
    <x v="2"/>
    <x v="6373"/>
    <x v="0"/>
    <x v="0"/>
  </r>
  <r>
    <n v="8088"/>
    <s v="CA-2018-106621"/>
    <x v="321"/>
    <d v="2018-10-01T00:00:00"/>
    <s v="Second Class"/>
    <s v="DM-12955"/>
    <s v="Dario Medina"/>
    <x v="1"/>
    <x v="0"/>
    <x v="420"/>
    <x v="16"/>
    <n v="85364"/>
    <x v="1"/>
    <s v="OFF-AR-10002375"/>
    <x v="1"/>
    <x v="6"/>
    <s v="Newell 351"/>
    <x v="5288"/>
    <n v="4"/>
    <x v="2"/>
    <x v="6374"/>
    <x v="1"/>
    <x v="0"/>
  </r>
  <r>
    <n v="8089"/>
    <s v="CA-2017-107020"/>
    <x v="848"/>
    <d v="2017-07-14T00:00:00"/>
    <s v="Standard Class"/>
    <s v="MV-18190"/>
    <s v="Mike Vittorini"/>
    <x v="0"/>
    <x v="0"/>
    <x v="272"/>
    <x v="1"/>
    <n v="92404"/>
    <x v="1"/>
    <s v="OFF-BI-10003719"/>
    <x v="1"/>
    <x v="8"/>
    <s v="Large Capacity Hanging Post Binders"/>
    <x v="3089"/>
    <n v="2"/>
    <x v="2"/>
    <x v="6375"/>
    <x v="1"/>
    <x v="0"/>
  </r>
  <r>
    <n v="8090"/>
    <s v="US-2017-117492"/>
    <x v="976"/>
    <d v="2017-08-09T00:00:00"/>
    <s v="First Class"/>
    <s v="NS-18640"/>
    <s v="Noel Staavos"/>
    <x v="1"/>
    <x v="0"/>
    <x v="248"/>
    <x v="39"/>
    <n v="21215"/>
    <x v="3"/>
    <s v="OFF-AP-10001492"/>
    <x v="1"/>
    <x v="9"/>
    <s v="Acco Six-Outlet Power Strip, 4' Cord Length"/>
    <x v="5289"/>
    <n v="9"/>
    <x v="0"/>
    <x v="6376"/>
    <x v="3"/>
    <x v="0"/>
  </r>
  <r>
    <n v="8091"/>
    <s v="CA-2016-101392"/>
    <x v="1035"/>
    <d v="2016-12-13T00:00:00"/>
    <s v="Standard Class"/>
    <s v="AS-10630"/>
    <s v="Ann Steele"/>
    <x v="2"/>
    <x v="0"/>
    <x v="4"/>
    <x v="4"/>
    <n v="98103"/>
    <x v="1"/>
    <s v="OFF-ST-10000532"/>
    <x v="1"/>
    <x v="4"/>
    <s v="Advantus Rolling Drawer Organizers"/>
    <x v="5290"/>
    <n v="7"/>
    <x v="0"/>
    <x v="6377"/>
    <x v="1"/>
    <x v="0"/>
  </r>
  <r>
    <n v="8092"/>
    <s v="CA-2017-127502"/>
    <x v="895"/>
    <d v="2017-12-14T00:00:00"/>
    <s v="Standard Class"/>
    <s v="MT-17815"/>
    <s v="Meg Tillman"/>
    <x v="0"/>
    <x v="0"/>
    <x v="8"/>
    <x v="1"/>
    <n v="94110"/>
    <x v="1"/>
    <s v="OFF-LA-10001613"/>
    <x v="1"/>
    <x v="2"/>
    <s v="Avery File Folder Labels"/>
    <x v="1784"/>
    <n v="2"/>
    <x v="0"/>
    <x v="2167"/>
    <x v="1"/>
    <x v="0"/>
  </r>
  <r>
    <n v="8093"/>
    <s v="CA-2019-143658"/>
    <x v="1183"/>
    <d v="2019-11-13T00:00:00"/>
    <s v="Second Class"/>
    <s v="SR-20425"/>
    <s v="Sharelle Roach"/>
    <x v="2"/>
    <x v="0"/>
    <x v="20"/>
    <x v="15"/>
    <n v="10035"/>
    <x v="3"/>
    <s v="OFF-AR-10002818"/>
    <x v="1"/>
    <x v="6"/>
    <s v="Panasonic KP-310 Heavy-Duty Electric Pencil Sharpener"/>
    <x v="2239"/>
    <n v="5"/>
    <x v="0"/>
    <x v="6378"/>
    <x v="3"/>
    <x v="0"/>
  </r>
  <r>
    <n v="8094"/>
    <s v="CA-2019-133046"/>
    <x v="944"/>
    <d v="2019-08-01T00:00:00"/>
    <s v="Second Class"/>
    <s v="DK-13375"/>
    <s v="Dennis Kane"/>
    <x v="0"/>
    <x v="0"/>
    <x v="4"/>
    <x v="4"/>
    <n v="98115"/>
    <x v="1"/>
    <s v="FUR-FU-10001940"/>
    <x v="0"/>
    <x v="5"/>
    <s v="Staple-based wall hangings"/>
    <x v="1708"/>
    <n v="3"/>
    <x v="0"/>
    <x v="1811"/>
    <x v="1"/>
    <x v="0"/>
  </r>
  <r>
    <n v="8095"/>
    <s v="CA-2019-133046"/>
    <x v="944"/>
    <d v="2019-08-01T00:00:00"/>
    <s v="Second Class"/>
    <s v="DK-13375"/>
    <s v="Dennis Kane"/>
    <x v="0"/>
    <x v="0"/>
    <x v="4"/>
    <x v="4"/>
    <n v="98115"/>
    <x v="1"/>
    <s v="OFF-PA-10003883"/>
    <x v="1"/>
    <x v="10"/>
    <s v="Message Book, Phone, Wirebound Standard Line Memo, 2 3/4&quot; X 5&quot;"/>
    <x v="2224"/>
    <n v="4"/>
    <x v="0"/>
    <x v="6379"/>
    <x v="1"/>
    <x v="0"/>
  </r>
  <r>
    <n v="8096"/>
    <s v="CA-2019-133046"/>
    <x v="944"/>
    <d v="2019-08-01T00:00:00"/>
    <s v="Second Class"/>
    <s v="DK-13375"/>
    <s v="Dennis Kane"/>
    <x v="0"/>
    <x v="0"/>
    <x v="4"/>
    <x v="4"/>
    <n v="98115"/>
    <x v="1"/>
    <s v="OFF-PA-10002787"/>
    <x v="1"/>
    <x v="10"/>
    <s v="Xerox 227"/>
    <x v="91"/>
    <n v="2"/>
    <x v="0"/>
    <x v="91"/>
    <x v="1"/>
    <x v="0"/>
  </r>
  <r>
    <n v="8097"/>
    <s v="CA-2019-133046"/>
    <x v="944"/>
    <d v="2019-08-01T00:00:00"/>
    <s v="Second Class"/>
    <s v="DK-13375"/>
    <s v="Dennis Kane"/>
    <x v="0"/>
    <x v="0"/>
    <x v="4"/>
    <x v="4"/>
    <n v="98115"/>
    <x v="1"/>
    <s v="TEC-AC-10000991"/>
    <x v="2"/>
    <x v="11"/>
    <s v="Sony Micro Vault Click 8 GB USB 2.0 Flash Drive"/>
    <x v="5291"/>
    <n v="5"/>
    <x v="0"/>
    <x v="6380"/>
    <x v="1"/>
    <x v="0"/>
  </r>
  <r>
    <n v="8098"/>
    <s v="CA-2019-122798"/>
    <x v="116"/>
    <d v="2020-01-01T00:00:00"/>
    <s v="Standard Class"/>
    <s v="SV-20935"/>
    <s v="Susan Vittorini"/>
    <x v="0"/>
    <x v="0"/>
    <x v="305"/>
    <x v="27"/>
    <n v="87105"/>
    <x v="1"/>
    <s v="OFF-ST-10003058"/>
    <x v="1"/>
    <x v="4"/>
    <s v="Eldon Mobile Mega Data Cart  Mega Stackable  Add-On Trays"/>
    <x v="2946"/>
    <n v="5"/>
    <x v="0"/>
    <x v="3284"/>
    <x v="1"/>
    <x v="0"/>
  </r>
  <r>
    <n v="8099"/>
    <s v="CA-2019-122798"/>
    <x v="116"/>
    <d v="2020-01-01T00:00:00"/>
    <s v="Standard Class"/>
    <s v="SV-20935"/>
    <s v="Susan Vittorini"/>
    <x v="0"/>
    <x v="0"/>
    <x v="305"/>
    <x v="27"/>
    <n v="87105"/>
    <x v="1"/>
    <s v="OFF-PA-10004239"/>
    <x v="1"/>
    <x v="10"/>
    <s v="Xerox 1953"/>
    <x v="732"/>
    <n v="1"/>
    <x v="0"/>
    <x v="750"/>
    <x v="1"/>
    <x v="0"/>
  </r>
  <r>
    <n v="8100"/>
    <s v="CA-2018-169663"/>
    <x v="612"/>
    <d v="2018-03-13T00:00:00"/>
    <s v="First Class"/>
    <s v="RH-19510"/>
    <s v="Rick Huthwaite"/>
    <x v="2"/>
    <x v="0"/>
    <x v="1"/>
    <x v="1"/>
    <n v="90045"/>
    <x v="1"/>
    <s v="TEC-AC-10003038"/>
    <x v="2"/>
    <x v="11"/>
    <s v="Kingston Digital DataTraveler 16GB USB 2.0"/>
    <x v="3999"/>
    <n v="3"/>
    <x v="0"/>
    <x v="4625"/>
    <x v="1"/>
    <x v="0"/>
  </r>
  <r>
    <n v="8101"/>
    <s v="CA-2018-169663"/>
    <x v="612"/>
    <d v="2018-03-13T00:00:00"/>
    <s v="First Class"/>
    <s v="RH-19510"/>
    <s v="Rick Huthwaite"/>
    <x v="2"/>
    <x v="0"/>
    <x v="1"/>
    <x v="1"/>
    <n v="90045"/>
    <x v="1"/>
    <s v="TEC-MA-10000984"/>
    <x v="2"/>
    <x v="15"/>
    <s v="Okidata MB760 Printer"/>
    <x v="5292"/>
    <n v="3"/>
    <x v="2"/>
    <x v="6381"/>
    <x v="1"/>
    <x v="0"/>
  </r>
  <r>
    <n v="8102"/>
    <s v="CA-2017-149846"/>
    <x v="1184"/>
    <d v="2017-05-26T00:00:00"/>
    <s v="Standard Class"/>
    <s v="SB-20185"/>
    <s v="Sarah Brown"/>
    <x v="0"/>
    <x v="0"/>
    <x v="1"/>
    <x v="1"/>
    <n v="90045"/>
    <x v="1"/>
    <s v="OFF-LA-10004484"/>
    <x v="1"/>
    <x v="2"/>
    <s v="Avery 476"/>
    <x v="341"/>
    <n v="2"/>
    <x v="0"/>
    <x v="349"/>
    <x v="1"/>
    <x v="0"/>
  </r>
  <r>
    <n v="8103"/>
    <s v="CA-2017-149846"/>
    <x v="1184"/>
    <d v="2017-05-26T00:00:00"/>
    <s v="Standard Class"/>
    <s v="SB-20185"/>
    <s v="Sarah Brown"/>
    <x v="0"/>
    <x v="0"/>
    <x v="1"/>
    <x v="1"/>
    <n v="90045"/>
    <x v="1"/>
    <s v="TEC-MA-10004002"/>
    <x v="2"/>
    <x v="15"/>
    <s v="Zebra GX420t Direct Thermal/Thermal Transfer Printer"/>
    <x v="5293"/>
    <n v="7"/>
    <x v="2"/>
    <x v="6382"/>
    <x v="1"/>
    <x v="0"/>
  </r>
  <r>
    <n v="8104"/>
    <s v="CA-2017-149846"/>
    <x v="1184"/>
    <d v="2017-05-26T00:00:00"/>
    <s v="Standard Class"/>
    <s v="SB-20185"/>
    <s v="Sarah Brown"/>
    <x v="0"/>
    <x v="0"/>
    <x v="1"/>
    <x v="1"/>
    <n v="90045"/>
    <x v="1"/>
    <s v="OFF-ST-10002406"/>
    <x v="1"/>
    <x v="4"/>
    <s v="Pizazz Global Quick File"/>
    <x v="352"/>
    <n v="7"/>
    <x v="0"/>
    <x v="360"/>
    <x v="1"/>
    <x v="0"/>
  </r>
  <r>
    <n v="8105"/>
    <s v="CA-2017-149846"/>
    <x v="1184"/>
    <d v="2017-05-26T00:00:00"/>
    <s v="Standard Class"/>
    <s v="SB-20185"/>
    <s v="Sarah Brown"/>
    <x v="0"/>
    <x v="0"/>
    <x v="1"/>
    <x v="1"/>
    <n v="90045"/>
    <x v="1"/>
    <s v="TEC-PH-10003645"/>
    <x v="2"/>
    <x v="7"/>
    <s v="Aastra 57i VoIP phone"/>
    <x v="5294"/>
    <n v="6"/>
    <x v="2"/>
    <x v="6383"/>
    <x v="1"/>
    <x v="0"/>
  </r>
  <r>
    <n v="8106"/>
    <s v="CA-2019-159149"/>
    <x v="922"/>
    <d v="2019-02-19T00:00:00"/>
    <s v="First Class"/>
    <s v="CR-12820"/>
    <s v="Cyra Reiten"/>
    <x v="2"/>
    <x v="0"/>
    <x v="12"/>
    <x v="5"/>
    <n v="77041"/>
    <x v="2"/>
    <s v="FUR-BO-10001601"/>
    <x v="0"/>
    <x v="0"/>
    <s v="Sauder Mission Library with Doors, Fruitwood Finish"/>
    <x v="5295"/>
    <n v="1"/>
    <x v="8"/>
    <x v="6384"/>
    <x v="2"/>
    <x v="0"/>
  </r>
  <r>
    <n v="8107"/>
    <s v="CA-2019-159149"/>
    <x v="922"/>
    <d v="2019-02-19T00:00:00"/>
    <s v="First Class"/>
    <s v="CR-12820"/>
    <s v="Cyra Reiten"/>
    <x v="2"/>
    <x v="0"/>
    <x v="12"/>
    <x v="5"/>
    <n v="77041"/>
    <x v="2"/>
    <s v="OFF-AR-10000937"/>
    <x v="1"/>
    <x v="6"/>
    <s v="Dixon Ticonderoga Core-Lock Colored Pencils, 48-Color Set"/>
    <x v="5296"/>
    <n v="6"/>
    <x v="2"/>
    <x v="6385"/>
    <x v="2"/>
    <x v="0"/>
  </r>
  <r>
    <n v="8108"/>
    <s v="CA-2019-159149"/>
    <x v="922"/>
    <d v="2019-02-19T00:00:00"/>
    <s v="First Class"/>
    <s v="CR-12820"/>
    <s v="Cyra Reiten"/>
    <x v="2"/>
    <x v="0"/>
    <x v="12"/>
    <x v="5"/>
    <n v="77041"/>
    <x v="2"/>
    <s v="TEC-PH-10000038"/>
    <x v="2"/>
    <x v="7"/>
    <s v="Jawbone MINI JAMBOX Wireless Bluetooth Speaker"/>
    <x v="1435"/>
    <n v="4"/>
    <x v="2"/>
    <x v="1510"/>
    <x v="2"/>
    <x v="0"/>
  </r>
  <r>
    <n v="8109"/>
    <s v="US-2019-167570"/>
    <x v="166"/>
    <d v="2019-12-15T00:00:00"/>
    <s v="Standard Class"/>
    <s v="EG-13900"/>
    <s v="Emily Grady"/>
    <x v="0"/>
    <x v="0"/>
    <x v="10"/>
    <x v="9"/>
    <n v="19140"/>
    <x v="3"/>
    <s v="FUR-CH-10003396"/>
    <x v="0"/>
    <x v="1"/>
    <s v="Global Deluxe Steno Chair"/>
    <x v="5297"/>
    <n v="4"/>
    <x v="4"/>
    <x v="6386"/>
    <x v="3"/>
    <x v="0"/>
  </r>
  <r>
    <n v="8110"/>
    <s v="CA-2019-160122"/>
    <x v="551"/>
    <d v="2019-11-23T00:00:00"/>
    <s v="Standard Class"/>
    <s v="RD-19930"/>
    <s v="Russell D'Ascenzo"/>
    <x v="0"/>
    <x v="0"/>
    <x v="22"/>
    <x v="10"/>
    <n v="60623"/>
    <x v="2"/>
    <s v="OFF-EN-10002592"/>
    <x v="1"/>
    <x v="12"/>
    <s v="Peel &amp; Seel Recycled Catalog Envelopes, Brown"/>
    <x v="5298"/>
    <n v="6"/>
    <x v="2"/>
    <x v="6387"/>
    <x v="2"/>
    <x v="0"/>
  </r>
  <r>
    <n v="8111"/>
    <s v="CA-2019-160122"/>
    <x v="551"/>
    <d v="2019-11-23T00:00:00"/>
    <s v="Standard Class"/>
    <s v="RD-19930"/>
    <s v="Russell D'Ascenzo"/>
    <x v="0"/>
    <x v="0"/>
    <x v="22"/>
    <x v="10"/>
    <n v="60623"/>
    <x v="2"/>
    <s v="FUR-CH-10000422"/>
    <x v="0"/>
    <x v="1"/>
    <s v="Global Highback Leather Tilter in Burgundy"/>
    <x v="5299"/>
    <n v="2"/>
    <x v="4"/>
    <x v="6388"/>
    <x v="2"/>
    <x v="0"/>
  </r>
  <r>
    <n v="8112"/>
    <s v="CA-2018-130393"/>
    <x v="49"/>
    <d v="2018-12-03T00:00:00"/>
    <s v="Second Class"/>
    <s v="JM-15865"/>
    <s v="John Murray"/>
    <x v="0"/>
    <x v="0"/>
    <x v="287"/>
    <x v="5"/>
    <n v="76903"/>
    <x v="2"/>
    <s v="FUR-CH-10002647"/>
    <x v="0"/>
    <x v="1"/>
    <s v="Situations Contoured Folding Chairs, 4/Set"/>
    <x v="5300"/>
    <n v="5"/>
    <x v="4"/>
    <x v="6389"/>
    <x v="2"/>
    <x v="0"/>
  </r>
  <r>
    <n v="8113"/>
    <s v="CA-2018-130393"/>
    <x v="49"/>
    <d v="2018-12-03T00:00:00"/>
    <s v="Second Class"/>
    <s v="JM-15865"/>
    <s v="John Murray"/>
    <x v="0"/>
    <x v="0"/>
    <x v="287"/>
    <x v="5"/>
    <n v="76903"/>
    <x v="2"/>
    <s v="OFF-AP-10004859"/>
    <x v="1"/>
    <x v="9"/>
    <s v="Acco 6 Outlet Guardian Premium Surge Suppressor"/>
    <x v="5301"/>
    <n v="4"/>
    <x v="3"/>
    <x v="6390"/>
    <x v="2"/>
    <x v="0"/>
  </r>
  <r>
    <n v="8114"/>
    <s v="CA-2018-130393"/>
    <x v="49"/>
    <d v="2018-12-03T00:00:00"/>
    <s v="Second Class"/>
    <s v="JM-15865"/>
    <s v="John Murray"/>
    <x v="0"/>
    <x v="0"/>
    <x v="287"/>
    <x v="5"/>
    <n v="76903"/>
    <x v="2"/>
    <s v="FUR-CH-10004477"/>
    <x v="0"/>
    <x v="1"/>
    <s v="Global Push Button Manager's Chair, Indigo"/>
    <x v="4967"/>
    <n v="2"/>
    <x v="4"/>
    <x v="5996"/>
    <x v="2"/>
    <x v="0"/>
  </r>
  <r>
    <n v="8115"/>
    <s v="CA-2019-144820"/>
    <x v="621"/>
    <d v="2019-10-07T00:00:00"/>
    <s v="Second Class"/>
    <s v="LW-16825"/>
    <s v="Laurel Workman"/>
    <x v="1"/>
    <x v="0"/>
    <x v="45"/>
    <x v="5"/>
    <n v="77506"/>
    <x v="2"/>
    <s v="OFF-AR-10004817"/>
    <x v="1"/>
    <x v="6"/>
    <s v="Colorific Watercolor Pencils"/>
    <x v="5302"/>
    <n v="5"/>
    <x v="2"/>
    <x v="6391"/>
    <x v="2"/>
    <x v="0"/>
  </r>
  <r>
    <n v="8116"/>
    <s v="CA-2019-101014"/>
    <x v="635"/>
    <d v="2019-09-04T00:00:00"/>
    <s v="Standard Class"/>
    <s v="RW-19540"/>
    <s v="Rick Wilson"/>
    <x v="1"/>
    <x v="0"/>
    <x v="1"/>
    <x v="1"/>
    <n v="90049"/>
    <x v="1"/>
    <s v="FUR-FU-10003374"/>
    <x v="0"/>
    <x v="5"/>
    <s v="Electrix Fluorescent Magnifier Lamps &amp; Weighted Base"/>
    <x v="5303"/>
    <n v="3"/>
    <x v="0"/>
    <x v="6392"/>
    <x v="1"/>
    <x v="0"/>
  </r>
  <r>
    <n v="8117"/>
    <s v="CA-2019-105543"/>
    <x v="221"/>
    <d v="2019-11-24T00:00:00"/>
    <s v="Same Day"/>
    <s v="BG-11695"/>
    <s v="Brooke Gillingham"/>
    <x v="1"/>
    <x v="0"/>
    <x v="495"/>
    <x v="41"/>
    <n v="67846"/>
    <x v="2"/>
    <s v="OFF-ST-10003123"/>
    <x v="1"/>
    <x v="4"/>
    <s v="Fellowes Bases and Tops For Staxonsteel/High-Stak Systems"/>
    <x v="3304"/>
    <n v="1"/>
    <x v="0"/>
    <x v="3729"/>
    <x v="2"/>
    <x v="0"/>
  </r>
  <r>
    <n v="8118"/>
    <s v="US-2019-113201"/>
    <x v="160"/>
    <d v="2019-07-05T00:00:00"/>
    <s v="Standard Class"/>
    <s v="TT-21220"/>
    <s v="Thomas Thornton"/>
    <x v="0"/>
    <x v="0"/>
    <x v="1"/>
    <x v="1"/>
    <n v="90045"/>
    <x v="1"/>
    <s v="OFF-PA-10000675"/>
    <x v="1"/>
    <x v="10"/>
    <s v="Xerox 1919"/>
    <x v="2929"/>
    <n v="5"/>
    <x v="0"/>
    <x v="3261"/>
    <x v="1"/>
    <x v="0"/>
  </r>
  <r>
    <n v="8119"/>
    <s v="US-2019-106551"/>
    <x v="847"/>
    <d v="2019-07-27T00:00:00"/>
    <s v="Standard Class"/>
    <s v="EB-13930"/>
    <s v="Eric Barreto"/>
    <x v="0"/>
    <x v="0"/>
    <x v="22"/>
    <x v="10"/>
    <n v="60653"/>
    <x v="2"/>
    <s v="FUR-CH-10004997"/>
    <x v="0"/>
    <x v="1"/>
    <s v="Hon Every-Day Series Multi-Task Chairs"/>
    <x v="5304"/>
    <n v="4"/>
    <x v="4"/>
    <x v="6393"/>
    <x v="2"/>
    <x v="0"/>
  </r>
  <r>
    <n v="8120"/>
    <s v="CA-2018-116722"/>
    <x v="583"/>
    <d v="2018-11-16T00:00:00"/>
    <s v="Standard Class"/>
    <s v="LP-17080"/>
    <s v="Liz Pelletier"/>
    <x v="0"/>
    <x v="0"/>
    <x v="8"/>
    <x v="1"/>
    <n v="94110"/>
    <x v="1"/>
    <s v="FUR-FU-10001934"/>
    <x v="0"/>
    <x v="5"/>
    <s v="Magnifier Swing Arm Lamp"/>
    <x v="108"/>
    <n v="2"/>
    <x v="0"/>
    <x v="109"/>
    <x v="1"/>
    <x v="0"/>
  </r>
  <r>
    <n v="8121"/>
    <s v="CA-2018-116722"/>
    <x v="583"/>
    <d v="2018-11-16T00:00:00"/>
    <s v="Standard Class"/>
    <s v="LP-17080"/>
    <s v="Liz Pelletier"/>
    <x v="0"/>
    <x v="0"/>
    <x v="8"/>
    <x v="1"/>
    <n v="94110"/>
    <x v="1"/>
    <s v="FUR-CH-10004997"/>
    <x v="0"/>
    <x v="1"/>
    <s v="Hon Every-Day Series Multi-Task Chairs"/>
    <x v="542"/>
    <n v="3"/>
    <x v="2"/>
    <x v="232"/>
    <x v="1"/>
    <x v="0"/>
  </r>
  <r>
    <n v="8122"/>
    <s v="CA-2018-116722"/>
    <x v="583"/>
    <d v="2018-11-16T00:00:00"/>
    <s v="Standard Class"/>
    <s v="LP-17080"/>
    <s v="Liz Pelletier"/>
    <x v="0"/>
    <x v="0"/>
    <x v="8"/>
    <x v="1"/>
    <n v="94110"/>
    <x v="1"/>
    <s v="OFF-BI-10001890"/>
    <x v="1"/>
    <x v="8"/>
    <s v="Avery Poly Binder Pockets"/>
    <x v="5305"/>
    <n v="11"/>
    <x v="2"/>
    <x v="6394"/>
    <x v="1"/>
    <x v="0"/>
  </r>
  <r>
    <n v="8123"/>
    <s v="CA-2016-138128"/>
    <x v="337"/>
    <d v="2016-12-15T00:00:00"/>
    <s v="Standard Class"/>
    <s v="FP-14320"/>
    <s v="Frank Preis"/>
    <x v="0"/>
    <x v="0"/>
    <x v="10"/>
    <x v="9"/>
    <n v="19134"/>
    <x v="3"/>
    <s v="OFF-EN-10002500"/>
    <x v="1"/>
    <x v="12"/>
    <s v="Globe Weis Peel &amp; Seel First Class Envelopes"/>
    <x v="5306"/>
    <n v="3"/>
    <x v="2"/>
    <x v="6395"/>
    <x v="3"/>
    <x v="0"/>
  </r>
  <r>
    <n v="8124"/>
    <s v="CA-2016-138128"/>
    <x v="337"/>
    <d v="2016-12-15T00:00:00"/>
    <s v="Standard Class"/>
    <s v="FP-14320"/>
    <s v="Frank Preis"/>
    <x v="0"/>
    <x v="0"/>
    <x v="10"/>
    <x v="9"/>
    <n v="19134"/>
    <x v="3"/>
    <s v="TEC-CO-10001766"/>
    <x v="2"/>
    <x v="16"/>
    <s v="Canon PC940 Copier"/>
    <x v="5307"/>
    <n v="4"/>
    <x v="10"/>
    <x v="6396"/>
    <x v="3"/>
    <x v="0"/>
  </r>
  <r>
    <n v="8125"/>
    <s v="US-2019-150070"/>
    <x v="210"/>
    <d v="2019-09-12T00:00:00"/>
    <s v="Standard Class"/>
    <s v="JA-15970"/>
    <s v="Joseph Airdo"/>
    <x v="0"/>
    <x v="0"/>
    <x v="494"/>
    <x v="1"/>
    <n v="95351"/>
    <x v="1"/>
    <s v="FUR-CH-10004860"/>
    <x v="0"/>
    <x v="1"/>
    <s v="Global Low Back Tilter Chair"/>
    <x v="224"/>
    <n v="2"/>
    <x v="2"/>
    <x v="226"/>
    <x v="1"/>
    <x v="0"/>
  </r>
  <r>
    <n v="8126"/>
    <s v="CA-2017-137064"/>
    <x v="525"/>
    <d v="2017-02-13T00:00:00"/>
    <s v="Standard Class"/>
    <s v="TS-21655"/>
    <s v="Trudy Schmidt"/>
    <x v="0"/>
    <x v="0"/>
    <x v="12"/>
    <x v="5"/>
    <n v="77070"/>
    <x v="2"/>
    <s v="OFF-BI-10002049"/>
    <x v="1"/>
    <x v="8"/>
    <s v="UniKeep View Case Binders"/>
    <x v="995"/>
    <n v="3"/>
    <x v="3"/>
    <x v="1034"/>
    <x v="2"/>
    <x v="0"/>
  </r>
  <r>
    <n v="8127"/>
    <s v="CA-2017-137064"/>
    <x v="525"/>
    <d v="2017-02-13T00:00:00"/>
    <s v="Standard Class"/>
    <s v="TS-21655"/>
    <s v="Trudy Schmidt"/>
    <x v="0"/>
    <x v="0"/>
    <x v="12"/>
    <x v="5"/>
    <n v="77070"/>
    <x v="2"/>
    <s v="TEC-AC-10003499"/>
    <x v="2"/>
    <x v="11"/>
    <s v="Memorex Mini Travel Drive 8 GB USB 2.0 Flash Drive"/>
    <x v="5183"/>
    <n v="2"/>
    <x v="2"/>
    <x v="6397"/>
    <x v="2"/>
    <x v="0"/>
  </r>
  <r>
    <n v="8128"/>
    <s v="CA-2017-137064"/>
    <x v="525"/>
    <d v="2017-02-13T00:00:00"/>
    <s v="Standard Class"/>
    <s v="TS-21655"/>
    <s v="Trudy Schmidt"/>
    <x v="0"/>
    <x v="0"/>
    <x v="12"/>
    <x v="5"/>
    <n v="77070"/>
    <x v="2"/>
    <s v="OFF-ST-10003470"/>
    <x v="1"/>
    <x v="4"/>
    <s v="Tennsco Snap-Together Open Shelving Units, Starter Sets and Add-On Units"/>
    <x v="5308"/>
    <n v="3"/>
    <x v="2"/>
    <x v="6398"/>
    <x v="2"/>
    <x v="0"/>
  </r>
  <r>
    <n v="8129"/>
    <s v="CA-2019-157350"/>
    <x v="775"/>
    <d v="2019-09-01T00:00:00"/>
    <s v="Standard Class"/>
    <s v="DP-13000"/>
    <s v="Darren Powers"/>
    <x v="0"/>
    <x v="0"/>
    <x v="22"/>
    <x v="10"/>
    <n v="60610"/>
    <x v="2"/>
    <s v="FUR-FU-10000222"/>
    <x v="0"/>
    <x v="5"/>
    <s v="Seth Thomas 16&quot; Steel Case Clock"/>
    <x v="647"/>
    <n v="5"/>
    <x v="7"/>
    <x v="6399"/>
    <x v="2"/>
    <x v="0"/>
  </r>
  <r>
    <n v="8130"/>
    <s v="CA-2016-127866"/>
    <x v="836"/>
    <d v="2016-07-23T00:00:00"/>
    <s v="First Class"/>
    <s v="JD-15895"/>
    <s v="Jonathan Doherty"/>
    <x v="1"/>
    <x v="0"/>
    <x v="169"/>
    <x v="1"/>
    <n v="92503"/>
    <x v="1"/>
    <s v="TEC-AC-10000023"/>
    <x v="2"/>
    <x v="11"/>
    <s v="Maxell 74 Minute CD-R Spindle, 50/Pack"/>
    <x v="5045"/>
    <n v="2"/>
    <x v="0"/>
    <x v="6033"/>
    <x v="1"/>
    <x v="0"/>
  </r>
  <r>
    <n v="8131"/>
    <s v="CA-2016-127866"/>
    <x v="836"/>
    <d v="2016-07-23T00:00:00"/>
    <s v="First Class"/>
    <s v="JD-15895"/>
    <s v="Jonathan Doherty"/>
    <x v="1"/>
    <x v="0"/>
    <x v="169"/>
    <x v="1"/>
    <n v="92503"/>
    <x v="1"/>
    <s v="OFF-PA-10003971"/>
    <x v="1"/>
    <x v="10"/>
    <s v="Xerox 1965"/>
    <x v="493"/>
    <n v="2"/>
    <x v="0"/>
    <x v="2181"/>
    <x v="1"/>
    <x v="0"/>
  </r>
  <r>
    <n v="8132"/>
    <s v="CA-2016-127866"/>
    <x v="836"/>
    <d v="2016-07-23T00:00:00"/>
    <s v="First Class"/>
    <s v="JD-15895"/>
    <s v="Jonathan Doherty"/>
    <x v="1"/>
    <x v="0"/>
    <x v="169"/>
    <x v="1"/>
    <n v="92503"/>
    <x v="1"/>
    <s v="OFF-AR-10003481"/>
    <x v="1"/>
    <x v="6"/>
    <s v="Newell 348"/>
    <x v="2805"/>
    <n v="4"/>
    <x v="0"/>
    <x v="3116"/>
    <x v="1"/>
    <x v="0"/>
  </r>
  <r>
    <n v="8133"/>
    <s v="CA-2016-127866"/>
    <x v="836"/>
    <d v="2016-07-23T00:00:00"/>
    <s v="First Class"/>
    <s v="JD-15895"/>
    <s v="Jonathan Doherty"/>
    <x v="1"/>
    <x v="0"/>
    <x v="169"/>
    <x v="1"/>
    <n v="92503"/>
    <x v="1"/>
    <s v="OFF-ST-10001490"/>
    <x v="1"/>
    <x v="4"/>
    <s v="Hot File 7-Pocket, Floor Stand"/>
    <x v="3469"/>
    <n v="3"/>
    <x v="0"/>
    <x v="3941"/>
    <x v="1"/>
    <x v="0"/>
  </r>
  <r>
    <n v="8134"/>
    <s v="CA-2017-131352"/>
    <x v="1049"/>
    <d v="2017-10-13T00:00:00"/>
    <s v="Standard Class"/>
    <s v="GH-14485"/>
    <s v="Gene Hale"/>
    <x v="1"/>
    <x v="0"/>
    <x v="61"/>
    <x v="5"/>
    <n v="75081"/>
    <x v="2"/>
    <s v="FUR-FU-10003708"/>
    <x v="0"/>
    <x v="5"/>
    <s v="Tenex Traditional Chairmats for Medium Pile Carpet, Standard Lip, 36&quot; x 48&quot;"/>
    <x v="5309"/>
    <n v="3"/>
    <x v="7"/>
    <x v="6400"/>
    <x v="2"/>
    <x v="0"/>
  </r>
  <r>
    <n v="8135"/>
    <s v="CA-2017-121776"/>
    <x v="1130"/>
    <d v="2017-02-21T00:00:00"/>
    <s v="Standard Class"/>
    <s v="RD-19585"/>
    <s v="Rob Dowd"/>
    <x v="0"/>
    <x v="0"/>
    <x v="1"/>
    <x v="1"/>
    <n v="90008"/>
    <x v="1"/>
    <s v="OFF-PA-10001970"/>
    <x v="1"/>
    <x v="10"/>
    <s v="Xerox 1881"/>
    <x v="655"/>
    <n v="3"/>
    <x v="0"/>
    <x v="4445"/>
    <x v="1"/>
    <x v="0"/>
  </r>
  <r>
    <n v="8136"/>
    <s v="CA-2017-121776"/>
    <x v="1130"/>
    <d v="2017-02-21T00:00:00"/>
    <s v="Standard Class"/>
    <s v="RD-19585"/>
    <s v="Rob Dowd"/>
    <x v="0"/>
    <x v="0"/>
    <x v="1"/>
    <x v="1"/>
    <n v="90008"/>
    <x v="1"/>
    <s v="OFF-LA-10002762"/>
    <x v="1"/>
    <x v="2"/>
    <s v="Avery 485"/>
    <x v="2077"/>
    <n v="7"/>
    <x v="0"/>
    <x v="2238"/>
    <x v="1"/>
    <x v="0"/>
  </r>
  <r>
    <n v="8137"/>
    <s v="CA-2018-118073"/>
    <x v="399"/>
    <d v="2018-08-16T00:00:00"/>
    <s v="Standard Class"/>
    <s v="CS-12490"/>
    <s v="Cindy Schnelling"/>
    <x v="1"/>
    <x v="0"/>
    <x v="121"/>
    <x v="2"/>
    <n v="33801"/>
    <x v="0"/>
    <s v="FUR-TA-10002533"/>
    <x v="0"/>
    <x v="3"/>
    <s v="BPI Conference Tables"/>
    <x v="5310"/>
    <n v="7"/>
    <x v="1"/>
    <x v="6401"/>
    <x v="0"/>
    <x v="0"/>
  </r>
  <r>
    <n v="8138"/>
    <s v="CA-2016-103219"/>
    <x v="187"/>
    <d v="2016-11-13T00:00:00"/>
    <s v="Standard Class"/>
    <s v="BF-11215"/>
    <s v="Benjamin Farhat"/>
    <x v="2"/>
    <x v="0"/>
    <x v="20"/>
    <x v="15"/>
    <n v="10035"/>
    <x v="3"/>
    <s v="FUR-FU-10004091"/>
    <x v="0"/>
    <x v="5"/>
    <s v="Eldon 200 Class Desk Accessories, Black"/>
    <x v="5311"/>
    <n v="9"/>
    <x v="0"/>
    <x v="6402"/>
    <x v="3"/>
    <x v="0"/>
  </r>
  <r>
    <n v="8139"/>
    <s v="CA-2018-102561"/>
    <x v="427"/>
    <d v="2018-07-22T00:00:00"/>
    <s v="Standard Class"/>
    <s v="NK-18490"/>
    <s v="Neil Knudson"/>
    <x v="2"/>
    <x v="0"/>
    <x v="10"/>
    <x v="9"/>
    <n v="19140"/>
    <x v="3"/>
    <s v="OFF-AR-10001545"/>
    <x v="1"/>
    <x v="6"/>
    <s v="Newell 326"/>
    <x v="2437"/>
    <n v="8"/>
    <x v="2"/>
    <x v="6403"/>
    <x v="3"/>
    <x v="0"/>
  </r>
  <r>
    <n v="8140"/>
    <s v="CA-2018-102561"/>
    <x v="427"/>
    <d v="2018-07-22T00:00:00"/>
    <s v="Standard Class"/>
    <s v="NK-18490"/>
    <s v="Neil Knudson"/>
    <x v="2"/>
    <x v="0"/>
    <x v="10"/>
    <x v="9"/>
    <n v="19140"/>
    <x v="3"/>
    <s v="OFF-ST-10001476"/>
    <x v="1"/>
    <x v="4"/>
    <s v="Steel Personal Filing/Posting Tote"/>
    <x v="5312"/>
    <n v="10"/>
    <x v="2"/>
    <x v="6404"/>
    <x v="3"/>
    <x v="0"/>
  </r>
  <r>
    <n v="8141"/>
    <s v="CA-2018-102561"/>
    <x v="427"/>
    <d v="2018-07-22T00:00:00"/>
    <s v="Standard Class"/>
    <s v="NK-18490"/>
    <s v="Neil Knudson"/>
    <x v="2"/>
    <x v="0"/>
    <x v="10"/>
    <x v="9"/>
    <n v="19140"/>
    <x v="3"/>
    <s v="OFF-PA-10004971"/>
    <x v="1"/>
    <x v="10"/>
    <s v="Xerox 196"/>
    <x v="282"/>
    <n v="4"/>
    <x v="2"/>
    <x v="6224"/>
    <x v="3"/>
    <x v="0"/>
  </r>
  <r>
    <n v="8142"/>
    <s v="CA-2018-100993"/>
    <x v="473"/>
    <d v="2018-02-10T00:00:00"/>
    <s v="Standard Class"/>
    <s v="AZ-10750"/>
    <s v="Annie Zypern"/>
    <x v="0"/>
    <x v="0"/>
    <x v="70"/>
    <x v="1"/>
    <n v="92037"/>
    <x v="1"/>
    <s v="OFF-LA-10003223"/>
    <x v="1"/>
    <x v="2"/>
    <s v="Avery 508"/>
    <x v="1674"/>
    <n v="3"/>
    <x v="0"/>
    <x v="4030"/>
    <x v="1"/>
    <x v="0"/>
  </r>
  <r>
    <n v="8143"/>
    <s v="CA-2018-100993"/>
    <x v="473"/>
    <d v="2018-02-10T00:00:00"/>
    <s v="Standard Class"/>
    <s v="AZ-10750"/>
    <s v="Annie Zypern"/>
    <x v="0"/>
    <x v="0"/>
    <x v="70"/>
    <x v="1"/>
    <n v="92037"/>
    <x v="1"/>
    <s v="OFF-ST-10004340"/>
    <x v="1"/>
    <x v="4"/>
    <s v="Fellowes Mobile File Cart, Black"/>
    <x v="4702"/>
    <n v="3"/>
    <x v="0"/>
    <x v="5587"/>
    <x v="1"/>
    <x v="0"/>
  </r>
  <r>
    <n v="8144"/>
    <s v="CA-2018-100993"/>
    <x v="473"/>
    <d v="2018-02-10T00:00:00"/>
    <s v="Standard Class"/>
    <s v="AZ-10750"/>
    <s v="Annie Zypern"/>
    <x v="0"/>
    <x v="0"/>
    <x v="70"/>
    <x v="1"/>
    <n v="92037"/>
    <x v="1"/>
    <s v="FUR-TA-10001095"/>
    <x v="0"/>
    <x v="3"/>
    <s v="Chromcraft Round Conference Tables"/>
    <x v="5313"/>
    <n v="4"/>
    <x v="2"/>
    <x v="6405"/>
    <x v="1"/>
    <x v="0"/>
  </r>
  <r>
    <n v="8145"/>
    <s v="CA-2018-100993"/>
    <x v="473"/>
    <d v="2018-02-10T00:00:00"/>
    <s v="Standard Class"/>
    <s v="AZ-10750"/>
    <s v="Annie Zypern"/>
    <x v="0"/>
    <x v="0"/>
    <x v="70"/>
    <x v="1"/>
    <n v="92037"/>
    <x v="1"/>
    <s v="TEC-PH-10001448"/>
    <x v="2"/>
    <x v="7"/>
    <s v="Anker Astro 15000mAh USB Portable Charger"/>
    <x v="4101"/>
    <n v="4"/>
    <x v="2"/>
    <x v="6406"/>
    <x v="1"/>
    <x v="0"/>
  </r>
  <r>
    <n v="8146"/>
    <s v="US-2016-112949"/>
    <x v="886"/>
    <d v="2016-06-27T00:00:00"/>
    <s v="Standard Class"/>
    <s v="Co-12640"/>
    <s v="Corey-Lock"/>
    <x v="0"/>
    <x v="0"/>
    <x v="408"/>
    <x v="26"/>
    <n v="73505"/>
    <x v="2"/>
    <s v="OFF-AP-10001005"/>
    <x v="1"/>
    <x v="9"/>
    <s v="Honeywell Quietcare HEPA Air Cleaner"/>
    <x v="5314"/>
    <n v="6"/>
    <x v="0"/>
    <x v="6407"/>
    <x v="2"/>
    <x v="0"/>
  </r>
  <r>
    <n v="8147"/>
    <s v="US-2016-112949"/>
    <x v="886"/>
    <d v="2016-06-27T00:00:00"/>
    <s v="Standard Class"/>
    <s v="Co-12640"/>
    <s v="Corey-Lock"/>
    <x v="0"/>
    <x v="0"/>
    <x v="408"/>
    <x v="26"/>
    <n v="73505"/>
    <x v="2"/>
    <s v="OFF-AR-10003469"/>
    <x v="1"/>
    <x v="6"/>
    <s v="Nontoxic Chalk"/>
    <x v="2872"/>
    <n v="2"/>
    <x v="0"/>
    <x v="5702"/>
    <x v="2"/>
    <x v="0"/>
  </r>
  <r>
    <n v="8148"/>
    <s v="US-2019-146822"/>
    <x v="255"/>
    <d v="2019-06-14T00:00:00"/>
    <s v="Standard Class"/>
    <s v="AG-10675"/>
    <s v="Anna Gayman"/>
    <x v="0"/>
    <x v="0"/>
    <x v="127"/>
    <x v="17"/>
    <n v="24153"/>
    <x v="0"/>
    <s v="OFF-PA-10000249"/>
    <x v="1"/>
    <x v="10"/>
    <s v="Easy-staple paper"/>
    <x v="338"/>
    <n v="4"/>
    <x v="0"/>
    <x v="346"/>
    <x v="0"/>
    <x v="0"/>
  </r>
  <r>
    <n v="8149"/>
    <s v="US-2018-131058"/>
    <x v="797"/>
    <d v="2018-12-31T00:00:00"/>
    <s v="Standard Class"/>
    <s v="EM-14140"/>
    <s v="Eugene Moren"/>
    <x v="2"/>
    <x v="0"/>
    <x v="157"/>
    <x v="1"/>
    <n v="92704"/>
    <x v="1"/>
    <s v="OFF-LA-10001613"/>
    <x v="1"/>
    <x v="2"/>
    <s v="Avery File Folder Labels"/>
    <x v="171"/>
    <n v="7"/>
    <x v="0"/>
    <x v="765"/>
    <x v="1"/>
    <x v="0"/>
  </r>
  <r>
    <n v="8150"/>
    <s v="CA-2016-167997"/>
    <x v="755"/>
    <d v="2016-01-29T00:00:00"/>
    <s v="First Class"/>
    <s v="CA-11965"/>
    <s v="Carol Adams"/>
    <x v="1"/>
    <x v="0"/>
    <x v="503"/>
    <x v="44"/>
    <n v="57701"/>
    <x v="2"/>
    <s v="OFF-BI-10001758"/>
    <x v="1"/>
    <x v="8"/>
    <s v="Wilson Jones 14 Line Acrylic Coated Pressboard Data Binders"/>
    <x v="3893"/>
    <n v="2"/>
    <x v="0"/>
    <x v="6408"/>
    <x v="2"/>
    <x v="0"/>
  </r>
  <r>
    <n v="8151"/>
    <s v="CA-2016-167997"/>
    <x v="755"/>
    <d v="2016-01-29T00:00:00"/>
    <s v="First Class"/>
    <s v="CA-11965"/>
    <s v="Carol Adams"/>
    <x v="1"/>
    <x v="0"/>
    <x v="503"/>
    <x v="44"/>
    <n v="57701"/>
    <x v="2"/>
    <s v="FUR-BO-10004409"/>
    <x v="0"/>
    <x v="0"/>
    <s v="Safco Value Mate Series Steel Bookcases, Baked Enamel Finish on Steel, Gray"/>
    <x v="1741"/>
    <n v="2"/>
    <x v="0"/>
    <x v="1848"/>
    <x v="2"/>
    <x v="0"/>
  </r>
  <r>
    <n v="8152"/>
    <s v="CA-2019-140151"/>
    <x v="721"/>
    <d v="2019-03-25T00:00:00"/>
    <s v="First Class"/>
    <s v="RB-19360"/>
    <s v="Raymond Buch"/>
    <x v="0"/>
    <x v="0"/>
    <x v="4"/>
    <x v="4"/>
    <n v="98115"/>
    <x v="1"/>
    <s v="OFF-ST-10001558"/>
    <x v="1"/>
    <x v="4"/>
    <s v="Acco Perma 4000 Stacking Storage Drawers"/>
    <x v="4663"/>
    <n v="2"/>
    <x v="0"/>
    <x v="5530"/>
    <x v="1"/>
    <x v="0"/>
  </r>
  <r>
    <n v="8153"/>
    <s v="CA-2019-140151"/>
    <x v="721"/>
    <d v="2019-03-25T00:00:00"/>
    <s v="First Class"/>
    <s v="RB-19360"/>
    <s v="Raymond Buch"/>
    <x v="0"/>
    <x v="0"/>
    <x v="4"/>
    <x v="4"/>
    <n v="98115"/>
    <x v="1"/>
    <s v="OFF-PA-10002986"/>
    <x v="1"/>
    <x v="10"/>
    <s v="Xerox 1898"/>
    <x v="130"/>
    <n v="3"/>
    <x v="0"/>
    <x v="132"/>
    <x v="1"/>
    <x v="0"/>
  </r>
  <r>
    <n v="8154"/>
    <s v="CA-2019-140151"/>
    <x v="721"/>
    <d v="2019-03-25T00:00:00"/>
    <s v="First Class"/>
    <s v="RB-19360"/>
    <s v="Raymond Buch"/>
    <x v="0"/>
    <x v="0"/>
    <x v="4"/>
    <x v="4"/>
    <n v="98115"/>
    <x v="1"/>
    <s v="TEC-CO-10004722"/>
    <x v="2"/>
    <x v="16"/>
    <s v="Canon imageCLASS 2200 Advanced Copier"/>
    <x v="5315"/>
    <n v="4"/>
    <x v="0"/>
    <x v="6409"/>
    <x v="1"/>
    <x v="0"/>
  </r>
  <r>
    <n v="8155"/>
    <s v="US-2019-143770"/>
    <x v="177"/>
    <d v="2019-03-24T00:00:00"/>
    <s v="Standard Class"/>
    <s v="RD-19720"/>
    <s v="Roger Demir"/>
    <x v="0"/>
    <x v="0"/>
    <x v="209"/>
    <x v="29"/>
    <n v="6457"/>
    <x v="3"/>
    <s v="TEC-AC-10002842"/>
    <x v="2"/>
    <x v="11"/>
    <s v="WD My Passport Ultra 2TB Portable External Hard Drive"/>
    <x v="1685"/>
    <n v="2"/>
    <x v="0"/>
    <x v="1785"/>
    <x v="3"/>
    <x v="0"/>
  </r>
  <r>
    <n v="8156"/>
    <s v="US-2019-143770"/>
    <x v="177"/>
    <d v="2019-03-24T00:00:00"/>
    <s v="Standard Class"/>
    <s v="RD-19720"/>
    <s v="Roger Demir"/>
    <x v="0"/>
    <x v="0"/>
    <x v="209"/>
    <x v="29"/>
    <n v="6457"/>
    <x v="3"/>
    <s v="OFF-PA-10001125"/>
    <x v="1"/>
    <x v="10"/>
    <s v="Xerox 1988"/>
    <x v="1168"/>
    <n v="2"/>
    <x v="0"/>
    <x v="4027"/>
    <x v="3"/>
    <x v="0"/>
  </r>
  <r>
    <n v="8157"/>
    <s v="CA-2018-131296"/>
    <x v="964"/>
    <d v="2018-10-09T00:00:00"/>
    <s v="Standard Class"/>
    <s v="MS-17830"/>
    <s v="Melanie Seite"/>
    <x v="0"/>
    <x v="0"/>
    <x v="248"/>
    <x v="39"/>
    <n v="21215"/>
    <x v="3"/>
    <s v="FUR-TA-10002622"/>
    <x v="0"/>
    <x v="3"/>
    <s v="Bush Andora Conference Table, Maple/Graphite Gray Finish"/>
    <x v="5316"/>
    <n v="2"/>
    <x v="4"/>
    <x v="6410"/>
    <x v="3"/>
    <x v="0"/>
  </r>
  <r>
    <n v="8158"/>
    <s v="CA-2018-103464"/>
    <x v="741"/>
    <d v="2018-11-22T00:00:00"/>
    <s v="Standard Class"/>
    <s v="PG-18820"/>
    <s v="Patrick Gardner"/>
    <x v="0"/>
    <x v="0"/>
    <x v="70"/>
    <x v="1"/>
    <n v="92105"/>
    <x v="1"/>
    <s v="TEC-AC-10002842"/>
    <x v="2"/>
    <x v="11"/>
    <s v="WD My Passport Ultra 2TB Portable External Hard Drive"/>
    <x v="2027"/>
    <n v="5"/>
    <x v="0"/>
    <x v="2185"/>
    <x v="1"/>
    <x v="0"/>
  </r>
  <r>
    <n v="8159"/>
    <s v="CA-2019-136238"/>
    <x v="377"/>
    <d v="2020-01-01T00:00:00"/>
    <s v="Standard Class"/>
    <s v="KB-16240"/>
    <s v="Karen Bern"/>
    <x v="1"/>
    <x v="0"/>
    <x v="372"/>
    <x v="5"/>
    <n v="79762"/>
    <x v="2"/>
    <s v="OFF-PA-10004285"/>
    <x v="1"/>
    <x v="10"/>
    <s v="Xerox 1959"/>
    <x v="2975"/>
    <n v="3"/>
    <x v="2"/>
    <x v="6411"/>
    <x v="2"/>
    <x v="0"/>
  </r>
  <r>
    <n v="8160"/>
    <s v="CA-2018-120803"/>
    <x v="1185"/>
    <d v="2018-03-13T00:00:00"/>
    <s v="Standard Class"/>
    <s v="RB-19465"/>
    <s v="Rick Bensley"/>
    <x v="2"/>
    <x v="0"/>
    <x v="451"/>
    <x v="29"/>
    <n v="6460"/>
    <x v="3"/>
    <s v="TEC-AC-10004469"/>
    <x v="2"/>
    <x v="11"/>
    <s v="Microsoft Sculpt Comfort Mouse"/>
    <x v="5240"/>
    <n v="5"/>
    <x v="0"/>
    <x v="6308"/>
    <x v="3"/>
    <x v="0"/>
  </r>
  <r>
    <n v="8161"/>
    <s v="CA-2018-134138"/>
    <x v="595"/>
    <d v="2018-02-20T00:00:00"/>
    <s v="Standard Class"/>
    <s v="JD-15790"/>
    <s v="John Dryer"/>
    <x v="0"/>
    <x v="0"/>
    <x v="78"/>
    <x v="30"/>
    <n v="7109"/>
    <x v="3"/>
    <s v="FUR-CH-10001545"/>
    <x v="0"/>
    <x v="1"/>
    <s v="Hon Comfortask Task/Swivel Chairs"/>
    <x v="5317"/>
    <n v="2"/>
    <x v="0"/>
    <x v="6412"/>
    <x v="3"/>
    <x v="0"/>
  </r>
  <r>
    <n v="8162"/>
    <s v="CA-2017-120915"/>
    <x v="694"/>
    <d v="2017-10-03T00:00:00"/>
    <s v="Second Class"/>
    <s v="JJ-15445"/>
    <s v="Jennifer Jackson"/>
    <x v="0"/>
    <x v="0"/>
    <x v="20"/>
    <x v="15"/>
    <n v="10035"/>
    <x v="3"/>
    <s v="OFF-AP-10002578"/>
    <x v="1"/>
    <x v="9"/>
    <s v="Fellowes Premier Superior Surge Suppressor, 10-Outlet, With Phone and Remote"/>
    <x v="5318"/>
    <n v="6"/>
    <x v="0"/>
    <x v="6413"/>
    <x v="3"/>
    <x v="0"/>
  </r>
  <r>
    <n v="8163"/>
    <s v="CA-2017-120915"/>
    <x v="694"/>
    <d v="2017-10-03T00:00:00"/>
    <s v="Second Class"/>
    <s v="JJ-15445"/>
    <s v="Jennifer Jackson"/>
    <x v="0"/>
    <x v="0"/>
    <x v="20"/>
    <x v="15"/>
    <n v="10035"/>
    <x v="3"/>
    <s v="TEC-PH-10003012"/>
    <x v="2"/>
    <x v="7"/>
    <s v="Nortel Meridian M3904 Professional Digital phone"/>
    <x v="673"/>
    <n v="2"/>
    <x v="0"/>
    <x v="685"/>
    <x v="3"/>
    <x v="0"/>
  </r>
  <r>
    <n v="8164"/>
    <s v="CA-2017-168207"/>
    <x v="121"/>
    <d v="2017-11-06T00:00:00"/>
    <s v="Standard Class"/>
    <s v="LT-17110"/>
    <s v="Liz Thompson"/>
    <x v="0"/>
    <x v="0"/>
    <x v="70"/>
    <x v="1"/>
    <n v="92105"/>
    <x v="1"/>
    <s v="FUR-FU-10004909"/>
    <x v="0"/>
    <x v="5"/>
    <s v="Contemporary Wood/Metal Frame"/>
    <x v="5319"/>
    <n v="6"/>
    <x v="0"/>
    <x v="6414"/>
    <x v="1"/>
    <x v="0"/>
  </r>
  <r>
    <n v="8165"/>
    <s v="CA-2017-168207"/>
    <x v="121"/>
    <d v="2017-11-06T00:00:00"/>
    <s v="Standard Class"/>
    <s v="LT-17110"/>
    <s v="Liz Thompson"/>
    <x v="0"/>
    <x v="0"/>
    <x v="70"/>
    <x v="1"/>
    <n v="92105"/>
    <x v="1"/>
    <s v="OFF-BI-10001524"/>
    <x v="1"/>
    <x v="8"/>
    <s v="GBC Premium Transparent Covers with Diagonal Lined Pattern"/>
    <x v="3668"/>
    <n v="7"/>
    <x v="2"/>
    <x v="4195"/>
    <x v="1"/>
    <x v="0"/>
  </r>
  <r>
    <n v="8166"/>
    <s v="CA-2017-168207"/>
    <x v="121"/>
    <d v="2017-11-06T00:00:00"/>
    <s v="Standard Class"/>
    <s v="LT-17110"/>
    <s v="Liz Thompson"/>
    <x v="0"/>
    <x v="0"/>
    <x v="70"/>
    <x v="1"/>
    <n v="92105"/>
    <x v="1"/>
    <s v="OFF-BI-10003355"/>
    <x v="1"/>
    <x v="8"/>
    <s v="Cardinal Holdit Business Card Pockets"/>
    <x v="1655"/>
    <n v="3"/>
    <x v="2"/>
    <x v="4063"/>
    <x v="1"/>
    <x v="0"/>
  </r>
  <r>
    <n v="8167"/>
    <s v="CA-2017-168207"/>
    <x v="121"/>
    <d v="2017-11-06T00:00:00"/>
    <s v="Standard Class"/>
    <s v="LT-17110"/>
    <s v="Liz Thompson"/>
    <x v="0"/>
    <x v="0"/>
    <x v="70"/>
    <x v="1"/>
    <n v="92105"/>
    <x v="1"/>
    <s v="FUR-BO-10004357"/>
    <x v="0"/>
    <x v="0"/>
    <s v="O'Sullivan Living Dimensions 3-Shelf Bookcases"/>
    <x v="5320"/>
    <n v="3"/>
    <x v="11"/>
    <x v="6415"/>
    <x v="1"/>
    <x v="0"/>
  </r>
  <r>
    <n v="8168"/>
    <s v="CA-2018-144148"/>
    <x v="995"/>
    <d v="2018-08-05T00:00:00"/>
    <s v="Standard Class"/>
    <s v="AH-10690"/>
    <s v="Anna Häberlin"/>
    <x v="1"/>
    <x v="0"/>
    <x v="8"/>
    <x v="1"/>
    <n v="94122"/>
    <x v="1"/>
    <s v="FUR-TA-10002774"/>
    <x v="0"/>
    <x v="3"/>
    <s v="Laminate Occasional Tables"/>
    <x v="5321"/>
    <n v="7"/>
    <x v="2"/>
    <x v="6416"/>
    <x v="1"/>
    <x v="0"/>
  </r>
  <r>
    <n v="8169"/>
    <s v="CA-2019-107174"/>
    <x v="44"/>
    <d v="2019-11-13T00:00:00"/>
    <s v="Standard Class"/>
    <s v="AB-10060"/>
    <s v="Adam Bellavance"/>
    <x v="2"/>
    <x v="0"/>
    <x v="4"/>
    <x v="4"/>
    <n v="98105"/>
    <x v="1"/>
    <s v="FUR-TA-10004575"/>
    <x v="0"/>
    <x v="3"/>
    <s v="Hon 5100 Series Wood Tables"/>
    <x v="5322"/>
    <n v="7"/>
    <x v="0"/>
    <x v="6417"/>
    <x v="1"/>
    <x v="0"/>
  </r>
  <r>
    <n v="8170"/>
    <s v="CA-2019-107174"/>
    <x v="44"/>
    <d v="2019-11-13T00:00:00"/>
    <s v="Standard Class"/>
    <s v="AB-10060"/>
    <s v="Adam Bellavance"/>
    <x v="2"/>
    <x v="0"/>
    <x v="4"/>
    <x v="4"/>
    <n v="98105"/>
    <x v="1"/>
    <s v="FUR-CH-10003312"/>
    <x v="0"/>
    <x v="1"/>
    <s v="Hon 2090 “Pillow Soft” Series Mid Back Swivel/Tilt Chairs"/>
    <x v="4920"/>
    <n v="2"/>
    <x v="2"/>
    <x v="6418"/>
    <x v="1"/>
    <x v="0"/>
  </r>
  <r>
    <n v="8171"/>
    <s v="CA-2019-107174"/>
    <x v="44"/>
    <d v="2019-11-13T00:00:00"/>
    <s v="Standard Class"/>
    <s v="AB-10060"/>
    <s v="Adam Bellavance"/>
    <x v="2"/>
    <x v="0"/>
    <x v="4"/>
    <x v="4"/>
    <n v="98105"/>
    <x v="1"/>
    <s v="TEC-AC-10001465"/>
    <x v="2"/>
    <x v="11"/>
    <s v="SanDisk Cruzer 64 GB USB Flash Drive"/>
    <x v="5323"/>
    <n v="3"/>
    <x v="0"/>
    <x v="6419"/>
    <x v="1"/>
    <x v="0"/>
  </r>
  <r>
    <n v="8172"/>
    <s v="CA-2018-146150"/>
    <x v="1173"/>
    <d v="2018-02-19T00:00:00"/>
    <s v="Standard Class"/>
    <s v="FM-14380"/>
    <s v="Fred McMath"/>
    <x v="0"/>
    <x v="0"/>
    <x v="25"/>
    <x v="35"/>
    <n v="39212"/>
    <x v="0"/>
    <s v="OFF-AR-10002240"/>
    <x v="1"/>
    <x v="6"/>
    <s v="Panasonic KP-150 Electric Pencil Sharpener"/>
    <x v="5324"/>
    <n v="7"/>
    <x v="0"/>
    <x v="6420"/>
    <x v="0"/>
    <x v="0"/>
  </r>
  <r>
    <n v="8173"/>
    <s v="CA-2016-114125"/>
    <x v="868"/>
    <d v="2016-07-13T00:00:00"/>
    <s v="Standard Class"/>
    <s v="GH-14410"/>
    <s v="Gary Hansen"/>
    <x v="2"/>
    <x v="0"/>
    <x v="1"/>
    <x v="1"/>
    <n v="90049"/>
    <x v="1"/>
    <s v="OFF-LA-10004559"/>
    <x v="1"/>
    <x v="2"/>
    <s v="Avery 49"/>
    <x v="709"/>
    <n v="1"/>
    <x v="0"/>
    <x v="723"/>
    <x v="1"/>
    <x v="0"/>
  </r>
  <r>
    <n v="8174"/>
    <s v="CA-2016-114125"/>
    <x v="868"/>
    <d v="2016-07-13T00:00:00"/>
    <s v="Standard Class"/>
    <s v="GH-14410"/>
    <s v="Gary Hansen"/>
    <x v="2"/>
    <x v="0"/>
    <x v="1"/>
    <x v="1"/>
    <n v="90049"/>
    <x v="1"/>
    <s v="OFF-BI-10003291"/>
    <x v="1"/>
    <x v="8"/>
    <s v="Wilson Jones Leather-Like Binders with DublLock Round Rings"/>
    <x v="4299"/>
    <n v="6"/>
    <x v="2"/>
    <x v="5022"/>
    <x v="1"/>
    <x v="0"/>
  </r>
  <r>
    <n v="8175"/>
    <s v="CA-2016-114125"/>
    <x v="868"/>
    <d v="2016-07-13T00:00:00"/>
    <s v="Standard Class"/>
    <s v="GH-14410"/>
    <s v="Gary Hansen"/>
    <x v="2"/>
    <x v="0"/>
    <x v="1"/>
    <x v="1"/>
    <n v="90049"/>
    <x v="1"/>
    <s v="OFF-ST-10001505"/>
    <x v="1"/>
    <x v="4"/>
    <s v="Perma STOR-ALL Hanging File Box, 13 1/8&quot;W x 12 1/4&quot;D x 10 1/2&quot;H"/>
    <x v="100"/>
    <n v="4"/>
    <x v="0"/>
    <x v="6421"/>
    <x v="1"/>
    <x v="0"/>
  </r>
  <r>
    <n v="8176"/>
    <s v="CA-2018-114944"/>
    <x v="806"/>
    <d v="2018-02-04T00:00:00"/>
    <s v="Standard Class"/>
    <s v="HE-14800"/>
    <s v="Harold Engle"/>
    <x v="1"/>
    <x v="0"/>
    <x v="22"/>
    <x v="10"/>
    <n v="60623"/>
    <x v="2"/>
    <s v="OFF-PA-10003892"/>
    <x v="1"/>
    <x v="10"/>
    <s v="Xerox 1943"/>
    <x v="4415"/>
    <n v="4"/>
    <x v="2"/>
    <x v="6422"/>
    <x v="2"/>
    <x v="0"/>
  </r>
  <r>
    <n v="8177"/>
    <s v="CA-2018-135965"/>
    <x v="897"/>
    <d v="2018-09-25T00:00:00"/>
    <s v="First Class"/>
    <s v="SZ-20035"/>
    <s v="Sam Zeldin"/>
    <x v="2"/>
    <x v="0"/>
    <x v="20"/>
    <x v="15"/>
    <n v="10035"/>
    <x v="3"/>
    <s v="OFF-ST-10002370"/>
    <x v="1"/>
    <x v="4"/>
    <s v="Sortfiler Multipurpose Personal File Organizer, Black"/>
    <x v="5325"/>
    <n v="6"/>
    <x v="0"/>
    <x v="6423"/>
    <x v="3"/>
    <x v="0"/>
  </r>
  <r>
    <n v="8178"/>
    <s v="CA-2019-149699"/>
    <x v="66"/>
    <d v="2019-12-24T00:00:00"/>
    <s v="First Class"/>
    <s v="CM-12115"/>
    <s v="Chad McGuire"/>
    <x v="0"/>
    <x v="0"/>
    <x v="1"/>
    <x v="1"/>
    <n v="90008"/>
    <x v="1"/>
    <s v="TEC-AC-10000474"/>
    <x v="2"/>
    <x v="11"/>
    <s v="Kensington Expert Mouse Optical USB Trackball for PC or Mac"/>
    <x v="5326"/>
    <n v="5"/>
    <x v="0"/>
    <x v="6424"/>
    <x v="1"/>
    <x v="0"/>
  </r>
  <r>
    <n v="8179"/>
    <s v="CA-2018-166429"/>
    <x v="476"/>
    <d v="2018-09-08T00:00:00"/>
    <s v="Standard Class"/>
    <s v="TG-21310"/>
    <s v="Toby Gnade"/>
    <x v="0"/>
    <x v="0"/>
    <x v="96"/>
    <x v="4"/>
    <n v="98198"/>
    <x v="1"/>
    <s v="TEC-CO-10002095"/>
    <x v="2"/>
    <x v="16"/>
    <s v="Hewlett Packard 610 Color Digital Copier / Printer"/>
    <x v="3157"/>
    <n v="2"/>
    <x v="0"/>
    <x v="3549"/>
    <x v="1"/>
    <x v="0"/>
  </r>
  <r>
    <n v="8180"/>
    <s v="CA-2017-112767"/>
    <x v="991"/>
    <d v="2017-08-06T00:00:00"/>
    <s v="Standard Class"/>
    <s v="DK-12985"/>
    <s v="Darren Koutras"/>
    <x v="0"/>
    <x v="0"/>
    <x v="24"/>
    <x v="21"/>
    <n v="97477"/>
    <x v="1"/>
    <s v="FUR-TA-10003469"/>
    <x v="0"/>
    <x v="3"/>
    <s v="Balt Split Level Computer Training Table"/>
    <x v="5327"/>
    <n v="4"/>
    <x v="5"/>
    <x v="6425"/>
    <x v="1"/>
    <x v="0"/>
  </r>
  <r>
    <n v="8181"/>
    <s v="CA-2017-119879"/>
    <x v="82"/>
    <d v="2017-11-25T00:00:00"/>
    <s v="Standard Class"/>
    <s v="SS-20410"/>
    <s v="Shahid Shariari"/>
    <x v="0"/>
    <x v="0"/>
    <x v="10"/>
    <x v="9"/>
    <n v="19120"/>
    <x v="3"/>
    <s v="FUR-TA-10002958"/>
    <x v="0"/>
    <x v="3"/>
    <s v="Bevis Oval Conference Table, Walnut"/>
    <x v="5328"/>
    <n v="8"/>
    <x v="10"/>
    <x v="6426"/>
    <x v="3"/>
    <x v="0"/>
  </r>
  <r>
    <n v="8182"/>
    <s v="CA-2017-119879"/>
    <x v="82"/>
    <d v="2017-11-25T00:00:00"/>
    <s v="Standard Class"/>
    <s v="SS-20410"/>
    <s v="Shahid Shariari"/>
    <x v="0"/>
    <x v="0"/>
    <x v="10"/>
    <x v="9"/>
    <n v="19120"/>
    <x v="3"/>
    <s v="TEC-PH-10002923"/>
    <x v="2"/>
    <x v="7"/>
    <s v="Logitech B530 USB Headset - headset - Full size, Binaural"/>
    <x v="5329"/>
    <n v="5"/>
    <x v="10"/>
    <x v="6427"/>
    <x v="3"/>
    <x v="0"/>
  </r>
  <r>
    <n v="8183"/>
    <s v="CA-2019-155642"/>
    <x v="796"/>
    <d v="2019-05-22T00:00:00"/>
    <s v="Standard Class"/>
    <s v="BM-11575"/>
    <s v="Brendan Murry"/>
    <x v="1"/>
    <x v="0"/>
    <x v="22"/>
    <x v="10"/>
    <n v="60653"/>
    <x v="2"/>
    <s v="FUR-FU-10004973"/>
    <x v="0"/>
    <x v="5"/>
    <s v="Flat Face Poster Frame"/>
    <x v="1832"/>
    <n v="3"/>
    <x v="7"/>
    <x v="1963"/>
    <x v="2"/>
    <x v="0"/>
  </r>
  <r>
    <n v="8184"/>
    <s v="CA-2019-155642"/>
    <x v="796"/>
    <d v="2019-05-22T00:00:00"/>
    <s v="Standard Class"/>
    <s v="BM-11575"/>
    <s v="Brendan Murry"/>
    <x v="1"/>
    <x v="0"/>
    <x v="22"/>
    <x v="10"/>
    <n v="60653"/>
    <x v="2"/>
    <s v="FUR-FU-10001918"/>
    <x v="0"/>
    <x v="5"/>
    <s v="C-Line Cubicle Keepers Polyproplyene Holder With Velcro Backings"/>
    <x v="5330"/>
    <n v="1"/>
    <x v="7"/>
    <x v="6428"/>
    <x v="2"/>
    <x v="0"/>
  </r>
  <r>
    <n v="8185"/>
    <s v="US-2019-101721"/>
    <x v="283"/>
    <d v="2019-07-27T00:00:00"/>
    <s v="Standard Class"/>
    <s v="MY-17380"/>
    <s v="Maribeth Yedwab"/>
    <x v="1"/>
    <x v="0"/>
    <x v="22"/>
    <x v="10"/>
    <n v="60623"/>
    <x v="2"/>
    <s v="OFF-PA-10003641"/>
    <x v="1"/>
    <x v="10"/>
    <s v="Xerox 1909"/>
    <x v="930"/>
    <n v="3"/>
    <x v="2"/>
    <x v="964"/>
    <x v="2"/>
    <x v="0"/>
  </r>
  <r>
    <n v="8186"/>
    <s v="CA-2017-136728"/>
    <x v="1023"/>
    <d v="2017-09-17T00:00:00"/>
    <s v="Second Class"/>
    <s v="AG-10900"/>
    <s v="Arthur Gainer"/>
    <x v="0"/>
    <x v="0"/>
    <x v="22"/>
    <x v="10"/>
    <n v="60623"/>
    <x v="2"/>
    <s v="OFF-EN-10002621"/>
    <x v="1"/>
    <x v="12"/>
    <s v="Staple envelope"/>
    <x v="1635"/>
    <n v="1"/>
    <x v="2"/>
    <x v="1732"/>
    <x v="2"/>
    <x v="0"/>
  </r>
  <r>
    <n v="8187"/>
    <s v="CA-2017-136728"/>
    <x v="1023"/>
    <d v="2017-09-17T00:00:00"/>
    <s v="Second Class"/>
    <s v="AG-10900"/>
    <s v="Arthur Gainer"/>
    <x v="0"/>
    <x v="0"/>
    <x v="22"/>
    <x v="10"/>
    <n v="60623"/>
    <x v="2"/>
    <s v="FUR-CH-10003817"/>
    <x v="0"/>
    <x v="1"/>
    <s v="Global Value Steno Chair, Gray"/>
    <x v="5331"/>
    <n v="4"/>
    <x v="4"/>
    <x v="6429"/>
    <x v="2"/>
    <x v="0"/>
  </r>
  <r>
    <n v="8188"/>
    <s v="CA-2018-127194"/>
    <x v="107"/>
    <d v="2018-12-16T00:00:00"/>
    <s v="Standard Class"/>
    <s v="BW-11110"/>
    <s v="Bart Watters"/>
    <x v="1"/>
    <x v="0"/>
    <x v="20"/>
    <x v="15"/>
    <n v="10024"/>
    <x v="3"/>
    <s v="OFF-PA-10000659"/>
    <x v="1"/>
    <x v="10"/>
    <s v="Adams Phone Message Book, Professional, 400 Message Capacity, 5 3/6” x 11”"/>
    <x v="2159"/>
    <n v="9"/>
    <x v="0"/>
    <x v="6430"/>
    <x v="3"/>
    <x v="0"/>
  </r>
  <r>
    <n v="8189"/>
    <s v="CA-2017-140375"/>
    <x v="653"/>
    <d v="2017-10-05T00:00:00"/>
    <s v="Second Class"/>
    <s v="SG-20470"/>
    <s v="Sheri Gordon"/>
    <x v="0"/>
    <x v="0"/>
    <x v="196"/>
    <x v="39"/>
    <n v="20852"/>
    <x v="3"/>
    <s v="OFF-PA-10001870"/>
    <x v="1"/>
    <x v="10"/>
    <s v="Xerox 202"/>
    <x v="541"/>
    <n v="3"/>
    <x v="0"/>
    <x v="551"/>
    <x v="3"/>
    <x v="0"/>
  </r>
  <r>
    <n v="8190"/>
    <s v="CA-2017-140375"/>
    <x v="653"/>
    <d v="2017-10-05T00:00:00"/>
    <s v="Second Class"/>
    <s v="SG-20470"/>
    <s v="Sheri Gordon"/>
    <x v="0"/>
    <x v="0"/>
    <x v="196"/>
    <x v="39"/>
    <n v="20852"/>
    <x v="3"/>
    <s v="OFF-BI-10000320"/>
    <x v="1"/>
    <x v="8"/>
    <s v="GBC Plastic Binding Combs"/>
    <x v="1576"/>
    <n v="1"/>
    <x v="0"/>
    <x v="6431"/>
    <x v="3"/>
    <x v="0"/>
  </r>
  <r>
    <n v="8191"/>
    <s v="US-2019-155866"/>
    <x v="701"/>
    <d v="2019-11-21T00:00:00"/>
    <s v="Standard Class"/>
    <s v="CC-12370"/>
    <s v="Christopher Conant"/>
    <x v="0"/>
    <x v="0"/>
    <x v="20"/>
    <x v="15"/>
    <n v="10011"/>
    <x v="3"/>
    <s v="OFF-PA-10004735"/>
    <x v="1"/>
    <x v="10"/>
    <s v="Xerox 1905"/>
    <x v="789"/>
    <n v="6"/>
    <x v="0"/>
    <x v="814"/>
    <x v="3"/>
    <x v="0"/>
  </r>
  <r>
    <n v="8192"/>
    <s v="US-2019-155866"/>
    <x v="701"/>
    <d v="2019-11-21T00:00:00"/>
    <s v="Standard Class"/>
    <s v="CC-12370"/>
    <s v="Christopher Conant"/>
    <x v="0"/>
    <x v="0"/>
    <x v="20"/>
    <x v="15"/>
    <n v="10011"/>
    <x v="3"/>
    <s v="FUR-FU-10004091"/>
    <x v="0"/>
    <x v="5"/>
    <s v="Howard Miller 13&quot; Diameter Goldtone Round Wall Clock"/>
    <x v="5093"/>
    <n v="4"/>
    <x v="0"/>
    <x v="6093"/>
    <x v="3"/>
    <x v="0"/>
  </r>
  <r>
    <n v="8193"/>
    <s v="CA-2017-141327"/>
    <x v="672"/>
    <d v="2017-12-03T00:00:00"/>
    <s v="First Class"/>
    <s v="LR-16915"/>
    <s v="Lena Radford"/>
    <x v="0"/>
    <x v="0"/>
    <x v="28"/>
    <x v="3"/>
    <n v="27707"/>
    <x v="0"/>
    <s v="OFF-BI-10000546"/>
    <x v="1"/>
    <x v="8"/>
    <s v="Avery Durable Binders"/>
    <x v="5332"/>
    <n v="7"/>
    <x v="6"/>
    <x v="6432"/>
    <x v="0"/>
    <x v="0"/>
  </r>
  <r>
    <n v="8194"/>
    <s v="CA-2017-141327"/>
    <x v="672"/>
    <d v="2017-12-03T00:00:00"/>
    <s v="First Class"/>
    <s v="LR-16915"/>
    <s v="Lena Radford"/>
    <x v="0"/>
    <x v="0"/>
    <x v="28"/>
    <x v="3"/>
    <n v="27707"/>
    <x v="0"/>
    <s v="OFF-AP-10001293"/>
    <x v="1"/>
    <x v="9"/>
    <s v="Belkin 8 Outlet Surge Protector"/>
    <x v="2066"/>
    <n v="3"/>
    <x v="2"/>
    <x v="6433"/>
    <x v="0"/>
    <x v="0"/>
  </r>
  <r>
    <n v="8195"/>
    <s v="CA-2017-141327"/>
    <x v="672"/>
    <d v="2017-12-03T00:00:00"/>
    <s v="First Class"/>
    <s v="LR-16915"/>
    <s v="Lena Radford"/>
    <x v="0"/>
    <x v="0"/>
    <x v="28"/>
    <x v="3"/>
    <n v="27707"/>
    <x v="0"/>
    <s v="FUR-FU-10000576"/>
    <x v="0"/>
    <x v="5"/>
    <s v="Luxo Professional Fluorescent Magnifier Lamp with Clamp-Mount Base"/>
    <x v="5333"/>
    <n v="2"/>
    <x v="2"/>
    <x v="6434"/>
    <x v="0"/>
    <x v="0"/>
  </r>
  <r>
    <n v="8196"/>
    <s v="CA-2017-136700"/>
    <x v="401"/>
    <d v="2017-12-11T00:00:00"/>
    <s v="Second Class"/>
    <s v="DB-13120"/>
    <s v="David Bremer"/>
    <x v="1"/>
    <x v="0"/>
    <x v="443"/>
    <x v="1"/>
    <n v="93101"/>
    <x v="1"/>
    <s v="OFF-PA-10004519"/>
    <x v="1"/>
    <x v="10"/>
    <s v="Spiral Phone Message Books with Labels by Adams"/>
    <x v="2482"/>
    <n v="2"/>
    <x v="0"/>
    <x v="4602"/>
    <x v="1"/>
    <x v="0"/>
  </r>
  <r>
    <n v="8197"/>
    <s v="CA-2019-102736"/>
    <x v="528"/>
    <d v="2019-09-09T00:00:00"/>
    <s v="Standard Class"/>
    <s v="LP-17095"/>
    <s v="Liz Preis"/>
    <x v="0"/>
    <x v="0"/>
    <x v="289"/>
    <x v="18"/>
    <n v="37918"/>
    <x v="0"/>
    <s v="TEC-AC-10004568"/>
    <x v="2"/>
    <x v="11"/>
    <s v="Maxell LTO Ultrium - 800 GB"/>
    <x v="2879"/>
    <n v="4"/>
    <x v="2"/>
    <x v="6435"/>
    <x v="0"/>
    <x v="0"/>
  </r>
  <r>
    <n v="8198"/>
    <s v="CA-2019-102736"/>
    <x v="528"/>
    <d v="2019-09-09T00:00:00"/>
    <s v="Standard Class"/>
    <s v="LP-17095"/>
    <s v="Liz Preis"/>
    <x v="0"/>
    <x v="0"/>
    <x v="289"/>
    <x v="18"/>
    <n v="37918"/>
    <x v="0"/>
    <s v="OFF-AR-10001897"/>
    <x v="1"/>
    <x v="6"/>
    <s v="Model L Table or Wall-Mount Pencil Sharpener"/>
    <x v="1002"/>
    <n v="5"/>
    <x v="2"/>
    <x v="6063"/>
    <x v="0"/>
    <x v="0"/>
  </r>
  <r>
    <n v="8199"/>
    <s v="CA-2019-102736"/>
    <x v="528"/>
    <d v="2019-09-09T00:00:00"/>
    <s v="Standard Class"/>
    <s v="LP-17095"/>
    <s v="Liz Preis"/>
    <x v="0"/>
    <x v="0"/>
    <x v="289"/>
    <x v="18"/>
    <n v="37918"/>
    <x v="0"/>
    <s v="OFF-PA-10001800"/>
    <x v="1"/>
    <x v="10"/>
    <s v="Xerox 220"/>
    <x v="12"/>
    <n v="3"/>
    <x v="2"/>
    <x v="12"/>
    <x v="0"/>
    <x v="0"/>
  </r>
  <r>
    <n v="8200"/>
    <s v="CA-2019-125269"/>
    <x v="558"/>
    <d v="2019-04-30T00:00:00"/>
    <s v="Standard Class"/>
    <s v="AF-10870"/>
    <s v="Art Ferguson"/>
    <x v="0"/>
    <x v="0"/>
    <x v="22"/>
    <x v="10"/>
    <n v="60610"/>
    <x v="2"/>
    <s v="OFF-BI-10001628"/>
    <x v="1"/>
    <x v="8"/>
    <s v="Acco Data Flex Cable Posts For Top &amp; Bottom Load Binders, 6&quot; Capacity"/>
    <x v="5334"/>
    <n v="5"/>
    <x v="3"/>
    <x v="6436"/>
    <x v="2"/>
    <x v="0"/>
  </r>
  <r>
    <n v="8201"/>
    <s v="CA-2019-125269"/>
    <x v="558"/>
    <d v="2019-04-30T00:00:00"/>
    <s v="Standard Class"/>
    <s v="AF-10870"/>
    <s v="Art Ferguson"/>
    <x v="0"/>
    <x v="0"/>
    <x v="22"/>
    <x v="10"/>
    <n v="60610"/>
    <x v="2"/>
    <s v="OFF-ST-10004123"/>
    <x v="1"/>
    <x v="4"/>
    <s v="Safco Industrial Wire Shelving System"/>
    <x v="74"/>
    <n v="1"/>
    <x v="2"/>
    <x v="74"/>
    <x v="2"/>
    <x v="0"/>
  </r>
  <r>
    <n v="8202"/>
    <s v="CA-2017-114811"/>
    <x v="627"/>
    <d v="2017-11-08T00:00:00"/>
    <s v="Same Day"/>
    <s v="KD-16495"/>
    <s v="Keith Dawkins"/>
    <x v="1"/>
    <x v="0"/>
    <x v="20"/>
    <x v="15"/>
    <n v="10024"/>
    <x v="3"/>
    <s v="OFF-ST-10000885"/>
    <x v="1"/>
    <x v="4"/>
    <s v="Fellowes Desktop Hanging File Manager"/>
    <x v="5335"/>
    <n v="5"/>
    <x v="0"/>
    <x v="6437"/>
    <x v="3"/>
    <x v="0"/>
  </r>
  <r>
    <n v="8203"/>
    <s v="CA-2017-114811"/>
    <x v="627"/>
    <d v="2017-11-08T00:00:00"/>
    <s v="Same Day"/>
    <s v="KD-16495"/>
    <s v="Keith Dawkins"/>
    <x v="1"/>
    <x v="0"/>
    <x v="20"/>
    <x v="15"/>
    <n v="10024"/>
    <x v="3"/>
    <s v="TEC-PH-10004165"/>
    <x v="2"/>
    <x v="7"/>
    <s v="Mitel MiVoice 5330e IP Phone"/>
    <x v="5336"/>
    <n v="2"/>
    <x v="0"/>
    <x v="6438"/>
    <x v="3"/>
    <x v="0"/>
  </r>
  <r>
    <n v="8204"/>
    <s v="CA-2017-114811"/>
    <x v="627"/>
    <d v="2017-11-08T00:00:00"/>
    <s v="Same Day"/>
    <s v="KD-16495"/>
    <s v="Keith Dawkins"/>
    <x v="1"/>
    <x v="0"/>
    <x v="20"/>
    <x v="15"/>
    <n v="10024"/>
    <x v="3"/>
    <s v="FUR-FU-10002240"/>
    <x v="0"/>
    <x v="5"/>
    <s v="Nu-Dell EZ-Mount Plastic Wall Frames"/>
    <x v="5337"/>
    <n v="3"/>
    <x v="0"/>
    <x v="6439"/>
    <x v="3"/>
    <x v="0"/>
  </r>
  <r>
    <n v="8205"/>
    <s v="CA-2017-114811"/>
    <x v="627"/>
    <d v="2017-11-08T00:00:00"/>
    <s v="Same Day"/>
    <s v="KD-16495"/>
    <s v="Keith Dawkins"/>
    <x v="1"/>
    <x v="0"/>
    <x v="20"/>
    <x v="15"/>
    <n v="10024"/>
    <x v="3"/>
    <s v="TEC-MA-10000045"/>
    <x v="2"/>
    <x v="15"/>
    <s v="Zebra ZM400 Thermal Label Printer"/>
    <x v="5338"/>
    <n v="4"/>
    <x v="0"/>
    <x v="6440"/>
    <x v="3"/>
    <x v="0"/>
  </r>
  <r>
    <n v="8206"/>
    <s v="CA-2017-114811"/>
    <x v="627"/>
    <d v="2017-11-08T00:00:00"/>
    <s v="Same Day"/>
    <s v="KD-16495"/>
    <s v="Keith Dawkins"/>
    <x v="1"/>
    <x v="0"/>
    <x v="20"/>
    <x v="15"/>
    <n v="10024"/>
    <x v="3"/>
    <s v="FUR-CH-10003746"/>
    <x v="0"/>
    <x v="1"/>
    <s v="Hon 4070 Series Pagoda Round Back Stacking Chairs"/>
    <x v="5339"/>
    <n v="2"/>
    <x v="9"/>
    <x v="6441"/>
    <x v="3"/>
    <x v="0"/>
  </r>
  <r>
    <n v="8207"/>
    <s v="CA-2017-122266"/>
    <x v="33"/>
    <d v="2017-04-30T00:00:00"/>
    <s v="Standard Class"/>
    <s v="SA-20830"/>
    <s v="Sue Ann Reed"/>
    <x v="0"/>
    <x v="0"/>
    <x v="399"/>
    <x v="2"/>
    <n v="32114"/>
    <x v="0"/>
    <s v="FUR-TA-10000577"/>
    <x v="0"/>
    <x v="3"/>
    <s v="Bretford CR4500 Series Slim Rectangular Table"/>
    <x v="5340"/>
    <n v="1"/>
    <x v="1"/>
    <x v="6442"/>
    <x v="0"/>
    <x v="0"/>
  </r>
  <r>
    <n v="8208"/>
    <s v="CA-2017-122266"/>
    <x v="33"/>
    <d v="2017-04-30T00:00:00"/>
    <s v="Standard Class"/>
    <s v="SA-20830"/>
    <s v="Sue Ann Reed"/>
    <x v="0"/>
    <x v="0"/>
    <x v="399"/>
    <x v="2"/>
    <n v="32114"/>
    <x v="0"/>
    <s v="OFF-AR-10004757"/>
    <x v="1"/>
    <x v="6"/>
    <s v="Crayola Colored Pencils"/>
    <x v="370"/>
    <n v="1"/>
    <x v="2"/>
    <x v="379"/>
    <x v="0"/>
    <x v="0"/>
  </r>
  <r>
    <n v="8209"/>
    <s v="CA-2017-141565"/>
    <x v="1181"/>
    <d v="2017-09-24T00:00:00"/>
    <s v="Standard Class"/>
    <s v="BG-11035"/>
    <s v="Barry Gonzalez"/>
    <x v="0"/>
    <x v="0"/>
    <x v="316"/>
    <x v="18"/>
    <n v="37211"/>
    <x v="0"/>
    <s v="OFF-BI-10000545"/>
    <x v="1"/>
    <x v="8"/>
    <s v="GBC Ibimaster 500 Manual ProClick Binding System"/>
    <x v="5341"/>
    <n v="6"/>
    <x v="6"/>
    <x v="6443"/>
    <x v="0"/>
    <x v="0"/>
  </r>
  <r>
    <n v="8210"/>
    <s v="CA-2017-141565"/>
    <x v="1181"/>
    <d v="2017-09-24T00:00:00"/>
    <s v="Standard Class"/>
    <s v="BG-11035"/>
    <s v="Barry Gonzalez"/>
    <x v="0"/>
    <x v="0"/>
    <x v="316"/>
    <x v="18"/>
    <n v="37211"/>
    <x v="0"/>
    <s v="OFF-ST-10001522"/>
    <x v="1"/>
    <x v="4"/>
    <s v="Gould Plastics 18-Pocket Panel Bin, 34w x 5-1/4d x 20-1/2h"/>
    <x v="5342"/>
    <n v="4"/>
    <x v="2"/>
    <x v="6444"/>
    <x v="0"/>
    <x v="0"/>
  </r>
  <r>
    <n v="8211"/>
    <s v="CA-2019-128769"/>
    <x v="210"/>
    <d v="2019-09-12T00:00:00"/>
    <s v="Standard Class"/>
    <s v="DM-12955"/>
    <s v="Dario Medina"/>
    <x v="1"/>
    <x v="0"/>
    <x v="316"/>
    <x v="18"/>
    <n v="37211"/>
    <x v="0"/>
    <s v="OFF-AP-10001271"/>
    <x v="1"/>
    <x v="9"/>
    <s v="Eureka The Boss Cordless Rechargeable Stick Vac"/>
    <x v="2424"/>
    <n v="2"/>
    <x v="2"/>
    <x v="6445"/>
    <x v="0"/>
    <x v="0"/>
  </r>
  <r>
    <n v="8212"/>
    <s v="CA-2018-116337"/>
    <x v="77"/>
    <d v="2018-11-12T00:00:00"/>
    <s v="Standard Class"/>
    <s v="MC-17845"/>
    <s v="Michael Chen"/>
    <x v="0"/>
    <x v="0"/>
    <x v="61"/>
    <x v="5"/>
    <n v="75220"/>
    <x v="2"/>
    <s v="FUR-FU-10002030"/>
    <x v="0"/>
    <x v="5"/>
    <s v="Executive Impressions 14&quot; Contract Wall Clock with Quartz Movement"/>
    <x v="5343"/>
    <n v="5"/>
    <x v="7"/>
    <x v="6446"/>
    <x v="2"/>
    <x v="0"/>
  </r>
  <r>
    <n v="8213"/>
    <s v="CA-2018-116337"/>
    <x v="77"/>
    <d v="2018-11-12T00:00:00"/>
    <s v="Standard Class"/>
    <s v="MC-17845"/>
    <s v="Michael Chen"/>
    <x v="0"/>
    <x v="0"/>
    <x v="61"/>
    <x v="5"/>
    <n v="75220"/>
    <x v="2"/>
    <s v="OFF-ST-10001272"/>
    <x v="1"/>
    <x v="4"/>
    <s v="Mini 13-1/2 Capacity Data Binder Rack, Pearl"/>
    <x v="5344"/>
    <n v="3"/>
    <x v="2"/>
    <x v="6447"/>
    <x v="2"/>
    <x v="0"/>
  </r>
  <r>
    <n v="8214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1116"/>
    <x v="1"/>
    <x v="8"/>
    <s v="Wilson Jones 1&quot; Hanging DublLock Ring Binders"/>
    <x v="5345"/>
    <n v="4"/>
    <x v="6"/>
    <x v="6448"/>
    <x v="0"/>
    <x v="0"/>
  </r>
  <r>
    <n v="8215"/>
    <s v="CA-2017-120845"/>
    <x v="12"/>
    <d v="2017-10-02T00:00:00"/>
    <s v="Standard Class"/>
    <s v="ML-17395"/>
    <s v="Marina Lichtenstein"/>
    <x v="1"/>
    <x v="0"/>
    <x v="87"/>
    <x v="18"/>
    <n v="37130"/>
    <x v="0"/>
    <s v="OFF-PA-10004665"/>
    <x v="1"/>
    <x v="10"/>
    <s v="Advantus Motivational Note Cards"/>
    <x v="3755"/>
    <n v="1"/>
    <x v="2"/>
    <x v="6449"/>
    <x v="0"/>
    <x v="0"/>
  </r>
  <r>
    <n v="8216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4506"/>
    <x v="1"/>
    <x v="8"/>
    <s v="Wilson Jones data.warehouse D-Ring Binders with DublLock"/>
    <x v="5346"/>
    <n v="1"/>
    <x v="6"/>
    <x v="6450"/>
    <x v="0"/>
    <x v="0"/>
  </r>
  <r>
    <n v="8217"/>
    <s v="CA-2017-120845"/>
    <x v="12"/>
    <d v="2017-10-02T00:00:00"/>
    <s v="Standard Class"/>
    <s v="ML-17395"/>
    <s v="Marina Lichtenstein"/>
    <x v="1"/>
    <x v="0"/>
    <x v="87"/>
    <x v="18"/>
    <n v="37130"/>
    <x v="0"/>
    <s v="OFF-BI-10001982"/>
    <x v="1"/>
    <x v="8"/>
    <s v="Wilson Jones Custom Binder Spines &amp; Labels"/>
    <x v="5347"/>
    <n v="2"/>
    <x v="6"/>
    <x v="6451"/>
    <x v="0"/>
    <x v="0"/>
  </r>
  <r>
    <n v="8218"/>
    <s v="CA-2016-120775"/>
    <x v="462"/>
    <d v="2016-10-07T00:00:00"/>
    <s v="Standard Class"/>
    <s v="RD-19930"/>
    <s v="Russell D'Ascenzo"/>
    <x v="0"/>
    <x v="0"/>
    <x v="61"/>
    <x v="5"/>
    <n v="75217"/>
    <x v="2"/>
    <s v="OFF-FA-10002676"/>
    <x v="1"/>
    <x v="13"/>
    <s v="Colored Push Pins"/>
    <x v="1456"/>
    <n v="3"/>
    <x v="2"/>
    <x v="1535"/>
    <x v="2"/>
    <x v="0"/>
  </r>
  <r>
    <n v="8219"/>
    <s v="CA-2016-120775"/>
    <x v="462"/>
    <d v="2016-10-07T00:00:00"/>
    <s v="Standard Class"/>
    <s v="RD-19930"/>
    <s v="Russell D'Ascenzo"/>
    <x v="0"/>
    <x v="0"/>
    <x v="61"/>
    <x v="5"/>
    <n v="75217"/>
    <x v="2"/>
    <s v="FUR-FU-10000758"/>
    <x v="0"/>
    <x v="5"/>
    <s v="DAX Natural Wood-Tone Poster Frame"/>
    <x v="5348"/>
    <n v="3"/>
    <x v="7"/>
    <x v="6452"/>
    <x v="2"/>
    <x v="0"/>
  </r>
  <r>
    <n v="8220"/>
    <s v="CA-2016-120775"/>
    <x v="462"/>
    <d v="2016-10-07T00:00:00"/>
    <s v="Standard Class"/>
    <s v="RD-19930"/>
    <s v="Russell D'Ascenzo"/>
    <x v="0"/>
    <x v="0"/>
    <x v="61"/>
    <x v="5"/>
    <n v="75217"/>
    <x v="2"/>
    <s v="OFF-LA-10002271"/>
    <x v="1"/>
    <x v="2"/>
    <s v="Smead Alpha-Z Color-Coded Second Alphabetical Labels and Starter Set"/>
    <x v="1268"/>
    <n v="2"/>
    <x v="2"/>
    <x v="5212"/>
    <x v="2"/>
    <x v="0"/>
  </r>
  <r>
    <n v="8221"/>
    <s v="CA-2016-120775"/>
    <x v="462"/>
    <d v="2016-10-07T00:00:00"/>
    <s v="Standard Class"/>
    <s v="RD-19930"/>
    <s v="Russell D'Ascenzo"/>
    <x v="0"/>
    <x v="0"/>
    <x v="61"/>
    <x v="5"/>
    <n v="75217"/>
    <x v="2"/>
    <s v="OFF-BI-10002609"/>
    <x v="1"/>
    <x v="8"/>
    <s v="Avery Hidden Tab Dividers for Binding Systems"/>
    <x v="99"/>
    <n v="3"/>
    <x v="3"/>
    <x v="100"/>
    <x v="2"/>
    <x v="0"/>
  </r>
  <r>
    <n v="8222"/>
    <s v="CA-2016-120775"/>
    <x v="462"/>
    <d v="2016-10-07T00:00:00"/>
    <s v="Standard Class"/>
    <s v="RD-19930"/>
    <s v="Russell D'Ascenzo"/>
    <x v="0"/>
    <x v="0"/>
    <x v="61"/>
    <x v="5"/>
    <n v="75217"/>
    <x v="2"/>
    <s v="OFF-FA-10000254"/>
    <x v="1"/>
    <x v="13"/>
    <s v="Sterling Rubber Bands by Alliance"/>
    <x v="5349"/>
    <n v="4"/>
    <x v="2"/>
    <x v="6453"/>
    <x v="2"/>
    <x v="0"/>
  </r>
  <r>
    <n v="8223"/>
    <s v="CA-2016-152905"/>
    <x v="1087"/>
    <d v="2016-02-24T00:00:00"/>
    <s v="Standard Class"/>
    <s v="AB-10015"/>
    <s v="Aaron Bergman"/>
    <x v="0"/>
    <x v="0"/>
    <x v="81"/>
    <x v="5"/>
    <n v="76017"/>
    <x v="2"/>
    <s v="OFF-ST-10000321"/>
    <x v="1"/>
    <x v="4"/>
    <s v="Akro Stacking Bins"/>
    <x v="1438"/>
    <n v="2"/>
    <x v="2"/>
    <x v="5629"/>
    <x v="2"/>
    <x v="0"/>
  </r>
  <r>
    <n v="8224"/>
    <s v="CA-2018-104633"/>
    <x v="1"/>
    <d v="2018-06-16T00:00:00"/>
    <s v="Standard Class"/>
    <s v="EA-14035"/>
    <s v="Erin Ashbrook"/>
    <x v="1"/>
    <x v="0"/>
    <x v="45"/>
    <x v="1"/>
    <n v="91104"/>
    <x v="1"/>
    <s v="OFF-PA-10000241"/>
    <x v="1"/>
    <x v="10"/>
    <s v="IBM Multi-Purpose Copy Paper, 8 1/2 x 11&quot;, Case"/>
    <x v="790"/>
    <n v="6"/>
    <x v="0"/>
    <x v="6454"/>
    <x v="1"/>
    <x v="0"/>
  </r>
  <r>
    <n v="8225"/>
    <s v="CA-2018-104633"/>
    <x v="1"/>
    <d v="2018-06-16T00:00:00"/>
    <s v="Standard Class"/>
    <s v="EA-14035"/>
    <s v="Erin Ashbrook"/>
    <x v="1"/>
    <x v="0"/>
    <x v="45"/>
    <x v="1"/>
    <n v="91104"/>
    <x v="1"/>
    <s v="OFF-PA-10004782"/>
    <x v="1"/>
    <x v="10"/>
    <s v="Xerox 228"/>
    <x v="91"/>
    <n v="2"/>
    <x v="0"/>
    <x v="91"/>
    <x v="1"/>
    <x v="0"/>
  </r>
  <r>
    <n v="8226"/>
    <s v="CA-2019-104136"/>
    <x v="752"/>
    <d v="2019-11-04T00:00:00"/>
    <s v="Second Class"/>
    <s v="SF-20065"/>
    <s v="Sandra Flanagan"/>
    <x v="0"/>
    <x v="0"/>
    <x v="231"/>
    <x v="31"/>
    <n v="2149"/>
    <x v="3"/>
    <s v="OFF-PA-10004243"/>
    <x v="1"/>
    <x v="10"/>
    <s v="Xerox 1939"/>
    <x v="2408"/>
    <n v="10"/>
    <x v="0"/>
    <x v="6455"/>
    <x v="3"/>
    <x v="0"/>
  </r>
  <r>
    <n v="8227"/>
    <s v="CA-2019-104136"/>
    <x v="752"/>
    <d v="2019-11-04T00:00:00"/>
    <s v="Second Class"/>
    <s v="SF-20065"/>
    <s v="Sandra Flanagan"/>
    <x v="0"/>
    <x v="0"/>
    <x v="231"/>
    <x v="31"/>
    <n v="2149"/>
    <x v="3"/>
    <s v="OFF-PA-10001033"/>
    <x v="1"/>
    <x v="10"/>
    <s v="Xerox 1893"/>
    <x v="1018"/>
    <n v="1"/>
    <x v="0"/>
    <x v="1057"/>
    <x v="3"/>
    <x v="0"/>
  </r>
  <r>
    <n v="8228"/>
    <s v="CA-2018-123050"/>
    <x v="958"/>
    <d v="2018-04-08T00:00:00"/>
    <s v="Second Class"/>
    <s v="BC-11125"/>
    <s v="Becky Castell"/>
    <x v="2"/>
    <x v="0"/>
    <x v="21"/>
    <x v="15"/>
    <n v="12180"/>
    <x v="3"/>
    <s v="FUR-FU-10000723"/>
    <x v="0"/>
    <x v="5"/>
    <s v="Deflect-o EconoMat Studded, No Bevel Mat for Low Pile Carpeting"/>
    <x v="5350"/>
    <n v="2"/>
    <x v="0"/>
    <x v="6456"/>
    <x v="3"/>
    <x v="0"/>
  </r>
  <r>
    <n v="8229"/>
    <s v="CA-2018-123050"/>
    <x v="958"/>
    <d v="2018-04-08T00:00:00"/>
    <s v="Second Class"/>
    <s v="BC-11125"/>
    <s v="Becky Castell"/>
    <x v="2"/>
    <x v="0"/>
    <x v="21"/>
    <x v="15"/>
    <n v="12180"/>
    <x v="3"/>
    <s v="OFF-ST-10003455"/>
    <x v="1"/>
    <x v="4"/>
    <s v="Tenex File Box, Personal Filing Tote with Lid, Black"/>
    <x v="5351"/>
    <n v="2"/>
    <x v="0"/>
    <x v="6457"/>
    <x v="3"/>
    <x v="0"/>
  </r>
  <r>
    <n v="8230"/>
    <s v="CA-2018-123050"/>
    <x v="958"/>
    <d v="2018-04-08T00:00:00"/>
    <s v="Second Class"/>
    <s v="BC-11125"/>
    <s v="Becky Castell"/>
    <x v="2"/>
    <x v="0"/>
    <x v="21"/>
    <x v="15"/>
    <n v="12180"/>
    <x v="3"/>
    <s v="TEC-AC-10001109"/>
    <x v="2"/>
    <x v="11"/>
    <s v="Logitech Trackman Marble Mouse"/>
    <x v="1324"/>
    <n v="3"/>
    <x v="0"/>
    <x v="1381"/>
    <x v="3"/>
    <x v="0"/>
  </r>
  <r>
    <n v="8231"/>
    <s v="CA-2018-162355"/>
    <x v="1186"/>
    <d v="2018-07-02T00:00:00"/>
    <s v="Second Class"/>
    <s v="PF-19165"/>
    <s v="Philip Fox"/>
    <x v="0"/>
    <x v="0"/>
    <x v="406"/>
    <x v="32"/>
    <n v="30328"/>
    <x v="0"/>
    <s v="OFF-AR-10004344"/>
    <x v="1"/>
    <x v="6"/>
    <s v="Bulldog Vacuum Base Pencil Sharpener"/>
    <x v="878"/>
    <n v="3"/>
    <x v="0"/>
    <x v="911"/>
    <x v="0"/>
    <x v="0"/>
  </r>
  <r>
    <n v="8232"/>
    <s v="CA-2018-162355"/>
    <x v="1186"/>
    <d v="2018-07-02T00:00:00"/>
    <s v="Second Class"/>
    <s v="PF-19165"/>
    <s v="Philip Fox"/>
    <x v="0"/>
    <x v="0"/>
    <x v="406"/>
    <x v="32"/>
    <n v="30328"/>
    <x v="0"/>
    <s v="FUR-BO-10004695"/>
    <x v="0"/>
    <x v="0"/>
    <s v="O'Sullivan 2-Door Barrister Bookcase in Odessa Pine"/>
    <x v="5352"/>
    <n v="7"/>
    <x v="0"/>
    <x v="6458"/>
    <x v="0"/>
    <x v="0"/>
  </r>
  <r>
    <n v="8233"/>
    <s v="CA-2016-158225"/>
    <x v="358"/>
    <d v="2016-09-28T00:00:00"/>
    <s v="Standard Class"/>
    <s v="SE-20110"/>
    <s v="Sanjit Engle"/>
    <x v="0"/>
    <x v="0"/>
    <x v="49"/>
    <x v="1"/>
    <n v="95123"/>
    <x v="1"/>
    <s v="OFF-ST-10000675"/>
    <x v="1"/>
    <x v="4"/>
    <s v="File Shuttle II and Handi-File, Black"/>
    <x v="3382"/>
    <n v="5"/>
    <x v="0"/>
    <x v="3823"/>
    <x v="1"/>
    <x v="0"/>
  </r>
  <r>
    <n v="8234"/>
    <s v="CA-2016-158225"/>
    <x v="358"/>
    <d v="2016-09-28T00:00:00"/>
    <s v="Standard Class"/>
    <s v="SE-20110"/>
    <s v="Sanjit Engle"/>
    <x v="0"/>
    <x v="0"/>
    <x v="49"/>
    <x v="1"/>
    <n v="95123"/>
    <x v="1"/>
    <s v="OFF-ST-10002301"/>
    <x v="1"/>
    <x v="4"/>
    <s v="Tennsco Commercial Shelving"/>
    <x v="1390"/>
    <n v="2"/>
    <x v="0"/>
    <x v="4594"/>
    <x v="1"/>
    <x v="0"/>
  </r>
  <r>
    <n v="8235"/>
    <s v="CA-2019-102204"/>
    <x v="927"/>
    <d v="2019-05-06T00:00:00"/>
    <s v="Standard Class"/>
    <s v="CJ-12010"/>
    <s v="Caroline Jumper"/>
    <x v="0"/>
    <x v="0"/>
    <x v="108"/>
    <x v="2"/>
    <n v="32216"/>
    <x v="0"/>
    <s v="OFF-SU-10001212"/>
    <x v="1"/>
    <x v="14"/>
    <s v="Kleencut Forged Office Shears by Acme United Corporation"/>
    <x v="5353"/>
    <n v="2"/>
    <x v="2"/>
    <x v="6459"/>
    <x v="0"/>
    <x v="0"/>
  </r>
  <r>
    <n v="8236"/>
    <s v="CA-2019-102204"/>
    <x v="927"/>
    <d v="2019-05-06T00:00:00"/>
    <s v="Standard Class"/>
    <s v="CJ-12010"/>
    <s v="Caroline Jumper"/>
    <x v="0"/>
    <x v="0"/>
    <x v="108"/>
    <x v="2"/>
    <n v="32216"/>
    <x v="0"/>
    <s v="FUR-TA-10001889"/>
    <x v="0"/>
    <x v="3"/>
    <s v="Bush Advantage Collection Racetrack Conference Table"/>
    <x v="5354"/>
    <n v="4"/>
    <x v="1"/>
    <x v="6460"/>
    <x v="0"/>
    <x v="0"/>
  </r>
  <r>
    <n v="8237"/>
    <s v="CA-2019-102204"/>
    <x v="927"/>
    <d v="2019-05-06T00:00:00"/>
    <s v="Standard Class"/>
    <s v="CJ-12010"/>
    <s v="Caroline Jumper"/>
    <x v="0"/>
    <x v="0"/>
    <x v="108"/>
    <x v="2"/>
    <n v="32216"/>
    <x v="0"/>
    <s v="FUR-CH-10002024"/>
    <x v="0"/>
    <x v="1"/>
    <s v="HON 5400 Series Task Chairs for Big and Tall"/>
    <x v="5355"/>
    <n v="5"/>
    <x v="2"/>
    <x v="232"/>
    <x v="0"/>
    <x v="0"/>
  </r>
  <r>
    <n v="8238"/>
    <s v="CA-2019-103065"/>
    <x v="179"/>
    <d v="2019-10-20T00:00:00"/>
    <s v="Same Day"/>
    <s v="PT-19090"/>
    <s v="Pete Takahito"/>
    <x v="0"/>
    <x v="0"/>
    <x v="108"/>
    <x v="2"/>
    <n v="32216"/>
    <x v="0"/>
    <s v="OFF-ST-10000617"/>
    <x v="1"/>
    <x v="4"/>
    <s v="Woodgrain Magazine Files by Perma"/>
    <x v="411"/>
    <n v="2"/>
    <x v="2"/>
    <x v="421"/>
    <x v="0"/>
    <x v="0"/>
  </r>
  <r>
    <n v="8239"/>
    <s v="CA-2019-103065"/>
    <x v="179"/>
    <d v="2019-10-20T00:00:00"/>
    <s v="Same Day"/>
    <s v="PT-19090"/>
    <s v="Pete Takahito"/>
    <x v="0"/>
    <x v="0"/>
    <x v="108"/>
    <x v="2"/>
    <n v="32216"/>
    <x v="0"/>
    <s v="OFF-PA-10000380"/>
    <x v="1"/>
    <x v="10"/>
    <s v="REDIFORM Incoming/Outgoing Call Register, 11&quot; X 8 1/2&quot;, 100 Messages"/>
    <x v="1407"/>
    <n v="1"/>
    <x v="2"/>
    <x v="6461"/>
    <x v="0"/>
    <x v="0"/>
  </r>
  <r>
    <n v="8240"/>
    <s v="CA-2019-103065"/>
    <x v="179"/>
    <d v="2019-10-20T00:00:00"/>
    <s v="Same Day"/>
    <s v="PT-19090"/>
    <s v="Pete Takahito"/>
    <x v="0"/>
    <x v="0"/>
    <x v="108"/>
    <x v="2"/>
    <n v="32216"/>
    <x v="0"/>
    <s v="OFF-AR-10003251"/>
    <x v="1"/>
    <x v="6"/>
    <s v="Prang Drawing Pencil Set"/>
    <x v="3079"/>
    <n v="2"/>
    <x v="2"/>
    <x v="6462"/>
    <x v="0"/>
    <x v="0"/>
  </r>
  <r>
    <n v="8241"/>
    <s v="CA-2019-103065"/>
    <x v="179"/>
    <d v="2019-10-20T00:00:00"/>
    <s v="Same Day"/>
    <s v="PT-19090"/>
    <s v="Pete Takahito"/>
    <x v="0"/>
    <x v="0"/>
    <x v="108"/>
    <x v="2"/>
    <n v="32216"/>
    <x v="0"/>
    <s v="FUR-FU-10000175"/>
    <x v="0"/>
    <x v="5"/>
    <s v="DAX Wood Document Frame."/>
    <x v="5356"/>
    <n v="4"/>
    <x v="2"/>
    <x v="6463"/>
    <x v="0"/>
    <x v="0"/>
  </r>
  <r>
    <n v="8242"/>
    <s v="CA-2016-109855"/>
    <x v="416"/>
    <d v="2016-09-05T00:00:00"/>
    <s v="Standard Class"/>
    <s v="LH-16900"/>
    <s v="Lena Hernandez"/>
    <x v="0"/>
    <x v="0"/>
    <x v="20"/>
    <x v="15"/>
    <n v="10009"/>
    <x v="3"/>
    <s v="OFF-BI-10004716"/>
    <x v="1"/>
    <x v="8"/>
    <s v="Wilson Jones Hanging Recycled Pressboard Data Binders"/>
    <x v="5357"/>
    <n v="2"/>
    <x v="2"/>
    <x v="6464"/>
    <x v="3"/>
    <x v="0"/>
  </r>
  <r>
    <n v="8243"/>
    <s v="CA-2016-109855"/>
    <x v="416"/>
    <d v="2016-09-05T00:00:00"/>
    <s v="Standard Class"/>
    <s v="LH-16900"/>
    <s v="Lena Hernandez"/>
    <x v="0"/>
    <x v="0"/>
    <x v="20"/>
    <x v="15"/>
    <n v="10009"/>
    <x v="3"/>
    <s v="TEC-AC-10002842"/>
    <x v="2"/>
    <x v="11"/>
    <s v="WD My Passport Ultra 2TB Portable External Hard Drive"/>
    <x v="5358"/>
    <n v="3"/>
    <x v="0"/>
    <x v="6465"/>
    <x v="3"/>
    <x v="0"/>
  </r>
  <r>
    <n v="8244"/>
    <s v="CA-2016-109897"/>
    <x v="1132"/>
    <d v="2016-08-16T00:00:00"/>
    <s v="Standard Class"/>
    <s v="BW-11200"/>
    <s v="Ben Wallace"/>
    <x v="0"/>
    <x v="0"/>
    <x v="8"/>
    <x v="1"/>
    <n v="94122"/>
    <x v="1"/>
    <s v="TEC-PH-10003691"/>
    <x v="2"/>
    <x v="7"/>
    <s v="BlackBerry Q10"/>
    <x v="5359"/>
    <n v="8"/>
    <x v="2"/>
    <x v="5287"/>
    <x v="1"/>
    <x v="0"/>
  </r>
  <r>
    <n v="8245"/>
    <s v="CA-2016-109897"/>
    <x v="1132"/>
    <d v="2016-08-16T00:00:00"/>
    <s v="Standard Class"/>
    <s v="BW-11200"/>
    <s v="Ben Wallace"/>
    <x v="0"/>
    <x v="0"/>
    <x v="8"/>
    <x v="1"/>
    <n v="94122"/>
    <x v="1"/>
    <s v="FUR-FU-10002878"/>
    <x v="0"/>
    <x v="5"/>
    <s v="Seth Thomas 14&quot; Day/Date Wall Clock"/>
    <x v="5360"/>
    <n v="3"/>
    <x v="0"/>
    <x v="6466"/>
    <x v="1"/>
    <x v="0"/>
  </r>
  <r>
    <n v="8246"/>
    <s v="US-2016-143581"/>
    <x v="710"/>
    <d v="2016-08-23T00:00:00"/>
    <s v="Standard Class"/>
    <s v="BS-11365"/>
    <s v="Bill Shonely"/>
    <x v="1"/>
    <x v="0"/>
    <x v="38"/>
    <x v="32"/>
    <n v="31907"/>
    <x v="0"/>
    <s v="OFF-ST-10000991"/>
    <x v="1"/>
    <x v="4"/>
    <s v="Space Solutions HD Industrial Steel Shelving."/>
    <x v="3216"/>
    <n v="3"/>
    <x v="0"/>
    <x v="3624"/>
    <x v="0"/>
    <x v="0"/>
  </r>
  <r>
    <n v="8247"/>
    <s v="CA-2017-129217"/>
    <x v="1187"/>
    <d v="2017-05-10T00:00:00"/>
    <s v="Same Day"/>
    <s v="DP-13390"/>
    <s v="Dennis Pardue"/>
    <x v="2"/>
    <x v="0"/>
    <x v="34"/>
    <x v="10"/>
    <n v="60505"/>
    <x v="2"/>
    <s v="OFF-AP-10002439"/>
    <x v="1"/>
    <x v="9"/>
    <s v="Tripp Lite Isotel 8 Ultra 8 Outlet Metal Surge"/>
    <x v="5361"/>
    <n v="5"/>
    <x v="3"/>
    <x v="6467"/>
    <x v="2"/>
    <x v="0"/>
  </r>
  <r>
    <n v="8248"/>
    <s v="CA-2017-129217"/>
    <x v="1187"/>
    <d v="2017-05-10T00:00:00"/>
    <s v="Same Day"/>
    <s v="DP-13390"/>
    <s v="Dennis Pardue"/>
    <x v="2"/>
    <x v="0"/>
    <x v="34"/>
    <x v="10"/>
    <n v="60505"/>
    <x v="2"/>
    <s v="OFF-AR-10004602"/>
    <x v="1"/>
    <x v="6"/>
    <s v="Boston KS Multi-Size Manual Pencil Sharpener"/>
    <x v="2862"/>
    <n v="2"/>
    <x v="2"/>
    <x v="6468"/>
    <x v="2"/>
    <x v="0"/>
  </r>
  <r>
    <n v="8249"/>
    <s v="CA-2018-133816"/>
    <x v="1120"/>
    <d v="2018-05-13T00:00:00"/>
    <s v="Second Class"/>
    <s v="CS-12400"/>
    <s v="Christopher Schild"/>
    <x v="2"/>
    <x v="0"/>
    <x v="10"/>
    <x v="9"/>
    <n v="19134"/>
    <x v="3"/>
    <s v="TEC-PH-10001795"/>
    <x v="2"/>
    <x v="7"/>
    <s v="ClearOne CHATAttach 160 - speaker phone"/>
    <x v="5362"/>
    <n v="2"/>
    <x v="10"/>
    <x v="6469"/>
    <x v="3"/>
    <x v="0"/>
  </r>
  <r>
    <n v="8250"/>
    <s v="CA-2017-140221"/>
    <x v="616"/>
    <d v="2017-03-09T00:00:00"/>
    <s v="Second Class"/>
    <s v="MS-17365"/>
    <s v="Maribeth Schnelling"/>
    <x v="0"/>
    <x v="0"/>
    <x v="22"/>
    <x v="10"/>
    <n v="60653"/>
    <x v="2"/>
    <s v="OFF-BI-10002854"/>
    <x v="1"/>
    <x v="8"/>
    <s v="Performers Binder/Pad Holder, Black"/>
    <x v="5363"/>
    <n v="2"/>
    <x v="3"/>
    <x v="6470"/>
    <x v="2"/>
    <x v="0"/>
  </r>
  <r>
    <n v="8251"/>
    <s v="CA-2017-140221"/>
    <x v="616"/>
    <d v="2017-03-09T00:00:00"/>
    <s v="Second Class"/>
    <s v="MS-17365"/>
    <s v="Maribeth Schnelling"/>
    <x v="0"/>
    <x v="0"/>
    <x v="22"/>
    <x v="10"/>
    <n v="60653"/>
    <x v="2"/>
    <s v="FUR-FU-10000023"/>
    <x v="0"/>
    <x v="5"/>
    <s v="Eldon Wave Desk Accessories"/>
    <x v="5364"/>
    <n v="2"/>
    <x v="7"/>
    <x v="6471"/>
    <x v="2"/>
    <x v="0"/>
  </r>
  <r>
    <n v="8252"/>
    <s v="CA-2017-140221"/>
    <x v="616"/>
    <d v="2017-03-09T00:00:00"/>
    <s v="Second Class"/>
    <s v="MS-17365"/>
    <s v="Maribeth Schnelling"/>
    <x v="0"/>
    <x v="0"/>
    <x v="22"/>
    <x v="10"/>
    <n v="60653"/>
    <x v="2"/>
    <s v="OFF-AP-10000828"/>
    <x v="1"/>
    <x v="9"/>
    <s v="Avanti 4.4 Cu. Ft. Refrigerator"/>
    <x v="5365"/>
    <n v="5"/>
    <x v="3"/>
    <x v="6472"/>
    <x v="2"/>
    <x v="0"/>
  </r>
  <r>
    <n v="8253"/>
    <s v="CA-2017-140221"/>
    <x v="616"/>
    <d v="2017-03-09T00:00:00"/>
    <s v="Second Class"/>
    <s v="MS-17365"/>
    <s v="Maribeth Schnelling"/>
    <x v="0"/>
    <x v="0"/>
    <x v="22"/>
    <x v="10"/>
    <n v="60653"/>
    <x v="2"/>
    <s v="OFF-ST-10000777"/>
    <x v="1"/>
    <x v="4"/>
    <s v="Companion Letter/Legal File, Black"/>
    <x v="1556"/>
    <n v="2"/>
    <x v="2"/>
    <x v="1644"/>
    <x v="2"/>
    <x v="0"/>
  </r>
  <r>
    <n v="8254"/>
    <s v="CA-2019-152310"/>
    <x v="801"/>
    <d v="2019-08-19T00:00:00"/>
    <s v="Standard Class"/>
    <s v="DK-12895"/>
    <s v="Dana Kaydos"/>
    <x v="0"/>
    <x v="0"/>
    <x v="4"/>
    <x v="4"/>
    <n v="98103"/>
    <x v="1"/>
    <s v="TEC-CO-10000971"/>
    <x v="2"/>
    <x v="16"/>
    <s v="Hewlett Packard 310 Color Digital Copier"/>
    <x v="5366"/>
    <n v="1"/>
    <x v="0"/>
    <x v="3911"/>
    <x v="1"/>
    <x v="0"/>
  </r>
  <r>
    <n v="8255"/>
    <s v="CA-2019-152310"/>
    <x v="801"/>
    <d v="2019-08-19T00:00:00"/>
    <s v="Standard Class"/>
    <s v="DK-12895"/>
    <s v="Dana Kaydos"/>
    <x v="0"/>
    <x v="0"/>
    <x v="4"/>
    <x v="4"/>
    <n v="98103"/>
    <x v="1"/>
    <s v="OFF-PA-10003134"/>
    <x v="1"/>
    <x v="10"/>
    <s v="Xerox 1937"/>
    <x v="2250"/>
    <n v="4"/>
    <x v="0"/>
    <x v="2430"/>
    <x v="1"/>
    <x v="0"/>
  </r>
  <r>
    <n v="8256"/>
    <s v="CA-2019-152310"/>
    <x v="801"/>
    <d v="2019-08-19T00:00:00"/>
    <s v="Standard Class"/>
    <s v="DK-12895"/>
    <s v="Dana Kaydos"/>
    <x v="0"/>
    <x v="0"/>
    <x v="4"/>
    <x v="4"/>
    <n v="98103"/>
    <x v="1"/>
    <s v="TEC-PH-10002538"/>
    <x v="2"/>
    <x v="7"/>
    <s v="Grandstream GXP1160 VoIP phone"/>
    <x v="5367"/>
    <n v="8"/>
    <x v="2"/>
    <x v="6473"/>
    <x v="1"/>
    <x v="0"/>
  </r>
  <r>
    <n v="8257"/>
    <s v="CA-2019-152310"/>
    <x v="801"/>
    <d v="2019-08-19T00:00:00"/>
    <s v="Standard Class"/>
    <s v="DK-12895"/>
    <s v="Dana Kaydos"/>
    <x v="0"/>
    <x v="0"/>
    <x v="4"/>
    <x v="4"/>
    <n v="98103"/>
    <x v="1"/>
    <s v="OFF-ST-10001228"/>
    <x v="1"/>
    <x v="4"/>
    <s v="Personal File Boxes with Fold-Down Carry Handle"/>
    <x v="485"/>
    <n v="3"/>
    <x v="0"/>
    <x v="496"/>
    <x v="1"/>
    <x v="0"/>
  </r>
  <r>
    <n v="8258"/>
    <s v="CA-2019-152310"/>
    <x v="801"/>
    <d v="2019-08-19T00:00:00"/>
    <s v="Standard Class"/>
    <s v="DK-12895"/>
    <s v="Dana Kaydos"/>
    <x v="0"/>
    <x v="0"/>
    <x v="4"/>
    <x v="4"/>
    <n v="98103"/>
    <x v="1"/>
    <s v="TEC-AC-10000397"/>
    <x v="2"/>
    <x v="11"/>
    <s v="Perixx PERIBOARD-512B, Ergonomic Split Keyboard"/>
    <x v="5368"/>
    <n v="5"/>
    <x v="0"/>
    <x v="6474"/>
    <x v="1"/>
    <x v="0"/>
  </r>
  <r>
    <n v="8259"/>
    <s v="CA-2019-152310"/>
    <x v="801"/>
    <d v="2019-08-19T00:00:00"/>
    <s v="Standard Class"/>
    <s v="DK-12895"/>
    <s v="Dana Kaydos"/>
    <x v="0"/>
    <x v="0"/>
    <x v="4"/>
    <x v="4"/>
    <n v="98103"/>
    <x v="1"/>
    <s v="OFF-BI-10004308"/>
    <x v="1"/>
    <x v="8"/>
    <s v="Avery Legal 4-Ring Binder"/>
    <x v="997"/>
    <n v="6"/>
    <x v="2"/>
    <x v="6475"/>
    <x v="1"/>
    <x v="0"/>
  </r>
  <r>
    <n v="8260"/>
    <s v="CA-2018-118101"/>
    <x v="190"/>
    <d v="2018-06-26T00:00:00"/>
    <s v="Same Day"/>
    <s v="SN-20560"/>
    <s v="Skye Norling"/>
    <x v="2"/>
    <x v="0"/>
    <x v="43"/>
    <x v="12"/>
    <n v="48066"/>
    <x v="2"/>
    <s v="OFF-PA-10000357"/>
    <x v="1"/>
    <x v="10"/>
    <s v="White Dual Perf Computer Printout Paper, 2700 Sheets, 1 Part, Heavyweight, 20 lbs., 14 7/8 x 11"/>
    <x v="1542"/>
    <n v="9"/>
    <x v="0"/>
    <x v="1629"/>
    <x v="2"/>
    <x v="0"/>
  </r>
  <r>
    <n v="8261"/>
    <s v="CA-2018-118101"/>
    <x v="190"/>
    <d v="2018-06-26T00:00:00"/>
    <s v="Same Day"/>
    <s v="SN-20560"/>
    <s v="Skye Norling"/>
    <x v="2"/>
    <x v="0"/>
    <x v="43"/>
    <x v="12"/>
    <n v="48066"/>
    <x v="2"/>
    <s v="OFF-BI-10000773"/>
    <x v="1"/>
    <x v="8"/>
    <s v="Insertable Tab Post Binder Dividers"/>
    <x v="5369"/>
    <n v="1"/>
    <x v="0"/>
    <x v="6476"/>
    <x v="2"/>
    <x v="0"/>
  </r>
  <r>
    <n v="8262"/>
    <s v="CA-2018-118101"/>
    <x v="190"/>
    <d v="2018-06-26T00:00:00"/>
    <s v="Same Day"/>
    <s v="SN-20560"/>
    <s v="Skye Norling"/>
    <x v="2"/>
    <x v="0"/>
    <x v="43"/>
    <x v="12"/>
    <n v="48066"/>
    <x v="2"/>
    <s v="OFF-ST-10001837"/>
    <x v="1"/>
    <x v="4"/>
    <s v="SAFCO Mobile Desk Side File, Wire Frame"/>
    <x v="5370"/>
    <n v="4"/>
    <x v="0"/>
    <x v="6477"/>
    <x v="2"/>
    <x v="0"/>
  </r>
  <r>
    <n v="8263"/>
    <s v="CA-2018-100307"/>
    <x v="272"/>
    <d v="2018-12-19T00:00:00"/>
    <s v="Standard Class"/>
    <s v="TC-21475"/>
    <s v="Tony Chapman"/>
    <x v="2"/>
    <x v="0"/>
    <x v="115"/>
    <x v="36"/>
    <n v="72701"/>
    <x v="0"/>
    <s v="OFF-PA-10002552"/>
    <x v="1"/>
    <x v="10"/>
    <s v="Xerox 1958"/>
    <x v="541"/>
    <n v="3"/>
    <x v="0"/>
    <x v="551"/>
    <x v="0"/>
    <x v="0"/>
  </r>
  <r>
    <n v="8264"/>
    <s v="CA-2017-138457"/>
    <x v="1023"/>
    <d v="2017-09-17T00:00:00"/>
    <s v="Standard Class"/>
    <s v="AM-10705"/>
    <s v="Anne McFarland"/>
    <x v="0"/>
    <x v="0"/>
    <x v="108"/>
    <x v="3"/>
    <n v="28540"/>
    <x v="0"/>
    <s v="OFF-BI-10000014"/>
    <x v="1"/>
    <x v="8"/>
    <s v="Heavy-Duty E-Z-D Binders"/>
    <x v="3702"/>
    <n v="4"/>
    <x v="6"/>
    <x v="4234"/>
    <x v="0"/>
    <x v="0"/>
  </r>
  <r>
    <n v="8265"/>
    <s v="CA-2016-131800"/>
    <x v="125"/>
    <d v="2017-01-04T00:00:00"/>
    <s v="Standard Class"/>
    <s v="AJ-10960"/>
    <s v="Astrea Jones"/>
    <x v="0"/>
    <x v="0"/>
    <x v="20"/>
    <x v="15"/>
    <n v="10035"/>
    <x v="3"/>
    <s v="OFF-AP-10004136"/>
    <x v="1"/>
    <x v="9"/>
    <s v="Kensington 6 Outlet SmartSocket Surge Protector"/>
    <x v="1546"/>
    <n v="3"/>
    <x v="0"/>
    <x v="6478"/>
    <x v="3"/>
    <x v="0"/>
  </r>
  <r>
    <n v="8266"/>
    <s v="CA-2016-131800"/>
    <x v="125"/>
    <d v="2017-01-04T00:00:00"/>
    <s v="Standard Class"/>
    <s v="AJ-10960"/>
    <s v="Astrea Jones"/>
    <x v="0"/>
    <x v="0"/>
    <x v="20"/>
    <x v="15"/>
    <n v="10035"/>
    <x v="3"/>
    <s v="OFF-BI-10003429"/>
    <x v="1"/>
    <x v="8"/>
    <s v="Cardinal HOLDit! Binder Insert Strips,Extra Strips"/>
    <x v="5371"/>
    <n v="7"/>
    <x v="2"/>
    <x v="6479"/>
    <x v="3"/>
    <x v="0"/>
  </r>
  <r>
    <n v="8267"/>
    <s v="CA-2016-118304"/>
    <x v="333"/>
    <d v="2016-05-04T00:00:00"/>
    <s v="Standard Class"/>
    <s v="KH-16360"/>
    <s v="Katherine Hughes"/>
    <x v="0"/>
    <x v="0"/>
    <x v="18"/>
    <x v="13"/>
    <n v="19901"/>
    <x v="3"/>
    <s v="TEC-PH-10000376"/>
    <x v="2"/>
    <x v="7"/>
    <s v="Square Credit Card Reader"/>
    <x v="1024"/>
    <n v="2"/>
    <x v="0"/>
    <x v="6480"/>
    <x v="3"/>
    <x v="0"/>
  </r>
  <r>
    <n v="8268"/>
    <s v="CA-2019-121790"/>
    <x v="289"/>
    <d v="2019-02-06T00:00:00"/>
    <s v="Standard Class"/>
    <s v="LP-17095"/>
    <s v="Liz Preis"/>
    <x v="0"/>
    <x v="0"/>
    <x v="34"/>
    <x v="10"/>
    <n v="60505"/>
    <x v="2"/>
    <s v="FUR-TA-10003469"/>
    <x v="0"/>
    <x v="3"/>
    <s v="Balt Split Level Computer Training Table"/>
    <x v="5372"/>
    <n v="1"/>
    <x v="5"/>
    <x v="6481"/>
    <x v="2"/>
    <x v="0"/>
  </r>
  <r>
    <n v="8269"/>
    <s v="CA-2019-121790"/>
    <x v="289"/>
    <d v="2019-02-06T00:00:00"/>
    <s v="Standard Class"/>
    <s v="LP-17095"/>
    <s v="Liz Preis"/>
    <x v="0"/>
    <x v="0"/>
    <x v="34"/>
    <x v="10"/>
    <n v="60505"/>
    <x v="2"/>
    <s v="OFF-SU-10004231"/>
    <x v="1"/>
    <x v="14"/>
    <s v="Acme Tagit Stainless Steel Antibacterial Scissors"/>
    <x v="2511"/>
    <n v="4"/>
    <x v="2"/>
    <x v="2752"/>
    <x v="2"/>
    <x v="0"/>
  </r>
  <r>
    <n v="8270"/>
    <s v="CA-2019-121790"/>
    <x v="289"/>
    <d v="2019-02-06T00:00:00"/>
    <s v="Standard Class"/>
    <s v="LP-17095"/>
    <s v="Liz Preis"/>
    <x v="0"/>
    <x v="0"/>
    <x v="34"/>
    <x v="10"/>
    <n v="60505"/>
    <x v="2"/>
    <s v="TEC-PH-10002584"/>
    <x v="2"/>
    <x v="7"/>
    <s v="Samsung Galaxy S4"/>
    <x v="5373"/>
    <n v="4"/>
    <x v="2"/>
    <x v="6482"/>
    <x v="2"/>
    <x v="0"/>
  </r>
  <r>
    <n v="8271"/>
    <s v="CA-2019-121790"/>
    <x v="289"/>
    <d v="2019-02-06T00:00:00"/>
    <s v="Standard Class"/>
    <s v="LP-17095"/>
    <s v="Liz Preis"/>
    <x v="0"/>
    <x v="0"/>
    <x v="34"/>
    <x v="10"/>
    <n v="60505"/>
    <x v="2"/>
    <s v="OFF-AR-10003602"/>
    <x v="1"/>
    <x v="6"/>
    <s v="Quartet Omega Colored Chalk, 12/Pack"/>
    <x v="564"/>
    <n v="2"/>
    <x v="2"/>
    <x v="6483"/>
    <x v="2"/>
    <x v="0"/>
  </r>
  <r>
    <n v="8272"/>
    <s v="CA-2018-169670"/>
    <x v="591"/>
    <d v="2018-12-31T00:00:00"/>
    <s v="Standard Class"/>
    <s v="JE-15715"/>
    <s v="Joe Elijah"/>
    <x v="0"/>
    <x v="0"/>
    <x v="20"/>
    <x v="15"/>
    <n v="10009"/>
    <x v="3"/>
    <s v="FUR-CH-10002331"/>
    <x v="0"/>
    <x v="1"/>
    <s v="Hon 4700 Series Mobuis Mid-Back Task Chairs with Adjustable Arms"/>
    <x v="5374"/>
    <n v="8"/>
    <x v="9"/>
    <x v="6484"/>
    <x v="3"/>
    <x v="0"/>
  </r>
  <r>
    <n v="8273"/>
    <s v="CA-2018-139549"/>
    <x v="201"/>
    <d v="2018-10-25T00:00:00"/>
    <s v="Standard Class"/>
    <s v="MY-18295"/>
    <s v="Muhammed Yedwab"/>
    <x v="1"/>
    <x v="0"/>
    <x v="485"/>
    <x v="1"/>
    <n v="92020"/>
    <x v="1"/>
    <s v="FUR-CH-10001802"/>
    <x v="0"/>
    <x v="1"/>
    <s v="Hon Every-Day Chair Series Swivel Task Chairs"/>
    <x v="2388"/>
    <n v="4"/>
    <x v="2"/>
    <x v="6485"/>
    <x v="1"/>
    <x v="0"/>
  </r>
  <r>
    <n v="8274"/>
    <s v="CA-2017-104059"/>
    <x v="385"/>
    <d v="2017-06-15T00:00:00"/>
    <s v="Second Class"/>
    <s v="FC-14245"/>
    <s v="Frank Carlisle"/>
    <x v="2"/>
    <x v="0"/>
    <x v="24"/>
    <x v="24"/>
    <n v="45503"/>
    <x v="3"/>
    <s v="OFF-AR-10000634"/>
    <x v="1"/>
    <x v="6"/>
    <s v="Newell 320"/>
    <x v="1321"/>
    <n v="1"/>
    <x v="2"/>
    <x v="6486"/>
    <x v="3"/>
    <x v="0"/>
  </r>
  <r>
    <n v="8275"/>
    <s v="CA-2019-164112"/>
    <x v="160"/>
    <d v="2019-07-04T00:00:00"/>
    <s v="Standard Class"/>
    <s v="ND-18460"/>
    <s v="Neil Ducich"/>
    <x v="1"/>
    <x v="0"/>
    <x v="145"/>
    <x v="15"/>
    <n v="10550"/>
    <x v="3"/>
    <s v="OFF-ST-10002615"/>
    <x v="1"/>
    <x v="4"/>
    <s v="Dual Level, Single-Width Filing Carts"/>
    <x v="2969"/>
    <n v="7"/>
    <x v="0"/>
    <x v="3313"/>
    <x v="3"/>
    <x v="0"/>
  </r>
  <r>
    <n v="8276"/>
    <s v="CA-2017-143882"/>
    <x v="153"/>
    <d v="2017-06-30T00:00:00"/>
    <s v="Standard Class"/>
    <s v="DB-13360"/>
    <s v="Dennis Bolton"/>
    <x v="2"/>
    <x v="0"/>
    <x v="80"/>
    <x v="24"/>
    <n v="44107"/>
    <x v="3"/>
    <s v="OFF-PA-10004040"/>
    <x v="1"/>
    <x v="10"/>
    <s v="Universal Premium White Copier/Laser Paper (20Lb. and 87 Bright)"/>
    <x v="5375"/>
    <n v="9"/>
    <x v="2"/>
    <x v="6487"/>
    <x v="3"/>
    <x v="0"/>
  </r>
  <r>
    <n v="8277"/>
    <s v="US-2018-139262"/>
    <x v="823"/>
    <d v="2018-02-25T00:00:00"/>
    <s v="Standard Class"/>
    <s v="LC-16960"/>
    <s v="Lindsay Castell"/>
    <x v="2"/>
    <x v="0"/>
    <x v="67"/>
    <x v="2"/>
    <n v="33614"/>
    <x v="0"/>
    <s v="OFF-BI-10003727"/>
    <x v="1"/>
    <x v="8"/>
    <s v="Avery Durable Slant Ring Binders With Label Holder"/>
    <x v="5233"/>
    <n v="3"/>
    <x v="6"/>
    <x v="6298"/>
    <x v="0"/>
    <x v="0"/>
  </r>
  <r>
    <n v="8278"/>
    <s v="US-2018-139262"/>
    <x v="823"/>
    <d v="2018-02-25T00:00:00"/>
    <s v="Standard Class"/>
    <s v="LC-16960"/>
    <s v="Lindsay Castell"/>
    <x v="2"/>
    <x v="0"/>
    <x v="67"/>
    <x v="2"/>
    <n v="33614"/>
    <x v="0"/>
    <s v="OFF-BI-10002026"/>
    <x v="1"/>
    <x v="8"/>
    <s v="Avery Arch Ring Binders"/>
    <x v="5376"/>
    <n v="2"/>
    <x v="6"/>
    <x v="6488"/>
    <x v="0"/>
    <x v="0"/>
  </r>
  <r>
    <n v="8279"/>
    <s v="US-2018-139262"/>
    <x v="823"/>
    <d v="2018-02-25T00:00:00"/>
    <s v="Standard Class"/>
    <s v="LC-16960"/>
    <s v="Lindsay Castell"/>
    <x v="2"/>
    <x v="0"/>
    <x v="67"/>
    <x v="2"/>
    <n v="33614"/>
    <x v="0"/>
    <s v="OFF-ST-10001496"/>
    <x v="1"/>
    <x v="4"/>
    <s v="Standard Rollaway File with Lock"/>
    <x v="5377"/>
    <n v="3"/>
    <x v="2"/>
    <x v="6489"/>
    <x v="0"/>
    <x v="0"/>
  </r>
  <r>
    <n v="8280"/>
    <s v="CA-2019-146192"/>
    <x v="300"/>
    <d v="2019-04-26T00:00:00"/>
    <s v="Standard Class"/>
    <s v="BD-11725"/>
    <s v="Bruce Degenhardt"/>
    <x v="0"/>
    <x v="0"/>
    <x v="38"/>
    <x v="32"/>
    <n v="31907"/>
    <x v="0"/>
    <s v="OFF-ST-10003716"/>
    <x v="1"/>
    <x v="4"/>
    <s v="Tennsco Double-Tier Lockers"/>
    <x v="5378"/>
    <n v="3"/>
    <x v="0"/>
    <x v="6490"/>
    <x v="0"/>
    <x v="0"/>
  </r>
  <r>
    <n v="8281"/>
    <s v="CA-2019-134810"/>
    <x v="1188"/>
    <d v="2019-05-10T00:00:00"/>
    <s v="First Class"/>
    <s v="MC-17605"/>
    <s v="Matt Connell"/>
    <x v="1"/>
    <x v="0"/>
    <x v="108"/>
    <x v="3"/>
    <n v="28540"/>
    <x v="0"/>
    <s v="OFF-EN-10002504"/>
    <x v="1"/>
    <x v="12"/>
    <s v="Tyvek  Top-Opening Peel &amp; Seel Envelopes, Plain White"/>
    <x v="5379"/>
    <n v="3"/>
    <x v="2"/>
    <x v="6491"/>
    <x v="0"/>
    <x v="0"/>
  </r>
  <r>
    <n v="8282"/>
    <s v="CA-2019-134810"/>
    <x v="1188"/>
    <d v="2019-05-10T00:00:00"/>
    <s v="First Class"/>
    <s v="MC-17605"/>
    <s v="Matt Connell"/>
    <x v="1"/>
    <x v="0"/>
    <x v="108"/>
    <x v="3"/>
    <n v="28540"/>
    <x v="0"/>
    <s v="FUR-CH-10001270"/>
    <x v="0"/>
    <x v="1"/>
    <s v="Harbour Creations Steel Folding Chair"/>
    <x v="724"/>
    <n v="3"/>
    <x v="2"/>
    <x v="1681"/>
    <x v="0"/>
    <x v="0"/>
  </r>
  <r>
    <n v="8283"/>
    <s v="CA-2017-154284"/>
    <x v="379"/>
    <d v="2017-12-26T00:00:00"/>
    <s v="Second Class"/>
    <s v="SZ-20035"/>
    <s v="Sam Zeldin"/>
    <x v="2"/>
    <x v="0"/>
    <x v="490"/>
    <x v="10"/>
    <n v="60174"/>
    <x v="2"/>
    <s v="TEC-MA-10004241"/>
    <x v="2"/>
    <x v="15"/>
    <s v="Star Micronics TSP800 TSP847IIU Receipt Printer"/>
    <x v="5380"/>
    <n v="2"/>
    <x v="4"/>
    <x v="6492"/>
    <x v="2"/>
    <x v="0"/>
  </r>
  <r>
    <n v="8284"/>
    <s v="CA-2017-154284"/>
    <x v="379"/>
    <d v="2017-12-26T00:00:00"/>
    <s v="Second Class"/>
    <s v="SZ-20035"/>
    <s v="Sam Zeldin"/>
    <x v="2"/>
    <x v="0"/>
    <x v="490"/>
    <x v="10"/>
    <n v="60174"/>
    <x v="2"/>
    <s v="OFF-AR-10001468"/>
    <x v="1"/>
    <x v="6"/>
    <s v="Sanford Prismacolor Professional Thick Lead Art Pencils, 36-Color Set"/>
    <x v="3497"/>
    <n v="2"/>
    <x v="2"/>
    <x v="3979"/>
    <x v="2"/>
    <x v="0"/>
  </r>
  <r>
    <n v="8285"/>
    <s v="CA-2017-154284"/>
    <x v="379"/>
    <d v="2017-12-26T00:00:00"/>
    <s v="Second Class"/>
    <s v="SZ-20035"/>
    <s v="Sam Zeldin"/>
    <x v="2"/>
    <x v="0"/>
    <x v="490"/>
    <x v="10"/>
    <n v="60174"/>
    <x v="2"/>
    <s v="TEC-AC-10003198"/>
    <x v="2"/>
    <x v="11"/>
    <s v="Enermax Acrylux Wireless Keyboard"/>
    <x v="5381"/>
    <n v="8"/>
    <x v="2"/>
    <x v="6493"/>
    <x v="2"/>
    <x v="0"/>
  </r>
  <r>
    <n v="8286"/>
    <s v="CA-2017-154284"/>
    <x v="379"/>
    <d v="2017-12-26T00:00:00"/>
    <s v="Second Class"/>
    <s v="SZ-20035"/>
    <s v="Sam Zeldin"/>
    <x v="2"/>
    <x v="0"/>
    <x v="490"/>
    <x v="10"/>
    <n v="60174"/>
    <x v="2"/>
    <s v="FUR-FU-10003039"/>
    <x v="0"/>
    <x v="5"/>
    <s v="Howard Miller 11-1/2&quot; Diameter Grantwood Wall Clock"/>
    <x v="5382"/>
    <n v="3"/>
    <x v="7"/>
    <x v="6494"/>
    <x v="2"/>
    <x v="0"/>
  </r>
  <r>
    <n v="8287"/>
    <s v="CA-2016-156244"/>
    <x v="1132"/>
    <d v="2016-08-16T00:00:00"/>
    <s v="Standard Class"/>
    <s v="DH-13675"/>
    <s v="Duane Huffman"/>
    <x v="2"/>
    <x v="0"/>
    <x v="100"/>
    <x v="2"/>
    <n v="33180"/>
    <x v="0"/>
    <s v="OFF-PA-10000295"/>
    <x v="1"/>
    <x v="10"/>
    <s v="Xerox 229"/>
    <x v="277"/>
    <n v="6"/>
    <x v="2"/>
    <x v="282"/>
    <x v="0"/>
    <x v="0"/>
  </r>
  <r>
    <n v="8288"/>
    <s v="CA-2016-156244"/>
    <x v="1132"/>
    <d v="2016-08-16T00:00:00"/>
    <s v="Standard Class"/>
    <s v="DH-13675"/>
    <s v="Duane Huffman"/>
    <x v="2"/>
    <x v="0"/>
    <x v="100"/>
    <x v="2"/>
    <n v="33180"/>
    <x v="0"/>
    <s v="OFF-AR-10004344"/>
    <x v="1"/>
    <x v="6"/>
    <s v="Bulldog Vacuum Base Pencil Sharpener"/>
    <x v="1914"/>
    <n v="5"/>
    <x v="2"/>
    <x v="2058"/>
    <x v="0"/>
    <x v="0"/>
  </r>
  <r>
    <n v="8289"/>
    <s v="CA-2016-156244"/>
    <x v="1132"/>
    <d v="2016-08-16T00:00:00"/>
    <s v="Standard Class"/>
    <s v="DH-13675"/>
    <s v="Duane Huffman"/>
    <x v="2"/>
    <x v="0"/>
    <x v="100"/>
    <x v="2"/>
    <n v="33180"/>
    <x v="0"/>
    <s v="TEC-AC-10002473"/>
    <x v="2"/>
    <x v="11"/>
    <s v="Maxell 4.7GB DVD-R"/>
    <x v="2030"/>
    <n v="7"/>
    <x v="2"/>
    <x v="2188"/>
    <x v="0"/>
    <x v="0"/>
  </r>
  <r>
    <n v="8290"/>
    <s v="CA-2016-156244"/>
    <x v="1132"/>
    <d v="2016-08-16T00:00:00"/>
    <s v="Standard Class"/>
    <s v="DH-13675"/>
    <s v="Duane Huffman"/>
    <x v="2"/>
    <x v="0"/>
    <x v="100"/>
    <x v="2"/>
    <n v="33180"/>
    <x v="0"/>
    <s v="OFF-AP-10002403"/>
    <x v="1"/>
    <x v="9"/>
    <s v="Acco Smartsocket Color-Coded Six-Outlet AC Adapter Model Surge Protectors"/>
    <x v="5383"/>
    <n v="6"/>
    <x v="2"/>
    <x v="6495"/>
    <x v="0"/>
    <x v="0"/>
  </r>
  <r>
    <n v="8291"/>
    <s v="CA-2016-156244"/>
    <x v="1132"/>
    <d v="2016-08-16T00:00:00"/>
    <s v="Standard Class"/>
    <s v="DH-13675"/>
    <s v="Duane Huffman"/>
    <x v="2"/>
    <x v="0"/>
    <x v="100"/>
    <x v="2"/>
    <n v="33180"/>
    <x v="0"/>
    <s v="OFF-SU-10000432"/>
    <x v="1"/>
    <x v="14"/>
    <s v="Acco Side-Punched Conventional Columnar Pads"/>
    <x v="4839"/>
    <n v="2"/>
    <x v="2"/>
    <x v="5772"/>
    <x v="0"/>
    <x v="0"/>
  </r>
  <r>
    <n v="8292"/>
    <s v="CA-2016-156244"/>
    <x v="1132"/>
    <d v="2016-08-16T00:00:00"/>
    <s v="Standard Class"/>
    <s v="DH-13675"/>
    <s v="Duane Huffman"/>
    <x v="2"/>
    <x v="0"/>
    <x v="100"/>
    <x v="2"/>
    <n v="33180"/>
    <x v="0"/>
    <s v="OFF-LA-10000443"/>
    <x v="1"/>
    <x v="2"/>
    <s v="Avery 501"/>
    <x v="5384"/>
    <n v="1"/>
    <x v="2"/>
    <x v="6496"/>
    <x v="0"/>
    <x v="0"/>
  </r>
  <r>
    <n v="8293"/>
    <s v="CA-2017-106362"/>
    <x v="555"/>
    <d v="2017-12-15T00:00:00"/>
    <s v="Standard Class"/>
    <s v="LC-16885"/>
    <s v="Lena Creighton"/>
    <x v="0"/>
    <x v="0"/>
    <x v="21"/>
    <x v="24"/>
    <n v="45373"/>
    <x v="3"/>
    <s v="OFF-BI-10003166"/>
    <x v="1"/>
    <x v="8"/>
    <s v="GBC Plasticlear Binding Covers"/>
    <x v="2293"/>
    <n v="3"/>
    <x v="6"/>
    <x v="2479"/>
    <x v="3"/>
    <x v="0"/>
  </r>
  <r>
    <n v="8294"/>
    <s v="US-2019-168802"/>
    <x v="132"/>
    <d v="2019-11-07T00:00:00"/>
    <s v="Standard Class"/>
    <s v="JO-15145"/>
    <s v="Jack O'Briant"/>
    <x v="1"/>
    <x v="0"/>
    <x v="4"/>
    <x v="4"/>
    <n v="98103"/>
    <x v="1"/>
    <s v="OFF-BI-10002393"/>
    <x v="1"/>
    <x v="8"/>
    <s v="Binder Posts"/>
    <x v="5385"/>
    <n v="4"/>
    <x v="2"/>
    <x v="6497"/>
    <x v="1"/>
    <x v="0"/>
  </r>
  <r>
    <n v="8295"/>
    <s v="US-2019-146906"/>
    <x v="677"/>
    <d v="2019-03-17T00:00:00"/>
    <s v="Standard Class"/>
    <s v="MT-17815"/>
    <s v="Meg Tillman"/>
    <x v="0"/>
    <x v="0"/>
    <x v="20"/>
    <x v="15"/>
    <n v="10011"/>
    <x v="3"/>
    <s v="TEC-PH-10001809"/>
    <x v="2"/>
    <x v="7"/>
    <s v="Panasonic KX T7736-B Digital phone"/>
    <x v="1657"/>
    <n v="2"/>
    <x v="0"/>
    <x v="1755"/>
    <x v="3"/>
    <x v="0"/>
  </r>
  <r>
    <n v="8296"/>
    <s v="CA-2018-166380"/>
    <x v="198"/>
    <d v="2018-06-03T00:00:00"/>
    <s v="Standard Class"/>
    <s v="EB-13750"/>
    <s v="Edward Becker"/>
    <x v="1"/>
    <x v="0"/>
    <x v="81"/>
    <x v="17"/>
    <n v="22204"/>
    <x v="0"/>
    <s v="OFF-EN-10002600"/>
    <x v="1"/>
    <x v="12"/>
    <s v="Redi-Strip #10 Envelopes, 4 1/8 x 9 1/2"/>
    <x v="5386"/>
    <n v="9"/>
    <x v="0"/>
    <x v="6498"/>
    <x v="0"/>
    <x v="0"/>
  </r>
  <r>
    <n v="8297"/>
    <s v="CA-2018-166380"/>
    <x v="198"/>
    <d v="2018-06-03T00:00:00"/>
    <s v="Standard Class"/>
    <s v="EB-13750"/>
    <s v="Edward Becker"/>
    <x v="1"/>
    <x v="0"/>
    <x v="81"/>
    <x v="17"/>
    <n v="22204"/>
    <x v="0"/>
    <s v="TEC-AC-10000109"/>
    <x v="2"/>
    <x v="11"/>
    <s v="Sony Micro Vault Click 16 GB USB 2.0 Flash Drive"/>
    <x v="5387"/>
    <n v="2"/>
    <x v="0"/>
    <x v="6499"/>
    <x v="0"/>
    <x v="0"/>
  </r>
  <r>
    <n v="8298"/>
    <s v="US-2017-158911"/>
    <x v="761"/>
    <d v="2017-07-11T00:00:00"/>
    <s v="Standard Class"/>
    <s v="RS-19765"/>
    <s v="Roland Schwarz"/>
    <x v="1"/>
    <x v="0"/>
    <x v="35"/>
    <x v="3"/>
    <n v="28205"/>
    <x v="0"/>
    <s v="FUR-FU-10003829"/>
    <x v="0"/>
    <x v="5"/>
    <s v="Stackable Trays"/>
    <x v="1268"/>
    <n v="2"/>
    <x v="2"/>
    <x v="2371"/>
    <x v="0"/>
    <x v="0"/>
  </r>
  <r>
    <n v="8299"/>
    <s v="US-2017-158911"/>
    <x v="761"/>
    <d v="2017-07-11T00:00:00"/>
    <s v="Standard Class"/>
    <s v="RS-19765"/>
    <s v="Roland Schwarz"/>
    <x v="1"/>
    <x v="0"/>
    <x v="35"/>
    <x v="3"/>
    <n v="28205"/>
    <x v="0"/>
    <s v="OFF-LA-10003223"/>
    <x v="1"/>
    <x v="2"/>
    <s v="Avery 508"/>
    <x v="696"/>
    <n v="3"/>
    <x v="2"/>
    <x v="710"/>
    <x v="0"/>
    <x v="0"/>
  </r>
  <r>
    <n v="8300"/>
    <s v="US-2016-103338"/>
    <x v="518"/>
    <d v="2016-03-15T00:00:00"/>
    <s v="Standard Class"/>
    <s v="RB-19435"/>
    <s v="Richard Bierner"/>
    <x v="0"/>
    <x v="0"/>
    <x v="43"/>
    <x v="1"/>
    <n v="95661"/>
    <x v="1"/>
    <s v="OFF-AR-10001770"/>
    <x v="1"/>
    <x v="6"/>
    <s v="Economy #2 Pencils"/>
    <x v="3373"/>
    <n v="3"/>
    <x v="0"/>
    <x v="3812"/>
    <x v="1"/>
    <x v="0"/>
  </r>
  <r>
    <n v="8301"/>
    <s v="CA-2017-109169"/>
    <x v="704"/>
    <d v="2017-04-24T00:00:00"/>
    <s v="Standard Class"/>
    <s v="OT-18730"/>
    <s v="Olvera Toch"/>
    <x v="0"/>
    <x v="0"/>
    <x v="66"/>
    <x v="12"/>
    <n v="48234"/>
    <x v="2"/>
    <s v="OFF-EN-10003296"/>
    <x v="1"/>
    <x v="12"/>
    <s v="Tyvek Side-Opening Peel &amp; Seel Expanding Envelopes"/>
    <x v="2171"/>
    <n v="2"/>
    <x v="0"/>
    <x v="2338"/>
    <x v="2"/>
    <x v="0"/>
  </r>
  <r>
    <n v="8302"/>
    <s v="US-2019-167318"/>
    <x v="1189"/>
    <d v="2019-08-01T00:00:00"/>
    <s v="Standard Class"/>
    <s v="GZ-14545"/>
    <s v="George Zrebassa"/>
    <x v="1"/>
    <x v="0"/>
    <x v="1"/>
    <x v="1"/>
    <n v="90036"/>
    <x v="1"/>
    <s v="TEC-AC-10003870"/>
    <x v="2"/>
    <x v="11"/>
    <s v="Logitech Z-906 Speaker sys - home theater - 5.1-CH"/>
    <x v="3939"/>
    <n v="5"/>
    <x v="0"/>
    <x v="4548"/>
    <x v="1"/>
    <x v="0"/>
  </r>
  <r>
    <n v="8303"/>
    <s v="US-2019-167318"/>
    <x v="1189"/>
    <d v="2019-08-01T00:00:00"/>
    <s v="Standard Class"/>
    <s v="GZ-14545"/>
    <s v="George Zrebassa"/>
    <x v="1"/>
    <x v="0"/>
    <x v="1"/>
    <x v="1"/>
    <n v="90036"/>
    <x v="1"/>
    <s v="FUR-CH-10000665"/>
    <x v="0"/>
    <x v="1"/>
    <s v="Global Airflow Leather Mesh Back Chair, Black"/>
    <x v="1599"/>
    <n v="3"/>
    <x v="2"/>
    <x v="6500"/>
    <x v="1"/>
    <x v="0"/>
  </r>
  <r>
    <n v="8304"/>
    <s v="US-2016-120313"/>
    <x v="656"/>
    <d v="2016-11-02T00:00:00"/>
    <s v="Second Class"/>
    <s v="NL-18310"/>
    <s v="Nancy Lomonaco"/>
    <x v="2"/>
    <x v="0"/>
    <x v="8"/>
    <x v="1"/>
    <n v="94110"/>
    <x v="1"/>
    <s v="TEC-PH-10003092"/>
    <x v="2"/>
    <x v="7"/>
    <s v="Motorola L804"/>
    <x v="89"/>
    <n v="2"/>
    <x v="2"/>
    <x v="89"/>
    <x v="1"/>
    <x v="0"/>
  </r>
  <r>
    <n v="8305"/>
    <s v="CA-2019-135419"/>
    <x v="132"/>
    <d v="2019-11-09T00:00:00"/>
    <s v="Standard Class"/>
    <s v="BG-11740"/>
    <s v="Bruce Geld"/>
    <x v="0"/>
    <x v="0"/>
    <x v="329"/>
    <x v="1"/>
    <n v="93309"/>
    <x v="1"/>
    <s v="FUR-TA-10001086"/>
    <x v="0"/>
    <x v="3"/>
    <s v="SAFCO PlanMaster Boards, 60w x 37-1/2d, White Melamine"/>
    <x v="5388"/>
    <n v="4"/>
    <x v="2"/>
    <x v="6501"/>
    <x v="1"/>
    <x v="0"/>
  </r>
  <r>
    <n v="8306"/>
    <s v="CA-2018-128671"/>
    <x v="1190"/>
    <d v="2018-08-16T00:00:00"/>
    <s v="Standard Class"/>
    <s v="MT-18070"/>
    <s v="Michelle Tran"/>
    <x v="2"/>
    <x v="0"/>
    <x v="251"/>
    <x v="26"/>
    <n v="74133"/>
    <x v="2"/>
    <s v="OFF-PA-10001870"/>
    <x v="1"/>
    <x v="10"/>
    <s v="Xerox 202"/>
    <x v="56"/>
    <n v="5"/>
    <x v="0"/>
    <x v="56"/>
    <x v="2"/>
    <x v="0"/>
  </r>
  <r>
    <n v="8307"/>
    <s v="CA-2018-128671"/>
    <x v="1190"/>
    <d v="2018-08-16T00:00:00"/>
    <s v="Standard Class"/>
    <s v="MT-18070"/>
    <s v="Michelle Tran"/>
    <x v="2"/>
    <x v="0"/>
    <x v="251"/>
    <x v="26"/>
    <n v="74133"/>
    <x v="2"/>
    <s v="OFF-BI-10003305"/>
    <x v="1"/>
    <x v="8"/>
    <s v="Avery Hanging File Binders"/>
    <x v="1085"/>
    <n v="7"/>
    <x v="0"/>
    <x v="6502"/>
    <x v="2"/>
    <x v="0"/>
  </r>
  <r>
    <n v="8308"/>
    <s v="CA-2018-128671"/>
    <x v="1190"/>
    <d v="2018-08-16T00:00:00"/>
    <s v="Standard Class"/>
    <s v="MT-18070"/>
    <s v="Michelle Tran"/>
    <x v="2"/>
    <x v="0"/>
    <x v="251"/>
    <x v="26"/>
    <n v="74133"/>
    <x v="2"/>
    <s v="OFF-BI-10003007"/>
    <x v="1"/>
    <x v="8"/>
    <s v="Premium Transparent Presentation Covers, No Pattern/Clear, 8 1/2&quot; x 11&quot;"/>
    <x v="4231"/>
    <n v="2"/>
    <x v="0"/>
    <x v="4935"/>
    <x v="2"/>
    <x v="0"/>
  </r>
  <r>
    <n v="8309"/>
    <s v="CA-2018-149335"/>
    <x v="197"/>
    <d v="2018-07-25T00:00:00"/>
    <s v="Same Day"/>
    <s v="BC-11125"/>
    <s v="Becky Castell"/>
    <x v="2"/>
    <x v="0"/>
    <x v="8"/>
    <x v="1"/>
    <n v="94122"/>
    <x v="1"/>
    <s v="OFF-AR-10001419"/>
    <x v="1"/>
    <x v="6"/>
    <s v="Newell 325"/>
    <x v="5389"/>
    <n v="9"/>
    <x v="0"/>
    <x v="979"/>
    <x v="1"/>
    <x v="0"/>
  </r>
  <r>
    <n v="8310"/>
    <s v="CA-2016-168312"/>
    <x v="72"/>
    <d v="2016-03-07T00:00:00"/>
    <s v="Standard Class"/>
    <s v="GW-14605"/>
    <s v="Giulietta Weimer"/>
    <x v="0"/>
    <x v="0"/>
    <x v="12"/>
    <x v="5"/>
    <n v="77036"/>
    <x v="2"/>
    <s v="OFF-ST-10003692"/>
    <x v="1"/>
    <x v="4"/>
    <s v="Recycled Steel Personal File for Hanging File Folders"/>
    <x v="5390"/>
    <n v="3"/>
    <x v="2"/>
    <x v="6503"/>
    <x v="2"/>
    <x v="0"/>
  </r>
  <r>
    <n v="8311"/>
    <s v="CA-2016-168312"/>
    <x v="72"/>
    <d v="2016-03-07T00:00:00"/>
    <s v="Standard Class"/>
    <s v="GW-14605"/>
    <s v="Giulietta Weimer"/>
    <x v="0"/>
    <x v="0"/>
    <x v="12"/>
    <x v="5"/>
    <n v="77036"/>
    <x v="2"/>
    <s v="FUR-TA-10001866"/>
    <x v="0"/>
    <x v="3"/>
    <s v="Bevis Round Conference Room Tables and Bases"/>
    <x v="5391"/>
    <n v="3"/>
    <x v="4"/>
    <x v="6504"/>
    <x v="2"/>
    <x v="0"/>
  </r>
  <r>
    <n v="8312"/>
    <s v="US-2019-105935"/>
    <x v="795"/>
    <d v="2019-01-31T00:00:00"/>
    <s v="Standard Class"/>
    <s v="BD-11500"/>
    <s v="Bradley Drucker"/>
    <x v="0"/>
    <x v="0"/>
    <x v="38"/>
    <x v="32"/>
    <n v="31907"/>
    <x v="0"/>
    <s v="FUR-FU-10002157"/>
    <x v="0"/>
    <x v="5"/>
    <s v="Artistic Insta-Plaque"/>
    <x v="5392"/>
    <n v="4"/>
    <x v="0"/>
    <x v="6505"/>
    <x v="0"/>
    <x v="0"/>
  </r>
  <r>
    <n v="8313"/>
    <s v="US-2019-105935"/>
    <x v="795"/>
    <d v="2019-01-31T00:00:00"/>
    <s v="Standard Class"/>
    <s v="BD-11500"/>
    <s v="Bradley Drucker"/>
    <x v="0"/>
    <x v="0"/>
    <x v="38"/>
    <x v="32"/>
    <n v="31907"/>
    <x v="0"/>
    <s v="TEC-PH-10001459"/>
    <x v="2"/>
    <x v="7"/>
    <s v="Samsung Galaxy Mega 6.3"/>
    <x v="5393"/>
    <n v="7"/>
    <x v="0"/>
    <x v="6506"/>
    <x v="0"/>
    <x v="0"/>
  </r>
  <r>
    <n v="8314"/>
    <s v="CA-2016-161508"/>
    <x v="136"/>
    <d v="2016-07-16T00:00:00"/>
    <s v="Standard Class"/>
    <s v="PV-18985"/>
    <s v="Paul Van Hugh"/>
    <x v="2"/>
    <x v="0"/>
    <x v="425"/>
    <x v="5"/>
    <n v="77573"/>
    <x v="2"/>
    <s v="FUR-CH-10002126"/>
    <x v="0"/>
    <x v="1"/>
    <s v="Hon Deluxe Fabric Upholstered Stacking Chairs"/>
    <x v="5394"/>
    <n v="3"/>
    <x v="4"/>
    <x v="6507"/>
    <x v="2"/>
    <x v="0"/>
  </r>
  <r>
    <n v="8315"/>
    <s v="CA-2016-161508"/>
    <x v="136"/>
    <d v="2016-07-16T00:00:00"/>
    <s v="Standard Class"/>
    <s v="PV-18985"/>
    <s v="Paul Van Hugh"/>
    <x v="2"/>
    <x v="0"/>
    <x v="425"/>
    <x v="5"/>
    <n v="77573"/>
    <x v="2"/>
    <s v="OFF-FA-10001561"/>
    <x v="1"/>
    <x v="13"/>
    <s v="Stockwell Push Pins"/>
    <x v="4273"/>
    <n v="2"/>
    <x v="2"/>
    <x v="4992"/>
    <x v="2"/>
    <x v="0"/>
  </r>
  <r>
    <n v="8316"/>
    <s v="CA-2016-161508"/>
    <x v="136"/>
    <d v="2016-07-16T00:00:00"/>
    <s v="Standard Class"/>
    <s v="PV-18985"/>
    <s v="Paul Van Hugh"/>
    <x v="2"/>
    <x v="0"/>
    <x v="425"/>
    <x v="5"/>
    <n v="77573"/>
    <x v="2"/>
    <s v="OFF-AR-10003158"/>
    <x v="1"/>
    <x v="6"/>
    <s v="Fluorescent Highlighters by Dixon"/>
    <x v="2715"/>
    <n v="7"/>
    <x v="2"/>
    <x v="6508"/>
    <x v="2"/>
    <x v="0"/>
  </r>
  <r>
    <n v="8317"/>
    <s v="CA-2016-161508"/>
    <x v="136"/>
    <d v="2016-07-16T00:00:00"/>
    <s v="Standard Class"/>
    <s v="PV-18985"/>
    <s v="Paul Van Hugh"/>
    <x v="2"/>
    <x v="0"/>
    <x v="425"/>
    <x v="5"/>
    <n v="77573"/>
    <x v="2"/>
    <s v="OFF-PA-10001804"/>
    <x v="1"/>
    <x v="10"/>
    <s v="Xerox 195"/>
    <x v="2975"/>
    <n v="3"/>
    <x v="2"/>
    <x v="6411"/>
    <x v="2"/>
    <x v="0"/>
  </r>
  <r>
    <n v="8318"/>
    <s v="CA-2019-130904"/>
    <x v="645"/>
    <d v="2019-04-16T00:00:00"/>
    <s v="Standard Class"/>
    <s v="HM-14980"/>
    <s v="Henry MacAllister"/>
    <x v="0"/>
    <x v="0"/>
    <x v="140"/>
    <x v="3"/>
    <n v="27217"/>
    <x v="0"/>
    <s v="OFF-AR-10000422"/>
    <x v="1"/>
    <x v="6"/>
    <s v="Pencil and Crayon Sharpener"/>
    <x v="5395"/>
    <n v="1"/>
    <x v="2"/>
    <x v="6509"/>
    <x v="0"/>
    <x v="0"/>
  </r>
  <r>
    <n v="8319"/>
    <s v="CA-2019-130904"/>
    <x v="645"/>
    <d v="2019-04-16T00:00:00"/>
    <s v="Standard Class"/>
    <s v="HM-14980"/>
    <s v="Henry MacAllister"/>
    <x v="0"/>
    <x v="0"/>
    <x v="140"/>
    <x v="3"/>
    <n v="27217"/>
    <x v="0"/>
    <s v="OFF-AR-10000127"/>
    <x v="1"/>
    <x v="6"/>
    <s v="Newell 321"/>
    <x v="5396"/>
    <n v="8"/>
    <x v="2"/>
    <x v="6510"/>
    <x v="0"/>
    <x v="0"/>
  </r>
  <r>
    <n v="8320"/>
    <s v="CA-2019-133620"/>
    <x v="38"/>
    <d v="2019-11-18T00:00:00"/>
    <s v="Standard Class"/>
    <s v="EM-14065"/>
    <s v="Erin Mull"/>
    <x v="0"/>
    <x v="0"/>
    <x v="20"/>
    <x v="15"/>
    <n v="10009"/>
    <x v="3"/>
    <s v="OFF-ST-10004634"/>
    <x v="1"/>
    <x v="4"/>
    <s v="Personal Folder Holder, Ebony"/>
    <x v="1082"/>
    <n v="1"/>
    <x v="0"/>
    <x v="1123"/>
    <x v="3"/>
    <x v="0"/>
  </r>
  <r>
    <n v="8321"/>
    <s v="CA-2017-142937"/>
    <x v="901"/>
    <d v="2017-12-06T00:00:00"/>
    <s v="First Class"/>
    <s v="SF-20065"/>
    <s v="Sandra Flanagan"/>
    <x v="0"/>
    <x v="0"/>
    <x v="61"/>
    <x v="5"/>
    <n v="75220"/>
    <x v="2"/>
    <s v="OFF-AR-10003582"/>
    <x v="1"/>
    <x v="6"/>
    <s v="Boston Electric Pencil Sharpener, Model 1818, Charcoal Black"/>
    <x v="3816"/>
    <n v="2"/>
    <x v="2"/>
    <x v="4382"/>
    <x v="2"/>
    <x v="0"/>
  </r>
  <r>
    <n v="8322"/>
    <s v="US-2018-149790"/>
    <x v="182"/>
    <d v="2018-10-01T00:00:00"/>
    <s v="Standard Class"/>
    <s v="SC-20380"/>
    <s v="Shahid Collister"/>
    <x v="0"/>
    <x v="0"/>
    <x v="12"/>
    <x v="5"/>
    <n v="77095"/>
    <x v="2"/>
    <s v="OFF-BI-10002026"/>
    <x v="1"/>
    <x v="8"/>
    <s v="Ibico Recycled Linen-Style Covers"/>
    <x v="5397"/>
    <n v="2"/>
    <x v="3"/>
    <x v="6511"/>
    <x v="2"/>
    <x v="0"/>
  </r>
  <r>
    <n v="8323"/>
    <s v="CA-2018-130778"/>
    <x v="258"/>
    <d v="2018-11-25T00:00:00"/>
    <s v="Standard Class"/>
    <s v="ND-18370"/>
    <s v="Natalie DeCherney"/>
    <x v="0"/>
    <x v="0"/>
    <x v="85"/>
    <x v="15"/>
    <n v="11561"/>
    <x v="3"/>
    <s v="OFF-AP-10000595"/>
    <x v="1"/>
    <x v="9"/>
    <s v="Disposable Triple-Filter Dust Bags"/>
    <x v="4622"/>
    <n v="2"/>
    <x v="0"/>
    <x v="5476"/>
    <x v="3"/>
    <x v="0"/>
  </r>
  <r>
    <n v="8324"/>
    <s v="CA-2018-130778"/>
    <x v="258"/>
    <d v="2018-11-25T00:00:00"/>
    <s v="Standard Class"/>
    <s v="ND-18370"/>
    <s v="Natalie DeCherney"/>
    <x v="0"/>
    <x v="0"/>
    <x v="85"/>
    <x v="15"/>
    <n v="11561"/>
    <x v="3"/>
    <s v="OFF-PA-10001509"/>
    <x v="1"/>
    <x v="10"/>
    <s v="Recycled Desk Saver Line &quot;While You Were Out&quot; Book, 5 1/2&quot; X 4&quot;"/>
    <x v="915"/>
    <n v="5"/>
    <x v="0"/>
    <x v="948"/>
    <x v="3"/>
    <x v="0"/>
  </r>
  <r>
    <n v="8325"/>
    <s v="CA-2019-144456"/>
    <x v="565"/>
    <d v="2019-09-09T00:00:00"/>
    <s v="First Class"/>
    <s v="FC-14245"/>
    <s v="Frank Carlisle"/>
    <x v="2"/>
    <x v="0"/>
    <x v="146"/>
    <x v="2"/>
    <n v="33012"/>
    <x v="0"/>
    <s v="OFF-ST-10001321"/>
    <x v="1"/>
    <x v="4"/>
    <s v="Decoflex Hanging Personal Folder File, Blue"/>
    <x v="3058"/>
    <n v="5"/>
    <x v="2"/>
    <x v="6512"/>
    <x v="0"/>
    <x v="0"/>
  </r>
  <r>
    <n v="8326"/>
    <s v="CA-2019-144456"/>
    <x v="565"/>
    <d v="2019-09-09T00:00:00"/>
    <s v="First Class"/>
    <s v="FC-14245"/>
    <s v="Frank Carlisle"/>
    <x v="2"/>
    <x v="0"/>
    <x v="146"/>
    <x v="2"/>
    <n v="33012"/>
    <x v="0"/>
    <s v="TEC-PH-10001750"/>
    <x v="2"/>
    <x v="7"/>
    <s v="Samsung Rugby III"/>
    <x v="3180"/>
    <n v="3"/>
    <x v="2"/>
    <x v="3581"/>
    <x v="0"/>
    <x v="0"/>
  </r>
  <r>
    <n v="8327"/>
    <s v="CA-2019-103478"/>
    <x v="246"/>
    <d v="2019-07-24T00:00:00"/>
    <s v="Second Class"/>
    <s v="KL-16555"/>
    <s v="Kelly Lampkin"/>
    <x v="1"/>
    <x v="0"/>
    <x v="34"/>
    <x v="10"/>
    <n v="60505"/>
    <x v="2"/>
    <s v="OFF-BI-10001890"/>
    <x v="1"/>
    <x v="8"/>
    <s v="Avery Poly Binder Pockets"/>
    <x v="5398"/>
    <n v="4"/>
    <x v="3"/>
    <x v="6513"/>
    <x v="2"/>
    <x v="0"/>
  </r>
  <r>
    <n v="8328"/>
    <s v="CA-2019-103478"/>
    <x v="246"/>
    <d v="2019-07-24T00:00:00"/>
    <s v="Second Class"/>
    <s v="KL-16555"/>
    <s v="Kelly Lampkin"/>
    <x v="1"/>
    <x v="0"/>
    <x v="34"/>
    <x v="10"/>
    <n v="60505"/>
    <x v="2"/>
    <s v="OFF-BI-10004224"/>
    <x v="1"/>
    <x v="8"/>
    <s v="Catalog Binders with Expanding Posts"/>
    <x v="5399"/>
    <n v="7"/>
    <x v="3"/>
    <x v="6514"/>
    <x v="2"/>
    <x v="0"/>
  </r>
  <r>
    <n v="8329"/>
    <s v="CA-2019-118577"/>
    <x v="833"/>
    <d v="2019-10-11T00:00:00"/>
    <s v="Standard Class"/>
    <s v="XP-21865"/>
    <s v="Xylona Preis"/>
    <x v="0"/>
    <x v="0"/>
    <x v="78"/>
    <x v="30"/>
    <n v="7109"/>
    <x v="3"/>
    <s v="OFF-PA-10001357"/>
    <x v="1"/>
    <x v="10"/>
    <s v="Xerox 1886"/>
    <x v="140"/>
    <n v="3"/>
    <x v="0"/>
    <x v="142"/>
    <x v="3"/>
    <x v="0"/>
  </r>
  <r>
    <n v="8330"/>
    <s v="CA-2019-118577"/>
    <x v="833"/>
    <d v="2019-10-11T00:00:00"/>
    <s v="Standard Class"/>
    <s v="XP-21865"/>
    <s v="Xylona Preis"/>
    <x v="0"/>
    <x v="0"/>
    <x v="78"/>
    <x v="30"/>
    <n v="7109"/>
    <x v="3"/>
    <s v="OFF-PA-10004888"/>
    <x v="1"/>
    <x v="10"/>
    <s v="Xerox 217"/>
    <x v="90"/>
    <n v="1"/>
    <x v="0"/>
    <x v="90"/>
    <x v="3"/>
    <x v="0"/>
  </r>
  <r>
    <n v="8331"/>
    <s v="CA-2019-113572"/>
    <x v="659"/>
    <d v="2019-11-11T00:00:00"/>
    <s v="Standard Class"/>
    <s v="FP-14320"/>
    <s v="Frank Preis"/>
    <x v="0"/>
    <x v="0"/>
    <x v="20"/>
    <x v="15"/>
    <n v="10024"/>
    <x v="3"/>
    <s v="TEC-AC-10002370"/>
    <x v="2"/>
    <x v="11"/>
    <s v="Maxell CD-R Discs"/>
    <x v="2317"/>
    <n v="4"/>
    <x v="0"/>
    <x v="6515"/>
    <x v="3"/>
    <x v="0"/>
  </r>
  <r>
    <n v="8332"/>
    <s v="CA-2018-153269"/>
    <x v="1185"/>
    <d v="2018-03-12T00:00:00"/>
    <s v="First Class"/>
    <s v="PS-18760"/>
    <s v="Pamela Stobb"/>
    <x v="0"/>
    <x v="0"/>
    <x v="504"/>
    <x v="31"/>
    <n v="1810"/>
    <x v="3"/>
    <s v="OFF-ST-10004634"/>
    <x v="1"/>
    <x v="4"/>
    <s v="Personal Folder Holder, Ebony"/>
    <x v="1082"/>
    <n v="1"/>
    <x v="0"/>
    <x v="1123"/>
    <x v="3"/>
    <x v="0"/>
  </r>
  <r>
    <n v="8333"/>
    <s v="CA-2018-153269"/>
    <x v="1185"/>
    <d v="2018-03-12T00:00:00"/>
    <s v="First Class"/>
    <s v="PS-18760"/>
    <s v="Pamela Stobb"/>
    <x v="0"/>
    <x v="0"/>
    <x v="504"/>
    <x v="31"/>
    <n v="1810"/>
    <x v="3"/>
    <s v="FUR-CH-10002647"/>
    <x v="0"/>
    <x v="1"/>
    <s v="Situations Contoured Folding Chairs, 4/Set"/>
    <x v="1383"/>
    <n v="5"/>
    <x v="0"/>
    <x v="5044"/>
    <x v="3"/>
    <x v="0"/>
  </r>
  <r>
    <n v="8334"/>
    <s v="CA-2018-153269"/>
    <x v="1185"/>
    <d v="2018-03-12T00:00:00"/>
    <s v="First Class"/>
    <s v="PS-18760"/>
    <s v="Pamela Stobb"/>
    <x v="0"/>
    <x v="0"/>
    <x v="504"/>
    <x v="31"/>
    <n v="1810"/>
    <x v="3"/>
    <s v="OFF-PA-10001801"/>
    <x v="1"/>
    <x v="10"/>
    <s v="Xerox 193"/>
    <x v="1465"/>
    <n v="3"/>
    <x v="0"/>
    <x v="1544"/>
    <x v="3"/>
    <x v="0"/>
  </r>
  <r>
    <n v="8335"/>
    <s v="CA-2018-153269"/>
    <x v="1185"/>
    <d v="2018-03-12T00:00:00"/>
    <s v="First Class"/>
    <s v="PS-18760"/>
    <s v="Pamela Stobb"/>
    <x v="0"/>
    <x v="0"/>
    <x v="504"/>
    <x v="31"/>
    <n v="1810"/>
    <x v="3"/>
    <s v="OFF-BI-10004632"/>
    <x v="1"/>
    <x v="8"/>
    <s v="GBC Binding covers"/>
    <x v="5400"/>
    <n v="4"/>
    <x v="0"/>
    <x v="6516"/>
    <x v="3"/>
    <x v="0"/>
  </r>
  <r>
    <n v="8336"/>
    <s v="CA-2019-161655"/>
    <x v="726"/>
    <d v="2019-05-18T00:00:00"/>
    <s v="Second Class"/>
    <s v="CW-11905"/>
    <s v="Carl Weiss"/>
    <x v="2"/>
    <x v="0"/>
    <x v="46"/>
    <x v="13"/>
    <n v="19711"/>
    <x v="3"/>
    <s v="OFF-BI-10002082"/>
    <x v="1"/>
    <x v="8"/>
    <s v="GBC Twin Loop Wire Binding Elements"/>
    <x v="5401"/>
    <n v="9"/>
    <x v="0"/>
    <x v="6517"/>
    <x v="3"/>
    <x v="0"/>
  </r>
  <r>
    <n v="8337"/>
    <s v="CA-2018-101469"/>
    <x v="415"/>
    <d v="2018-07-08T00:00:00"/>
    <s v="Standard Class"/>
    <s v="KH-16360"/>
    <s v="Katherine Hughes"/>
    <x v="0"/>
    <x v="0"/>
    <x v="81"/>
    <x v="17"/>
    <n v="22204"/>
    <x v="0"/>
    <s v="OFF-AR-10003986"/>
    <x v="1"/>
    <x v="6"/>
    <s v="Avery Hi-Liter Pen Style Six-Color Fluorescent Set"/>
    <x v="5402"/>
    <n v="2"/>
    <x v="0"/>
    <x v="6518"/>
    <x v="0"/>
    <x v="0"/>
  </r>
  <r>
    <n v="8338"/>
    <s v="CA-2016-153087"/>
    <x v="422"/>
    <d v="2017-01-03T00:00:00"/>
    <s v="Standard Class"/>
    <s v="TC-20980"/>
    <s v="Tamara Chand"/>
    <x v="1"/>
    <x v="0"/>
    <x v="27"/>
    <x v="19"/>
    <n v="35601"/>
    <x v="0"/>
    <s v="OFF-PA-10001243"/>
    <x v="1"/>
    <x v="10"/>
    <s v="Xerox 1983"/>
    <x v="100"/>
    <n v="4"/>
    <x v="0"/>
    <x v="101"/>
    <x v="0"/>
    <x v="0"/>
  </r>
  <r>
    <n v="8339"/>
    <s v="CA-2016-153087"/>
    <x v="422"/>
    <d v="2017-01-03T00:00:00"/>
    <s v="Standard Class"/>
    <s v="TC-20980"/>
    <s v="Tamara Chand"/>
    <x v="1"/>
    <x v="0"/>
    <x v="27"/>
    <x v="19"/>
    <n v="35601"/>
    <x v="0"/>
    <s v="TEC-AC-10003198"/>
    <x v="2"/>
    <x v="11"/>
    <s v="Enermax Acrylux Wireless Keyboard"/>
    <x v="5403"/>
    <n v="5"/>
    <x v="0"/>
    <x v="6519"/>
    <x v="0"/>
    <x v="0"/>
  </r>
  <r>
    <n v="8340"/>
    <s v="CA-2019-135076"/>
    <x v="669"/>
    <d v="2019-04-17T00:00:00"/>
    <s v="Standard Class"/>
    <s v="YS-21880"/>
    <s v="Yana Sorensen"/>
    <x v="1"/>
    <x v="0"/>
    <x v="86"/>
    <x v="1"/>
    <n v="92345"/>
    <x v="1"/>
    <s v="FUR-CH-10003774"/>
    <x v="0"/>
    <x v="1"/>
    <s v="Global Wood Trimmed Manager's Task Chair, Khaki"/>
    <x v="5404"/>
    <n v="6"/>
    <x v="2"/>
    <x v="6520"/>
    <x v="1"/>
    <x v="0"/>
  </r>
  <r>
    <n v="8341"/>
    <s v="CA-2016-161634"/>
    <x v="687"/>
    <d v="2016-11-20T00:00:00"/>
    <s v="Standard Class"/>
    <s v="CC-12220"/>
    <s v="Chris Cortes"/>
    <x v="0"/>
    <x v="0"/>
    <x v="269"/>
    <x v="17"/>
    <n v="23320"/>
    <x v="0"/>
    <s v="OFF-PA-10002262"/>
    <x v="1"/>
    <x v="10"/>
    <s v="Xerox 192"/>
    <x v="56"/>
    <n v="5"/>
    <x v="0"/>
    <x v="56"/>
    <x v="0"/>
    <x v="0"/>
  </r>
  <r>
    <n v="8342"/>
    <s v="CA-2019-141481"/>
    <x v="532"/>
    <d v="2019-06-14T00:00:00"/>
    <s v="First Class"/>
    <s v="ZD-21925"/>
    <s v="Zuschuss Donatelli"/>
    <x v="0"/>
    <x v="0"/>
    <x v="1"/>
    <x v="1"/>
    <n v="90036"/>
    <x v="1"/>
    <s v="OFF-AP-10004532"/>
    <x v="1"/>
    <x v="9"/>
    <s v="Kensington 6 Outlet Guardian Standard Surge Protector"/>
    <x v="639"/>
    <n v="3"/>
    <x v="0"/>
    <x v="651"/>
    <x v="1"/>
    <x v="0"/>
  </r>
  <r>
    <n v="8343"/>
    <s v="CA-2018-132549"/>
    <x v="881"/>
    <d v="2018-11-30T00:00:00"/>
    <s v="Standard Class"/>
    <s v="JK-15370"/>
    <s v="Jay Kimmel"/>
    <x v="0"/>
    <x v="0"/>
    <x v="114"/>
    <x v="19"/>
    <n v="35810"/>
    <x v="0"/>
    <s v="OFF-ST-10001325"/>
    <x v="1"/>
    <x v="4"/>
    <s v="Sterilite Officeware Hinged File Box"/>
    <x v="5405"/>
    <n v="7"/>
    <x v="0"/>
    <x v="6521"/>
    <x v="0"/>
    <x v="0"/>
  </r>
  <r>
    <n v="8344"/>
    <s v="US-2016-155544"/>
    <x v="90"/>
    <d v="2016-03-25T00:00:00"/>
    <s v="Standard Class"/>
    <s v="GM-14440"/>
    <s v="Gary McGarr"/>
    <x v="0"/>
    <x v="0"/>
    <x v="289"/>
    <x v="18"/>
    <n v="37918"/>
    <x v="0"/>
    <s v="OFF-LA-10004544"/>
    <x v="1"/>
    <x v="2"/>
    <s v="Avery 505"/>
    <x v="5406"/>
    <n v="5"/>
    <x v="2"/>
    <x v="6522"/>
    <x v="0"/>
    <x v="0"/>
  </r>
  <r>
    <n v="8345"/>
    <s v="US-2016-155544"/>
    <x v="90"/>
    <d v="2016-03-25T00:00:00"/>
    <s v="Standard Class"/>
    <s v="GM-14440"/>
    <s v="Gary McGarr"/>
    <x v="0"/>
    <x v="0"/>
    <x v="289"/>
    <x v="18"/>
    <n v="37918"/>
    <x v="0"/>
    <s v="FUR-FU-10001473"/>
    <x v="0"/>
    <x v="5"/>
    <s v="DAX Wood Document Frame"/>
    <x v="2427"/>
    <n v="3"/>
    <x v="2"/>
    <x v="6523"/>
    <x v="0"/>
    <x v="0"/>
  </r>
  <r>
    <n v="8346"/>
    <s v="US-2016-155544"/>
    <x v="90"/>
    <d v="2016-03-25T00:00:00"/>
    <s v="Standard Class"/>
    <s v="GM-14440"/>
    <s v="Gary McGarr"/>
    <x v="0"/>
    <x v="0"/>
    <x v="289"/>
    <x v="18"/>
    <n v="37918"/>
    <x v="0"/>
    <s v="FUR-CH-10000422"/>
    <x v="0"/>
    <x v="1"/>
    <s v="Global Highback Leather Tilter in Burgundy"/>
    <x v="5407"/>
    <n v="3"/>
    <x v="2"/>
    <x v="6524"/>
    <x v="0"/>
    <x v="0"/>
  </r>
  <r>
    <n v="8347"/>
    <s v="US-2017-115238"/>
    <x v="28"/>
    <d v="2017-05-04T00:00:00"/>
    <s v="Standard Class"/>
    <s v="JW-15220"/>
    <s v="Jane Waco"/>
    <x v="1"/>
    <x v="0"/>
    <x v="104"/>
    <x v="31"/>
    <n v="1841"/>
    <x v="3"/>
    <s v="FUR-FU-10002960"/>
    <x v="0"/>
    <x v="5"/>
    <s v="Eldon 200 Class Desk Accessories, Burgundy"/>
    <x v="815"/>
    <n v="5"/>
    <x v="0"/>
    <x v="6525"/>
    <x v="3"/>
    <x v="0"/>
  </r>
  <r>
    <n v="8348"/>
    <s v="US-2017-115238"/>
    <x v="28"/>
    <d v="2017-05-04T00:00:00"/>
    <s v="Standard Class"/>
    <s v="JW-15220"/>
    <s v="Jane Waco"/>
    <x v="1"/>
    <x v="0"/>
    <x v="104"/>
    <x v="31"/>
    <n v="1841"/>
    <x v="3"/>
    <s v="FUR-FU-10002445"/>
    <x v="0"/>
    <x v="5"/>
    <s v="DAX Two-Tone Rosewood/Black Document Frame, Desktop, 5 x 7"/>
    <x v="5408"/>
    <n v="1"/>
    <x v="0"/>
    <x v="6526"/>
    <x v="3"/>
    <x v="0"/>
  </r>
  <r>
    <n v="8349"/>
    <s v="US-2017-115238"/>
    <x v="28"/>
    <d v="2017-05-04T00:00:00"/>
    <s v="Standard Class"/>
    <s v="JW-15220"/>
    <s v="Jane Waco"/>
    <x v="1"/>
    <x v="0"/>
    <x v="104"/>
    <x v="31"/>
    <n v="1841"/>
    <x v="3"/>
    <s v="TEC-PH-10001300"/>
    <x v="2"/>
    <x v="7"/>
    <s v="iKross Bluetooth Portable Keyboard + Cell Phone Stand Holder + Brush for Apple iPhone 5S 5C 5, 4S 4"/>
    <x v="5409"/>
    <n v="10"/>
    <x v="0"/>
    <x v="6527"/>
    <x v="3"/>
    <x v="0"/>
  </r>
  <r>
    <n v="8350"/>
    <s v="US-2017-115238"/>
    <x v="28"/>
    <d v="2017-05-04T00:00:00"/>
    <s v="Standard Class"/>
    <s v="JW-15220"/>
    <s v="Jane Waco"/>
    <x v="1"/>
    <x v="0"/>
    <x v="104"/>
    <x v="31"/>
    <n v="1841"/>
    <x v="3"/>
    <s v="FUR-FU-10001025"/>
    <x v="0"/>
    <x v="5"/>
    <s v="Eldon Imàge Series Desk Accessories, Clear"/>
    <x v="5410"/>
    <n v="5"/>
    <x v="0"/>
    <x v="6528"/>
    <x v="3"/>
    <x v="0"/>
  </r>
  <r>
    <n v="8351"/>
    <s v="US-2017-115238"/>
    <x v="28"/>
    <d v="2017-05-04T00:00:00"/>
    <s v="Standard Class"/>
    <s v="JW-15220"/>
    <s v="Jane Waco"/>
    <x v="1"/>
    <x v="0"/>
    <x v="104"/>
    <x v="31"/>
    <n v="1841"/>
    <x v="3"/>
    <s v="OFF-PA-10002689"/>
    <x v="1"/>
    <x v="10"/>
    <s v="Weyerhaeuser First Choice Laser/Copy Paper (20Lb. and 88 Bright)"/>
    <x v="90"/>
    <n v="1"/>
    <x v="0"/>
    <x v="90"/>
    <x v="3"/>
    <x v="0"/>
  </r>
  <r>
    <n v="8352"/>
    <s v="CA-2019-132199"/>
    <x v="898"/>
    <d v="2019-05-08T00:00:00"/>
    <s v="Standard Class"/>
    <s v="BO-11350"/>
    <s v="Bill Overfelt"/>
    <x v="1"/>
    <x v="0"/>
    <x v="10"/>
    <x v="9"/>
    <n v="19134"/>
    <x v="3"/>
    <s v="FUR-FU-10004245"/>
    <x v="0"/>
    <x v="5"/>
    <s v="Career Cubicle Clock, 8 1/4&quot;, Black"/>
    <x v="5411"/>
    <n v="2"/>
    <x v="2"/>
    <x v="6529"/>
    <x v="3"/>
    <x v="0"/>
  </r>
  <r>
    <n v="8353"/>
    <s v="CA-2019-132199"/>
    <x v="898"/>
    <d v="2019-05-08T00:00:00"/>
    <s v="Standard Class"/>
    <s v="BO-11350"/>
    <s v="Bill Overfelt"/>
    <x v="1"/>
    <x v="0"/>
    <x v="10"/>
    <x v="9"/>
    <n v="19134"/>
    <x v="3"/>
    <s v="OFF-BI-10003684"/>
    <x v="1"/>
    <x v="8"/>
    <s v="Wilson Jones Legal Size Ring Binders"/>
    <x v="5412"/>
    <n v="4"/>
    <x v="6"/>
    <x v="6530"/>
    <x v="3"/>
    <x v="0"/>
  </r>
  <r>
    <n v="8354"/>
    <s v="CA-2019-132199"/>
    <x v="898"/>
    <d v="2019-05-08T00:00:00"/>
    <s v="Standard Class"/>
    <s v="BO-11350"/>
    <s v="Bill Overfelt"/>
    <x v="1"/>
    <x v="0"/>
    <x v="10"/>
    <x v="9"/>
    <n v="19134"/>
    <x v="3"/>
    <s v="FUR-TA-10003748"/>
    <x v="0"/>
    <x v="3"/>
    <s v="Bevis 36 x 72 Conference Tables"/>
    <x v="5413"/>
    <n v="5"/>
    <x v="10"/>
    <x v="6531"/>
    <x v="3"/>
    <x v="0"/>
  </r>
  <r>
    <n v="8355"/>
    <s v="CA-2019-132199"/>
    <x v="898"/>
    <d v="2019-05-08T00:00:00"/>
    <s v="Standard Class"/>
    <s v="BO-11350"/>
    <s v="Bill Overfelt"/>
    <x v="1"/>
    <x v="0"/>
    <x v="10"/>
    <x v="9"/>
    <n v="19134"/>
    <x v="3"/>
    <s v="OFF-BI-10002133"/>
    <x v="1"/>
    <x v="8"/>
    <s v="Wilson Jones Elliptical Ring 3 1/2&quot; Capacity Binders, 800 sheets"/>
    <x v="4159"/>
    <n v="5"/>
    <x v="6"/>
    <x v="6532"/>
    <x v="3"/>
    <x v="0"/>
  </r>
  <r>
    <n v="8356"/>
    <s v="CA-2019-132199"/>
    <x v="898"/>
    <d v="2019-05-08T00:00:00"/>
    <s v="Standard Class"/>
    <s v="BO-11350"/>
    <s v="Bill Overfelt"/>
    <x v="1"/>
    <x v="0"/>
    <x v="10"/>
    <x v="9"/>
    <n v="19134"/>
    <x v="3"/>
    <s v="OFF-FA-10002280"/>
    <x v="1"/>
    <x v="13"/>
    <s v="Advantus Plastic Paper Clips"/>
    <x v="3905"/>
    <n v="2"/>
    <x v="2"/>
    <x v="6533"/>
    <x v="3"/>
    <x v="0"/>
  </r>
  <r>
    <n v="8357"/>
    <s v="CA-2018-163174"/>
    <x v="370"/>
    <d v="2018-08-30T00:00:00"/>
    <s v="Standard Class"/>
    <s v="XP-21865"/>
    <s v="Xylona Preis"/>
    <x v="0"/>
    <x v="0"/>
    <x v="417"/>
    <x v="32"/>
    <n v="30605"/>
    <x v="0"/>
    <s v="FUR-FU-10000308"/>
    <x v="0"/>
    <x v="5"/>
    <s v="Deflect-o Glass Clear Studded Chair Mats"/>
    <x v="4702"/>
    <n v="3"/>
    <x v="0"/>
    <x v="5643"/>
    <x v="0"/>
    <x v="0"/>
  </r>
  <r>
    <n v="8358"/>
    <s v="CA-2016-110555"/>
    <x v="909"/>
    <d v="2016-04-18T00:00:00"/>
    <s v="Standard Class"/>
    <s v="MM-18055"/>
    <s v="Michelle Moray"/>
    <x v="0"/>
    <x v="0"/>
    <x v="120"/>
    <x v="37"/>
    <n v="59405"/>
    <x v="1"/>
    <s v="OFF-ST-10000876"/>
    <x v="1"/>
    <x v="4"/>
    <s v="Eldon Simplefile Box Office"/>
    <x v="5414"/>
    <n v="7"/>
    <x v="0"/>
    <x v="6534"/>
    <x v="1"/>
    <x v="0"/>
  </r>
  <r>
    <n v="8359"/>
    <s v="CA-2016-110555"/>
    <x v="909"/>
    <d v="2016-04-18T00:00:00"/>
    <s v="Standard Class"/>
    <s v="MM-18055"/>
    <s v="Michelle Moray"/>
    <x v="0"/>
    <x v="0"/>
    <x v="120"/>
    <x v="37"/>
    <n v="59405"/>
    <x v="1"/>
    <s v="TEC-PH-10000586"/>
    <x v="2"/>
    <x v="7"/>
    <s v="AT&amp;T SB67148 SynJ"/>
    <x v="554"/>
    <n v="2"/>
    <x v="2"/>
    <x v="563"/>
    <x v="1"/>
    <x v="0"/>
  </r>
  <r>
    <n v="8360"/>
    <s v="CA-2016-110555"/>
    <x v="909"/>
    <d v="2016-04-18T00:00:00"/>
    <s v="Standard Class"/>
    <s v="MM-18055"/>
    <s v="Michelle Moray"/>
    <x v="0"/>
    <x v="0"/>
    <x v="120"/>
    <x v="37"/>
    <n v="59405"/>
    <x v="1"/>
    <s v="TEC-AC-10003399"/>
    <x v="2"/>
    <x v="11"/>
    <s v="Memorex Mini Travel Drive 64 GB USB 2.0 Flash Drive"/>
    <x v="5415"/>
    <n v="6"/>
    <x v="0"/>
    <x v="6535"/>
    <x v="1"/>
    <x v="0"/>
  </r>
  <r>
    <n v="8361"/>
    <s v="CA-2019-147207"/>
    <x v="460"/>
    <d v="2019-01-04T00:00:00"/>
    <s v="Second Class"/>
    <s v="TS-21655"/>
    <s v="Trudy Schmidt"/>
    <x v="0"/>
    <x v="0"/>
    <x v="236"/>
    <x v="5"/>
    <n v="79907"/>
    <x v="2"/>
    <s v="OFF-AR-10001955"/>
    <x v="1"/>
    <x v="6"/>
    <s v="Newell 319"/>
    <x v="4142"/>
    <n v="2"/>
    <x v="2"/>
    <x v="6536"/>
    <x v="2"/>
    <x v="0"/>
  </r>
  <r>
    <n v="8362"/>
    <s v="CA-2019-147207"/>
    <x v="460"/>
    <d v="2019-01-04T00:00:00"/>
    <s v="Second Class"/>
    <s v="TS-21655"/>
    <s v="Trudy Schmidt"/>
    <x v="0"/>
    <x v="0"/>
    <x v="236"/>
    <x v="5"/>
    <n v="79907"/>
    <x v="2"/>
    <s v="OFF-AP-10000027"/>
    <x v="1"/>
    <x v="9"/>
    <s v="Hoover Commercial SteamVac"/>
    <x v="5416"/>
    <n v="2"/>
    <x v="3"/>
    <x v="6537"/>
    <x v="2"/>
    <x v="0"/>
  </r>
  <r>
    <n v="8363"/>
    <s v="CA-2019-147207"/>
    <x v="460"/>
    <d v="2019-01-04T00:00:00"/>
    <s v="Second Class"/>
    <s v="TS-21655"/>
    <s v="Trudy Schmidt"/>
    <x v="0"/>
    <x v="0"/>
    <x v="236"/>
    <x v="5"/>
    <n v="79907"/>
    <x v="2"/>
    <s v="FUR-TA-10002958"/>
    <x v="0"/>
    <x v="3"/>
    <s v="Bevis Oval Conference Table, Walnut"/>
    <x v="3341"/>
    <n v="5"/>
    <x v="4"/>
    <x v="6538"/>
    <x v="2"/>
    <x v="0"/>
  </r>
  <r>
    <n v="8364"/>
    <s v="CA-2019-147207"/>
    <x v="460"/>
    <d v="2019-01-04T00:00:00"/>
    <s v="Second Class"/>
    <s v="TS-21655"/>
    <s v="Trudy Schmidt"/>
    <x v="0"/>
    <x v="0"/>
    <x v="236"/>
    <x v="5"/>
    <n v="79907"/>
    <x v="2"/>
    <s v="OFF-ST-10002615"/>
    <x v="1"/>
    <x v="4"/>
    <s v="Dual Level, Single-Width Filing Carts"/>
    <x v="5417"/>
    <n v="3"/>
    <x v="2"/>
    <x v="6539"/>
    <x v="2"/>
    <x v="0"/>
  </r>
  <r>
    <n v="8365"/>
    <s v="CA-2019-137631"/>
    <x v="1045"/>
    <d v="2019-05-02T00:00:00"/>
    <s v="Standard Class"/>
    <s v="JL-15235"/>
    <s v="Janet Lee"/>
    <x v="0"/>
    <x v="0"/>
    <x v="505"/>
    <x v="2"/>
    <n v="34741"/>
    <x v="0"/>
    <s v="TEC-PH-10002624"/>
    <x v="2"/>
    <x v="7"/>
    <s v="Samsung Galaxy S4 Mini"/>
    <x v="5418"/>
    <n v="2"/>
    <x v="2"/>
    <x v="6540"/>
    <x v="0"/>
    <x v="0"/>
  </r>
  <r>
    <n v="8366"/>
    <s v="CA-2019-157273"/>
    <x v="289"/>
    <d v="2019-02-02T00:00:00"/>
    <s v="First Class"/>
    <s v="SZ-20035"/>
    <s v="Sam Zeldin"/>
    <x v="2"/>
    <x v="0"/>
    <x v="4"/>
    <x v="4"/>
    <n v="98105"/>
    <x v="1"/>
    <s v="TEC-PH-10002275"/>
    <x v="2"/>
    <x v="7"/>
    <s v="Mitel 5320 IP Phone VoIP phone"/>
    <x v="5419"/>
    <n v="4"/>
    <x v="2"/>
    <x v="6541"/>
    <x v="1"/>
    <x v="0"/>
  </r>
  <r>
    <n v="8367"/>
    <s v="CA-2016-109918"/>
    <x v="557"/>
    <d v="2016-09-12T00:00:00"/>
    <s v="Second Class"/>
    <s v="LR-17035"/>
    <s v="Lisa Ryan"/>
    <x v="1"/>
    <x v="0"/>
    <x v="68"/>
    <x v="1"/>
    <n v="95051"/>
    <x v="1"/>
    <s v="OFF-SU-10004290"/>
    <x v="1"/>
    <x v="14"/>
    <s v="Acme Design Line 8&quot; Stainless Steel Bent Scissors w/Champagne Handles, 3-1/8&quot; Cut"/>
    <x v="4083"/>
    <n v="4"/>
    <x v="0"/>
    <x v="6542"/>
    <x v="1"/>
    <x v="0"/>
  </r>
  <r>
    <n v="8368"/>
    <s v="CA-2016-109918"/>
    <x v="557"/>
    <d v="2016-09-12T00:00:00"/>
    <s v="Second Class"/>
    <s v="LR-17035"/>
    <s v="Lisa Ryan"/>
    <x v="1"/>
    <x v="0"/>
    <x v="68"/>
    <x v="1"/>
    <n v="95051"/>
    <x v="1"/>
    <s v="OFF-PA-10000174"/>
    <x v="1"/>
    <x v="10"/>
    <s v="Message Book, Wirebound, Four 5 1/2&quot; X 4&quot; Forms/Pg., 200 Dupl. Sets/Book"/>
    <x v="5420"/>
    <n v="2"/>
    <x v="0"/>
    <x v="6543"/>
    <x v="1"/>
    <x v="0"/>
  </r>
  <r>
    <n v="8369"/>
    <s v="CA-2016-109918"/>
    <x v="557"/>
    <d v="2016-09-12T00:00:00"/>
    <s v="Second Class"/>
    <s v="LR-17035"/>
    <s v="Lisa Ryan"/>
    <x v="1"/>
    <x v="0"/>
    <x v="68"/>
    <x v="1"/>
    <n v="95051"/>
    <x v="1"/>
    <s v="OFF-BI-10004308"/>
    <x v="1"/>
    <x v="8"/>
    <s v="Avery Legal 4-Ring Binder"/>
    <x v="2067"/>
    <n v="5"/>
    <x v="2"/>
    <x v="6544"/>
    <x v="1"/>
    <x v="0"/>
  </r>
  <r>
    <n v="8370"/>
    <s v="CA-2018-118745"/>
    <x v="725"/>
    <d v="2018-06-16T00:00:00"/>
    <s v="Standard Class"/>
    <s v="SV-20365"/>
    <s v="Seth Vernon"/>
    <x v="0"/>
    <x v="0"/>
    <x v="1"/>
    <x v="1"/>
    <n v="90049"/>
    <x v="1"/>
    <s v="FUR-TA-10003473"/>
    <x v="0"/>
    <x v="3"/>
    <s v="Bretford Rectangular Conference Table Tops"/>
    <x v="3458"/>
    <n v="3"/>
    <x v="2"/>
    <x v="3929"/>
    <x v="1"/>
    <x v="0"/>
  </r>
  <r>
    <n v="8371"/>
    <s v="CA-2018-163972"/>
    <x v="508"/>
    <d v="2018-10-21T00:00:00"/>
    <s v="Standard Class"/>
    <s v="MG-17890"/>
    <s v="Michael Granlund"/>
    <x v="2"/>
    <x v="0"/>
    <x v="201"/>
    <x v="1"/>
    <n v="93727"/>
    <x v="1"/>
    <s v="FUR-BO-10003894"/>
    <x v="0"/>
    <x v="0"/>
    <s v="Safco Value Mate Steel Bookcase, Baked Enamel Finish on Steel, Black"/>
    <x v="2497"/>
    <n v="2"/>
    <x v="11"/>
    <x v="6545"/>
    <x v="1"/>
    <x v="0"/>
  </r>
  <r>
    <n v="8372"/>
    <s v="CA-2016-165393"/>
    <x v="422"/>
    <d v="2016-12-30T00:00:00"/>
    <s v="First Class"/>
    <s v="NC-18415"/>
    <s v="Nathan Cano"/>
    <x v="0"/>
    <x v="0"/>
    <x v="5"/>
    <x v="5"/>
    <n v="76106"/>
    <x v="2"/>
    <s v="OFF-BI-10001658"/>
    <x v="1"/>
    <x v="8"/>
    <s v="GBC Standard Therm-A-Bind Covers"/>
    <x v="5421"/>
    <n v="1"/>
    <x v="3"/>
    <x v="6546"/>
    <x v="2"/>
    <x v="0"/>
  </r>
  <r>
    <n v="8373"/>
    <s v="CA-2018-113726"/>
    <x v="390"/>
    <d v="2018-12-01T00:00:00"/>
    <s v="Standard Class"/>
    <s v="SC-20680"/>
    <s v="Steve Carroll"/>
    <x v="2"/>
    <x v="0"/>
    <x v="4"/>
    <x v="4"/>
    <n v="98105"/>
    <x v="1"/>
    <s v="FUR-FU-10003535"/>
    <x v="0"/>
    <x v="5"/>
    <s v="Howard Miller Distant Time Traveler Alarm Clock"/>
    <x v="4465"/>
    <n v="3"/>
    <x v="0"/>
    <x v="5264"/>
    <x v="1"/>
    <x v="0"/>
  </r>
  <r>
    <n v="8374"/>
    <s v="CA-2018-152940"/>
    <x v="338"/>
    <d v="2018-11-13T00:00:00"/>
    <s v="First Class"/>
    <s v="RO-19780"/>
    <s v="Rose O'Brian"/>
    <x v="0"/>
    <x v="0"/>
    <x v="8"/>
    <x v="1"/>
    <n v="94110"/>
    <x v="1"/>
    <s v="OFF-ST-10000352"/>
    <x v="1"/>
    <x v="4"/>
    <s v="Acco Perma 2700 Stacking Storage Drawers"/>
    <x v="5422"/>
    <n v="1"/>
    <x v="0"/>
    <x v="6547"/>
    <x v="1"/>
    <x v="0"/>
  </r>
  <r>
    <n v="8375"/>
    <s v="CA-2017-158701"/>
    <x v="956"/>
    <d v="2017-01-10T00:00:00"/>
    <s v="Standard Class"/>
    <s v="JL-15175"/>
    <s v="James Lanier"/>
    <x v="2"/>
    <x v="0"/>
    <x v="8"/>
    <x v="1"/>
    <n v="94110"/>
    <x v="1"/>
    <s v="OFF-AP-10004859"/>
    <x v="1"/>
    <x v="9"/>
    <s v="Acco 6 Outlet Guardian Premium Surge Suppressor"/>
    <x v="5423"/>
    <n v="6"/>
    <x v="0"/>
    <x v="6548"/>
    <x v="1"/>
    <x v="0"/>
  </r>
  <r>
    <n v="8376"/>
    <s v="CA-2017-158701"/>
    <x v="956"/>
    <d v="2017-01-10T00:00:00"/>
    <s v="Standard Class"/>
    <s v="JL-15175"/>
    <s v="James Lanier"/>
    <x v="2"/>
    <x v="0"/>
    <x v="8"/>
    <x v="1"/>
    <n v="94110"/>
    <x v="1"/>
    <s v="OFF-BI-10001294"/>
    <x v="1"/>
    <x v="8"/>
    <s v="Fellowes Binding Cases"/>
    <x v="5424"/>
    <n v="6"/>
    <x v="2"/>
    <x v="6549"/>
    <x v="1"/>
    <x v="0"/>
  </r>
  <r>
    <n v="8377"/>
    <s v="CA-2019-156272"/>
    <x v="708"/>
    <d v="2019-03-27T00:00:00"/>
    <s v="Standard Class"/>
    <s v="PW-19030"/>
    <s v="Pauline Webber"/>
    <x v="1"/>
    <x v="0"/>
    <x v="330"/>
    <x v="2"/>
    <n v="33068"/>
    <x v="0"/>
    <s v="OFF-AP-10001242"/>
    <x v="1"/>
    <x v="9"/>
    <s v="APC 7 Outlet Network SurgeArrest Surge Protector"/>
    <x v="5425"/>
    <n v="1"/>
    <x v="2"/>
    <x v="6550"/>
    <x v="0"/>
    <x v="0"/>
  </r>
  <r>
    <n v="8378"/>
    <s v="CA-2017-162964"/>
    <x v="768"/>
    <d v="2017-11-18T00:00:00"/>
    <s v="Standard Class"/>
    <s v="MF-18250"/>
    <s v="Monica Federle"/>
    <x v="1"/>
    <x v="0"/>
    <x v="12"/>
    <x v="5"/>
    <n v="77095"/>
    <x v="2"/>
    <s v="OFF-ST-10002344"/>
    <x v="1"/>
    <x v="4"/>
    <s v="Carina 42&quot;Hx23 3/4&quot;W Media Storage Unit"/>
    <x v="1466"/>
    <n v="1"/>
    <x v="2"/>
    <x v="1545"/>
    <x v="2"/>
    <x v="0"/>
  </r>
  <r>
    <n v="8379"/>
    <s v="CA-2017-162964"/>
    <x v="768"/>
    <d v="2017-11-18T00:00:00"/>
    <s v="Standard Class"/>
    <s v="MF-18250"/>
    <s v="Monica Federle"/>
    <x v="1"/>
    <x v="0"/>
    <x v="12"/>
    <x v="5"/>
    <n v="77095"/>
    <x v="2"/>
    <s v="OFF-PA-10003349"/>
    <x v="1"/>
    <x v="10"/>
    <s v="Xerox 1957"/>
    <x v="12"/>
    <n v="3"/>
    <x v="2"/>
    <x v="906"/>
    <x v="2"/>
    <x v="0"/>
  </r>
  <r>
    <n v="8380"/>
    <s v="CA-2017-162964"/>
    <x v="768"/>
    <d v="2017-11-18T00:00:00"/>
    <s v="Standard Class"/>
    <s v="MF-18250"/>
    <s v="Monica Federle"/>
    <x v="1"/>
    <x v="0"/>
    <x v="12"/>
    <x v="5"/>
    <n v="77095"/>
    <x v="2"/>
    <s v="OFF-EN-10003055"/>
    <x v="1"/>
    <x v="12"/>
    <s v="Blue String-Tie &amp; Button Interoffice Envelopes, 10 x 13"/>
    <x v="5426"/>
    <n v="7"/>
    <x v="2"/>
    <x v="6551"/>
    <x v="2"/>
    <x v="0"/>
  </r>
  <r>
    <n v="8381"/>
    <s v="CA-2016-103527"/>
    <x v="340"/>
    <d v="2016-09-14T00:00:00"/>
    <s v="Second Class"/>
    <s v="CC-12220"/>
    <s v="Chris Cortes"/>
    <x v="0"/>
    <x v="0"/>
    <x v="22"/>
    <x v="10"/>
    <n v="60653"/>
    <x v="2"/>
    <s v="OFF-PA-10001622"/>
    <x v="1"/>
    <x v="10"/>
    <s v="Ampad Poly Cover Wirebound Steno Book, 6&quot; x 9&quot; Assorted Colors, Gregg Ruled"/>
    <x v="3023"/>
    <n v="3"/>
    <x v="2"/>
    <x v="6552"/>
    <x v="2"/>
    <x v="0"/>
  </r>
  <r>
    <n v="8382"/>
    <s v="CA-2018-134544"/>
    <x v="716"/>
    <d v="2018-03-19T00:00:00"/>
    <s v="Second Class"/>
    <s v="AC-10660"/>
    <s v="Anna Chung"/>
    <x v="0"/>
    <x v="0"/>
    <x v="8"/>
    <x v="1"/>
    <n v="94109"/>
    <x v="1"/>
    <s v="TEC-PH-10003800"/>
    <x v="2"/>
    <x v="7"/>
    <s v="i.Sound Portable Power - 8000 mAh"/>
    <x v="560"/>
    <n v="2"/>
    <x v="2"/>
    <x v="569"/>
    <x v="1"/>
    <x v="0"/>
  </r>
  <r>
    <n v="8383"/>
    <s v="CA-2018-163048"/>
    <x v="597"/>
    <d v="2018-02-15T00:00:00"/>
    <s v="Standard Class"/>
    <s v="MH-17440"/>
    <s v="Mark Haberlin"/>
    <x v="1"/>
    <x v="0"/>
    <x v="12"/>
    <x v="5"/>
    <n v="77036"/>
    <x v="2"/>
    <s v="FUR-CH-10001270"/>
    <x v="0"/>
    <x v="1"/>
    <s v="Harbour Creations Steel Folding Chair"/>
    <x v="5427"/>
    <n v="4"/>
    <x v="4"/>
    <x v="232"/>
    <x v="2"/>
    <x v="0"/>
  </r>
  <r>
    <n v="8384"/>
    <s v="CA-2018-145135"/>
    <x v="491"/>
    <d v="2018-11-28T00:00:00"/>
    <s v="First Class"/>
    <s v="CD-12790"/>
    <s v="Cynthia Delaney"/>
    <x v="2"/>
    <x v="0"/>
    <x v="506"/>
    <x v="29"/>
    <n v="6484"/>
    <x v="3"/>
    <s v="TEC-AC-10003447"/>
    <x v="2"/>
    <x v="11"/>
    <s v="Micropad Numeric Keypads"/>
    <x v="1543"/>
    <n v="3"/>
    <x v="0"/>
    <x v="1630"/>
    <x v="3"/>
    <x v="0"/>
  </r>
  <r>
    <n v="8385"/>
    <s v="CA-2018-145135"/>
    <x v="491"/>
    <d v="2018-11-28T00:00:00"/>
    <s v="First Class"/>
    <s v="CD-12790"/>
    <s v="Cynthia Delaney"/>
    <x v="2"/>
    <x v="0"/>
    <x v="506"/>
    <x v="29"/>
    <n v="6484"/>
    <x v="3"/>
    <s v="OFF-PA-10004285"/>
    <x v="1"/>
    <x v="10"/>
    <s v="Xerox 1959"/>
    <x v="522"/>
    <n v="2"/>
    <x v="0"/>
    <x v="534"/>
    <x v="3"/>
    <x v="0"/>
  </r>
  <r>
    <n v="8386"/>
    <s v="CA-2019-137582"/>
    <x v="507"/>
    <d v="2019-09-08T00:00:00"/>
    <s v="Standard Class"/>
    <s v="CV-12805"/>
    <s v="Cynthia Voltz"/>
    <x v="1"/>
    <x v="0"/>
    <x v="182"/>
    <x v="1"/>
    <n v="94601"/>
    <x v="1"/>
    <s v="OFF-BI-10001757"/>
    <x v="1"/>
    <x v="8"/>
    <s v="Pressboard Hanging Data Binders for Unburst Sheets"/>
    <x v="929"/>
    <n v="3"/>
    <x v="2"/>
    <x v="5616"/>
    <x v="1"/>
    <x v="0"/>
  </r>
  <r>
    <n v="8387"/>
    <s v="CA-2017-149601"/>
    <x v="71"/>
    <d v="2017-06-03T00:00:00"/>
    <s v="Standard Class"/>
    <s v="TB-21625"/>
    <s v="Trudy Brown"/>
    <x v="0"/>
    <x v="0"/>
    <x v="91"/>
    <x v="29"/>
    <n v="6040"/>
    <x v="3"/>
    <s v="OFF-ST-10001558"/>
    <x v="1"/>
    <x v="4"/>
    <s v="Acco Perma 4000 Stacking Storage Drawers"/>
    <x v="5428"/>
    <n v="1"/>
    <x v="0"/>
    <x v="6553"/>
    <x v="3"/>
    <x v="0"/>
  </r>
  <r>
    <n v="8388"/>
    <s v="CA-2017-149601"/>
    <x v="71"/>
    <d v="2017-06-03T00:00:00"/>
    <s v="Standard Class"/>
    <s v="TB-21625"/>
    <s v="Trudy Brown"/>
    <x v="0"/>
    <x v="0"/>
    <x v="91"/>
    <x v="29"/>
    <n v="6040"/>
    <x v="3"/>
    <s v="OFF-ST-10001328"/>
    <x v="1"/>
    <x v="4"/>
    <s v="Personal Filing Tote with Lid, Black/Gray"/>
    <x v="3477"/>
    <n v="5"/>
    <x v="0"/>
    <x v="3952"/>
    <x v="3"/>
    <x v="0"/>
  </r>
  <r>
    <n v="8389"/>
    <s v="CA-2016-139423"/>
    <x v="301"/>
    <d v="2016-11-05T00:00:00"/>
    <s v="Standard Class"/>
    <s v="DG-13300"/>
    <s v="Deirdre Greer"/>
    <x v="1"/>
    <x v="0"/>
    <x v="334"/>
    <x v="30"/>
    <n v="7050"/>
    <x v="3"/>
    <s v="OFF-AP-10004708"/>
    <x v="1"/>
    <x v="9"/>
    <s v="Fellowes Superior 10 Outlet Split Surge Protector"/>
    <x v="566"/>
    <n v="2"/>
    <x v="0"/>
    <x v="575"/>
    <x v="3"/>
    <x v="0"/>
  </r>
  <r>
    <n v="8390"/>
    <s v="CA-2018-102596"/>
    <x v="797"/>
    <d v="2018-12-30T00:00:00"/>
    <s v="First Class"/>
    <s v="RD-19810"/>
    <s v="Ross DeVincentis"/>
    <x v="2"/>
    <x v="0"/>
    <x v="59"/>
    <x v="24"/>
    <n v="44312"/>
    <x v="3"/>
    <s v="OFF-FA-10000621"/>
    <x v="1"/>
    <x v="13"/>
    <s v="OIC Colored Binder Clips, Assorted Sizes"/>
    <x v="5429"/>
    <n v="6"/>
    <x v="2"/>
    <x v="6554"/>
    <x v="3"/>
    <x v="0"/>
  </r>
  <r>
    <n v="8391"/>
    <s v="CA-2019-153227"/>
    <x v="769"/>
    <d v="2019-12-06T00:00:00"/>
    <s v="First Class"/>
    <s v="CS-12250"/>
    <s v="Chris Selesnick"/>
    <x v="1"/>
    <x v="0"/>
    <x v="1"/>
    <x v="1"/>
    <n v="90032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8392"/>
    <s v="CA-2019-110625"/>
    <x v="331"/>
    <d v="2019-12-30T00:00:00"/>
    <s v="Standard Class"/>
    <s v="JB-16045"/>
    <s v="Julia Barnett"/>
    <x v="2"/>
    <x v="0"/>
    <x v="507"/>
    <x v="29"/>
    <n v="6810"/>
    <x v="3"/>
    <s v="FUR-FU-10001473"/>
    <x v="0"/>
    <x v="5"/>
    <s v="DAX Wood Document Frame"/>
    <x v="1302"/>
    <n v="2"/>
    <x v="0"/>
    <x v="1357"/>
    <x v="3"/>
    <x v="0"/>
  </r>
  <r>
    <n v="8393"/>
    <s v="CA-2018-142594"/>
    <x v="49"/>
    <d v="2018-12-06T00:00:00"/>
    <s v="Second Class"/>
    <s v="EJ-14155"/>
    <s v="Eva Jacobs"/>
    <x v="0"/>
    <x v="0"/>
    <x v="47"/>
    <x v="31"/>
    <n v="2038"/>
    <x v="3"/>
    <s v="TEC-PH-10000193"/>
    <x v="2"/>
    <x v="7"/>
    <s v="Jensen SMPS-640 - speaker phone"/>
    <x v="4856"/>
    <n v="3"/>
    <x v="0"/>
    <x v="5793"/>
    <x v="3"/>
    <x v="0"/>
  </r>
  <r>
    <n v="8394"/>
    <s v="CA-2018-142594"/>
    <x v="49"/>
    <d v="2018-12-06T00:00:00"/>
    <s v="Second Class"/>
    <s v="EJ-14155"/>
    <s v="Eva Jacobs"/>
    <x v="0"/>
    <x v="0"/>
    <x v="47"/>
    <x v="31"/>
    <n v="2038"/>
    <x v="3"/>
    <s v="FUR-FU-10002045"/>
    <x v="0"/>
    <x v="5"/>
    <s v="Executive Impressions 14&quot;"/>
    <x v="4818"/>
    <n v="5"/>
    <x v="0"/>
    <x v="5741"/>
    <x v="3"/>
    <x v="0"/>
  </r>
  <r>
    <n v="8395"/>
    <s v="CA-2018-142594"/>
    <x v="49"/>
    <d v="2018-12-06T00:00:00"/>
    <s v="Second Class"/>
    <s v="EJ-14155"/>
    <s v="Eva Jacobs"/>
    <x v="0"/>
    <x v="0"/>
    <x v="47"/>
    <x v="31"/>
    <n v="2038"/>
    <x v="3"/>
    <s v="OFF-AP-10002945"/>
    <x v="1"/>
    <x v="9"/>
    <s v="Honeywell Enviracaire Portable HEPA Air Cleaner for 17' x 22' Room"/>
    <x v="3352"/>
    <n v="3"/>
    <x v="0"/>
    <x v="3786"/>
    <x v="3"/>
    <x v="0"/>
  </r>
  <r>
    <n v="8396"/>
    <s v="CA-2018-142594"/>
    <x v="49"/>
    <d v="2018-12-06T00:00:00"/>
    <s v="Second Class"/>
    <s v="EJ-14155"/>
    <s v="Eva Jacobs"/>
    <x v="0"/>
    <x v="0"/>
    <x v="47"/>
    <x v="31"/>
    <n v="2038"/>
    <x v="3"/>
    <s v="FUR-TA-10001095"/>
    <x v="0"/>
    <x v="3"/>
    <s v="Chromcraft Round Conference Tables"/>
    <x v="5430"/>
    <n v="3"/>
    <x v="4"/>
    <x v="6555"/>
    <x v="3"/>
    <x v="0"/>
  </r>
  <r>
    <n v="8397"/>
    <s v="CA-2016-152254"/>
    <x v="479"/>
    <d v="2016-06-30T00:00:00"/>
    <s v="Same Day"/>
    <s v="BD-11620"/>
    <s v="Brian DeCherney"/>
    <x v="0"/>
    <x v="0"/>
    <x v="40"/>
    <x v="3"/>
    <n v="28403"/>
    <x v="0"/>
    <s v="OFF-PA-10001144"/>
    <x v="1"/>
    <x v="10"/>
    <s v="Xerox 1913"/>
    <x v="5431"/>
    <n v="7"/>
    <x v="2"/>
    <x v="6556"/>
    <x v="0"/>
    <x v="0"/>
  </r>
  <r>
    <n v="8398"/>
    <s v="US-2016-120236"/>
    <x v="1010"/>
    <d v="2016-09-04T00:00:00"/>
    <s v="First Class"/>
    <s v="MR-17545"/>
    <s v="Mathew Reese"/>
    <x v="2"/>
    <x v="0"/>
    <x v="12"/>
    <x v="5"/>
    <n v="77095"/>
    <x v="2"/>
    <s v="OFF-BI-10004099"/>
    <x v="1"/>
    <x v="8"/>
    <s v="GBC VeloBinder Strips"/>
    <x v="5432"/>
    <n v="5"/>
    <x v="3"/>
    <x v="6557"/>
    <x v="2"/>
    <x v="0"/>
  </r>
  <r>
    <n v="8399"/>
    <s v="CA-2019-120061"/>
    <x v="808"/>
    <d v="2019-11-07T00:00:00"/>
    <s v="Second Class"/>
    <s v="SR-20425"/>
    <s v="Sharelle Roach"/>
    <x v="2"/>
    <x v="0"/>
    <x v="24"/>
    <x v="24"/>
    <n v="45503"/>
    <x v="3"/>
    <s v="FUR-CH-10001973"/>
    <x v="0"/>
    <x v="1"/>
    <s v="Office Star Flex Back Scooter Chair with White Frame"/>
    <x v="1177"/>
    <n v="2"/>
    <x v="4"/>
    <x v="5825"/>
    <x v="3"/>
    <x v="0"/>
  </r>
  <r>
    <n v="8400"/>
    <s v="CA-2017-133837"/>
    <x v="657"/>
    <d v="2017-04-18T00:00:00"/>
    <s v="Standard Class"/>
    <s v="TH-21100"/>
    <s v="Thea Hendricks"/>
    <x v="0"/>
    <x v="0"/>
    <x v="220"/>
    <x v="16"/>
    <n v="85301"/>
    <x v="1"/>
    <s v="OFF-ST-10000344"/>
    <x v="1"/>
    <x v="4"/>
    <s v="Neat Ideas Personal Hanging Folder Files, Black"/>
    <x v="1356"/>
    <n v="1"/>
    <x v="2"/>
    <x v="1420"/>
    <x v="1"/>
    <x v="0"/>
  </r>
  <r>
    <n v="8401"/>
    <s v="CA-2017-110814"/>
    <x v="901"/>
    <d v="2017-12-09T00:00:00"/>
    <s v="Second Class"/>
    <s v="BD-11635"/>
    <s v="Brian Derr"/>
    <x v="0"/>
    <x v="0"/>
    <x v="20"/>
    <x v="15"/>
    <n v="10009"/>
    <x v="3"/>
    <s v="OFF-BI-10002026"/>
    <x v="1"/>
    <x v="8"/>
    <s v="Avery Arch Ring Binders"/>
    <x v="2656"/>
    <n v="5"/>
    <x v="2"/>
    <x v="2931"/>
    <x v="3"/>
    <x v="0"/>
  </r>
  <r>
    <n v="8402"/>
    <s v="CA-2017-110814"/>
    <x v="901"/>
    <d v="2017-12-09T00:00:00"/>
    <s v="Second Class"/>
    <s v="BD-11635"/>
    <s v="Brian Derr"/>
    <x v="0"/>
    <x v="0"/>
    <x v="20"/>
    <x v="15"/>
    <n v="10009"/>
    <x v="3"/>
    <s v="FUR-CH-10003535"/>
    <x v="0"/>
    <x v="1"/>
    <s v="Global Armless Task Chair, Royal Blue"/>
    <x v="5433"/>
    <n v="3"/>
    <x v="9"/>
    <x v="6558"/>
    <x v="3"/>
    <x v="0"/>
  </r>
  <r>
    <n v="8403"/>
    <s v="CA-2017-110814"/>
    <x v="901"/>
    <d v="2017-12-09T00:00:00"/>
    <s v="Second Class"/>
    <s v="BD-11635"/>
    <s v="Brian Derr"/>
    <x v="0"/>
    <x v="0"/>
    <x v="20"/>
    <x v="15"/>
    <n v="10009"/>
    <x v="3"/>
    <s v="OFF-PA-10004156"/>
    <x v="1"/>
    <x v="10"/>
    <s v="Xerox 188"/>
    <x v="5434"/>
    <n v="2"/>
    <x v="0"/>
    <x v="6559"/>
    <x v="3"/>
    <x v="0"/>
  </r>
  <r>
    <n v="8404"/>
    <s v="CA-2018-154067"/>
    <x v="854"/>
    <d v="2018-02-07T00:00:00"/>
    <s v="Standard Class"/>
    <s v="SM-20950"/>
    <s v="Suzanne McNair"/>
    <x v="1"/>
    <x v="0"/>
    <x v="1"/>
    <x v="1"/>
    <n v="90036"/>
    <x v="1"/>
    <s v="OFF-PA-10002254"/>
    <x v="1"/>
    <x v="10"/>
    <s v="Xerox 1883"/>
    <x v="151"/>
    <n v="4"/>
    <x v="0"/>
    <x v="153"/>
    <x v="1"/>
    <x v="0"/>
  </r>
  <r>
    <n v="8405"/>
    <s v="CA-2019-140480"/>
    <x v="141"/>
    <d v="2019-07-12T00:00:00"/>
    <s v="Standard Class"/>
    <s v="HE-14800"/>
    <s v="Harold Engle"/>
    <x v="1"/>
    <x v="0"/>
    <x v="46"/>
    <x v="13"/>
    <n v="19711"/>
    <x v="3"/>
    <s v="FUR-FU-10003247"/>
    <x v="0"/>
    <x v="5"/>
    <s v="36X48 HARDFLOOR CHAIRMAT"/>
    <x v="202"/>
    <n v="4"/>
    <x v="0"/>
    <x v="204"/>
    <x v="3"/>
    <x v="0"/>
  </r>
  <r>
    <n v="8406"/>
    <s v="CA-2019-140480"/>
    <x v="141"/>
    <d v="2019-07-12T00:00:00"/>
    <s v="Standard Class"/>
    <s v="HE-14800"/>
    <s v="Harold Engle"/>
    <x v="1"/>
    <x v="0"/>
    <x v="46"/>
    <x v="13"/>
    <n v="19711"/>
    <x v="3"/>
    <s v="TEC-AC-10002473"/>
    <x v="2"/>
    <x v="11"/>
    <s v="Maxell 4.7GB DVD-R"/>
    <x v="5435"/>
    <n v="5"/>
    <x v="0"/>
    <x v="6560"/>
    <x v="3"/>
    <x v="0"/>
  </r>
  <r>
    <n v="8407"/>
    <s v="CA-2019-140480"/>
    <x v="141"/>
    <d v="2019-07-12T00:00:00"/>
    <s v="Standard Class"/>
    <s v="HE-14800"/>
    <s v="Harold Engle"/>
    <x v="1"/>
    <x v="0"/>
    <x v="46"/>
    <x v="13"/>
    <n v="19711"/>
    <x v="3"/>
    <s v="FUR-FU-10001057"/>
    <x v="0"/>
    <x v="5"/>
    <s v="Tensor Track Tree Floor Lamp"/>
    <x v="372"/>
    <n v="2"/>
    <x v="0"/>
    <x v="6561"/>
    <x v="3"/>
    <x v="0"/>
  </r>
  <r>
    <n v="8408"/>
    <s v="CA-2019-140480"/>
    <x v="141"/>
    <d v="2019-07-12T00:00:00"/>
    <s v="Standard Class"/>
    <s v="HE-14800"/>
    <s v="Harold Engle"/>
    <x v="1"/>
    <x v="0"/>
    <x v="46"/>
    <x v="13"/>
    <n v="19711"/>
    <x v="3"/>
    <s v="OFF-AR-10001419"/>
    <x v="1"/>
    <x v="6"/>
    <s v="Newell 325"/>
    <x v="1316"/>
    <n v="7"/>
    <x v="0"/>
    <x v="6562"/>
    <x v="3"/>
    <x v="0"/>
  </r>
  <r>
    <n v="8409"/>
    <s v="CA-2019-140480"/>
    <x v="141"/>
    <d v="2019-07-12T00:00:00"/>
    <s v="Standard Class"/>
    <s v="HE-14800"/>
    <s v="Harold Engle"/>
    <x v="1"/>
    <x v="0"/>
    <x v="46"/>
    <x v="13"/>
    <n v="19711"/>
    <x v="3"/>
    <s v="OFF-AR-10004010"/>
    <x v="1"/>
    <x v="6"/>
    <s v="Hunt Boston Vacuum Mount KS Pencil Sharpener"/>
    <x v="5368"/>
    <n v="5"/>
    <x v="0"/>
    <x v="6563"/>
    <x v="3"/>
    <x v="0"/>
  </r>
  <r>
    <n v="8410"/>
    <s v="CA-2017-134082"/>
    <x v="555"/>
    <d v="2017-12-17T00:00:00"/>
    <s v="Standard Class"/>
    <s v="JK-15640"/>
    <s v="Jim Kriz"/>
    <x v="2"/>
    <x v="0"/>
    <x v="272"/>
    <x v="1"/>
    <n v="92404"/>
    <x v="1"/>
    <s v="OFF-BI-10004230"/>
    <x v="1"/>
    <x v="8"/>
    <s v="GBC Recycled Grain Textured Covers"/>
    <x v="5436"/>
    <n v="4"/>
    <x v="2"/>
    <x v="6564"/>
    <x v="1"/>
    <x v="0"/>
  </r>
  <r>
    <n v="8411"/>
    <s v="CA-2018-130820"/>
    <x v="625"/>
    <d v="2018-11-15T00:00:00"/>
    <s v="Same Day"/>
    <s v="ON-18715"/>
    <s v="Odella Nelson"/>
    <x v="1"/>
    <x v="0"/>
    <x v="140"/>
    <x v="3"/>
    <n v="27217"/>
    <x v="0"/>
    <s v="FUR-TA-10001768"/>
    <x v="0"/>
    <x v="3"/>
    <s v="Hon Racetrack Conference Tables"/>
    <x v="5437"/>
    <n v="4"/>
    <x v="10"/>
    <x v="6565"/>
    <x v="0"/>
    <x v="0"/>
  </r>
  <r>
    <n v="8412"/>
    <s v="CA-2018-159765"/>
    <x v="195"/>
    <d v="2018-05-12T00:00:00"/>
    <s v="Second Class"/>
    <s v="TH-21100"/>
    <s v="Thea Hendricks"/>
    <x v="0"/>
    <x v="0"/>
    <x v="127"/>
    <x v="17"/>
    <n v="24153"/>
    <x v="0"/>
    <s v="OFF-AR-10003514"/>
    <x v="1"/>
    <x v="6"/>
    <s v="4009 Highlighters by Sanford"/>
    <x v="5438"/>
    <n v="7"/>
    <x v="0"/>
    <x v="6566"/>
    <x v="0"/>
    <x v="0"/>
  </r>
  <r>
    <n v="8413"/>
    <s v="CA-2019-132290"/>
    <x v="434"/>
    <d v="2019-03-14T00:00:00"/>
    <s v="Standard Class"/>
    <s v="MD-17350"/>
    <s v="Maribeth Dona"/>
    <x v="0"/>
    <x v="0"/>
    <x v="61"/>
    <x v="5"/>
    <n v="75217"/>
    <x v="2"/>
    <s v="FUR-TA-10002228"/>
    <x v="0"/>
    <x v="3"/>
    <s v="Bevis Traditional Conference Table Top, Plinth Base"/>
    <x v="5439"/>
    <n v="4"/>
    <x v="4"/>
    <x v="6567"/>
    <x v="2"/>
    <x v="0"/>
  </r>
  <r>
    <n v="8414"/>
    <s v="CA-2018-147109"/>
    <x v="907"/>
    <d v="2018-12-21T00:00:00"/>
    <s v="Standard Class"/>
    <s v="AH-10075"/>
    <s v="Adam Hart"/>
    <x v="1"/>
    <x v="0"/>
    <x v="81"/>
    <x v="5"/>
    <n v="76017"/>
    <x v="2"/>
    <s v="OFF-PA-10001972"/>
    <x v="1"/>
    <x v="10"/>
    <s v="Xerox 214"/>
    <x v="5440"/>
    <n v="10"/>
    <x v="2"/>
    <x v="6568"/>
    <x v="2"/>
    <x v="0"/>
  </r>
  <r>
    <n v="8415"/>
    <s v="CA-2018-147109"/>
    <x v="907"/>
    <d v="2018-12-21T00:00:00"/>
    <s v="Standard Class"/>
    <s v="AH-10075"/>
    <s v="Adam Hart"/>
    <x v="1"/>
    <x v="0"/>
    <x v="81"/>
    <x v="5"/>
    <n v="76017"/>
    <x v="2"/>
    <s v="TEC-AC-10002942"/>
    <x v="2"/>
    <x v="11"/>
    <s v="WD My Passport Ultra 1TB Portable External Hard Drive"/>
    <x v="5441"/>
    <n v="3"/>
    <x v="2"/>
    <x v="6569"/>
    <x v="2"/>
    <x v="0"/>
  </r>
  <r>
    <n v="8416"/>
    <s v="CA-2019-107265"/>
    <x v="1191"/>
    <d v="2019-04-12T00:00:00"/>
    <s v="Standard Class"/>
    <s v="ML-17755"/>
    <s v="Max Ludwig"/>
    <x v="2"/>
    <x v="0"/>
    <x v="292"/>
    <x v="23"/>
    <n v="52302"/>
    <x v="2"/>
    <s v="OFF-PA-10000474"/>
    <x v="1"/>
    <x v="10"/>
    <s v="Easy-staple paper"/>
    <x v="1938"/>
    <n v="3"/>
    <x v="0"/>
    <x v="2086"/>
    <x v="2"/>
    <x v="0"/>
  </r>
  <r>
    <n v="8417"/>
    <s v="CA-2019-118199"/>
    <x v="1188"/>
    <d v="2019-05-11T00:00:00"/>
    <s v="First Class"/>
    <s v="LB-16795"/>
    <s v="Laurel Beltran"/>
    <x v="2"/>
    <x v="0"/>
    <x v="4"/>
    <x v="4"/>
    <n v="98105"/>
    <x v="1"/>
    <s v="OFF-BI-10004330"/>
    <x v="1"/>
    <x v="8"/>
    <s v="GBC Velobind Prepunched Cover Sets, Regency Series"/>
    <x v="5442"/>
    <n v="5"/>
    <x v="2"/>
    <x v="6570"/>
    <x v="1"/>
    <x v="0"/>
  </r>
  <r>
    <n v="8418"/>
    <s v="CA-2019-118199"/>
    <x v="1188"/>
    <d v="2019-05-11T00:00:00"/>
    <s v="First Class"/>
    <s v="LB-16795"/>
    <s v="Laurel Beltran"/>
    <x v="2"/>
    <x v="0"/>
    <x v="4"/>
    <x v="4"/>
    <n v="98105"/>
    <x v="1"/>
    <s v="OFF-ST-10000604"/>
    <x v="1"/>
    <x v="4"/>
    <s v="Home/Office Personal File Carts"/>
    <x v="1464"/>
    <n v="3"/>
    <x v="0"/>
    <x v="1543"/>
    <x v="1"/>
    <x v="0"/>
  </r>
  <r>
    <n v="8419"/>
    <s v="CA-2019-118199"/>
    <x v="1188"/>
    <d v="2019-05-11T00:00:00"/>
    <s v="First Class"/>
    <s v="LB-16795"/>
    <s v="Laurel Beltran"/>
    <x v="2"/>
    <x v="0"/>
    <x v="4"/>
    <x v="4"/>
    <n v="98105"/>
    <x v="1"/>
    <s v="FUR-TA-10004154"/>
    <x v="0"/>
    <x v="3"/>
    <s v="Riverside Furniture Oval Coffee Table, Oval End Table, End Table with Drawer"/>
    <x v="5443"/>
    <n v="1"/>
    <x v="0"/>
    <x v="6571"/>
    <x v="1"/>
    <x v="0"/>
  </r>
  <r>
    <n v="8420"/>
    <s v="CA-2019-118199"/>
    <x v="1188"/>
    <d v="2019-05-11T00:00:00"/>
    <s v="First Class"/>
    <s v="LB-16795"/>
    <s v="Laurel Beltran"/>
    <x v="2"/>
    <x v="0"/>
    <x v="4"/>
    <x v="4"/>
    <n v="98105"/>
    <x v="1"/>
    <s v="OFF-ST-10000636"/>
    <x v="1"/>
    <x v="4"/>
    <s v="Rogers Profile Extra Capacity Storage Tub"/>
    <x v="5224"/>
    <n v="4"/>
    <x v="0"/>
    <x v="6283"/>
    <x v="1"/>
    <x v="0"/>
  </r>
  <r>
    <n v="8421"/>
    <s v="CA-2019-118199"/>
    <x v="1188"/>
    <d v="2019-05-11T00:00:00"/>
    <s v="First Class"/>
    <s v="LB-16795"/>
    <s v="Laurel Beltran"/>
    <x v="2"/>
    <x v="0"/>
    <x v="4"/>
    <x v="4"/>
    <n v="98105"/>
    <x v="1"/>
    <s v="TEC-AC-10004171"/>
    <x v="2"/>
    <x v="11"/>
    <s v="Razer Kraken 7.1 Surround Sound Over Ear USB Gaming Headset"/>
    <x v="1664"/>
    <n v="2"/>
    <x v="0"/>
    <x v="6572"/>
    <x v="1"/>
    <x v="0"/>
  </r>
  <r>
    <n v="8422"/>
    <s v="CA-2019-150091"/>
    <x v="386"/>
    <d v="2019-10-16T00:00:00"/>
    <s v="Standard Class"/>
    <s v="NP-18670"/>
    <s v="Nora Paige"/>
    <x v="0"/>
    <x v="0"/>
    <x v="80"/>
    <x v="30"/>
    <n v="8701"/>
    <x v="3"/>
    <s v="TEC-AC-10002167"/>
    <x v="2"/>
    <x v="11"/>
    <s v="Imation 8gb Micro Traveldrive Usb 2.0 Flash Drive"/>
    <x v="47"/>
    <n v="3"/>
    <x v="0"/>
    <x v="47"/>
    <x v="3"/>
    <x v="0"/>
  </r>
  <r>
    <n v="8423"/>
    <s v="CA-2019-150091"/>
    <x v="386"/>
    <d v="2019-10-16T00:00:00"/>
    <s v="Standard Class"/>
    <s v="NP-18670"/>
    <s v="Nora Paige"/>
    <x v="0"/>
    <x v="0"/>
    <x v="80"/>
    <x v="30"/>
    <n v="8701"/>
    <x v="3"/>
    <s v="OFF-FA-10000621"/>
    <x v="1"/>
    <x v="13"/>
    <s v="OIC Colored Binder Clips, Assorted Sizes"/>
    <x v="1511"/>
    <n v="5"/>
    <x v="0"/>
    <x v="6573"/>
    <x v="3"/>
    <x v="0"/>
  </r>
  <r>
    <n v="8424"/>
    <s v="CA-2019-150091"/>
    <x v="386"/>
    <d v="2019-10-16T00:00:00"/>
    <s v="Standard Class"/>
    <s v="NP-18670"/>
    <s v="Nora Paige"/>
    <x v="0"/>
    <x v="0"/>
    <x v="80"/>
    <x v="30"/>
    <n v="8701"/>
    <x v="3"/>
    <s v="FUR-FU-10004053"/>
    <x v="0"/>
    <x v="5"/>
    <s v="DAX Two-Tone Silver Metal Document Frame"/>
    <x v="586"/>
    <n v="2"/>
    <x v="0"/>
    <x v="6574"/>
    <x v="3"/>
    <x v="0"/>
  </r>
  <r>
    <n v="8425"/>
    <s v="CA-2019-150091"/>
    <x v="386"/>
    <d v="2019-10-16T00:00:00"/>
    <s v="Standard Class"/>
    <s v="NP-18670"/>
    <s v="Nora Paige"/>
    <x v="0"/>
    <x v="0"/>
    <x v="80"/>
    <x v="30"/>
    <n v="8701"/>
    <x v="3"/>
    <s v="FUR-BO-10003404"/>
    <x v="0"/>
    <x v="0"/>
    <s v="Global Adaptabilites Bookcase, Cherry/Storm Gray Finish"/>
    <x v="5444"/>
    <n v="5"/>
    <x v="0"/>
    <x v="6575"/>
    <x v="3"/>
    <x v="0"/>
  </r>
  <r>
    <n v="8426"/>
    <s v="CA-2018-137652"/>
    <x v="770"/>
    <d v="2018-08-30T00:00:00"/>
    <s v="First Class"/>
    <s v="EB-13750"/>
    <s v="Edward Becker"/>
    <x v="1"/>
    <x v="0"/>
    <x v="74"/>
    <x v="24"/>
    <n v="45231"/>
    <x v="3"/>
    <s v="OFF-BI-10004099"/>
    <x v="1"/>
    <x v="8"/>
    <s v="GBC VeloBinder Strips"/>
    <x v="5445"/>
    <n v="8"/>
    <x v="6"/>
    <x v="6576"/>
    <x v="3"/>
    <x v="0"/>
  </r>
  <r>
    <n v="8427"/>
    <s v="CA-2017-128356"/>
    <x v="653"/>
    <d v="2017-10-07T00:00:00"/>
    <s v="Standard Class"/>
    <s v="RP-19390"/>
    <s v="Resi Pölking"/>
    <x v="0"/>
    <x v="0"/>
    <x v="377"/>
    <x v="22"/>
    <n v="80229"/>
    <x v="1"/>
    <s v="OFF-SU-10004290"/>
    <x v="1"/>
    <x v="14"/>
    <s v="Acme Design Line 8&quot; Stainless Steel Bent Scissors w/Champagne Handles, 3-1/8&quot; Cut"/>
    <x v="5446"/>
    <n v="2"/>
    <x v="2"/>
    <x v="6577"/>
    <x v="1"/>
    <x v="0"/>
  </r>
  <r>
    <n v="8428"/>
    <s v="CA-2019-167017"/>
    <x v="51"/>
    <d v="2019-11-25T00:00:00"/>
    <s v="First Class"/>
    <s v="DC-12850"/>
    <s v="Dan Campbell"/>
    <x v="0"/>
    <x v="0"/>
    <x v="43"/>
    <x v="12"/>
    <n v="48066"/>
    <x v="2"/>
    <s v="OFF-SU-10001935"/>
    <x v="1"/>
    <x v="14"/>
    <s v="Staple remover"/>
    <x v="1009"/>
    <n v="2"/>
    <x v="0"/>
    <x v="6578"/>
    <x v="2"/>
    <x v="0"/>
  </r>
  <r>
    <n v="8429"/>
    <s v="US-2019-132220"/>
    <x v="105"/>
    <d v="2019-11-16T00:00:00"/>
    <s v="Standard Class"/>
    <s v="DJ-13510"/>
    <s v="Don Jones"/>
    <x v="1"/>
    <x v="0"/>
    <x v="228"/>
    <x v="16"/>
    <n v="85281"/>
    <x v="1"/>
    <s v="TEC-AC-10004227"/>
    <x v="2"/>
    <x v="11"/>
    <s v="SanDisk Ultra 16 GB MicroSDHC Class 10 Memory Card"/>
    <x v="5447"/>
    <n v="6"/>
    <x v="2"/>
    <x v="6579"/>
    <x v="1"/>
    <x v="0"/>
  </r>
  <r>
    <n v="8430"/>
    <s v="CA-2018-118129"/>
    <x v="1054"/>
    <d v="2018-12-21T00:00:00"/>
    <s v="Second Class"/>
    <s v="CL-12565"/>
    <s v="Clay Ludtke"/>
    <x v="0"/>
    <x v="0"/>
    <x v="265"/>
    <x v="9"/>
    <n v="19601"/>
    <x v="3"/>
    <s v="FUR-FU-10004904"/>
    <x v="0"/>
    <x v="5"/>
    <s v="Eldon &quot;L&quot; Workstation Diamond Chairmat"/>
    <x v="5448"/>
    <n v="5"/>
    <x v="2"/>
    <x v="6580"/>
    <x v="3"/>
    <x v="0"/>
  </r>
  <r>
    <n v="8431"/>
    <s v="US-2016-113124"/>
    <x v="809"/>
    <d v="2016-04-05T00:00:00"/>
    <s v="Standard Class"/>
    <s v="NC-18340"/>
    <s v="Nat Carroll"/>
    <x v="0"/>
    <x v="0"/>
    <x v="339"/>
    <x v="11"/>
    <n v="55124"/>
    <x v="2"/>
    <s v="OFF-ST-10001511"/>
    <x v="1"/>
    <x v="4"/>
    <s v="Space Solutions Commercial Steel Shelving"/>
    <x v="2396"/>
    <n v="2"/>
    <x v="0"/>
    <x v="2608"/>
    <x v="2"/>
    <x v="0"/>
  </r>
  <r>
    <n v="8432"/>
    <s v="CA-2019-155621"/>
    <x v="1183"/>
    <d v="2019-11-13T00:00:00"/>
    <s v="Standard Class"/>
    <s v="KN-16450"/>
    <s v="Kean Nguyen"/>
    <x v="1"/>
    <x v="0"/>
    <x v="248"/>
    <x v="39"/>
    <n v="21215"/>
    <x v="3"/>
    <s v="FUR-FU-10003535"/>
    <x v="0"/>
    <x v="5"/>
    <s v="Howard Miller Distant Time Traveler Alarm Clock"/>
    <x v="5449"/>
    <n v="10"/>
    <x v="0"/>
    <x v="6581"/>
    <x v="3"/>
    <x v="0"/>
  </r>
  <r>
    <n v="8433"/>
    <s v="US-2016-127635"/>
    <x v="80"/>
    <d v="2016-09-18T00:00:00"/>
    <s v="Second Class"/>
    <s v="SC-20260"/>
    <s v="Scott Cohen"/>
    <x v="1"/>
    <x v="0"/>
    <x v="331"/>
    <x v="5"/>
    <n v="78415"/>
    <x v="2"/>
    <s v="OFF-FA-10000053"/>
    <x v="1"/>
    <x v="13"/>
    <s v="Revere Boxed Rubber Bands by Revere"/>
    <x v="192"/>
    <n v="4"/>
    <x v="2"/>
    <x v="6582"/>
    <x v="2"/>
    <x v="0"/>
  </r>
  <r>
    <n v="8434"/>
    <s v="US-2016-127635"/>
    <x v="80"/>
    <d v="2016-09-18T00:00:00"/>
    <s v="Second Class"/>
    <s v="SC-20260"/>
    <s v="Scott Cohen"/>
    <x v="1"/>
    <x v="0"/>
    <x v="331"/>
    <x v="5"/>
    <n v="78415"/>
    <x v="2"/>
    <s v="OFF-PA-10004610"/>
    <x v="1"/>
    <x v="10"/>
    <s v="Xerox 1900"/>
    <x v="1312"/>
    <n v="2"/>
    <x v="2"/>
    <x v="2997"/>
    <x v="2"/>
    <x v="0"/>
  </r>
  <r>
    <n v="8435"/>
    <s v="US-2016-127635"/>
    <x v="80"/>
    <d v="2016-09-18T00:00:00"/>
    <s v="Second Class"/>
    <s v="SC-20260"/>
    <s v="Scott Cohen"/>
    <x v="1"/>
    <x v="0"/>
    <x v="331"/>
    <x v="5"/>
    <n v="78415"/>
    <x v="2"/>
    <s v="FUR-FU-10000550"/>
    <x v="0"/>
    <x v="5"/>
    <s v="Stacking Trays by OIC"/>
    <x v="745"/>
    <n v="5"/>
    <x v="7"/>
    <x v="6583"/>
    <x v="2"/>
    <x v="0"/>
  </r>
  <r>
    <n v="8436"/>
    <s v="US-2016-127635"/>
    <x v="80"/>
    <d v="2016-09-18T00:00:00"/>
    <s v="Second Class"/>
    <s v="SC-20260"/>
    <s v="Scott Cohen"/>
    <x v="1"/>
    <x v="0"/>
    <x v="331"/>
    <x v="5"/>
    <n v="78415"/>
    <x v="2"/>
    <s v="OFF-BI-10001721"/>
    <x v="1"/>
    <x v="8"/>
    <s v="Trimflex Flexible Post Binders"/>
    <x v="5450"/>
    <n v="2"/>
    <x v="3"/>
    <x v="6584"/>
    <x v="2"/>
    <x v="0"/>
  </r>
  <r>
    <n v="8437"/>
    <s v="CA-2017-151470"/>
    <x v="1181"/>
    <d v="2017-09-26T00:00:00"/>
    <s v="Standard Class"/>
    <s v="AM-10705"/>
    <s v="Anne McFarland"/>
    <x v="0"/>
    <x v="0"/>
    <x v="98"/>
    <x v="33"/>
    <n v="89115"/>
    <x v="1"/>
    <s v="OFF-BI-10004040"/>
    <x v="1"/>
    <x v="8"/>
    <s v="Wilson Jones Impact Binders"/>
    <x v="682"/>
    <n v="11"/>
    <x v="2"/>
    <x v="6585"/>
    <x v="1"/>
    <x v="0"/>
  </r>
  <r>
    <n v="8438"/>
    <s v="CA-2017-112823"/>
    <x v="895"/>
    <d v="2017-12-16T00:00:00"/>
    <s v="Standard Class"/>
    <s v="RA-19945"/>
    <s v="Ryan Akin"/>
    <x v="0"/>
    <x v="0"/>
    <x v="138"/>
    <x v="24"/>
    <n v="44105"/>
    <x v="3"/>
    <s v="TEC-AC-10002550"/>
    <x v="2"/>
    <x v="11"/>
    <s v="Maxell 4.7GB DVD-RW 3/Pack"/>
    <x v="2116"/>
    <n v="2"/>
    <x v="2"/>
    <x v="1201"/>
    <x v="3"/>
    <x v="0"/>
  </r>
  <r>
    <n v="8439"/>
    <s v="CA-2016-108861"/>
    <x v="1061"/>
    <d v="2016-06-01T00:00:00"/>
    <s v="Standard Class"/>
    <s v="MM-17260"/>
    <s v="Magdelene Morse"/>
    <x v="0"/>
    <x v="0"/>
    <x v="4"/>
    <x v="4"/>
    <n v="98105"/>
    <x v="1"/>
    <s v="OFF-BI-10003876"/>
    <x v="1"/>
    <x v="8"/>
    <s v="Green Canvas Binder for 8-1/2&quot; x 14&quot; Sheets"/>
    <x v="5451"/>
    <n v="4"/>
    <x v="2"/>
    <x v="6586"/>
    <x v="1"/>
    <x v="0"/>
  </r>
  <r>
    <n v="8440"/>
    <s v="CA-2019-114370"/>
    <x v="1192"/>
    <d v="2019-03-17T00:00:00"/>
    <s v="Second Class"/>
    <s v="BN-11470"/>
    <s v="Brad Norvell"/>
    <x v="1"/>
    <x v="0"/>
    <x v="22"/>
    <x v="10"/>
    <n v="60623"/>
    <x v="2"/>
    <s v="TEC-PH-10000213"/>
    <x v="2"/>
    <x v="7"/>
    <s v="Seidio BD2-HK3IPH5-BK DILEX Case and Holster Combo for Apple iPhone 5/5s - Black"/>
    <x v="5021"/>
    <n v="2"/>
    <x v="2"/>
    <x v="6007"/>
    <x v="2"/>
    <x v="0"/>
  </r>
  <r>
    <n v="8441"/>
    <s v="CA-2018-158302"/>
    <x v="16"/>
    <d v="2018-12-12T00:00:00"/>
    <s v="Second Class"/>
    <s v="JB-16045"/>
    <s v="Julia Barnett"/>
    <x v="2"/>
    <x v="0"/>
    <x v="38"/>
    <x v="24"/>
    <n v="43229"/>
    <x v="3"/>
    <s v="OFF-PA-10002615"/>
    <x v="1"/>
    <x v="10"/>
    <s v="Ampad Gold Fibre Wirebound Steno Books, 6&quot; x 9&quot;, Gregg Ruled"/>
    <x v="5452"/>
    <n v="3"/>
    <x v="2"/>
    <x v="6587"/>
    <x v="3"/>
    <x v="0"/>
  </r>
  <r>
    <n v="8442"/>
    <s v="CA-2019-145779"/>
    <x v="636"/>
    <d v="2019-05-10T00:00:00"/>
    <s v="Standard Class"/>
    <s v="DB-13615"/>
    <s v="Doug Bickford"/>
    <x v="0"/>
    <x v="0"/>
    <x v="93"/>
    <x v="16"/>
    <n v="85705"/>
    <x v="1"/>
    <s v="OFF-PA-10002254"/>
    <x v="1"/>
    <x v="10"/>
    <s v="Xerox 1883"/>
    <x v="5453"/>
    <n v="4"/>
    <x v="2"/>
    <x v="6588"/>
    <x v="1"/>
    <x v="0"/>
  </r>
  <r>
    <n v="8443"/>
    <s v="US-2018-155173"/>
    <x v="1193"/>
    <d v="2018-03-10T00:00:00"/>
    <s v="Standard Class"/>
    <s v="JB-16045"/>
    <s v="Julia Barnett"/>
    <x v="2"/>
    <x v="0"/>
    <x v="10"/>
    <x v="9"/>
    <n v="19120"/>
    <x v="3"/>
    <s v="TEC-PH-10004586"/>
    <x v="2"/>
    <x v="7"/>
    <s v="Wilson SignalBoost 841262 DB PRO Amplifier Kit"/>
    <x v="5454"/>
    <n v="2"/>
    <x v="10"/>
    <x v="6589"/>
    <x v="3"/>
    <x v="0"/>
  </r>
  <r>
    <n v="8444"/>
    <s v="US-2018-155173"/>
    <x v="1193"/>
    <d v="2018-03-10T00:00:00"/>
    <s v="Standard Class"/>
    <s v="JB-16045"/>
    <s v="Julia Barnett"/>
    <x v="2"/>
    <x v="0"/>
    <x v="10"/>
    <x v="9"/>
    <n v="19120"/>
    <x v="3"/>
    <s v="OFF-BI-10002982"/>
    <x v="1"/>
    <x v="8"/>
    <s v="Avery Self-Adhesive Photo Pockets for Polaroid Photos"/>
    <x v="5455"/>
    <n v="1"/>
    <x v="6"/>
    <x v="6590"/>
    <x v="3"/>
    <x v="0"/>
  </r>
  <r>
    <n v="8445"/>
    <s v="US-2018-155173"/>
    <x v="1193"/>
    <d v="2018-03-10T00:00:00"/>
    <s v="Standard Class"/>
    <s v="JB-16045"/>
    <s v="Julia Barnett"/>
    <x v="2"/>
    <x v="0"/>
    <x v="10"/>
    <x v="9"/>
    <n v="19120"/>
    <x v="3"/>
    <s v="TEC-PH-10002538"/>
    <x v="2"/>
    <x v="7"/>
    <s v="Grandstream GXP1160 VoIP phone"/>
    <x v="5456"/>
    <n v="3"/>
    <x v="10"/>
    <x v="6591"/>
    <x v="3"/>
    <x v="0"/>
  </r>
  <r>
    <n v="8446"/>
    <s v="CA-2019-125451"/>
    <x v="436"/>
    <d v="2019-10-24T00:00:00"/>
    <s v="First Class"/>
    <s v="AH-10075"/>
    <s v="Adam Hart"/>
    <x v="1"/>
    <x v="0"/>
    <x v="395"/>
    <x v="34"/>
    <n v="2920"/>
    <x v="3"/>
    <s v="FUR-TA-10001039"/>
    <x v="0"/>
    <x v="3"/>
    <s v="KI Adjustable-Height Table"/>
    <x v="5457"/>
    <n v="4"/>
    <x v="4"/>
    <x v="6592"/>
    <x v="3"/>
    <x v="0"/>
  </r>
  <r>
    <n v="8447"/>
    <s v="CA-2019-125451"/>
    <x v="436"/>
    <d v="2019-10-24T00:00:00"/>
    <s v="First Class"/>
    <s v="AH-10075"/>
    <s v="Adam Hart"/>
    <x v="1"/>
    <x v="0"/>
    <x v="395"/>
    <x v="34"/>
    <n v="2920"/>
    <x v="3"/>
    <s v="FUR-FU-10004963"/>
    <x v="0"/>
    <x v="5"/>
    <s v="Eldon 400 Class Desk Accessories, Black Carbon"/>
    <x v="768"/>
    <n v="4"/>
    <x v="0"/>
    <x v="5259"/>
    <x v="3"/>
    <x v="0"/>
  </r>
  <r>
    <n v="8448"/>
    <s v="CA-2019-125451"/>
    <x v="436"/>
    <d v="2019-10-24T00:00:00"/>
    <s v="First Class"/>
    <s v="AH-10075"/>
    <s v="Adam Hart"/>
    <x v="1"/>
    <x v="0"/>
    <x v="395"/>
    <x v="34"/>
    <n v="2920"/>
    <x v="3"/>
    <s v="FUR-FU-10000277"/>
    <x v="0"/>
    <x v="5"/>
    <s v="Deflect-o DuraMat Antistatic Studded Beveled Mat for Medium Pile Carpeting"/>
    <x v="5258"/>
    <n v="2"/>
    <x v="0"/>
    <x v="6331"/>
    <x v="3"/>
    <x v="0"/>
  </r>
  <r>
    <n v="8449"/>
    <s v="CA-2019-125451"/>
    <x v="436"/>
    <d v="2019-10-24T00:00:00"/>
    <s v="First Class"/>
    <s v="AH-10075"/>
    <s v="Adam Hart"/>
    <x v="1"/>
    <x v="0"/>
    <x v="395"/>
    <x v="34"/>
    <n v="2920"/>
    <x v="3"/>
    <s v="FUR-TA-10004915"/>
    <x v="0"/>
    <x v="3"/>
    <s v="Office Impressions End Table, 20-1/2&quot;H x 24&quot;W x 20&quot;D"/>
    <x v="3109"/>
    <n v="3"/>
    <x v="4"/>
    <x v="3490"/>
    <x v="3"/>
    <x v="0"/>
  </r>
  <r>
    <n v="8450"/>
    <s v="CA-2019-125451"/>
    <x v="436"/>
    <d v="2019-10-24T00:00:00"/>
    <s v="First Class"/>
    <s v="AH-10075"/>
    <s v="Adam Hart"/>
    <x v="1"/>
    <x v="0"/>
    <x v="395"/>
    <x v="34"/>
    <n v="2920"/>
    <x v="3"/>
    <s v="OFF-PA-10003724"/>
    <x v="1"/>
    <x v="10"/>
    <s v="Wirebound Message Book, 4 per Page"/>
    <x v="5458"/>
    <n v="8"/>
    <x v="0"/>
    <x v="6593"/>
    <x v="3"/>
    <x v="0"/>
  </r>
  <r>
    <n v="8451"/>
    <s v="CA-2019-125451"/>
    <x v="436"/>
    <d v="2019-10-24T00:00:00"/>
    <s v="First Class"/>
    <s v="AH-10075"/>
    <s v="Adam Hart"/>
    <x v="1"/>
    <x v="0"/>
    <x v="395"/>
    <x v="34"/>
    <n v="2920"/>
    <x v="3"/>
    <s v="OFF-AP-10002906"/>
    <x v="1"/>
    <x v="9"/>
    <s v="Hoover Replacement Belt for Commercial Guardsman Heavy-Duty Upright Vacuum"/>
    <x v="5459"/>
    <n v="1"/>
    <x v="0"/>
    <x v="6594"/>
    <x v="3"/>
    <x v="0"/>
  </r>
  <r>
    <n v="8452"/>
    <s v="CA-2016-131387"/>
    <x v="582"/>
    <d v="2016-04-30T00:00:00"/>
    <s v="First Class"/>
    <s v="AI-10855"/>
    <s v="Arianne Irving"/>
    <x v="0"/>
    <x v="0"/>
    <x v="8"/>
    <x v="1"/>
    <n v="94122"/>
    <x v="1"/>
    <s v="TEC-PH-10001459"/>
    <x v="2"/>
    <x v="7"/>
    <s v="Samsung Galaxy Mega 6.3"/>
    <x v="5460"/>
    <n v="5"/>
    <x v="2"/>
    <x v="6595"/>
    <x v="1"/>
    <x v="0"/>
  </r>
  <r>
    <n v="8453"/>
    <s v="CA-2018-125087"/>
    <x v="724"/>
    <d v="2018-04-23T00:00:00"/>
    <s v="Standard Class"/>
    <s v="TH-21115"/>
    <s v="Thea Hudgings"/>
    <x v="1"/>
    <x v="0"/>
    <x v="12"/>
    <x v="5"/>
    <n v="77070"/>
    <x v="2"/>
    <s v="FUR-CH-10002880"/>
    <x v="0"/>
    <x v="1"/>
    <s v="Global High-Back Leather Tilter, Burgundy"/>
    <x v="5209"/>
    <n v="4"/>
    <x v="4"/>
    <x v="6257"/>
    <x v="2"/>
    <x v="0"/>
  </r>
  <r>
    <n v="8454"/>
    <s v="CA-2018-125087"/>
    <x v="724"/>
    <d v="2018-04-23T00:00:00"/>
    <s v="Standard Class"/>
    <s v="TH-21115"/>
    <s v="Thea Hudgings"/>
    <x v="1"/>
    <x v="0"/>
    <x v="12"/>
    <x v="5"/>
    <n v="77070"/>
    <x v="2"/>
    <s v="OFF-ST-10001780"/>
    <x v="1"/>
    <x v="4"/>
    <s v="Tennsco 16-Compartment Lockers with Coat Rack"/>
    <x v="5461"/>
    <n v="3"/>
    <x v="2"/>
    <x v="6596"/>
    <x v="2"/>
    <x v="0"/>
  </r>
  <r>
    <n v="8455"/>
    <s v="CA-2018-125087"/>
    <x v="724"/>
    <d v="2018-04-23T00:00:00"/>
    <s v="Standard Class"/>
    <s v="TH-21115"/>
    <s v="Thea Hudgings"/>
    <x v="1"/>
    <x v="0"/>
    <x v="12"/>
    <x v="5"/>
    <n v="77070"/>
    <x v="2"/>
    <s v="FUR-FU-10004748"/>
    <x v="0"/>
    <x v="5"/>
    <s v="Howard Miller 16&quot; Diameter Gallery Wall Clock"/>
    <x v="1984"/>
    <n v="5"/>
    <x v="7"/>
    <x v="6597"/>
    <x v="2"/>
    <x v="0"/>
  </r>
  <r>
    <n v="8456"/>
    <s v="CA-2018-154081"/>
    <x v="730"/>
    <d v="2018-05-29T00:00:00"/>
    <s v="Standard Class"/>
    <s v="JE-15610"/>
    <s v="Jim Epp"/>
    <x v="1"/>
    <x v="0"/>
    <x v="1"/>
    <x v="1"/>
    <n v="90049"/>
    <x v="1"/>
    <s v="TEC-PH-10001918"/>
    <x v="2"/>
    <x v="7"/>
    <s v="Nortel Business Series Terminal T7208 Digital phone"/>
    <x v="2705"/>
    <n v="2"/>
    <x v="2"/>
    <x v="6598"/>
    <x v="1"/>
    <x v="0"/>
  </r>
  <r>
    <n v="8457"/>
    <s v="US-2019-118556"/>
    <x v="39"/>
    <d v="2019-06-02T00:00:00"/>
    <s v="Second Class"/>
    <s v="TH-21235"/>
    <s v="Tiffany House"/>
    <x v="1"/>
    <x v="0"/>
    <x v="22"/>
    <x v="10"/>
    <n v="60653"/>
    <x v="2"/>
    <s v="FUR-CH-10001146"/>
    <x v="0"/>
    <x v="1"/>
    <s v="Global Task Chair, Black"/>
    <x v="5462"/>
    <n v="3"/>
    <x v="4"/>
    <x v="6599"/>
    <x v="2"/>
    <x v="0"/>
  </r>
  <r>
    <n v="8458"/>
    <s v="US-2019-118556"/>
    <x v="39"/>
    <d v="2019-06-02T00:00:00"/>
    <s v="Second Class"/>
    <s v="TH-21235"/>
    <s v="Tiffany House"/>
    <x v="1"/>
    <x v="0"/>
    <x v="22"/>
    <x v="10"/>
    <n v="60653"/>
    <x v="2"/>
    <s v="OFF-BI-10004364"/>
    <x v="1"/>
    <x v="8"/>
    <s v="Storex Dura Pro Binders"/>
    <x v="3019"/>
    <n v="3"/>
    <x v="3"/>
    <x v="3369"/>
    <x v="2"/>
    <x v="0"/>
  </r>
  <r>
    <n v="8459"/>
    <s v="CA-2016-126200"/>
    <x v="55"/>
    <d v="2016-08-29T00:00:00"/>
    <s v="Standard Class"/>
    <s v="JE-15715"/>
    <s v="Joe Elijah"/>
    <x v="0"/>
    <x v="0"/>
    <x v="12"/>
    <x v="5"/>
    <n v="77070"/>
    <x v="2"/>
    <s v="OFF-BI-10002133"/>
    <x v="1"/>
    <x v="8"/>
    <s v="Wilson Jones Elliptical Ring 3 1/2&quot; Capacity Binders, 800 sheets"/>
    <x v="5463"/>
    <n v="3"/>
    <x v="3"/>
    <x v="6600"/>
    <x v="2"/>
    <x v="0"/>
  </r>
  <r>
    <n v="8460"/>
    <s v="CA-2016-126200"/>
    <x v="55"/>
    <d v="2016-08-29T00:00:00"/>
    <s v="Standard Class"/>
    <s v="JE-15715"/>
    <s v="Joe Elijah"/>
    <x v="0"/>
    <x v="0"/>
    <x v="12"/>
    <x v="5"/>
    <n v="77070"/>
    <x v="2"/>
    <s v="OFF-BI-10002225"/>
    <x v="1"/>
    <x v="8"/>
    <s v="Square Ring Data Binders, Rigid 75 Pt. Covers, 11&quot; x 14-7/8&quot;"/>
    <x v="5464"/>
    <n v="3"/>
    <x v="3"/>
    <x v="6601"/>
    <x v="2"/>
    <x v="0"/>
  </r>
  <r>
    <n v="8461"/>
    <s v="CA-2016-146500"/>
    <x v="1194"/>
    <d v="2016-09-04T00:00:00"/>
    <s v="Standard Class"/>
    <s v="AT-10735"/>
    <s v="Annie Thurman"/>
    <x v="0"/>
    <x v="0"/>
    <x v="39"/>
    <x v="29"/>
    <n v="6010"/>
    <x v="3"/>
    <s v="OFF-BI-10002432"/>
    <x v="1"/>
    <x v="8"/>
    <s v="Wilson Jones Standard D-Ring Binders"/>
    <x v="3276"/>
    <n v="5"/>
    <x v="0"/>
    <x v="3698"/>
    <x v="3"/>
    <x v="0"/>
  </r>
  <r>
    <n v="8462"/>
    <s v="CA-2016-146500"/>
    <x v="1194"/>
    <d v="2016-09-04T00:00:00"/>
    <s v="Standard Class"/>
    <s v="AT-10735"/>
    <s v="Annie Thurman"/>
    <x v="0"/>
    <x v="0"/>
    <x v="39"/>
    <x v="29"/>
    <n v="6010"/>
    <x v="3"/>
    <s v="OFF-ST-10000563"/>
    <x v="1"/>
    <x v="4"/>
    <s v="Fellowes Bankers Box Stor/Drawer Steel Plus"/>
    <x v="1449"/>
    <n v="3"/>
    <x v="0"/>
    <x v="1526"/>
    <x v="3"/>
    <x v="0"/>
  </r>
  <r>
    <n v="8463"/>
    <s v="CA-2017-169537"/>
    <x v="37"/>
    <d v="2017-09-07T00:00:00"/>
    <s v="Second Class"/>
    <s v="JH-15820"/>
    <s v="John Huston"/>
    <x v="0"/>
    <x v="0"/>
    <x v="450"/>
    <x v="12"/>
    <n v="49423"/>
    <x v="2"/>
    <s v="OFF-LA-10001982"/>
    <x v="1"/>
    <x v="2"/>
    <s v="Smead Alpha-Z Color-Coded Name Labels First Letter Starter Set"/>
    <x v="5465"/>
    <n v="2"/>
    <x v="0"/>
    <x v="6602"/>
    <x v="2"/>
    <x v="0"/>
  </r>
  <r>
    <n v="8464"/>
    <s v="CA-2016-100881"/>
    <x v="1176"/>
    <d v="2016-04-01T00:00:00"/>
    <s v="Standard Class"/>
    <s v="DR-12940"/>
    <s v="Daniel Raglin"/>
    <x v="2"/>
    <x v="0"/>
    <x v="305"/>
    <x v="27"/>
    <n v="87105"/>
    <x v="1"/>
    <s v="TEC-PH-10003273"/>
    <x v="2"/>
    <x v="7"/>
    <s v="AT&amp;T TR1909W"/>
    <x v="214"/>
    <n v="3"/>
    <x v="2"/>
    <x v="216"/>
    <x v="1"/>
    <x v="0"/>
  </r>
  <r>
    <n v="8465"/>
    <s v="CA-2017-144043"/>
    <x v="1187"/>
    <d v="2017-05-15T00:00:00"/>
    <s v="Standard Class"/>
    <s v="AB-10165"/>
    <s v="Alan Barnes"/>
    <x v="0"/>
    <x v="0"/>
    <x v="103"/>
    <x v="22"/>
    <n v="80027"/>
    <x v="1"/>
    <s v="TEC-AC-10002718"/>
    <x v="2"/>
    <x v="11"/>
    <s v="Belkin Standard 104 key USB Keyboard"/>
    <x v="3854"/>
    <n v="4"/>
    <x v="2"/>
    <x v="4432"/>
    <x v="1"/>
    <x v="0"/>
  </r>
  <r>
    <n v="8466"/>
    <s v="CA-2017-116512"/>
    <x v="265"/>
    <d v="2017-04-14T00:00:00"/>
    <s v="Standard Class"/>
    <s v="MC-18100"/>
    <s v="Mick Crebagga"/>
    <x v="0"/>
    <x v="0"/>
    <x v="20"/>
    <x v="15"/>
    <n v="10024"/>
    <x v="3"/>
    <s v="OFF-ST-10001505"/>
    <x v="1"/>
    <x v="4"/>
    <s v="Perma STOR-ALL Hanging File Box, 13 1/8&quot;W x 12 1/4&quot;D x 10 1/2&quot;H"/>
    <x v="1465"/>
    <n v="3"/>
    <x v="0"/>
    <x v="4241"/>
    <x v="3"/>
    <x v="0"/>
  </r>
  <r>
    <n v="8467"/>
    <s v="CA-2017-101000"/>
    <x v="265"/>
    <d v="2017-04-14T00:00:00"/>
    <s v="Standard Class"/>
    <s v="IG-15085"/>
    <s v="Ivan Gibson"/>
    <x v="0"/>
    <x v="0"/>
    <x v="165"/>
    <x v="29"/>
    <n v="6360"/>
    <x v="3"/>
    <s v="OFF-AP-10000179"/>
    <x v="1"/>
    <x v="9"/>
    <s v="Honeywell Enviracaire Portable HEPA Air Cleaner for up to 10 x 16 Room"/>
    <x v="5466"/>
    <n v="3"/>
    <x v="0"/>
    <x v="6603"/>
    <x v="3"/>
    <x v="0"/>
  </r>
  <r>
    <n v="8468"/>
    <s v="CA-2018-168557"/>
    <x v="251"/>
    <d v="2018-09-23T00:00:00"/>
    <s v="Standard Class"/>
    <s v="FH-14275"/>
    <s v="Frank Hawley"/>
    <x v="1"/>
    <x v="0"/>
    <x v="8"/>
    <x v="1"/>
    <n v="94122"/>
    <x v="1"/>
    <s v="OFF-BI-10002309"/>
    <x v="1"/>
    <x v="8"/>
    <s v="Avery Heavy-Duty EZD  Binder With Locking Rings"/>
    <x v="436"/>
    <n v="2"/>
    <x v="2"/>
    <x v="6604"/>
    <x v="1"/>
    <x v="0"/>
  </r>
  <r>
    <n v="8469"/>
    <s v="US-2018-164196"/>
    <x v="583"/>
    <d v="2018-11-17T00:00:00"/>
    <s v="Standard Class"/>
    <s v="AS-10285"/>
    <s v="Alejandro Savely"/>
    <x v="1"/>
    <x v="0"/>
    <x v="338"/>
    <x v="14"/>
    <n v="46060"/>
    <x v="2"/>
    <s v="FUR-TA-10001950"/>
    <x v="0"/>
    <x v="3"/>
    <s v="Balt Solid Wood Round Tables"/>
    <x v="5467"/>
    <n v="6"/>
    <x v="0"/>
    <x v="6605"/>
    <x v="2"/>
    <x v="0"/>
  </r>
  <r>
    <n v="8470"/>
    <s v="US-2019-132031"/>
    <x v="756"/>
    <d v="2019-04-27T00:00:00"/>
    <s v="Standard Class"/>
    <s v="PN-18775"/>
    <s v="Parhena Norris"/>
    <x v="2"/>
    <x v="0"/>
    <x v="300"/>
    <x v="18"/>
    <n v="37042"/>
    <x v="0"/>
    <s v="FUR-BO-10001972"/>
    <x v="0"/>
    <x v="0"/>
    <s v="O'Sullivan 4-Shelf Bookcase in Odessa Pine"/>
    <x v="2388"/>
    <n v="4"/>
    <x v="2"/>
    <x v="6606"/>
    <x v="0"/>
    <x v="0"/>
  </r>
  <r>
    <n v="8471"/>
    <s v="US-2019-132031"/>
    <x v="756"/>
    <d v="2019-04-27T00:00:00"/>
    <s v="Standard Class"/>
    <s v="PN-18775"/>
    <s v="Parhena Norris"/>
    <x v="2"/>
    <x v="0"/>
    <x v="300"/>
    <x v="18"/>
    <n v="37042"/>
    <x v="0"/>
    <s v="TEC-AC-10002473"/>
    <x v="2"/>
    <x v="11"/>
    <s v="Maxell 4.7GB DVD-R"/>
    <x v="5468"/>
    <n v="2"/>
    <x v="2"/>
    <x v="6607"/>
    <x v="0"/>
    <x v="0"/>
  </r>
  <r>
    <n v="8472"/>
    <s v="US-2019-132031"/>
    <x v="756"/>
    <d v="2019-04-27T00:00:00"/>
    <s v="Standard Class"/>
    <s v="PN-18775"/>
    <s v="Parhena Norris"/>
    <x v="2"/>
    <x v="0"/>
    <x v="300"/>
    <x v="18"/>
    <n v="37042"/>
    <x v="0"/>
    <s v="FUR-FU-10000193"/>
    <x v="0"/>
    <x v="5"/>
    <s v="Tenex Chairmats For Use with Hard Floors"/>
    <x v="2540"/>
    <n v="3"/>
    <x v="2"/>
    <x v="6608"/>
    <x v="0"/>
    <x v="0"/>
  </r>
  <r>
    <n v="8473"/>
    <s v="US-2019-132031"/>
    <x v="756"/>
    <d v="2019-04-27T00:00:00"/>
    <s v="Standard Class"/>
    <s v="PN-18775"/>
    <s v="Parhena Norris"/>
    <x v="2"/>
    <x v="0"/>
    <x v="300"/>
    <x v="18"/>
    <n v="37042"/>
    <x v="0"/>
    <s v="OFF-LA-10000081"/>
    <x v="1"/>
    <x v="2"/>
    <s v="Avery 496"/>
    <x v="3500"/>
    <n v="1"/>
    <x v="2"/>
    <x v="3983"/>
    <x v="0"/>
    <x v="0"/>
  </r>
  <r>
    <n v="8474"/>
    <s v="CA-2017-169733"/>
    <x v="420"/>
    <d v="2017-10-26T00:00:00"/>
    <s v="Second Class"/>
    <s v="GM-14500"/>
    <s v="Gene McClure"/>
    <x v="0"/>
    <x v="0"/>
    <x v="389"/>
    <x v="2"/>
    <n v="33021"/>
    <x v="0"/>
    <s v="OFF-ST-10000876"/>
    <x v="1"/>
    <x v="4"/>
    <s v="Eldon Simplefile Box Office"/>
    <x v="5469"/>
    <n v="1"/>
    <x v="2"/>
    <x v="6609"/>
    <x v="0"/>
    <x v="0"/>
  </r>
  <r>
    <n v="8475"/>
    <s v="CA-2019-169404"/>
    <x v="359"/>
    <d v="2019-04-14T00:00:00"/>
    <s v="Standard Class"/>
    <s v="NC-18625"/>
    <s v="Noah Childs"/>
    <x v="1"/>
    <x v="0"/>
    <x v="283"/>
    <x v="9"/>
    <n v="17403"/>
    <x v="3"/>
    <s v="OFF-BI-10004492"/>
    <x v="1"/>
    <x v="8"/>
    <s v="Tuf-Vin Binders"/>
    <x v="5470"/>
    <n v="4"/>
    <x v="6"/>
    <x v="6610"/>
    <x v="3"/>
    <x v="0"/>
  </r>
  <r>
    <n v="8476"/>
    <s v="CA-2019-169404"/>
    <x v="359"/>
    <d v="2019-04-14T00:00:00"/>
    <s v="Standard Class"/>
    <s v="NC-18625"/>
    <s v="Noah Childs"/>
    <x v="1"/>
    <x v="0"/>
    <x v="283"/>
    <x v="9"/>
    <n v="17403"/>
    <x v="3"/>
    <s v="OFF-PA-10001033"/>
    <x v="1"/>
    <x v="10"/>
    <s v="Xerox 1893"/>
    <x v="4975"/>
    <n v="2"/>
    <x v="2"/>
    <x v="5944"/>
    <x v="3"/>
    <x v="0"/>
  </r>
  <r>
    <n v="8477"/>
    <s v="CA-2019-134880"/>
    <x v="855"/>
    <d v="2019-11-01T00:00:00"/>
    <s v="Standard Class"/>
    <s v="TW-21025"/>
    <s v="Tamara Willingham"/>
    <x v="2"/>
    <x v="0"/>
    <x v="123"/>
    <x v="16"/>
    <n v="85204"/>
    <x v="1"/>
    <s v="OFF-PA-10004039"/>
    <x v="1"/>
    <x v="10"/>
    <s v="Xerox 1882"/>
    <x v="2542"/>
    <n v="1"/>
    <x v="2"/>
    <x v="6611"/>
    <x v="1"/>
    <x v="0"/>
  </r>
  <r>
    <n v="8478"/>
    <s v="CA-2017-145758"/>
    <x v="628"/>
    <d v="2017-10-30T00:00:00"/>
    <s v="Same Day"/>
    <s v="BF-11020"/>
    <s v="Barry Französisch"/>
    <x v="1"/>
    <x v="0"/>
    <x v="20"/>
    <x v="15"/>
    <n v="10024"/>
    <x v="3"/>
    <s v="TEC-MA-10004552"/>
    <x v="2"/>
    <x v="15"/>
    <s v="Star Micronics TSP100 TSP143LAN Receipt Printer"/>
    <x v="5471"/>
    <n v="4"/>
    <x v="0"/>
    <x v="6612"/>
    <x v="3"/>
    <x v="0"/>
  </r>
  <r>
    <n v="8479"/>
    <s v="CA-2019-158736"/>
    <x v="404"/>
    <d v="2019-12-24T00:00:00"/>
    <s v="Standard Class"/>
    <s v="TT-21460"/>
    <s v="Tonja Turnell"/>
    <x v="2"/>
    <x v="0"/>
    <x v="8"/>
    <x v="1"/>
    <n v="94110"/>
    <x v="1"/>
    <s v="OFF-AR-10002578"/>
    <x v="1"/>
    <x v="6"/>
    <s v="Newell 335"/>
    <x v="1784"/>
    <n v="2"/>
    <x v="0"/>
    <x v="6613"/>
    <x v="1"/>
    <x v="0"/>
  </r>
  <r>
    <n v="8480"/>
    <s v="US-2018-119270"/>
    <x v="299"/>
    <d v="2018-03-16T00:00:00"/>
    <s v="Standard Class"/>
    <s v="SW-20245"/>
    <s v="Scot Wooten"/>
    <x v="0"/>
    <x v="0"/>
    <x v="1"/>
    <x v="1"/>
    <n v="90036"/>
    <x v="1"/>
    <s v="OFF-PA-10004022"/>
    <x v="1"/>
    <x v="10"/>
    <s v="Hammermill Color Copier Paper (28Lb. and 96 Bright)"/>
    <x v="1024"/>
    <n v="2"/>
    <x v="0"/>
    <x v="1064"/>
    <x v="1"/>
    <x v="0"/>
  </r>
  <r>
    <n v="8481"/>
    <s v="CA-2016-109890"/>
    <x v="609"/>
    <d v="2016-07-27T00:00:00"/>
    <s v="Standard Class"/>
    <s v="PG-18820"/>
    <s v="Patrick Gardner"/>
    <x v="0"/>
    <x v="0"/>
    <x v="155"/>
    <x v="8"/>
    <n v="68104"/>
    <x v="2"/>
    <s v="TEC-PH-10004100"/>
    <x v="2"/>
    <x v="7"/>
    <s v="Griffin GC17055 Auxiliary Audio Cable"/>
    <x v="5472"/>
    <n v="2"/>
    <x v="0"/>
    <x v="6614"/>
    <x v="2"/>
    <x v="0"/>
  </r>
  <r>
    <n v="8482"/>
    <s v="CA-2018-138583"/>
    <x v="1012"/>
    <d v="2018-05-28T00:00:00"/>
    <s v="Standard Class"/>
    <s v="DP-13390"/>
    <s v="Dennis Pardue"/>
    <x v="2"/>
    <x v="0"/>
    <x v="10"/>
    <x v="9"/>
    <n v="19120"/>
    <x v="3"/>
    <s v="OFF-AR-10001860"/>
    <x v="1"/>
    <x v="6"/>
    <s v="BIC Liqua Brite Liner"/>
    <x v="4008"/>
    <n v="3"/>
    <x v="2"/>
    <x v="6615"/>
    <x v="3"/>
    <x v="0"/>
  </r>
  <r>
    <n v="8483"/>
    <s v="US-2019-118535"/>
    <x v="512"/>
    <d v="2019-02-15T00:00:00"/>
    <s v="Standard Class"/>
    <s v="DJ-13510"/>
    <s v="Don Jones"/>
    <x v="1"/>
    <x v="0"/>
    <x v="20"/>
    <x v="15"/>
    <n v="10024"/>
    <x v="3"/>
    <s v="OFF-LA-10001297"/>
    <x v="1"/>
    <x v="2"/>
    <s v="Avery 473"/>
    <x v="346"/>
    <n v="2"/>
    <x v="0"/>
    <x v="354"/>
    <x v="3"/>
    <x v="0"/>
  </r>
  <r>
    <n v="8484"/>
    <s v="CA-2018-126284"/>
    <x v="873"/>
    <d v="2018-09-24T00:00:00"/>
    <s v="Standard Class"/>
    <s v="EN-13780"/>
    <s v="Edward Nazzal"/>
    <x v="0"/>
    <x v="0"/>
    <x v="354"/>
    <x v="12"/>
    <n v="49505"/>
    <x v="2"/>
    <s v="OFF-BI-10004828"/>
    <x v="1"/>
    <x v="8"/>
    <s v="GBC Poly Designer Binding Covers"/>
    <x v="4162"/>
    <n v="5"/>
    <x v="0"/>
    <x v="6616"/>
    <x v="2"/>
    <x v="0"/>
  </r>
  <r>
    <n v="8485"/>
    <s v="CA-2019-142391"/>
    <x v="241"/>
    <d v="2019-09-24T00:00:00"/>
    <s v="Same Day"/>
    <s v="PB-19150"/>
    <s v="Philip Brown"/>
    <x v="0"/>
    <x v="0"/>
    <x v="4"/>
    <x v="4"/>
    <n v="98115"/>
    <x v="1"/>
    <s v="FUR-FU-10002759"/>
    <x v="0"/>
    <x v="5"/>
    <s v="12-1/2 Diameter Round Wall Clock"/>
    <x v="5473"/>
    <n v="10"/>
    <x v="0"/>
    <x v="6617"/>
    <x v="1"/>
    <x v="0"/>
  </r>
  <r>
    <n v="8486"/>
    <s v="CA-2019-124716"/>
    <x v="996"/>
    <d v="2019-03-31T00:00:00"/>
    <s v="Standard Class"/>
    <s v="BD-11560"/>
    <s v="Brendan Dodson"/>
    <x v="2"/>
    <x v="0"/>
    <x v="201"/>
    <x v="1"/>
    <n v="93727"/>
    <x v="1"/>
    <s v="OFF-PA-10000740"/>
    <x v="1"/>
    <x v="10"/>
    <s v="Xerox 1982"/>
    <x v="1846"/>
    <n v="2"/>
    <x v="0"/>
    <x v="1981"/>
    <x v="1"/>
    <x v="0"/>
  </r>
  <r>
    <n v="8487"/>
    <s v="CA-2019-124716"/>
    <x v="996"/>
    <d v="2019-03-31T00:00:00"/>
    <s v="Standard Class"/>
    <s v="BD-11560"/>
    <s v="Brendan Dodson"/>
    <x v="2"/>
    <x v="0"/>
    <x v="201"/>
    <x v="1"/>
    <n v="93727"/>
    <x v="1"/>
    <s v="OFF-PA-10001144"/>
    <x v="1"/>
    <x v="10"/>
    <s v="Xerox 1913"/>
    <x v="168"/>
    <n v="2"/>
    <x v="0"/>
    <x v="170"/>
    <x v="1"/>
    <x v="0"/>
  </r>
  <r>
    <n v="8488"/>
    <s v="CA-2019-124716"/>
    <x v="996"/>
    <d v="2019-03-31T00:00:00"/>
    <s v="Standard Class"/>
    <s v="BD-11560"/>
    <s v="Brendan Dodson"/>
    <x v="2"/>
    <x v="0"/>
    <x v="201"/>
    <x v="1"/>
    <n v="93727"/>
    <x v="1"/>
    <s v="OFF-PA-10000859"/>
    <x v="1"/>
    <x v="10"/>
    <s v="Unpadded Memo Slips"/>
    <x v="5474"/>
    <n v="3"/>
    <x v="0"/>
    <x v="6618"/>
    <x v="1"/>
    <x v="0"/>
  </r>
  <r>
    <n v="8489"/>
    <s v="CA-2018-158841"/>
    <x v="1056"/>
    <d v="2018-02-04T00:00:00"/>
    <s v="Second Class"/>
    <s v="SE-20110"/>
    <s v="Sanjit Engle"/>
    <x v="0"/>
    <x v="0"/>
    <x v="81"/>
    <x v="17"/>
    <n v="22204"/>
    <x v="0"/>
    <s v="TEC-MA-10001127"/>
    <x v="2"/>
    <x v="15"/>
    <s v="HP Designjet T520 Inkjet Large Format Printer - 24&quot; Color"/>
    <x v="5475"/>
    <n v="5"/>
    <x v="0"/>
    <x v="6619"/>
    <x v="0"/>
    <x v="0"/>
  </r>
  <r>
    <n v="8490"/>
    <s v="CA-2018-158841"/>
    <x v="1056"/>
    <d v="2018-02-04T00:00:00"/>
    <s v="Second Class"/>
    <s v="SE-20110"/>
    <s v="Sanjit Engle"/>
    <x v="0"/>
    <x v="0"/>
    <x v="81"/>
    <x v="17"/>
    <n v="22204"/>
    <x v="0"/>
    <s v="OFF-BI-10002557"/>
    <x v="1"/>
    <x v="8"/>
    <s v="Presstex Flexible Ring Binders"/>
    <x v="3441"/>
    <n v="8"/>
    <x v="0"/>
    <x v="6620"/>
    <x v="0"/>
    <x v="0"/>
  </r>
  <r>
    <n v="8491"/>
    <s v="CA-2018-158841"/>
    <x v="1056"/>
    <d v="2018-02-04T00:00:00"/>
    <s v="Second Class"/>
    <s v="SE-20110"/>
    <s v="Sanjit Engle"/>
    <x v="0"/>
    <x v="0"/>
    <x v="81"/>
    <x v="17"/>
    <n v="22204"/>
    <x v="0"/>
    <s v="FUR-FU-10001731"/>
    <x v="0"/>
    <x v="5"/>
    <s v="Acrylic Self-Standing Desk Frames"/>
    <x v="5476"/>
    <n v="7"/>
    <x v="0"/>
    <x v="6621"/>
    <x v="0"/>
    <x v="0"/>
  </r>
  <r>
    <n v="8492"/>
    <s v="CA-2019-106824"/>
    <x v="437"/>
    <d v="2019-07-11T00:00:00"/>
    <s v="Standard Class"/>
    <s v="AT-10735"/>
    <s v="Annie Thurman"/>
    <x v="0"/>
    <x v="0"/>
    <x v="1"/>
    <x v="1"/>
    <n v="90049"/>
    <x v="1"/>
    <s v="OFF-FA-10001135"/>
    <x v="1"/>
    <x v="13"/>
    <s v="Brites Rubber Bands, 1 1/2 oz. Box"/>
    <x v="4095"/>
    <n v="3"/>
    <x v="0"/>
    <x v="6622"/>
    <x v="1"/>
    <x v="0"/>
  </r>
  <r>
    <n v="8493"/>
    <s v="CA-2017-109190"/>
    <x v="924"/>
    <d v="2017-10-28T00:00:00"/>
    <s v="Standard Class"/>
    <s v="CC-12685"/>
    <s v="Craig Carroll"/>
    <x v="0"/>
    <x v="0"/>
    <x v="270"/>
    <x v="5"/>
    <n v="79424"/>
    <x v="2"/>
    <s v="OFF-PA-10000069"/>
    <x v="1"/>
    <x v="10"/>
    <s v="TOPS 4 x 6 Fluorescent Color Memo Sheets, 500 Sheets per Pack"/>
    <x v="5477"/>
    <n v="8"/>
    <x v="2"/>
    <x v="6623"/>
    <x v="2"/>
    <x v="0"/>
  </r>
  <r>
    <n v="8494"/>
    <s v="CA-2017-109190"/>
    <x v="924"/>
    <d v="2017-10-28T00:00:00"/>
    <s v="Standard Class"/>
    <s v="CC-12685"/>
    <s v="Craig Carroll"/>
    <x v="0"/>
    <x v="0"/>
    <x v="270"/>
    <x v="5"/>
    <n v="79424"/>
    <x v="2"/>
    <s v="TEC-CO-10001943"/>
    <x v="2"/>
    <x v="16"/>
    <s v="Canon PC-428 Personal Copier"/>
    <x v="5478"/>
    <n v="3"/>
    <x v="2"/>
    <x v="6624"/>
    <x v="2"/>
    <x v="0"/>
  </r>
  <r>
    <n v="8495"/>
    <s v="CA-2017-109190"/>
    <x v="924"/>
    <d v="2017-10-28T00:00:00"/>
    <s v="Standard Class"/>
    <s v="CC-12685"/>
    <s v="Craig Carroll"/>
    <x v="0"/>
    <x v="0"/>
    <x v="270"/>
    <x v="5"/>
    <n v="79424"/>
    <x v="2"/>
    <s v="OFF-BI-10000977"/>
    <x v="1"/>
    <x v="8"/>
    <s v="Ibico Plastic Spiral Binding Combs"/>
    <x v="5479"/>
    <n v="1"/>
    <x v="3"/>
    <x v="6625"/>
    <x v="2"/>
    <x v="0"/>
  </r>
  <r>
    <n v="8496"/>
    <s v="CA-2018-143154"/>
    <x v="499"/>
    <d v="2018-12-08T00:00:00"/>
    <s v="Standard Class"/>
    <s v="AS-10225"/>
    <s v="Alan Schoenberger"/>
    <x v="1"/>
    <x v="0"/>
    <x v="497"/>
    <x v="22"/>
    <n v="80501"/>
    <x v="1"/>
    <s v="TEC-AC-10002942"/>
    <x v="2"/>
    <x v="11"/>
    <s v="WD My Passport Ultra 1TB Portable External Hard Drive"/>
    <x v="5441"/>
    <n v="3"/>
    <x v="2"/>
    <x v="6569"/>
    <x v="1"/>
    <x v="0"/>
  </r>
  <r>
    <n v="8497"/>
    <s v="CA-2016-169061"/>
    <x v="1195"/>
    <d v="2016-03-08T00:00:00"/>
    <s v="Second Class"/>
    <s v="AB-10150"/>
    <s v="Aimee Bixby"/>
    <x v="0"/>
    <x v="0"/>
    <x v="181"/>
    <x v="15"/>
    <n v="10701"/>
    <x v="3"/>
    <s v="OFF-AR-10000588"/>
    <x v="1"/>
    <x v="6"/>
    <s v="Newell 345"/>
    <x v="426"/>
    <n v="3"/>
    <x v="0"/>
    <x v="436"/>
    <x v="3"/>
    <x v="0"/>
  </r>
  <r>
    <n v="8498"/>
    <s v="CA-2016-169061"/>
    <x v="1195"/>
    <d v="2016-03-08T00:00:00"/>
    <s v="Second Class"/>
    <s v="AB-10150"/>
    <s v="Aimee Bixby"/>
    <x v="0"/>
    <x v="0"/>
    <x v="181"/>
    <x v="15"/>
    <n v="10701"/>
    <x v="3"/>
    <s v="TEC-AC-10002001"/>
    <x v="2"/>
    <x v="11"/>
    <s v="Logitech Wireless Gaming Headset G930"/>
    <x v="651"/>
    <n v="3"/>
    <x v="0"/>
    <x v="6626"/>
    <x v="3"/>
    <x v="0"/>
  </r>
  <r>
    <n v="8499"/>
    <s v="CA-2016-169061"/>
    <x v="1195"/>
    <d v="2016-03-08T00:00:00"/>
    <s v="Second Class"/>
    <s v="AB-10150"/>
    <s v="Aimee Bixby"/>
    <x v="0"/>
    <x v="0"/>
    <x v="181"/>
    <x v="15"/>
    <n v="10701"/>
    <x v="3"/>
    <s v="OFF-SU-10000381"/>
    <x v="1"/>
    <x v="14"/>
    <s v="Acme Forged Steel Scissors with Black Enamel Handles"/>
    <x v="5480"/>
    <n v="2"/>
    <x v="0"/>
    <x v="6627"/>
    <x v="3"/>
    <x v="0"/>
  </r>
  <r>
    <n v="8500"/>
    <s v="CA-2016-169061"/>
    <x v="1195"/>
    <d v="2016-03-08T00:00:00"/>
    <s v="Second Class"/>
    <s v="AB-10150"/>
    <s v="Aimee Bixby"/>
    <x v="0"/>
    <x v="0"/>
    <x v="181"/>
    <x v="15"/>
    <n v="10701"/>
    <x v="3"/>
    <s v="OFF-BI-10001617"/>
    <x v="1"/>
    <x v="8"/>
    <s v="GBC Wire Binding Combs"/>
    <x v="1612"/>
    <n v="6"/>
    <x v="2"/>
    <x v="6628"/>
    <x v="3"/>
    <x v="0"/>
  </r>
  <r>
    <n v="8501"/>
    <s v="CA-2016-169061"/>
    <x v="1195"/>
    <d v="2016-03-08T00:00:00"/>
    <s v="Second Class"/>
    <s v="AB-10150"/>
    <s v="Aimee Bixby"/>
    <x v="0"/>
    <x v="0"/>
    <x v="181"/>
    <x v="15"/>
    <n v="10701"/>
    <x v="3"/>
    <s v="OFF-PA-10001878"/>
    <x v="1"/>
    <x v="10"/>
    <s v="Xerox 1891"/>
    <x v="619"/>
    <n v="2"/>
    <x v="0"/>
    <x v="630"/>
    <x v="3"/>
    <x v="0"/>
  </r>
  <r>
    <n v="8502"/>
    <s v="CA-2017-102316"/>
    <x v="879"/>
    <d v="2017-03-03T00:00:00"/>
    <s v="Second Class"/>
    <s v="DH-13075"/>
    <s v="Dave Hallsten"/>
    <x v="1"/>
    <x v="0"/>
    <x v="1"/>
    <x v="1"/>
    <n v="90045"/>
    <x v="1"/>
    <s v="TEC-PH-10000376"/>
    <x v="2"/>
    <x v="7"/>
    <s v="Square Credit Card Reader"/>
    <x v="2992"/>
    <n v="2"/>
    <x v="2"/>
    <x v="4815"/>
    <x v="1"/>
    <x v="0"/>
  </r>
  <r>
    <n v="8503"/>
    <s v="CA-2017-102316"/>
    <x v="879"/>
    <d v="2017-03-03T00:00:00"/>
    <s v="Second Class"/>
    <s v="DH-13075"/>
    <s v="Dave Hallsten"/>
    <x v="1"/>
    <x v="0"/>
    <x v="1"/>
    <x v="1"/>
    <n v="90045"/>
    <x v="1"/>
    <s v="FUR-CH-10003396"/>
    <x v="0"/>
    <x v="1"/>
    <s v="Global Deluxe Steno Chair"/>
    <x v="4236"/>
    <n v="3"/>
    <x v="2"/>
    <x v="4942"/>
    <x v="1"/>
    <x v="0"/>
  </r>
  <r>
    <n v="8504"/>
    <s v="CA-2016-164903"/>
    <x v="980"/>
    <d v="2016-02-24T00:00:00"/>
    <s v="Standard Class"/>
    <s v="SR-20740"/>
    <s v="Steven Roelle"/>
    <x v="2"/>
    <x v="0"/>
    <x v="1"/>
    <x v="1"/>
    <n v="90049"/>
    <x v="1"/>
    <s v="OFF-PA-10003363"/>
    <x v="1"/>
    <x v="10"/>
    <s v="Xerox 204"/>
    <x v="91"/>
    <n v="2"/>
    <x v="0"/>
    <x v="91"/>
    <x v="1"/>
    <x v="0"/>
  </r>
  <r>
    <n v="8505"/>
    <s v="CA-2018-109400"/>
    <x v="440"/>
    <d v="2018-05-06T00:00:00"/>
    <s v="Standard Class"/>
    <s v="NR-18550"/>
    <s v="Nick Radford"/>
    <x v="0"/>
    <x v="0"/>
    <x v="112"/>
    <x v="5"/>
    <n v="79109"/>
    <x v="2"/>
    <s v="FUR-CH-10003298"/>
    <x v="0"/>
    <x v="1"/>
    <s v="Office Star - Contemporary Task Swivel chair with Loop Arms, Charcoal"/>
    <x v="4752"/>
    <n v="4"/>
    <x v="4"/>
    <x v="5650"/>
    <x v="2"/>
    <x v="0"/>
  </r>
  <r>
    <n v="8506"/>
    <s v="CA-2018-130400"/>
    <x v="387"/>
    <d v="2018-03-12T00:00:00"/>
    <s v="Standard Class"/>
    <s v="SJ-20125"/>
    <s v="Sanjit Jacobs"/>
    <x v="2"/>
    <x v="0"/>
    <x v="61"/>
    <x v="5"/>
    <n v="75217"/>
    <x v="2"/>
    <s v="OFF-BI-10001757"/>
    <x v="1"/>
    <x v="8"/>
    <s v="Pressboard Hanging Data Binders for Unburst Sheets"/>
    <x v="5481"/>
    <n v="9"/>
    <x v="3"/>
    <x v="6629"/>
    <x v="2"/>
    <x v="0"/>
  </r>
  <r>
    <n v="8507"/>
    <s v="CA-2018-130400"/>
    <x v="387"/>
    <d v="2018-03-12T00:00:00"/>
    <s v="Standard Class"/>
    <s v="SJ-20125"/>
    <s v="Sanjit Jacobs"/>
    <x v="2"/>
    <x v="0"/>
    <x v="61"/>
    <x v="5"/>
    <n v="75217"/>
    <x v="2"/>
    <s v="TEC-AC-10004633"/>
    <x v="2"/>
    <x v="11"/>
    <s v="Verbatim 25 GB 6x Blu-ray Single Layer Recordable Disc, 3/Pack"/>
    <x v="5482"/>
    <n v="5"/>
    <x v="2"/>
    <x v="6630"/>
    <x v="2"/>
    <x v="0"/>
  </r>
  <r>
    <n v="8508"/>
    <s v="CA-2018-130400"/>
    <x v="387"/>
    <d v="2018-03-12T00:00:00"/>
    <s v="Standard Class"/>
    <s v="SJ-20125"/>
    <s v="Sanjit Jacobs"/>
    <x v="2"/>
    <x v="0"/>
    <x v="61"/>
    <x v="5"/>
    <n v="75217"/>
    <x v="2"/>
    <s v="OFF-EN-10001453"/>
    <x v="1"/>
    <x v="12"/>
    <s v="Tyvek Interoffice Envelopes, 9 1/2&quot; x 12 1/2&quot;, 100/Box"/>
    <x v="1770"/>
    <n v="3"/>
    <x v="2"/>
    <x v="6631"/>
    <x v="2"/>
    <x v="0"/>
  </r>
  <r>
    <n v="8509"/>
    <s v="CA-2017-135853"/>
    <x v="555"/>
    <d v="2017-12-14T00:00:00"/>
    <s v="First Class"/>
    <s v="CA-12775"/>
    <s v="Cynthia Arntzen"/>
    <x v="0"/>
    <x v="0"/>
    <x v="66"/>
    <x v="12"/>
    <n v="48205"/>
    <x v="2"/>
    <s v="TEC-AC-10004761"/>
    <x v="2"/>
    <x v="11"/>
    <s v="Maxell 4.7GB DVD+RW 3/Pack"/>
    <x v="5483"/>
    <n v="11"/>
    <x v="0"/>
    <x v="6632"/>
    <x v="2"/>
    <x v="0"/>
  </r>
  <r>
    <n v="8510"/>
    <s v="CA-2017-135853"/>
    <x v="555"/>
    <d v="2017-12-14T00:00:00"/>
    <s v="First Class"/>
    <s v="CA-12775"/>
    <s v="Cynthia Arntzen"/>
    <x v="0"/>
    <x v="0"/>
    <x v="66"/>
    <x v="12"/>
    <n v="48205"/>
    <x v="2"/>
    <s v="TEC-PH-10003691"/>
    <x v="2"/>
    <x v="7"/>
    <s v="BlackBerry Q10"/>
    <x v="4874"/>
    <n v="1"/>
    <x v="0"/>
    <x v="6633"/>
    <x v="2"/>
    <x v="0"/>
  </r>
  <r>
    <n v="8511"/>
    <s v="CA-2017-135853"/>
    <x v="555"/>
    <d v="2017-12-14T00:00:00"/>
    <s v="First Class"/>
    <s v="CA-12775"/>
    <s v="Cynthia Arntzen"/>
    <x v="0"/>
    <x v="0"/>
    <x v="66"/>
    <x v="12"/>
    <n v="48205"/>
    <x v="2"/>
    <s v="OFF-BI-10004965"/>
    <x v="1"/>
    <x v="8"/>
    <s v="Ibico Covers for Plastic or Wire Binding Elements"/>
    <x v="5484"/>
    <n v="2"/>
    <x v="0"/>
    <x v="6634"/>
    <x v="2"/>
    <x v="0"/>
  </r>
  <r>
    <n v="8512"/>
    <s v="CA-2018-103359"/>
    <x v="596"/>
    <d v="2018-12-26T00:00:00"/>
    <s v="Standard Class"/>
    <s v="LC-16885"/>
    <s v="Lena Creighton"/>
    <x v="0"/>
    <x v="0"/>
    <x v="20"/>
    <x v="15"/>
    <n v="10035"/>
    <x v="3"/>
    <s v="OFF-BI-10004233"/>
    <x v="1"/>
    <x v="8"/>
    <s v="GBC Pre-Punched Binding Paper, Plastic, White, 8-1/2&quot; x 11&quot;"/>
    <x v="2212"/>
    <n v="2"/>
    <x v="2"/>
    <x v="2386"/>
    <x v="3"/>
    <x v="0"/>
  </r>
  <r>
    <n v="8513"/>
    <s v="CA-2018-144645"/>
    <x v="1056"/>
    <d v="2018-02-08T00:00:00"/>
    <s v="Standard Class"/>
    <s v="NS-18640"/>
    <s v="Noel Staavos"/>
    <x v="1"/>
    <x v="0"/>
    <x v="12"/>
    <x v="5"/>
    <n v="77041"/>
    <x v="2"/>
    <s v="FUR-FU-10003601"/>
    <x v="0"/>
    <x v="5"/>
    <s v="Deflect-o RollaMat Studded, Beveled Mat for Medium Pile Carpeting"/>
    <x v="5485"/>
    <n v="2"/>
    <x v="7"/>
    <x v="6635"/>
    <x v="2"/>
    <x v="0"/>
  </r>
  <r>
    <n v="8514"/>
    <s v="CA-2019-141614"/>
    <x v="929"/>
    <d v="2019-06-09T00:00:00"/>
    <s v="Standard Class"/>
    <s v="NS-18640"/>
    <s v="Noel Staavos"/>
    <x v="1"/>
    <x v="0"/>
    <x v="333"/>
    <x v="2"/>
    <n v="32839"/>
    <x v="0"/>
    <s v="OFF-PA-10002787"/>
    <x v="1"/>
    <x v="10"/>
    <s v="Xerox 227"/>
    <x v="561"/>
    <n v="4"/>
    <x v="2"/>
    <x v="570"/>
    <x v="0"/>
    <x v="0"/>
  </r>
  <r>
    <n v="8515"/>
    <s v="CA-2017-122168"/>
    <x v="291"/>
    <d v="2017-08-26T00:00:00"/>
    <s v="Standard Class"/>
    <s v="HG-14965"/>
    <s v="Henry Goldwyn"/>
    <x v="1"/>
    <x v="0"/>
    <x v="159"/>
    <x v="0"/>
    <n v="41042"/>
    <x v="0"/>
    <s v="OFF-AR-10003602"/>
    <x v="1"/>
    <x v="6"/>
    <s v="Quartet Omega Colored Chalk, 12/Pack"/>
    <x v="255"/>
    <n v="3"/>
    <x v="0"/>
    <x v="6636"/>
    <x v="0"/>
    <x v="0"/>
  </r>
  <r>
    <n v="8516"/>
    <s v="CA-2017-122168"/>
    <x v="291"/>
    <d v="2017-08-26T00:00:00"/>
    <s v="Standard Class"/>
    <s v="HG-14965"/>
    <s v="Henry Goldwyn"/>
    <x v="1"/>
    <x v="0"/>
    <x v="159"/>
    <x v="0"/>
    <n v="41042"/>
    <x v="0"/>
    <s v="OFF-AR-10002053"/>
    <x v="1"/>
    <x v="6"/>
    <s v="Premium Writing Pencils, Soft, #2 by Central Association for the Blind"/>
    <x v="5486"/>
    <n v="12"/>
    <x v="0"/>
    <x v="6637"/>
    <x v="0"/>
    <x v="0"/>
  </r>
  <r>
    <n v="8517"/>
    <s v="CA-2018-132899"/>
    <x v="281"/>
    <d v="2018-04-11T00:00:00"/>
    <s v="Standard Class"/>
    <s v="SF-20200"/>
    <s v="Sarah Foster"/>
    <x v="0"/>
    <x v="0"/>
    <x v="20"/>
    <x v="15"/>
    <n v="10009"/>
    <x v="3"/>
    <s v="OFF-AR-10002833"/>
    <x v="1"/>
    <x v="6"/>
    <s v="Newell 322"/>
    <x v="1034"/>
    <n v="2"/>
    <x v="0"/>
    <x v="6638"/>
    <x v="3"/>
    <x v="0"/>
  </r>
  <r>
    <n v="8518"/>
    <s v="CA-2019-149720"/>
    <x v="400"/>
    <d v="2019-06-07T00:00:00"/>
    <s v="Second Class"/>
    <s v="EM-14065"/>
    <s v="Erin Mull"/>
    <x v="0"/>
    <x v="0"/>
    <x v="326"/>
    <x v="5"/>
    <n v="75034"/>
    <x v="2"/>
    <s v="FUR-FU-10002501"/>
    <x v="0"/>
    <x v="5"/>
    <s v="Nu-Dell Executive Frame"/>
    <x v="5487"/>
    <n v="6"/>
    <x v="7"/>
    <x v="6639"/>
    <x v="2"/>
    <x v="0"/>
  </r>
  <r>
    <n v="8519"/>
    <s v="CA-2019-118003"/>
    <x v="769"/>
    <d v="2019-12-10T00:00:00"/>
    <s v="Standard Class"/>
    <s v="DO-13645"/>
    <s v="Doug O'Connell"/>
    <x v="0"/>
    <x v="0"/>
    <x v="267"/>
    <x v="30"/>
    <n v="7501"/>
    <x v="3"/>
    <s v="FUR-FU-10002506"/>
    <x v="0"/>
    <x v="5"/>
    <s v="Tensor &quot;Hersey Kiss&quot; Styled Floor Lamp"/>
    <x v="2441"/>
    <n v="1"/>
    <x v="0"/>
    <x v="6640"/>
    <x v="3"/>
    <x v="0"/>
  </r>
  <r>
    <n v="8520"/>
    <s v="CA-2019-118003"/>
    <x v="769"/>
    <d v="2019-12-10T00:00:00"/>
    <s v="Standard Class"/>
    <s v="DO-13645"/>
    <s v="Doug O'Connell"/>
    <x v="0"/>
    <x v="0"/>
    <x v="267"/>
    <x v="30"/>
    <n v="7501"/>
    <x v="3"/>
    <s v="FUR-CH-10003817"/>
    <x v="0"/>
    <x v="1"/>
    <s v="Global Value Steno Chair, Gray"/>
    <x v="5488"/>
    <n v="3"/>
    <x v="0"/>
    <x v="6641"/>
    <x v="3"/>
    <x v="0"/>
  </r>
  <r>
    <n v="8521"/>
    <s v="CA-2019-118003"/>
    <x v="769"/>
    <d v="2019-12-10T00:00:00"/>
    <s v="Standard Class"/>
    <s v="DO-13645"/>
    <s v="Doug O'Connell"/>
    <x v="0"/>
    <x v="0"/>
    <x v="267"/>
    <x v="30"/>
    <n v="7501"/>
    <x v="3"/>
    <s v="FUR-CH-10004860"/>
    <x v="0"/>
    <x v="1"/>
    <s v="Global Low Back Tilter Chair"/>
    <x v="3367"/>
    <n v="3"/>
    <x v="0"/>
    <x v="6642"/>
    <x v="3"/>
    <x v="0"/>
  </r>
  <r>
    <n v="8522"/>
    <s v="CA-2018-141887"/>
    <x v="383"/>
    <d v="2018-01-15T00:00:00"/>
    <s v="Standard Class"/>
    <s v="MP-17470"/>
    <s v="Mark Packer"/>
    <x v="2"/>
    <x v="0"/>
    <x v="38"/>
    <x v="24"/>
    <n v="43229"/>
    <x v="3"/>
    <s v="FUR-FU-10002268"/>
    <x v="0"/>
    <x v="5"/>
    <s v="Ultra Door Push Plate"/>
    <x v="5489"/>
    <n v="14"/>
    <x v="2"/>
    <x v="6643"/>
    <x v="3"/>
    <x v="0"/>
  </r>
  <r>
    <n v="8523"/>
    <s v="US-2018-160206"/>
    <x v="178"/>
    <d v="2018-04-07T00:00:00"/>
    <s v="Standard Class"/>
    <s v="MY-18295"/>
    <s v="Muhammed Yedwab"/>
    <x v="1"/>
    <x v="0"/>
    <x v="158"/>
    <x v="6"/>
    <n v="53209"/>
    <x v="2"/>
    <s v="TEC-PH-10000148"/>
    <x v="2"/>
    <x v="7"/>
    <s v="Cyber Acoustics AC-202b Speech Recognition Stereo Headset"/>
    <x v="2441"/>
    <n v="1"/>
    <x v="0"/>
    <x v="6644"/>
    <x v="2"/>
    <x v="0"/>
  </r>
  <r>
    <n v="8524"/>
    <s v="CA-2019-133074"/>
    <x v="296"/>
    <d v="2019-09-25T00:00:00"/>
    <s v="Standard Class"/>
    <s v="DB-13615"/>
    <s v="Doug Bickford"/>
    <x v="0"/>
    <x v="0"/>
    <x v="8"/>
    <x v="1"/>
    <n v="94109"/>
    <x v="1"/>
    <s v="OFF-PA-10004082"/>
    <x v="1"/>
    <x v="10"/>
    <s v="Adams Telephone Message Book w/Frequently-Called Numbers Space, 400 Messages per Book"/>
    <x v="5490"/>
    <n v="7"/>
    <x v="0"/>
    <x v="6645"/>
    <x v="1"/>
    <x v="0"/>
  </r>
  <r>
    <n v="8525"/>
    <s v="CA-2019-161172"/>
    <x v="633"/>
    <d v="2019-03-16T00:00:00"/>
    <s v="Same Day"/>
    <s v="SP-20920"/>
    <s v="Susan Pistek"/>
    <x v="0"/>
    <x v="0"/>
    <x v="38"/>
    <x v="24"/>
    <n v="43229"/>
    <x v="3"/>
    <s v="TEC-PH-10004348"/>
    <x v="2"/>
    <x v="7"/>
    <s v="OtterBox Defender Series Case - iPhone 5c"/>
    <x v="5491"/>
    <n v="2"/>
    <x v="10"/>
    <x v="6646"/>
    <x v="3"/>
    <x v="0"/>
  </r>
  <r>
    <n v="8526"/>
    <s v="CA-2019-161172"/>
    <x v="633"/>
    <d v="2019-03-16T00:00:00"/>
    <s v="Same Day"/>
    <s v="SP-20920"/>
    <s v="Susan Pistek"/>
    <x v="0"/>
    <x v="0"/>
    <x v="38"/>
    <x v="24"/>
    <n v="43229"/>
    <x v="3"/>
    <s v="FUR-FU-10003424"/>
    <x v="0"/>
    <x v="5"/>
    <s v="Nu-Dell Oak Frame"/>
    <x v="5492"/>
    <n v="6"/>
    <x v="2"/>
    <x v="6647"/>
    <x v="3"/>
    <x v="0"/>
  </r>
  <r>
    <n v="8527"/>
    <s v="CA-2019-161172"/>
    <x v="633"/>
    <d v="2019-03-16T00:00:00"/>
    <s v="Same Day"/>
    <s v="SP-20920"/>
    <s v="Susan Pistek"/>
    <x v="0"/>
    <x v="0"/>
    <x v="38"/>
    <x v="24"/>
    <n v="43229"/>
    <x v="3"/>
    <s v="OFF-BI-10004654"/>
    <x v="1"/>
    <x v="8"/>
    <s v="Avery Binding System Hidden Tab Executive Style Index Sets"/>
    <x v="5493"/>
    <n v="3"/>
    <x v="6"/>
    <x v="636"/>
    <x v="3"/>
    <x v="0"/>
  </r>
  <r>
    <n v="8528"/>
    <s v="CA-2019-161172"/>
    <x v="633"/>
    <d v="2019-03-16T00:00:00"/>
    <s v="Same Day"/>
    <s v="SP-20920"/>
    <s v="Susan Pistek"/>
    <x v="0"/>
    <x v="0"/>
    <x v="38"/>
    <x v="24"/>
    <n v="43229"/>
    <x v="3"/>
    <s v="TEC-AC-10004571"/>
    <x v="2"/>
    <x v="11"/>
    <s v="Logitech G700s Rechargeable Gaming Mouse"/>
    <x v="1305"/>
    <n v="2"/>
    <x v="2"/>
    <x v="1360"/>
    <x v="3"/>
    <x v="0"/>
  </r>
  <r>
    <n v="8529"/>
    <s v="CA-2019-161172"/>
    <x v="633"/>
    <d v="2019-03-16T00:00:00"/>
    <s v="Same Day"/>
    <s v="SP-20920"/>
    <s v="Susan Pistek"/>
    <x v="0"/>
    <x v="0"/>
    <x v="38"/>
    <x v="24"/>
    <n v="43229"/>
    <x v="3"/>
    <s v="OFF-ST-10000675"/>
    <x v="1"/>
    <x v="4"/>
    <s v="File Shuttle II and Handi-File, Black"/>
    <x v="316"/>
    <n v="2"/>
    <x v="2"/>
    <x v="322"/>
    <x v="3"/>
    <x v="0"/>
  </r>
  <r>
    <n v="8530"/>
    <s v="CA-2019-137624"/>
    <x v="468"/>
    <d v="2019-11-17T00:00:00"/>
    <s v="Standard Class"/>
    <s v="ME-17320"/>
    <s v="Maria Etezadi"/>
    <x v="2"/>
    <x v="0"/>
    <x v="1"/>
    <x v="1"/>
    <n v="90008"/>
    <x v="1"/>
    <s v="FUR-CH-10001714"/>
    <x v="0"/>
    <x v="1"/>
    <s v="Global Leather &amp; Oak Executive Chair, Burgundy"/>
    <x v="5494"/>
    <n v="2"/>
    <x v="2"/>
    <x v="6648"/>
    <x v="1"/>
    <x v="0"/>
  </r>
  <r>
    <n v="8531"/>
    <s v="CA-2018-156748"/>
    <x v="885"/>
    <d v="2018-12-06T00:00:00"/>
    <s v="Standard Class"/>
    <s v="BS-11755"/>
    <s v="Bruce Stewart"/>
    <x v="0"/>
    <x v="0"/>
    <x v="66"/>
    <x v="12"/>
    <n v="48227"/>
    <x v="2"/>
    <s v="OFF-PA-10000380"/>
    <x v="1"/>
    <x v="10"/>
    <s v="REDIFORM Incoming/Outgoing Call Register, 11&quot; X 8 1/2&quot;, 100 Messages"/>
    <x v="1735"/>
    <n v="4"/>
    <x v="0"/>
    <x v="6291"/>
    <x v="2"/>
    <x v="0"/>
  </r>
  <r>
    <n v="8532"/>
    <s v="CA-2018-156748"/>
    <x v="885"/>
    <d v="2018-12-06T00:00:00"/>
    <s v="Standard Class"/>
    <s v="BS-11755"/>
    <s v="Bruce Stewart"/>
    <x v="0"/>
    <x v="0"/>
    <x v="66"/>
    <x v="12"/>
    <n v="48227"/>
    <x v="2"/>
    <s v="OFF-PA-10002713"/>
    <x v="1"/>
    <x v="10"/>
    <s v="Adams Phone Message Book, 200 Message Capacity, 8 1/16” x 11”"/>
    <x v="1288"/>
    <n v="2"/>
    <x v="0"/>
    <x v="1341"/>
    <x v="2"/>
    <x v="0"/>
  </r>
  <r>
    <n v="8533"/>
    <s v="CA-2018-156748"/>
    <x v="885"/>
    <d v="2018-12-06T00:00:00"/>
    <s v="Standard Class"/>
    <s v="BS-11755"/>
    <s v="Bruce Stewart"/>
    <x v="0"/>
    <x v="0"/>
    <x v="66"/>
    <x v="12"/>
    <n v="48227"/>
    <x v="2"/>
    <s v="OFF-ST-10001370"/>
    <x v="1"/>
    <x v="4"/>
    <s v="Sensible Storage WireTech Storage Systems"/>
    <x v="5495"/>
    <n v="7"/>
    <x v="0"/>
    <x v="6649"/>
    <x v="2"/>
    <x v="0"/>
  </r>
  <r>
    <n v="8534"/>
    <s v="CA-2018-156748"/>
    <x v="885"/>
    <d v="2018-12-06T00:00:00"/>
    <s v="Standard Class"/>
    <s v="BS-11755"/>
    <s v="Bruce Stewart"/>
    <x v="0"/>
    <x v="0"/>
    <x v="66"/>
    <x v="12"/>
    <n v="48227"/>
    <x v="2"/>
    <s v="FUR-CH-10000513"/>
    <x v="0"/>
    <x v="1"/>
    <s v="High-Back Leather Manager's Chair"/>
    <x v="1948"/>
    <n v="3"/>
    <x v="0"/>
    <x v="6650"/>
    <x v="2"/>
    <x v="0"/>
  </r>
  <r>
    <n v="8535"/>
    <s v="CA-2017-169677"/>
    <x v="1004"/>
    <d v="2017-01-15T00:00:00"/>
    <s v="Second Class"/>
    <s v="KS-16300"/>
    <s v="Karen Seio"/>
    <x v="1"/>
    <x v="0"/>
    <x v="38"/>
    <x v="32"/>
    <n v="31907"/>
    <x v="0"/>
    <s v="OFF-LA-10003223"/>
    <x v="1"/>
    <x v="2"/>
    <s v="Avery 508"/>
    <x v="765"/>
    <n v="2"/>
    <x v="0"/>
    <x v="787"/>
    <x v="0"/>
    <x v="0"/>
  </r>
  <r>
    <n v="8536"/>
    <s v="US-2016-163146"/>
    <x v="1174"/>
    <d v="2016-05-20T00:00:00"/>
    <s v="Standard Class"/>
    <s v="CC-12475"/>
    <s v="Cindy Chapman"/>
    <x v="0"/>
    <x v="0"/>
    <x v="8"/>
    <x v="1"/>
    <n v="94122"/>
    <x v="1"/>
    <s v="TEC-AC-10002217"/>
    <x v="2"/>
    <x v="11"/>
    <s v="Imation Clip USB flash drive - 8 GB"/>
    <x v="5496"/>
    <n v="3"/>
    <x v="0"/>
    <x v="6651"/>
    <x v="1"/>
    <x v="0"/>
  </r>
  <r>
    <n v="8537"/>
    <s v="CA-2017-157343"/>
    <x v="722"/>
    <d v="2017-06-11T00:00:00"/>
    <s v="Standard Class"/>
    <s v="HD-14785"/>
    <s v="Harold Dahlen"/>
    <x v="2"/>
    <x v="0"/>
    <x v="10"/>
    <x v="9"/>
    <n v="19143"/>
    <x v="3"/>
    <s v="OFF-BI-10003707"/>
    <x v="1"/>
    <x v="8"/>
    <s v="Aluminum Screw Posts"/>
    <x v="4654"/>
    <n v="4"/>
    <x v="6"/>
    <x v="5518"/>
    <x v="3"/>
    <x v="0"/>
  </r>
  <r>
    <n v="8538"/>
    <s v="CA-2017-157343"/>
    <x v="722"/>
    <d v="2017-06-11T00:00:00"/>
    <s v="Standard Class"/>
    <s v="HD-14785"/>
    <s v="Harold Dahlen"/>
    <x v="2"/>
    <x v="0"/>
    <x v="10"/>
    <x v="9"/>
    <n v="19143"/>
    <x v="3"/>
    <s v="OFF-PA-10000552"/>
    <x v="1"/>
    <x v="10"/>
    <s v="Xerox 200"/>
    <x v="233"/>
    <n v="5"/>
    <x v="2"/>
    <x v="1446"/>
    <x v="3"/>
    <x v="0"/>
  </r>
  <r>
    <n v="8539"/>
    <s v="CA-2017-157343"/>
    <x v="722"/>
    <d v="2017-06-11T00:00:00"/>
    <s v="Standard Class"/>
    <s v="HD-14785"/>
    <s v="Harold Dahlen"/>
    <x v="2"/>
    <x v="0"/>
    <x v="10"/>
    <x v="9"/>
    <n v="19143"/>
    <x v="3"/>
    <s v="OFF-AR-10003183"/>
    <x v="1"/>
    <x v="6"/>
    <s v="Avery Fluorescent Highlighter Four-Color Set"/>
    <x v="2245"/>
    <n v="3"/>
    <x v="2"/>
    <x v="2423"/>
    <x v="3"/>
    <x v="0"/>
  </r>
  <r>
    <n v="8540"/>
    <s v="CA-2019-147354"/>
    <x v="631"/>
    <d v="2019-03-13T00:00:00"/>
    <s v="Standard Class"/>
    <s v="KB-16315"/>
    <s v="Karl Braun"/>
    <x v="0"/>
    <x v="0"/>
    <x v="1"/>
    <x v="1"/>
    <n v="90008"/>
    <x v="1"/>
    <s v="TEC-CO-10000971"/>
    <x v="2"/>
    <x v="16"/>
    <s v="Hewlett Packard 310 Color Digital Copier"/>
    <x v="2006"/>
    <n v="2"/>
    <x v="2"/>
    <x v="2158"/>
    <x v="1"/>
    <x v="0"/>
  </r>
  <r>
    <n v="8541"/>
    <s v="CA-2019-147354"/>
    <x v="631"/>
    <d v="2019-03-13T00:00:00"/>
    <s v="Standard Class"/>
    <s v="KB-16315"/>
    <s v="Karl Braun"/>
    <x v="0"/>
    <x v="0"/>
    <x v="1"/>
    <x v="1"/>
    <n v="90008"/>
    <x v="1"/>
    <s v="OFF-BI-10003910"/>
    <x v="1"/>
    <x v="8"/>
    <s v="DXL Angle-View Binders with Locking Rings by Samsill"/>
    <x v="117"/>
    <n v="5"/>
    <x v="2"/>
    <x v="6652"/>
    <x v="1"/>
    <x v="0"/>
  </r>
  <r>
    <n v="8542"/>
    <s v="CA-2017-157287"/>
    <x v="937"/>
    <d v="2017-12-23T00:00:00"/>
    <s v="First Class"/>
    <s v="HR-14830"/>
    <s v="Harold Ryan"/>
    <x v="1"/>
    <x v="0"/>
    <x v="10"/>
    <x v="9"/>
    <n v="19140"/>
    <x v="3"/>
    <s v="OFF-ST-10001172"/>
    <x v="1"/>
    <x v="4"/>
    <s v="Tennsco Lockers, Sand"/>
    <x v="3295"/>
    <n v="2"/>
    <x v="2"/>
    <x v="6653"/>
    <x v="3"/>
    <x v="0"/>
  </r>
  <r>
    <n v="8543"/>
    <s v="CA-2017-157287"/>
    <x v="937"/>
    <d v="2017-12-23T00:00:00"/>
    <s v="First Class"/>
    <s v="HR-14830"/>
    <s v="Harold Ryan"/>
    <x v="1"/>
    <x v="0"/>
    <x v="10"/>
    <x v="9"/>
    <n v="19140"/>
    <x v="3"/>
    <s v="FUR-CH-10001270"/>
    <x v="0"/>
    <x v="1"/>
    <s v="Harbour Creations Steel Folding Chair"/>
    <x v="5497"/>
    <n v="7"/>
    <x v="4"/>
    <x v="232"/>
    <x v="3"/>
    <x v="0"/>
  </r>
  <r>
    <n v="8544"/>
    <s v="CA-2016-137575"/>
    <x v="908"/>
    <d v="2016-08-11T00:00:00"/>
    <s v="Standard Class"/>
    <s v="TB-21625"/>
    <s v="Trudy Brown"/>
    <x v="0"/>
    <x v="0"/>
    <x v="20"/>
    <x v="15"/>
    <n v="10035"/>
    <x v="3"/>
    <s v="TEC-AC-10004571"/>
    <x v="2"/>
    <x v="11"/>
    <s v="Logitech G700s Rechargeable Gaming Mouse"/>
    <x v="1664"/>
    <n v="2"/>
    <x v="0"/>
    <x v="4210"/>
    <x v="3"/>
    <x v="0"/>
  </r>
  <r>
    <n v="8545"/>
    <s v="CA-2018-119074"/>
    <x v="1196"/>
    <d v="2018-03-31T00:00:00"/>
    <s v="Standard Class"/>
    <s v="DS-13180"/>
    <s v="David Smith"/>
    <x v="1"/>
    <x v="0"/>
    <x v="38"/>
    <x v="32"/>
    <n v="31907"/>
    <x v="0"/>
    <s v="FUR-FU-10004053"/>
    <x v="0"/>
    <x v="5"/>
    <s v="DAX Two-Tone Silver Metal Document Frame"/>
    <x v="4895"/>
    <n v="1"/>
    <x v="0"/>
    <x v="6654"/>
    <x v="0"/>
    <x v="0"/>
  </r>
  <r>
    <n v="8546"/>
    <s v="CA-2018-119074"/>
    <x v="1196"/>
    <d v="2018-03-31T00:00:00"/>
    <s v="Standard Class"/>
    <s v="DS-13180"/>
    <s v="David Smith"/>
    <x v="1"/>
    <x v="0"/>
    <x v="38"/>
    <x v="32"/>
    <n v="31907"/>
    <x v="0"/>
    <s v="FUR-FU-10003731"/>
    <x v="0"/>
    <x v="5"/>
    <s v="Eldon Expressions Wood and Plastic Desk Accessories, Oak"/>
    <x v="3089"/>
    <n v="4"/>
    <x v="0"/>
    <x v="3466"/>
    <x v="0"/>
    <x v="0"/>
  </r>
  <r>
    <n v="8547"/>
    <s v="CA-2018-119074"/>
    <x v="1196"/>
    <d v="2018-03-31T00:00:00"/>
    <s v="Standard Class"/>
    <s v="DS-13180"/>
    <s v="David Smith"/>
    <x v="1"/>
    <x v="0"/>
    <x v="38"/>
    <x v="32"/>
    <n v="31907"/>
    <x v="0"/>
    <s v="OFF-BI-10000962"/>
    <x v="1"/>
    <x v="8"/>
    <s v="Acco Flexible ACCOHIDE Square Ring Data Binder, Dark Blue, 11 1/2&quot; X 14&quot; 7/8&quot;"/>
    <x v="2942"/>
    <n v="2"/>
    <x v="0"/>
    <x v="3279"/>
    <x v="0"/>
    <x v="0"/>
  </r>
  <r>
    <n v="8548"/>
    <s v="CA-2017-149566"/>
    <x v="901"/>
    <d v="2017-12-10T00:00:00"/>
    <s v="Standard Class"/>
    <s v="GB-14530"/>
    <s v="George Bell"/>
    <x v="1"/>
    <x v="0"/>
    <x v="1"/>
    <x v="1"/>
    <n v="90049"/>
    <x v="1"/>
    <s v="TEC-AC-10001266"/>
    <x v="2"/>
    <x v="11"/>
    <s v="Memorex Micro Travel Drive 8 GB"/>
    <x v="3926"/>
    <n v="3"/>
    <x v="0"/>
    <x v="6655"/>
    <x v="1"/>
    <x v="0"/>
  </r>
  <r>
    <n v="8549"/>
    <s v="CA-2017-149566"/>
    <x v="901"/>
    <d v="2017-12-10T00:00:00"/>
    <s v="Standard Class"/>
    <s v="GB-14530"/>
    <s v="George Bell"/>
    <x v="1"/>
    <x v="0"/>
    <x v="1"/>
    <x v="1"/>
    <n v="90049"/>
    <x v="1"/>
    <s v="OFF-LA-10000452"/>
    <x v="1"/>
    <x v="2"/>
    <s v="Avery 488"/>
    <x v="2380"/>
    <n v="4"/>
    <x v="0"/>
    <x v="2588"/>
    <x v="1"/>
    <x v="0"/>
  </r>
  <r>
    <n v="8550"/>
    <s v="CA-2017-126186"/>
    <x v="861"/>
    <d v="2017-09-12T00:00:00"/>
    <s v="First Class"/>
    <s v="GB-14530"/>
    <s v="George Bell"/>
    <x v="1"/>
    <x v="0"/>
    <x v="34"/>
    <x v="22"/>
    <n v="80013"/>
    <x v="1"/>
    <s v="FUR-FU-10000073"/>
    <x v="0"/>
    <x v="5"/>
    <s v="Deflect-O Glasstique Clear Desk Accessories"/>
    <x v="4443"/>
    <n v="4"/>
    <x v="2"/>
    <x v="6656"/>
    <x v="1"/>
    <x v="0"/>
  </r>
  <r>
    <n v="8551"/>
    <s v="CA-2017-121132"/>
    <x v="789"/>
    <d v="2017-07-24T00:00:00"/>
    <s v="Standard Class"/>
    <s v="VB-21745"/>
    <s v="Victoria Brennan"/>
    <x v="1"/>
    <x v="0"/>
    <x v="12"/>
    <x v="5"/>
    <n v="77041"/>
    <x v="2"/>
    <s v="OFF-LA-10002368"/>
    <x v="1"/>
    <x v="2"/>
    <s v="Avery 479"/>
    <x v="303"/>
    <n v="3"/>
    <x v="2"/>
    <x v="308"/>
    <x v="2"/>
    <x v="0"/>
  </r>
  <r>
    <n v="8552"/>
    <s v="CA-2017-121132"/>
    <x v="789"/>
    <d v="2017-07-24T00:00:00"/>
    <s v="Standard Class"/>
    <s v="VB-21745"/>
    <s v="Victoria Brennan"/>
    <x v="1"/>
    <x v="0"/>
    <x v="12"/>
    <x v="5"/>
    <n v="77041"/>
    <x v="2"/>
    <s v="OFF-FA-10004248"/>
    <x v="1"/>
    <x v="13"/>
    <s v="Advantus T-Pin Paper Clips"/>
    <x v="5498"/>
    <n v="4"/>
    <x v="2"/>
    <x v="6657"/>
    <x v="2"/>
    <x v="0"/>
  </r>
  <r>
    <n v="8553"/>
    <s v="CA-2016-140473"/>
    <x v="992"/>
    <d v="2016-06-03T00:00:00"/>
    <s v="Standard Class"/>
    <s v="MC-17425"/>
    <s v="Mark Cousins"/>
    <x v="1"/>
    <x v="0"/>
    <x v="22"/>
    <x v="10"/>
    <n v="60623"/>
    <x v="2"/>
    <s v="TEC-CO-10004202"/>
    <x v="2"/>
    <x v="16"/>
    <s v="Brother DCP1000 Digital 3 in 1 Multifunction Machine"/>
    <x v="5499"/>
    <n v="3"/>
    <x v="2"/>
    <x v="6658"/>
    <x v="2"/>
    <x v="0"/>
  </r>
  <r>
    <n v="8554"/>
    <s v="US-2019-102904"/>
    <x v="38"/>
    <d v="2019-11-20T00:00:00"/>
    <s v="Standard Class"/>
    <s v="CB-12025"/>
    <s v="Cassandra Brandow"/>
    <x v="0"/>
    <x v="0"/>
    <x v="27"/>
    <x v="19"/>
    <n v="35601"/>
    <x v="0"/>
    <s v="TEC-AC-10000927"/>
    <x v="2"/>
    <x v="11"/>
    <s v="Anker Ultrathin Bluetooth Wireless Keyboard Aluminum Cover with Stand"/>
    <x v="5500"/>
    <n v="8"/>
    <x v="0"/>
    <x v="6659"/>
    <x v="0"/>
    <x v="0"/>
  </r>
  <r>
    <n v="8555"/>
    <s v="CA-2018-102092"/>
    <x v="10"/>
    <d v="2018-12-11T00:00:00"/>
    <s v="First Class"/>
    <s v="PM-18940"/>
    <s v="Paul MacIntyre"/>
    <x v="0"/>
    <x v="0"/>
    <x v="24"/>
    <x v="17"/>
    <n v="22153"/>
    <x v="0"/>
    <s v="FUR-TA-10002530"/>
    <x v="0"/>
    <x v="3"/>
    <s v="Iceberg OfficeWorks 42&quot; Round Tables"/>
    <x v="2993"/>
    <n v="7"/>
    <x v="0"/>
    <x v="6660"/>
    <x v="0"/>
    <x v="0"/>
  </r>
  <r>
    <n v="8556"/>
    <s v="CA-2017-117884"/>
    <x v="204"/>
    <d v="2017-03-22T00:00:00"/>
    <s v="Same Day"/>
    <s v="DC-13285"/>
    <s v="Debra Catini"/>
    <x v="0"/>
    <x v="0"/>
    <x v="369"/>
    <x v="2"/>
    <n v="33317"/>
    <x v="0"/>
    <s v="TEC-AC-10002567"/>
    <x v="2"/>
    <x v="11"/>
    <s v="Logitech G602 Wireless Gaming Mouse"/>
    <x v="3020"/>
    <n v="7"/>
    <x v="2"/>
    <x v="3371"/>
    <x v="0"/>
    <x v="0"/>
  </r>
  <r>
    <n v="8557"/>
    <s v="CA-2017-117884"/>
    <x v="204"/>
    <d v="2017-03-22T00:00:00"/>
    <s v="Same Day"/>
    <s v="DC-13285"/>
    <s v="Debra Catini"/>
    <x v="0"/>
    <x v="0"/>
    <x v="369"/>
    <x v="2"/>
    <n v="33317"/>
    <x v="0"/>
    <s v="OFF-ST-10002182"/>
    <x v="1"/>
    <x v="4"/>
    <s v="Iris 3-Drawer Stacking Bin, Black"/>
    <x v="5501"/>
    <n v="9"/>
    <x v="2"/>
    <x v="6661"/>
    <x v="0"/>
    <x v="0"/>
  </r>
  <r>
    <n v="8558"/>
    <s v="CA-2018-132829"/>
    <x v="443"/>
    <d v="2018-12-26T00:00:00"/>
    <s v="Second Class"/>
    <s v="LA-16780"/>
    <s v="Laura Armstrong"/>
    <x v="1"/>
    <x v="0"/>
    <x v="12"/>
    <x v="5"/>
    <n v="77041"/>
    <x v="2"/>
    <s v="TEC-PH-10004539"/>
    <x v="2"/>
    <x v="7"/>
    <s v="Wireless Extenders zBoost YX545 SOHO Signal Booster"/>
    <x v="1384"/>
    <n v="3"/>
    <x v="2"/>
    <x v="1450"/>
    <x v="2"/>
    <x v="0"/>
  </r>
  <r>
    <n v="8559"/>
    <s v="CA-2018-132829"/>
    <x v="443"/>
    <d v="2018-12-26T00:00:00"/>
    <s v="Second Class"/>
    <s v="LA-16780"/>
    <s v="Laura Armstrong"/>
    <x v="1"/>
    <x v="0"/>
    <x v="12"/>
    <x v="5"/>
    <n v="77041"/>
    <x v="2"/>
    <s v="OFF-LA-10002945"/>
    <x v="1"/>
    <x v="2"/>
    <s v="Permanent Self-Adhesive File Folder Labels for Typewriters, 1 1/8 x 3 1/2, White"/>
    <x v="1568"/>
    <n v="9"/>
    <x v="2"/>
    <x v="6662"/>
    <x v="2"/>
    <x v="0"/>
  </r>
  <r>
    <n v="8560"/>
    <s v="CA-2018-132829"/>
    <x v="443"/>
    <d v="2018-12-26T00:00:00"/>
    <s v="Second Class"/>
    <s v="LA-16780"/>
    <s v="Laura Armstrong"/>
    <x v="1"/>
    <x v="0"/>
    <x v="12"/>
    <x v="5"/>
    <n v="77041"/>
    <x v="2"/>
    <s v="TEC-PH-10004345"/>
    <x v="2"/>
    <x v="7"/>
    <s v="Cisco SPA 502G IP Phone"/>
    <x v="4246"/>
    <n v="3"/>
    <x v="2"/>
    <x v="4954"/>
    <x v="2"/>
    <x v="0"/>
  </r>
  <r>
    <n v="8561"/>
    <s v="CA-2018-132829"/>
    <x v="443"/>
    <d v="2018-12-26T00:00:00"/>
    <s v="Second Class"/>
    <s v="LA-16780"/>
    <s v="Laura Armstrong"/>
    <x v="1"/>
    <x v="0"/>
    <x v="12"/>
    <x v="5"/>
    <n v="77041"/>
    <x v="2"/>
    <s v="TEC-PH-10004912"/>
    <x v="2"/>
    <x v="7"/>
    <s v="Cisco SPA112 2 Port Phone Adapter"/>
    <x v="5502"/>
    <n v="3"/>
    <x v="2"/>
    <x v="6663"/>
    <x v="2"/>
    <x v="0"/>
  </r>
  <r>
    <n v="8562"/>
    <s v="CA-2018-132829"/>
    <x v="443"/>
    <d v="2018-12-26T00:00:00"/>
    <s v="Second Class"/>
    <s v="LA-16780"/>
    <s v="Laura Armstrong"/>
    <x v="1"/>
    <x v="0"/>
    <x v="12"/>
    <x v="5"/>
    <n v="77041"/>
    <x v="2"/>
    <s v="FUR-FU-10000206"/>
    <x v="0"/>
    <x v="5"/>
    <s v="GE General Purpose, Extra Long Life, Showcase &amp; Floodlight Incandescent Bulbs"/>
    <x v="998"/>
    <n v="2"/>
    <x v="7"/>
    <x v="1037"/>
    <x v="2"/>
    <x v="0"/>
  </r>
  <r>
    <n v="8563"/>
    <s v="CA-2018-123540"/>
    <x v="1197"/>
    <d v="2018-04-06T00:00:00"/>
    <s v="Second Class"/>
    <s v="DJ-13420"/>
    <s v="Denny Joy"/>
    <x v="1"/>
    <x v="0"/>
    <x v="158"/>
    <x v="6"/>
    <n v="53209"/>
    <x v="2"/>
    <s v="FUR-CH-10000847"/>
    <x v="0"/>
    <x v="1"/>
    <s v="Global Executive Mid-Back Manager's Chair"/>
    <x v="5503"/>
    <n v="5"/>
    <x v="0"/>
    <x v="6664"/>
    <x v="2"/>
    <x v="0"/>
  </r>
  <r>
    <n v="8564"/>
    <s v="US-2019-108315"/>
    <x v="504"/>
    <d v="2019-05-04T00:00:00"/>
    <s v="Standard Class"/>
    <s v="MH-18115"/>
    <s v="Mick Hernandez"/>
    <x v="2"/>
    <x v="0"/>
    <x v="508"/>
    <x v="2"/>
    <n v="32771"/>
    <x v="0"/>
    <s v="OFF-BI-10000822"/>
    <x v="1"/>
    <x v="8"/>
    <s v="Acco PRESSTEX Data Binder with Storage Hooks, Light Blue, 9 1/2&quot; X 11&quot;"/>
    <x v="5155"/>
    <n v="3"/>
    <x v="6"/>
    <x v="6665"/>
    <x v="0"/>
    <x v="0"/>
  </r>
  <r>
    <n v="8565"/>
    <s v="US-2019-108315"/>
    <x v="504"/>
    <d v="2019-05-04T00:00:00"/>
    <s v="Standard Class"/>
    <s v="MH-18115"/>
    <s v="Mick Hernandez"/>
    <x v="2"/>
    <x v="0"/>
    <x v="508"/>
    <x v="2"/>
    <n v="32771"/>
    <x v="0"/>
    <s v="FUR-FU-10000747"/>
    <x v="0"/>
    <x v="5"/>
    <s v="Tenex B1-RE Series Chair Mats for Low Pile Carpets"/>
    <x v="5504"/>
    <n v="6"/>
    <x v="2"/>
    <x v="6666"/>
    <x v="0"/>
    <x v="0"/>
  </r>
  <r>
    <n v="8566"/>
    <s v="CA-2018-134110"/>
    <x v="1019"/>
    <d v="2018-11-18T00:00:00"/>
    <s v="First Class"/>
    <s v="BG-11035"/>
    <s v="Barry Gonzalez"/>
    <x v="0"/>
    <x v="0"/>
    <x v="398"/>
    <x v="5"/>
    <n v="75056"/>
    <x v="2"/>
    <s v="TEC-PH-10002350"/>
    <x v="2"/>
    <x v="7"/>
    <s v="Apple EarPods with Remote and Mic"/>
    <x v="5505"/>
    <n v="3"/>
    <x v="2"/>
    <x v="6667"/>
    <x v="2"/>
    <x v="0"/>
  </r>
  <r>
    <n v="8567"/>
    <s v="CA-2018-134110"/>
    <x v="1019"/>
    <d v="2018-11-18T00:00:00"/>
    <s v="First Class"/>
    <s v="BG-11035"/>
    <s v="Barry Gonzalez"/>
    <x v="0"/>
    <x v="0"/>
    <x v="398"/>
    <x v="5"/>
    <n v="75056"/>
    <x v="2"/>
    <s v="OFF-PA-10000697"/>
    <x v="1"/>
    <x v="10"/>
    <s v="TOPS Voice Message Log Book, Flash Format"/>
    <x v="302"/>
    <n v="4"/>
    <x v="2"/>
    <x v="6142"/>
    <x v="2"/>
    <x v="0"/>
  </r>
  <r>
    <n v="8568"/>
    <s v="US-2018-136581"/>
    <x v="338"/>
    <d v="2018-11-12T00:00:00"/>
    <s v="First Class"/>
    <s v="SV-20365"/>
    <s v="Seth Vernon"/>
    <x v="0"/>
    <x v="0"/>
    <x v="21"/>
    <x v="24"/>
    <n v="45373"/>
    <x v="3"/>
    <s v="OFF-PA-10002787"/>
    <x v="1"/>
    <x v="10"/>
    <s v="Xerox 227"/>
    <x v="277"/>
    <n v="6"/>
    <x v="2"/>
    <x v="282"/>
    <x v="3"/>
    <x v="0"/>
  </r>
  <r>
    <n v="8569"/>
    <s v="CA-2018-162390"/>
    <x v="409"/>
    <d v="2018-12-12T00:00:00"/>
    <s v="Standard Class"/>
    <s v="DP-13105"/>
    <s v="Dave Poirier"/>
    <x v="1"/>
    <x v="0"/>
    <x v="337"/>
    <x v="15"/>
    <n v="11550"/>
    <x v="3"/>
    <s v="OFF-BI-10004318"/>
    <x v="1"/>
    <x v="8"/>
    <s v="Ibico EB-19 Dual Function Manual Binding System"/>
    <x v="5506"/>
    <n v="7"/>
    <x v="2"/>
    <x v="6668"/>
    <x v="3"/>
    <x v="0"/>
  </r>
  <r>
    <n v="8570"/>
    <s v="CA-2018-162390"/>
    <x v="409"/>
    <d v="2018-12-12T00:00:00"/>
    <s v="Standard Class"/>
    <s v="DP-13105"/>
    <s v="Dave Poirier"/>
    <x v="1"/>
    <x v="0"/>
    <x v="337"/>
    <x v="15"/>
    <n v="11550"/>
    <x v="3"/>
    <s v="OFF-BI-10001721"/>
    <x v="1"/>
    <x v="8"/>
    <s v="Trimflex Flexible Post Binders"/>
    <x v="5507"/>
    <n v="13"/>
    <x v="2"/>
    <x v="6669"/>
    <x v="3"/>
    <x v="0"/>
  </r>
  <r>
    <n v="8571"/>
    <s v="CA-2018-162390"/>
    <x v="409"/>
    <d v="2018-12-12T00:00:00"/>
    <s v="Standard Class"/>
    <s v="DP-13105"/>
    <s v="Dave Poirier"/>
    <x v="1"/>
    <x v="0"/>
    <x v="337"/>
    <x v="15"/>
    <n v="11550"/>
    <x v="3"/>
    <s v="TEC-CO-10004202"/>
    <x v="2"/>
    <x v="16"/>
    <s v="Brother DCP1000 Digital 3 in 1 Multifunction Machine"/>
    <x v="2006"/>
    <n v="2"/>
    <x v="2"/>
    <x v="3911"/>
    <x v="3"/>
    <x v="0"/>
  </r>
  <r>
    <n v="8572"/>
    <s v="CA-2018-162222"/>
    <x v="1015"/>
    <d v="2018-04-03T00:00:00"/>
    <s v="Same Day"/>
    <s v="SR-20740"/>
    <s v="Steven Roelle"/>
    <x v="2"/>
    <x v="0"/>
    <x v="61"/>
    <x v="5"/>
    <n v="75081"/>
    <x v="2"/>
    <s v="OFF-PA-10003893"/>
    <x v="1"/>
    <x v="10"/>
    <s v="Xerox 1962"/>
    <x v="1518"/>
    <n v="3"/>
    <x v="2"/>
    <x v="1603"/>
    <x v="2"/>
    <x v="0"/>
  </r>
  <r>
    <n v="8573"/>
    <s v="CA-2016-121629"/>
    <x v="683"/>
    <d v="2016-12-02T00:00:00"/>
    <s v="Standard Class"/>
    <s v="BT-11680"/>
    <s v="Brian Thompson"/>
    <x v="0"/>
    <x v="0"/>
    <x v="12"/>
    <x v="5"/>
    <n v="77041"/>
    <x v="2"/>
    <s v="TEC-MA-10004679"/>
    <x v="2"/>
    <x v="15"/>
    <s v="StarTech.com 10/100 VDSL2 Ethernet Extender Kit"/>
    <x v="5508"/>
    <n v="5"/>
    <x v="10"/>
    <x v="6670"/>
    <x v="2"/>
    <x v="0"/>
  </r>
  <r>
    <n v="8574"/>
    <s v="CA-2017-164623"/>
    <x v="1182"/>
    <d v="2017-10-22T00:00:00"/>
    <s v="First Class"/>
    <s v="MS-17770"/>
    <s v="Maxwell Schwartz"/>
    <x v="0"/>
    <x v="0"/>
    <x v="20"/>
    <x v="15"/>
    <n v="10035"/>
    <x v="3"/>
    <s v="OFF-PA-10000249"/>
    <x v="1"/>
    <x v="10"/>
    <s v="Easy-staple paper"/>
    <x v="335"/>
    <n v="2"/>
    <x v="0"/>
    <x v="342"/>
    <x v="3"/>
    <x v="0"/>
  </r>
  <r>
    <n v="8575"/>
    <s v="CA-2016-159849"/>
    <x v="111"/>
    <d v="2016-09-19T00:00:00"/>
    <s v="Same Day"/>
    <s v="JK-15640"/>
    <s v="Jim Kriz"/>
    <x v="2"/>
    <x v="0"/>
    <x v="8"/>
    <x v="1"/>
    <n v="94110"/>
    <x v="1"/>
    <s v="OFF-FA-10000053"/>
    <x v="1"/>
    <x v="13"/>
    <s v="Revere Boxed Rubber Bands by Revere"/>
    <x v="1995"/>
    <n v="3"/>
    <x v="0"/>
    <x v="2147"/>
    <x v="1"/>
    <x v="0"/>
  </r>
  <r>
    <n v="8576"/>
    <s v="CA-2019-101273"/>
    <x v="151"/>
    <d v="2019-08-30T00:00:00"/>
    <s v="Second Class"/>
    <s v="ST-20530"/>
    <s v="Shui Tom"/>
    <x v="0"/>
    <x v="0"/>
    <x v="370"/>
    <x v="2"/>
    <n v="34952"/>
    <x v="0"/>
    <s v="OFF-AP-10000804"/>
    <x v="1"/>
    <x v="9"/>
    <s v="Hoover Portapower Portable Vacuum"/>
    <x v="5509"/>
    <n v="4"/>
    <x v="2"/>
    <x v="6671"/>
    <x v="0"/>
    <x v="0"/>
  </r>
  <r>
    <n v="8577"/>
    <s v="CA-2019-106747"/>
    <x v="445"/>
    <d v="2019-07-04T00:00:00"/>
    <s v="First Class"/>
    <s v="TS-21505"/>
    <s v="Tony Sayre"/>
    <x v="0"/>
    <x v="0"/>
    <x v="3"/>
    <x v="38"/>
    <n v="3301"/>
    <x v="3"/>
    <s v="FUR-FU-10004188"/>
    <x v="0"/>
    <x v="5"/>
    <s v="Luxo Professional Combination Clamp-On Lamps"/>
    <x v="5510"/>
    <n v="1"/>
    <x v="0"/>
    <x v="6672"/>
    <x v="3"/>
    <x v="0"/>
  </r>
  <r>
    <n v="8578"/>
    <s v="CA-2019-146164"/>
    <x v="66"/>
    <d v="2019-12-26T00:00:00"/>
    <s v="Standard Class"/>
    <s v="CM-12190"/>
    <s v="Charlotte Melton"/>
    <x v="0"/>
    <x v="0"/>
    <x v="30"/>
    <x v="11"/>
    <n v="55901"/>
    <x v="2"/>
    <s v="FUR-TA-10004915"/>
    <x v="0"/>
    <x v="3"/>
    <s v="Office Impressions End Table, 20-1/2&quot;H x 24&quot;W x 20&quot;D"/>
    <x v="5511"/>
    <n v="2"/>
    <x v="0"/>
    <x v="6673"/>
    <x v="2"/>
    <x v="0"/>
  </r>
  <r>
    <n v="8579"/>
    <s v="CA-2019-146164"/>
    <x v="66"/>
    <d v="2019-12-26T00:00:00"/>
    <s v="Standard Class"/>
    <s v="CM-12190"/>
    <s v="Charlotte Melton"/>
    <x v="0"/>
    <x v="0"/>
    <x v="30"/>
    <x v="11"/>
    <n v="55901"/>
    <x v="2"/>
    <s v="OFF-ST-10001228"/>
    <x v="1"/>
    <x v="4"/>
    <s v="Personal File Boxes with Fold-Down Carry Handle"/>
    <x v="5512"/>
    <n v="2"/>
    <x v="0"/>
    <x v="6674"/>
    <x v="2"/>
    <x v="0"/>
  </r>
  <r>
    <n v="8580"/>
    <s v="CA-2018-111605"/>
    <x v="797"/>
    <d v="2019-01-02T00:00:00"/>
    <s v="Standard Class"/>
    <s v="JW-15955"/>
    <s v="Joni Wasserman"/>
    <x v="0"/>
    <x v="0"/>
    <x v="103"/>
    <x v="0"/>
    <n v="40214"/>
    <x v="0"/>
    <s v="OFF-LA-10002368"/>
    <x v="1"/>
    <x v="2"/>
    <s v="Avery 479"/>
    <x v="537"/>
    <n v="1"/>
    <x v="0"/>
    <x v="547"/>
    <x v="0"/>
    <x v="0"/>
  </r>
  <r>
    <n v="8581"/>
    <s v="CA-2016-130673"/>
    <x v="671"/>
    <d v="2016-05-22T00:00:00"/>
    <s v="Second Class"/>
    <s v="MC-17590"/>
    <s v="Matt Collister"/>
    <x v="1"/>
    <x v="0"/>
    <x v="509"/>
    <x v="5"/>
    <n v="78666"/>
    <x v="2"/>
    <s v="FUR-FU-10003489"/>
    <x v="0"/>
    <x v="5"/>
    <s v="Contemporary Borderless Frame"/>
    <x v="5513"/>
    <n v="3"/>
    <x v="7"/>
    <x v="6675"/>
    <x v="2"/>
    <x v="0"/>
  </r>
  <r>
    <n v="8582"/>
    <s v="CA-2016-130673"/>
    <x v="671"/>
    <d v="2016-05-22T00:00:00"/>
    <s v="Second Class"/>
    <s v="MC-17590"/>
    <s v="Matt Collister"/>
    <x v="1"/>
    <x v="0"/>
    <x v="509"/>
    <x v="5"/>
    <n v="78666"/>
    <x v="2"/>
    <s v="OFF-PA-10000289"/>
    <x v="1"/>
    <x v="10"/>
    <s v="Xerox 213"/>
    <x v="563"/>
    <n v="2"/>
    <x v="2"/>
    <x v="572"/>
    <x v="2"/>
    <x v="0"/>
  </r>
  <r>
    <n v="8583"/>
    <s v="CA-2016-130673"/>
    <x v="671"/>
    <d v="2016-05-22T00:00:00"/>
    <s v="Second Class"/>
    <s v="MC-17590"/>
    <s v="Matt Collister"/>
    <x v="1"/>
    <x v="0"/>
    <x v="509"/>
    <x v="5"/>
    <n v="78666"/>
    <x v="2"/>
    <s v="TEC-AC-10004227"/>
    <x v="2"/>
    <x v="11"/>
    <s v="SanDisk Ultra 16 GB MicroSDHC Class 10 Memory Card"/>
    <x v="4383"/>
    <n v="2"/>
    <x v="2"/>
    <x v="6676"/>
    <x v="2"/>
    <x v="0"/>
  </r>
  <r>
    <n v="8584"/>
    <s v="CA-2016-130673"/>
    <x v="671"/>
    <d v="2016-05-22T00:00:00"/>
    <s v="Second Class"/>
    <s v="MC-17590"/>
    <s v="Matt Collister"/>
    <x v="1"/>
    <x v="0"/>
    <x v="509"/>
    <x v="5"/>
    <n v="78666"/>
    <x v="2"/>
    <s v="OFF-ST-10000636"/>
    <x v="1"/>
    <x v="4"/>
    <s v="Rogers Profile Extra Capacity Storage Tub"/>
    <x v="5224"/>
    <n v="5"/>
    <x v="2"/>
    <x v="6677"/>
    <x v="2"/>
    <x v="0"/>
  </r>
  <r>
    <n v="8585"/>
    <s v="CA-2016-104808"/>
    <x v="519"/>
    <d v="2016-02-08T00:00:00"/>
    <s v="Second Class"/>
    <s v="MH-17440"/>
    <s v="Mark Haberlin"/>
    <x v="1"/>
    <x v="0"/>
    <x v="194"/>
    <x v="1"/>
    <n v="92025"/>
    <x v="1"/>
    <s v="OFF-BI-10003676"/>
    <x v="1"/>
    <x v="8"/>
    <s v="GBC Standard Recycled Report Covers, Clear Plastic Sheets"/>
    <x v="3075"/>
    <n v="2"/>
    <x v="2"/>
    <x v="3444"/>
    <x v="1"/>
    <x v="0"/>
  </r>
  <r>
    <n v="8586"/>
    <s v="US-2019-132927"/>
    <x v="34"/>
    <d v="2019-12-15T00:00:00"/>
    <s v="Standard Class"/>
    <s v="RD-19720"/>
    <s v="Roger Demir"/>
    <x v="0"/>
    <x v="0"/>
    <x v="10"/>
    <x v="9"/>
    <n v="19134"/>
    <x v="3"/>
    <s v="OFF-BI-10001116"/>
    <x v="1"/>
    <x v="8"/>
    <s v="Wilson Jones 1&quot; Hanging DublLock Ring Binders"/>
    <x v="2227"/>
    <n v="7"/>
    <x v="6"/>
    <x v="2403"/>
    <x v="3"/>
    <x v="0"/>
  </r>
  <r>
    <n v="8587"/>
    <s v="CA-2019-162015"/>
    <x v="497"/>
    <d v="2019-07-18T00:00:00"/>
    <s v="Standard Class"/>
    <s v="KB-16240"/>
    <s v="Karen Bern"/>
    <x v="1"/>
    <x v="0"/>
    <x v="1"/>
    <x v="1"/>
    <n v="90049"/>
    <x v="1"/>
    <s v="TEC-AC-10003832"/>
    <x v="2"/>
    <x v="11"/>
    <s v="Logitech P710e Mobile Speakerphone"/>
    <x v="2694"/>
    <n v="5"/>
    <x v="0"/>
    <x v="2981"/>
    <x v="1"/>
    <x v="0"/>
  </r>
  <r>
    <n v="8588"/>
    <s v="CA-2019-162015"/>
    <x v="497"/>
    <d v="2019-07-18T00:00:00"/>
    <s v="Standard Class"/>
    <s v="KB-16240"/>
    <s v="Karen Bern"/>
    <x v="1"/>
    <x v="0"/>
    <x v="1"/>
    <x v="1"/>
    <n v="90049"/>
    <x v="1"/>
    <s v="OFF-AP-10003040"/>
    <x v="1"/>
    <x v="9"/>
    <s v="Fellowes 8 Outlet Superior Workstation Surge Protector w/o Phone/Fax/Modem Protection"/>
    <x v="4660"/>
    <n v="5"/>
    <x v="0"/>
    <x v="5527"/>
    <x v="1"/>
    <x v="0"/>
  </r>
  <r>
    <n v="8589"/>
    <s v="CA-2017-138492"/>
    <x v="1060"/>
    <d v="2017-05-22T00:00:00"/>
    <s v="Standard Class"/>
    <s v="FC-14335"/>
    <s v="Fred Chung"/>
    <x v="1"/>
    <x v="0"/>
    <x v="10"/>
    <x v="9"/>
    <n v="19140"/>
    <x v="3"/>
    <s v="OFF-ST-10002583"/>
    <x v="1"/>
    <x v="4"/>
    <s v="Fellowes Neat Ideas Storage Cubes"/>
    <x v="3518"/>
    <n v="2"/>
    <x v="2"/>
    <x v="6678"/>
    <x v="3"/>
    <x v="0"/>
  </r>
  <r>
    <n v="8590"/>
    <s v="CA-2019-145338"/>
    <x v="926"/>
    <d v="2019-02-01T00:00:00"/>
    <s v="First Class"/>
    <s v="BD-11770"/>
    <s v="Bryan Davis"/>
    <x v="0"/>
    <x v="0"/>
    <x v="10"/>
    <x v="9"/>
    <n v="19120"/>
    <x v="3"/>
    <s v="OFF-AR-10002053"/>
    <x v="1"/>
    <x v="6"/>
    <s v="Premium Writing Pencils, Soft, #2 by Central Association for the Blind"/>
    <x v="411"/>
    <n v="2"/>
    <x v="2"/>
    <x v="6679"/>
    <x v="3"/>
    <x v="0"/>
  </r>
  <r>
    <n v="8591"/>
    <s v="CA-2019-126676"/>
    <x v="365"/>
    <d v="2019-10-01T00:00:00"/>
    <s v="First Class"/>
    <s v="FH-14365"/>
    <s v="Fred Hopkins"/>
    <x v="1"/>
    <x v="0"/>
    <x v="337"/>
    <x v="15"/>
    <n v="11550"/>
    <x v="3"/>
    <s v="OFF-EN-10004846"/>
    <x v="1"/>
    <x v="12"/>
    <s v="Letter or Legal Size Expandable Poly String Tie Envelopes"/>
    <x v="3373"/>
    <n v="3"/>
    <x v="0"/>
    <x v="6680"/>
    <x v="3"/>
    <x v="0"/>
  </r>
  <r>
    <n v="8592"/>
    <s v="CA-2019-101700"/>
    <x v="756"/>
    <d v="2019-04-26T00:00:00"/>
    <s v="First Class"/>
    <s v="SO-20335"/>
    <s v="Sean O'Donnell"/>
    <x v="0"/>
    <x v="0"/>
    <x v="510"/>
    <x v="22"/>
    <n v="80634"/>
    <x v="1"/>
    <s v="OFF-EN-10003134"/>
    <x v="1"/>
    <x v="12"/>
    <s v="Staple envelope"/>
    <x v="4061"/>
    <n v="2"/>
    <x v="2"/>
    <x v="6681"/>
    <x v="1"/>
    <x v="0"/>
  </r>
  <r>
    <n v="8593"/>
    <s v="CA-2019-101700"/>
    <x v="756"/>
    <d v="2019-04-26T00:00:00"/>
    <s v="First Class"/>
    <s v="SO-20335"/>
    <s v="Sean O'Donnell"/>
    <x v="0"/>
    <x v="0"/>
    <x v="510"/>
    <x v="22"/>
    <n v="80634"/>
    <x v="1"/>
    <s v="FUR-FU-10001025"/>
    <x v="0"/>
    <x v="5"/>
    <s v="Eldon Imàge Series Desk Accessories, Clear"/>
    <x v="5514"/>
    <n v="3"/>
    <x v="2"/>
    <x v="6682"/>
    <x v="1"/>
    <x v="0"/>
  </r>
  <r>
    <n v="8594"/>
    <s v="CA-2019-159667"/>
    <x v="45"/>
    <d v="2019-11-13T00:00:00"/>
    <s v="Standard Class"/>
    <s v="PM-19135"/>
    <s v="Peter McVee"/>
    <x v="2"/>
    <x v="0"/>
    <x v="108"/>
    <x v="2"/>
    <n v="32216"/>
    <x v="0"/>
    <s v="TEC-AC-10002567"/>
    <x v="2"/>
    <x v="11"/>
    <s v="Logitech G602 Wireless Gaming Mouse"/>
    <x v="1837"/>
    <n v="3"/>
    <x v="2"/>
    <x v="6683"/>
    <x v="0"/>
    <x v="0"/>
  </r>
  <r>
    <n v="8595"/>
    <s v="CA-2019-159667"/>
    <x v="45"/>
    <d v="2019-11-13T00:00:00"/>
    <s v="Standard Class"/>
    <s v="PM-19135"/>
    <s v="Peter McVee"/>
    <x v="2"/>
    <x v="0"/>
    <x v="108"/>
    <x v="2"/>
    <n v="32216"/>
    <x v="0"/>
    <s v="TEC-PH-10004094"/>
    <x v="2"/>
    <x v="7"/>
    <s v="Motorola L703CM"/>
    <x v="5515"/>
    <n v="4"/>
    <x v="2"/>
    <x v="6684"/>
    <x v="0"/>
    <x v="0"/>
  </r>
  <r>
    <n v="8596"/>
    <s v="CA-2016-111934"/>
    <x v="952"/>
    <d v="2016-05-07T00:00:00"/>
    <s v="First Class"/>
    <s v="GD-14590"/>
    <s v="Giulietta Dortch"/>
    <x v="1"/>
    <x v="0"/>
    <x v="81"/>
    <x v="17"/>
    <n v="22204"/>
    <x v="0"/>
    <s v="OFF-BI-10004364"/>
    <x v="1"/>
    <x v="8"/>
    <s v="Storex Dura Pro Binders"/>
    <x v="5516"/>
    <n v="2"/>
    <x v="0"/>
    <x v="6685"/>
    <x v="0"/>
    <x v="0"/>
  </r>
  <r>
    <n v="8597"/>
    <s v="CA-2016-111934"/>
    <x v="952"/>
    <d v="2016-05-07T00:00:00"/>
    <s v="First Class"/>
    <s v="GD-14590"/>
    <s v="Giulietta Dortch"/>
    <x v="1"/>
    <x v="0"/>
    <x v="81"/>
    <x v="17"/>
    <n v="22204"/>
    <x v="0"/>
    <s v="OFF-PA-10000474"/>
    <x v="1"/>
    <x v="10"/>
    <s v="Easy-staple paper"/>
    <x v="131"/>
    <n v="1"/>
    <x v="0"/>
    <x v="133"/>
    <x v="0"/>
    <x v="0"/>
  </r>
  <r>
    <n v="8598"/>
    <s v="US-2018-117387"/>
    <x v="189"/>
    <d v="2018-10-31T00:00:00"/>
    <s v="Standard Class"/>
    <s v="PA-19060"/>
    <s v="Pete Armstrong"/>
    <x v="2"/>
    <x v="0"/>
    <x v="8"/>
    <x v="1"/>
    <n v="94122"/>
    <x v="1"/>
    <s v="OFF-BI-10004308"/>
    <x v="1"/>
    <x v="8"/>
    <s v="Avery Legal 4-Ring Binder"/>
    <x v="1743"/>
    <n v="4"/>
    <x v="2"/>
    <x v="1852"/>
    <x v="1"/>
    <x v="0"/>
  </r>
  <r>
    <n v="8599"/>
    <s v="CA-2016-141110"/>
    <x v="35"/>
    <d v="2016-12-01T00:00:00"/>
    <s v="Standard Class"/>
    <s v="LS-17200"/>
    <s v="Luke Schmidt"/>
    <x v="1"/>
    <x v="0"/>
    <x v="201"/>
    <x v="1"/>
    <n v="93727"/>
    <x v="1"/>
    <s v="OFF-BI-10002012"/>
    <x v="1"/>
    <x v="8"/>
    <s v="Wilson Jones Easy Flow II Sheet Lifters"/>
    <x v="5517"/>
    <n v="3"/>
    <x v="2"/>
    <x v="1020"/>
    <x v="1"/>
    <x v="0"/>
  </r>
  <r>
    <n v="8600"/>
    <s v="CA-2016-141110"/>
    <x v="35"/>
    <d v="2016-12-01T00:00:00"/>
    <s v="Standard Class"/>
    <s v="LS-17200"/>
    <s v="Luke Schmidt"/>
    <x v="1"/>
    <x v="0"/>
    <x v="201"/>
    <x v="1"/>
    <n v="93727"/>
    <x v="1"/>
    <s v="OFF-PA-10002586"/>
    <x v="1"/>
    <x v="10"/>
    <s v="Xerox 1970"/>
    <x v="1830"/>
    <n v="3"/>
    <x v="0"/>
    <x v="1961"/>
    <x v="1"/>
    <x v="0"/>
  </r>
  <r>
    <n v="8601"/>
    <s v="CA-2016-141110"/>
    <x v="35"/>
    <d v="2016-12-01T00:00:00"/>
    <s v="Standard Class"/>
    <s v="LS-17200"/>
    <s v="Luke Schmidt"/>
    <x v="1"/>
    <x v="0"/>
    <x v="201"/>
    <x v="1"/>
    <n v="93727"/>
    <x v="1"/>
    <s v="OFF-AP-10000692"/>
    <x v="1"/>
    <x v="9"/>
    <s v="Fellowes Mighty 8 Compact Surge Protector"/>
    <x v="5518"/>
    <n v="2"/>
    <x v="0"/>
    <x v="6686"/>
    <x v="1"/>
    <x v="0"/>
  </r>
  <r>
    <n v="8602"/>
    <s v="CA-2016-141110"/>
    <x v="35"/>
    <d v="2016-12-01T00:00:00"/>
    <s v="Standard Class"/>
    <s v="LS-17200"/>
    <s v="Luke Schmidt"/>
    <x v="1"/>
    <x v="0"/>
    <x v="201"/>
    <x v="1"/>
    <n v="93727"/>
    <x v="1"/>
    <s v="OFF-BI-10001553"/>
    <x v="1"/>
    <x v="8"/>
    <s v="SpineVue Locking Slant-D Ring Binders by Cardinal"/>
    <x v="1775"/>
    <n v="1"/>
    <x v="2"/>
    <x v="1891"/>
    <x v="1"/>
    <x v="0"/>
  </r>
  <r>
    <n v="8603"/>
    <s v="US-2016-133949"/>
    <x v="520"/>
    <d v="2016-12-31T00:00:00"/>
    <s v="Same Day"/>
    <s v="JL-15175"/>
    <s v="James Lanier"/>
    <x v="2"/>
    <x v="0"/>
    <x v="192"/>
    <x v="33"/>
    <n v="89502"/>
    <x v="1"/>
    <s v="TEC-PH-10004908"/>
    <x v="2"/>
    <x v="7"/>
    <s v="Panasonic KX TS3282W Corded phone"/>
    <x v="5519"/>
    <n v="7"/>
    <x v="2"/>
    <x v="6687"/>
    <x v="1"/>
    <x v="0"/>
  </r>
  <r>
    <n v="8604"/>
    <s v="US-2018-116365"/>
    <x v="835"/>
    <d v="2018-01-08T00:00:00"/>
    <s v="Standard Class"/>
    <s v="CA-12310"/>
    <s v="Christine Abelman"/>
    <x v="1"/>
    <x v="0"/>
    <x v="52"/>
    <x v="5"/>
    <n v="78207"/>
    <x v="2"/>
    <s v="TEC-AC-10002217"/>
    <x v="2"/>
    <x v="11"/>
    <s v="Imation Clip USB flash drive - 8 GB"/>
    <x v="5520"/>
    <n v="2"/>
    <x v="2"/>
    <x v="6688"/>
    <x v="2"/>
    <x v="0"/>
  </r>
  <r>
    <n v="8605"/>
    <s v="US-2018-116365"/>
    <x v="835"/>
    <d v="2018-01-08T00:00:00"/>
    <s v="Standard Class"/>
    <s v="CA-12310"/>
    <s v="Christine Abelman"/>
    <x v="1"/>
    <x v="0"/>
    <x v="52"/>
    <x v="5"/>
    <n v="78207"/>
    <x v="2"/>
    <s v="TEC-AC-10002942"/>
    <x v="2"/>
    <x v="11"/>
    <s v="WD My Passport Ultra 1TB Portable External Hard Drive"/>
    <x v="5441"/>
    <n v="3"/>
    <x v="2"/>
    <x v="6569"/>
    <x v="2"/>
    <x v="0"/>
  </r>
  <r>
    <n v="8606"/>
    <s v="US-2018-116365"/>
    <x v="835"/>
    <d v="2018-01-08T00:00:00"/>
    <s v="Standard Class"/>
    <s v="CA-12310"/>
    <s v="Christine Abelman"/>
    <x v="1"/>
    <x v="0"/>
    <x v="52"/>
    <x v="5"/>
    <n v="78207"/>
    <x v="2"/>
    <s v="TEC-PH-10002890"/>
    <x v="2"/>
    <x v="7"/>
    <s v="AT&amp;T 17929 Lendline Telephone"/>
    <x v="2171"/>
    <n v="5"/>
    <x v="2"/>
    <x v="5258"/>
    <x v="2"/>
    <x v="0"/>
  </r>
  <r>
    <n v="8607"/>
    <s v="CA-2019-162936"/>
    <x v="238"/>
    <d v="2019-08-22T00:00:00"/>
    <s v="Standard Class"/>
    <s v="CM-12160"/>
    <s v="Charles McCrossin"/>
    <x v="0"/>
    <x v="0"/>
    <x v="217"/>
    <x v="31"/>
    <n v="2740"/>
    <x v="3"/>
    <s v="TEC-AC-10003614"/>
    <x v="2"/>
    <x v="11"/>
    <s v="Verbatim 25 GB 6x Blu-ray Single Layer Recordable Disc, 10/Pack"/>
    <x v="5521"/>
    <n v="2"/>
    <x v="0"/>
    <x v="6689"/>
    <x v="3"/>
    <x v="0"/>
  </r>
  <r>
    <n v="8608"/>
    <s v="CA-2016-151946"/>
    <x v="611"/>
    <d v="2016-06-09T00:00:00"/>
    <s v="Standard Class"/>
    <s v="BT-11440"/>
    <s v="Bobby Trafton"/>
    <x v="0"/>
    <x v="0"/>
    <x v="20"/>
    <x v="15"/>
    <n v="10035"/>
    <x v="3"/>
    <s v="FUR-FU-10002878"/>
    <x v="0"/>
    <x v="5"/>
    <s v="Seth Thomas 14&quot; Day/Date Wall Clock"/>
    <x v="5522"/>
    <n v="2"/>
    <x v="0"/>
    <x v="6690"/>
    <x v="3"/>
    <x v="0"/>
  </r>
  <r>
    <n v="8609"/>
    <s v="CA-2016-151946"/>
    <x v="611"/>
    <d v="2016-06-09T00:00:00"/>
    <s v="Standard Class"/>
    <s v="BT-11440"/>
    <s v="Bobby Trafton"/>
    <x v="0"/>
    <x v="0"/>
    <x v="20"/>
    <x v="15"/>
    <n v="10035"/>
    <x v="3"/>
    <s v="OFF-AP-10001626"/>
    <x v="1"/>
    <x v="9"/>
    <s v="Commercial WindTunnel Clean Air Upright Vacuum, Replacement Belts, Filtration Bags"/>
    <x v="2560"/>
    <n v="4"/>
    <x v="0"/>
    <x v="6691"/>
    <x v="3"/>
    <x v="0"/>
  </r>
  <r>
    <n v="8610"/>
    <s v="CA-2016-151946"/>
    <x v="611"/>
    <d v="2016-06-09T00:00:00"/>
    <s v="Standard Class"/>
    <s v="BT-11440"/>
    <s v="Bobby Trafton"/>
    <x v="0"/>
    <x v="0"/>
    <x v="20"/>
    <x v="15"/>
    <n v="10035"/>
    <x v="3"/>
    <s v="FUR-BO-10003272"/>
    <x v="0"/>
    <x v="0"/>
    <s v="O'Sullivan Living Dimensions 5-Shelf Bookcases"/>
    <x v="3832"/>
    <n v="2"/>
    <x v="2"/>
    <x v="4405"/>
    <x v="3"/>
    <x v="0"/>
  </r>
  <r>
    <n v="8611"/>
    <s v="CA-2016-151946"/>
    <x v="611"/>
    <d v="2016-06-09T00:00:00"/>
    <s v="Standard Class"/>
    <s v="BT-11440"/>
    <s v="Bobby Trafton"/>
    <x v="0"/>
    <x v="0"/>
    <x v="20"/>
    <x v="15"/>
    <n v="10035"/>
    <x v="3"/>
    <s v="FUR-FU-10002191"/>
    <x v="0"/>
    <x v="5"/>
    <s v="G.E. Halogen Desk Lamp Bulbs"/>
    <x v="544"/>
    <n v="2"/>
    <x v="0"/>
    <x v="955"/>
    <x v="3"/>
    <x v="0"/>
  </r>
  <r>
    <n v="8612"/>
    <s v="CA-2019-123624"/>
    <x v="38"/>
    <d v="2019-11-17T00:00:00"/>
    <s v="Second Class"/>
    <s v="SE-20110"/>
    <s v="Sanjit Engle"/>
    <x v="0"/>
    <x v="0"/>
    <x v="475"/>
    <x v="1"/>
    <n v="93030"/>
    <x v="1"/>
    <s v="TEC-AC-10000682"/>
    <x v="2"/>
    <x v="11"/>
    <s v="Kensington K72356US Mouse-in-a-Box USB Desktop Mouse"/>
    <x v="2076"/>
    <n v="5"/>
    <x v="0"/>
    <x v="2237"/>
    <x v="1"/>
    <x v="0"/>
  </r>
  <r>
    <n v="8613"/>
    <s v="CA-2018-146437"/>
    <x v="1198"/>
    <d v="2018-02-01T00:00:00"/>
    <s v="Second Class"/>
    <s v="HG-14965"/>
    <s v="Henry Goldwyn"/>
    <x v="1"/>
    <x v="0"/>
    <x v="1"/>
    <x v="1"/>
    <n v="90036"/>
    <x v="1"/>
    <s v="OFF-AR-10000588"/>
    <x v="1"/>
    <x v="6"/>
    <s v="Newell 345"/>
    <x v="2010"/>
    <n v="2"/>
    <x v="0"/>
    <x v="2163"/>
    <x v="1"/>
    <x v="0"/>
  </r>
  <r>
    <n v="8614"/>
    <s v="CA-2018-138233"/>
    <x v="1199"/>
    <d v="2018-11-14T00:00:00"/>
    <s v="Standard Class"/>
    <s v="PF-19165"/>
    <s v="Philip Fox"/>
    <x v="0"/>
    <x v="0"/>
    <x v="182"/>
    <x v="1"/>
    <n v="94601"/>
    <x v="1"/>
    <s v="TEC-AC-10002001"/>
    <x v="2"/>
    <x v="11"/>
    <s v="Logitech Wireless Gaming Headset G930"/>
    <x v="651"/>
    <n v="3"/>
    <x v="0"/>
    <x v="6626"/>
    <x v="1"/>
    <x v="0"/>
  </r>
  <r>
    <n v="8615"/>
    <s v="CA-2018-165918"/>
    <x v="545"/>
    <d v="2018-09-14T00:00:00"/>
    <s v="Standard Class"/>
    <s v="BD-11770"/>
    <s v="Bryan Davis"/>
    <x v="0"/>
    <x v="0"/>
    <x v="156"/>
    <x v="4"/>
    <n v="98026"/>
    <x v="1"/>
    <s v="OFF-LA-10003720"/>
    <x v="1"/>
    <x v="2"/>
    <s v="Avery 487"/>
    <x v="1576"/>
    <n v="2"/>
    <x v="0"/>
    <x v="1666"/>
    <x v="1"/>
    <x v="0"/>
  </r>
  <r>
    <n v="8616"/>
    <s v="CA-2018-165918"/>
    <x v="545"/>
    <d v="2018-09-14T00:00:00"/>
    <s v="Standard Class"/>
    <s v="BD-11770"/>
    <s v="Bryan Davis"/>
    <x v="0"/>
    <x v="0"/>
    <x v="156"/>
    <x v="4"/>
    <n v="98026"/>
    <x v="1"/>
    <s v="OFF-BI-10004364"/>
    <x v="1"/>
    <x v="8"/>
    <s v="Storex Dura Pro Binders"/>
    <x v="5523"/>
    <n v="3"/>
    <x v="2"/>
    <x v="6692"/>
    <x v="1"/>
    <x v="0"/>
  </r>
  <r>
    <n v="8617"/>
    <s v="CA-2018-165918"/>
    <x v="545"/>
    <d v="2018-09-14T00:00:00"/>
    <s v="Standard Class"/>
    <s v="BD-11770"/>
    <s v="Bryan Davis"/>
    <x v="0"/>
    <x v="0"/>
    <x v="156"/>
    <x v="4"/>
    <n v="98026"/>
    <x v="1"/>
    <s v="OFF-PA-10000100"/>
    <x v="1"/>
    <x v="10"/>
    <s v="Xerox 1945"/>
    <x v="2658"/>
    <n v="2"/>
    <x v="0"/>
    <x v="2934"/>
    <x v="1"/>
    <x v="0"/>
  </r>
  <r>
    <n v="8618"/>
    <s v="CA-2018-165918"/>
    <x v="545"/>
    <d v="2018-09-14T00:00:00"/>
    <s v="Standard Class"/>
    <s v="BD-11770"/>
    <s v="Bryan Davis"/>
    <x v="0"/>
    <x v="0"/>
    <x v="156"/>
    <x v="4"/>
    <n v="98026"/>
    <x v="1"/>
    <s v="OFF-BI-10004826"/>
    <x v="1"/>
    <x v="8"/>
    <s v="JM Magazine Binder"/>
    <x v="5524"/>
    <n v="3"/>
    <x v="2"/>
    <x v="6693"/>
    <x v="1"/>
    <x v="0"/>
  </r>
  <r>
    <n v="8619"/>
    <s v="CA-2019-117513"/>
    <x v="448"/>
    <d v="2019-03-08T00:00:00"/>
    <s v="Standard Class"/>
    <s v="BT-11395"/>
    <s v="Bill Tyler"/>
    <x v="1"/>
    <x v="0"/>
    <x v="1"/>
    <x v="1"/>
    <n v="90004"/>
    <x v="1"/>
    <s v="FUR-TA-10001520"/>
    <x v="0"/>
    <x v="3"/>
    <s v="Lesro Sheffield Collection Coffee Table, End Table, Center Table, Corner Table"/>
    <x v="3860"/>
    <n v="7"/>
    <x v="2"/>
    <x v="4439"/>
    <x v="1"/>
    <x v="0"/>
  </r>
  <r>
    <n v="8620"/>
    <s v="CA-2019-132437"/>
    <x v="565"/>
    <d v="2019-09-13T00:00:00"/>
    <s v="Second Class"/>
    <s v="EM-14095"/>
    <s v="Eudokia Martin"/>
    <x v="1"/>
    <x v="0"/>
    <x v="20"/>
    <x v="15"/>
    <n v="10024"/>
    <x v="3"/>
    <s v="OFF-ST-10001031"/>
    <x v="1"/>
    <x v="4"/>
    <s v="Adjustable Personal File Tote"/>
    <x v="5525"/>
    <n v="4"/>
    <x v="0"/>
    <x v="6694"/>
    <x v="3"/>
    <x v="0"/>
  </r>
  <r>
    <n v="8621"/>
    <s v="US-2019-119319"/>
    <x v="44"/>
    <d v="2019-11-09T00:00:00"/>
    <s v="Second Class"/>
    <s v="LC-17050"/>
    <s v="Liz Carlisle"/>
    <x v="0"/>
    <x v="0"/>
    <x v="61"/>
    <x v="5"/>
    <n v="75217"/>
    <x v="2"/>
    <s v="FUR-FU-10003878"/>
    <x v="0"/>
    <x v="5"/>
    <s v="Linden 10&quot; Round Wall Clock, Black"/>
    <x v="5526"/>
    <n v="5"/>
    <x v="7"/>
    <x v="6695"/>
    <x v="2"/>
    <x v="0"/>
  </r>
  <r>
    <n v="8622"/>
    <s v="CA-2019-104318"/>
    <x v="726"/>
    <d v="2019-05-18T00:00:00"/>
    <s v="Standard Class"/>
    <s v="FH-14275"/>
    <s v="Frank Hawley"/>
    <x v="1"/>
    <x v="0"/>
    <x v="47"/>
    <x v="18"/>
    <n v="37064"/>
    <x v="0"/>
    <s v="OFF-AP-10000358"/>
    <x v="1"/>
    <x v="9"/>
    <s v="Fellowes Basic Home/Office Series Surge Protectors"/>
    <x v="5527"/>
    <n v="2"/>
    <x v="2"/>
    <x v="6696"/>
    <x v="0"/>
    <x v="0"/>
  </r>
  <r>
    <n v="8623"/>
    <s v="US-2018-114230"/>
    <x v="581"/>
    <d v="2018-12-01T00:00:00"/>
    <s v="Standard Class"/>
    <s v="CM-12235"/>
    <s v="Chris McAfee"/>
    <x v="0"/>
    <x v="0"/>
    <x v="42"/>
    <x v="16"/>
    <n v="85023"/>
    <x v="1"/>
    <s v="OFF-ST-10000876"/>
    <x v="1"/>
    <x v="4"/>
    <s v="Eldon Simplefile Box Office"/>
    <x v="5528"/>
    <n v="4"/>
    <x v="2"/>
    <x v="6697"/>
    <x v="1"/>
    <x v="0"/>
  </r>
  <r>
    <n v="8624"/>
    <s v="CA-2017-136147"/>
    <x v="50"/>
    <d v="2017-11-18T00:00:00"/>
    <s v="Standard Class"/>
    <s v="FM-14380"/>
    <s v="Fred McMath"/>
    <x v="0"/>
    <x v="0"/>
    <x v="100"/>
    <x v="2"/>
    <n v="33178"/>
    <x v="0"/>
    <s v="OFF-BI-10004224"/>
    <x v="1"/>
    <x v="8"/>
    <s v="Catalog Binders with Expanding Posts"/>
    <x v="1444"/>
    <n v="6"/>
    <x v="6"/>
    <x v="1520"/>
    <x v="0"/>
    <x v="0"/>
  </r>
  <r>
    <n v="8625"/>
    <s v="CA-2017-136147"/>
    <x v="50"/>
    <d v="2017-11-18T00:00:00"/>
    <s v="Standard Class"/>
    <s v="FM-14380"/>
    <s v="Fred McMath"/>
    <x v="0"/>
    <x v="0"/>
    <x v="100"/>
    <x v="2"/>
    <n v="33178"/>
    <x v="0"/>
    <s v="TEC-AC-10004568"/>
    <x v="2"/>
    <x v="11"/>
    <s v="Maxell LTO Ultrium - 800 GB"/>
    <x v="1375"/>
    <n v="5"/>
    <x v="2"/>
    <x v="6698"/>
    <x v="0"/>
    <x v="0"/>
  </r>
  <r>
    <n v="8626"/>
    <s v="CA-2017-156118"/>
    <x v="575"/>
    <d v="2017-12-12T00:00:00"/>
    <s v="Standard Class"/>
    <s v="HG-14965"/>
    <s v="Henry Goldwyn"/>
    <x v="1"/>
    <x v="0"/>
    <x v="77"/>
    <x v="22"/>
    <n v="80906"/>
    <x v="1"/>
    <s v="OFF-PA-10000533"/>
    <x v="1"/>
    <x v="10"/>
    <s v="Southworth Parchment Paper &amp; Envelopes"/>
    <x v="937"/>
    <n v="3"/>
    <x v="2"/>
    <x v="971"/>
    <x v="1"/>
    <x v="0"/>
  </r>
  <r>
    <n v="8627"/>
    <s v="CA-2017-164084"/>
    <x v="67"/>
    <d v="2017-09-12T00:00:00"/>
    <s v="Standard Class"/>
    <s v="AG-10525"/>
    <s v="Andy Gerbode"/>
    <x v="1"/>
    <x v="0"/>
    <x v="20"/>
    <x v="15"/>
    <n v="10011"/>
    <x v="3"/>
    <s v="OFF-ST-10003638"/>
    <x v="1"/>
    <x v="4"/>
    <s v="Mobile Personal File Cube"/>
    <x v="3824"/>
    <n v="3"/>
    <x v="0"/>
    <x v="4392"/>
    <x v="3"/>
    <x v="0"/>
  </r>
  <r>
    <n v="8628"/>
    <s v="CA-2017-164084"/>
    <x v="67"/>
    <d v="2017-09-12T00:00:00"/>
    <s v="Standard Class"/>
    <s v="AG-10525"/>
    <s v="Andy Gerbode"/>
    <x v="1"/>
    <x v="0"/>
    <x v="20"/>
    <x v="15"/>
    <n v="10011"/>
    <x v="3"/>
    <s v="TEC-AC-10002305"/>
    <x v="2"/>
    <x v="11"/>
    <s v="KeyTronic E03601U1 - Keyboard - Beige"/>
    <x v="2597"/>
    <n v="5"/>
    <x v="0"/>
    <x v="6699"/>
    <x v="3"/>
    <x v="0"/>
  </r>
  <r>
    <n v="8629"/>
    <s v="CA-2017-164084"/>
    <x v="67"/>
    <d v="2017-09-12T00:00:00"/>
    <s v="Standard Class"/>
    <s v="AG-10525"/>
    <s v="Andy Gerbode"/>
    <x v="1"/>
    <x v="0"/>
    <x v="20"/>
    <x v="15"/>
    <n v="10011"/>
    <x v="3"/>
    <s v="OFF-BI-10000605"/>
    <x v="1"/>
    <x v="8"/>
    <s v="Acco Pressboard Covers with Storage Hooks, 9 1/2&quot; x 11&quot;, Executive Red"/>
    <x v="861"/>
    <n v="2"/>
    <x v="2"/>
    <x v="3942"/>
    <x v="3"/>
    <x v="0"/>
  </r>
  <r>
    <n v="8630"/>
    <s v="CA-2017-164084"/>
    <x v="67"/>
    <d v="2017-09-12T00:00:00"/>
    <s v="Standard Class"/>
    <s v="AG-10525"/>
    <s v="Andy Gerbode"/>
    <x v="1"/>
    <x v="0"/>
    <x v="20"/>
    <x v="15"/>
    <n v="10011"/>
    <x v="3"/>
    <s v="FUR-TA-10003569"/>
    <x v="0"/>
    <x v="3"/>
    <s v="Bretford CR8500 Series Meeting Room Furniture"/>
    <x v="5529"/>
    <n v="2"/>
    <x v="10"/>
    <x v="6700"/>
    <x v="3"/>
    <x v="0"/>
  </r>
  <r>
    <n v="8631"/>
    <s v="CA-2017-164084"/>
    <x v="67"/>
    <d v="2017-09-12T00:00:00"/>
    <s v="Standard Class"/>
    <s v="AG-10525"/>
    <s v="Andy Gerbode"/>
    <x v="1"/>
    <x v="0"/>
    <x v="20"/>
    <x v="15"/>
    <n v="10011"/>
    <x v="3"/>
    <s v="OFF-FA-10003059"/>
    <x v="1"/>
    <x v="13"/>
    <s v="Assorted Color Push Pins"/>
    <x v="5530"/>
    <n v="4"/>
    <x v="0"/>
    <x v="6701"/>
    <x v="3"/>
    <x v="0"/>
  </r>
  <r>
    <n v="8632"/>
    <s v="CA-2018-107783"/>
    <x v="1062"/>
    <d v="2018-07-29T00:00:00"/>
    <s v="First Class"/>
    <s v="OT-18730"/>
    <s v="Olvera Toch"/>
    <x v="0"/>
    <x v="0"/>
    <x v="437"/>
    <x v="9"/>
    <n v="18018"/>
    <x v="3"/>
    <s v="FUR-BO-10004409"/>
    <x v="0"/>
    <x v="0"/>
    <s v="Safco Value Mate Series Steel Bookcases, Baked Enamel Finish on Steel, Gray"/>
    <x v="5531"/>
    <n v="5"/>
    <x v="5"/>
    <x v="6702"/>
    <x v="3"/>
    <x v="0"/>
  </r>
  <r>
    <n v="8633"/>
    <s v="CA-2018-107783"/>
    <x v="1062"/>
    <d v="2018-07-29T00:00:00"/>
    <s v="First Class"/>
    <s v="OT-18730"/>
    <s v="Olvera Toch"/>
    <x v="0"/>
    <x v="0"/>
    <x v="437"/>
    <x v="9"/>
    <n v="18018"/>
    <x v="3"/>
    <s v="OFF-BI-10000545"/>
    <x v="1"/>
    <x v="8"/>
    <s v="GBC Ibimaster 500 Manual ProClick Binding System"/>
    <x v="5341"/>
    <n v="6"/>
    <x v="6"/>
    <x v="6443"/>
    <x v="3"/>
    <x v="0"/>
  </r>
  <r>
    <n v="8634"/>
    <s v="CA-2018-107783"/>
    <x v="1062"/>
    <d v="2018-07-29T00:00:00"/>
    <s v="First Class"/>
    <s v="OT-18730"/>
    <s v="Olvera Toch"/>
    <x v="0"/>
    <x v="0"/>
    <x v="437"/>
    <x v="9"/>
    <n v="18018"/>
    <x v="3"/>
    <s v="OFF-AP-10004052"/>
    <x v="1"/>
    <x v="9"/>
    <s v="Hoover Replacement Belts For Soft Guard &amp; Commercial Ltweight Upright Vacs, 2/Pk"/>
    <x v="5408"/>
    <n v="3"/>
    <x v="2"/>
    <x v="6703"/>
    <x v="3"/>
    <x v="0"/>
  </r>
  <r>
    <n v="8635"/>
    <s v="CA-2019-159793"/>
    <x v="326"/>
    <d v="2019-08-29T00:00:00"/>
    <s v="Standard Class"/>
    <s v="SV-20365"/>
    <s v="Seth Vernon"/>
    <x v="0"/>
    <x v="0"/>
    <x v="10"/>
    <x v="9"/>
    <n v="19140"/>
    <x v="3"/>
    <s v="FUR-BO-10001798"/>
    <x v="0"/>
    <x v="0"/>
    <s v="Bush Somerset Collection Bookcase"/>
    <x v="5532"/>
    <n v="2"/>
    <x v="5"/>
    <x v="6704"/>
    <x v="3"/>
    <x v="0"/>
  </r>
  <r>
    <n v="8636"/>
    <s v="CA-2016-160094"/>
    <x v="1013"/>
    <d v="2016-05-02T00:00:00"/>
    <s v="First Class"/>
    <s v="JM-16195"/>
    <s v="Justin MacKendrick"/>
    <x v="0"/>
    <x v="0"/>
    <x v="103"/>
    <x v="0"/>
    <n v="40214"/>
    <x v="0"/>
    <s v="OFF-AR-10004010"/>
    <x v="1"/>
    <x v="6"/>
    <s v="Hunt Boston Vacuum Mount KS Pencil Sharpener"/>
    <x v="5368"/>
    <n v="5"/>
    <x v="0"/>
    <x v="6563"/>
    <x v="0"/>
    <x v="0"/>
  </r>
  <r>
    <n v="8637"/>
    <s v="CA-2016-160094"/>
    <x v="1013"/>
    <d v="2016-05-02T00:00:00"/>
    <s v="First Class"/>
    <s v="JM-16195"/>
    <s v="Justin MacKendrick"/>
    <x v="0"/>
    <x v="0"/>
    <x v="103"/>
    <x v="0"/>
    <n v="40214"/>
    <x v="0"/>
    <s v="OFF-ST-10000585"/>
    <x v="1"/>
    <x v="4"/>
    <s v="Economy Rollaway Files"/>
    <x v="5533"/>
    <n v="5"/>
    <x v="0"/>
    <x v="6705"/>
    <x v="0"/>
    <x v="0"/>
  </r>
  <r>
    <n v="8638"/>
    <s v="CA-2019-151281"/>
    <x v="842"/>
    <d v="2019-05-02T00:00:00"/>
    <s v="Standard Class"/>
    <s v="HM-14980"/>
    <s v="Henry MacAllister"/>
    <x v="0"/>
    <x v="0"/>
    <x v="4"/>
    <x v="4"/>
    <n v="98105"/>
    <x v="1"/>
    <s v="FUR-FU-10000397"/>
    <x v="0"/>
    <x v="5"/>
    <s v="Luxo Economy Swing Arm Lamp"/>
    <x v="5534"/>
    <n v="7"/>
    <x v="0"/>
    <x v="6706"/>
    <x v="1"/>
    <x v="0"/>
  </r>
  <r>
    <n v="8639"/>
    <s v="CA-2019-118346"/>
    <x v="283"/>
    <d v="2019-07-24T00:00:00"/>
    <s v="First Class"/>
    <s v="PO-19180"/>
    <s v="Philisse Overcash"/>
    <x v="2"/>
    <x v="0"/>
    <x v="249"/>
    <x v="6"/>
    <n v="53142"/>
    <x v="2"/>
    <s v="TEC-AC-10000736"/>
    <x v="2"/>
    <x v="11"/>
    <s v="Logitech G600 MMO Gaming Mouse"/>
    <x v="4516"/>
    <n v="5"/>
    <x v="0"/>
    <x v="5323"/>
    <x v="2"/>
    <x v="0"/>
  </r>
  <r>
    <n v="8640"/>
    <s v="CA-2016-129819"/>
    <x v="736"/>
    <d v="2016-12-15T00:00:00"/>
    <s v="Second Class"/>
    <s v="KC-16675"/>
    <s v="Kimberly Carter"/>
    <x v="1"/>
    <x v="0"/>
    <x v="0"/>
    <x v="0"/>
    <n v="42420"/>
    <x v="0"/>
    <s v="OFF-BI-10004970"/>
    <x v="1"/>
    <x v="8"/>
    <s v="ACCOHIDE 3-Ring Binder, Blue, 1&quot;"/>
    <x v="714"/>
    <n v="3"/>
    <x v="0"/>
    <x v="4112"/>
    <x v="0"/>
    <x v="0"/>
  </r>
  <r>
    <n v="8641"/>
    <s v="US-2019-148551"/>
    <x v="602"/>
    <d v="2019-01-16T00:00:00"/>
    <s v="Standard Class"/>
    <s v="DB-13120"/>
    <s v="David Bremer"/>
    <x v="1"/>
    <x v="0"/>
    <x v="61"/>
    <x v="5"/>
    <n v="75217"/>
    <x v="2"/>
    <s v="OFF-BI-10000545"/>
    <x v="1"/>
    <x v="8"/>
    <s v="GBC Ibimaster 500 Manual ProClick Binding System"/>
    <x v="5535"/>
    <n v="5"/>
    <x v="3"/>
    <x v="6707"/>
    <x v="2"/>
    <x v="0"/>
  </r>
  <r>
    <n v="8642"/>
    <s v="CA-2019-147767"/>
    <x v="574"/>
    <d v="2019-12-02T00:00:00"/>
    <s v="Same Day"/>
    <s v="SV-20935"/>
    <s v="Susan Vittorini"/>
    <x v="0"/>
    <x v="0"/>
    <x v="97"/>
    <x v="16"/>
    <n v="85345"/>
    <x v="1"/>
    <s v="OFF-BI-10001670"/>
    <x v="1"/>
    <x v="8"/>
    <s v="Vinyl Sectional Post Binders"/>
    <x v="5536"/>
    <n v="6"/>
    <x v="6"/>
    <x v="6708"/>
    <x v="1"/>
    <x v="0"/>
  </r>
  <r>
    <n v="8643"/>
    <s v="CA-2017-108259"/>
    <x v="627"/>
    <d v="2017-11-15T00:00:00"/>
    <s v="Standard Class"/>
    <s v="NS-18640"/>
    <s v="Noel Staavos"/>
    <x v="1"/>
    <x v="0"/>
    <x v="108"/>
    <x v="3"/>
    <n v="28540"/>
    <x v="0"/>
    <s v="OFF-FA-10000624"/>
    <x v="1"/>
    <x v="13"/>
    <s v="OIC Binder Clips"/>
    <x v="5305"/>
    <n v="11"/>
    <x v="2"/>
    <x v="6709"/>
    <x v="0"/>
    <x v="0"/>
  </r>
  <r>
    <n v="8644"/>
    <s v="CA-2017-108259"/>
    <x v="627"/>
    <d v="2017-11-15T00:00:00"/>
    <s v="Standard Class"/>
    <s v="NS-18640"/>
    <s v="Noel Staavos"/>
    <x v="1"/>
    <x v="0"/>
    <x v="108"/>
    <x v="3"/>
    <n v="28540"/>
    <x v="0"/>
    <s v="OFF-LA-10002945"/>
    <x v="1"/>
    <x v="2"/>
    <s v="Permanent Self-Adhesive File Folder Labels for Typewriters, 1 1/8 x 3 1/2, White"/>
    <x v="1325"/>
    <n v="1"/>
    <x v="2"/>
    <x v="6710"/>
    <x v="0"/>
    <x v="0"/>
  </r>
  <r>
    <n v="8645"/>
    <s v="CA-2017-108259"/>
    <x v="627"/>
    <d v="2017-11-15T00:00:00"/>
    <s v="Standard Class"/>
    <s v="NS-18640"/>
    <s v="Noel Staavos"/>
    <x v="1"/>
    <x v="0"/>
    <x v="108"/>
    <x v="3"/>
    <n v="28540"/>
    <x v="0"/>
    <s v="OFF-BI-10000315"/>
    <x v="1"/>
    <x v="8"/>
    <s v="Poly Designer Cover &amp; Back"/>
    <x v="5537"/>
    <n v="7"/>
    <x v="6"/>
    <x v="6711"/>
    <x v="0"/>
    <x v="0"/>
  </r>
  <r>
    <n v="8646"/>
    <s v="CA-2017-108259"/>
    <x v="627"/>
    <d v="2017-11-15T00:00:00"/>
    <s v="Standard Class"/>
    <s v="NS-18640"/>
    <s v="Noel Staavos"/>
    <x v="1"/>
    <x v="0"/>
    <x v="108"/>
    <x v="3"/>
    <n v="28540"/>
    <x v="0"/>
    <s v="FUR-FU-10000023"/>
    <x v="0"/>
    <x v="5"/>
    <s v="Eldon Wave Desk Accessories"/>
    <x v="5364"/>
    <n v="1"/>
    <x v="2"/>
    <x v="6712"/>
    <x v="0"/>
    <x v="0"/>
  </r>
  <r>
    <n v="8647"/>
    <s v="CA-2018-113341"/>
    <x v="881"/>
    <d v="2018-11-29T00:00:00"/>
    <s v="Standard Class"/>
    <s v="MH-17455"/>
    <s v="Mark Hamilton"/>
    <x v="0"/>
    <x v="0"/>
    <x v="1"/>
    <x v="1"/>
    <n v="90032"/>
    <x v="1"/>
    <s v="FUR-CH-10004698"/>
    <x v="0"/>
    <x v="1"/>
    <s v="Padded Folding Chairs, Black, 4/Carton"/>
    <x v="4934"/>
    <n v="3"/>
    <x v="2"/>
    <x v="6713"/>
    <x v="1"/>
    <x v="0"/>
  </r>
  <r>
    <n v="8648"/>
    <s v="US-2017-131842"/>
    <x v="901"/>
    <d v="2017-12-08T00:00:00"/>
    <s v="First Class"/>
    <s v="RR-19525"/>
    <s v="Rick Reed"/>
    <x v="1"/>
    <x v="0"/>
    <x v="316"/>
    <x v="18"/>
    <n v="37211"/>
    <x v="0"/>
    <s v="FUR-CH-10004477"/>
    <x v="0"/>
    <x v="1"/>
    <s v="Global Push Button Manager's Chair, Indigo"/>
    <x v="5538"/>
    <n v="2"/>
    <x v="2"/>
    <x v="6714"/>
    <x v="0"/>
    <x v="0"/>
  </r>
  <r>
    <n v="8649"/>
    <s v="CA-2018-164574"/>
    <x v="875"/>
    <d v="2018-08-03T00:00:00"/>
    <s v="Standard Class"/>
    <s v="RH-19555"/>
    <s v="Ritsa Hightower"/>
    <x v="0"/>
    <x v="0"/>
    <x v="35"/>
    <x v="3"/>
    <n v="28205"/>
    <x v="0"/>
    <s v="OFF-ST-10003816"/>
    <x v="1"/>
    <x v="4"/>
    <s v="Fellowes High-Stak Drawer Files"/>
    <x v="3327"/>
    <n v="5"/>
    <x v="2"/>
    <x v="6715"/>
    <x v="0"/>
    <x v="0"/>
  </r>
  <r>
    <n v="8650"/>
    <s v="CA-2018-164574"/>
    <x v="875"/>
    <d v="2018-08-03T00:00:00"/>
    <s v="Standard Class"/>
    <s v="RH-19555"/>
    <s v="Ritsa Hightower"/>
    <x v="0"/>
    <x v="0"/>
    <x v="35"/>
    <x v="3"/>
    <n v="28205"/>
    <x v="0"/>
    <s v="OFF-BI-10002429"/>
    <x v="1"/>
    <x v="8"/>
    <s v="Premier Elliptical Ring Binder, Black"/>
    <x v="5539"/>
    <n v="3"/>
    <x v="6"/>
    <x v="6716"/>
    <x v="0"/>
    <x v="0"/>
  </r>
  <r>
    <n v="8651"/>
    <s v="CA-2016-142769"/>
    <x v="103"/>
    <d v="2016-09-13T00:00:00"/>
    <s v="Same Day"/>
    <s v="RP-19390"/>
    <s v="Resi Pölking"/>
    <x v="0"/>
    <x v="0"/>
    <x v="4"/>
    <x v="4"/>
    <n v="98103"/>
    <x v="1"/>
    <s v="OFF-FA-10000840"/>
    <x v="1"/>
    <x v="13"/>
    <s v="OIC Thumb-Tacks"/>
    <x v="5540"/>
    <n v="5"/>
    <x v="0"/>
    <x v="6717"/>
    <x v="1"/>
    <x v="0"/>
  </r>
  <r>
    <n v="8652"/>
    <s v="CA-2016-142769"/>
    <x v="103"/>
    <d v="2016-09-13T00:00:00"/>
    <s v="Same Day"/>
    <s v="RP-19390"/>
    <s v="Resi Pölking"/>
    <x v="0"/>
    <x v="0"/>
    <x v="4"/>
    <x v="4"/>
    <n v="98103"/>
    <x v="1"/>
    <s v="FUR-FU-10001918"/>
    <x v="0"/>
    <x v="5"/>
    <s v="C-Line Cubicle Keepers Polyproplyene Holder With Velcro Backings"/>
    <x v="5541"/>
    <n v="3"/>
    <x v="0"/>
    <x v="6718"/>
    <x v="1"/>
    <x v="0"/>
  </r>
  <r>
    <n v="8653"/>
    <s v="CA-2016-142769"/>
    <x v="103"/>
    <d v="2016-09-13T00:00:00"/>
    <s v="Same Day"/>
    <s v="RP-19390"/>
    <s v="Resi Pölking"/>
    <x v="0"/>
    <x v="0"/>
    <x v="4"/>
    <x v="4"/>
    <n v="98103"/>
    <x v="1"/>
    <s v="OFF-SU-10001574"/>
    <x v="1"/>
    <x v="14"/>
    <s v="Acme Value Line Scissors"/>
    <x v="549"/>
    <n v="2"/>
    <x v="0"/>
    <x v="558"/>
    <x v="1"/>
    <x v="0"/>
  </r>
  <r>
    <n v="8654"/>
    <s v="CA-2016-142769"/>
    <x v="103"/>
    <d v="2016-09-13T00:00:00"/>
    <s v="Same Day"/>
    <s v="RP-19390"/>
    <s v="Resi Pölking"/>
    <x v="0"/>
    <x v="0"/>
    <x v="4"/>
    <x v="4"/>
    <n v="98103"/>
    <x v="1"/>
    <s v="TEC-AC-10001606"/>
    <x v="2"/>
    <x v="11"/>
    <s v="Logitech Wireless Performance Mouse MX for PC and Mac"/>
    <x v="1664"/>
    <n v="2"/>
    <x v="0"/>
    <x v="6719"/>
    <x v="1"/>
    <x v="0"/>
  </r>
  <r>
    <n v="8655"/>
    <s v="CA-2016-142769"/>
    <x v="103"/>
    <d v="2016-09-13T00:00:00"/>
    <s v="Same Day"/>
    <s v="RP-19390"/>
    <s v="Resi Pölking"/>
    <x v="0"/>
    <x v="0"/>
    <x v="4"/>
    <x v="4"/>
    <n v="98103"/>
    <x v="1"/>
    <s v="TEC-AC-10003399"/>
    <x v="2"/>
    <x v="11"/>
    <s v="Memorex Mini Travel Drive 64 GB USB 2.0 Flash Drive"/>
    <x v="5542"/>
    <n v="4"/>
    <x v="0"/>
    <x v="6720"/>
    <x v="1"/>
    <x v="0"/>
  </r>
  <r>
    <n v="8656"/>
    <s v="CA-2016-142769"/>
    <x v="103"/>
    <d v="2016-09-13T00:00:00"/>
    <s v="Same Day"/>
    <s v="RP-19390"/>
    <s v="Resi Pölking"/>
    <x v="0"/>
    <x v="0"/>
    <x v="4"/>
    <x v="4"/>
    <n v="98103"/>
    <x v="1"/>
    <s v="TEC-AC-10000865"/>
    <x v="2"/>
    <x v="11"/>
    <s v="WD My Passport Ultra 500GB Portable External Hard Drive"/>
    <x v="5543"/>
    <n v="2"/>
    <x v="0"/>
    <x v="6721"/>
    <x v="1"/>
    <x v="0"/>
  </r>
  <r>
    <n v="8657"/>
    <s v="CA-2016-142769"/>
    <x v="103"/>
    <d v="2016-09-13T00:00:00"/>
    <s v="Same Day"/>
    <s v="RP-19390"/>
    <s v="Resi Pölking"/>
    <x v="0"/>
    <x v="0"/>
    <x v="4"/>
    <x v="4"/>
    <n v="98103"/>
    <x v="1"/>
    <s v="OFF-PA-10002923"/>
    <x v="1"/>
    <x v="10"/>
    <s v="Xerox 1942"/>
    <x v="1553"/>
    <n v="1"/>
    <x v="0"/>
    <x v="1641"/>
    <x v="1"/>
    <x v="0"/>
  </r>
  <r>
    <n v="8658"/>
    <s v="CA-2016-142769"/>
    <x v="103"/>
    <d v="2016-09-13T00:00:00"/>
    <s v="Same Day"/>
    <s v="RP-19390"/>
    <s v="Resi Pölking"/>
    <x v="0"/>
    <x v="0"/>
    <x v="4"/>
    <x v="4"/>
    <n v="98103"/>
    <x v="1"/>
    <s v="OFF-AP-10004785"/>
    <x v="1"/>
    <x v="9"/>
    <s v="Holmes Replacement Filter for HEPA Air Cleaner, Medium Room"/>
    <x v="5544"/>
    <n v="2"/>
    <x v="0"/>
    <x v="6722"/>
    <x v="1"/>
    <x v="0"/>
  </r>
  <r>
    <n v="8659"/>
    <s v="CA-2018-168361"/>
    <x v="1028"/>
    <d v="2018-06-25T00:00:00"/>
    <s v="Standard Class"/>
    <s v="KB-16600"/>
    <s v="Ken Brennan"/>
    <x v="1"/>
    <x v="0"/>
    <x v="22"/>
    <x v="10"/>
    <n v="60623"/>
    <x v="2"/>
    <s v="OFF-BI-10003727"/>
    <x v="1"/>
    <x v="8"/>
    <s v="Avery Durable Slant Ring Binders With Label Holder"/>
    <x v="5545"/>
    <n v="1"/>
    <x v="3"/>
    <x v="6723"/>
    <x v="2"/>
    <x v="0"/>
  </r>
  <r>
    <n v="8660"/>
    <s v="CA-2018-153185"/>
    <x v="323"/>
    <d v="2018-09-08T00:00:00"/>
    <s v="Standard Class"/>
    <s v="MH-17620"/>
    <s v="Matt Hagelstein"/>
    <x v="1"/>
    <x v="0"/>
    <x v="74"/>
    <x v="24"/>
    <n v="45231"/>
    <x v="3"/>
    <s v="OFF-PA-10002246"/>
    <x v="1"/>
    <x v="10"/>
    <s v="Wirebound Four 2-3/4 x 5 Forms per Page, 400 Sets per Book"/>
    <x v="2733"/>
    <n v="6"/>
    <x v="2"/>
    <x v="3026"/>
    <x v="3"/>
    <x v="0"/>
  </r>
  <r>
    <n v="8661"/>
    <s v="CA-2019-124765"/>
    <x v="920"/>
    <d v="2019-11-30T00:00:00"/>
    <s v="Standard Class"/>
    <s v="HZ-14950"/>
    <s v="Henia Zydlo"/>
    <x v="0"/>
    <x v="0"/>
    <x v="2"/>
    <x v="2"/>
    <n v="33311"/>
    <x v="0"/>
    <s v="FUR-BO-10003965"/>
    <x v="0"/>
    <x v="0"/>
    <s v="O'Sullivan Manor Hill 2-Door Library in Brianna Oak"/>
    <x v="1937"/>
    <n v="5"/>
    <x v="2"/>
    <x v="6724"/>
    <x v="0"/>
    <x v="0"/>
  </r>
  <r>
    <n v="8662"/>
    <s v="CA-2017-131856"/>
    <x v="793"/>
    <d v="2017-05-17T00:00:00"/>
    <s v="Standard Class"/>
    <s v="JG-15160"/>
    <s v="James Galang"/>
    <x v="0"/>
    <x v="0"/>
    <x v="12"/>
    <x v="5"/>
    <n v="77041"/>
    <x v="2"/>
    <s v="FUR-FU-10000175"/>
    <x v="0"/>
    <x v="5"/>
    <s v="DAX Wood Document Frame."/>
    <x v="5546"/>
    <n v="4"/>
    <x v="7"/>
    <x v="6725"/>
    <x v="2"/>
    <x v="0"/>
  </r>
  <r>
    <n v="8663"/>
    <s v="CA-2017-131856"/>
    <x v="793"/>
    <d v="2017-05-17T00:00:00"/>
    <s v="Standard Class"/>
    <s v="JG-15160"/>
    <s v="James Galang"/>
    <x v="0"/>
    <x v="0"/>
    <x v="12"/>
    <x v="5"/>
    <n v="77041"/>
    <x v="2"/>
    <s v="TEC-PH-10001336"/>
    <x v="2"/>
    <x v="7"/>
    <s v="Digium D40 VoIP phone"/>
    <x v="5547"/>
    <n v="6"/>
    <x v="2"/>
    <x v="6726"/>
    <x v="2"/>
    <x v="0"/>
  </r>
  <r>
    <n v="8664"/>
    <s v="CA-2017-131856"/>
    <x v="793"/>
    <d v="2017-05-17T00:00:00"/>
    <s v="Standard Class"/>
    <s v="JG-15160"/>
    <s v="James Galang"/>
    <x v="0"/>
    <x v="0"/>
    <x v="12"/>
    <x v="5"/>
    <n v="77041"/>
    <x v="2"/>
    <s v="OFF-PA-10001954"/>
    <x v="1"/>
    <x v="10"/>
    <s v="Xerox 1964"/>
    <x v="5548"/>
    <n v="7"/>
    <x v="2"/>
    <x v="6727"/>
    <x v="2"/>
    <x v="0"/>
  </r>
  <r>
    <n v="8665"/>
    <s v="CA-2019-126634"/>
    <x v="983"/>
    <d v="2019-04-01T00:00:00"/>
    <s v="Second Class"/>
    <s v="AB-10165"/>
    <s v="Alan Barnes"/>
    <x v="0"/>
    <x v="0"/>
    <x v="80"/>
    <x v="1"/>
    <n v="90712"/>
    <x v="1"/>
    <s v="FUR-FU-10004973"/>
    <x v="0"/>
    <x v="5"/>
    <s v="Flat Face Poster Frame"/>
    <x v="5549"/>
    <n v="5"/>
    <x v="0"/>
    <x v="6728"/>
    <x v="1"/>
    <x v="0"/>
  </r>
  <r>
    <n v="8666"/>
    <s v="CA-2018-118500"/>
    <x v="1019"/>
    <d v="2018-11-18T00:00:00"/>
    <s v="First Class"/>
    <s v="HJ-14875"/>
    <s v="Heather Jas"/>
    <x v="2"/>
    <x v="0"/>
    <x v="8"/>
    <x v="1"/>
    <n v="94122"/>
    <x v="1"/>
    <s v="OFF-SU-10004231"/>
    <x v="1"/>
    <x v="14"/>
    <s v="Acme Tagit Stainless Steel Antibacterial Scissors"/>
    <x v="5550"/>
    <n v="5"/>
    <x v="0"/>
    <x v="1338"/>
    <x v="1"/>
    <x v="0"/>
  </r>
  <r>
    <n v="8667"/>
    <s v="CA-2018-163951"/>
    <x v="945"/>
    <d v="2019-01-02T00:00:00"/>
    <s v="First Class"/>
    <s v="CJ-11875"/>
    <s v="Carl Jackson"/>
    <x v="1"/>
    <x v="0"/>
    <x v="10"/>
    <x v="9"/>
    <n v="19140"/>
    <x v="3"/>
    <s v="OFF-AR-10004269"/>
    <x v="1"/>
    <x v="6"/>
    <s v="Newell 31"/>
    <x v="1053"/>
    <n v="5"/>
    <x v="2"/>
    <x v="6729"/>
    <x v="3"/>
    <x v="0"/>
  </r>
  <r>
    <n v="8668"/>
    <s v="CA-2018-149916"/>
    <x v="596"/>
    <d v="2018-12-24T00:00:00"/>
    <s v="Second Class"/>
    <s v="ED-13885"/>
    <s v="Emily Ducich"/>
    <x v="2"/>
    <x v="0"/>
    <x v="4"/>
    <x v="4"/>
    <n v="98115"/>
    <x v="1"/>
    <s v="OFF-BI-10004002"/>
    <x v="1"/>
    <x v="8"/>
    <s v="Wilson Jones International Size A4 Ring Binders"/>
    <x v="2444"/>
    <n v="4"/>
    <x v="2"/>
    <x v="6730"/>
    <x v="1"/>
    <x v="0"/>
  </r>
  <r>
    <n v="8669"/>
    <s v="CA-2018-149916"/>
    <x v="596"/>
    <d v="2018-12-24T00:00:00"/>
    <s v="Second Class"/>
    <s v="ED-13885"/>
    <s v="Emily Ducich"/>
    <x v="2"/>
    <x v="0"/>
    <x v="4"/>
    <x v="4"/>
    <n v="98115"/>
    <x v="1"/>
    <s v="TEC-MA-10000752"/>
    <x v="2"/>
    <x v="15"/>
    <s v="Texas Instrument TI-15 Fraction Calculator"/>
    <x v="1057"/>
    <n v="1"/>
    <x v="2"/>
    <x v="6731"/>
    <x v="1"/>
    <x v="0"/>
  </r>
  <r>
    <n v="8670"/>
    <s v="CA-2017-158918"/>
    <x v="139"/>
    <d v="2017-12-25T00:00:00"/>
    <s v="Second Class"/>
    <s v="AI-10855"/>
    <s v="Arianne Irving"/>
    <x v="0"/>
    <x v="0"/>
    <x v="1"/>
    <x v="1"/>
    <n v="90036"/>
    <x v="1"/>
    <s v="OFF-PA-10004947"/>
    <x v="1"/>
    <x v="10"/>
    <s v="Easy-staple paper"/>
    <x v="860"/>
    <n v="4"/>
    <x v="0"/>
    <x v="1786"/>
    <x v="1"/>
    <x v="0"/>
  </r>
  <r>
    <n v="8671"/>
    <s v="US-2016-159611"/>
    <x v="422"/>
    <d v="2017-01-01T00:00:00"/>
    <s v="Second Class"/>
    <s v="KB-16315"/>
    <s v="Karl Braun"/>
    <x v="0"/>
    <x v="0"/>
    <x v="138"/>
    <x v="24"/>
    <n v="44105"/>
    <x v="3"/>
    <s v="FUR-FU-10004904"/>
    <x v="0"/>
    <x v="5"/>
    <s v="Eldon &quot;L&quot; Workstation Diamond Chairmat"/>
    <x v="5551"/>
    <n v="3"/>
    <x v="2"/>
    <x v="6732"/>
    <x v="3"/>
    <x v="0"/>
  </r>
  <r>
    <n v="8672"/>
    <s v="US-2016-159611"/>
    <x v="422"/>
    <d v="2017-01-01T00:00:00"/>
    <s v="Second Class"/>
    <s v="KB-16315"/>
    <s v="Karl Braun"/>
    <x v="0"/>
    <x v="0"/>
    <x v="138"/>
    <x v="24"/>
    <n v="44105"/>
    <x v="3"/>
    <s v="OFF-ST-10002790"/>
    <x v="1"/>
    <x v="4"/>
    <s v="Safco Industrial Shelving"/>
    <x v="5092"/>
    <n v="2"/>
    <x v="2"/>
    <x v="6091"/>
    <x v="3"/>
    <x v="0"/>
  </r>
  <r>
    <n v="8673"/>
    <s v="CA-2019-163265"/>
    <x v="911"/>
    <d v="2019-02-21T00:00:00"/>
    <s v="Standard Class"/>
    <s v="JS-16030"/>
    <s v="Joy Smith"/>
    <x v="0"/>
    <x v="0"/>
    <x v="27"/>
    <x v="10"/>
    <n v="62521"/>
    <x v="2"/>
    <s v="OFF-FA-10004854"/>
    <x v="1"/>
    <x v="13"/>
    <s v="Vinyl Coated Wire Paper Clips in Organizer Box, 800/Box"/>
    <x v="5385"/>
    <n v="2"/>
    <x v="2"/>
    <x v="6733"/>
    <x v="2"/>
    <x v="0"/>
  </r>
  <r>
    <n v="8674"/>
    <s v="CA-2019-163265"/>
    <x v="911"/>
    <d v="2019-02-21T00:00:00"/>
    <s v="Standard Class"/>
    <s v="JS-16030"/>
    <s v="Joy Smith"/>
    <x v="0"/>
    <x v="0"/>
    <x v="27"/>
    <x v="10"/>
    <n v="62521"/>
    <x v="2"/>
    <s v="FUR-CH-10004063"/>
    <x v="0"/>
    <x v="1"/>
    <s v="Global Deluxe High-Back Manager's Chair"/>
    <x v="121"/>
    <n v="3"/>
    <x v="4"/>
    <x v="123"/>
    <x v="2"/>
    <x v="0"/>
  </r>
  <r>
    <n v="8675"/>
    <s v="CA-2019-163265"/>
    <x v="911"/>
    <d v="2019-02-21T00:00:00"/>
    <s v="Standard Class"/>
    <s v="JS-16030"/>
    <s v="Joy Smith"/>
    <x v="0"/>
    <x v="0"/>
    <x v="27"/>
    <x v="10"/>
    <n v="62521"/>
    <x v="2"/>
    <s v="OFF-ST-10000642"/>
    <x v="1"/>
    <x v="4"/>
    <s v="Tennsco Lockers, Gray"/>
    <x v="4503"/>
    <n v="3"/>
    <x v="2"/>
    <x v="6734"/>
    <x v="2"/>
    <x v="0"/>
  </r>
  <r>
    <n v="8676"/>
    <s v="CA-2019-163265"/>
    <x v="911"/>
    <d v="2019-02-21T00:00:00"/>
    <s v="Standard Class"/>
    <s v="JS-16030"/>
    <s v="Joy Smith"/>
    <x v="0"/>
    <x v="0"/>
    <x v="27"/>
    <x v="10"/>
    <n v="62521"/>
    <x v="2"/>
    <s v="OFF-AR-10004078"/>
    <x v="1"/>
    <x v="6"/>
    <s v="Newell 312"/>
    <x v="5552"/>
    <n v="6"/>
    <x v="2"/>
    <x v="2915"/>
    <x v="2"/>
    <x v="0"/>
  </r>
  <r>
    <n v="8677"/>
    <s v="CA-2019-163265"/>
    <x v="911"/>
    <d v="2019-02-21T00:00:00"/>
    <s v="Standard Class"/>
    <s v="JS-16030"/>
    <s v="Joy Smith"/>
    <x v="0"/>
    <x v="0"/>
    <x v="27"/>
    <x v="10"/>
    <n v="62521"/>
    <x v="2"/>
    <s v="FUR-FU-10004270"/>
    <x v="0"/>
    <x v="5"/>
    <s v="Executive Impressions 13&quot; Clairmont Wall Clock"/>
    <x v="5553"/>
    <n v="1"/>
    <x v="7"/>
    <x v="6735"/>
    <x v="2"/>
    <x v="0"/>
  </r>
  <r>
    <n v="8678"/>
    <s v="CA-2019-141705"/>
    <x v="1200"/>
    <d v="2019-10-26T00:00:00"/>
    <s v="First Class"/>
    <s v="PO-18850"/>
    <s v="Patrick O'Brill"/>
    <x v="0"/>
    <x v="0"/>
    <x v="511"/>
    <x v="5"/>
    <n v="76063"/>
    <x v="2"/>
    <s v="FUR-TA-10004607"/>
    <x v="0"/>
    <x v="3"/>
    <s v="Hon 2111 Invitation Series Straight Table"/>
    <x v="5554"/>
    <n v="5"/>
    <x v="4"/>
    <x v="6736"/>
    <x v="2"/>
    <x v="0"/>
  </r>
  <r>
    <n v="8679"/>
    <s v="CA-2018-112739"/>
    <x v="476"/>
    <d v="2018-09-07T00:00:00"/>
    <s v="Second Class"/>
    <s v="RD-19810"/>
    <s v="Ross DeVincentis"/>
    <x v="2"/>
    <x v="0"/>
    <x v="12"/>
    <x v="5"/>
    <n v="77070"/>
    <x v="2"/>
    <s v="OFF-BI-10001132"/>
    <x v="1"/>
    <x v="8"/>
    <s v="Acco PRESSTEX Data Binder with Storage Hooks, Dark Blue, 9 1/2&quot; X 11&quot;"/>
    <x v="5555"/>
    <n v="8"/>
    <x v="3"/>
    <x v="6737"/>
    <x v="2"/>
    <x v="0"/>
  </r>
  <r>
    <n v="8680"/>
    <s v="CA-2018-112739"/>
    <x v="476"/>
    <d v="2018-09-07T00:00:00"/>
    <s v="Second Class"/>
    <s v="RD-19810"/>
    <s v="Ross DeVincentis"/>
    <x v="2"/>
    <x v="0"/>
    <x v="12"/>
    <x v="5"/>
    <n v="77070"/>
    <x v="2"/>
    <s v="TEC-AC-10001714"/>
    <x v="2"/>
    <x v="11"/>
    <s v="Logitech MX Performance Wireless Mouse"/>
    <x v="4703"/>
    <n v="5"/>
    <x v="2"/>
    <x v="6738"/>
    <x v="2"/>
    <x v="0"/>
  </r>
  <r>
    <n v="8681"/>
    <s v="CA-2018-143805"/>
    <x v="49"/>
    <d v="2018-12-03T00:00:00"/>
    <s v="Second Class"/>
    <s v="JD-15895"/>
    <s v="Jonathan Doherty"/>
    <x v="1"/>
    <x v="0"/>
    <x v="102"/>
    <x v="17"/>
    <n v="23223"/>
    <x v="0"/>
    <s v="OFF-AP-10002945"/>
    <x v="1"/>
    <x v="9"/>
    <s v="Honeywell Enviracaire Portable HEPA Air Cleaner for 17' x 22' Room"/>
    <x v="5556"/>
    <n v="7"/>
    <x v="0"/>
    <x v="6739"/>
    <x v="0"/>
    <x v="0"/>
  </r>
  <r>
    <n v="8682"/>
    <s v="CA-2018-143805"/>
    <x v="49"/>
    <d v="2018-12-03T00:00:00"/>
    <s v="Second Class"/>
    <s v="JD-15895"/>
    <s v="Jonathan Doherty"/>
    <x v="1"/>
    <x v="0"/>
    <x v="102"/>
    <x v="17"/>
    <n v="23223"/>
    <x v="0"/>
    <s v="OFF-SU-10004664"/>
    <x v="1"/>
    <x v="14"/>
    <s v="Acme Softgrip Scissors"/>
    <x v="5557"/>
    <n v="5"/>
    <x v="0"/>
    <x v="6740"/>
    <x v="0"/>
    <x v="0"/>
  </r>
  <r>
    <n v="8683"/>
    <s v="CA-2016-133634"/>
    <x v="1127"/>
    <d v="2016-11-10T00:00:00"/>
    <s v="Standard Class"/>
    <s v="SR-20740"/>
    <s v="Steven Roelle"/>
    <x v="2"/>
    <x v="0"/>
    <x v="81"/>
    <x v="17"/>
    <n v="22204"/>
    <x v="0"/>
    <s v="TEC-AC-10002550"/>
    <x v="2"/>
    <x v="11"/>
    <s v="Maxell 4.7GB DVD-RW 3/Pack"/>
    <x v="3706"/>
    <n v="3"/>
    <x v="0"/>
    <x v="4239"/>
    <x v="0"/>
    <x v="0"/>
  </r>
  <r>
    <n v="8684"/>
    <s v="CA-2019-101665"/>
    <x v="920"/>
    <d v="2019-12-01T00:00:00"/>
    <s v="Standard Class"/>
    <s v="TZ-21580"/>
    <s v="Tracy Zic"/>
    <x v="0"/>
    <x v="0"/>
    <x v="8"/>
    <x v="1"/>
    <n v="94122"/>
    <x v="1"/>
    <s v="OFF-AR-10002335"/>
    <x v="1"/>
    <x v="6"/>
    <s v="DIXON Oriole Pencils"/>
    <x v="788"/>
    <n v="2"/>
    <x v="0"/>
    <x v="813"/>
    <x v="1"/>
    <x v="0"/>
  </r>
  <r>
    <n v="8685"/>
    <s v="CA-2018-155446"/>
    <x v="186"/>
    <d v="2018-12-23T00:00:00"/>
    <s v="Standard Class"/>
    <s v="TN-21040"/>
    <s v="Tanja Norvell"/>
    <x v="2"/>
    <x v="0"/>
    <x v="70"/>
    <x v="1"/>
    <n v="92024"/>
    <x v="1"/>
    <s v="TEC-AC-10001445"/>
    <x v="2"/>
    <x v="11"/>
    <s v="Imation USB 2.0 Swivel Flash Drive USB flash drive - 4 GB - Pink"/>
    <x v="5558"/>
    <n v="7"/>
    <x v="0"/>
    <x v="6741"/>
    <x v="1"/>
    <x v="0"/>
  </r>
  <r>
    <n v="8686"/>
    <s v="CA-2019-137323"/>
    <x v="237"/>
    <d v="2019-11-18T00:00:00"/>
    <s v="Second Class"/>
    <s v="PW-19030"/>
    <s v="Pauline Webber"/>
    <x v="1"/>
    <x v="0"/>
    <x v="232"/>
    <x v="15"/>
    <n v="13601"/>
    <x v="3"/>
    <s v="OFF-ST-10003996"/>
    <x v="1"/>
    <x v="4"/>
    <s v="Letter/Legal File Tote with Clear Snap-On Lid, Black Granite"/>
    <x v="5559"/>
    <n v="6"/>
    <x v="0"/>
    <x v="6742"/>
    <x v="3"/>
    <x v="0"/>
  </r>
  <r>
    <n v="8687"/>
    <s v="CA-2018-144015"/>
    <x v="190"/>
    <d v="2018-06-26T00:00:00"/>
    <s v="Same Day"/>
    <s v="AH-10075"/>
    <s v="Adam Hart"/>
    <x v="1"/>
    <x v="0"/>
    <x v="1"/>
    <x v="1"/>
    <n v="90036"/>
    <x v="1"/>
    <s v="OFF-SU-10003505"/>
    <x v="1"/>
    <x v="14"/>
    <s v="Premier Electric Letter Opener"/>
    <x v="4540"/>
    <n v="2"/>
    <x v="0"/>
    <x v="5359"/>
    <x v="1"/>
    <x v="0"/>
  </r>
  <r>
    <n v="8688"/>
    <s v="CA-2018-144015"/>
    <x v="190"/>
    <d v="2018-06-26T00:00:00"/>
    <s v="Same Day"/>
    <s v="AH-10075"/>
    <s v="Adam Hart"/>
    <x v="1"/>
    <x v="0"/>
    <x v="1"/>
    <x v="1"/>
    <n v="90036"/>
    <x v="1"/>
    <s v="OFF-FA-10000624"/>
    <x v="1"/>
    <x v="13"/>
    <s v="OIC Binder Clips"/>
    <x v="1511"/>
    <n v="5"/>
    <x v="0"/>
    <x v="5521"/>
    <x v="1"/>
    <x v="0"/>
  </r>
  <r>
    <n v="8689"/>
    <s v="CA-2018-144015"/>
    <x v="190"/>
    <d v="2018-06-26T00:00:00"/>
    <s v="Same Day"/>
    <s v="AH-10075"/>
    <s v="Adam Hart"/>
    <x v="1"/>
    <x v="0"/>
    <x v="1"/>
    <x v="1"/>
    <n v="90036"/>
    <x v="1"/>
    <s v="OFF-PA-10002870"/>
    <x v="1"/>
    <x v="10"/>
    <s v="Ampad Phone Message Book, Recycled, 400 Message Capacity, 5 ¾” x 11”"/>
    <x v="1140"/>
    <n v="2"/>
    <x v="0"/>
    <x v="1181"/>
    <x v="1"/>
    <x v="0"/>
  </r>
  <r>
    <n v="8690"/>
    <s v="CA-2016-101427"/>
    <x v="58"/>
    <d v="2016-12-30T00:00:00"/>
    <s v="Standard Class"/>
    <s v="AY-10555"/>
    <s v="Andy Yotov"/>
    <x v="1"/>
    <x v="0"/>
    <x v="10"/>
    <x v="9"/>
    <n v="19140"/>
    <x v="3"/>
    <s v="OFF-AR-10002257"/>
    <x v="1"/>
    <x v="6"/>
    <s v="Eldon Spacemaker Box, Quick-Snap Lid, Clear"/>
    <x v="2245"/>
    <n v="3"/>
    <x v="2"/>
    <x v="6743"/>
    <x v="3"/>
    <x v="0"/>
  </r>
  <r>
    <n v="8691"/>
    <s v="CA-2018-136770"/>
    <x v="1041"/>
    <d v="2018-08-18T00:00:00"/>
    <s v="Standard Class"/>
    <s v="SP-20650"/>
    <s v="Stephanie Phelps"/>
    <x v="1"/>
    <x v="0"/>
    <x v="59"/>
    <x v="24"/>
    <n v="44312"/>
    <x v="3"/>
    <s v="TEC-PH-10003580"/>
    <x v="2"/>
    <x v="7"/>
    <s v="Cisco IP Phone 7961G-GE VoIP phone"/>
    <x v="4688"/>
    <n v="2"/>
    <x v="10"/>
    <x v="5569"/>
    <x v="3"/>
    <x v="0"/>
  </r>
  <r>
    <n v="8692"/>
    <s v="CA-2018-136770"/>
    <x v="1041"/>
    <d v="2018-08-18T00:00:00"/>
    <s v="Standard Class"/>
    <s v="SP-20650"/>
    <s v="Stephanie Phelps"/>
    <x v="1"/>
    <x v="0"/>
    <x v="59"/>
    <x v="24"/>
    <n v="44312"/>
    <x v="3"/>
    <s v="TEC-PH-10001530"/>
    <x v="2"/>
    <x v="7"/>
    <s v="Plantronics Voyager Pro Legend"/>
    <x v="5560"/>
    <n v="2"/>
    <x v="10"/>
    <x v="6744"/>
    <x v="3"/>
    <x v="0"/>
  </r>
  <r>
    <n v="8693"/>
    <s v="CA-2018-136770"/>
    <x v="1041"/>
    <d v="2018-08-18T00:00:00"/>
    <s v="Standard Class"/>
    <s v="SP-20650"/>
    <s v="Stephanie Phelps"/>
    <x v="1"/>
    <x v="0"/>
    <x v="59"/>
    <x v="24"/>
    <n v="44312"/>
    <x v="3"/>
    <s v="TEC-AC-10000420"/>
    <x v="2"/>
    <x v="11"/>
    <s v="Logitech G500s Laser Gaming Mouse with Adjustable Weight Tuning"/>
    <x v="463"/>
    <n v="5"/>
    <x v="2"/>
    <x v="6745"/>
    <x v="3"/>
    <x v="0"/>
  </r>
  <r>
    <n v="8694"/>
    <s v="CA-2018-118311"/>
    <x v="1057"/>
    <d v="2018-10-28T00:00:00"/>
    <s v="Standard Class"/>
    <s v="ED-13885"/>
    <s v="Emily Ducich"/>
    <x v="2"/>
    <x v="0"/>
    <x v="8"/>
    <x v="1"/>
    <n v="94110"/>
    <x v="1"/>
    <s v="TEC-AC-10000892"/>
    <x v="2"/>
    <x v="11"/>
    <s v="NETGEAR N750 Dual Band Wi-Fi Gigabit Router"/>
    <x v="5561"/>
    <n v="5"/>
    <x v="0"/>
    <x v="6746"/>
    <x v="1"/>
    <x v="0"/>
  </r>
  <r>
    <n v="8695"/>
    <s v="US-2016-112795"/>
    <x v="709"/>
    <d v="2016-08-28T00:00:00"/>
    <s v="Second Class"/>
    <s v="CR-12625"/>
    <s v="Corey Roper"/>
    <x v="2"/>
    <x v="0"/>
    <x v="354"/>
    <x v="12"/>
    <n v="49505"/>
    <x v="2"/>
    <s v="OFF-PA-10001934"/>
    <x v="1"/>
    <x v="10"/>
    <s v="Xerox 1993"/>
    <x v="541"/>
    <n v="3"/>
    <x v="0"/>
    <x v="6747"/>
    <x v="2"/>
    <x v="0"/>
  </r>
  <r>
    <n v="8696"/>
    <s v="CA-2019-127096"/>
    <x v="175"/>
    <d v="2019-09-17T00:00:00"/>
    <s v="Second Class"/>
    <s v="CS-12400"/>
    <s v="Christopher Schild"/>
    <x v="2"/>
    <x v="0"/>
    <x v="8"/>
    <x v="1"/>
    <n v="94109"/>
    <x v="1"/>
    <s v="FUR-TA-10003473"/>
    <x v="0"/>
    <x v="3"/>
    <s v="Bretford Rectangular Conference Table Tops"/>
    <x v="1216"/>
    <n v="1"/>
    <x v="2"/>
    <x v="1261"/>
    <x v="1"/>
    <x v="0"/>
  </r>
  <r>
    <n v="8697"/>
    <s v="CA-2019-119284"/>
    <x v="140"/>
    <d v="2019-06-20T00:00:00"/>
    <s v="Standard Class"/>
    <s v="TS-21205"/>
    <s v="Thomas Seio"/>
    <x v="1"/>
    <x v="0"/>
    <x v="316"/>
    <x v="18"/>
    <n v="37211"/>
    <x v="0"/>
    <s v="TEC-PH-10001051"/>
    <x v="2"/>
    <x v="7"/>
    <s v="HTC One"/>
    <x v="1977"/>
    <n v="3"/>
    <x v="2"/>
    <x v="5502"/>
    <x v="0"/>
    <x v="0"/>
  </r>
  <r>
    <n v="8698"/>
    <s v="CA-2019-119284"/>
    <x v="140"/>
    <d v="2019-06-20T00:00:00"/>
    <s v="Standard Class"/>
    <s v="TS-21205"/>
    <s v="Thomas Seio"/>
    <x v="1"/>
    <x v="0"/>
    <x v="316"/>
    <x v="18"/>
    <n v="37211"/>
    <x v="0"/>
    <s v="FUR-FU-10004351"/>
    <x v="0"/>
    <x v="5"/>
    <s v="Staple-based wall hangings"/>
    <x v="5562"/>
    <n v="4"/>
    <x v="2"/>
    <x v="6748"/>
    <x v="0"/>
    <x v="0"/>
  </r>
  <r>
    <n v="8699"/>
    <s v="CA-2019-119284"/>
    <x v="140"/>
    <d v="2019-06-20T00:00:00"/>
    <s v="Standard Class"/>
    <s v="TS-21205"/>
    <s v="Thomas Seio"/>
    <x v="1"/>
    <x v="0"/>
    <x v="316"/>
    <x v="18"/>
    <n v="37211"/>
    <x v="0"/>
    <s v="FUR-TA-10004152"/>
    <x v="0"/>
    <x v="3"/>
    <s v="Barricks 18&quot; x 48&quot; Non-Folding Utility Table with Bottom Storage Shelf"/>
    <x v="5563"/>
    <n v="2"/>
    <x v="10"/>
    <x v="6749"/>
    <x v="0"/>
    <x v="0"/>
  </r>
  <r>
    <n v="8700"/>
    <s v="CA-2019-119284"/>
    <x v="140"/>
    <d v="2019-06-20T00:00:00"/>
    <s v="Standard Class"/>
    <s v="TS-21205"/>
    <s v="Thomas Seio"/>
    <x v="1"/>
    <x v="0"/>
    <x v="316"/>
    <x v="18"/>
    <n v="37211"/>
    <x v="0"/>
    <s v="TEC-PH-10000560"/>
    <x v="2"/>
    <x v="7"/>
    <s v="Samsung Galaxy S III - 16GB - pebble blue (T-Mobile)"/>
    <x v="5564"/>
    <n v="8"/>
    <x v="2"/>
    <x v="6750"/>
    <x v="0"/>
    <x v="0"/>
  </r>
  <r>
    <n v="8701"/>
    <s v="CA-2019-119284"/>
    <x v="140"/>
    <d v="2019-06-20T00:00:00"/>
    <s v="Standard Class"/>
    <s v="TS-21205"/>
    <s v="Thomas Seio"/>
    <x v="1"/>
    <x v="0"/>
    <x v="316"/>
    <x v="18"/>
    <n v="37211"/>
    <x v="0"/>
    <s v="OFF-AP-10004249"/>
    <x v="1"/>
    <x v="9"/>
    <s v="Staple holder"/>
    <x v="5565"/>
    <n v="8"/>
    <x v="2"/>
    <x v="6751"/>
    <x v="0"/>
    <x v="0"/>
  </r>
  <r>
    <n v="8702"/>
    <s v="CA-2019-119284"/>
    <x v="140"/>
    <d v="2019-06-20T00:00:00"/>
    <s v="Standard Class"/>
    <s v="TS-21205"/>
    <s v="Thomas Seio"/>
    <x v="1"/>
    <x v="0"/>
    <x v="316"/>
    <x v="18"/>
    <n v="37211"/>
    <x v="0"/>
    <s v="OFF-ST-10001490"/>
    <x v="1"/>
    <x v="4"/>
    <s v="Hot File 7-Pocket, Floor Stand"/>
    <x v="573"/>
    <n v="1"/>
    <x v="2"/>
    <x v="582"/>
    <x v="0"/>
    <x v="0"/>
  </r>
  <r>
    <n v="8703"/>
    <s v="CA-2019-119284"/>
    <x v="140"/>
    <d v="2019-06-20T00:00:00"/>
    <s v="Standard Class"/>
    <s v="TS-21205"/>
    <s v="Thomas Seio"/>
    <x v="1"/>
    <x v="0"/>
    <x v="316"/>
    <x v="18"/>
    <n v="37211"/>
    <x v="0"/>
    <s v="OFF-PA-10000312"/>
    <x v="1"/>
    <x v="10"/>
    <s v="Xerox 1955"/>
    <x v="5566"/>
    <n v="5"/>
    <x v="2"/>
    <x v="6752"/>
    <x v="0"/>
    <x v="0"/>
  </r>
  <r>
    <n v="8704"/>
    <s v="CA-2017-133494"/>
    <x v="879"/>
    <d v="2017-03-05T00:00:00"/>
    <s v="Standard Class"/>
    <s v="RP-19390"/>
    <s v="Resi Pölking"/>
    <x v="0"/>
    <x v="0"/>
    <x v="10"/>
    <x v="9"/>
    <n v="19120"/>
    <x v="3"/>
    <s v="OFF-AP-10002906"/>
    <x v="1"/>
    <x v="9"/>
    <s v="Hoover Replacement Belt for Commercial Guardsman Heavy-Duty Upright Vacuum"/>
    <x v="1503"/>
    <n v="2"/>
    <x v="2"/>
    <x v="1585"/>
    <x v="3"/>
    <x v="0"/>
  </r>
  <r>
    <n v="8705"/>
    <s v="CA-2018-111318"/>
    <x v="310"/>
    <d v="2018-07-26T00:00:00"/>
    <s v="First Class"/>
    <s v="IL-15100"/>
    <s v="Ivan Liston"/>
    <x v="0"/>
    <x v="0"/>
    <x v="12"/>
    <x v="5"/>
    <n v="77041"/>
    <x v="2"/>
    <s v="TEC-PH-10004100"/>
    <x v="2"/>
    <x v="7"/>
    <s v="Griffin GC17055 Auxiliary Audio Cable"/>
    <x v="5567"/>
    <n v="8"/>
    <x v="2"/>
    <x v="6753"/>
    <x v="2"/>
    <x v="0"/>
  </r>
  <r>
    <n v="8706"/>
    <s v="US-2016-132745"/>
    <x v="1201"/>
    <d v="2016-10-05T00:00:00"/>
    <s v="Standard Class"/>
    <s v="NF-18475"/>
    <s v="Neil Französisch"/>
    <x v="2"/>
    <x v="0"/>
    <x v="192"/>
    <x v="33"/>
    <n v="89502"/>
    <x v="1"/>
    <s v="OFF-FA-10000254"/>
    <x v="1"/>
    <x v="13"/>
    <s v="Sterling Rubber Bands by Alliance"/>
    <x v="5568"/>
    <n v="1"/>
    <x v="0"/>
    <x v="232"/>
    <x v="1"/>
    <x v="0"/>
  </r>
  <r>
    <n v="8707"/>
    <s v="CA-2016-146815"/>
    <x v="78"/>
    <d v="2016-09-13T00:00:00"/>
    <s v="Standard Class"/>
    <s v="PP-18955"/>
    <s v="Paul Prost"/>
    <x v="2"/>
    <x v="0"/>
    <x v="20"/>
    <x v="15"/>
    <n v="10009"/>
    <x v="3"/>
    <s v="FUR-CH-10004289"/>
    <x v="0"/>
    <x v="1"/>
    <s v="Global Super Steno Chair"/>
    <x v="3140"/>
    <n v="2"/>
    <x v="9"/>
    <x v="6754"/>
    <x v="3"/>
    <x v="0"/>
  </r>
  <r>
    <n v="8708"/>
    <s v="CA-2016-146815"/>
    <x v="78"/>
    <d v="2016-09-13T00:00:00"/>
    <s v="Standard Class"/>
    <s v="PP-18955"/>
    <s v="Paul Prost"/>
    <x v="2"/>
    <x v="0"/>
    <x v="20"/>
    <x v="15"/>
    <n v="10009"/>
    <x v="3"/>
    <s v="OFF-AR-10003469"/>
    <x v="1"/>
    <x v="6"/>
    <s v="Nontoxic Chalk"/>
    <x v="2872"/>
    <n v="2"/>
    <x v="0"/>
    <x v="5702"/>
    <x v="3"/>
    <x v="0"/>
  </r>
  <r>
    <n v="8709"/>
    <s v="CA-2016-119144"/>
    <x v="912"/>
    <d v="2016-11-18T00:00:00"/>
    <s v="First Class"/>
    <s v="JD-16150"/>
    <s v="Justin Deggeller"/>
    <x v="1"/>
    <x v="0"/>
    <x v="1"/>
    <x v="1"/>
    <n v="90008"/>
    <x v="1"/>
    <s v="TEC-PH-10004188"/>
    <x v="2"/>
    <x v="7"/>
    <s v="OtterBox Commuter Series Case - Samsung Galaxy S4"/>
    <x v="5569"/>
    <n v="4"/>
    <x v="2"/>
    <x v="6755"/>
    <x v="1"/>
    <x v="0"/>
  </r>
  <r>
    <n v="8710"/>
    <s v="CA-2016-119144"/>
    <x v="912"/>
    <d v="2016-11-18T00:00:00"/>
    <s v="First Class"/>
    <s v="JD-16150"/>
    <s v="Justin Deggeller"/>
    <x v="1"/>
    <x v="0"/>
    <x v="1"/>
    <x v="1"/>
    <n v="90008"/>
    <x v="1"/>
    <s v="FUR-BO-10004015"/>
    <x v="0"/>
    <x v="0"/>
    <s v="Bush Andora Bookcase, Maple/Graphite Gray Finish"/>
    <x v="5570"/>
    <n v="3"/>
    <x v="11"/>
    <x v="6756"/>
    <x v="1"/>
    <x v="0"/>
  </r>
  <r>
    <n v="8711"/>
    <s v="CA-2016-119144"/>
    <x v="912"/>
    <d v="2016-11-18T00:00:00"/>
    <s v="First Class"/>
    <s v="JD-16150"/>
    <s v="Justin Deggeller"/>
    <x v="1"/>
    <x v="0"/>
    <x v="1"/>
    <x v="1"/>
    <n v="90008"/>
    <x v="1"/>
    <s v="OFF-ST-10000991"/>
    <x v="1"/>
    <x v="4"/>
    <s v="Space Solutions HD Industrial Steel Shelving."/>
    <x v="3216"/>
    <n v="3"/>
    <x v="0"/>
    <x v="3624"/>
    <x v="1"/>
    <x v="0"/>
  </r>
  <r>
    <n v="8712"/>
    <s v="CA-2016-105648"/>
    <x v="223"/>
    <d v="2016-03-07T00:00:00"/>
    <s v="Standard Class"/>
    <s v="EJ-14155"/>
    <s v="Eva Jacobs"/>
    <x v="0"/>
    <x v="0"/>
    <x v="70"/>
    <x v="1"/>
    <n v="92037"/>
    <x v="1"/>
    <s v="FUR-TA-10002958"/>
    <x v="0"/>
    <x v="3"/>
    <s v="Bevis Oval Conference Table, Walnut"/>
    <x v="188"/>
    <n v="3"/>
    <x v="2"/>
    <x v="6757"/>
    <x v="1"/>
    <x v="0"/>
  </r>
  <r>
    <n v="8713"/>
    <s v="US-2017-145422"/>
    <x v="155"/>
    <d v="2017-12-07T00:00:00"/>
    <s v="Standard Class"/>
    <s v="PW-19240"/>
    <s v="Pierre Wener"/>
    <x v="0"/>
    <x v="0"/>
    <x v="8"/>
    <x v="1"/>
    <n v="94110"/>
    <x v="1"/>
    <s v="FUR-BO-10002213"/>
    <x v="0"/>
    <x v="0"/>
    <s v="Sauder Forest Hills Library, Woodland Oak Finish"/>
    <x v="3754"/>
    <n v="3"/>
    <x v="11"/>
    <x v="4298"/>
    <x v="1"/>
    <x v="0"/>
  </r>
  <r>
    <n v="8714"/>
    <s v="CA-2019-136623"/>
    <x v="497"/>
    <d v="2019-07-16T00:00:00"/>
    <s v="Standard Class"/>
    <s v="TS-21430"/>
    <s v="Tom Stivers"/>
    <x v="1"/>
    <x v="0"/>
    <x v="70"/>
    <x v="1"/>
    <n v="92105"/>
    <x v="1"/>
    <s v="TEC-PH-10000004"/>
    <x v="2"/>
    <x v="7"/>
    <s v="Belkin iPhone and iPad Lightning Cable"/>
    <x v="5571"/>
    <n v="6"/>
    <x v="2"/>
    <x v="6758"/>
    <x v="1"/>
    <x v="0"/>
  </r>
  <r>
    <n v="8715"/>
    <s v="CA-2019-136623"/>
    <x v="497"/>
    <d v="2019-07-16T00:00:00"/>
    <s v="Standard Class"/>
    <s v="TS-21430"/>
    <s v="Tom Stivers"/>
    <x v="1"/>
    <x v="0"/>
    <x v="70"/>
    <x v="1"/>
    <n v="92105"/>
    <x v="1"/>
    <s v="OFF-BI-10003708"/>
    <x v="1"/>
    <x v="8"/>
    <s v="Acco Four Pocket Poly Ring Binder with Label Holder, Smoke, 1&quot;"/>
    <x v="1278"/>
    <n v="5"/>
    <x v="2"/>
    <x v="1329"/>
    <x v="1"/>
    <x v="0"/>
  </r>
  <r>
    <n v="8716"/>
    <s v="CA-2019-121678"/>
    <x v="673"/>
    <d v="2019-11-20T00:00:00"/>
    <s v="Second Class"/>
    <s v="BM-11650"/>
    <s v="Brian Moss"/>
    <x v="1"/>
    <x v="0"/>
    <x v="512"/>
    <x v="24"/>
    <n v="44035"/>
    <x v="3"/>
    <s v="OFF-BI-10002949"/>
    <x v="1"/>
    <x v="8"/>
    <s v="Prestige Round Ring Binders"/>
    <x v="5572"/>
    <n v="1"/>
    <x v="6"/>
    <x v="6759"/>
    <x v="3"/>
    <x v="0"/>
  </r>
  <r>
    <n v="8717"/>
    <s v="CA-2018-120824"/>
    <x v="1"/>
    <d v="2018-06-16T00:00:00"/>
    <s v="Second Class"/>
    <s v="AW-10930"/>
    <s v="Arthur Wiediger"/>
    <x v="2"/>
    <x v="0"/>
    <x v="12"/>
    <x v="5"/>
    <n v="77070"/>
    <x v="2"/>
    <s v="OFF-AP-10001242"/>
    <x v="1"/>
    <x v="9"/>
    <s v="APC 7 Outlet Network SurgeArrest Surge Protector"/>
    <x v="5573"/>
    <n v="4"/>
    <x v="3"/>
    <x v="6760"/>
    <x v="2"/>
    <x v="0"/>
  </r>
  <r>
    <n v="8718"/>
    <s v="CA-2018-120824"/>
    <x v="1"/>
    <d v="2018-06-16T00:00:00"/>
    <s v="Second Class"/>
    <s v="AW-10930"/>
    <s v="Arthur Wiediger"/>
    <x v="2"/>
    <x v="0"/>
    <x v="12"/>
    <x v="5"/>
    <n v="77070"/>
    <x v="2"/>
    <s v="FUR-FU-10001424"/>
    <x v="0"/>
    <x v="5"/>
    <s v="Dax Clear Box Frame"/>
    <x v="1913"/>
    <n v="2"/>
    <x v="7"/>
    <x v="6761"/>
    <x v="2"/>
    <x v="0"/>
  </r>
  <r>
    <n v="8719"/>
    <s v="CA-2018-120824"/>
    <x v="1"/>
    <d v="2018-06-16T00:00:00"/>
    <s v="Second Class"/>
    <s v="AW-10930"/>
    <s v="Arthur Wiediger"/>
    <x v="2"/>
    <x v="0"/>
    <x v="12"/>
    <x v="5"/>
    <n v="77070"/>
    <x v="2"/>
    <s v="OFF-AR-10003469"/>
    <x v="1"/>
    <x v="6"/>
    <s v="Nontoxic Chalk"/>
    <x v="2437"/>
    <n v="8"/>
    <x v="2"/>
    <x v="6762"/>
    <x v="2"/>
    <x v="0"/>
  </r>
  <r>
    <n v="8720"/>
    <s v="CA-2018-120824"/>
    <x v="1"/>
    <d v="2018-06-16T00:00:00"/>
    <s v="Second Class"/>
    <s v="AW-10930"/>
    <s v="Arthur Wiediger"/>
    <x v="2"/>
    <x v="0"/>
    <x v="12"/>
    <x v="5"/>
    <n v="77070"/>
    <x v="2"/>
    <s v="OFF-PA-10000232"/>
    <x v="1"/>
    <x v="10"/>
    <s v="Xerox 1975"/>
    <x v="12"/>
    <n v="3"/>
    <x v="2"/>
    <x v="906"/>
    <x v="2"/>
    <x v="0"/>
  </r>
  <r>
    <n v="8721"/>
    <s v="CA-2018-120824"/>
    <x v="1"/>
    <d v="2018-06-16T00:00:00"/>
    <s v="Second Class"/>
    <s v="AW-10930"/>
    <s v="Arthur Wiediger"/>
    <x v="2"/>
    <x v="0"/>
    <x v="12"/>
    <x v="5"/>
    <n v="77070"/>
    <x v="2"/>
    <s v="FUR-CH-10000229"/>
    <x v="0"/>
    <x v="1"/>
    <s v="Global Enterprise Series Seating High-Back Swivel/Tilt Chairs"/>
    <x v="5574"/>
    <n v="2"/>
    <x v="4"/>
    <x v="6763"/>
    <x v="2"/>
    <x v="0"/>
  </r>
  <r>
    <n v="8722"/>
    <s v="CA-2018-120824"/>
    <x v="1"/>
    <d v="2018-06-16T00:00:00"/>
    <s v="Second Class"/>
    <s v="AW-10930"/>
    <s v="Arthur Wiediger"/>
    <x v="2"/>
    <x v="0"/>
    <x v="12"/>
    <x v="5"/>
    <n v="77070"/>
    <x v="2"/>
    <s v="OFF-ST-10002562"/>
    <x v="1"/>
    <x v="4"/>
    <s v="Staple magnet"/>
    <x v="5575"/>
    <n v="9"/>
    <x v="2"/>
    <x v="6764"/>
    <x v="2"/>
    <x v="0"/>
  </r>
  <r>
    <n v="8723"/>
    <s v="CA-2018-120824"/>
    <x v="1"/>
    <d v="2018-06-16T00:00:00"/>
    <s v="Second Class"/>
    <s v="AW-10930"/>
    <s v="Arthur Wiediger"/>
    <x v="2"/>
    <x v="0"/>
    <x v="12"/>
    <x v="5"/>
    <n v="77070"/>
    <x v="2"/>
    <s v="OFF-BI-10001525"/>
    <x v="1"/>
    <x v="8"/>
    <s v="Acco Pressboard Covers with Storage Hooks, 14 7/8&quot; x 11&quot;, Executive Red"/>
    <x v="5576"/>
    <n v="2"/>
    <x v="3"/>
    <x v="6765"/>
    <x v="2"/>
    <x v="0"/>
  </r>
  <r>
    <n v="8724"/>
    <s v="US-2018-135209"/>
    <x v="723"/>
    <d v="2018-12-31T00:00:00"/>
    <s v="Second Class"/>
    <s v="MH-17290"/>
    <s v="Marc Harrigan"/>
    <x v="2"/>
    <x v="0"/>
    <x v="100"/>
    <x v="2"/>
    <n v="33178"/>
    <x v="0"/>
    <s v="OFF-PA-10002986"/>
    <x v="1"/>
    <x v="10"/>
    <s v="Xerox 1898"/>
    <x v="5577"/>
    <n v="7"/>
    <x v="2"/>
    <x v="6766"/>
    <x v="0"/>
    <x v="0"/>
  </r>
  <r>
    <n v="8725"/>
    <s v="US-2018-135209"/>
    <x v="723"/>
    <d v="2018-12-31T00:00:00"/>
    <s v="Second Class"/>
    <s v="MH-17290"/>
    <s v="Marc Harrigan"/>
    <x v="2"/>
    <x v="0"/>
    <x v="100"/>
    <x v="2"/>
    <n v="33178"/>
    <x v="0"/>
    <s v="OFF-PA-10000143"/>
    <x v="1"/>
    <x v="10"/>
    <s v="Astroparche Fine Business Paper"/>
    <x v="869"/>
    <n v="6"/>
    <x v="2"/>
    <x v="2930"/>
    <x v="0"/>
    <x v="0"/>
  </r>
  <r>
    <n v="8726"/>
    <s v="CA-2019-148145"/>
    <x v="257"/>
    <d v="2019-03-23T00:00:00"/>
    <s v="Standard Class"/>
    <s v="SW-20275"/>
    <s v="Scott Williamson"/>
    <x v="0"/>
    <x v="0"/>
    <x v="4"/>
    <x v="4"/>
    <n v="98115"/>
    <x v="1"/>
    <s v="OFF-AR-10003752"/>
    <x v="1"/>
    <x v="6"/>
    <s v="Deluxe Chalkboard Eraser Cleaner"/>
    <x v="849"/>
    <n v="4"/>
    <x v="0"/>
    <x v="6767"/>
    <x v="1"/>
    <x v="0"/>
  </r>
  <r>
    <n v="8727"/>
    <s v="CA-2017-103870"/>
    <x v="17"/>
    <d v="2017-12-31T00:00:00"/>
    <s v="Standard Class"/>
    <s v="SP-20860"/>
    <s v="Sung Pak"/>
    <x v="1"/>
    <x v="0"/>
    <x v="87"/>
    <x v="18"/>
    <n v="37130"/>
    <x v="0"/>
    <s v="TEC-AC-10002370"/>
    <x v="2"/>
    <x v="11"/>
    <s v="Maxell CD-R Discs"/>
    <x v="5578"/>
    <n v="3"/>
    <x v="2"/>
    <x v="6768"/>
    <x v="0"/>
    <x v="0"/>
  </r>
  <r>
    <n v="8728"/>
    <s v="CA-2017-103870"/>
    <x v="17"/>
    <d v="2017-12-31T00:00:00"/>
    <s v="Standard Class"/>
    <s v="SP-20860"/>
    <s v="Sung Pak"/>
    <x v="1"/>
    <x v="0"/>
    <x v="87"/>
    <x v="18"/>
    <n v="37130"/>
    <x v="0"/>
    <s v="FUR-FU-10002030"/>
    <x v="0"/>
    <x v="5"/>
    <s v="Executive Impressions 14&quot; Contract Wall Clock with Quartz Movement"/>
    <x v="5579"/>
    <n v="3"/>
    <x v="2"/>
    <x v="6769"/>
    <x v="0"/>
    <x v="0"/>
  </r>
  <r>
    <n v="8729"/>
    <s v="CA-2017-103870"/>
    <x v="17"/>
    <d v="2017-12-31T00:00:00"/>
    <s v="Standard Class"/>
    <s v="SP-20860"/>
    <s v="Sung Pak"/>
    <x v="1"/>
    <x v="0"/>
    <x v="87"/>
    <x v="18"/>
    <n v="37130"/>
    <x v="0"/>
    <s v="FUR-BO-10002853"/>
    <x v="0"/>
    <x v="0"/>
    <s v="O'Sullivan 5-Shelf Heavy-Duty Bookcases"/>
    <x v="5580"/>
    <n v="2"/>
    <x v="2"/>
    <x v="6770"/>
    <x v="0"/>
    <x v="0"/>
  </r>
  <r>
    <n v="8730"/>
    <s v="CA-2017-103870"/>
    <x v="17"/>
    <d v="2017-12-31T00:00:00"/>
    <s v="Standard Class"/>
    <s v="SP-20860"/>
    <s v="Sung Pak"/>
    <x v="1"/>
    <x v="0"/>
    <x v="87"/>
    <x v="18"/>
    <n v="37130"/>
    <x v="0"/>
    <s v="OFF-ST-10002562"/>
    <x v="1"/>
    <x v="4"/>
    <s v="Staple magnet"/>
    <x v="2752"/>
    <n v="3"/>
    <x v="2"/>
    <x v="3051"/>
    <x v="0"/>
    <x v="0"/>
  </r>
  <r>
    <n v="8731"/>
    <s v="CA-2017-103870"/>
    <x v="17"/>
    <d v="2017-12-31T00:00:00"/>
    <s v="Standard Class"/>
    <s v="SP-20860"/>
    <s v="Sung Pak"/>
    <x v="1"/>
    <x v="0"/>
    <x v="87"/>
    <x v="18"/>
    <n v="37130"/>
    <x v="0"/>
    <s v="TEC-AC-10004227"/>
    <x v="2"/>
    <x v="11"/>
    <s v="SanDisk Ultra 16 GB MicroSDHC Class 10 Memory Card"/>
    <x v="3145"/>
    <n v="7"/>
    <x v="2"/>
    <x v="6771"/>
    <x v="0"/>
    <x v="0"/>
  </r>
  <r>
    <n v="8732"/>
    <s v="CA-2017-111017"/>
    <x v="374"/>
    <d v="2017-08-06T00:00:00"/>
    <s v="Standard Class"/>
    <s v="SC-20695"/>
    <s v="Steve Chapman"/>
    <x v="1"/>
    <x v="0"/>
    <x v="285"/>
    <x v="25"/>
    <n v="63116"/>
    <x v="2"/>
    <s v="OFF-SU-10002573"/>
    <x v="1"/>
    <x v="14"/>
    <s v="Acme 10&quot; Easy Grip Assistive Scissors"/>
    <x v="5581"/>
    <n v="3"/>
    <x v="0"/>
    <x v="6772"/>
    <x v="2"/>
    <x v="0"/>
  </r>
  <r>
    <n v="8733"/>
    <s v="CA-2019-116988"/>
    <x v="818"/>
    <d v="2019-06-29T00:00:00"/>
    <s v="Second Class"/>
    <s v="PW-19030"/>
    <s v="Pauline Webber"/>
    <x v="1"/>
    <x v="0"/>
    <x v="4"/>
    <x v="4"/>
    <n v="98105"/>
    <x v="1"/>
    <s v="OFF-PA-10003848"/>
    <x v="1"/>
    <x v="10"/>
    <s v="Xerox 1997"/>
    <x v="541"/>
    <n v="3"/>
    <x v="0"/>
    <x v="551"/>
    <x v="1"/>
    <x v="0"/>
  </r>
  <r>
    <n v="8734"/>
    <s v="CA-2019-116988"/>
    <x v="818"/>
    <d v="2019-06-29T00:00:00"/>
    <s v="Second Class"/>
    <s v="PW-19030"/>
    <s v="Pauline Webber"/>
    <x v="1"/>
    <x v="0"/>
    <x v="4"/>
    <x v="4"/>
    <n v="98105"/>
    <x v="1"/>
    <s v="FUR-FU-10001290"/>
    <x v="0"/>
    <x v="5"/>
    <s v="Executive Impressions Supervisor Wall Clock"/>
    <x v="487"/>
    <n v="3"/>
    <x v="0"/>
    <x v="498"/>
    <x v="1"/>
    <x v="0"/>
  </r>
  <r>
    <n v="8735"/>
    <s v="CA-2019-116988"/>
    <x v="818"/>
    <d v="2019-06-29T00:00:00"/>
    <s v="Second Class"/>
    <s v="PW-19030"/>
    <s v="Pauline Webber"/>
    <x v="1"/>
    <x v="0"/>
    <x v="4"/>
    <x v="4"/>
    <n v="98105"/>
    <x v="1"/>
    <s v="TEC-AC-10003832"/>
    <x v="2"/>
    <x v="11"/>
    <s v="Logitech P710e Mobile Speakerphone"/>
    <x v="2694"/>
    <n v="5"/>
    <x v="0"/>
    <x v="2981"/>
    <x v="1"/>
    <x v="0"/>
  </r>
  <r>
    <n v="8736"/>
    <s v="US-2016-169390"/>
    <x v="315"/>
    <d v="2016-02-10T00:00:00"/>
    <s v="Second Class"/>
    <s v="CS-12250"/>
    <s v="Chris Selesnick"/>
    <x v="1"/>
    <x v="0"/>
    <x v="20"/>
    <x v="15"/>
    <n v="10024"/>
    <x v="3"/>
    <s v="OFF-ST-10001558"/>
    <x v="1"/>
    <x v="4"/>
    <s v="Acco Perma 4000 Stacking Storage Drawers"/>
    <x v="647"/>
    <n v="4"/>
    <x v="0"/>
    <x v="6773"/>
    <x v="3"/>
    <x v="0"/>
  </r>
  <r>
    <n v="8737"/>
    <s v="CA-2018-168774"/>
    <x v="913"/>
    <d v="2018-09-09T00:00:00"/>
    <s v="Standard Class"/>
    <s v="RP-19855"/>
    <s v="Roy Phan"/>
    <x v="1"/>
    <x v="0"/>
    <x v="439"/>
    <x v="11"/>
    <n v="55125"/>
    <x v="2"/>
    <s v="OFF-ST-10001490"/>
    <x v="1"/>
    <x v="4"/>
    <s v="Hot File 7-Pocket, Floor Stand"/>
    <x v="3469"/>
    <n v="3"/>
    <x v="0"/>
    <x v="3941"/>
    <x v="2"/>
    <x v="0"/>
  </r>
  <r>
    <n v="8738"/>
    <s v="CA-2019-161592"/>
    <x v="1191"/>
    <d v="2019-04-10T00:00:00"/>
    <s v="Standard Class"/>
    <s v="CS-12175"/>
    <s v="Charles Sheldon"/>
    <x v="1"/>
    <x v="0"/>
    <x v="346"/>
    <x v="18"/>
    <n v="37421"/>
    <x v="0"/>
    <s v="OFF-BI-10003669"/>
    <x v="1"/>
    <x v="8"/>
    <s v="3M Organizer Strips"/>
    <x v="5582"/>
    <n v="5"/>
    <x v="6"/>
    <x v="6774"/>
    <x v="0"/>
    <x v="0"/>
  </r>
  <r>
    <n v="8739"/>
    <s v="US-2019-131961"/>
    <x v="166"/>
    <d v="2019-12-11T00:00:00"/>
    <s v="First Class"/>
    <s v="MJ-17740"/>
    <s v="Max Jones"/>
    <x v="0"/>
    <x v="0"/>
    <x v="10"/>
    <x v="9"/>
    <n v="19140"/>
    <x v="3"/>
    <s v="OFF-AR-10004441"/>
    <x v="1"/>
    <x v="6"/>
    <s v="BIC Brite Liner Highlighters"/>
    <x v="2153"/>
    <n v="4"/>
    <x v="2"/>
    <x v="2319"/>
    <x v="3"/>
    <x v="0"/>
  </r>
  <r>
    <n v="8740"/>
    <s v="US-2019-131961"/>
    <x v="166"/>
    <d v="2019-12-11T00:00:00"/>
    <s v="First Class"/>
    <s v="MJ-17740"/>
    <s v="Max Jones"/>
    <x v="0"/>
    <x v="0"/>
    <x v="10"/>
    <x v="9"/>
    <n v="19140"/>
    <x v="3"/>
    <s v="TEC-PH-10001924"/>
    <x v="2"/>
    <x v="7"/>
    <s v="iHome FM Clock Radio with Lightning Dock"/>
    <x v="5583"/>
    <n v="2"/>
    <x v="10"/>
    <x v="6775"/>
    <x v="3"/>
    <x v="0"/>
  </r>
  <r>
    <n v="8741"/>
    <s v="CA-2018-102498"/>
    <x v="1131"/>
    <d v="2018-07-25T00:00:00"/>
    <s v="First Class"/>
    <s v="JG-15160"/>
    <s v="James Galang"/>
    <x v="0"/>
    <x v="0"/>
    <x v="240"/>
    <x v="28"/>
    <n v="70506"/>
    <x v="0"/>
    <s v="OFF-AR-10004456"/>
    <x v="1"/>
    <x v="6"/>
    <s v="Panasonic KP-4ABK Battery-Operated Pencil Sharpener"/>
    <x v="1411"/>
    <n v="5"/>
    <x v="0"/>
    <x v="1483"/>
    <x v="0"/>
    <x v="0"/>
  </r>
  <r>
    <n v="8742"/>
    <s v="CA-2017-113222"/>
    <x v="529"/>
    <d v="2017-11-09T00:00:00"/>
    <s v="Same Day"/>
    <s v="AG-10765"/>
    <s v="Anthony Garverick"/>
    <x v="2"/>
    <x v="0"/>
    <x v="104"/>
    <x v="14"/>
    <n v="46226"/>
    <x v="2"/>
    <s v="OFF-BI-10001890"/>
    <x v="1"/>
    <x v="8"/>
    <s v="Avery Poly Binder Pockets"/>
    <x v="631"/>
    <n v="3"/>
    <x v="0"/>
    <x v="6776"/>
    <x v="2"/>
    <x v="0"/>
  </r>
  <r>
    <n v="8743"/>
    <s v="US-2017-144771"/>
    <x v="653"/>
    <d v="2017-10-04T00:00:00"/>
    <s v="First Class"/>
    <s v="CK-12205"/>
    <s v="Chloris Kastensmidt"/>
    <x v="0"/>
    <x v="0"/>
    <x v="492"/>
    <x v="21"/>
    <n v="97123"/>
    <x v="1"/>
    <s v="FUR-FU-10000629"/>
    <x v="0"/>
    <x v="5"/>
    <s v="9-3/4 Diameter Round Wall Clock"/>
    <x v="5584"/>
    <n v="1"/>
    <x v="2"/>
    <x v="6777"/>
    <x v="1"/>
    <x v="0"/>
  </r>
  <r>
    <n v="8744"/>
    <s v="US-2017-144771"/>
    <x v="653"/>
    <d v="2017-10-04T00:00:00"/>
    <s v="First Class"/>
    <s v="CK-12205"/>
    <s v="Chloris Kastensmidt"/>
    <x v="0"/>
    <x v="0"/>
    <x v="492"/>
    <x v="21"/>
    <n v="97123"/>
    <x v="1"/>
    <s v="TEC-AC-10002323"/>
    <x v="2"/>
    <x v="11"/>
    <s v="SanDisk Ultra 32 GB MicroSDHC Class 10 Memory Card"/>
    <x v="4035"/>
    <n v="3"/>
    <x v="2"/>
    <x v="4679"/>
    <x v="1"/>
    <x v="0"/>
  </r>
  <r>
    <n v="8745"/>
    <s v="CA-2017-162376"/>
    <x v="6"/>
    <d v="2017-11-25T00:00:00"/>
    <s v="Second Class"/>
    <s v="HD-14785"/>
    <s v="Harold Dahlen"/>
    <x v="2"/>
    <x v="0"/>
    <x v="471"/>
    <x v="31"/>
    <n v="2138"/>
    <x v="3"/>
    <s v="OFF-AR-10003056"/>
    <x v="1"/>
    <x v="6"/>
    <s v="Newell 341"/>
    <x v="860"/>
    <n v="4"/>
    <x v="0"/>
    <x v="2951"/>
    <x v="3"/>
    <x v="0"/>
  </r>
  <r>
    <n v="8746"/>
    <s v="CA-2017-162376"/>
    <x v="6"/>
    <d v="2017-11-25T00:00:00"/>
    <s v="Second Class"/>
    <s v="HD-14785"/>
    <s v="Harold Dahlen"/>
    <x v="2"/>
    <x v="0"/>
    <x v="471"/>
    <x v="31"/>
    <n v="2138"/>
    <x v="3"/>
    <s v="OFF-PA-10000300"/>
    <x v="1"/>
    <x v="10"/>
    <s v="Xerox 1936"/>
    <x v="731"/>
    <n v="3"/>
    <x v="0"/>
    <x v="749"/>
    <x v="3"/>
    <x v="0"/>
  </r>
  <r>
    <n v="8747"/>
    <s v="CA-2019-128076"/>
    <x v="62"/>
    <d v="2019-02-07T00:00:00"/>
    <s v="Standard Class"/>
    <s v="BO-11350"/>
    <s v="Bill Overfelt"/>
    <x v="1"/>
    <x v="0"/>
    <x v="70"/>
    <x v="1"/>
    <n v="92105"/>
    <x v="1"/>
    <s v="FUR-FU-10000293"/>
    <x v="0"/>
    <x v="5"/>
    <s v="Eldon Antistatic Chair Mats for Low to Medium Pile Carpets"/>
    <x v="5585"/>
    <n v="2"/>
    <x v="0"/>
    <x v="6778"/>
    <x v="1"/>
    <x v="0"/>
  </r>
  <r>
    <n v="8748"/>
    <s v="CA-2019-128076"/>
    <x v="62"/>
    <d v="2019-02-07T00:00:00"/>
    <s v="Standard Class"/>
    <s v="BO-11350"/>
    <s v="Bill Overfelt"/>
    <x v="1"/>
    <x v="0"/>
    <x v="70"/>
    <x v="1"/>
    <n v="92105"/>
    <x v="1"/>
    <s v="OFF-BI-10003638"/>
    <x v="1"/>
    <x v="8"/>
    <s v="GBC Durable Plastic Covers"/>
    <x v="5586"/>
    <n v="2"/>
    <x v="2"/>
    <x v="6779"/>
    <x v="1"/>
    <x v="0"/>
  </r>
  <r>
    <n v="8749"/>
    <s v="CA-2019-128076"/>
    <x v="62"/>
    <d v="2019-02-07T00:00:00"/>
    <s v="Standard Class"/>
    <s v="BO-11350"/>
    <s v="Bill Overfelt"/>
    <x v="1"/>
    <x v="0"/>
    <x v="70"/>
    <x v="1"/>
    <n v="92105"/>
    <x v="1"/>
    <s v="TEC-MA-10002109"/>
    <x v="2"/>
    <x v="15"/>
    <s v="HP Officejet Pro 8600 e-All-In-One Printer, Copier, Scanner, Fax"/>
    <x v="2562"/>
    <n v="2"/>
    <x v="2"/>
    <x v="6780"/>
    <x v="1"/>
    <x v="0"/>
  </r>
  <r>
    <n v="8750"/>
    <s v="US-2017-163825"/>
    <x v="382"/>
    <d v="2017-06-19T00:00:00"/>
    <s v="First Class"/>
    <s v="LC-16885"/>
    <s v="Lena Creighton"/>
    <x v="0"/>
    <x v="0"/>
    <x v="20"/>
    <x v="15"/>
    <n v="10009"/>
    <x v="3"/>
    <s v="OFF-BI-10003527"/>
    <x v="1"/>
    <x v="8"/>
    <s v="Fellowes PB500 Electric Punch Plastic Comb Binding Machine with Manual Bind"/>
    <x v="5587"/>
    <n v="3"/>
    <x v="2"/>
    <x v="6781"/>
    <x v="3"/>
    <x v="0"/>
  </r>
  <r>
    <n v="8751"/>
    <s v="US-2017-163825"/>
    <x v="382"/>
    <d v="2017-06-19T00:00:00"/>
    <s v="First Class"/>
    <s v="LC-16885"/>
    <s v="Lena Creighton"/>
    <x v="0"/>
    <x v="0"/>
    <x v="20"/>
    <x v="15"/>
    <n v="10009"/>
    <x v="3"/>
    <s v="TEC-PH-10004922"/>
    <x v="2"/>
    <x v="7"/>
    <s v="RCA Visys Integrated PBX 8-Line Router"/>
    <x v="5588"/>
    <n v="2"/>
    <x v="0"/>
    <x v="6782"/>
    <x v="3"/>
    <x v="0"/>
  </r>
  <r>
    <n v="8752"/>
    <s v="CA-2018-105662"/>
    <x v="465"/>
    <d v="2018-05-09T00:00:00"/>
    <s v="Standard Class"/>
    <s v="RB-19465"/>
    <s v="Rick Bensley"/>
    <x v="2"/>
    <x v="0"/>
    <x v="315"/>
    <x v="2"/>
    <n v="32303"/>
    <x v="0"/>
    <s v="OFF-PA-10001001"/>
    <x v="1"/>
    <x v="10"/>
    <s v="Snap-A-Way Black Print Carbonless Speed Message, No Reply Area, Duplicate"/>
    <x v="5589"/>
    <n v="4"/>
    <x v="2"/>
    <x v="6783"/>
    <x v="0"/>
    <x v="0"/>
  </r>
  <r>
    <n v="8753"/>
    <s v="CA-2018-105662"/>
    <x v="465"/>
    <d v="2018-05-09T00:00:00"/>
    <s v="Standard Class"/>
    <s v="RB-19465"/>
    <s v="Rick Bensley"/>
    <x v="2"/>
    <x v="0"/>
    <x v="315"/>
    <x v="2"/>
    <n v="32303"/>
    <x v="0"/>
    <s v="TEC-PH-10001198"/>
    <x v="2"/>
    <x v="7"/>
    <s v="Avaya 4621SW VoIP phone"/>
    <x v="1665"/>
    <n v="3"/>
    <x v="2"/>
    <x v="1763"/>
    <x v="0"/>
    <x v="0"/>
  </r>
  <r>
    <n v="8754"/>
    <s v="CA-2019-152198"/>
    <x v="428"/>
    <d v="2019-09-10T00:00:00"/>
    <s v="First Class"/>
    <s v="JD-16015"/>
    <s v="Joy Daniels"/>
    <x v="0"/>
    <x v="0"/>
    <x v="167"/>
    <x v="24"/>
    <n v="43615"/>
    <x v="3"/>
    <s v="OFF-LA-10000443"/>
    <x v="1"/>
    <x v="2"/>
    <s v="Avery 501"/>
    <x v="1173"/>
    <n v="6"/>
    <x v="2"/>
    <x v="6784"/>
    <x v="3"/>
    <x v="0"/>
  </r>
  <r>
    <n v="8755"/>
    <s v="CA-2019-152198"/>
    <x v="428"/>
    <d v="2019-09-10T00:00:00"/>
    <s v="First Class"/>
    <s v="JD-16015"/>
    <s v="Joy Daniels"/>
    <x v="0"/>
    <x v="0"/>
    <x v="167"/>
    <x v="24"/>
    <n v="43615"/>
    <x v="3"/>
    <s v="OFF-BI-10003669"/>
    <x v="1"/>
    <x v="8"/>
    <s v="3M Organizer Strips"/>
    <x v="5590"/>
    <n v="3"/>
    <x v="6"/>
    <x v="6785"/>
    <x v="3"/>
    <x v="0"/>
  </r>
  <r>
    <n v="8756"/>
    <s v="CA-2019-152198"/>
    <x v="428"/>
    <d v="2019-09-10T00:00:00"/>
    <s v="First Class"/>
    <s v="JD-16015"/>
    <s v="Joy Daniels"/>
    <x v="0"/>
    <x v="0"/>
    <x v="167"/>
    <x v="24"/>
    <n v="43615"/>
    <x v="3"/>
    <s v="OFF-BI-10001628"/>
    <x v="1"/>
    <x v="8"/>
    <s v="Acco Data Flex Cable Posts For Top &amp; Bottom Load Binders, 6&quot; Capacity"/>
    <x v="5591"/>
    <n v="2"/>
    <x v="6"/>
    <x v="6786"/>
    <x v="3"/>
    <x v="0"/>
  </r>
  <r>
    <n v="8757"/>
    <s v="CA-2018-114307"/>
    <x v="405"/>
    <d v="2018-07-26T00:00:00"/>
    <s v="Standard Class"/>
    <s v="MF-17665"/>
    <s v="Maureen Fritzler"/>
    <x v="1"/>
    <x v="0"/>
    <x v="29"/>
    <x v="39"/>
    <n v="21044"/>
    <x v="3"/>
    <s v="OFF-AP-10002350"/>
    <x v="1"/>
    <x v="9"/>
    <s v="Belkin F9H710-06 7 Outlet SurgeMaster Surge Protector"/>
    <x v="1023"/>
    <n v="2"/>
    <x v="0"/>
    <x v="1063"/>
    <x v="3"/>
    <x v="0"/>
  </r>
  <r>
    <n v="8758"/>
    <s v="CA-2018-114307"/>
    <x v="405"/>
    <d v="2018-07-26T00:00:00"/>
    <s v="Standard Class"/>
    <s v="MF-17665"/>
    <s v="Maureen Fritzler"/>
    <x v="1"/>
    <x v="0"/>
    <x v="29"/>
    <x v="39"/>
    <n v="21044"/>
    <x v="3"/>
    <s v="OFF-PA-10004100"/>
    <x v="1"/>
    <x v="10"/>
    <s v="Xerox 216"/>
    <x v="187"/>
    <n v="8"/>
    <x v="0"/>
    <x v="189"/>
    <x v="3"/>
    <x v="0"/>
  </r>
  <r>
    <n v="8759"/>
    <s v="CA-2018-114307"/>
    <x v="405"/>
    <d v="2018-07-26T00:00:00"/>
    <s v="Standard Class"/>
    <s v="MF-17665"/>
    <s v="Maureen Fritzler"/>
    <x v="1"/>
    <x v="0"/>
    <x v="29"/>
    <x v="39"/>
    <n v="21044"/>
    <x v="3"/>
    <s v="FUR-FU-10000794"/>
    <x v="0"/>
    <x v="5"/>
    <s v="Eldon Stackable Tray, Side-Load, Legal, Smoke"/>
    <x v="1877"/>
    <n v="3"/>
    <x v="0"/>
    <x v="6365"/>
    <x v="3"/>
    <x v="0"/>
  </r>
  <r>
    <n v="8760"/>
    <s v="CA-2018-114307"/>
    <x v="405"/>
    <d v="2018-07-26T00:00:00"/>
    <s v="Standard Class"/>
    <s v="MF-17665"/>
    <s v="Maureen Fritzler"/>
    <x v="1"/>
    <x v="0"/>
    <x v="29"/>
    <x v="39"/>
    <n v="21044"/>
    <x v="3"/>
    <s v="OFF-BI-10002012"/>
    <x v="1"/>
    <x v="8"/>
    <s v="Wilson Jones Easy Flow II Sheet Lifters"/>
    <x v="5592"/>
    <n v="3"/>
    <x v="0"/>
    <x v="6787"/>
    <x v="3"/>
    <x v="0"/>
  </r>
  <r>
    <n v="8761"/>
    <s v="CA-2018-159891"/>
    <x v="1011"/>
    <d v="2018-02-06T00:00:00"/>
    <s v="Standard Class"/>
    <s v="BF-11170"/>
    <s v="Ben Ferrer"/>
    <x v="2"/>
    <x v="0"/>
    <x v="118"/>
    <x v="32"/>
    <n v="30318"/>
    <x v="0"/>
    <s v="OFF-BI-10003527"/>
    <x v="1"/>
    <x v="8"/>
    <s v="Fellowes PB500 Electric Punch Plastic Comb Binding Machine with Manual Bind"/>
    <x v="5593"/>
    <n v="1"/>
    <x v="0"/>
    <x v="6788"/>
    <x v="0"/>
    <x v="0"/>
  </r>
  <r>
    <n v="8762"/>
    <s v="CA-2018-159891"/>
    <x v="1011"/>
    <d v="2018-02-06T00:00:00"/>
    <s v="Standard Class"/>
    <s v="BF-11170"/>
    <s v="Ben Ferrer"/>
    <x v="2"/>
    <x v="0"/>
    <x v="118"/>
    <x v="32"/>
    <n v="30318"/>
    <x v="0"/>
    <s v="OFF-EN-10004483"/>
    <x v="1"/>
    <x v="12"/>
    <s v="#10 White Business Envelopes,4 1/8 x 9 1/2"/>
    <x v="5594"/>
    <n v="8"/>
    <x v="0"/>
    <x v="6789"/>
    <x v="0"/>
    <x v="0"/>
  </r>
  <r>
    <n v="8763"/>
    <s v="CA-2018-112578"/>
    <x v="723"/>
    <d v="2019-01-02T00:00:00"/>
    <s v="Standard Class"/>
    <s v="FO-14305"/>
    <s v="Frank Olsen"/>
    <x v="0"/>
    <x v="0"/>
    <x v="301"/>
    <x v="1"/>
    <n v="95823"/>
    <x v="1"/>
    <s v="OFF-ST-10003722"/>
    <x v="1"/>
    <x v="4"/>
    <s v="Project Tote Personal File"/>
    <x v="919"/>
    <n v="1"/>
    <x v="0"/>
    <x v="952"/>
    <x v="1"/>
    <x v="0"/>
  </r>
  <r>
    <n v="8764"/>
    <s v="CA-2018-112578"/>
    <x v="723"/>
    <d v="2019-01-02T00:00:00"/>
    <s v="Standard Class"/>
    <s v="FO-14305"/>
    <s v="Frank Olsen"/>
    <x v="0"/>
    <x v="0"/>
    <x v="301"/>
    <x v="1"/>
    <n v="95823"/>
    <x v="1"/>
    <s v="OFF-SU-10002557"/>
    <x v="1"/>
    <x v="14"/>
    <s v="Fiskars Spring-Action Scissors"/>
    <x v="5482"/>
    <n v="2"/>
    <x v="0"/>
    <x v="6790"/>
    <x v="1"/>
    <x v="0"/>
  </r>
  <r>
    <n v="8765"/>
    <s v="CA-2017-107083"/>
    <x v="82"/>
    <d v="2017-11-27T00:00:00"/>
    <s v="Standard Class"/>
    <s v="BB-11545"/>
    <s v="Brenda Bowman"/>
    <x v="1"/>
    <x v="0"/>
    <x v="5"/>
    <x v="5"/>
    <n v="76106"/>
    <x v="2"/>
    <s v="OFF-AR-10002257"/>
    <x v="1"/>
    <x v="6"/>
    <s v="Eldon Spacemaker Box, Quick-Snap Lid, Clear"/>
    <x v="758"/>
    <n v="2"/>
    <x v="2"/>
    <x v="1820"/>
    <x v="2"/>
    <x v="0"/>
  </r>
  <r>
    <n v="8766"/>
    <s v="CA-2017-107083"/>
    <x v="82"/>
    <d v="2017-11-27T00:00:00"/>
    <s v="Standard Class"/>
    <s v="BB-11545"/>
    <s v="Brenda Bowman"/>
    <x v="1"/>
    <x v="0"/>
    <x v="5"/>
    <x v="5"/>
    <n v="76106"/>
    <x v="2"/>
    <s v="OFF-BI-10000756"/>
    <x v="1"/>
    <x v="8"/>
    <s v="Storex DuraTech Recycled Plastic Frosted Binders"/>
    <x v="5595"/>
    <n v="2"/>
    <x v="3"/>
    <x v="6791"/>
    <x v="2"/>
    <x v="0"/>
  </r>
  <r>
    <n v="8767"/>
    <s v="CA-2017-107083"/>
    <x v="82"/>
    <d v="2017-11-27T00:00:00"/>
    <s v="Standard Class"/>
    <s v="BB-11545"/>
    <s v="Brenda Bowman"/>
    <x v="1"/>
    <x v="0"/>
    <x v="5"/>
    <x v="5"/>
    <n v="76106"/>
    <x v="2"/>
    <s v="OFF-AP-10004136"/>
    <x v="1"/>
    <x v="9"/>
    <s v="Kensington 6 Outlet SmartSocket Surge Protector"/>
    <x v="4396"/>
    <n v="3"/>
    <x v="3"/>
    <x v="6792"/>
    <x v="2"/>
    <x v="0"/>
  </r>
  <r>
    <n v="8768"/>
    <s v="CA-2017-107083"/>
    <x v="82"/>
    <d v="2017-11-27T00:00:00"/>
    <s v="Standard Class"/>
    <s v="BB-11545"/>
    <s v="Brenda Bowman"/>
    <x v="1"/>
    <x v="0"/>
    <x v="5"/>
    <x v="5"/>
    <n v="76106"/>
    <x v="2"/>
    <s v="OFF-BI-10002194"/>
    <x v="1"/>
    <x v="8"/>
    <s v="Cardinal Hold-It CD Pocket"/>
    <x v="5596"/>
    <n v="5"/>
    <x v="3"/>
    <x v="6793"/>
    <x v="2"/>
    <x v="0"/>
  </r>
  <r>
    <n v="8769"/>
    <s v="CA-2017-151722"/>
    <x v="348"/>
    <d v="2017-10-09T00:00:00"/>
    <s v="Standard Class"/>
    <s v="IL-15100"/>
    <s v="Ivan Liston"/>
    <x v="0"/>
    <x v="0"/>
    <x v="38"/>
    <x v="24"/>
    <n v="43229"/>
    <x v="3"/>
    <s v="TEC-AC-10000892"/>
    <x v="2"/>
    <x v="11"/>
    <s v="NETGEAR N750 Dual Band Wi-Fi Gigabit Router"/>
    <x v="5597"/>
    <n v="4"/>
    <x v="2"/>
    <x v="6794"/>
    <x v="3"/>
    <x v="0"/>
  </r>
  <r>
    <n v="8770"/>
    <s v="CA-2018-151148"/>
    <x v="126"/>
    <d v="2018-09-13T00:00:00"/>
    <s v="Same Day"/>
    <s v="PO-19180"/>
    <s v="Philisse Overcash"/>
    <x v="2"/>
    <x v="0"/>
    <x v="103"/>
    <x v="22"/>
    <n v="80027"/>
    <x v="1"/>
    <s v="TEC-PH-10001870"/>
    <x v="2"/>
    <x v="7"/>
    <s v="Lunatik TT5L-002 Taktik Strike Impact Protection System for iPhone 5"/>
    <x v="5598"/>
    <n v="3"/>
    <x v="2"/>
    <x v="6795"/>
    <x v="1"/>
    <x v="0"/>
  </r>
  <r>
    <n v="8771"/>
    <s v="CA-2018-151148"/>
    <x v="126"/>
    <d v="2018-09-13T00:00:00"/>
    <s v="Same Day"/>
    <s v="PO-19180"/>
    <s v="Philisse Overcash"/>
    <x v="2"/>
    <x v="0"/>
    <x v="103"/>
    <x v="22"/>
    <n v="80027"/>
    <x v="1"/>
    <s v="FUR-CH-10002304"/>
    <x v="0"/>
    <x v="1"/>
    <s v="Global Stack Chair without Arms, Black"/>
    <x v="5599"/>
    <n v="4"/>
    <x v="2"/>
    <x v="6796"/>
    <x v="1"/>
    <x v="0"/>
  </r>
  <r>
    <n v="8772"/>
    <s v="CA-2019-115882"/>
    <x v="32"/>
    <d v="2019-09-17T00:00:00"/>
    <s v="First Class"/>
    <s v="DB-13555"/>
    <s v="Dorothy Badders"/>
    <x v="1"/>
    <x v="0"/>
    <x v="253"/>
    <x v="3"/>
    <n v="27604"/>
    <x v="0"/>
    <s v="OFF-AP-10002534"/>
    <x v="1"/>
    <x v="9"/>
    <s v="3.6 Cubic Foot Counter Height Office Refrigerator"/>
    <x v="5600"/>
    <n v="4"/>
    <x v="2"/>
    <x v="6797"/>
    <x v="0"/>
    <x v="0"/>
  </r>
  <r>
    <n v="8773"/>
    <s v="CA-2019-115882"/>
    <x v="32"/>
    <d v="2019-09-17T00:00:00"/>
    <s v="First Class"/>
    <s v="DB-13555"/>
    <s v="Dorothy Badders"/>
    <x v="1"/>
    <x v="0"/>
    <x v="253"/>
    <x v="3"/>
    <n v="27604"/>
    <x v="0"/>
    <s v="OFF-PA-10001125"/>
    <x v="1"/>
    <x v="10"/>
    <s v="Xerox 1988"/>
    <x v="1355"/>
    <n v="3"/>
    <x v="2"/>
    <x v="1419"/>
    <x v="0"/>
    <x v="0"/>
  </r>
  <r>
    <n v="8774"/>
    <s v="CA-2017-132276"/>
    <x v="1202"/>
    <d v="2017-02-28T00:00:00"/>
    <s v="Standard Class"/>
    <s v="LC-16960"/>
    <s v="Lindsay Castell"/>
    <x v="2"/>
    <x v="0"/>
    <x v="20"/>
    <x v="15"/>
    <n v="10024"/>
    <x v="3"/>
    <s v="OFF-AP-10000804"/>
    <x v="1"/>
    <x v="9"/>
    <s v="Hoover Portapower Portable Vacuum"/>
    <x v="2051"/>
    <n v="6"/>
    <x v="0"/>
    <x v="6798"/>
    <x v="3"/>
    <x v="0"/>
  </r>
  <r>
    <n v="8775"/>
    <s v="CA-2017-132276"/>
    <x v="1202"/>
    <d v="2017-02-28T00:00:00"/>
    <s v="Standard Class"/>
    <s v="LC-16960"/>
    <s v="Lindsay Castell"/>
    <x v="2"/>
    <x v="0"/>
    <x v="20"/>
    <x v="15"/>
    <n v="10024"/>
    <x v="3"/>
    <s v="OFF-BI-10002982"/>
    <x v="1"/>
    <x v="8"/>
    <s v="Avery Self-Adhesive Photo Pockets for Polaroid Photos"/>
    <x v="3023"/>
    <n v="2"/>
    <x v="2"/>
    <x v="6799"/>
    <x v="3"/>
    <x v="0"/>
  </r>
  <r>
    <n v="8776"/>
    <s v="CA-2018-163636"/>
    <x v="5"/>
    <d v="2018-12-09T00:00:00"/>
    <s v="Second Class"/>
    <s v="MP-18175"/>
    <s v="Mike Pelletier"/>
    <x v="2"/>
    <x v="0"/>
    <x v="22"/>
    <x v="10"/>
    <n v="60623"/>
    <x v="2"/>
    <s v="OFF-AR-10001547"/>
    <x v="1"/>
    <x v="6"/>
    <s v="Newell 311"/>
    <x v="5601"/>
    <n v="2"/>
    <x v="2"/>
    <x v="6800"/>
    <x v="2"/>
    <x v="0"/>
  </r>
  <r>
    <n v="8777"/>
    <s v="CA-2018-102813"/>
    <x v="415"/>
    <d v="2018-07-03T00:00:00"/>
    <s v="First Class"/>
    <s v="EA-14035"/>
    <s v="Erin Ashbrook"/>
    <x v="1"/>
    <x v="0"/>
    <x v="114"/>
    <x v="5"/>
    <n v="77340"/>
    <x v="2"/>
    <s v="FUR-CH-10000665"/>
    <x v="0"/>
    <x v="1"/>
    <s v="Global Airflow Leather Mesh Back Chair, Black"/>
    <x v="2568"/>
    <n v="5"/>
    <x v="4"/>
    <x v="232"/>
    <x v="2"/>
    <x v="0"/>
  </r>
  <r>
    <n v="8778"/>
    <s v="CA-2018-102813"/>
    <x v="415"/>
    <d v="2018-07-03T00:00:00"/>
    <s v="First Class"/>
    <s v="EA-14035"/>
    <s v="Erin Ashbrook"/>
    <x v="1"/>
    <x v="0"/>
    <x v="114"/>
    <x v="5"/>
    <n v="77340"/>
    <x v="2"/>
    <s v="OFF-PA-10000520"/>
    <x v="1"/>
    <x v="10"/>
    <s v="Xerox 201"/>
    <x v="759"/>
    <n v="8"/>
    <x v="2"/>
    <x v="782"/>
    <x v="2"/>
    <x v="0"/>
  </r>
  <r>
    <n v="8779"/>
    <s v="CA-2019-135377"/>
    <x v="1096"/>
    <d v="2019-12-18T00:00:00"/>
    <s v="Standard Class"/>
    <s v="BP-11095"/>
    <s v="Bart Pistole"/>
    <x v="1"/>
    <x v="0"/>
    <x v="20"/>
    <x v="15"/>
    <n v="10024"/>
    <x v="3"/>
    <s v="FUR-BO-10004015"/>
    <x v="0"/>
    <x v="0"/>
    <s v="Bush Andora Bookcase, Maple/Graphite Gray Finish"/>
    <x v="5602"/>
    <n v="3"/>
    <x v="2"/>
    <x v="6801"/>
    <x v="3"/>
    <x v="0"/>
  </r>
  <r>
    <n v="8780"/>
    <s v="CA-2017-165813"/>
    <x v="305"/>
    <d v="2017-03-22T00:00:00"/>
    <s v="Second Class"/>
    <s v="BM-11785"/>
    <s v="Bryan Mills"/>
    <x v="0"/>
    <x v="0"/>
    <x v="127"/>
    <x v="21"/>
    <n v="97301"/>
    <x v="1"/>
    <s v="OFF-ST-10004258"/>
    <x v="1"/>
    <x v="4"/>
    <s v="Portable Personal File Box"/>
    <x v="5603"/>
    <n v="3"/>
    <x v="2"/>
    <x v="6802"/>
    <x v="1"/>
    <x v="0"/>
  </r>
  <r>
    <n v="8781"/>
    <s v="CA-2017-133585"/>
    <x v="879"/>
    <d v="2017-03-04T00:00:00"/>
    <s v="First Class"/>
    <s v="CM-12715"/>
    <s v="Craig Molinari"/>
    <x v="1"/>
    <x v="0"/>
    <x v="12"/>
    <x v="5"/>
    <n v="77070"/>
    <x v="2"/>
    <s v="OFF-AR-10003696"/>
    <x v="1"/>
    <x v="6"/>
    <s v="Panasonic KP-350BK Electric Pencil Sharpener with Auto Stop"/>
    <x v="5604"/>
    <n v="2"/>
    <x v="2"/>
    <x v="6803"/>
    <x v="2"/>
    <x v="0"/>
  </r>
  <r>
    <n v="8782"/>
    <s v="CA-2017-133585"/>
    <x v="879"/>
    <d v="2017-03-04T00:00:00"/>
    <s v="First Class"/>
    <s v="CM-12715"/>
    <s v="Craig Molinari"/>
    <x v="1"/>
    <x v="0"/>
    <x v="12"/>
    <x v="5"/>
    <n v="77070"/>
    <x v="2"/>
    <s v="FUR-BO-10001811"/>
    <x v="0"/>
    <x v="0"/>
    <s v="Atlantic Metals Mobile 5-Shelf Bookcases, Custom Colors"/>
    <x v="5605"/>
    <n v="6"/>
    <x v="8"/>
    <x v="6804"/>
    <x v="2"/>
    <x v="0"/>
  </r>
  <r>
    <n v="8783"/>
    <s v="CA-2018-116911"/>
    <x v="306"/>
    <d v="2018-09-20T00:00:00"/>
    <s v="Standard Class"/>
    <s v="JD-16150"/>
    <s v="Justin Deggeller"/>
    <x v="1"/>
    <x v="0"/>
    <x v="513"/>
    <x v="45"/>
    <n v="83301"/>
    <x v="1"/>
    <s v="OFF-BI-10001249"/>
    <x v="1"/>
    <x v="8"/>
    <s v="Avery Heavy-Duty EZD View Binder with Locking Rings"/>
    <x v="5606"/>
    <n v="4"/>
    <x v="2"/>
    <x v="6805"/>
    <x v="1"/>
    <x v="0"/>
  </r>
  <r>
    <n v="8784"/>
    <s v="CA-2018-116911"/>
    <x v="306"/>
    <d v="2018-09-20T00:00:00"/>
    <s v="Standard Class"/>
    <s v="JD-16150"/>
    <s v="Justin Deggeller"/>
    <x v="1"/>
    <x v="0"/>
    <x v="513"/>
    <x v="45"/>
    <n v="83301"/>
    <x v="1"/>
    <s v="FUR-TA-10003473"/>
    <x v="0"/>
    <x v="3"/>
    <s v="Bretford Rectangular Conference Table Tops"/>
    <x v="5607"/>
    <n v="3"/>
    <x v="0"/>
    <x v="6806"/>
    <x v="1"/>
    <x v="0"/>
  </r>
  <r>
    <n v="8785"/>
    <s v="US-2019-129224"/>
    <x v="294"/>
    <d v="2019-03-23T00:00:00"/>
    <s v="Standard Class"/>
    <s v="AS-10630"/>
    <s v="Ann Steele"/>
    <x v="2"/>
    <x v="0"/>
    <x v="289"/>
    <x v="18"/>
    <n v="37918"/>
    <x v="0"/>
    <s v="OFF-LA-10003190"/>
    <x v="1"/>
    <x v="2"/>
    <s v="Avery 474"/>
    <x v="877"/>
    <n v="2"/>
    <x v="2"/>
    <x v="910"/>
    <x v="0"/>
    <x v="0"/>
  </r>
  <r>
    <n v="8786"/>
    <s v="CA-2019-145765"/>
    <x v="39"/>
    <d v="2019-06-02T00:00:00"/>
    <s v="Standard Class"/>
    <s v="CM-11815"/>
    <s v="Candace McMahon"/>
    <x v="1"/>
    <x v="0"/>
    <x v="42"/>
    <x v="16"/>
    <n v="85023"/>
    <x v="1"/>
    <s v="TEC-PH-10001305"/>
    <x v="2"/>
    <x v="7"/>
    <s v="Panasonic KX TS208W Corded phone"/>
    <x v="4398"/>
    <n v="5"/>
    <x v="2"/>
    <x v="5160"/>
    <x v="1"/>
    <x v="0"/>
  </r>
  <r>
    <n v="8787"/>
    <s v="CA-2019-145765"/>
    <x v="39"/>
    <d v="2019-06-02T00:00:00"/>
    <s v="Standard Class"/>
    <s v="CM-11815"/>
    <s v="Candace McMahon"/>
    <x v="1"/>
    <x v="0"/>
    <x v="42"/>
    <x v="16"/>
    <n v="85023"/>
    <x v="1"/>
    <s v="OFF-PA-10001534"/>
    <x v="1"/>
    <x v="10"/>
    <s v="Xerox 230"/>
    <x v="12"/>
    <n v="3"/>
    <x v="2"/>
    <x v="12"/>
    <x v="1"/>
    <x v="0"/>
  </r>
  <r>
    <n v="8788"/>
    <s v="CA-2019-145765"/>
    <x v="39"/>
    <d v="2019-06-02T00:00:00"/>
    <s v="Standard Class"/>
    <s v="CM-11815"/>
    <s v="Candace McMahon"/>
    <x v="1"/>
    <x v="0"/>
    <x v="42"/>
    <x v="16"/>
    <n v="85023"/>
    <x v="1"/>
    <s v="TEC-AC-10000844"/>
    <x v="2"/>
    <x v="11"/>
    <s v="Logitech Gaming G510s - Keyboard"/>
    <x v="5608"/>
    <n v="4"/>
    <x v="2"/>
    <x v="6807"/>
    <x v="1"/>
    <x v="0"/>
  </r>
  <r>
    <n v="8789"/>
    <s v="CA-2019-126914"/>
    <x v="140"/>
    <d v="2019-06-19T00:00:00"/>
    <s v="Standard Class"/>
    <s v="JE-15715"/>
    <s v="Joe Elijah"/>
    <x v="0"/>
    <x v="0"/>
    <x v="53"/>
    <x v="3"/>
    <n v="28110"/>
    <x v="0"/>
    <s v="FUR-CH-10000847"/>
    <x v="0"/>
    <x v="1"/>
    <s v="Global Executive Mid-Back Manager's Chair"/>
    <x v="327"/>
    <n v="3"/>
    <x v="2"/>
    <x v="5386"/>
    <x v="0"/>
    <x v="0"/>
  </r>
  <r>
    <n v="8790"/>
    <s v="CA-2019-126914"/>
    <x v="140"/>
    <d v="2019-06-19T00:00:00"/>
    <s v="Standard Class"/>
    <s v="JE-15715"/>
    <s v="Joe Elijah"/>
    <x v="0"/>
    <x v="0"/>
    <x v="53"/>
    <x v="3"/>
    <n v="28110"/>
    <x v="0"/>
    <s v="FUR-BO-10000468"/>
    <x v="0"/>
    <x v="0"/>
    <s v="O'Sullivan 2-Shelf Heavy-Duty Bookcases"/>
    <x v="5609"/>
    <n v="2"/>
    <x v="2"/>
    <x v="6808"/>
    <x v="0"/>
    <x v="0"/>
  </r>
  <r>
    <n v="8791"/>
    <s v="CA-2017-169572"/>
    <x v="684"/>
    <d v="2017-09-12T00:00:00"/>
    <s v="Standard Class"/>
    <s v="AG-10525"/>
    <s v="Andy Gerbode"/>
    <x v="1"/>
    <x v="0"/>
    <x v="102"/>
    <x v="17"/>
    <n v="23223"/>
    <x v="0"/>
    <s v="OFF-BI-10002799"/>
    <x v="1"/>
    <x v="8"/>
    <s v="SlimView Poly Binder, 3/8&quot;"/>
    <x v="5610"/>
    <n v="9"/>
    <x v="0"/>
    <x v="6809"/>
    <x v="0"/>
    <x v="0"/>
  </r>
  <r>
    <n v="8792"/>
    <s v="CA-2019-162075"/>
    <x v="257"/>
    <d v="2019-03-24T00:00:00"/>
    <s v="Standard Class"/>
    <s v="TT-21220"/>
    <s v="Thomas Thornton"/>
    <x v="0"/>
    <x v="0"/>
    <x v="12"/>
    <x v="5"/>
    <n v="77041"/>
    <x v="2"/>
    <s v="TEC-PH-10001557"/>
    <x v="2"/>
    <x v="7"/>
    <s v="Pyle PMP37LED"/>
    <x v="3431"/>
    <n v="7"/>
    <x v="2"/>
    <x v="6810"/>
    <x v="2"/>
    <x v="0"/>
  </r>
  <r>
    <n v="8793"/>
    <s v="CA-2016-162992"/>
    <x v="174"/>
    <d v="2016-12-21T00:00:00"/>
    <s v="First Class"/>
    <s v="BP-11095"/>
    <s v="Bart Pistole"/>
    <x v="1"/>
    <x v="0"/>
    <x v="1"/>
    <x v="1"/>
    <n v="90008"/>
    <x v="1"/>
    <s v="OFF-LA-10001934"/>
    <x v="1"/>
    <x v="2"/>
    <s v="Avery 516"/>
    <x v="2"/>
    <n v="2"/>
    <x v="0"/>
    <x v="2"/>
    <x v="1"/>
    <x v="0"/>
  </r>
  <r>
    <n v="8794"/>
    <s v="CA-2016-162992"/>
    <x v="174"/>
    <d v="2016-12-21T00:00:00"/>
    <s v="First Class"/>
    <s v="BP-11095"/>
    <s v="Bart Pistole"/>
    <x v="1"/>
    <x v="0"/>
    <x v="1"/>
    <x v="1"/>
    <n v="90008"/>
    <x v="1"/>
    <s v="OFF-FA-10004248"/>
    <x v="1"/>
    <x v="13"/>
    <s v="Advantus T-Pin Paper Clips"/>
    <x v="5611"/>
    <n v="5"/>
    <x v="0"/>
    <x v="6811"/>
    <x v="1"/>
    <x v="0"/>
  </r>
  <r>
    <n v="8795"/>
    <s v="CA-2016-162992"/>
    <x v="174"/>
    <d v="2016-12-21T00:00:00"/>
    <s v="First Class"/>
    <s v="BP-11095"/>
    <s v="Bart Pistole"/>
    <x v="1"/>
    <x v="0"/>
    <x v="1"/>
    <x v="1"/>
    <n v="90008"/>
    <x v="1"/>
    <s v="TEC-PH-10001944"/>
    <x v="2"/>
    <x v="7"/>
    <s v="Wi-Ex zBoost YX540 Cellular Phone Signal Booster"/>
    <x v="5612"/>
    <n v="5"/>
    <x v="2"/>
    <x v="6812"/>
    <x v="1"/>
    <x v="0"/>
  </r>
  <r>
    <n v="8796"/>
    <s v="CA-2016-162992"/>
    <x v="174"/>
    <d v="2016-12-21T00:00:00"/>
    <s v="First Class"/>
    <s v="BP-11095"/>
    <s v="Bart Pistole"/>
    <x v="1"/>
    <x v="0"/>
    <x v="1"/>
    <x v="1"/>
    <n v="90008"/>
    <x v="1"/>
    <s v="TEC-PH-10002085"/>
    <x v="2"/>
    <x v="7"/>
    <s v="Clarity 53712"/>
    <x v="2005"/>
    <n v="4"/>
    <x v="2"/>
    <x v="2157"/>
    <x v="1"/>
    <x v="0"/>
  </r>
  <r>
    <n v="8797"/>
    <s v="CA-2018-106397"/>
    <x v="274"/>
    <d v="2018-07-13T00:00:00"/>
    <s v="Standard Class"/>
    <s v="MJ-17740"/>
    <s v="Max Jones"/>
    <x v="0"/>
    <x v="0"/>
    <x v="11"/>
    <x v="7"/>
    <n v="84057"/>
    <x v="1"/>
    <s v="OFF-PA-10003441"/>
    <x v="1"/>
    <x v="10"/>
    <s v="Xerox 226"/>
    <x v="91"/>
    <n v="2"/>
    <x v="0"/>
    <x v="91"/>
    <x v="1"/>
    <x v="0"/>
  </r>
  <r>
    <n v="8798"/>
    <s v="CA-2018-106397"/>
    <x v="274"/>
    <d v="2018-07-13T00:00:00"/>
    <s v="Standard Class"/>
    <s v="MJ-17740"/>
    <s v="Max Jones"/>
    <x v="0"/>
    <x v="0"/>
    <x v="11"/>
    <x v="7"/>
    <n v="84057"/>
    <x v="1"/>
    <s v="OFF-AR-10004602"/>
    <x v="1"/>
    <x v="6"/>
    <s v="Boston KS Multi-Size Manual Pencil Sharpener"/>
    <x v="44"/>
    <n v="2"/>
    <x v="0"/>
    <x v="4504"/>
    <x v="1"/>
    <x v="0"/>
  </r>
  <r>
    <n v="8799"/>
    <s v="US-2018-150140"/>
    <x v="1203"/>
    <d v="2018-04-10T00:00:00"/>
    <s v="Standard Class"/>
    <s v="VM-21685"/>
    <s v="Valerie Mitchum"/>
    <x v="2"/>
    <x v="0"/>
    <x v="140"/>
    <x v="42"/>
    <m/>
    <x v="3"/>
    <s v="TEC-PH-10002555"/>
    <x v="2"/>
    <x v="7"/>
    <s v="Nortel Meridian M5316 Digital phone"/>
    <x v="5613"/>
    <n v="5"/>
    <x v="0"/>
    <x v="6813"/>
    <x v="3"/>
    <x v="0"/>
  </r>
  <r>
    <n v="8800"/>
    <s v="CA-2016-116666"/>
    <x v="1204"/>
    <d v="2016-05-10T00:00:00"/>
    <s v="First Class"/>
    <s v="KT-16480"/>
    <s v="Kean Thornton"/>
    <x v="0"/>
    <x v="0"/>
    <x v="10"/>
    <x v="9"/>
    <n v="19134"/>
    <x v="3"/>
    <s v="TEC-CO-10001449"/>
    <x v="2"/>
    <x v="16"/>
    <s v="Hewlett Packard LaserJet 3310 Copier"/>
    <x v="5614"/>
    <n v="5"/>
    <x v="10"/>
    <x v="6814"/>
    <x v="3"/>
    <x v="0"/>
  </r>
  <r>
    <n v="8801"/>
    <s v="CA-2019-148992"/>
    <x v="51"/>
    <d v="2019-11-27T00:00:00"/>
    <s v="Standard Class"/>
    <s v="CS-12250"/>
    <s v="Chris Selesnick"/>
    <x v="1"/>
    <x v="0"/>
    <x v="22"/>
    <x v="10"/>
    <n v="60623"/>
    <x v="2"/>
    <s v="OFF-PA-10004285"/>
    <x v="1"/>
    <x v="10"/>
    <s v="Xerox 1959"/>
    <x v="1432"/>
    <n v="2"/>
    <x v="2"/>
    <x v="1507"/>
    <x v="2"/>
    <x v="0"/>
  </r>
  <r>
    <n v="8802"/>
    <s v="CA-2018-140935"/>
    <x v="338"/>
    <d v="2018-11-12T00:00:00"/>
    <s v="First Class"/>
    <s v="AB-10015"/>
    <s v="Aaron Bergman"/>
    <x v="0"/>
    <x v="0"/>
    <x v="268"/>
    <x v="26"/>
    <n v="73120"/>
    <x v="2"/>
    <s v="TEC-PH-10000562"/>
    <x v="2"/>
    <x v="7"/>
    <s v="Samsung Convoy 3"/>
    <x v="5615"/>
    <n v="2"/>
    <x v="0"/>
    <x v="6815"/>
    <x v="2"/>
    <x v="0"/>
  </r>
  <r>
    <n v="8803"/>
    <s v="CA-2018-140935"/>
    <x v="338"/>
    <d v="2018-11-12T00:00:00"/>
    <s v="First Class"/>
    <s v="AB-10015"/>
    <s v="Aaron Bergman"/>
    <x v="0"/>
    <x v="0"/>
    <x v="268"/>
    <x v="26"/>
    <n v="73120"/>
    <x v="2"/>
    <s v="FUR-BO-10003966"/>
    <x v="0"/>
    <x v="0"/>
    <s v="Sauder Facets Collection Library, Sky Alder Finish"/>
    <x v="2661"/>
    <n v="2"/>
    <x v="0"/>
    <x v="6816"/>
    <x v="2"/>
    <x v="0"/>
  </r>
  <r>
    <n v="8804"/>
    <s v="CA-2016-157644"/>
    <x v="520"/>
    <d v="2017-01-01T00:00:00"/>
    <s v="First Class"/>
    <s v="AH-10030"/>
    <s v="Aaron Hawkins"/>
    <x v="1"/>
    <x v="0"/>
    <x v="20"/>
    <x v="15"/>
    <n v="10035"/>
    <x v="3"/>
    <s v="TEC-AC-10003614"/>
    <x v="2"/>
    <x v="11"/>
    <s v="Verbatim 25 GB 6x Blu-ray Single Layer Recordable Disc, 10/Pack"/>
    <x v="5616"/>
    <n v="3"/>
    <x v="0"/>
    <x v="6817"/>
    <x v="3"/>
    <x v="0"/>
  </r>
  <r>
    <n v="8805"/>
    <s v="CA-2016-157644"/>
    <x v="520"/>
    <d v="2017-01-01T00:00:00"/>
    <s v="First Class"/>
    <s v="AH-10030"/>
    <s v="Aaron Hawkins"/>
    <x v="1"/>
    <x v="0"/>
    <x v="20"/>
    <x v="15"/>
    <n v="10035"/>
    <x v="3"/>
    <s v="OFF-LA-10003148"/>
    <x v="1"/>
    <x v="2"/>
    <s v="Avery 51"/>
    <x v="1381"/>
    <n v="3"/>
    <x v="0"/>
    <x v="3602"/>
    <x v="3"/>
    <x v="0"/>
  </r>
  <r>
    <n v="8806"/>
    <s v="US-2019-100398"/>
    <x v="971"/>
    <d v="2019-08-23T00:00:00"/>
    <s v="Standard Class"/>
    <s v="DO-13435"/>
    <s v="Denny Ordway"/>
    <x v="0"/>
    <x v="0"/>
    <x v="288"/>
    <x v="7"/>
    <n v="84106"/>
    <x v="1"/>
    <s v="OFF-BI-10002133"/>
    <x v="1"/>
    <x v="8"/>
    <s v="Wilson Jones Elliptical Ring 3 1/2&quot; Capacity Binders, 800 sheets"/>
    <x v="5617"/>
    <n v="3"/>
    <x v="2"/>
    <x v="6818"/>
    <x v="1"/>
    <x v="0"/>
  </r>
  <r>
    <n v="8807"/>
    <s v="CA-2018-113082"/>
    <x v="126"/>
    <d v="2018-09-16T00:00:00"/>
    <s v="Standard Class"/>
    <s v="MC-17590"/>
    <s v="Matt Collister"/>
    <x v="1"/>
    <x v="0"/>
    <x v="456"/>
    <x v="15"/>
    <n v="13501"/>
    <x v="3"/>
    <s v="FUR-FU-10002813"/>
    <x v="0"/>
    <x v="5"/>
    <s v="DAX Contemporary Wood Frame with Silver Metal Mat, Desktop, 11 x 14 Size"/>
    <x v="586"/>
    <n v="2"/>
    <x v="0"/>
    <x v="6188"/>
    <x v="3"/>
    <x v="0"/>
  </r>
  <r>
    <n v="8808"/>
    <s v="US-2019-110646"/>
    <x v="40"/>
    <d v="2019-10-31T00:00:00"/>
    <s v="Standard Class"/>
    <s v="JF-15190"/>
    <s v="Jamie Frazer"/>
    <x v="0"/>
    <x v="0"/>
    <x v="10"/>
    <x v="9"/>
    <n v="19134"/>
    <x v="3"/>
    <s v="OFF-BI-10004330"/>
    <x v="1"/>
    <x v="8"/>
    <s v="GBC Velobind Prepunched Cover Sets, Regency Series"/>
    <x v="5618"/>
    <n v="3"/>
    <x v="6"/>
    <x v="6819"/>
    <x v="3"/>
    <x v="0"/>
  </r>
  <r>
    <n v="8809"/>
    <s v="US-2019-110646"/>
    <x v="40"/>
    <d v="2019-10-31T00:00:00"/>
    <s v="Standard Class"/>
    <s v="JF-15190"/>
    <s v="Jamie Frazer"/>
    <x v="0"/>
    <x v="0"/>
    <x v="10"/>
    <x v="9"/>
    <n v="19134"/>
    <x v="3"/>
    <s v="TEC-PH-10002807"/>
    <x v="2"/>
    <x v="7"/>
    <s v="Motorla HX550 Universal Bluetooth Headset"/>
    <x v="5619"/>
    <n v="5"/>
    <x v="10"/>
    <x v="6820"/>
    <x v="3"/>
    <x v="0"/>
  </r>
  <r>
    <n v="8810"/>
    <s v="US-2019-110646"/>
    <x v="40"/>
    <d v="2019-10-31T00:00:00"/>
    <s v="Standard Class"/>
    <s v="JF-15190"/>
    <s v="Jamie Frazer"/>
    <x v="0"/>
    <x v="0"/>
    <x v="10"/>
    <x v="9"/>
    <n v="19134"/>
    <x v="3"/>
    <s v="OFF-LA-10001404"/>
    <x v="1"/>
    <x v="2"/>
    <s v="Avery 517"/>
    <x v="1816"/>
    <n v="5"/>
    <x v="2"/>
    <x v="6821"/>
    <x v="3"/>
    <x v="0"/>
  </r>
  <r>
    <n v="8811"/>
    <s v="CA-2019-120614"/>
    <x v="1109"/>
    <d v="2019-06-04T00:00:00"/>
    <s v="Standard Class"/>
    <s v="SM-20950"/>
    <s v="Suzanne McNair"/>
    <x v="1"/>
    <x v="0"/>
    <x v="1"/>
    <x v="1"/>
    <n v="90004"/>
    <x v="1"/>
    <s v="OFF-PA-10004911"/>
    <x v="1"/>
    <x v="10"/>
    <s v="Rediform S.O.S. 1-Up Phone Message Bk, 4-1/4x3-1/16 Bk, 1 Form/Pg, 40 Messages/Bk, 3/Pk"/>
    <x v="5620"/>
    <n v="4"/>
    <x v="0"/>
    <x v="6822"/>
    <x v="1"/>
    <x v="0"/>
  </r>
  <r>
    <n v="8812"/>
    <s v="US-2018-140172"/>
    <x v="387"/>
    <d v="2018-03-13T00:00:00"/>
    <s v="Standard Class"/>
    <s v="SP-20650"/>
    <s v="Stephanie Phelps"/>
    <x v="1"/>
    <x v="0"/>
    <x v="25"/>
    <x v="12"/>
    <n v="49201"/>
    <x v="2"/>
    <s v="OFF-AP-10004233"/>
    <x v="1"/>
    <x v="9"/>
    <s v="Honeywell Enviracaire Portable Air Cleaner for up to 8 x 10 Room"/>
    <x v="5621"/>
    <n v="3"/>
    <x v="9"/>
    <x v="6823"/>
    <x v="2"/>
    <x v="0"/>
  </r>
  <r>
    <n v="8813"/>
    <s v="US-2018-140172"/>
    <x v="387"/>
    <d v="2018-03-13T00:00:00"/>
    <s v="Standard Class"/>
    <s v="SP-20650"/>
    <s v="Stephanie Phelps"/>
    <x v="1"/>
    <x v="0"/>
    <x v="25"/>
    <x v="12"/>
    <n v="49201"/>
    <x v="2"/>
    <s v="OFF-AR-10002766"/>
    <x v="1"/>
    <x v="6"/>
    <s v="Prang Drawing Pencil Set"/>
    <x v="2255"/>
    <n v="5"/>
    <x v="0"/>
    <x v="6824"/>
    <x v="2"/>
    <x v="0"/>
  </r>
  <r>
    <n v="8814"/>
    <s v="CA-2017-127754"/>
    <x v="353"/>
    <d v="2017-07-31T00:00:00"/>
    <s v="Standard Class"/>
    <s v="CK-12760"/>
    <s v="Cyma Kinney"/>
    <x v="1"/>
    <x v="0"/>
    <x v="220"/>
    <x v="16"/>
    <n v="85301"/>
    <x v="1"/>
    <s v="FUR-CH-10003199"/>
    <x v="0"/>
    <x v="1"/>
    <s v="Office Star - Contemporary Task Swivel Chair"/>
    <x v="4602"/>
    <n v="3"/>
    <x v="2"/>
    <x v="6825"/>
    <x v="1"/>
    <x v="0"/>
  </r>
  <r>
    <n v="8815"/>
    <s v="CA-2017-144274"/>
    <x v="521"/>
    <d v="2017-11-25T00:00:00"/>
    <s v="Second Class"/>
    <s v="PW-19240"/>
    <s v="Pierre Wener"/>
    <x v="0"/>
    <x v="0"/>
    <x v="40"/>
    <x v="13"/>
    <n v="19805"/>
    <x v="3"/>
    <s v="TEC-PH-10003012"/>
    <x v="2"/>
    <x v="7"/>
    <s v="Nortel Meridian M3904 Professional Digital phone"/>
    <x v="673"/>
    <n v="2"/>
    <x v="0"/>
    <x v="685"/>
    <x v="3"/>
    <x v="0"/>
  </r>
  <r>
    <n v="8816"/>
    <s v="CA-2017-144274"/>
    <x v="521"/>
    <d v="2017-11-25T00:00:00"/>
    <s v="Second Class"/>
    <s v="PW-19240"/>
    <s v="Pierre Wener"/>
    <x v="0"/>
    <x v="0"/>
    <x v="40"/>
    <x v="13"/>
    <n v="19805"/>
    <x v="3"/>
    <s v="OFF-PA-10001583"/>
    <x v="1"/>
    <x v="10"/>
    <s v="1/4 Fold Party Design Invitations &amp; White Envelopes, 24 8-1/2&quot; X 11&quot; Cards, 25 Env./Pack"/>
    <x v="5622"/>
    <n v="6"/>
    <x v="0"/>
    <x v="6826"/>
    <x v="3"/>
    <x v="0"/>
  </r>
  <r>
    <n v="8817"/>
    <s v="CA-2017-144274"/>
    <x v="521"/>
    <d v="2017-11-25T00:00:00"/>
    <s v="Second Class"/>
    <s v="PW-19240"/>
    <s v="Pierre Wener"/>
    <x v="0"/>
    <x v="0"/>
    <x v="40"/>
    <x v="13"/>
    <n v="19805"/>
    <x v="3"/>
    <s v="OFF-AR-10001940"/>
    <x v="1"/>
    <x v="6"/>
    <s v="Sanford Colorific Eraseable Coloring Pencils, 12 Count"/>
    <x v="2805"/>
    <n v="4"/>
    <x v="0"/>
    <x v="6827"/>
    <x v="3"/>
    <x v="0"/>
  </r>
  <r>
    <n v="8818"/>
    <s v="CA-2017-144274"/>
    <x v="521"/>
    <d v="2017-11-25T00:00:00"/>
    <s v="Second Class"/>
    <s v="PW-19240"/>
    <s v="Pierre Wener"/>
    <x v="0"/>
    <x v="0"/>
    <x v="40"/>
    <x v="13"/>
    <n v="19805"/>
    <x v="3"/>
    <s v="OFF-EN-10003286"/>
    <x v="1"/>
    <x v="12"/>
    <s v="Staple envelope"/>
    <x v="3416"/>
    <n v="2"/>
    <x v="0"/>
    <x v="6828"/>
    <x v="3"/>
    <x v="0"/>
  </r>
  <r>
    <n v="8819"/>
    <s v="CA-2017-144274"/>
    <x v="521"/>
    <d v="2017-11-25T00:00:00"/>
    <s v="Second Class"/>
    <s v="PW-19240"/>
    <s v="Pierre Wener"/>
    <x v="0"/>
    <x v="0"/>
    <x v="40"/>
    <x v="13"/>
    <n v="19805"/>
    <x v="3"/>
    <s v="OFF-PA-10003441"/>
    <x v="1"/>
    <x v="10"/>
    <s v="Xerox 226"/>
    <x v="789"/>
    <n v="6"/>
    <x v="0"/>
    <x v="814"/>
    <x v="3"/>
    <x v="0"/>
  </r>
  <r>
    <n v="8820"/>
    <s v="CA-2017-142930"/>
    <x v="109"/>
    <d v="2017-12-02T00:00:00"/>
    <s v="Standard Class"/>
    <s v="EB-14170"/>
    <s v="Evan Bailliet"/>
    <x v="0"/>
    <x v="0"/>
    <x v="89"/>
    <x v="5"/>
    <n v="78745"/>
    <x v="2"/>
    <s v="OFF-PA-10003395"/>
    <x v="1"/>
    <x v="10"/>
    <s v="Xerox 1941"/>
    <x v="763"/>
    <n v="4"/>
    <x v="2"/>
    <x v="785"/>
    <x v="2"/>
    <x v="0"/>
  </r>
  <r>
    <n v="8821"/>
    <s v="CA-2019-100622"/>
    <x v="132"/>
    <d v="2019-11-07T00:00:00"/>
    <s v="Standard Class"/>
    <s v="DK-13090"/>
    <s v="Dave Kipp"/>
    <x v="0"/>
    <x v="0"/>
    <x v="333"/>
    <x v="2"/>
    <n v="32839"/>
    <x v="0"/>
    <s v="TEC-CO-10003236"/>
    <x v="2"/>
    <x v="16"/>
    <s v="Canon Image Class D660 Copier"/>
    <x v="324"/>
    <n v="2"/>
    <x v="2"/>
    <x v="6829"/>
    <x v="0"/>
    <x v="0"/>
  </r>
  <r>
    <n v="8822"/>
    <s v="CA-2019-100622"/>
    <x v="132"/>
    <d v="2019-11-07T00:00:00"/>
    <s v="Standard Class"/>
    <s v="DK-13090"/>
    <s v="Dave Kipp"/>
    <x v="0"/>
    <x v="0"/>
    <x v="333"/>
    <x v="2"/>
    <n v="32839"/>
    <x v="0"/>
    <s v="OFF-BI-10002982"/>
    <x v="1"/>
    <x v="8"/>
    <s v="Avery Self-Adhesive Photo Pockets for Polaroid Photos"/>
    <x v="5623"/>
    <n v="2"/>
    <x v="6"/>
    <x v="6830"/>
    <x v="0"/>
    <x v="0"/>
  </r>
  <r>
    <n v="8823"/>
    <s v="CA-2019-100622"/>
    <x v="132"/>
    <d v="2019-11-07T00:00:00"/>
    <s v="Standard Class"/>
    <s v="DK-13090"/>
    <s v="Dave Kipp"/>
    <x v="0"/>
    <x v="0"/>
    <x v="333"/>
    <x v="2"/>
    <n v="32839"/>
    <x v="0"/>
    <s v="OFF-AR-10004010"/>
    <x v="1"/>
    <x v="6"/>
    <s v="Hunt Boston Vacuum Mount KS Pencil Sharpener"/>
    <x v="4029"/>
    <n v="2"/>
    <x v="2"/>
    <x v="4672"/>
    <x v="0"/>
    <x v="0"/>
  </r>
  <r>
    <n v="8824"/>
    <s v="CA-2019-100622"/>
    <x v="132"/>
    <d v="2019-11-07T00:00:00"/>
    <s v="Standard Class"/>
    <s v="DK-13090"/>
    <s v="Dave Kipp"/>
    <x v="0"/>
    <x v="0"/>
    <x v="333"/>
    <x v="2"/>
    <n v="32839"/>
    <x v="0"/>
    <s v="OFF-PA-10002947"/>
    <x v="1"/>
    <x v="10"/>
    <s v="Xerox 1923"/>
    <x v="1432"/>
    <n v="2"/>
    <x v="2"/>
    <x v="1507"/>
    <x v="0"/>
    <x v="0"/>
  </r>
  <r>
    <n v="8825"/>
    <s v="CA-2019-117156"/>
    <x v="708"/>
    <d v="2019-03-23T00:00:00"/>
    <s v="Second Class"/>
    <s v="TB-21055"/>
    <s v="Ted Butterfield"/>
    <x v="0"/>
    <x v="0"/>
    <x v="265"/>
    <x v="9"/>
    <n v="19601"/>
    <x v="3"/>
    <s v="OFF-EN-10003845"/>
    <x v="1"/>
    <x v="12"/>
    <s v="Colored Envelopes"/>
    <x v="3179"/>
    <n v="3"/>
    <x v="2"/>
    <x v="4605"/>
    <x v="3"/>
    <x v="0"/>
  </r>
  <r>
    <n v="8826"/>
    <s v="CA-2017-115399"/>
    <x v="546"/>
    <d v="2017-12-22T00:00:00"/>
    <s v="First Class"/>
    <s v="AG-10900"/>
    <s v="Arthur Gainer"/>
    <x v="0"/>
    <x v="0"/>
    <x v="10"/>
    <x v="9"/>
    <n v="19134"/>
    <x v="3"/>
    <s v="OFF-LA-10003190"/>
    <x v="1"/>
    <x v="2"/>
    <s v="Avery 474"/>
    <x v="2789"/>
    <n v="3"/>
    <x v="2"/>
    <x v="3177"/>
    <x v="3"/>
    <x v="0"/>
  </r>
  <r>
    <n v="8827"/>
    <s v="US-2016-157847"/>
    <x v="1063"/>
    <d v="2016-04-06T00:00:00"/>
    <s v="Second Class"/>
    <s v="SC-20020"/>
    <s v="Sam Craven"/>
    <x v="0"/>
    <x v="0"/>
    <x v="12"/>
    <x v="5"/>
    <n v="77095"/>
    <x v="2"/>
    <s v="OFF-PA-10002986"/>
    <x v="1"/>
    <x v="10"/>
    <s v="Xerox 1898"/>
    <x v="3059"/>
    <n v="5"/>
    <x v="2"/>
    <x v="3422"/>
    <x v="2"/>
    <x v="0"/>
  </r>
  <r>
    <n v="8828"/>
    <s v="US-2016-157847"/>
    <x v="1063"/>
    <d v="2016-04-06T00:00:00"/>
    <s v="Second Class"/>
    <s v="SC-20020"/>
    <s v="Sam Craven"/>
    <x v="0"/>
    <x v="0"/>
    <x v="12"/>
    <x v="5"/>
    <n v="77095"/>
    <x v="2"/>
    <s v="OFF-PA-10001593"/>
    <x v="1"/>
    <x v="10"/>
    <s v="Xerox 1947"/>
    <x v="1399"/>
    <n v="7"/>
    <x v="2"/>
    <x v="6831"/>
    <x v="2"/>
    <x v="0"/>
  </r>
  <r>
    <n v="8829"/>
    <s v="CA-2017-115168"/>
    <x v="1117"/>
    <d v="2017-06-09T00:00:00"/>
    <s v="Standard Class"/>
    <s v="BB-11545"/>
    <s v="Brenda Bowman"/>
    <x v="1"/>
    <x v="0"/>
    <x v="490"/>
    <x v="25"/>
    <n v="63301"/>
    <x v="2"/>
    <s v="OFF-PA-10000528"/>
    <x v="1"/>
    <x v="10"/>
    <s v="Xerox 1981"/>
    <x v="232"/>
    <n v="2"/>
    <x v="0"/>
    <x v="234"/>
    <x v="2"/>
    <x v="0"/>
  </r>
  <r>
    <n v="8830"/>
    <s v="CA-2016-109680"/>
    <x v="191"/>
    <d v="2016-10-09T00:00:00"/>
    <s v="First Class"/>
    <s v="VP-21760"/>
    <s v="Victoria Pisteka"/>
    <x v="1"/>
    <x v="0"/>
    <x v="245"/>
    <x v="14"/>
    <n v="46203"/>
    <x v="2"/>
    <s v="OFF-ST-10001932"/>
    <x v="1"/>
    <x v="4"/>
    <s v="Fellowes Staxonsteel Drawer Files"/>
    <x v="5624"/>
    <n v="2"/>
    <x v="0"/>
    <x v="6832"/>
    <x v="2"/>
    <x v="0"/>
  </r>
  <r>
    <n v="8831"/>
    <s v="CA-2018-167983"/>
    <x v="1036"/>
    <d v="2018-08-24T00:00:00"/>
    <s v="Second Class"/>
    <s v="RP-19270"/>
    <s v="Rachel Payne"/>
    <x v="1"/>
    <x v="0"/>
    <x v="4"/>
    <x v="4"/>
    <n v="98115"/>
    <x v="1"/>
    <s v="OFF-BI-10003727"/>
    <x v="1"/>
    <x v="8"/>
    <s v="Avery Durable Slant Ring Binders With Label Holder"/>
    <x v="5625"/>
    <n v="10"/>
    <x v="2"/>
    <x v="6833"/>
    <x v="1"/>
    <x v="0"/>
  </r>
  <r>
    <n v="8832"/>
    <s v="CA-2017-145324"/>
    <x v="219"/>
    <d v="2017-11-19T00:00:00"/>
    <s v="Standard Class"/>
    <s v="DH-13675"/>
    <s v="Duane Huffman"/>
    <x v="2"/>
    <x v="0"/>
    <x v="193"/>
    <x v="17"/>
    <n v="22801"/>
    <x v="0"/>
    <s v="FUR-FU-10002759"/>
    <x v="0"/>
    <x v="5"/>
    <s v="12-1/2 Diameter Round Wall Clock"/>
    <x v="792"/>
    <n v="2"/>
    <x v="0"/>
    <x v="6834"/>
    <x v="0"/>
    <x v="0"/>
  </r>
  <r>
    <n v="8833"/>
    <s v="CA-2017-153423"/>
    <x v="137"/>
    <d v="2017-06-27T00:00:00"/>
    <s v="Standard Class"/>
    <s v="SW-20455"/>
    <s v="Shaun Weien"/>
    <x v="0"/>
    <x v="0"/>
    <x v="30"/>
    <x v="15"/>
    <n v="14609"/>
    <x v="3"/>
    <s v="OFF-BI-10000545"/>
    <x v="1"/>
    <x v="8"/>
    <s v="GBC Ibimaster 500 Manual ProClick Binding System"/>
    <x v="1396"/>
    <n v="2"/>
    <x v="2"/>
    <x v="1465"/>
    <x v="3"/>
    <x v="0"/>
  </r>
  <r>
    <n v="8834"/>
    <s v="US-2019-132675"/>
    <x v="241"/>
    <d v="2019-09-28T00:00:00"/>
    <s v="Standard Class"/>
    <s v="KF-16285"/>
    <s v="Karen Ferguson"/>
    <x v="2"/>
    <x v="0"/>
    <x v="406"/>
    <x v="32"/>
    <n v="30328"/>
    <x v="0"/>
    <s v="OFF-ST-10004950"/>
    <x v="1"/>
    <x v="4"/>
    <s v="Tenex Personal Filing Tote With Secure Closure Lid, Black/Frost"/>
    <x v="4729"/>
    <n v="1"/>
    <x v="0"/>
    <x v="5877"/>
    <x v="0"/>
    <x v="0"/>
  </r>
  <r>
    <n v="8835"/>
    <s v="US-2019-132675"/>
    <x v="241"/>
    <d v="2019-09-28T00:00:00"/>
    <s v="Standard Class"/>
    <s v="KF-16285"/>
    <s v="Karen Ferguson"/>
    <x v="2"/>
    <x v="0"/>
    <x v="406"/>
    <x v="32"/>
    <n v="30328"/>
    <x v="0"/>
    <s v="TEC-PH-10003171"/>
    <x v="2"/>
    <x v="7"/>
    <s v="Plantronics Encore H101 Dual Earpieces Headset"/>
    <x v="5626"/>
    <n v="2"/>
    <x v="0"/>
    <x v="6835"/>
    <x v="0"/>
    <x v="0"/>
  </r>
  <r>
    <n v="8836"/>
    <s v="US-2019-132675"/>
    <x v="241"/>
    <d v="2019-09-28T00:00:00"/>
    <s v="Standard Class"/>
    <s v="KF-16285"/>
    <s v="Karen Ferguson"/>
    <x v="2"/>
    <x v="0"/>
    <x v="406"/>
    <x v="32"/>
    <n v="30328"/>
    <x v="0"/>
    <s v="OFF-AR-10000614"/>
    <x v="1"/>
    <x v="6"/>
    <s v="Barrel Sharpener"/>
    <x v="293"/>
    <n v="4"/>
    <x v="0"/>
    <x v="6836"/>
    <x v="0"/>
    <x v="0"/>
  </r>
  <r>
    <n v="8837"/>
    <s v="US-2019-132675"/>
    <x v="241"/>
    <d v="2019-09-28T00:00:00"/>
    <s v="Standard Class"/>
    <s v="KF-16285"/>
    <s v="Karen Ferguson"/>
    <x v="2"/>
    <x v="0"/>
    <x v="406"/>
    <x v="32"/>
    <n v="30328"/>
    <x v="0"/>
    <s v="OFF-AR-10000034"/>
    <x v="1"/>
    <x v="6"/>
    <s v="BIC Brite Liner Grip Highlighters, Assorted, 5/Pack"/>
    <x v="1936"/>
    <n v="3"/>
    <x v="0"/>
    <x v="6837"/>
    <x v="0"/>
    <x v="0"/>
  </r>
  <r>
    <n v="8838"/>
    <s v="US-2019-132675"/>
    <x v="241"/>
    <d v="2019-09-28T00:00:00"/>
    <s v="Standard Class"/>
    <s v="KF-16285"/>
    <s v="Karen Ferguson"/>
    <x v="2"/>
    <x v="0"/>
    <x v="406"/>
    <x v="32"/>
    <n v="30328"/>
    <x v="0"/>
    <s v="OFF-LA-10003766"/>
    <x v="1"/>
    <x v="2"/>
    <s v="Self-Adhesive Removable Labels"/>
    <x v="2143"/>
    <n v="5"/>
    <x v="0"/>
    <x v="2309"/>
    <x v="0"/>
    <x v="0"/>
  </r>
  <r>
    <n v="8839"/>
    <s v="CA-2016-153808"/>
    <x v="322"/>
    <d v="2016-04-10T00:00:00"/>
    <s v="Second Class"/>
    <s v="FH-14275"/>
    <s v="Frank Hawley"/>
    <x v="1"/>
    <x v="0"/>
    <x v="1"/>
    <x v="1"/>
    <n v="90004"/>
    <x v="1"/>
    <s v="OFF-AR-10001725"/>
    <x v="1"/>
    <x v="6"/>
    <s v="Boston Home &amp; Office Model 2000 Electric Pencil Sharpeners"/>
    <x v="421"/>
    <n v="3"/>
    <x v="0"/>
    <x v="3810"/>
    <x v="1"/>
    <x v="0"/>
  </r>
  <r>
    <n v="8840"/>
    <s v="CA-2016-153808"/>
    <x v="322"/>
    <d v="2016-04-10T00:00:00"/>
    <s v="Second Class"/>
    <s v="FH-14275"/>
    <s v="Frank Hawley"/>
    <x v="1"/>
    <x v="0"/>
    <x v="1"/>
    <x v="1"/>
    <n v="90004"/>
    <x v="1"/>
    <s v="OFF-BI-10002794"/>
    <x v="1"/>
    <x v="8"/>
    <s v="Avery Trapezoid Ring Binder, 3&quot; Capacity, Black, 1040 sheets"/>
    <x v="959"/>
    <n v="2"/>
    <x v="2"/>
    <x v="6838"/>
    <x v="1"/>
    <x v="0"/>
  </r>
  <r>
    <n v="8841"/>
    <s v="CA-2016-153808"/>
    <x v="322"/>
    <d v="2016-04-10T00:00:00"/>
    <s v="Second Class"/>
    <s v="FH-14275"/>
    <s v="Frank Hawley"/>
    <x v="1"/>
    <x v="0"/>
    <x v="1"/>
    <x v="1"/>
    <n v="90004"/>
    <x v="1"/>
    <s v="TEC-AC-10004171"/>
    <x v="2"/>
    <x v="11"/>
    <s v="Razer Kraken 7.1 Surround Sound Over Ear USB Gaming Headset"/>
    <x v="674"/>
    <n v="3"/>
    <x v="0"/>
    <x v="6839"/>
    <x v="1"/>
    <x v="0"/>
  </r>
  <r>
    <n v="8842"/>
    <s v="US-2018-112396"/>
    <x v="1205"/>
    <d v="2018-02-13T00:00:00"/>
    <s v="Standard Class"/>
    <s v="JR-16210"/>
    <s v="Justin Ritter"/>
    <x v="1"/>
    <x v="0"/>
    <x v="8"/>
    <x v="1"/>
    <n v="94110"/>
    <x v="1"/>
    <s v="TEC-AC-10003628"/>
    <x v="2"/>
    <x v="11"/>
    <s v="Logitech 910-002974 M325 Wireless Mouse for Web Scrolling"/>
    <x v="1324"/>
    <n v="3"/>
    <x v="0"/>
    <x v="6840"/>
    <x v="1"/>
    <x v="0"/>
  </r>
  <r>
    <n v="8843"/>
    <s v="US-2018-112396"/>
    <x v="1205"/>
    <d v="2018-02-13T00:00:00"/>
    <s v="Standard Class"/>
    <s v="JR-16210"/>
    <s v="Justin Ritter"/>
    <x v="1"/>
    <x v="0"/>
    <x v="8"/>
    <x v="1"/>
    <n v="94110"/>
    <x v="1"/>
    <s v="TEC-AC-10004761"/>
    <x v="2"/>
    <x v="11"/>
    <s v="Maxell 4.7GB DVD+RW 3/Pack"/>
    <x v="945"/>
    <n v="2"/>
    <x v="0"/>
    <x v="979"/>
    <x v="1"/>
    <x v="0"/>
  </r>
  <r>
    <n v="8844"/>
    <s v="CA-2016-141173"/>
    <x v="728"/>
    <d v="2016-11-20T00:00:00"/>
    <s v="Second Class"/>
    <s v="JC-16105"/>
    <s v="Julie Creighton"/>
    <x v="1"/>
    <x v="0"/>
    <x v="31"/>
    <x v="11"/>
    <n v="55407"/>
    <x v="2"/>
    <s v="OFF-ST-10000885"/>
    <x v="1"/>
    <x v="4"/>
    <s v="Fellowes Desktop Hanging File Manager"/>
    <x v="5335"/>
    <n v="5"/>
    <x v="0"/>
    <x v="6437"/>
    <x v="2"/>
    <x v="0"/>
  </r>
  <r>
    <n v="8845"/>
    <s v="CA-2019-156664"/>
    <x v="404"/>
    <d v="2019-12-23T00:00:00"/>
    <s v="Standard Class"/>
    <s v="BP-11290"/>
    <s v="Beth Paige"/>
    <x v="0"/>
    <x v="0"/>
    <x v="38"/>
    <x v="24"/>
    <n v="43229"/>
    <x v="3"/>
    <s v="OFF-BI-10004209"/>
    <x v="1"/>
    <x v="8"/>
    <s v="Fellowes Twister Kit, Gray/Clear, 3/pkg"/>
    <x v="5627"/>
    <n v="3"/>
    <x v="6"/>
    <x v="6841"/>
    <x v="3"/>
    <x v="0"/>
  </r>
  <r>
    <n v="8846"/>
    <s v="CA-2019-156664"/>
    <x v="404"/>
    <d v="2019-12-23T00:00:00"/>
    <s v="Standard Class"/>
    <s v="BP-11290"/>
    <s v="Beth Paige"/>
    <x v="0"/>
    <x v="0"/>
    <x v="38"/>
    <x v="24"/>
    <n v="43229"/>
    <x v="3"/>
    <s v="OFF-FA-10002988"/>
    <x v="1"/>
    <x v="13"/>
    <s v="Ideal Clamps"/>
    <x v="5628"/>
    <n v="3"/>
    <x v="2"/>
    <x v="6842"/>
    <x v="3"/>
    <x v="0"/>
  </r>
  <r>
    <n v="8847"/>
    <s v="CA-2019-156664"/>
    <x v="404"/>
    <d v="2019-12-23T00:00:00"/>
    <s v="Standard Class"/>
    <s v="BP-11290"/>
    <s v="Beth Paige"/>
    <x v="0"/>
    <x v="0"/>
    <x v="38"/>
    <x v="24"/>
    <n v="43229"/>
    <x v="3"/>
    <s v="OFF-PA-10002222"/>
    <x v="1"/>
    <x v="10"/>
    <s v="Xerox Color Copier Paper, 11&quot; x 17&quot;, Ream"/>
    <x v="5566"/>
    <n v="5"/>
    <x v="2"/>
    <x v="6752"/>
    <x v="3"/>
    <x v="0"/>
  </r>
  <r>
    <n v="8848"/>
    <s v="CA-2019-156664"/>
    <x v="404"/>
    <d v="2019-12-23T00:00:00"/>
    <s v="Standard Class"/>
    <s v="BP-11290"/>
    <s v="Beth Paige"/>
    <x v="0"/>
    <x v="0"/>
    <x v="38"/>
    <x v="24"/>
    <n v="43229"/>
    <x v="3"/>
    <s v="OFF-AP-10004487"/>
    <x v="1"/>
    <x v="9"/>
    <s v="Kensington 4 Outlet MasterPiece Compact Power Control Center"/>
    <x v="5629"/>
    <n v="2"/>
    <x v="2"/>
    <x v="6843"/>
    <x v="3"/>
    <x v="0"/>
  </r>
  <r>
    <n v="8849"/>
    <s v="CA-2017-140718"/>
    <x v="740"/>
    <d v="2017-07-04T00:00:00"/>
    <s v="First Class"/>
    <s v="FA-14230"/>
    <s v="Frank Atkinson"/>
    <x v="1"/>
    <x v="0"/>
    <x v="253"/>
    <x v="3"/>
    <n v="27604"/>
    <x v="0"/>
    <s v="TEC-PH-10003505"/>
    <x v="2"/>
    <x v="7"/>
    <s v="Geemarc AmpliPOWER60"/>
    <x v="5630"/>
    <n v="1"/>
    <x v="2"/>
    <x v="6844"/>
    <x v="0"/>
    <x v="0"/>
  </r>
  <r>
    <n v="8850"/>
    <s v="CA-2017-140718"/>
    <x v="740"/>
    <d v="2017-07-04T00:00:00"/>
    <s v="First Class"/>
    <s v="FA-14230"/>
    <s v="Frank Atkinson"/>
    <x v="1"/>
    <x v="0"/>
    <x v="253"/>
    <x v="3"/>
    <n v="27604"/>
    <x v="0"/>
    <s v="FUR-FU-10000076"/>
    <x v="0"/>
    <x v="5"/>
    <s v="24-Hour Round Wall Clock"/>
    <x v="5631"/>
    <n v="10"/>
    <x v="2"/>
    <x v="6845"/>
    <x v="0"/>
    <x v="0"/>
  </r>
  <r>
    <n v="8851"/>
    <s v="CA-2017-140718"/>
    <x v="740"/>
    <d v="2017-07-04T00:00:00"/>
    <s v="First Class"/>
    <s v="FA-14230"/>
    <s v="Frank Atkinson"/>
    <x v="1"/>
    <x v="0"/>
    <x v="253"/>
    <x v="3"/>
    <n v="27604"/>
    <x v="0"/>
    <s v="OFF-BI-10004728"/>
    <x v="1"/>
    <x v="8"/>
    <s v="Wilson Jones Turn Tabs Binder Tool for Ring Binders"/>
    <x v="5632"/>
    <n v="2"/>
    <x v="6"/>
    <x v="6846"/>
    <x v="0"/>
    <x v="0"/>
  </r>
  <r>
    <n v="8852"/>
    <s v="CA-2017-140718"/>
    <x v="740"/>
    <d v="2017-07-04T00:00:00"/>
    <s v="First Class"/>
    <s v="FA-14230"/>
    <s v="Frank Atkinson"/>
    <x v="1"/>
    <x v="0"/>
    <x v="253"/>
    <x v="3"/>
    <n v="27604"/>
    <x v="0"/>
    <s v="OFF-PA-10002250"/>
    <x v="1"/>
    <x v="10"/>
    <s v="Things To Do Today Pad"/>
    <x v="1746"/>
    <n v="2"/>
    <x v="2"/>
    <x v="1855"/>
    <x v="0"/>
    <x v="0"/>
  </r>
  <r>
    <n v="8853"/>
    <s v="CA-2016-119977"/>
    <x v="1169"/>
    <d v="2016-10-13T00:00:00"/>
    <s v="Second Class"/>
    <s v="DN-13690"/>
    <s v="Duane Noonan"/>
    <x v="0"/>
    <x v="0"/>
    <x v="20"/>
    <x v="15"/>
    <n v="10011"/>
    <x v="3"/>
    <s v="OFF-PA-10003823"/>
    <x v="1"/>
    <x v="10"/>
    <s v="Xerox 197"/>
    <x v="1862"/>
    <n v="4"/>
    <x v="0"/>
    <x v="1997"/>
    <x v="3"/>
    <x v="0"/>
  </r>
  <r>
    <n v="8854"/>
    <s v="US-2017-115343"/>
    <x v="357"/>
    <d v="2017-09-25T00:00:00"/>
    <s v="First Class"/>
    <s v="FO-14305"/>
    <s v="Frank Olsen"/>
    <x v="0"/>
    <x v="0"/>
    <x v="10"/>
    <x v="9"/>
    <n v="19143"/>
    <x v="3"/>
    <s v="OFF-SU-10000898"/>
    <x v="1"/>
    <x v="14"/>
    <s v="Acme Hot Forged Carbon Steel Scissors with Nickel-Plated Handles, 3 7/8&quot; Cut, 8&quot;L"/>
    <x v="5633"/>
    <n v="5"/>
    <x v="2"/>
    <x v="6847"/>
    <x v="3"/>
    <x v="0"/>
  </r>
  <r>
    <n v="8855"/>
    <s v="US-2017-115343"/>
    <x v="357"/>
    <d v="2017-09-25T00:00:00"/>
    <s v="First Class"/>
    <s v="FO-14305"/>
    <s v="Frank Olsen"/>
    <x v="0"/>
    <x v="0"/>
    <x v="10"/>
    <x v="9"/>
    <n v="19143"/>
    <x v="3"/>
    <s v="TEC-AC-10003832"/>
    <x v="2"/>
    <x v="11"/>
    <s v="Logitech P710e Mobile Speakerphone"/>
    <x v="231"/>
    <n v="3"/>
    <x v="2"/>
    <x v="233"/>
    <x v="3"/>
    <x v="0"/>
  </r>
  <r>
    <n v="8856"/>
    <s v="CA-2019-163671"/>
    <x v="165"/>
    <d v="2019-12-30T00:00:00"/>
    <s v="Standard Class"/>
    <s v="DP-13105"/>
    <s v="Dave Poirier"/>
    <x v="1"/>
    <x v="0"/>
    <x v="347"/>
    <x v="45"/>
    <n v="83642"/>
    <x v="1"/>
    <s v="OFF-BI-10001679"/>
    <x v="1"/>
    <x v="8"/>
    <s v="GBC Instant Index System for Binding Systems"/>
    <x v="3406"/>
    <n v="3"/>
    <x v="2"/>
    <x v="6848"/>
    <x v="1"/>
    <x v="0"/>
  </r>
  <r>
    <n v="8857"/>
    <s v="CA-2019-135909"/>
    <x v="119"/>
    <d v="2019-10-20T00:00:00"/>
    <s v="Standard Class"/>
    <s v="JW-15220"/>
    <s v="Jane Waco"/>
    <x v="1"/>
    <x v="0"/>
    <x v="301"/>
    <x v="1"/>
    <n v="95823"/>
    <x v="1"/>
    <s v="TEC-AC-10002335"/>
    <x v="2"/>
    <x v="11"/>
    <s v="Logitech Media Keyboard K200"/>
    <x v="4552"/>
    <n v="6"/>
    <x v="0"/>
    <x v="6849"/>
    <x v="1"/>
    <x v="0"/>
  </r>
  <r>
    <n v="8858"/>
    <s v="CA-2019-135909"/>
    <x v="119"/>
    <d v="2019-10-20T00:00:00"/>
    <s v="Standard Class"/>
    <s v="JW-15220"/>
    <s v="Jane Waco"/>
    <x v="1"/>
    <x v="0"/>
    <x v="301"/>
    <x v="1"/>
    <n v="95823"/>
    <x v="1"/>
    <s v="TEC-PH-10003187"/>
    <x v="2"/>
    <x v="7"/>
    <s v="Anker Astro Mini 3000mAh Ultra-Compact Portable Charger"/>
    <x v="236"/>
    <n v="2"/>
    <x v="2"/>
    <x v="5558"/>
    <x v="1"/>
    <x v="0"/>
  </r>
  <r>
    <n v="8859"/>
    <s v="CA-2019-135909"/>
    <x v="119"/>
    <d v="2019-10-20T00:00:00"/>
    <s v="Standard Class"/>
    <s v="JW-15220"/>
    <s v="Jane Waco"/>
    <x v="1"/>
    <x v="0"/>
    <x v="301"/>
    <x v="1"/>
    <n v="95823"/>
    <x v="1"/>
    <s v="OFF-BI-10003527"/>
    <x v="1"/>
    <x v="8"/>
    <s v="Fellowes PB500 Electric Punch Plastic Comb Binding Machine with Manual Bind"/>
    <x v="5634"/>
    <n v="5"/>
    <x v="2"/>
    <x v="6850"/>
    <x v="1"/>
    <x v="0"/>
  </r>
  <r>
    <n v="8860"/>
    <s v="US-2019-114356"/>
    <x v="648"/>
    <d v="2019-08-26T00:00:00"/>
    <s v="Standard Class"/>
    <s v="TT-21460"/>
    <s v="Tonja Turnell"/>
    <x v="2"/>
    <x v="0"/>
    <x v="35"/>
    <x v="3"/>
    <n v="28205"/>
    <x v="0"/>
    <s v="TEC-PH-10003171"/>
    <x v="2"/>
    <x v="7"/>
    <s v="Plantronics Encore H101 Dual Earpieces Headset"/>
    <x v="3651"/>
    <n v="1"/>
    <x v="2"/>
    <x v="6851"/>
    <x v="0"/>
    <x v="0"/>
  </r>
  <r>
    <n v="8861"/>
    <s v="CA-2017-125934"/>
    <x v="861"/>
    <d v="2017-09-18T00:00:00"/>
    <s v="Standard Class"/>
    <s v="SN-20560"/>
    <s v="Skye Norling"/>
    <x v="2"/>
    <x v="0"/>
    <x v="267"/>
    <x v="30"/>
    <n v="7501"/>
    <x v="3"/>
    <s v="OFF-LA-10000414"/>
    <x v="1"/>
    <x v="2"/>
    <s v="Avery 503"/>
    <x v="2551"/>
    <n v="3"/>
    <x v="0"/>
    <x v="2797"/>
    <x v="3"/>
    <x v="0"/>
  </r>
  <r>
    <n v="8862"/>
    <s v="CA-2017-125934"/>
    <x v="861"/>
    <d v="2017-09-18T00:00:00"/>
    <s v="Standard Class"/>
    <s v="SN-20560"/>
    <s v="Skye Norling"/>
    <x v="2"/>
    <x v="0"/>
    <x v="267"/>
    <x v="30"/>
    <n v="7501"/>
    <x v="3"/>
    <s v="FUR-FU-10002107"/>
    <x v="0"/>
    <x v="5"/>
    <s v="Eldon Pizzaz Desk Accessories"/>
    <x v="4206"/>
    <n v="4"/>
    <x v="0"/>
    <x v="4898"/>
    <x v="3"/>
    <x v="0"/>
  </r>
  <r>
    <n v="8863"/>
    <s v="CA-2017-125934"/>
    <x v="861"/>
    <d v="2017-09-18T00:00:00"/>
    <s v="Standard Class"/>
    <s v="SN-20560"/>
    <s v="Skye Norling"/>
    <x v="2"/>
    <x v="0"/>
    <x v="267"/>
    <x v="30"/>
    <n v="7501"/>
    <x v="3"/>
    <s v="OFF-BI-10004593"/>
    <x v="1"/>
    <x v="8"/>
    <s v="Ibico Laser Imprintable Binding System Covers"/>
    <x v="5635"/>
    <n v="4"/>
    <x v="0"/>
    <x v="6852"/>
    <x v="3"/>
    <x v="0"/>
  </r>
  <r>
    <n v="8864"/>
    <s v="CA-2017-125934"/>
    <x v="861"/>
    <d v="2017-09-18T00:00:00"/>
    <s v="Standard Class"/>
    <s v="SN-20560"/>
    <s v="Skye Norling"/>
    <x v="2"/>
    <x v="0"/>
    <x v="267"/>
    <x v="30"/>
    <n v="7501"/>
    <x v="3"/>
    <s v="OFF-AP-10003860"/>
    <x v="1"/>
    <x v="9"/>
    <s v="Fellowes Advanced 8 Outlet Surge Suppressor with Phone/Fax Protection"/>
    <x v="5636"/>
    <n v="4"/>
    <x v="0"/>
    <x v="6853"/>
    <x v="3"/>
    <x v="0"/>
  </r>
  <r>
    <n v="8865"/>
    <s v="CA-2017-125934"/>
    <x v="861"/>
    <d v="2017-09-18T00:00:00"/>
    <s v="Standard Class"/>
    <s v="SN-20560"/>
    <s v="Skye Norling"/>
    <x v="2"/>
    <x v="0"/>
    <x v="267"/>
    <x v="30"/>
    <n v="7501"/>
    <x v="3"/>
    <s v="OFF-PA-10000556"/>
    <x v="1"/>
    <x v="10"/>
    <s v="Xerox 208"/>
    <x v="789"/>
    <n v="6"/>
    <x v="0"/>
    <x v="814"/>
    <x v="3"/>
    <x v="0"/>
  </r>
  <r>
    <n v="8866"/>
    <s v="CA-2017-158148"/>
    <x v="139"/>
    <d v="2017-12-26T00:00:00"/>
    <s v="Standard Class"/>
    <s v="JM-15865"/>
    <s v="John Murray"/>
    <x v="0"/>
    <x v="0"/>
    <x v="81"/>
    <x v="17"/>
    <n v="22204"/>
    <x v="0"/>
    <s v="OFF-AP-10003281"/>
    <x v="1"/>
    <x v="9"/>
    <s v="Acco 6 Outlet Guardian Standard Surge Suppressor"/>
    <x v="2311"/>
    <n v="3"/>
    <x v="0"/>
    <x v="2503"/>
    <x v="0"/>
    <x v="0"/>
  </r>
  <r>
    <n v="8867"/>
    <s v="CA-2016-120411"/>
    <x v="59"/>
    <d v="2016-09-23T00:00:00"/>
    <s v="First Class"/>
    <s v="SB-20185"/>
    <s v="Sarah Brown"/>
    <x v="0"/>
    <x v="0"/>
    <x v="22"/>
    <x v="10"/>
    <n v="60653"/>
    <x v="2"/>
    <s v="FUR-BO-10004218"/>
    <x v="0"/>
    <x v="0"/>
    <s v="Bush Heritage Pine Collection 5-Shelf Bookcase, Albany Pine Finish, *Special Order"/>
    <x v="5637"/>
    <n v="5"/>
    <x v="4"/>
    <x v="6854"/>
    <x v="2"/>
    <x v="0"/>
  </r>
  <r>
    <n v="8868"/>
    <s v="CA-2016-120411"/>
    <x v="59"/>
    <d v="2016-09-23T00:00:00"/>
    <s v="First Class"/>
    <s v="SB-20185"/>
    <s v="Sarah Brown"/>
    <x v="0"/>
    <x v="0"/>
    <x v="22"/>
    <x v="10"/>
    <n v="60653"/>
    <x v="2"/>
    <s v="TEC-PH-10002185"/>
    <x v="2"/>
    <x v="7"/>
    <s v="QVS USB Car Charger 2-Port 2.1Amp for iPod/iPhone/iPad/iPad 2/iPad 3"/>
    <x v="3988"/>
    <n v="2"/>
    <x v="2"/>
    <x v="4609"/>
    <x v="2"/>
    <x v="0"/>
  </r>
  <r>
    <n v="8869"/>
    <s v="CA-2018-158260"/>
    <x v="254"/>
    <d v="2018-11-08T00:00:00"/>
    <s v="Standard Class"/>
    <s v="CC-12475"/>
    <s v="Cindy Chapman"/>
    <x v="0"/>
    <x v="0"/>
    <x v="70"/>
    <x v="1"/>
    <n v="92037"/>
    <x v="1"/>
    <s v="TEC-MA-10003176"/>
    <x v="2"/>
    <x v="15"/>
    <s v="Okidata B400 Printer"/>
    <x v="5638"/>
    <n v="2"/>
    <x v="2"/>
    <x v="6855"/>
    <x v="1"/>
    <x v="0"/>
  </r>
  <r>
    <n v="8870"/>
    <s v="CA-2019-101805"/>
    <x v="96"/>
    <d v="2019-12-06T00:00:00"/>
    <s v="Standard Class"/>
    <s v="SH-19975"/>
    <s v="Sally Hughsby"/>
    <x v="1"/>
    <x v="0"/>
    <x v="4"/>
    <x v="4"/>
    <n v="98105"/>
    <x v="1"/>
    <s v="OFF-BI-10002003"/>
    <x v="1"/>
    <x v="8"/>
    <s v="Ibico Presentation Index for Binding Systems"/>
    <x v="482"/>
    <n v="5"/>
    <x v="2"/>
    <x v="493"/>
    <x v="1"/>
    <x v="0"/>
  </r>
  <r>
    <n v="8871"/>
    <s v="CA-2019-101805"/>
    <x v="96"/>
    <d v="2019-12-06T00:00:00"/>
    <s v="Standard Class"/>
    <s v="SH-19975"/>
    <s v="Sally Hughsby"/>
    <x v="1"/>
    <x v="0"/>
    <x v="4"/>
    <x v="4"/>
    <n v="98105"/>
    <x v="1"/>
    <s v="FUR-FU-10000023"/>
    <x v="0"/>
    <x v="5"/>
    <s v="Eldon Wave Desk Accessories"/>
    <x v="5639"/>
    <n v="12"/>
    <x v="0"/>
    <x v="6856"/>
    <x v="1"/>
    <x v="0"/>
  </r>
  <r>
    <n v="8872"/>
    <s v="CA-2019-101805"/>
    <x v="96"/>
    <d v="2019-12-06T00:00:00"/>
    <s v="Standard Class"/>
    <s v="SH-19975"/>
    <s v="Sally Hughsby"/>
    <x v="1"/>
    <x v="0"/>
    <x v="4"/>
    <x v="4"/>
    <n v="98105"/>
    <x v="1"/>
    <s v="OFF-ST-10002756"/>
    <x v="1"/>
    <x v="4"/>
    <s v="Tennsco Stur-D-Stor Boltless Shelving, 5 Shelves, 24&quot; Deep, Sand"/>
    <x v="5248"/>
    <n v="4"/>
    <x v="0"/>
    <x v="6318"/>
    <x v="1"/>
    <x v="0"/>
  </r>
  <r>
    <n v="8873"/>
    <s v="US-2016-105137"/>
    <x v="982"/>
    <d v="2016-10-10T00:00:00"/>
    <s v="Same Day"/>
    <s v="RB-19435"/>
    <s v="Richard Bierner"/>
    <x v="0"/>
    <x v="0"/>
    <x v="38"/>
    <x v="24"/>
    <n v="43229"/>
    <x v="3"/>
    <s v="TEC-MA-10002694"/>
    <x v="2"/>
    <x v="15"/>
    <s v="Hewlett-Packard Deskjet F4180 All-in-One Color Ink-jet - Printer / copier / scanner"/>
    <x v="5640"/>
    <n v="2"/>
    <x v="6"/>
    <x v="6857"/>
    <x v="3"/>
    <x v="0"/>
  </r>
  <r>
    <n v="8874"/>
    <s v="US-2016-105137"/>
    <x v="982"/>
    <d v="2016-10-10T00:00:00"/>
    <s v="Same Day"/>
    <s v="RB-19435"/>
    <s v="Richard Bierner"/>
    <x v="0"/>
    <x v="0"/>
    <x v="38"/>
    <x v="24"/>
    <n v="43229"/>
    <x v="3"/>
    <s v="OFF-BI-10002429"/>
    <x v="1"/>
    <x v="8"/>
    <s v="Premier Elliptical Ring Binder, Black"/>
    <x v="3594"/>
    <n v="2"/>
    <x v="6"/>
    <x v="6858"/>
    <x v="3"/>
    <x v="0"/>
  </r>
  <r>
    <n v="8875"/>
    <s v="CA-2019-142489"/>
    <x v="237"/>
    <d v="2019-11-16T00:00:00"/>
    <s v="Second Class"/>
    <s v="TC-21295"/>
    <s v="Toby Carlisle"/>
    <x v="0"/>
    <x v="0"/>
    <x v="12"/>
    <x v="5"/>
    <n v="77095"/>
    <x v="2"/>
    <s v="OFF-BI-10003684"/>
    <x v="1"/>
    <x v="8"/>
    <s v="Wilson Jones Legal Size Ring Binders"/>
    <x v="5641"/>
    <n v="5"/>
    <x v="3"/>
    <x v="6859"/>
    <x v="2"/>
    <x v="0"/>
  </r>
  <r>
    <n v="8876"/>
    <s v="US-2018-141264"/>
    <x v="572"/>
    <d v="2018-08-19T00:00:00"/>
    <s v="Standard Class"/>
    <s v="CT-11995"/>
    <s v="Carol Triggs"/>
    <x v="0"/>
    <x v="0"/>
    <x v="218"/>
    <x v="5"/>
    <n v="75061"/>
    <x v="2"/>
    <s v="OFF-SU-10003505"/>
    <x v="1"/>
    <x v="14"/>
    <s v="Premier Electric Letter Opener"/>
    <x v="442"/>
    <n v="2"/>
    <x v="2"/>
    <x v="453"/>
    <x v="2"/>
    <x v="0"/>
  </r>
  <r>
    <n v="8877"/>
    <s v="US-2018-141264"/>
    <x v="572"/>
    <d v="2018-08-19T00:00:00"/>
    <s v="Standard Class"/>
    <s v="CT-11995"/>
    <s v="Carol Triggs"/>
    <x v="0"/>
    <x v="0"/>
    <x v="218"/>
    <x v="5"/>
    <n v="75061"/>
    <x v="2"/>
    <s v="OFF-AP-10002534"/>
    <x v="1"/>
    <x v="9"/>
    <s v="3.6 Cubic Foot Counter Height Office Refrigerator"/>
    <x v="5642"/>
    <n v="1"/>
    <x v="3"/>
    <x v="6860"/>
    <x v="2"/>
    <x v="0"/>
  </r>
  <r>
    <n v="8878"/>
    <s v="CA-2019-126928"/>
    <x v="697"/>
    <d v="2019-09-23T00:00:00"/>
    <s v="Standard Class"/>
    <s v="GZ-14470"/>
    <s v="Gary Zandusky"/>
    <x v="0"/>
    <x v="0"/>
    <x v="73"/>
    <x v="30"/>
    <n v="7960"/>
    <x v="3"/>
    <s v="TEC-MA-10004626"/>
    <x v="2"/>
    <x v="15"/>
    <s v="Lexmark 20R1285 X6650 Wireless All-in-One Printer"/>
    <x v="5643"/>
    <n v="4"/>
    <x v="0"/>
    <x v="6861"/>
    <x v="3"/>
    <x v="0"/>
  </r>
  <r>
    <n v="8879"/>
    <s v="CA-2019-126928"/>
    <x v="697"/>
    <d v="2019-09-23T00:00:00"/>
    <s v="Standard Class"/>
    <s v="GZ-14470"/>
    <s v="Gary Zandusky"/>
    <x v="0"/>
    <x v="0"/>
    <x v="73"/>
    <x v="30"/>
    <n v="7960"/>
    <x v="3"/>
    <s v="OFF-ST-10000615"/>
    <x v="1"/>
    <x v="4"/>
    <s v="SimpliFile Personal File, Black Granite, 15w x 6-15/16d x 11-1/4h"/>
    <x v="4024"/>
    <n v="3"/>
    <x v="0"/>
    <x v="4665"/>
    <x v="3"/>
    <x v="0"/>
  </r>
  <r>
    <n v="8880"/>
    <s v="US-2017-107944"/>
    <x v="391"/>
    <d v="2017-03-25T00:00:00"/>
    <s v="First Class"/>
    <s v="AM-10360"/>
    <s v="Alice McCarthy"/>
    <x v="1"/>
    <x v="0"/>
    <x v="1"/>
    <x v="1"/>
    <n v="90008"/>
    <x v="1"/>
    <s v="OFF-PA-10000659"/>
    <x v="1"/>
    <x v="10"/>
    <s v="TOPS Carbonless Receipt Book, Four 2-3/4 x 7-1/4 Money Receipts per Page"/>
    <x v="5644"/>
    <n v="11"/>
    <x v="0"/>
    <x v="6862"/>
    <x v="1"/>
    <x v="0"/>
  </r>
  <r>
    <n v="8881"/>
    <s v="US-2017-107944"/>
    <x v="391"/>
    <d v="2017-03-25T00:00:00"/>
    <s v="First Class"/>
    <s v="AM-10360"/>
    <s v="Alice McCarthy"/>
    <x v="1"/>
    <x v="0"/>
    <x v="1"/>
    <x v="1"/>
    <n v="90008"/>
    <x v="1"/>
    <s v="TEC-AC-10000736"/>
    <x v="2"/>
    <x v="11"/>
    <s v="Logitech G600 MMO Gaming Mouse"/>
    <x v="764"/>
    <n v="3"/>
    <x v="0"/>
    <x v="6356"/>
    <x v="1"/>
    <x v="0"/>
  </r>
  <r>
    <n v="8882"/>
    <s v="CA-2018-135594"/>
    <x v="1186"/>
    <d v="2018-07-03T00:00:00"/>
    <s v="Second Class"/>
    <s v="AH-10120"/>
    <s v="Adrian Hane"/>
    <x v="2"/>
    <x v="0"/>
    <x v="34"/>
    <x v="10"/>
    <n v="60505"/>
    <x v="2"/>
    <s v="TEC-AC-10003038"/>
    <x v="2"/>
    <x v="11"/>
    <s v="Kingston Digital DataTraveler 16GB USB 2.0"/>
    <x v="2298"/>
    <n v="7"/>
    <x v="2"/>
    <x v="2485"/>
    <x v="2"/>
    <x v="0"/>
  </r>
  <r>
    <n v="8883"/>
    <s v="US-2019-115252"/>
    <x v="179"/>
    <d v="2019-10-25T00:00:00"/>
    <s v="Standard Class"/>
    <s v="MY-18295"/>
    <s v="Muhammed Yedwab"/>
    <x v="1"/>
    <x v="0"/>
    <x v="28"/>
    <x v="3"/>
    <n v="27707"/>
    <x v="0"/>
    <s v="TEC-PH-10004071"/>
    <x v="2"/>
    <x v="7"/>
    <s v="PayAnywhere Card Reader"/>
    <x v="2992"/>
    <n v="2"/>
    <x v="2"/>
    <x v="6863"/>
    <x v="0"/>
    <x v="0"/>
  </r>
  <r>
    <n v="8884"/>
    <s v="US-2019-115252"/>
    <x v="179"/>
    <d v="2019-10-25T00:00:00"/>
    <s v="Standard Class"/>
    <s v="MY-18295"/>
    <s v="Muhammed Yedwab"/>
    <x v="1"/>
    <x v="0"/>
    <x v="28"/>
    <x v="3"/>
    <n v="27707"/>
    <x v="0"/>
    <s v="OFF-PA-10001667"/>
    <x v="1"/>
    <x v="10"/>
    <s v="Great White Multi-Use Recycled Paper (20Lb. and 84 Bright)"/>
    <x v="646"/>
    <n v="3"/>
    <x v="2"/>
    <x v="2978"/>
    <x v="0"/>
    <x v="0"/>
  </r>
  <r>
    <n v="8885"/>
    <s v="CA-2016-107398"/>
    <x v="55"/>
    <d v="2016-08-30T00:00:00"/>
    <s v="Standard Class"/>
    <s v="BS-11590"/>
    <s v="Brendan Sweed"/>
    <x v="1"/>
    <x v="0"/>
    <x v="38"/>
    <x v="24"/>
    <n v="43229"/>
    <x v="3"/>
    <s v="OFF-BI-10001982"/>
    <x v="1"/>
    <x v="8"/>
    <s v="Wilson Jones Custom Binder Spines &amp; Labels"/>
    <x v="5645"/>
    <n v="4"/>
    <x v="6"/>
    <x v="6864"/>
    <x v="3"/>
    <x v="0"/>
  </r>
  <r>
    <n v="8886"/>
    <s v="CA-2016-107398"/>
    <x v="55"/>
    <d v="2016-08-30T00:00:00"/>
    <s v="Standard Class"/>
    <s v="BS-11590"/>
    <s v="Brendan Sweed"/>
    <x v="1"/>
    <x v="0"/>
    <x v="38"/>
    <x v="24"/>
    <n v="43229"/>
    <x v="3"/>
    <s v="OFF-BI-10004141"/>
    <x v="1"/>
    <x v="8"/>
    <s v="Insertable Tab Indexes For Data Binders"/>
    <x v="5646"/>
    <n v="3"/>
    <x v="6"/>
    <x v="6865"/>
    <x v="3"/>
    <x v="0"/>
  </r>
  <r>
    <n v="8887"/>
    <s v="CA-2016-107398"/>
    <x v="55"/>
    <d v="2016-08-30T00:00:00"/>
    <s v="Standard Class"/>
    <s v="BS-11590"/>
    <s v="Brendan Sweed"/>
    <x v="1"/>
    <x v="0"/>
    <x v="38"/>
    <x v="24"/>
    <n v="43229"/>
    <x v="3"/>
    <s v="OFF-BI-10002103"/>
    <x v="1"/>
    <x v="8"/>
    <s v="Cardinal Slant-D Ring Binder, Heavy Gauge Vinyl"/>
    <x v="5647"/>
    <n v="8"/>
    <x v="6"/>
    <x v="6866"/>
    <x v="3"/>
    <x v="0"/>
  </r>
  <r>
    <n v="8888"/>
    <s v="CA-2016-169642"/>
    <x v="923"/>
    <d v="2016-07-30T00:00:00"/>
    <s v="Second Class"/>
    <s v="BB-10990"/>
    <s v="Barry Blumstein"/>
    <x v="1"/>
    <x v="0"/>
    <x v="1"/>
    <x v="1"/>
    <n v="90036"/>
    <x v="1"/>
    <s v="OFF-ST-10002574"/>
    <x v="1"/>
    <x v="4"/>
    <s v="SAFCO Commercial Wire Shelving, Black"/>
    <x v="5648"/>
    <n v="2"/>
    <x v="0"/>
    <x v="232"/>
    <x v="1"/>
    <x v="0"/>
  </r>
  <r>
    <n v="8889"/>
    <s v="CA-2019-103968"/>
    <x v="96"/>
    <d v="2019-12-07T00:00:00"/>
    <s v="Standard Class"/>
    <s v="ML-17755"/>
    <s v="Max Ludwig"/>
    <x v="2"/>
    <x v="0"/>
    <x v="280"/>
    <x v="1"/>
    <n v="95207"/>
    <x v="1"/>
    <s v="FUR-FU-10003394"/>
    <x v="0"/>
    <x v="5"/>
    <s v="Tenex &quot;The Solids&quot; Textured Chair Mats"/>
    <x v="5649"/>
    <n v="9"/>
    <x v="0"/>
    <x v="6867"/>
    <x v="1"/>
    <x v="0"/>
  </r>
  <r>
    <n v="8890"/>
    <s v="CA-2018-147256"/>
    <x v="508"/>
    <d v="2018-10-21T00:00:00"/>
    <s v="Second Class"/>
    <s v="FC-14245"/>
    <s v="Frank Carlisle"/>
    <x v="2"/>
    <x v="0"/>
    <x v="29"/>
    <x v="25"/>
    <n v="65203"/>
    <x v="2"/>
    <s v="TEC-PH-10003072"/>
    <x v="2"/>
    <x v="7"/>
    <s v="Panasonic KX-TG9541B DECT 6.0 Digital 2-Line Expandable Cordless Phone With Digital Answering System"/>
    <x v="5650"/>
    <n v="3"/>
    <x v="0"/>
    <x v="6868"/>
    <x v="2"/>
    <x v="0"/>
  </r>
  <r>
    <n v="8891"/>
    <s v="CA-2018-147256"/>
    <x v="508"/>
    <d v="2018-10-21T00:00:00"/>
    <s v="Second Class"/>
    <s v="FC-14245"/>
    <s v="Frank Carlisle"/>
    <x v="2"/>
    <x v="0"/>
    <x v="29"/>
    <x v="25"/>
    <n v="65203"/>
    <x v="2"/>
    <s v="OFF-AP-10003057"/>
    <x v="1"/>
    <x v="9"/>
    <s v="Honeywell Enviracaire Portable HEPA Air Cleaner for 16' x 20' Room"/>
    <x v="5651"/>
    <n v="7"/>
    <x v="0"/>
    <x v="6869"/>
    <x v="2"/>
    <x v="0"/>
  </r>
  <r>
    <n v="8892"/>
    <s v="CA-2018-162159"/>
    <x v="1142"/>
    <d v="2018-09-18T00:00:00"/>
    <s v="First Class"/>
    <s v="CR-12625"/>
    <s v="Corey Roper"/>
    <x v="2"/>
    <x v="0"/>
    <x v="38"/>
    <x v="32"/>
    <n v="31907"/>
    <x v="0"/>
    <s v="FUR-CH-10001146"/>
    <x v="0"/>
    <x v="1"/>
    <s v="Global Value Mid-Back Manager's Chair, Gray"/>
    <x v="5652"/>
    <n v="2"/>
    <x v="0"/>
    <x v="6870"/>
    <x v="0"/>
    <x v="0"/>
  </r>
  <r>
    <n v="8893"/>
    <s v="CA-2017-111038"/>
    <x v="494"/>
    <d v="2017-12-06T00:00:00"/>
    <s v="Standard Class"/>
    <s v="LC-16960"/>
    <s v="Lindsay Castell"/>
    <x v="2"/>
    <x v="0"/>
    <x v="70"/>
    <x v="1"/>
    <n v="92037"/>
    <x v="1"/>
    <s v="FUR-CH-10003973"/>
    <x v="0"/>
    <x v="1"/>
    <s v="GuestStacker Chair with Chrome Finish Legs"/>
    <x v="5653"/>
    <n v="9"/>
    <x v="2"/>
    <x v="6871"/>
    <x v="1"/>
    <x v="0"/>
  </r>
  <r>
    <n v="8894"/>
    <s v="CA-2016-124723"/>
    <x v="79"/>
    <d v="2016-08-12T00:00:00"/>
    <s v="Standard Class"/>
    <s v="GZ-14470"/>
    <s v="Gary Zandusky"/>
    <x v="0"/>
    <x v="0"/>
    <x v="480"/>
    <x v="5"/>
    <n v="77590"/>
    <x v="2"/>
    <s v="FUR-TA-10001307"/>
    <x v="0"/>
    <x v="3"/>
    <s v="SAFCO PlanMaster Heigh-Adjustable Drafting Table Base, 43w x 30d x 30-37h, Black"/>
    <x v="5654"/>
    <n v="2"/>
    <x v="4"/>
    <x v="6872"/>
    <x v="2"/>
    <x v="0"/>
  </r>
  <r>
    <n v="8895"/>
    <s v="CA-2018-167241"/>
    <x v="243"/>
    <d v="2018-08-22T00:00:00"/>
    <s v="Standard Class"/>
    <s v="BD-11320"/>
    <s v="Bill Donatelli"/>
    <x v="0"/>
    <x v="0"/>
    <x v="1"/>
    <x v="1"/>
    <n v="90004"/>
    <x v="1"/>
    <s v="FUR-FU-10004071"/>
    <x v="0"/>
    <x v="5"/>
    <s v="Luxo Professional Magnifying Clamp-On Fluorescent Lamps"/>
    <x v="5655"/>
    <n v="3"/>
    <x v="0"/>
    <x v="6873"/>
    <x v="1"/>
    <x v="0"/>
  </r>
  <r>
    <n v="8896"/>
    <s v="CA-2018-167241"/>
    <x v="243"/>
    <d v="2018-08-22T00:00:00"/>
    <s v="Standard Class"/>
    <s v="BD-11320"/>
    <s v="Bill Donatelli"/>
    <x v="0"/>
    <x v="0"/>
    <x v="1"/>
    <x v="1"/>
    <n v="90004"/>
    <x v="1"/>
    <s v="OFF-ST-10001505"/>
    <x v="1"/>
    <x v="4"/>
    <s v="Perma STOR-ALL Hanging File Box, 13 1/8&quot;W x 12 1/4&quot;D x 10 1/2&quot;H"/>
    <x v="1465"/>
    <n v="3"/>
    <x v="0"/>
    <x v="4241"/>
    <x v="1"/>
    <x v="0"/>
  </r>
  <r>
    <n v="8897"/>
    <s v="CA-2018-167241"/>
    <x v="243"/>
    <d v="2018-08-22T00:00:00"/>
    <s v="Standard Class"/>
    <s v="BD-11320"/>
    <s v="Bill Donatelli"/>
    <x v="0"/>
    <x v="0"/>
    <x v="1"/>
    <x v="1"/>
    <n v="90004"/>
    <x v="1"/>
    <s v="TEC-PH-10004614"/>
    <x v="2"/>
    <x v="7"/>
    <s v="AT&amp;T 841000 Phone"/>
    <x v="5441"/>
    <n v="3"/>
    <x v="2"/>
    <x v="139"/>
    <x v="1"/>
    <x v="0"/>
  </r>
  <r>
    <n v="8898"/>
    <s v="CA-2018-167241"/>
    <x v="243"/>
    <d v="2018-08-22T00:00:00"/>
    <s v="Standard Class"/>
    <s v="BD-11320"/>
    <s v="Bill Donatelli"/>
    <x v="0"/>
    <x v="0"/>
    <x v="1"/>
    <x v="1"/>
    <n v="90004"/>
    <x v="1"/>
    <s v="OFF-PA-10004911"/>
    <x v="1"/>
    <x v="10"/>
    <s v="Rediform S.O.S. 1-Up Phone Message Bk, 4-1/4x3-1/16 Bk, 1 Form/Pg, 40 Messages/Bk, 3/Pk"/>
    <x v="5620"/>
    <n v="4"/>
    <x v="0"/>
    <x v="6822"/>
    <x v="1"/>
    <x v="0"/>
  </r>
  <r>
    <n v="8899"/>
    <s v="CA-2017-163237"/>
    <x v="976"/>
    <d v="2017-08-09T00:00:00"/>
    <s v="Second Class"/>
    <s v="EM-14095"/>
    <s v="Eudokia Martin"/>
    <x v="1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x v="4678"/>
    <n v="3"/>
    <x v="0"/>
    <x v="5551"/>
    <x v="0"/>
    <x v="0"/>
  </r>
  <r>
    <n v="8900"/>
    <s v="CA-2017-163237"/>
    <x v="976"/>
    <d v="2017-08-09T00:00:00"/>
    <s v="Second Class"/>
    <s v="EM-14095"/>
    <s v="Eudokia Martin"/>
    <x v="1"/>
    <x v="0"/>
    <x v="24"/>
    <x v="17"/>
    <n v="22153"/>
    <x v="0"/>
    <s v="OFF-LA-10004545"/>
    <x v="1"/>
    <x v="2"/>
    <s v="Avery 50"/>
    <x v="2989"/>
    <n v="2"/>
    <x v="0"/>
    <x v="3335"/>
    <x v="0"/>
    <x v="0"/>
  </r>
  <r>
    <n v="8901"/>
    <s v="CA-2018-150483"/>
    <x v="1206"/>
    <d v="2018-06-04T00:00:00"/>
    <s v="Standard Class"/>
    <s v="BP-11290"/>
    <s v="Beth Paige"/>
    <x v="0"/>
    <x v="0"/>
    <x v="27"/>
    <x v="10"/>
    <n v="62521"/>
    <x v="2"/>
    <s v="FUR-FU-10001379"/>
    <x v="0"/>
    <x v="5"/>
    <s v="Executive Impressions 16-1/2&quot; Circular Wall Clock"/>
    <x v="164"/>
    <n v="3"/>
    <x v="7"/>
    <x v="6874"/>
    <x v="2"/>
    <x v="0"/>
  </r>
  <r>
    <n v="8902"/>
    <s v="CA-2018-150483"/>
    <x v="1206"/>
    <d v="2018-06-04T00:00:00"/>
    <s v="Standard Class"/>
    <s v="BP-11290"/>
    <s v="Beth Paige"/>
    <x v="0"/>
    <x v="0"/>
    <x v="27"/>
    <x v="10"/>
    <n v="62521"/>
    <x v="2"/>
    <s v="OFF-PA-10001846"/>
    <x v="1"/>
    <x v="10"/>
    <s v="Xerox 1899"/>
    <x v="282"/>
    <n v="4"/>
    <x v="2"/>
    <x v="6224"/>
    <x v="2"/>
    <x v="0"/>
  </r>
  <r>
    <n v="8903"/>
    <s v="CA-2018-150483"/>
    <x v="1206"/>
    <d v="2018-06-04T00:00:00"/>
    <s v="Standard Class"/>
    <s v="BP-11290"/>
    <s v="Beth Paige"/>
    <x v="0"/>
    <x v="0"/>
    <x v="27"/>
    <x v="10"/>
    <n v="62521"/>
    <x v="2"/>
    <s v="FUR-CH-10000422"/>
    <x v="0"/>
    <x v="1"/>
    <s v="Global Highback Leather Tilter in Burgundy"/>
    <x v="5656"/>
    <n v="3"/>
    <x v="4"/>
    <x v="6875"/>
    <x v="2"/>
    <x v="0"/>
  </r>
  <r>
    <n v="8904"/>
    <s v="CA-2018-150483"/>
    <x v="1206"/>
    <d v="2018-06-04T00:00:00"/>
    <s v="Standard Class"/>
    <s v="BP-11290"/>
    <s v="Beth Paige"/>
    <x v="0"/>
    <x v="0"/>
    <x v="27"/>
    <x v="10"/>
    <n v="62521"/>
    <x v="2"/>
    <s v="OFF-PA-10004621"/>
    <x v="1"/>
    <x v="10"/>
    <s v="Xerox 212"/>
    <x v="563"/>
    <n v="2"/>
    <x v="2"/>
    <x v="572"/>
    <x v="2"/>
    <x v="0"/>
  </r>
  <r>
    <n v="8905"/>
    <s v="US-2018-126431"/>
    <x v="949"/>
    <d v="2018-07-01T00:00:00"/>
    <s v="Same Day"/>
    <s v="SU-20665"/>
    <s v="Stephanie Ulpright"/>
    <x v="2"/>
    <x v="0"/>
    <x v="20"/>
    <x v="15"/>
    <n v="10009"/>
    <x v="3"/>
    <s v="OFF-LA-10001474"/>
    <x v="1"/>
    <x v="2"/>
    <s v="Avery 477"/>
    <x v="5657"/>
    <n v="1"/>
    <x v="0"/>
    <x v="6876"/>
    <x v="3"/>
    <x v="0"/>
  </r>
  <r>
    <n v="8906"/>
    <s v="US-2018-126431"/>
    <x v="949"/>
    <d v="2018-07-01T00:00:00"/>
    <s v="Same Day"/>
    <s v="SU-20665"/>
    <s v="Stephanie Ulpright"/>
    <x v="2"/>
    <x v="0"/>
    <x v="20"/>
    <x v="15"/>
    <n v="10009"/>
    <x v="3"/>
    <s v="TEC-AC-10001635"/>
    <x v="2"/>
    <x v="11"/>
    <s v="KeyTronic KT400U2 - Keyboard - Black"/>
    <x v="5658"/>
    <n v="3"/>
    <x v="0"/>
    <x v="6877"/>
    <x v="3"/>
    <x v="0"/>
  </r>
  <r>
    <n v="8907"/>
    <s v="US-2018-126431"/>
    <x v="949"/>
    <d v="2018-07-01T00:00:00"/>
    <s v="Same Day"/>
    <s v="SU-20665"/>
    <s v="Stephanie Ulpright"/>
    <x v="2"/>
    <x v="0"/>
    <x v="20"/>
    <x v="15"/>
    <n v="10009"/>
    <x v="3"/>
    <s v="OFF-PA-10001950"/>
    <x v="1"/>
    <x v="10"/>
    <s v="Southworth 25% Cotton Antique Laid Paper &amp; Envelopes"/>
    <x v="5659"/>
    <n v="9"/>
    <x v="0"/>
    <x v="6878"/>
    <x v="3"/>
    <x v="0"/>
  </r>
  <r>
    <n v="8908"/>
    <s v="CA-2018-139934"/>
    <x v="122"/>
    <d v="2018-12-20T00:00:00"/>
    <s v="First Class"/>
    <s v="AY-10555"/>
    <s v="Andy Yotov"/>
    <x v="1"/>
    <x v="0"/>
    <x v="8"/>
    <x v="1"/>
    <n v="94110"/>
    <x v="1"/>
    <s v="TEC-PH-10001552"/>
    <x v="2"/>
    <x v="7"/>
    <s v="I Need's 3d Hello Kitty Hybrid Silicone Case Cover for HTC One X 4g with 3d Hello Kitty Stylus Pen Green/pink"/>
    <x v="5660"/>
    <n v="7"/>
    <x v="2"/>
    <x v="2070"/>
    <x v="1"/>
    <x v="0"/>
  </r>
  <r>
    <n v="8909"/>
    <s v="CA-2017-109603"/>
    <x v="1207"/>
    <d v="2017-02-01T00:00:00"/>
    <s v="Standard Class"/>
    <s v="EM-13825"/>
    <s v="Elizabeth Moffitt"/>
    <x v="1"/>
    <x v="0"/>
    <x v="429"/>
    <x v="1"/>
    <n v="92553"/>
    <x v="1"/>
    <s v="OFF-PA-10003790"/>
    <x v="1"/>
    <x v="10"/>
    <s v="Xerox 1991"/>
    <x v="685"/>
    <n v="8"/>
    <x v="0"/>
    <x v="698"/>
    <x v="1"/>
    <x v="0"/>
  </r>
  <r>
    <n v="8910"/>
    <s v="CA-2019-160661"/>
    <x v="960"/>
    <d v="2019-11-01T00:00:00"/>
    <s v="Standard Class"/>
    <s v="SA-20830"/>
    <s v="Sue Ann Reed"/>
    <x v="0"/>
    <x v="0"/>
    <x v="231"/>
    <x v="31"/>
    <n v="2149"/>
    <x v="3"/>
    <s v="OFF-LA-10002475"/>
    <x v="1"/>
    <x v="2"/>
    <s v="Avery 519"/>
    <x v="2521"/>
    <n v="3"/>
    <x v="0"/>
    <x v="3635"/>
    <x v="3"/>
    <x v="0"/>
  </r>
  <r>
    <n v="8911"/>
    <s v="CA-2019-102610"/>
    <x v="259"/>
    <d v="2019-11-08T00:00:00"/>
    <s v="Standard Class"/>
    <s v="CA-12265"/>
    <s v="Christina Anderson"/>
    <x v="0"/>
    <x v="0"/>
    <x v="346"/>
    <x v="18"/>
    <n v="37421"/>
    <x v="0"/>
    <s v="TEC-AC-10000303"/>
    <x v="2"/>
    <x v="11"/>
    <s v="Logitech M510 Wireless Mouse"/>
    <x v="98"/>
    <n v="3"/>
    <x v="2"/>
    <x v="6879"/>
    <x v="0"/>
    <x v="0"/>
  </r>
  <r>
    <n v="8912"/>
    <s v="CA-2019-102610"/>
    <x v="259"/>
    <d v="2019-11-08T00:00:00"/>
    <s v="Standard Class"/>
    <s v="CA-12265"/>
    <s v="Christina Anderson"/>
    <x v="0"/>
    <x v="0"/>
    <x v="346"/>
    <x v="18"/>
    <n v="37421"/>
    <x v="0"/>
    <s v="TEC-PH-10000127"/>
    <x v="2"/>
    <x v="7"/>
    <s v="iOttie XL Car Mount"/>
    <x v="5661"/>
    <n v="9"/>
    <x v="2"/>
    <x v="6880"/>
    <x v="0"/>
    <x v="0"/>
  </r>
  <r>
    <n v="8913"/>
    <s v="CA-2019-102610"/>
    <x v="259"/>
    <d v="2019-11-08T00:00:00"/>
    <s v="Standard Class"/>
    <s v="CA-12265"/>
    <s v="Christina Anderson"/>
    <x v="0"/>
    <x v="0"/>
    <x v="346"/>
    <x v="18"/>
    <n v="37421"/>
    <x v="0"/>
    <s v="OFF-BI-10004364"/>
    <x v="1"/>
    <x v="8"/>
    <s v="Storex Dura Pro Binders"/>
    <x v="5662"/>
    <n v="2"/>
    <x v="6"/>
    <x v="6881"/>
    <x v="0"/>
    <x v="0"/>
  </r>
  <r>
    <n v="8914"/>
    <s v="CA-2019-102610"/>
    <x v="259"/>
    <d v="2019-11-08T00:00:00"/>
    <s v="Standard Class"/>
    <s v="CA-12265"/>
    <s v="Christina Anderson"/>
    <x v="0"/>
    <x v="0"/>
    <x v="346"/>
    <x v="18"/>
    <n v="37421"/>
    <x v="0"/>
    <s v="OFF-LA-10002195"/>
    <x v="1"/>
    <x v="2"/>
    <s v="Avery 481"/>
    <x v="1268"/>
    <n v="2"/>
    <x v="2"/>
    <x v="5212"/>
    <x v="0"/>
    <x v="0"/>
  </r>
  <r>
    <n v="8915"/>
    <s v="US-2018-144057"/>
    <x v="195"/>
    <d v="2018-05-13T00:00:00"/>
    <s v="Standard Class"/>
    <s v="CV-12805"/>
    <s v="Cynthia Voltz"/>
    <x v="1"/>
    <x v="0"/>
    <x v="89"/>
    <x v="5"/>
    <n v="78745"/>
    <x v="2"/>
    <s v="OFF-ST-10001490"/>
    <x v="1"/>
    <x v="4"/>
    <s v="Hot File 7-Pocket, Floor Stand"/>
    <x v="5663"/>
    <n v="6"/>
    <x v="2"/>
    <x v="6882"/>
    <x v="2"/>
    <x v="0"/>
  </r>
  <r>
    <n v="8916"/>
    <s v="US-2018-144057"/>
    <x v="195"/>
    <d v="2018-05-13T00:00:00"/>
    <s v="Standard Class"/>
    <s v="CV-12805"/>
    <s v="Cynthia Voltz"/>
    <x v="1"/>
    <x v="0"/>
    <x v="89"/>
    <x v="5"/>
    <n v="78745"/>
    <x v="2"/>
    <s v="OFF-BI-10002852"/>
    <x v="1"/>
    <x v="8"/>
    <s v="Ibico Standard Transparent Covers"/>
    <x v="5664"/>
    <n v="4"/>
    <x v="3"/>
    <x v="6883"/>
    <x v="2"/>
    <x v="0"/>
  </r>
  <r>
    <n v="8917"/>
    <s v="US-2018-144057"/>
    <x v="195"/>
    <d v="2018-05-13T00:00:00"/>
    <s v="Standard Class"/>
    <s v="CV-12805"/>
    <s v="Cynthia Voltz"/>
    <x v="1"/>
    <x v="0"/>
    <x v="89"/>
    <x v="5"/>
    <n v="78745"/>
    <x v="2"/>
    <s v="OFF-AP-10000390"/>
    <x v="1"/>
    <x v="9"/>
    <s v="Euro Pro Shark Stick Mini Vacuum"/>
    <x v="5665"/>
    <n v="4"/>
    <x v="3"/>
    <x v="6884"/>
    <x v="2"/>
    <x v="0"/>
  </r>
  <r>
    <n v="8918"/>
    <s v="US-2018-144057"/>
    <x v="195"/>
    <d v="2018-05-13T00:00:00"/>
    <s v="Standard Class"/>
    <s v="CV-12805"/>
    <s v="Cynthia Voltz"/>
    <x v="1"/>
    <x v="0"/>
    <x v="89"/>
    <x v="5"/>
    <n v="78745"/>
    <x v="2"/>
    <s v="OFF-PA-10004327"/>
    <x v="1"/>
    <x v="10"/>
    <s v="Xerox 1911"/>
    <x v="5201"/>
    <n v="2"/>
    <x v="2"/>
    <x v="6248"/>
    <x v="2"/>
    <x v="0"/>
  </r>
  <r>
    <n v="8919"/>
    <s v="US-2018-144057"/>
    <x v="195"/>
    <d v="2018-05-13T00:00:00"/>
    <s v="Standard Class"/>
    <s v="CV-12805"/>
    <s v="Cynthia Voltz"/>
    <x v="1"/>
    <x v="0"/>
    <x v="89"/>
    <x v="5"/>
    <n v="78745"/>
    <x v="2"/>
    <s v="OFF-BI-10002353"/>
    <x v="1"/>
    <x v="8"/>
    <s v="GBC VeloBind Cover Sets"/>
    <x v="5666"/>
    <n v="6"/>
    <x v="3"/>
    <x v="6885"/>
    <x v="2"/>
    <x v="0"/>
  </r>
  <r>
    <n v="8920"/>
    <s v="CA-2016-160276"/>
    <x v="1063"/>
    <d v="2016-04-08T00:00:00"/>
    <s v="Standard Class"/>
    <s v="AH-10690"/>
    <s v="Anna Häberlin"/>
    <x v="1"/>
    <x v="0"/>
    <x v="173"/>
    <x v="17"/>
    <n v="23464"/>
    <x v="0"/>
    <s v="FUR-FU-10003192"/>
    <x v="0"/>
    <x v="5"/>
    <s v="Luxo Adjustable Task Clamp Lamp"/>
    <x v="5667"/>
    <n v="2"/>
    <x v="0"/>
    <x v="6886"/>
    <x v="0"/>
    <x v="0"/>
  </r>
  <r>
    <n v="8921"/>
    <s v="CA-2016-132983"/>
    <x v="582"/>
    <d v="2016-05-03T00:00:00"/>
    <s v="Standard Class"/>
    <s v="DS-13180"/>
    <s v="David Smith"/>
    <x v="1"/>
    <x v="0"/>
    <x v="312"/>
    <x v="15"/>
    <n v="14701"/>
    <x v="3"/>
    <s v="TEC-AC-10000736"/>
    <x v="2"/>
    <x v="11"/>
    <s v="Logitech G600 MMO Gaming Mouse"/>
    <x v="460"/>
    <n v="2"/>
    <x v="0"/>
    <x v="471"/>
    <x v="3"/>
    <x v="0"/>
  </r>
  <r>
    <n v="8922"/>
    <s v="CA-2018-145709"/>
    <x v="964"/>
    <d v="2018-10-08T00:00:00"/>
    <s v="Standard Class"/>
    <s v="AH-10690"/>
    <s v="Anna Häberlin"/>
    <x v="1"/>
    <x v="0"/>
    <x v="514"/>
    <x v="2"/>
    <n v="33134"/>
    <x v="0"/>
    <s v="TEC-PH-10003095"/>
    <x v="2"/>
    <x v="7"/>
    <s v="Samsung HM1900 Bluetooth Headset"/>
    <x v="2672"/>
    <n v="3"/>
    <x v="2"/>
    <x v="2949"/>
    <x v="0"/>
    <x v="0"/>
  </r>
  <r>
    <n v="8923"/>
    <s v="CA-2018-145709"/>
    <x v="964"/>
    <d v="2018-10-08T00:00:00"/>
    <s v="Standard Class"/>
    <s v="AH-10690"/>
    <s v="Anna Häberlin"/>
    <x v="1"/>
    <x v="0"/>
    <x v="514"/>
    <x v="2"/>
    <n v="33134"/>
    <x v="0"/>
    <s v="FUR-FU-10002885"/>
    <x v="0"/>
    <x v="5"/>
    <s v="Magna Visual Magnetic Picture Hangers"/>
    <x v="5668"/>
    <n v="3"/>
    <x v="2"/>
    <x v="6887"/>
    <x v="0"/>
    <x v="0"/>
  </r>
  <r>
    <n v="8924"/>
    <s v="CA-2019-133928"/>
    <x v="532"/>
    <d v="2019-06-17T00:00:00"/>
    <s v="Standard Class"/>
    <s v="ZC-21910"/>
    <s v="Zuschuss Carroll"/>
    <x v="0"/>
    <x v="0"/>
    <x v="365"/>
    <x v="3"/>
    <n v="28601"/>
    <x v="0"/>
    <s v="OFF-BI-10001525"/>
    <x v="1"/>
    <x v="8"/>
    <s v="Acco Pressboard Covers with Storage Hooks, 14 7/8&quot; x 11&quot;, Executive Red"/>
    <x v="5669"/>
    <n v="4"/>
    <x v="6"/>
    <x v="6888"/>
    <x v="0"/>
    <x v="0"/>
  </r>
  <r>
    <n v="8925"/>
    <s v="CA-2018-168032"/>
    <x v="806"/>
    <d v="2018-02-03T00:00:00"/>
    <s v="Standard Class"/>
    <s v="DF-13135"/>
    <s v="David Flashing"/>
    <x v="0"/>
    <x v="0"/>
    <x v="179"/>
    <x v="10"/>
    <n v="61107"/>
    <x v="2"/>
    <s v="TEC-PH-10004241"/>
    <x v="2"/>
    <x v="7"/>
    <s v="Nokia Lumia 1020"/>
    <x v="4345"/>
    <n v="4"/>
    <x v="2"/>
    <x v="6889"/>
    <x v="2"/>
    <x v="0"/>
  </r>
  <r>
    <n v="8926"/>
    <s v="CA-2018-168032"/>
    <x v="806"/>
    <d v="2018-02-03T00:00:00"/>
    <s v="Standard Class"/>
    <s v="DF-13135"/>
    <s v="David Flashing"/>
    <x v="0"/>
    <x v="0"/>
    <x v="179"/>
    <x v="10"/>
    <n v="61107"/>
    <x v="2"/>
    <s v="OFF-BI-10000546"/>
    <x v="1"/>
    <x v="8"/>
    <s v="Avery Durable Binders"/>
    <x v="5670"/>
    <n v="3"/>
    <x v="3"/>
    <x v="6890"/>
    <x v="2"/>
    <x v="0"/>
  </r>
  <r>
    <n v="8927"/>
    <s v="CA-2018-168032"/>
    <x v="806"/>
    <d v="2018-02-03T00:00:00"/>
    <s v="Standard Class"/>
    <s v="DF-13135"/>
    <s v="David Flashing"/>
    <x v="0"/>
    <x v="0"/>
    <x v="179"/>
    <x v="10"/>
    <n v="61107"/>
    <x v="2"/>
    <s v="FUR-TA-10004256"/>
    <x v="0"/>
    <x v="3"/>
    <s v="Bretford “Just In Time” Height-Adjustable Multi-Task Work Tables"/>
    <x v="5671"/>
    <n v="3"/>
    <x v="5"/>
    <x v="6891"/>
    <x v="2"/>
    <x v="0"/>
  </r>
  <r>
    <n v="8928"/>
    <s v="CA-2017-143616"/>
    <x v="874"/>
    <d v="2017-09-29T00:00:00"/>
    <s v="Second Class"/>
    <s v="SS-20140"/>
    <s v="Saphhira Shifley"/>
    <x v="1"/>
    <x v="0"/>
    <x v="4"/>
    <x v="4"/>
    <n v="98103"/>
    <x v="1"/>
    <s v="OFF-AR-10002067"/>
    <x v="1"/>
    <x v="6"/>
    <s v="Newell 334"/>
    <x v="1618"/>
    <n v="5"/>
    <x v="0"/>
    <x v="1713"/>
    <x v="1"/>
    <x v="0"/>
  </r>
  <r>
    <n v="8929"/>
    <s v="US-2017-168704"/>
    <x v="657"/>
    <d v="2017-04-17T00:00:00"/>
    <s v="Standard Class"/>
    <s v="FP-14320"/>
    <s v="Frank Preis"/>
    <x v="0"/>
    <x v="0"/>
    <x v="114"/>
    <x v="5"/>
    <n v="77340"/>
    <x v="2"/>
    <s v="FUR-TA-10000688"/>
    <x v="0"/>
    <x v="3"/>
    <s v="Chromcraft Bull-Nose Wood Round Conference Table Top, Wood Base"/>
    <x v="5672"/>
    <n v="4"/>
    <x v="4"/>
    <x v="6892"/>
    <x v="2"/>
    <x v="0"/>
  </r>
  <r>
    <n v="8930"/>
    <s v="US-2017-168704"/>
    <x v="657"/>
    <d v="2017-04-17T00:00:00"/>
    <s v="Standard Class"/>
    <s v="FP-14320"/>
    <s v="Frank Preis"/>
    <x v="0"/>
    <x v="0"/>
    <x v="114"/>
    <x v="5"/>
    <n v="77340"/>
    <x v="2"/>
    <s v="FUR-TA-10002530"/>
    <x v="0"/>
    <x v="3"/>
    <s v="Iceberg OfficeWorks 42&quot; Round Tables"/>
    <x v="5673"/>
    <n v="2"/>
    <x v="4"/>
    <x v="6893"/>
    <x v="2"/>
    <x v="0"/>
  </r>
  <r>
    <n v="8931"/>
    <s v="US-2017-168704"/>
    <x v="657"/>
    <d v="2017-04-17T00:00:00"/>
    <s v="Standard Class"/>
    <s v="FP-14320"/>
    <s v="Frank Preis"/>
    <x v="0"/>
    <x v="0"/>
    <x v="114"/>
    <x v="5"/>
    <n v="77340"/>
    <x v="2"/>
    <s v="TEC-PH-10001061"/>
    <x v="2"/>
    <x v="7"/>
    <s v="Apple iPhone 5C"/>
    <x v="1977"/>
    <n v="3"/>
    <x v="2"/>
    <x v="5148"/>
    <x v="2"/>
    <x v="0"/>
  </r>
  <r>
    <n v="8932"/>
    <s v="CA-2019-143252"/>
    <x v="404"/>
    <d v="2019-12-24T00:00:00"/>
    <s v="Standard Class"/>
    <s v="HE-14800"/>
    <s v="Harold Engle"/>
    <x v="1"/>
    <x v="0"/>
    <x v="158"/>
    <x v="6"/>
    <n v="53209"/>
    <x v="2"/>
    <s v="FUR-FU-10001057"/>
    <x v="0"/>
    <x v="5"/>
    <s v="Tensor Track Tree Floor Lamp"/>
    <x v="5674"/>
    <n v="5"/>
    <x v="0"/>
    <x v="6894"/>
    <x v="2"/>
    <x v="0"/>
  </r>
  <r>
    <n v="8933"/>
    <s v="CA-2019-143252"/>
    <x v="404"/>
    <d v="2019-12-24T00:00:00"/>
    <s v="Standard Class"/>
    <s v="HE-14800"/>
    <s v="Harold Engle"/>
    <x v="1"/>
    <x v="0"/>
    <x v="158"/>
    <x v="6"/>
    <n v="53209"/>
    <x v="2"/>
    <s v="TEC-AC-10002331"/>
    <x v="2"/>
    <x v="11"/>
    <s v="Maxell 74 Minute CDR, 10/Pack"/>
    <x v="1624"/>
    <n v="3"/>
    <x v="0"/>
    <x v="6895"/>
    <x v="2"/>
    <x v="0"/>
  </r>
  <r>
    <n v="8934"/>
    <s v="CA-2018-102134"/>
    <x v="560"/>
    <d v="2018-03-19T00:00:00"/>
    <s v="Standard Class"/>
    <s v="SP-20545"/>
    <s v="Sibella Parks"/>
    <x v="1"/>
    <x v="0"/>
    <x v="124"/>
    <x v="6"/>
    <n v="54302"/>
    <x v="2"/>
    <s v="FUR-FU-10003724"/>
    <x v="0"/>
    <x v="5"/>
    <s v="Westinghouse Clip-On Gooseneck Lamps"/>
    <x v="2499"/>
    <n v="2"/>
    <x v="0"/>
    <x v="3063"/>
    <x v="2"/>
    <x v="0"/>
  </r>
  <r>
    <n v="8935"/>
    <s v="CA-2019-130036"/>
    <x v="151"/>
    <d v="2019-08-27T00:00:00"/>
    <s v="Same Day"/>
    <s v="BP-11185"/>
    <s v="Ben Peterman"/>
    <x v="1"/>
    <x v="0"/>
    <x v="10"/>
    <x v="9"/>
    <n v="19120"/>
    <x v="3"/>
    <s v="OFF-PA-10000528"/>
    <x v="1"/>
    <x v="10"/>
    <s v="Xerox 1981"/>
    <x v="2538"/>
    <n v="3"/>
    <x v="2"/>
    <x v="6896"/>
    <x v="3"/>
    <x v="0"/>
  </r>
  <r>
    <n v="8936"/>
    <s v="CA-2019-130036"/>
    <x v="151"/>
    <d v="2019-08-27T00:00:00"/>
    <s v="Same Day"/>
    <s v="BP-11185"/>
    <s v="Ben Peterman"/>
    <x v="1"/>
    <x v="0"/>
    <x v="10"/>
    <x v="9"/>
    <n v="19120"/>
    <x v="3"/>
    <s v="TEC-AC-10001908"/>
    <x v="2"/>
    <x v="11"/>
    <s v="Logitech Wireless Headset h800"/>
    <x v="5675"/>
    <n v="14"/>
    <x v="2"/>
    <x v="6897"/>
    <x v="3"/>
    <x v="0"/>
  </r>
  <r>
    <n v="8937"/>
    <s v="CA-2017-134117"/>
    <x v="997"/>
    <d v="2017-12-19T00:00:00"/>
    <s v="Second Class"/>
    <s v="PG-18895"/>
    <s v="Paul Gonzalez"/>
    <x v="0"/>
    <x v="0"/>
    <x v="1"/>
    <x v="1"/>
    <n v="90008"/>
    <x v="1"/>
    <s v="OFF-AR-10003903"/>
    <x v="1"/>
    <x v="6"/>
    <s v="Sanford 52201 APSCO Electric Pencil Sharpener"/>
    <x v="3135"/>
    <n v="5"/>
    <x v="0"/>
    <x v="6898"/>
    <x v="1"/>
    <x v="0"/>
  </r>
  <r>
    <n v="8938"/>
    <s v="CA-2017-134117"/>
    <x v="997"/>
    <d v="2017-12-19T00:00:00"/>
    <s v="Second Class"/>
    <s v="PG-18895"/>
    <s v="Paul Gonzalez"/>
    <x v="0"/>
    <x v="0"/>
    <x v="1"/>
    <x v="1"/>
    <n v="90008"/>
    <x v="1"/>
    <s v="TEC-PH-10004908"/>
    <x v="2"/>
    <x v="7"/>
    <s v="Panasonic KX TS3282W Corded phone"/>
    <x v="5676"/>
    <n v="2"/>
    <x v="2"/>
    <x v="6899"/>
    <x v="1"/>
    <x v="0"/>
  </r>
  <r>
    <n v="8939"/>
    <s v="CA-2017-134117"/>
    <x v="997"/>
    <d v="2017-12-19T00:00:00"/>
    <s v="Second Class"/>
    <s v="PG-18895"/>
    <s v="Paul Gonzalez"/>
    <x v="0"/>
    <x v="0"/>
    <x v="1"/>
    <x v="1"/>
    <n v="90008"/>
    <x v="1"/>
    <s v="OFF-AR-10001940"/>
    <x v="1"/>
    <x v="6"/>
    <s v="Sanford Colorific Eraseable Coloring Pencils, 12 Count"/>
    <x v="1235"/>
    <n v="5"/>
    <x v="0"/>
    <x v="6900"/>
    <x v="1"/>
    <x v="0"/>
  </r>
  <r>
    <n v="8940"/>
    <s v="CA-2017-134117"/>
    <x v="997"/>
    <d v="2017-12-19T00:00:00"/>
    <s v="Second Class"/>
    <s v="PG-18895"/>
    <s v="Paul Gonzalez"/>
    <x v="0"/>
    <x v="0"/>
    <x v="1"/>
    <x v="1"/>
    <n v="90008"/>
    <x v="1"/>
    <s v="OFF-BI-10002026"/>
    <x v="1"/>
    <x v="8"/>
    <s v="Avery Arch Ring Binders"/>
    <x v="5677"/>
    <n v="2"/>
    <x v="2"/>
    <x v="6901"/>
    <x v="1"/>
    <x v="0"/>
  </r>
  <r>
    <n v="8941"/>
    <s v="CA-2016-130918"/>
    <x v="963"/>
    <d v="2016-08-24T00:00:00"/>
    <s v="Second Class"/>
    <s v="JP-15520"/>
    <s v="Jeremy Pistek"/>
    <x v="0"/>
    <x v="0"/>
    <x v="368"/>
    <x v="2"/>
    <n v="33161"/>
    <x v="0"/>
    <s v="OFF-SU-10003936"/>
    <x v="1"/>
    <x v="14"/>
    <s v="Acme Serrated Blade Letter Opener"/>
    <x v="5678"/>
    <n v="3"/>
    <x v="2"/>
    <x v="6902"/>
    <x v="0"/>
    <x v="0"/>
  </r>
  <r>
    <n v="8942"/>
    <s v="CA-2018-159023"/>
    <x v="54"/>
    <d v="2018-11-05T00:00:00"/>
    <s v="First Class"/>
    <s v="NW-18400"/>
    <s v="Natalie Webber"/>
    <x v="0"/>
    <x v="0"/>
    <x v="32"/>
    <x v="21"/>
    <n v="97206"/>
    <x v="1"/>
    <s v="OFF-BI-10002813"/>
    <x v="1"/>
    <x v="8"/>
    <s v="Avery Reinforcements for Hole-Punch Pages"/>
    <x v="4909"/>
    <n v="7"/>
    <x v="6"/>
    <x v="5865"/>
    <x v="1"/>
    <x v="0"/>
  </r>
  <r>
    <n v="8943"/>
    <s v="CA-2018-159023"/>
    <x v="54"/>
    <d v="2018-11-05T00:00:00"/>
    <s v="First Class"/>
    <s v="NW-18400"/>
    <s v="Natalie Webber"/>
    <x v="0"/>
    <x v="0"/>
    <x v="32"/>
    <x v="21"/>
    <n v="97206"/>
    <x v="1"/>
    <s v="TEC-MA-10003337"/>
    <x v="2"/>
    <x v="15"/>
    <s v="Okidata B401 Printer"/>
    <x v="5679"/>
    <n v="3"/>
    <x v="6"/>
    <x v="6903"/>
    <x v="1"/>
    <x v="0"/>
  </r>
  <r>
    <n v="8944"/>
    <s v="CA-2019-111717"/>
    <x v="1208"/>
    <d v="2019-10-16T00:00:00"/>
    <s v="Standard Class"/>
    <s v="SW-20245"/>
    <s v="Scot Wooten"/>
    <x v="0"/>
    <x v="0"/>
    <x v="34"/>
    <x v="10"/>
    <n v="60505"/>
    <x v="2"/>
    <s v="FUR-CH-10001545"/>
    <x v="0"/>
    <x v="1"/>
    <s v="Hon Comfortask Task/Swivel Chairs"/>
    <x v="5680"/>
    <n v="3"/>
    <x v="4"/>
    <x v="6904"/>
    <x v="2"/>
    <x v="0"/>
  </r>
  <r>
    <n v="8945"/>
    <s v="CA-2016-154592"/>
    <x v="1035"/>
    <d v="2016-12-08T00:00:00"/>
    <s v="First Class"/>
    <s v="EH-14005"/>
    <s v="Erica Hernandez"/>
    <x v="2"/>
    <x v="0"/>
    <x v="8"/>
    <x v="1"/>
    <n v="94109"/>
    <x v="1"/>
    <s v="OFF-PA-10000062"/>
    <x v="1"/>
    <x v="10"/>
    <s v="Green Bar Computer Printout Paper"/>
    <x v="2210"/>
    <n v="3"/>
    <x v="0"/>
    <x v="2384"/>
    <x v="1"/>
    <x v="0"/>
  </r>
  <r>
    <n v="8946"/>
    <s v="CA-2016-128622"/>
    <x v="647"/>
    <d v="2016-11-17T00:00:00"/>
    <s v="Second Class"/>
    <s v="SC-20260"/>
    <s v="Scott Cohen"/>
    <x v="1"/>
    <x v="0"/>
    <x v="8"/>
    <x v="1"/>
    <n v="94110"/>
    <x v="1"/>
    <s v="OFF-SU-10001574"/>
    <x v="1"/>
    <x v="14"/>
    <s v="Acme Value Line Scissors"/>
    <x v="1031"/>
    <n v="3"/>
    <x v="0"/>
    <x v="3561"/>
    <x v="1"/>
    <x v="0"/>
  </r>
  <r>
    <n v="8947"/>
    <s v="CA-2019-148355"/>
    <x v="165"/>
    <d v="2019-12-28T00:00:00"/>
    <s v="Standard Class"/>
    <s v="NC-18535"/>
    <s v="Nick Crebassa"/>
    <x v="1"/>
    <x v="0"/>
    <x v="217"/>
    <x v="31"/>
    <n v="2740"/>
    <x v="3"/>
    <s v="OFF-PA-10001972"/>
    <x v="1"/>
    <x v="10"/>
    <s v="Xerox 214"/>
    <x v="541"/>
    <n v="3"/>
    <x v="0"/>
    <x v="551"/>
    <x v="3"/>
    <x v="0"/>
  </r>
  <r>
    <n v="8948"/>
    <s v="CA-2019-148355"/>
    <x v="165"/>
    <d v="2019-12-28T00:00:00"/>
    <s v="Standard Class"/>
    <s v="NC-18535"/>
    <s v="Nick Crebassa"/>
    <x v="1"/>
    <x v="0"/>
    <x v="217"/>
    <x v="31"/>
    <n v="2740"/>
    <x v="3"/>
    <s v="OFF-BI-10000201"/>
    <x v="1"/>
    <x v="8"/>
    <s v="Avery Triangle Shaped Sheet Lifters, Black, 2/Pack"/>
    <x v="5681"/>
    <n v="5"/>
    <x v="0"/>
    <x v="6905"/>
    <x v="3"/>
    <x v="0"/>
  </r>
  <r>
    <n v="8949"/>
    <s v="CA-2016-132913"/>
    <x v="163"/>
    <d v="2016-12-26T00:00:00"/>
    <s v="First Class"/>
    <s v="AS-10090"/>
    <s v="Adam Shillingsburg"/>
    <x v="0"/>
    <x v="0"/>
    <x v="70"/>
    <x v="1"/>
    <n v="92037"/>
    <x v="1"/>
    <s v="OFF-AP-10003278"/>
    <x v="1"/>
    <x v="9"/>
    <s v="Belkin 7-Outlet SurgeMaster Home Series"/>
    <x v="5682"/>
    <n v="1"/>
    <x v="0"/>
    <x v="6906"/>
    <x v="1"/>
    <x v="0"/>
  </r>
  <r>
    <n v="8950"/>
    <s v="CA-2019-150910"/>
    <x v="66"/>
    <d v="2019-12-28T00:00:00"/>
    <s v="Standard Class"/>
    <s v="JL-15130"/>
    <s v="Jack Lebron"/>
    <x v="0"/>
    <x v="0"/>
    <x v="25"/>
    <x v="18"/>
    <n v="38301"/>
    <x v="0"/>
    <s v="FUR-TA-10002903"/>
    <x v="0"/>
    <x v="3"/>
    <s v="Bevis Round Bullnose 29&quot; High Table Top"/>
    <x v="5683"/>
    <n v="6"/>
    <x v="10"/>
    <x v="6907"/>
    <x v="0"/>
    <x v="0"/>
  </r>
  <r>
    <n v="8951"/>
    <s v="CA-2019-150910"/>
    <x v="66"/>
    <d v="2019-12-28T00:00:00"/>
    <s v="Standard Class"/>
    <s v="JL-15130"/>
    <s v="Jack Lebron"/>
    <x v="0"/>
    <x v="0"/>
    <x v="25"/>
    <x v="18"/>
    <n v="38301"/>
    <x v="0"/>
    <s v="TEC-AC-10001013"/>
    <x v="2"/>
    <x v="11"/>
    <s v="Logitech ClearChat Comfort/USB Headset H390"/>
    <x v="1525"/>
    <n v="2"/>
    <x v="2"/>
    <x v="1612"/>
    <x v="0"/>
    <x v="0"/>
  </r>
  <r>
    <n v="8952"/>
    <s v="CA-2019-150910"/>
    <x v="66"/>
    <d v="2019-12-28T00:00:00"/>
    <s v="Standard Class"/>
    <s v="JL-15130"/>
    <s v="Jack Lebron"/>
    <x v="0"/>
    <x v="0"/>
    <x v="25"/>
    <x v="18"/>
    <n v="38301"/>
    <x v="0"/>
    <s v="OFF-ST-10000918"/>
    <x v="1"/>
    <x v="4"/>
    <s v="Crate-A-Files"/>
    <x v="4322"/>
    <n v="3"/>
    <x v="2"/>
    <x v="5054"/>
    <x v="0"/>
    <x v="0"/>
  </r>
  <r>
    <n v="8953"/>
    <s v="CA-2019-150910"/>
    <x v="66"/>
    <d v="2019-12-28T00:00:00"/>
    <s v="Standard Class"/>
    <s v="JL-15130"/>
    <s v="Jack Lebron"/>
    <x v="0"/>
    <x v="0"/>
    <x v="25"/>
    <x v="18"/>
    <n v="38301"/>
    <x v="0"/>
    <s v="OFF-AR-10001419"/>
    <x v="1"/>
    <x v="6"/>
    <s v="Newell 325"/>
    <x v="5684"/>
    <n v="7"/>
    <x v="2"/>
    <x v="6908"/>
    <x v="0"/>
    <x v="0"/>
  </r>
  <r>
    <n v="8954"/>
    <s v="CA-2019-150910"/>
    <x v="66"/>
    <d v="2019-12-28T00:00:00"/>
    <s v="Standard Class"/>
    <s v="JL-15130"/>
    <s v="Jack Lebron"/>
    <x v="0"/>
    <x v="0"/>
    <x v="25"/>
    <x v="18"/>
    <n v="38301"/>
    <x v="0"/>
    <s v="OFF-AP-10003266"/>
    <x v="1"/>
    <x v="9"/>
    <s v="Holmes Replacement Filter for HEPA Air Cleaner, Large Room"/>
    <x v="5685"/>
    <n v="5"/>
    <x v="2"/>
    <x v="6909"/>
    <x v="0"/>
    <x v="0"/>
  </r>
  <r>
    <n v="8955"/>
    <s v="CA-2016-156790"/>
    <x v="233"/>
    <d v="2016-08-10T00:00:00"/>
    <s v="Second Class"/>
    <s v="VG-21790"/>
    <s v="Vivek Gonzalez"/>
    <x v="0"/>
    <x v="0"/>
    <x v="108"/>
    <x v="2"/>
    <n v="32216"/>
    <x v="0"/>
    <s v="FUR-BO-10000468"/>
    <x v="0"/>
    <x v="0"/>
    <s v="O'Sullivan 2-Shelf Heavy-Duty Bookcases"/>
    <x v="5686"/>
    <n v="4"/>
    <x v="2"/>
    <x v="6910"/>
    <x v="0"/>
    <x v="0"/>
  </r>
  <r>
    <n v="8956"/>
    <s v="CA-2016-126480"/>
    <x v="59"/>
    <d v="2016-09-24T00:00:00"/>
    <s v="Standard Class"/>
    <s v="HG-14965"/>
    <s v="Henry Goldwyn"/>
    <x v="1"/>
    <x v="0"/>
    <x v="70"/>
    <x v="1"/>
    <n v="92024"/>
    <x v="1"/>
    <s v="OFF-PA-10004610"/>
    <x v="1"/>
    <x v="10"/>
    <s v="Xerox 1900"/>
    <x v="18"/>
    <n v="2"/>
    <x v="0"/>
    <x v="1608"/>
    <x v="1"/>
    <x v="0"/>
  </r>
  <r>
    <n v="8957"/>
    <s v="CA-2019-105620"/>
    <x v="53"/>
    <d v="2019-12-28T00:00:00"/>
    <s v="First Class"/>
    <s v="JH-15430"/>
    <s v="Jennifer Halladay"/>
    <x v="0"/>
    <x v="0"/>
    <x v="146"/>
    <x v="2"/>
    <n v="33012"/>
    <x v="0"/>
    <s v="FUR-FU-10004963"/>
    <x v="0"/>
    <x v="5"/>
    <s v="Eldon 400 Class Desk Accessories, Black Carbon"/>
    <x v="5687"/>
    <n v="3"/>
    <x v="2"/>
    <x v="6911"/>
    <x v="0"/>
    <x v="0"/>
  </r>
  <r>
    <n v="8958"/>
    <s v="CA-2019-105620"/>
    <x v="53"/>
    <d v="2019-12-28T00:00:00"/>
    <s v="First Class"/>
    <s v="JH-15430"/>
    <s v="Jennifer Halladay"/>
    <x v="0"/>
    <x v="0"/>
    <x v="146"/>
    <x v="2"/>
    <n v="33012"/>
    <x v="0"/>
    <s v="TEC-MA-10004626"/>
    <x v="2"/>
    <x v="15"/>
    <s v="Lexmark 20R1285 X6650 Wireless All-in-One Printer"/>
    <x v="5253"/>
    <n v="2"/>
    <x v="5"/>
    <x v="6912"/>
    <x v="0"/>
    <x v="0"/>
  </r>
  <r>
    <n v="8959"/>
    <s v="CA-2019-150266"/>
    <x v="920"/>
    <d v="2019-11-30T00:00:00"/>
    <s v="Standard Class"/>
    <s v="RO-19780"/>
    <s v="Rose O'Brian"/>
    <x v="0"/>
    <x v="0"/>
    <x v="12"/>
    <x v="5"/>
    <n v="77070"/>
    <x v="2"/>
    <s v="TEC-PH-10003437"/>
    <x v="2"/>
    <x v="7"/>
    <s v="Blue Parrot B250XT Professional Grade Wireless Bluetooth Headset with"/>
    <x v="5688"/>
    <n v="5"/>
    <x v="2"/>
    <x v="6913"/>
    <x v="2"/>
    <x v="0"/>
  </r>
  <r>
    <n v="8960"/>
    <s v="CA-2019-150266"/>
    <x v="920"/>
    <d v="2019-11-30T00:00:00"/>
    <s v="Standard Class"/>
    <s v="RO-19780"/>
    <s v="Rose O'Brian"/>
    <x v="0"/>
    <x v="0"/>
    <x v="12"/>
    <x v="5"/>
    <n v="77070"/>
    <x v="2"/>
    <s v="OFF-AP-10002867"/>
    <x v="1"/>
    <x v="9"/>
    <s v="Fellowes Command Center 5-outlet power strip"/>
    <x v="5689"/>
    <n v="5"/>
    <x v="3"/>
    <x v="6914"/>
    <x v="2"/>
    <x v="0"/>
  </r>
  <r>
    <n v="8961"/>
    <s v="CA-2019-150266"/>
    <x v="920"/>
    <d v="2019-11-30T00:00:00"/>
    <s v="Standard Class"/>
    <s v="RO-19780"/>
    <s v="Rose O'Brian"/>
    <x v="0"/>
    <x v="0"/>
    <x v="12"/>
    <x v="5"/>
    <n v="77070"/>
    <x v="2"/>
    <s v="FUR-CH-10002126"/>
    <x v="0"/>
    <x v="1"/>
    <s v="Hon Deluxe Fabric Upholstered Stacking Chairs"/>
    <x v="3122"/>
    <n v="5"/>
    <x v="4"/>
    <x v="6915"/>
    <x v="2"/>
    <x v="0"/>
  </r>
  <r>
    <n v="8962"/>
    <s v="CA-2019-150266"/>
    <x v="920"/>
    <d v="2019-11-30T00:00:00"/>
    <s v="Standard Class"/>
    <s v="RO-19780"/>
    <s v="Rose O'Brian"/>
    <x v="0"/>
    <x v="0"/>
    <x v="12"/>
    <x v="5"/>
    <n v="77070"/>
    <x v="2"/>
    <s v="OFF-AR-10001761"/>
    <x v="1"/>
    <x v="6"/>
    <s v="Avery Hi-Liter Smear-Safe Highlighters"/>
    <x v="4061"/>
    <n v="4"/>
    <x v="2"/>
    <x v="6916"/>
    <x v="2"/>
    <x v="0"/>
  </r>
  <r>
    <n v="8963"/>
    <s v="CA-2018-157280"/>
    <x v="732"/>
    <d v="2018-11-07T00:00:00"/>
    <s v="First Class"/>
    <s v="LW-17125"/>
    <s v="Liz Willingham"/>
    <x v="0"/>
    <x v="0"/>
    <x v="173"/>
    <x v="17"/>
    <n v="23464"/>
    <x v="0"/>
    <s v="FUR-FU-10004665"/>
    <x v="0"/>
    <x v="5"/>
    <s v="3M Polarizing Task Lamp with Clamp Arm, Light Gray"/>
    <x v="2963"/>
    <n v="2"/>
    <x v="0"/>
    <x v="4510"/>
    <x v="0"/>
    <x v="0"/>
  </r>
  <r>
    <n v="8964"/>
    <s v="CA-2018-157280"/>
    <x v="732"/>
    <d v="2018-11-07T00:00:00"/>
    <s v="First Class"/>
    <s v="LW-17125"/>
    <s v="Liz Willingham"/>
    <x v="0"/>
    <x v="0"/>
    <x v="173"/>
    <x v="17"/>
    <n v="23464"/>
    <x v="0"/>
    <s v="TEC-AC-10000057"/>
    <x v="2"/>
    <x v="11"/>
    <s v="Microsoft Natural Ergonomic Keyboard 4000"/>
    <x v="1324"/>
    <n v="3"/>
    <x v="0"/>
    <x v="2965"/>
    <x v="0"/>
    <x v="0"/>
  </r>
  <r>
    <n v="8965"/>
    <s v="CA-2018-157280"/>
    <x v="732"/>
    <d v="2018-11-07T00:00:00"/>
    <s v="First Class"/>
    <s v="LW-17125"/>
    <s v="Liz Willingham"/>
    <x v="0"/>
    <x v="0"/>
    <x v="173"/>
    <x v="17"/>
    <n v="23464"/>
    <x v="0"/>
    <s v="FUR-FU-10003806"/>
    <x v="0"/>
    <x v="5"/>
    <s v="Tenex Chairmat w/ Average Lip, 45&quot; x 53&quot;"/>
    <x v="4850"/>
    <n v="5"/>
    <x v="0"/>
    <x v="5786"/>
    <x v="0"/>
    <x v="0"/>
  </r>
  <r>
    <n v="8966"/>
    <s v="CA-2019-106691"/>
    <x v="44"/>
    <d v="2019-11-12T00:00:00"/>
    <s v="Standard Class"/>
    <s v="CC-12370"/>
    <s v="Christopher Conant"/>
    <x v="0"/>
    <x v="0"/>
    <x v="12"/>
    <x v="5"/>
    <n v="77070"/>
    <x v="2"/>
    <s v="OFF-BI-10000145"/>
    <x v="1"/>
    <x v="8"/>
    <s v="Zipper Ring Binder Pockets"/>
    <x v="75"/>
    <n v="2"/>
    <x v="3"/>
    <x v="6917"/>
    <x v="2"/>
    <x v="0"/>
  </r>
  <r>
    <n v="8967"/>
    <s v="CA-2018-134180"/>
    <x v="54"/>
    <d v="2018-11-07T00:00:00"/>
    <s v="Standard Class"/>
    <s v="JP-16135"/>
    <s v="Julie Prescott"/>
    <x v="2"/>
    <x v="0"/>
    <x v="10"/>
    <x v="9"/>
    <n v="19120"/>
    <x v="3"/>
    <s v="TEC-AC-10000892"/>
    <x v="2"/>
    <x v="11"/>
    <s v="NETGEAR N750 Dual Band Wi-Fi Gigabit Router"/>
    <x v="2775"/>
    <n v="1"/>
    <x v="2"/>
    <x v="3129"/>
    <x v="3"/>
    <x v="0"/>
  </r>
  <r>
    <n v="8968"/>
    <s v="CA-2018-134180"/>
    <x v="54"/>
    <d v="2018-11-07T00:00:00"/>
    <s v="Standard Class"/>
    <s v="JP-16135"/>
    <s v="Julie Prescott"/>
    <x v="2"/>
    <x v="0"/>
    <x v="10"/>
    <x v="9"/>
    <n v="19120"/>
    <x v="3"/>
    <s v="FUR-CH-10004886"/>
    <x v="0"/>
    <x v="1"/>
    <s v="Bevis Steel Folding Chairs"/>
    <x v="5690"/>
    <n v="7"/>
    <x v="4"/>
    <x v="6918"/>
    <x v="3"/>
    <x v="0"/>
  </r>
  <r>
    <n v="8969"/>
    <s v="CA-2016-166730"/>
    <x v="125"/>
    <d v="2017-01-01T00:00:00"/>
    <s v="First Class"/>
    <s v="DD-13570"/>
    <s v="Dorothy Dickinson"/>
    <x v="0"/>
    <x v="0"/>
    <x v="26"/>
    <x v="18"/>
    <n v="38109"/>
    <x v="0"/>
    <s v="OFF-ST-10002554"/>
    <x v="1"/>
    <x v="4"/>
    <s v="Tennsco Industrial Shelving"/>
    <x v="5691"/>
    <n v="1"/>
    <x v="2"/>
    <x v="6919"/>
    <x v="0"/>
    <x v="0"/>
  </r>
  <r>
    <n v="8970"/>
    <s v="CA-2019-157469"/>
    <x v="574"/>
    <d v="2019-12-07T00:00:00"/>
    <s v="Standard Class"/>
    <s v="ES-14080"/>
    <s v="Erin Smith"/>
    <x v="1"/>
    <x v="0"/>
    <x v="80"/>
    <x v="24"/>
    <n v="44107"/>
    <x v="3"/>
    <s v="OFF-AR-10001662"/>
    <x v="1"/>
    <x v="6"/>
    <s v="Rogers Handheld Barrel Pencil Sharpener"/>
    <x v="5692"/>
    <n v="9"/>
    <x v="2"/>
    <x v="6920"/>
    <x v="3"/>
    <x v="0"/>
  </r>
  <r>
    <n v="8971"/>
    <s v="CA-2019-157469"/>
    <x v="574"/>
    <d v="2019-12-07T00:00:00"/>
    <s v="Standard Class"/>
    <s v="ES-14080"/>
    <s v="Erin Smith"/>
    <x v="1"/>
    <x v="0"/>
    <x v="80"/>
    <x v="24"/>
    <n v="44107"/>
    <x v="3"/>
    <s v="TEC-PH-10004531"/>
    <x v="2"/>
    <x v="7"/>
    <s v="AT&amp;T CL2909"/>
    <x v="5693"/>
    <n v="2"/>
    <x v="10"/>
    <x v="6921"/>
    <x v="3"/>
    <x v="0"/>
  </r>
  <r>
    <n v="8972"/>
    <s v="CA-2019-122308"/>
    <x v="668"/>
    <d v="2019-03-28T00:00:00"/>
    <s v="Standard Class"/>
    <s v="MV-17485"/>
    <s v="Mark Van Huff"/>
    <x v="0"/>
    <x v="0"/>
    <x v="20"/>
    <x v="15"/>
    <n v="10011"/>
    <x v="3"/>
    <s v="FUR-CH-10000665"/>
    <x v="0"/>
    <x v="1"/>
    <s v="Global Airflow Leather Mesh Back Chair, Black"/>
    <x v="2659"/>
    <n v="2"/>
    <x v="9"/>
    <x v="3018"/>
    <x v="3"/>
    <x v="0"/>
  </r>
  <r>
    <n v="8973"/>
    <s v="US-2016-149034"/>
    <x v="84"/>
    <d v="2016-11-21T00:00:00"/>
    <s v="First Class"/>
    <s v="RD-19900"/>
    <s v="Ruben Dartt"/>
    <x v="0"/>
    <x v="0"/>
    <x v="10"/>
    <x v="9"/>
    <n v="19120"/>
    <x v="3"/>
    <s v="TEC-AC-10003023"/>
    <x v="2"/>
    <x v="11"/>
    <s v="Logitech G105 Gaming Keyboard"/>
    <x v="5694"/>
    <n v="1"/>
    <x v="2"/>
    <x v="6922"/>
    <x v="3"/>
    <x v="0"/>
  </r>
  <r>
    <n v="8974"/>
    <s v="CA-2019-159226"/>
    <x v="1016"/>
    <d v="2019-04-27T00:00:00"/>
    <s v="Second Class"/>
    <s v="RL-19615"/>
    <s v="Rob Lucas"/>
    <x v="0"/>
    <x v="0"/>
    <x v="1"/>
    <x v="1"/>
    <n v="90008"/>
    <x v="1"/>
    <s v="FUR-BO-10004709"/>
    <x v="0"/>
    <x v="0"/>
    <s v="Bush Westfield Collection Bookcases, Medium Cherry Finish"/>
    <x v="5695"/>
    <n v="7"/>
    <x v="11"/>
    <x v="6923"/>
    <x v="1"/>
    <x v="0"/>
  </r>
  <r>
    <n v="8975"/>
    <s v="CA-2019-156622"/>
    <x v="51"/>
    <d v="2019-11-26T00:00:00"/>
    <s v="First Class"/>
    <s v="JP-15460"/>
    <s v="Jennifer Patt"/>
    <x v="1"/>
    <x v="0"/>
    <x v="61"/>
    <x v="5"/>
    <n v="75220"/>
    <x v="2"/>
    <s v="OFF-PA-10000477"/>
    <x v="1"/>
    <x v="10"/>
    <s v="Xerox 22"/>
    <x v="1590"/>
    <n v="7"/>
    <x v="2"/>
    <x v="1683"/>
    <x v="2"/>
    <x v="0"/>
  </r>
  <r>
    <n v="8976"/>
    <s v="CA-2019-156622"/>
    <x v="51"/>
    <d v="2019-11-26T00:00:00"/>
    <s v="First Class"/>
    <s v="JP-15460"/>
    <s v="Jennifer Patt"/>
    <x v="1"/>
    <x v="0"/>
    <x v="61"/>
    <x v="5"/>
    <n v="75220"/>
    <x v="2"/>
    <s v="OFF-PA-10002923"/>
    <x v="1"/>
    <x v="10"/>
    <s v="Xerox 1942"/>
    <x v="128"/>
    <n v="2"/>
    <x v="2"/>
    <x v="130"/>
    <x v="2"/>
    <x v="0"/>
  </r>
  <r>
    <n v="8977"/>
    <s v="CA-2019-156622"/>
    <x v="51"/>
    <d v="2019-11-26T00:00:00"/>
    <s v="First Class"/>
    <s v="JP-15460"/>
    <s v="Jennifer Patt"/>
    <x v="1"/>
    <x v="0"/>
    <x v="61"/>
    <x v="5"/>
    <n v="75220"/>
    <x v="2"/>
    <s v="FUR-TA-10003008"/>
    <x v="0"/>
    <x v="3"/>
    <s v="Lesro Round Back Collection Coffee Table, End Table"/>
    <x v="5696"/>
    <n v="1"/>
    <x v="4"/>
    <x v="6924"/>
    <x v="2"/>
    <x v="0"/>
  </r>
  <r>
    <n v="8978"/>
    <s v="CA-2019-156622"/>
    <x v="51"/>
    <d v="2019-11-26T00:00:00"/>
    <s v="First Class"/>
    <s v="JP-15460"/>
    <s v="Jennifer Patt"/>
    <x v="1"/>
    <x v="0"/>
    <x v="61"/>
    <x v="5"/>
    <n v="75220"/>
    <x v="2"/>
    <s v="OFF-BI-10003707"/>
    <x v="1"/>
    <x v="8"/>
    <s v="Aluminum Screw Posts"/>
    <x v="5697"/>
    <n v="2"/>
    <x v="3"/>
    <x v="6925"/>
    <x v="2"/>
    <x v="0"/>
  </r>
  <r>
    <n v="8979"/>
    <s v="CA-2016-119529"/>
    <x v="935"/>
    <d v="2016-11-05T00:00:00"/>
    <s v="Second Class"/>
    <s v="DM-13345"/>
    <s v="Denise Monton"/>
    <x v="1"/>
    <x v="0"/>
    <x v="334"/>
    <x v="30"/>
    <n v="7050"/>
    <x v="3"/>
    <s v="OFF-BI-10000546"/>
    <x v="1"/>
    <x v="8"/>
    <s v="Avery Durable Binders"/>
    <x v="1784"/>
    <n v="2"/>
    <x v="0"/>
    <x v="2167"/>
    <x v="3"/>
    <x v="0"/>
  </r>
  <r>
    <n v="8980"/>
    <s v="CA-2017-150413"/>
    <x v="324"/>
    <d v="2017-10-24T00:00:00"/>
    <s v="Second Class"/>
    <s v="CS-11860"/>
    <s v="Cari Schnelling"/>
    <x v="0"/>
    <x v="0"/>
    <x v="61"/>
    <x v="5"/>
    <n v="75220"/>
    <x v="2"/>
    <s v="OFF-BI-10000404"/>
    <x v="1"/>
    <x v="8"/>
    <s v="Avery Printable Repositionable Plastic Tabs"/>
    <x v="5698"/>
    <n v="1"/>
    <x v="3"/>
    <x v="6926"/>
    <x v="2"/>
    <x v="0"/>
  </r>
  <r>
    <n v="8981"/>
    <s v="CA-2016-108182"/>
    <x v="644"/>
    <d v="2016-02-10T00:00:00"/>
    <s v="Second Class"/>
    <s v="DL-13315"/>
    <s v="Delfina Latchford"/>
    <x v="0"/>
    <x v="0"/>
    <x v="515"/>
    <x v="10"/>
    <n v="60441"/>
    <x v="2"/>
    <s v="OFF-BI-10001196"/>
    <x v="1"/>
    <x v="8"/>
    <s v="Avery Flip-Chart Easel Binder, Black"/>
    <x v="5699"/>
    <n v="2"/>
    <x v="3"/>
    <x v="6927"/>
    <x v="2"/>
    <x v="0"/>
  </r>
  <r>
    <n v="8982"/>
    <s v="CA-2018-110898"/>
    <x v="1193"/>
    <d v="2018-03-12T00:00:00"/>
    <s v="Standard Class"/>
    <s v="LC-16870"/>
    <s v="Lena Cacioppo"/>
    <x v="0"/>
    <x v="0"/>
    <x v="22"/>
    <x v="10"/>
    <n v="60623"/>
    <x v="2"/>
    <s v="OFF-AP-10001626"/>
    <x v="1"/>
    <x v="9"/>
    <s v="Commercial WindTunnel Clean Air Upright Vacuum, Replacement Belts, Filtration Bags"/>
    <x v="5700"/>
    <n v="3"/>
    <x v="3"/>
    <x v="6928"/>
    <x v="2"/>
    <x v="0"/>
  </r>
  <r>
    <n v="8983"/>
    <s v="CA-2018-110898"/>
    <x v="1193"/>
    <d v="2018-03-12T00:00:00"/>
    <s v="Standard Class"/>
    <s v="LC-16870"/>
    <s v="Lena Cacioppo"/>
    <x v="0"/>
    <x v="0"/>
    <x v="22"/>
    <x v="10"/>
    <n v="60623"/>
    <x v="2"/>
    <s v="OFF-BI-10004656"/>
    <x v="1"/>
    <x v="8"/>
    <s v="Peel &amp; Stick Add-On Corner Pockets"/>
    <x v="5701"/>
    <n v="4"/>
    <x v="3"/>
    <x v="6929"/>
    <x v="2"/>
    <x v="0"/>
  </r>
  <r>
    <n v="8984"/>
    <s v="CA-2018-110898"/>
    <x v="1193"/>
    <d v="2018-03-12T00:00:00"/>
    <s v="Standard Class"/>
    <s v="LC-16870"/>
    <s v="Lena Cacioppo"/>
    <x v="0"/>
    <x v="0"/>
    <x v="22"/>
    <x v="10"/>
    <n v="60623"/>
    <x v="2"/>
    <s v="FUR-FU-10003773"/>
    <x v="0"/>
    <x v="5"/>
    <s v="Eldon Cleatmat Plus Chair Mats for High Pile Carpets"/>
    <x v="5702"/>
    <n v="5"/>
    <x v="7"/>
    <x v="6930"/>
    <x v="2"/>
    <x v="0"/>
  </r>
  <r>
    <n v="8985"/>
    <s v="CA-2018-110898"/>
    <x v="1193"/>
    <d v="2018-03-12T00:00:00"/>
    <s v="Standard Class"/>
    <s v="LC-16870"/>
    <s v="Lena Cacioppo"/>
    <x v="0"/>
    <x v="0"/>
    <x v="22"/>
    <x v="10"/>
    <n v="60623"/>
    <x v="2"/>
    <s v="FUR-TA-10000849"/>
    <x v="0"/>
    <x v="3"/>
    <s v="Bevis Rectangular Conference Tables"/>
    <x v="2044"/>
    <n v="2"/>
    <x v="5"/>
    <x v="2202"/>
    <x v="2"/>
    <x v="0"/>
  </r>
  <r>
    <n v="8986"/>
    <s v="CA-2017-123092"/>
    <x v="155"/>
    <d v="2017-12-07T00:00:00"/>
    <s v="Standard Class"/>
    <s v="JG-15115"/>
    <s v="Jack Garza"/>
    <x v="0"/>
    <x v="0"/>
    <x v="108"/>
    <x v="3"/>
    <n v="28540"/>
    <x v="0"/>
    <s v="FUR-FU-10000222"/>
    <x v="0"/>
    <x v="5"/>
    <s v="Seth Thomas 16&quot; Steel Case Clock"/>
    <x v="2540"/>
    <n v="3"/>
    <x v="2"/>
    <x v="6931"/>
    <x v="0"/>
    <x v="0"/>
  </r>
  <r>
    <n v="8987"/>
    <s v="CA-2017-123092"/>
    <x v="155"/>
    <d v="2017-12-07T00:00:00"/>
    <s v="Standard Class"/>
    <s v="JG-15115"/>
    <s v="Jack Garza"/>
    <x v="0"/>
    <x v="0"/>
    <x v="108"/>
    <x v="3"/>
    <n v="28540"/>
    <x v="0"/>
    <s v="OFF-BI-10001718"/>
    <x v="1"/>
    <x v="8"/>
    <s v="GBC DocuBind P50 Personal Binding Machine"/>
    <x v="5703"/>
    <n v="5"/>
    <x v="6"/>
    <x v="6932"/>
    <x v="0"/>
    <x v="0"/>
  </r>
  <r>
    <n v="8988"/>
    <s v="CA-2017-123092"/>
    <x v="155"/>
    <d v="2017-12-07T00:00:00"/>
    <s v="Standard Class"/>
    <s v="JG-15115"/>
    <s v="Jack Garza"/>
    <x v="0"/>
    <x v="0"/>
    <x v="108"/>
    <x v="3"/>
    <n v="28540"/>
    <x v="0"/>
    <s v="TEC-PH-10001700"/>
    <x v="2"/>
    <x v="7"/>
    <s v="Panasonic KX-TG6844B Expandable Digital Cordless Telephone"/>
    <x v="554"/>
    <n v="2"/>
    <x v="2"/>
    <x v="563"/>
    <x v="0"/>
    <x v="0"/>
  </r>
  <r>
    <n v="8989"/>
    <s v="CA-2017-123092"/>
    <x v="155"/>
    <d v="2017-12-07T00:00:00"/>
    <s v="Standard Class"/>
    <s v="JG-15115"/>
    <s v="Jack Garza"/>
    <x v="0"/>
    <x v="0"/>
    <x v="108"/>
    <x v="3"/>
    <n v="28540"/>
    <x v="0"/>
    <s v="OFF-AR-10004078"/>
    <x v="1"/>
    <x v="6"/>
    <s v="Newell 312"/>
    <x v="564"/>
    <n v="2"/>
    <x v="2"/>
    <x v="573"/>
    <x v="0"/>
    <x v="0"/>
  </r>
  <r>
    <n v="8990"/>
    <s v="US-2017-128587"/>
    <x v="100"/>
    <d v="2017-12-30T00:00:00"/>
    <s v="Standard Class"/>
    <s v="HM-14860"/>
    <s v="Harry Marie"/>
    <x v="1"/>
    <x v="0"/>
    <x v="24"/>
    <x v="25"/>
    <n v="65807"/>
    <x v="2"/>
    <s v="FUR-FU-10003026"/>
    <x v="0"/>
    <x v="5"/>
    <s v="Eldon Regeneration Recycled Desk Accessories, Black"/>
    <x v="390"/>
    <n v="2"/>
    <x v="0"/>
    <x v="6933"/>
    <x v="2"/>
    <x v="0"/>
  </r>
  <r>
    <n v="8991"/>
    <s v="US-2017-128587"/>
    <x v="100"/>
    <d v="2017-12-30T00:00:00"/>
    <s v="Standard Class"/>
    <s v="HM-14860"/>
    <s v="Harry Marie"/>
    <x v="1"/>
    <x v="0"/>
    <x v="24"/>
    <x v="25"/>
    <n v="65807"/>
    <x v="2"/>
    <s v="TEC-CO-10003763"/>
    <x v="2"/>
    <x v="16"/>
    <s v="Canon PC1060 Personal Laser Copier"/>
    <x v="980"/>
    <n v="7"/>
    <x v="0"/>
    <x v="6934"/>
    <x v="2"/>
    <x v="0"/>
  </r>
  <r>
    <n v="8992"/>
    <s v="US-2019-139577"/>
    <x v="172"/>
    <d v="2019-10-06T00:00:00"/>
    <s v="Standard Class"/>
    <s v="TN-21040"/>
    <s v="Tanja Norvell"/>
    <x v="2"/>
    <x v="0"/>
    <x v="8"/>
    <x v="1"/>
    <n v="94110"/>
    <x v="1"/>
    <s v="TEC-AC-10004708"/>
    <x v="2"/>
    <x v="11"/>
    <s v="Sony 32GB Class 10 Micro SDHC R40 Memory Card"/>
    <x v="5704"/>
    <n v="5"/>
    <x v="0"/>
    <x v="6935"/>
    <x v="1"/>
    <x v="0"/>
  </r>
  <r>
    <n v="8993"/>
    <s v="CA-2019-159100"/>
    <x v="524"/>
    <d v="2019-10-21T00:00:00"/>
    <s v="Standard Class"/>
    <s v="VP-21760"/>
    <s v="Victoria Pisteka"/>
    <x v="1"/>
    <x v="0"/>
    <x v="29"/>
    <x v="18"/>
    <n v="38401"/>
    <x v="0"/>
    <s v="TEC-AC-10003499"/>
    <x v="2"/>
    <x v="11"/>
    <s v="Memorex Mini Travel Drive 8 GB USB 2.0 Flash Drive"/>
    <x v="5183"/>
    <n v="2"/>
    <x v="2"/>
    <x v="6397"/>
    <x v="0"/>
    <x v="0"/>
  </r>
  <r>
    <n v="8994"/>
    <s v="CA-2019-159100"/>
    <x v="524"/>
    <d v="2019-10-21T00:00:00"/>
    <s v="Standard Class"/>
    <s v="VP-21760"/>
    <s v="Victoria Pisteka"/>
    <x v="1"/>
    <x v="0"/>
    <x v="29"/>
    <x v="18"/>
    <n v="38401"/>
    <x v="0"/>
    <s v="FUR-TA-10001950"/>
    <x v="0"/>
    <x v="3"/>
    <s v="Balt Solid Wood Round Tables"/>
    <x v="5705"/>
    <n v="7"/>
    <x v="10"/>
    <x v="6936"/>
    <x v="0"/>
    <x v="0"/>
  </r>
  <r>
    <n v="8995"/>
    <s v="CA-2016-109043"/>
    <x v="860"/>
    <d v="2016-08-17T00:00:00"/>
    <s v="First Class"/>
    <s v="CS-12355"/>
    <s v="Christine Sundaresam"/>
    <x v="0"/>
    <x v="0"/>
    <x v="389"/>
    <x v="2"/>
    <n v="33021"/>
    <x v="0"/>
    <s v="OFF-PA-10000312"/>
    <x v="1"/>
    <x v="10"/>
    <s v="Xerox 1955"/>
    <x v="5566"/>
    <n v="5"/>
    <x v="2"/>
    <x v="6752"/>
    <x v="0"/>
    <x v="0"/>
  </r>
  <r>
    <n v="8996"/>
    <s v="CA-2016-109043"/>
    <x v="860"/>
    <d v="2016-08-17T00:00:00"/>
    <s v="First Class"/>
    <s v="CS-12355"/>
    <s v="Christine Sundaresam"/>
    <x v="0"/>
    <x v="0"/>
    <x v="389"/>
    <x v="2"/>
    <n v="33021"/>
    <x v="0"/>
    <s v="OFF-AP-10004708"/>
    <x v="1"/>
    <x v="9"/>
    <s v="Fellowes Superior 10 Outlet Split Surge Protector"/>
    <x v="5706"/>
    <n v="5"/>
    <x v="2"/>
    <x v="6937"/>
    <x v="0"/>
    <x v="0"/>
  </r>
  <r>
    <n v="8997"/>
    <s v="US-2019-116491"/>
    <x v="343"/>
    <d v="2019-11-13T00:00:00"/>
    <s v="First Class"/>
    <s v="PG-18820"/>
    <s v="Patrick Gardner"/>
    <x v="0"/>
    <x v="0"/>
    <x v="61"/>
    <x v="5"/>
    <n v="75081"/>
    <x v="2"/>
    <s v="TEC-PH-10004531"/>
    <x v="2"/>
    <x v="7"/>
    <s v="OtterBox Commuter Series Case - iPhone 5 &amp; 5s"/>
    <x v="5707"/>
    <n v="2"/>
    <x v="2"/>
    <x v="6938"/>
    <x v="2"/>
    <x v="0"/>
  </r>
  <r>
    <n v="8998"/>
    <s v="CA-2019-122763"/>
    <x v="177"/>
    <d v="2019-03-20T00:00:00"/>
    <s v="Same Day"/>
    <s v="HG-14845"/>
    <s v="Harry Greene"/>
    <x v="0"/>
    <x v="0"/>
    <x v="12"/>
    <x v="5"/>
    <n v="77041"/>
    <x v="2"/>
    <s v="OFF-PA-10000474"/>
    <x v="1"/>
    <x v="10"/>
    <s v="Easy-staple paper"/>
    <x v="3987"/>
    <n v="2"/>
    <x v="2"/>
    <x v="4608"/>
    <x v="2"/>
    <x v="0"/>
  </r>
  <r>
    <n v="8999"/>
    <s v="CA-2019-122763"/>
    <x v="177"/>
    <d v="2019-03-20T00:00:00"/>
    <s v="Same Day"/>
    <s v="HG-14845"/>
    <s v="Harry Greene"/>
    <x v="0"/>
    <x v="0"/>
    <x v="12"/>
    <x v="5"/>
    <n v="77041"/>
    <x v="2"/>
    <s v="OFF-PA-10002377"/>
    <x v="1"/>
    <x v="10"/>
    <s v="Xerox 1916"/>
    <x v="5708"/>
    <n v="7"/>
    <x v="2"/>
    <x v="6939"/>
    <x v="2"/>
    <x v="0"/>
  </r>
  <r>
    <n v="9000"/>
    <s v="CA-2019-137785"/>
    <x v="726"/>
    <d v="2019-05-17T00:00:00"/>
    <s v="Standard Class"/>
    <s v="MH-18115"/>
    <s v="Mick Hernandez"/>
    <x v="2"/>
    <x v="0"/>
    <x v="10"/>
    <x v="9"/>
    <n v="19140"/>
    <x v="3"/>
    <s v="FUR-CH-10001482"/>
    <x v="0"/>
    <x v="1"/>
    <s v="Office Star - Mesh Screen back chair with Vinyl seat"/>
    <x v="4237"/>
    <n v="5"/>
    <x v="4"/>
    <x v="6940"/>
    <x v="3"/>
    <x v="0"/>
  </r>
  <r>
    <n v="9001"/>
    <s v="CA-2016-133389"/>
    <x v="169"/>
    <d v="2016-06-22T00:00:00"/>
    <s v="Same Day"/>
    <s v="TB-21280"/>
    <s v="Toby Braunhardt"/>
    <x v="0"/>
    <x v="0"/>
    <x v="42"/>
    <x v="16"/>
    <n v="85023"/>
    <x v="1"/>
    <s v="OFF-BI-10001553"/>
    <x v="1"/>
    <x v="8"/>
    <s v="SpineVue Locking Slant-D Ring Binders by Cardinal"/>
    <x v="2281"/>
    <n v="3"/>
    <x v="6"/>
    <x v="2466"/>
    <x v="1"/>
    <x v="0"/>
  </r>
  <r>
    <n v="9002"/>
    <s v="CA-2016-103807"/>
    <x v="266"/>
    <d v="2016-12-09T00:00:00"/>
    <s v="Standard Class"/>
    <s v="EM-13825"/>
    <s v="Elizabeth Moffitt"/>
    <x v="1"/>
    <x v="0"/>
    <x v="406"/>
    <x v="32"/>
    <n v="30328"/>
    <x v="0"/>
    <s v="TEC-AC-10000199"/>
    <x v="2"/>
    <x v="11"/>
    <s v="Kingston Digital DataTraveler 8GB USB 2.0"/>
    <x v="5709"/>
    <n v="1"/>
    <x v="0"/>
    <x v="6941"/>
    <x v="0"/>
    <x v="0"/>
  </r>
  <r>
    <n v="9003"/>
    <s v="CA-2016-103807"/>
    <x v="266"/>
    <d v="2016-12-09T00:00:00"/>
    <s v="Standard Class"/>
    <s v="EM-13825"/>
    <s v="Elizabeth Moffitt"/>
    <x v="1"/>
    <x v="0"/>
    <x v="406"/>
    <x v="32"/>
    <n v="30328"/>
    <x v="0"/>
    <s v="OFF-PA-10002195"/>
    <x v="1"/>
    <x v="10"/>
    <s v="RSVP Cards &amp; Envelopes, Blank White, 8-1/2&quot; X 11&quot;, 24 Cards/25 Envelopes/Set"/>
    <x v="597"/>
    <n v="3"/>
    <x v="0"/>
    <x v="6942"/>
    <x v="0"/>
    <x v="0"/>
  </r>
  <r>
    <n v="9004"/>
    <s v="CA-2017-102855"/>
    <x v="57"/>
    <d v="2017-04-06T00:00:00"/>
    <s v="Same Day"/>
    <s v="JF-15415"/>
    <s v="Jennifer Ferguson"/>
    <x v="0"/>
    <x v="0"/>
    <x v="258"/>
    <x v="4"/>
    <n v="99207"/>
    <x v="1"/>
    <s v="TEC-AC-10001767"/>
    <x v="2"/>
    <x v="11"/>
    <s v="SanDisk Ultra 64 GB MicroSDHC Class 10 Memory Card"/>
    <x v="5710"/>
    <n v="6"/>
    <x v="0"/>
    <x v="6943"/>
    <x v="1"/>
    <x v="0"/>
  </r>
  <r>
    <n v="9005"/>
    <s v="CA-2017-102855"/>
    <x v="57"/>
    <d v="2017-04-06T00:00:00"/>
    <s v="Same Day"/>
    <s v="JF-15415"/>
    <s v="Jennifer Ferguson"/>
    <x v="0"/>
    <x v="0"/>
    <x v="258"/>
    <x v="4"/>
    <n v="99207"/>
    <x v="1"/>
    <s v="OFF-AR-10002467"/>
    <x v="1"/>
    <x v="6"/>
    <s v="Dixon Ticonderoga Pencils"/>
    <x v="5711"/>
    <n v="8"/>
    <x v="0"/>
    <x v="6944"/>
    <x v="1"/>
    <x v="0"/>
  </r>
  <r>
    <n v="9006"/>
    <s v="CA-2019-107825"/>
    <x v="551"/>
    <d v="2019-11-18T00:00:00"/>
    <s v="Same Day"/>
    <s v="NB-18655"/>
    <s v="Nona Balk"/>
    <x v="1"/>
    <x v="0"/>
    <x v="158"/>
    <x v="6"/>
    <n v="53209"/>
    <x v="2"/>
    <s v="OFF-ST-10001321"/>
    <x v="1"/>
    <x v="4"/>
    <s v="Decoflex Hanging Personal Folder File, Blue"/>
    <x v="451"/>
    <n v="6"/>
    <x v="0"/>
    <x v="462"/>
    <x v="2"/>
    <x v="0"/>
  </r>
  <r>
    <n v="9007"/>
    <s v="CA-2019-107825"/>
    <x v="551"/>
    <d v="2019-11-18T00:00:00"/>
    <s v="Same Day"/>
    <s v="NB-18655"/>
    <s v="Nona Balk"/>
    <x v="1"/>
    <x v="0"/>
    <x v="158"/>
    <x v="6"/>
    <n v="53209"/>
    <x v="2"/>
    <s v="OFF-ST-10000777"/>
    <x v="1"/>
    <x v="4"/>
    <s v="Companion Letter/Legal File, Black"/>
    <x v="5712"/>
    <n v="1"/>
    <x v="0"/>
    <x v="6945"/>
    <x v="2"/>
    <x v="0"/>
  </r>
  <r>
    <n v="9008"/>
    <s v="CA-2019-107825"/>
    <x v="551"/>
    <d v="2019-11-18T00:00:00"/>
    <s v="Same Day"/>
    <s v="NB-18655"/>
    <s v="Nona Balk"/>
    <x v="1"/>
    <x v="0"/>
    <x v="158"/>
    <x v="6"/>
    <n v="53209"/>
    <x v="2"/>
    <s v="OFF-LA-10003720"/>
    <x v="1"/>
    <x v="2"/>
    <s v="Avery 487"/>
    <x v="1576"/>
    <n v="2"/>
    <x v="0"/>
    <x v="1666"/>
    <x v="2"/>
    <x v="0"/>
  </r>
  <r>
    <n v="9009"/>
    <s v="CA-2019-107825"/>
    <x v="551"/>
    <d v="2019-11-18T00:00:00"/>
    <s v="Same Day"/>
    <s v="NB-18655"/>
    <s v="Nona Balk"/>
    <x v="1"/>
    <x v="0"/>
    <x v="158"/>
    <x v="6"/>
    <n v="53209"/>
    <x v="2"/>
    <s v="FUR-FU-10000206"/>
    <x v="0"/>
    <x v="5"/>
    <s v="GE General Purpose, Extra Long Life, Showcase &amp; Floodlight Incandescent Bulbs"/>
    <x v="5713"/>
    <n v="2"/>
    <x v="0"/>
    <x v="6946"/>
    <x v="2"/>
    <x v="0"/>
  </r>
  <r>
    <n v="9010"/>
    <s v="CA-2019-106047"/>
    <x v="1209"/>
    <d v="2019-07-18T00:00:00"/>
    <s v="Standard Class"/>
    <s v="CS-11860"/>
    <s v="Cari Schnelling"/>
    <x v="0"/>
    <x v="0"/>
    <x v="54"/>
    <x v="24"/>
    <n v="45014"/>
    <x v="3"/>
    <s v="OFF-PA-10000791"/>
    <x v="1"/>
    <x v="10"/>
    <s v="Wirebound Message Books, Four 2 3/4 x 5 Forms per Page, 200 Sets per Book"/>
    <x v="5714"/>
    <n v="1"/>
    <x v="2"/>
    <x v="6947"/>
    <x v="3"/>
    <x v="0"/>
  </r>
  <r>
    <n v="9011"/>
    <s v="CA-2019-127803"/>
    <x v="240"/>
    <d v="2019-05-23T00:00:00"/>
    <s v="Standard Class"/>
    <s v="ND-18460"/>
    <s v="Neil Ducich"/>
    <x v="1"/>
    <x v="0"/>
    <x v="114"/>
    <x v="19"/>
    <n v="35810"/>
    <x v="0"/>
    <s v="OFF-BI-10001787"/>
    <x v="1"/>
    <x v="8"/>
    <s v="Wilson Jones Four-Pocket Poly Binders"/>
    <x v="5715"/>
    <n v="4"/>
    <x v="0"/>
    <x v="6948"/>
    <x v="0"/>
    <x v="0"/>
  </r>
  <r>
    <n v="9012"/>
    <s v="CA-2017-137071"/>
    <x v="139"/>
    <d v="2017-12-21T00:00:00"/>
    <s v="First Class"/>
    <s v="ED-13885"/>
    <s v="Emily Ducich"/>
    <x v="2"/>
    <x v="0"/>
    <x v="12"/>
    <x v="5"/>
    <n v="77036"/>
    <x v="2"/>
    <s v="TEC-AC-10004353"/>
    <x v="2"/>
    <x v="11"/>
    <s v="Hypercom P1300 Pinpad"/>
    <x v="4649"/>
    <n v="2"/>
    <x v="2"/>
    <x v="5510"/>
    <x v="2"/>
    <x v="0"/>
  </r>
  <r>
    <n v="9013"/>
    <s v="CA-2018-121447"/>
    <x v="823"/>
    <d v="2018-02-22T00:00:00"/>
    <s v="First Class"/>
    <s v="EA-14035"/>
    <s v="Erin Ashbrook"/>
    <x v="1"/>
    <x v="0"/>
    <x v="20"/>
    <x v="15"/>
    <n v="10011"/>
    <x v="3"/>
    <s v="FUR-FU-10001861"/>
    <x v="0"/>
    <x v="5"/>
    <s v="Floodlight Indoor Halogen Bulbs, 1 Bulb per Pack, 60 Watts"/>
    <x v="5716"/>
    <n v="7"/>
    <x v="0"/>
    <x v="6949"/>
    <x v="3"/>
    <x v="0"/>
  </r>
  <r>
    <n v="9014"/>
    <s v="CA-2019-143084"/>
    <x v="257"/>
    <d v="2019-03-22T00:00:00"/>
    <s v="Standard Class"/>
    <s v="BP-11050"/>
    <s v="Barry Pond"/>
    <x v="1"/>
    <x v="0"/>
    <x v="1"/>
    <x v="1"/>
    <n v="90008"/>
    <x v="1"/>
    <s v="OFF-AR-10002766"/>
    <x v="1"/>
    <x v="6"/>
    <s v="Prang Drawing Pencil Set"/>
    <x v="2255"/>
    <n v="5"/>
    <x v="0"/>
    <x v="6824"/>
    <x v="1"/>
    <x v="0"/>
  </r>
  <r>
    <n v="9015"/>
    <s v="CA-2019-143084"/>
    <x v="257"/>
    <d v="2019-03-22T00:00:00"/>
    <s v="Standard Class"/>
    <s v="BP-11050"/>
    <s v="Barry Pond"/>
    <x v="1"/>
    <x v="0"/>
    <x v="1"/>
    <x v="1"/>
    <n v="90008"/>
    <x v="1"/>
    <s v="OFF-EN-10003072"/>
    <x v="1"/>
    <x v="12"/>
    <s v="Peel &amp; Seel Envelopes"/>
    <x v="5717"/>
    <n v="5"/>
    <x v="0"/>
    <x v="6950"/>
    <x v="1"/>
    <x v="0"/>
  </r>
  <r>
    <n v="9016"/>
    <s v="CA-2018-131639"/>
    <x v="907"/>
    <d v="2018-12-23T00:00:00"/>
    <s v="Standard Class"/>
    <s v="NS-18640"/>
    <s v="Noel Staavos"/>
    <x v="1"/>
    <x v="0"/>
    <x v="51"/>
    <x v="27"/>
    <n v="88220"/>
    <x v="1"/>
    <s v="OFF-BI-10001636"/>
    <x v="1"/>
    <x v="8"/>
    <s v="Ibico Plastic and Wire Spiral Binding Combs"/>
    <x v="5718"/>
    <n v="2"/>
    <x v="2"/>
    <x v="6951"/>
    <x v="1"/>
    <x v="0"/>
  </r>
  <r>
    <n v="9017"/>
    <s v="CA-2018-131639"/>
    <x v="907"/>
    <d v="2018-12-23T00:00:00"/>
    <s v="Standard Class"/>
    <s v="NS-18640"/>
    <s v="Noel Staavos"/>
    <x v="1"/>
    <x v="0"/>
    <x v="51"/>
    <x v="27"/>
    <n v="88220"/>
    <x v="1"/>
    <s v="OFF-BI-10000948"/>
    <x v="1"/>
    <x v="8"/>
    <s v="GBC Laser Imprintable Binding System Covers, Desert Sand"/>
    <x v="5719"/>
    <n v="1"/>
    <x v="2"/>
    <x v="6952"/>
    <x v="1"/>
    <x v="0"/>
  </r>
  <r>
    <n v="9018"/>
    <s v="CA-2018-161361"/>
    <x v="253"/>
    <d v="2018-03-28T00:00:00"/>
    <s v="Second Class"/>
    <s v="MV-17485"/>
    <s v="Mark Van Huff"/>
    <x v="0"/>
    <x v="0"/>
    <x v="449"/>
    <x v="45"/>
    <n v="83201"/>
    <x v="1"/>
    <s v="OFF-PA-10001838"/>
    <x v="1"/>
    <x v="10"/>
    <s v="Adams Telephone Message Book W/Dividers/Space For Phone Numbers, 5 1/4&quot;X8 1/2&quot;, 300/Messages"/>
    <x v="4634"/>
    <n v="3"/>
    <x v="0"/>
    <x v="5906"/>
    <x v="1"/>
    <x v="0"/>
  </r>
  <r>
    <n v="9019"/>
    <s v="CA-2018-161361"/>
    <x v="253"/>
    <d v="2018-03-28T00:00:00"/>
    <s v="Second Class"/>
    <s v="MV-17485"/>
    <s v="Mark Van Huff"/>
    <x v="0"/>
    <x v="0"/>
    <x v="449"/>
    <x v="45"/>
    <n v="83201"/>
    <x v="1"/>
    <s v="OFF-BI-10002215"/>
    <x v="1"/>
    <x v="8"/>
    <s v="Wilson Jones Hanging View Binder, White, 1&quot;"/>
    <x v="342"/>
    <n v="3"/>
    <x v="2"/>
    <x v="6000"/>
    <x v="1"/>
    <x v="0"/>
  </r>
  <r>
    <n v="9020"/>
    <s v="CA-2016-100706"/>
    <x v="757"/>
    <d v="2016-12-18T00:00:00"/>
    <s v="Second Class"/>
    <s v="LE-16810"/>
    <s v="Laurel Elliston"/>
    <x v="0"/>
    <x v="0"/>
    <x v="24"/>
    <x v="17"/>
    <n v="22153"/>
    <x v="0"/>
    <s v="TEC-AC-10001314"/>
    <x v="2"/>
    <x v="11"/>
    <s v="Case Logic 2.4GHz Wireless Keyboard"/>
    <x v="2622"/>
    <n v="2"/>
    <x v="0"/>
    <x v="2888"/>
    <x v="0"/>
    <x v="1"/>
  </r>
  <r>
    <n v="9021"/>
    <s v="CA-2016-100706"/>
    <x v="757"/>
    <d v="2016-12-18T00:00:00"/>
    <s v="Second Class"/>
    <s v="LE-16810"/>
    <s v="Laurel Elliston"/>
    <x v="0"/>
    <x v="0"/>
    <x v="24"/>
    <x v="17"/>
    <n v="22153"/>
    <x v="0"/>
    <s v="FUR-FU-10002268"/>
    <x v="0"/>
    <x v="5"/>
    <s v="Ultra Door Push Plate"/>
    <x v="2111"/>
    <n v="6"/>
    <x v="0"/>
    <x v="6953"/>
    <x v="0"/>
    <x v="1"/>
  </r>
  <r>
    <n v="9022"/>
    <s v="CA-2017-129525"/>
    <x v="219"/>
    <d v="2017-11-20T00:00:00"/>
    <s v="Standard Class"/>
    <s v="VP-21760"/>
    <s v="Victoria Pisteka"/>
    <x v="1"/>
    <x v="0"/>
    <x v="167"/>
    <x v="24"/>
    <n v="43615"/>
    <x v="3"/>
    <s v="OFF-BI-10002133"/>
    <x v="1"/>
    <x v="8"/>
    <s v="Wilson Jones Elliptical Ring 3 1/2&quot; Capacity Binders, 800 sheets"/>
    <x v="5720"/>
    <n v="13"/>
    <x v="6"/>
    <x v="6954"/>
    <x v="3"/>
    <x v="0"/>
  </r>
  <r>
    <n v="9023"/>
    <s v="US-2018-141880"/>
    <x v="250"/>
    <d v="2018-08-23T00:00:00"/>
    <s v="First Class"/>
    <s v="TC-21475"/>
    <s v="Tony Chapman"/>
    <x v="2"/>
    <x v="0"/>
    <x v="299"/>
    <x v="22"/>
    <n v="80525"/>
    <x v="1"/>
    <s v="FUR-FU-10001979"/>
    <x v="0"/>
    <x v="5"/>
    <s v="Dana Halogen Swing-Arm Architect Lamp"/>
    <x v="5721"/>
    <n v="3"/>
    <x v="2"/>
    <x v="6955"/>
    <x v="1"/>
    <x v="0"/>
  </r>
  <r>
    <n v="9024"/>
    <s v="CA-2017-165799"/>
    <x v="685"/>
    <d v="2017-07-02T00:00:00"/>
    <s v="First Class"/>
    <s v="SG-20470"/>
    <s v="Sheri Gordon"/>
    <x v="0"/>
    <x v="0"/>
    <x v="20"/>
    <x v="15"/>
    <n v="10024"/>
    <x v="3"/>
    <s v="FUR-CH-10001482"/>
    <x v="0"/>
    <x v="1"/>
    <s v="Office Star - Mesh Screen back chair with Vinyl seat"/>
    <x v="5722"/>
    <n v="1"/>
    <x v="9"/>
    <x v="6956"/>
    <x v="3"/>
    <x v="0"/>
  </r>
  <r>
    <n v="9025"/>
    <s v="CA-2018-102127"/>
    <x v="190"/>
    <d v="2018-07-02T00:00:00"/>
    <s v="Standard Class"/>
    <s v="VP-21760"/>
    <s v="Victoria Pisteka"/>
    <x v="1"/>
    <x v="0"/>
    <x v="20"/>
    <x v="15"/>
    <n v="10035"/>
    <x v="3"/>
    <s v="TEC-AC-10002018"/>
    <x v="2"/>
    <x v="11"/>
    <s v="AmazonBasics 3-Button USB Wired Mouse"/>
    <x v="5723"/>
    <n v="3"/>
    <x v="0"/>
    <x v="6957"/>
    <x v="3"/>
    <x v="0"/>
  </r>
  <r>
    <n v="9026"/>
    <s v="CA-2018-102127"/>
    <x v="190"/>
    <d v="2018-07-02T00:00:00"/>
    <s v="Standard Class"/>
    <s v="VP-21760"/>
    <s v="Victoria Pisteka"/>
    <x v="1"/>
    <x v="0"/>
    <x v="20"/>
    <x v="15"/>
    <n v="10035"/>
    <x v="3"/>
    <s v="TEC-AC-10000397"/>
    <x v="2"/>
    <x v="11"/>
    <s v="Perixx PERIBOARD-512B, Ergonomic Split Keyboard"/>
    <x v="5724"/>
    <n v="4"/>
    <x v="0"/>
    <x v="6958"/>
    <x v="3"/>
    <x v="0"/>
  </r>
  <r>
    <n v="9027"/>
    <s v="CA-2018-102127"/>
    <x v="190"/>
    <d v="2018-07-02T00:00:00"/>
    <s v="Standard Class"/>
    <s v="VP-21760"/>
    <s v="Victoria Pisteka"/>
    <x v="1"/>
    <x v="0"/>
    <x v="20"/>
    <x v="15"/>
    <n v="10035"/>
    <x v="3"/>
    <s v="FUR-FU-10003976"/>
    <x v="0"/>
    <x v="5"/>
    <s v="DAX Executive Solid Wood Document Frame, Desktop or Hang, Mahogany, 5 x 7"/>
    <x v="1265"/>
    <n v="3"/>
    <x v="0"/>
    <x v="1316"/>
    <x v="3"/>
    <x v="0"/>
  </r>
  <r>
    <n v="9028"/>
    <s v="US-2018-152415"/>
    <x v="42"/>
    <d v="2018-09-22T00:00:00"/>
    <s v="Standard Class"/>
    <s v="PO-18865"/>
    <s v="Patrick O'Donnell"/>
    <x v="0"/>
    <x v="0"/>
    <x v="516"/>
    <x v="31"/>
    <n v="1752"/>
    <x v="3"/>
    <s v="FUR-FU-10002597"/>
    <x v="0"/>
    <x v="5"/>
    <s v="C-Line Magnetic Cubicle Keepers, Clear Polypropylene"/>
    <x v="1471"/>
    <n v="3"/>
    <x v="0"/>
    <x v="1550"/>
    <x v="3"/>
    <x v="0"/>
  </r>
  <r>
    <n v="9029"/>
    <s v="US-2018-152415"/>
    <x v="42"/>
    <d v="2018-09-22T00:00:00"/>
    <s v="Standard Class"/>
    <s v="PO-18865"/>
    <s v="Patrick O'Donnell"/>
    <x v="0"/>
    <x v="0"/>
    <x v="516"/>
    <x v="31"/>
    <n v="1752"/>
    <x v="3"/>
    <s v="FUR-FU-10004864"/>
    <x v="0"/>
    <x v="5"/>
    <s v="Howard Miller 14-1/2&quot; Diameter Chrome Round Wall Clock"/>
    <x v="1868"/>
    <n v="3"/>
    <x v="0"/>
    <x v="4996"/>
    <x v="3"/>
    <x v="0"/>
  </r>
  <r>
    <n v="9030"/>
    <s v="CA-2016-138198"/>
    <x v="667"/>
    <d v="2016-07-23T00:00:00"/>
    <s v="Standard Class"/>
    <s v="JL-15130"/>
    <s v="Jack Lebron"/>
    <x v="0"/>
    <x v="0"/>
    <x v="106"/>
    <x v="15"/>
    <n v="10801"/>
    <x v="3"/>
    <s v="OFF-BI-10002103"/>
    <x v="1"/>
    <x v="8"/>
    <s v="Cardinal Slant-D Ring Binder, Heavy Gauge Vinyl"/>
    <x v="1162"/>
    <n v="2"/>
    <x v="2"/>
    <x v="1206"/>
    <x v="3"/>
    <x v="0"/>
  </r>
  <r>
    <n v="9031"/>
    <s v="CA-2019-128041"/>
    <x v="853"/>
    <d v="2019-09-01T00:00:00"/>
    <s v="Same Day"/>
    <s v="RW-19540"/>
    <s v="Rick Wilson"/>
    <x v="1"/>
    <x v="0"/>
    <x v="4"/>
    <x v="4"/>
    <n v="98103"/>
    <x v="1"/>
    <s v="OFF-AP-10001005"/>
    <x v="1"/>
    <x v="9"/>
    <s v="Honeywell Quietcare HEPA Air Cleaner"/>
    <x v="5725"/>
    <n v="4"/>
    <x v="0"/>
    <x v="6959"/>
    <x v="1"/>
    <x v="0"/>
  </r>
  <r>
    <n v="9032"/>
    <s v="CA-2019-128041"/>
    <x v="853"/>
    <d v="2019-09-01T00:00:00"/>
    <s v="Same Day"/>
    <s v="RW-19540"/>
    <s v="Rick Wilson"/>
    <x v="1"/>
    <x v="0"/>
    <x v="4"/>
    <x v="4"/>
    <n v="98103"/>
    <x v="1"/>
    <s v="FUR-TA-10002607"/>
    <x v="0"/>
    <x v="3"/>
    <s v="KI Conference Tables"/>
    <x v="5726"/>
    <n v="4"/>
    <x v="0"/>
    <x v="6960"/>
    <x v="1"/>
    <x v="0"/>
  </r>
  <r>
    <n v="9033"/>
    <s v="CA-2019-105823"/>
    <x v="738"/>
    <d v="2019-06-26T00:00:00"/>
    <s v="Standard Class"/>
    <s v="RB-19465"/>
    <s v="Rick Bensley"/>
    <x v="2"/>
    <x v="0"/>
    <x v="66"/>
    <x v="12"/>
    <n v="48227"/>
    <x v="2"/>
    <s v="FUR-CH-10000454"/>
    <x v="0"/>
    <x v="1"/>
    <s v="Hon Deluxe Fabric Upholstered Stacking Chairs, Rounded Back"/>
    <x v="5727"/>
    <n v="2"/>
    <x v="0"/>
    <x v="4040"/>
    <x v="2"/>
    <x v="0"/>
  </r>
  <r>
    <n v="9034"/>
    <s v="CA-2016-152268"/>
    <x v="814"/>
    <d v="2016-09-07T00:00:00"/>
    <s v="Standard Class"/>
    <s v="SC-20095"/>
    <s v="Sanjit Chand"/>
    <x v="0"/>
    <x v="0"/>
    <x v="115"/>
    <x v="36"/>
    <n v="72701"/>
    <x v="0"/>
    <s v="OFF-BI-10001359"/>
    <x v="1"/>
    <x v="8"/>
    <s v="GBC DocuBind TL300 Electric Binding System"/>
    <x v="1639"/>
    <n v="2"/>
    <x v="0"/>
    <x v="1736"/>
    <x v="0"/>
    <x v="0"/>
  </r>
  <r>
    <n v="9035"/>
    <s v="CA-2017-148873"/>
    <x v="486"/>
    <d v="2017-10-05T00:00:00"/>
    <s v="Standard Class"/>
    <s v="EM-13960"/>
    <s v="Eric Murdock"/>
    <x v="0"/>
    <x v="0"/>
    <x v="94"/>
    <x v="10"/>
    <n v="62301"/>
    <x v="2"/>
    <s v="OFF-BI-10003196"/>
    <x v="1"/>
    <x v="8"/>
    <s v="Accohide Poly Flexible Ring Binders"/>
    <x v="5728"/>
    <n v="4"/>
    <x v="3"/>
    <x v="6961"/>
    <x v="2"/>
    <x v="0"/>
  </r>
  <r>
    <n v="9036"/>
    <s v="CA-2017-148873"/>
    <x v="486"/>
    <d v="2017-10-05T00:00:00"/>
    <s v="Standard Class"/>
    <s v="EM-13960"/>
    <s v="Eric Murdock"/>
    <x v="0"/>
    <x v="0"/>
    <x v="94"/>
    <x v="10"/>
    <n v="62301"/>
    <x v="2"/>
    <s v="TEC-AC-10003657"/>
    <x v="2"/>
    <x v="11"/>
    <s v="Lenovo 17-Key USB Numeric Keypad"/>
    <x v="5729"/>
    <n v="4"/>
    <x v="2"/>
    <x v="6962"/>
    <x v="2"/>
    <x v="0"/>
  </r>
  <r>
    <n v="9037"/>
    <s v="CA-2017-166492"/>
    <x v="1003"/>
    <d v="2017-04-10T00:00:00"/>
    <s v="First Class"/>
    <s v="RP-19390"/>
    <s v="Resi Pölking"/>
    <x v="0"/>
    <x v="0"/>
    <x v="20"/>
    <x v="15"/>
    <n v="10035"/>
    <x v="3"/>
    <s v="OFF-PA-10002262"/>
    <x v="1"/>
    <x v="10"/>
    <s v="Xerox 192"/>
    <x v="243"/>
    <n v="4"/>
    <x v="0"/>
    <x v="245"/>
    <x v="3"/>
    <x v="0"/>
  </r>
  <r>
    <n v="9038"/>
    <s v="CA-2017-166492"/>
    <x v="1003"/>
    <d v="2017-04-10T00:00:00"/>
    <s v="First Class"/>
    <s v="RP-19390"/>
    <s v="Resi Pölking"/>
    <x v="0"/>
    <x v="0"/>
    <x v="20"/>
    <x v="15"/>
    <n v="10035"/>
    <x v="3"/>
    <s v="OFF-ST-10002214"/>
    <x v="1"/>
    <x v="4"/>
    <s v="X-Rack File for Hanging Folders"/>
    <x v="2433"/>
    <n v="2"/>
    <x v="0"/>
    <x v="2657"/>
    <x v="3"/>
    <x v="0"/>
  </r>
  <r>
    <n v="9039"/>
    <s v="CA-2019-157420"/>
    <x v="610"/>
    <d v="2019-11-21T00:00:00"/>
    <s v="Same Day"/>
    <s v="HZ-14950"/>
    <s v="Henia Zydlo"/>
    <x v="0"/>
    <x v="0"/>
    <x v="12"/>
    <x v="5"/>
    <n v="77095"/>
    <x v="2"/>
    <s v="TEC-PH-10003555"/>
    <x v="2"/>
    <x v="7"/>
    <s v="Motorola HK250 Universal Bluetooth Headset"/>
    <x v="498"/>
    <n v="3"/>
    <x v="2"/>
    <x v="510"/>
    <x v="2"/>
    <x v="0"/>
  </r>
  <r>
    <n v="9040"/>
    <s v="CA-2018-117121"/>
    <x v="907"/>
    <d v="2018-12-21T00:00:00"/>
    <s v="Standard Class"/>
    <s v="AB-10105"/>
    <s v="Adrian Barton"/>
    <x v="0"/>
    <x v="0"/>
    <x v="66"/>
    <x v="12"/>
    <n v="48205"/>
    <x v="2"/>
    <s v="OFF-BI-10000545"/>
    <x v="1"/>
    <x v="8"/>
    <s v="GBC Ibimaster 500 Manual ProClick Binding System"/>
    <x v="5730"/>
    <n v="13"/>
    <x v="0"/>
    <x v="6963"/>
    <x v="2"/>
    <x v="0"/>
  </r>
  <r>
    <n v="9041"/>
    <s v="CA-2016-138177"/>
    <x v="111"/>
    <d v="2016-09-24T00:00:00"/>
    <s v="Standard Class"/>
    <s v="ND-18460"/>
    <s v="Neil Ducich"/>
    <x v="1"/>
    <x v="0"/>
    <x v="432"/>
    <x v="16"/>
    <n v="85224"/>
    <x v="1"/>
    <s v="FUR-TA-10004607"/>
    <x v="0"/>
    <x v="3"/>
    <s v="Hon 2111 Invitation Series Straight Table"/>
    <x v="5731"/>
    <n v="1"/>
    <x v="5"/>
    <x v="6964"/>
    <x v="1"/>
    <x v="0"/>
  </r>
  <r>
    <n v="9042"/>
    <s v="CA-2016-114335"/>
    <x v="450"/>
    <d v="2016-10-03T00:00:00"/>
    <s v="Standard Class"/>
    <s v="XP-21865"/>
    <s v="Xylona Preis"/>
    <x v="0"/>
    <x v="0"/>
    <x v="389"/>
    <x v="2"/>
    <n v="33021"/>
    <x v="0"/>
    <s v="FUR-FU-10000277"/>
    <x v="0"/>
    <x v="5"/>
    <s v="Deflect-o DuraMat Antistatic Studded Beveled Mat for Medium Pile Carpeting"/>
    <x v="5732"/>
    <n v="4"/>
    <x v="2"/>
    <x v="6965"/>
    <x v="0"/>
    <x v="0"/>
  </r>
  <r>
    <n v="9043"/>
    <s v="CA-2017-168760"/>
    <x v="357"/>
    <d v="2017-09-26T00:00:00"/>
    <s v="Second Class"/>
    <s v="MM-18280"/>
    <s v="Muhammed MacIntyre"/>
    <x v="1"/>
    <x v="0"/>
    <x v="1"/>
    <x v="1"/>
    <n v="90049"/>
    <x v="1"/>
    <s v="OFF-AP-10004532"/>
    <x v="1"/>
    <x v="9"/>
    <s v="Kensington 6 Outlet Guardian Standard Surge Protector"/>
    <x v="639"/>
    <n v="3"/>
    <x v="0"/>
    <x v="651"/>
    <x v="1"/>
    <x v="0"/>
  </r>
  <r>
    <n v="9044"/>
    <s v="CA-2018-168830"/>
    <x v="77"/>
    <d v="2018-11-13T00:00:00"/>
    <s v="Standard Class"/>
    <s v="ML-17395"/>
    <s v="Marina Lichtenstein"/>
    <x v="1"/>
    <x v="0"/>
    <x v="8"/>
    <x v="1"/>
    <n v="94122"/>
    <x v="1"/>
    <s v="TEC-AC-10003911"/>
    <x v="2"/>
    <x v="11"/>
    <s v="NETGEAR AC1750 Dual Band Gigabit Smart WiFi Router"/>
    <x v="651"/>
    <n v="3"/>
    <x v="0"/>
    <x v="663"/>
    <x v="1"/>
    <x v="0"/>
  </r>
  <r>
    <n v="9045"/>
    <s v="CA-2019-137463"/>
    <x v="819"/>
    <d v="2019-12-20T00:00:00"/>
    <s v="Second Class"/>
    <s v="KM-16225"/>
    <s v="Kalyca Meade"/>
    <x v="1"/>
    <x v="0"/>
    <x v="282"/>
    <x v="1"/>
    <n v="94086"/>
    <x v="1"/>
    <s v="OFF-BI-10003196"/>
    <x v="1"/>
    <x v="8"/>
    <s v="Accohide Poly Flexible Ring Binders"/>
    <x v="4452"/>
    <n v="2"/>
    <x v="2"/>
    <x v="6281"/>
    <x v="1"/>
    <x v="0"/>
  </r>
  <r>
    <n v="9046"/>
    <s v="CA-2019-137463"/>
    <x v="819"/>
    <d v="2019-12-20T00:00:00"/>
    <s v="Second Class"/>
    <s v="KM-16225"/>
    <s v="Kalyca Meade"/>
    <x v="1"/>
    <x v="0"/>
    <x v="282"/>
    <x v="1"/>
    <n v="94086"/>
    <x v="1"/>
    <s v="TEC-AC-10000358"/>
    <x v="2"/>
    <x v="11"/>
    <s v="Imation Secure Drive + Hardware Encrypted USB flash drive - 16 GB"/>
    <x v="5733"/>
    <n v="5"/>
    <x v="0"/>
    <x v="6966"/>
    <x v="1"/>
    <x v="0"/>
  </r>
  <r>
    <n v="9047"/>
    <s v="CA-2019-137463"/>
    <x v="819"/>
    <d v="2019-12-20T00:00:00"/>
    <s v="Second Class"/>
    <s v="KM-16225"/>
    <s v="Kalyca Meade"/>
    <x v="1"/>
    <x v="0"/>
    <x v="282"/>
    <x v="1"/>
    <n v="94086"/>
    <x v="1"/>
    <s v="TEC-AC-10000057"/>
    <x v="2"/>
    <x v="11"/>
    <s v="Microsoft Natural Ergonomic Keyboard 4000"/>
    <x v="179"/>
    <n v="5"/>
    <x v="0"/>
    <x v="5453"/>
    <x v="1"/>
    <x v="0"/>
  </r>
  <r>
    <n v="9048"/>
    <s v="CA-2019-137463"/>
    <x v="819"/>
    <d v="2019-12-20T00:00:00"/>
    <s v="Second Class"/>
    <s v="KM-16225"/>
    <s v="Kalyca Meade"/>
    <x v="1"/>
    <x v="0"/>
    <x v="282"/>
    <x v="1"/>
    <n v="94086"/>
    <x v="1"/>
    <s v="OFF-AR-10001988"/>
    <x v="1"/>
    <x v="6"/>
    <s v="Bulldog Table or Wall-Mount Pencil Sharpener"/>
    <x v="5734"/>
    <n v="5"/>
    <x v="0"/>
    <x v="6967"/>
    <x v="1"/>
    <x v="0"/>
  </r>
  <r>
    <n v="9049"/>
    <s v="CA-2019-137463"/>
    <x v="819"/>
    <d v="2019-12-20T00:00:00"/>
    <s v="Second Class"/>
    <s v="KM-16225"/>
    <s v="Kalyca Meade"/>
    <x v="1"/>
    <x v="0"/>
    <x v="282"/>
    <x v="1"/>
    <n v="94086"/>
    <x v="1"/>
    <s v="OFF-LA-10003498"/>
    <x v="1"/>
    <x v="2"/>
    <s v="Avery 475"/>
    <x v="1851"/>
    <n v="3"/>
    <x v="0"/>
    <x v="1986"/>
    <x v="1"/>
    <x v="0"/>
  </r>
  <r>
    <n v="9050"/>
    <s v="CA-2016-124513"/>
    <x v="158"/>
    <d v="2016-09-25T00:00:00"/>
    <s v="Standard Class"/>
    <s v="SL-20155"/>
    <s v="Sara Luxemburg"/>
    <x v="2"/>
    <x v="0"/>
    <x v="20"/>
    <x v="15"/>
    <n v="10011"/>
    <x v="3"/>
    <s v="OFF-AR-10002956"/>
    <x v="1"/>
    <x v="6"/>
    <s v="Boston 16801 Nautilus Battery Pencil Sharpener"/>
    <x v="5735"/>
    <n v="3"/>
    <x v="0"/>
    <x v="6968"/>
    <x v="3"/>
    <x v="0"/>
  </r>
  <r>
    <n v="9051"/>
    <s v="CA-2017-165554"/>
    <x v="1210"/>
    <d v="2017-05-22T00:00:00"/>
    <s v="Standard Class"/>
    <s v="AJ-10780"/>
    <s v="Anthony Jacobs"/>
    <x v="1"/>
    <x v="0"/>
    <x v="1"/>
    <x v="1"/>
    <n v="90004"/>
    <x v="1"/>
    <s v="OFF-PA-10003724"/>
    <x v="1"/>
    <x v="10"/>
    <s v="Wirebound Message Book, 4 per Page"/>
    <x v="139"/>
    <n v="2"/>
    <x v="0"/>
    <x v="2123"/>
    <x v="1"/>
    <x v="0"/>
  </r>
  <r>
    <n v="9052"/>
    <s v="CA-2016-141838"/>
    <x v="959"/>
    <d v="2016-03-31T00:00:00"/>
    <s v="Second Class"/>
    <s v="DK-12835"/>
    <s v="Damala Kotsonis"/>
    <x v="1"/>
    <x v="0"/>
    <x v="8"/>
    <x v="1"/>
    <n v="94122"/>
    <x v="1"/>
    <s v="OFF-AR-10004272"/>
    <x v="1"/>
    <x v="6"/>
    <s v="Newell 308"/>
    <x v="3636"/>
    <n v="2"/>
    <x v="0"/>
    <x v="6969"/>
    <x v="1"/>
    <x v="0"/>
  </r>
  <r>
    <n v="9053"/>
    <s v="CA-2016-141838"/>
    <x v="959"/>
    <d v="2016-03-31T00:00:00"/>
    <s v="Second Class"/>
    <s v="DK-12835"/>
    <s v="Damala Kotsonis"/>
    <x v="1"/>
    <x v="0"/>
    <x v="8"/>
    <x v="1"/>
    <n v="94122"/>
    <x v="1"/>
    <s v="OFF-BI-10003291"/>
    <x v="1"/>
    <x v="8"/>
    <s v="Wilson Jones Leather-Like Binders with DublLock Round Rings"/>
    <x v="692"/>
    <n v="4"/>
    <x v="2"/>
    <x v="706"/>
    <x v="1"/>
    <x v="0"/>
  </r>
  <r>
    <n v="9054"/>
    <s v="CA-2016-141838"/>
    <x v="959"/>
    <d v="2016-03-31T00:00:00"/>
    <s v="Second Class"/>
    <s v="DK-12835"/>
    <s v="Damala Kotsonis"/>
    <x v="1"/>
    <x v="0"/>
    <x v="8"/>
    <x v="1"/>
    <n v="94122"/>
    <x v="1"/>
    <s v="TEC-PH-10004100"/>
    <x v="2"/>
    <x v="7"/>
    <s v="Griffin GC17055 Auxiliary Audio Cable"/>
    <x v="5736"/>
    <n v="2"/>
    <x v="2"/>
    <x v="6970"/>
    <x v="1"/>
    <x v="0"/>
  </r>
  <r>
    <n v="9055"/>
    <s v="CA-2019-117009"/>
    <x v="585"/>
    <d v="2019-09-28T00:00:00"/>
    <s v="Standard Class"/>
    <s v="BK-11260"/>
    <s v="Berenike Kampe"/>
    <x v="0"/>
    <x v="0"/>
    <x v="157"/>
    <x v="1"/>
    <n v="92704"/>
    <x v="1"/>
    <s v="OFF-SU-10001218"/>
    <x v="1"/>
    <x v="14"/>
    <s v="Fiskars Softgrip Scissors"/>
    <x v="2138"/>
    <n v="2"/>
    <x v="0"/>
    <x v="5245"/>
    <x v="1"/>
    <x v="0"/>
  </r>
  <r>
    <n v="9056"/>
    <s v="CA-2017-128993"/>
    <x v="811"/>
    <d v="2017-09-17T00:00:00"/>
    <s v="Second Class"/>
    <s v="CC-12670"/>
    <s v="Craig Carreira"/>
    <x v="0"/>
    <x v="0"/>
    <x v="4"/>
    <x v="4"/>
    <n v="98103"/>
    <x v="1"/>
    <s v="TEC-AC-10004209"/>
    <x v="2"/>
    <x v="11"/>
    <s v="Memorex Froggy Flash Drive 4 GB"/>
    <x v="223"/>
    <n v="2"/>
    <x v="0"/>
    <x v="6971"/>
    <x v="1"/>
    <x v="0"/>
  </r>
  <r>
    <n v="9057"/>
    <s v="CA-2017-160227"/>
    <x v="121"/>
    <d v="2017-11-04T00:00:00"/>
    <s v="First Class"/>
    <s v="ED-13885"/>
    <s v="Emily Ducich"/>
    <x v="2"/>
    <x v="0"/>
    <x v="20"/>
    <x v="15"/>
    <n v="10011"/>
    <x v="3"/>
    <s v="FUR-CH-10002073"/>
    <x v="0"/>
    <x v="1"/>
    <s v="Hon Olson Stacker Chairs"/>
    <x v="5737"/>
    <n v="11"/>
    <x v="9"/>
    <x v="6972"/>
    <x v="3"/>
    <x v="0"/>
  </r>
  <r>
    <n v="9058"/>
    <s v="CA-2017-149097"/>
    <x v="1182"/>
    <d v="2017-10-24T00:00:00"/>
    <s v="Standard Class"/>
    <s v="SV-20785"/>
    <s v="Stewart Visinsky"/>
    <x v="0"/>
    <x v="0"/>
    <x v="1"/>
    <x v="1"/>
    <n v="90045"/>
    <x v="1"/>
    <s v="FUR-FU-10003424"/>
    <x v="0"/>
    <x v="5"/>
    <s v="Nu-Dell Oak Frame"/>
    <x v="5738"/>
    <n v="7"/>
    <x v="0"/>
    <x v="6973"/>
    <x v="1"/>
    <x v="0"/>
  </r>
  <r>
    <n v="9059"/>
    <s v="CA-2017-149097"/>
    <x v="1182"/>
    <d v="2017-10-24T00:00:00"/>
    <s v="Standard Class"/>
    <s v="SV-20785"/>
    <s v="Stewart Visinsky"/>
    <x v="0"/>
    <x v="0"/>
    <x v="1"/>
    <x v="1"/>
    <n v="90045"/>
    <x v="1"/>
    <s v="FUR-TA-10001086"/>
    <x v="0"/>
    <x v="3"/>
    <s v="SAFCO PlanMaster Boards, 60w x 37-1/2d, White Melamine"/>
    <x v="5739"/>
    <n v="3"/>
    <x v="2"/>
    <x v="6974"/>
    <x v="1"/>
    <x v="0"/>
  </r>
  <r>
    <n v="9060"/>
    <s v="CA-2018-132304"/>
    <x v="403"/>
    <d v="2018-06-18T00:00:00"/>
    <s v="Standard Class"/>
    <s v="AR-10825"/>
    <s v="Anthony Rawles"/>
    <x v="1"/>
    <x v="0"/>
    <x v="4"/>
    <x v="4"/>
    <n v="98103"/>
    <x v="1"/>
    <s v="FUR-TA-10004619"/>
    <x v="0"/>
    <x v="3"/>
    <s v="Hon Non-Folding Utility Tables"/>
    <x v="5740"/>
    <n v="7"/>
    <x v="0"/>
    <x v="6975"/>
    <x v="1"/>
    <x v="0"/>
  </r>
  <r>
    <n v="9061"/>
    <s v="CA-2017-136420"/>
    <x v="312"/>
    <d v="2017-11-21T00:00:00"/>
    <s v="First Class"/>
    <s v="CS-12250"/>
    <s v="Chris Selesnick"/>
    <x v="1"/>
    <x v="0"/>
    <x v="70"/>
    <x v="1"/>
    <n v="92024"/>
    <x v="1"/>
    <s v="OFF-BI-10002854"/>
    <x v="1"/>
    <x v="8"/>
    <s v="Performers Binder/Pad Holder, Black"/>
    <x v="5741"/>
    <n v="4"/>
    <x v="2"/>
    <x v="6976"/>
    <x v="1"/>
    <x v="0"/>
  </r>
  <r>
    <n v="9062"/>
    <s v="CA-2017-136420"/>
    <x v="312"/>
    <d v="2017-11-21T00:00:00"/>
    <s v="First Class"/>
    <s v="CS-12250"/>
    <s v="Chris Selesnick"/>
    <x v="1"/>
    <x v="0"/>
    <x v="70"/>
    <x v="1"/>
    <n v="92024"/>
    <x v="1"/>
    <s v="OFF-LA-10002762"/>
    <x v="1"/>
    <x v="2"/>
    <s v="Avery 485"/>
    <x v="5742"/>
    <n v="4"/>
    <x v="0"/>
    <x v="6977"/>
    <x v="1"/>
    <x v="0"/>
  </r>
  <r>
    <n v="9063"/>
    <s v="CA-2018-101623"/>
    <x v="905"/>
    <d v="2018-03-06T00:00:00"/>
    <s v="Standard Class"/>
    <s v="RR-19525"/>
    <s v="Rick Reed"/>
    <x v="1"/>
    <x v="0"/>
    <x v="20"/>
    <x v="15"/>
    <n v="10035"/>
    <x v="3"/>
    <s v="OFF-FA-10003495"/>
    <x v="1"/>
    <x v="13"/>
    <s v="Staples"/>
    <x v="5743"/>
    <n v="6"/>
    <x v="0"/>
    <x v="6978"/>
    <x v="3"/>
    <x v="0"/>
  </r>
  <r>
    <n v="9064"/>
    <s v="US-2016-151015"/>
    <x v="1005"/>
    <d v="2016-10-20T00:00:00"/>
    <s v="Standard Class"/>
    <s v="BD-11500"/>
    <s v="Bradley Drucker"/>
    <x v="0"/>
    <x v="0"/>
    <x v="22"/>
    <x v="10"/>
    <n v="60653"/>
    <x v="2"/>
    <s v="OFF-PA-10002581"/>
    <x v="1"/>
    <x v="10"/>
    <s v="Xerox 1951"/>
    <x v="5744"/>
    <n v="13"/>
    <x v="2"/>
    <x v="6979"/>
    <x v="2"/>
    <x v="0"/>
  </r>
  <r>
    <n v="9065"/>
    <s v="US-2016-151015"/>
    <x v="1005"/>
    <d v="2016-10-20T00:00:00"/>
    <s v="Standard Class"/>
    <s v="BD-11500"/>
    <s v="Bradley Drucker"/>
    <x v="0"/>
    <x v="0"/>
    <x v="22"/>
    <x v="10"/>
    <n v="60653"/>
    <x v="2"/>
    <s v="OFF-BI-10000343"/>
    <x v="1"/>
    <x v="8"/>
    <s v="Pressboard Covers with Storage Hooks, 9 1/2&quot; x 11&quot;, Light Blue"/>
    <x v="5745"/>
    <n v="3"/>
    <x v="3"/>
    <x v="6980"/>
    <x v="2"/>
    <x v="0"/>
  </r>
  <r>
    <n v="9066"/>
    <s v="US-2016-151015"/>
    <x v="1005"/>
    <d v="2016-10-20T00:00:00"/>
    <s v="Standard Class"/>
    <s v="BD-11500"/>
    <s v="Bradley Drucker"/>
    <x v="0"/>
    <x v="0"/>
    <x v="22"/>
    <x v="10"/>
    <n v="60653"/>
    <x v="2"/>
    <s v="OFF-PA-10001184"/>
    <x v="1"/>
    <x v="10"/>
    <s v="Xerox 1903"/>
    <x v="4501"/>
    <n v="4"/>
    <x v="2"/>
    <x v="6981"/>
    <x v="2"/>
    <x v="0"/>
  </r>
  <r>
    <n v="9067"/>
    <s v="CA-2019-152968"/>
    <x v="1143"/>
    <d v="2019-05-30T00:00:00"/>
    <s v="Standard Class"/>
    <s v="BM-11785"/>
    <s v="Bryan Mills"/>
    <x v="0"/>
    <x v="0"/>
    <x v="193"/>
    <x v="17"/>
    <n v="22801"/>
    <x v="0"/>
    <s v="TEC-AC-10000521"/>
    <x v="2"/>
    <x v="11"/>
    <s v="Verbatim Slim CD and DVD Storage Cases, 50/Pack"/>
    <x v="5746"/>
    <n v="2"/>
    <x v="0"/>
    <x v="5970"/>
    <x v="0"/>
    <x v="0"/>
  </r>
  <r>
    <n v="9068"/>
    <s v="CA-2018-150077"/>
    <x v="1084"/>
    <d v="2018-02-10T00:00:00"/>
    <s v="Standard Class"/>
    <s v="MS-17365"/>
    <s v="Maribeth Schnelling"/>
    <x v="0"/>
    <x v="0"/>
    <x v="196"/>
    <x v="39"/>
    <n v="20852"/>
    <x v="3"/>
    <s v="TEC-PH-10002890"/>
    <x v="2"/>
    <x v="7"/>
    <s v="AT&amp;T 17929 Lendline Telephone"/>
    <x v="3658"/>
    <n v="2"/>
    <x v="0"/>
    <x v="4179"/>
    <x v="3"/>
    <x v="0"/>
  </r>
  <r>
    <n v="9069"/>
    <s v="CA-2018-106278"/>
    <x v="476"/>
    <d v="2018-09-05T00:00:00"/>
    <s v="Second Class"/>
    <s v="BM-11140"/>
    <s v="Becky Martin"/>
    <x v="0"/>
    <x v="0"/>
    <x v="96"/>
    <x v="4"/>
    <n v="98198"/>
    <x v="1"/>
    <s v="FUR-CH-10003061"/>
    <x v="0"/>
    <x v="1"/>
    <s v="Global Leather Task Chair, Black"/>
    <x v="1804"/>
    <n v="3"/>
    <x v="2"/>
    <x v="1932"/>
    <x v="1"/>
    <x v="0"/>
  </r>
  <r>
    <n v="9070"/>
    <s v="CA-2018-106278"/>
    <x v="476"/>
    <d v="2018-09-05T00:00:00"/>
    <s v="Second Class"/>
    <s v="BM-11140"/>
    <s v="Becky Martin"/>
    <x v="0"/>
    <x v="0"/>
    <x v="96"/>
    <x v="4"/>
    <n v="98198"/>
    <x v="1"/>
    <s v="OFF-EN-10003567"/>
    <x v="1"/>
    <x v="12"/>
    <s v="Inter-Office Recycled Envelopes, Brown Kraft, Button-String,10&quot; x 13&quot; , 100/Box"/>
    <x v="4353"/>
    <n v="3"/>
    <x v="0"/>
    <x v="6982"/>
    <x v="1"/>
    <x v="0"/>
  </r>
  <r>
    <n v="9071"/>
    <s v="CA-2019-147550"/>
    <x v="769"/>
    <d v="2019-12-05T00:00:00"/>
    <s v="First Class"/>
    <s v="KE-16420"/>
    <s v="Katrina Edelman"/>
    <x v="1"/>
    <x v="0"/>
    <x v="10"/>
    <x v="9"/>
    <n v="19134"/>
    <x v="3"/>
    <s v="FUR-FU-10001918"/>
    <x v="0"/>
    <x v="5"/>
    <s v="C-Line Cubicle Keepers Polyproplyene Holder With Velcro Backings"/>
    <x v="1382"/>
    <n v="3"/>
    <x v="2"/>
    <x v="6983"/>
    <x v="3"/>
    <x v="0"/>
  </r>
  <r>
    <n v="9072"/>
    <s v="CA-2017-136105"/>
    <x v="821"/>
    <d v="2017-06-16T00:00:00"/>
    <s v="Standard Class"/>
    <s v="SZ-20035"/>
    <s v="Sam Zeldin"/>
    <x v="2"/>
    <x v="0"/>
    <x v="38"/>
    <x v="14"/>
    <n v="47201"/>
    <x v="2"/>
    <s v="OFF-ST-10002444"/>
    <x v="1"/>
    <x v="4"/>
    <s v="Recycled Eldon Regeneration Jumbo File"/>
    <x v="335"/>
    <n v="2"/>
    <x v="0"/>
    <x v="727"/>
    <x v="2"/>
    <x v="0"/>
  </r>
  <r>
    <n v="9073"/>
    <s v="CA-2018-142524"/>
    <x v="913"/>
    <d v="2018-09-08T00:00:00"/>
    <s v="Standard Class"/>
    <s v="MB-18085"/>
    <s v="Mick Brown"/>
    <x v="0"/>
    <x v="0"/>
    <x v="24"/>
    <x v="25"/>
    <n v="65807"/>
    <x v="2"/>
    <s v="OFF-EN-10003286"/>
    <x v="1"/>
    <x v="12"/>
    <s v="Staple envelope"/>
    <x v="3416"/>
    <n v="2"/>
    <x v="0"/>
    <x v="6828"/>
    <x v="2"/>
    <x v="0"/>
  </r>
  <r>
    <n v="9074"/>
    <s v="CA-2018-142524"/>
    <x v="913"/>
    <d v="2018-09-08T00:00:00"/>
    <s v="Standard Class"/>
    <s v="MB-18085"/>
    <s v="Mick Brown"/>
    <x v="0"/>
    <x v="0"/>
    <x v="24"/>
    <x v="25"/>
    <n v="65807"/>
    <x v="2"/>
    <s v="TEC-AC-10000109"/>
    <x v="2"/>
    <x v="11"/>
    <s v="Sony Micro Vault Click 16 GB USB 2.0 Flash Drive"/>
    <x v="5747"/>
    <n v="5"/>
    <x v="0"/>
    <x v="6984"/>
    <x v="2"/>
    <x v="0"/>
  </r>
  <r>
    <n v="9075"/>
    <s v="CA-2016-136336"/>
    <x v="419"/>
    <d v="2016-04-26T00:00:00"/>
    <s v="Standard Class"/>
    <s v="DB-13555"/>
    <s v="Dorothy Badders"/>
    <x v="1"/>
    <x v="0"/>
    <x v="0"/>
    <x v="0"/>
    <n v="42420"/>
    <x v="0"/>
    <s v="OFF-ST-10002574"/>
    <x v="1"/>
    <x v="4"/>
    <s v="SAFCO Commercial Wire Shelving, Black"/>
    <x v="5748"/>
    <n v="6"/>
    <x v="0"/>
    <x v="232"/>
    <x v="0"/>
    <x v="0"/>
  </r>
  <r>
    <n v="9076"/>
    <s v="US-2017-136259"/>
    <x v="599"/>
    <d v="2017-11-08T00:00:00"/>
    <s v="First Class"/>
    <s v="CB-12415"/>
    <s v="Christy Brittain"/>
    <x v="0"/>
    <x v="0"/>
    <x v="80"/>
    <x v="24"/>
    <n v="44107"/>
    <x v="3"/>
    <s v="OFF-BI-10000773"/>
    <x v="1"/>
    <x v="8"/>
    <s v="Insertable Tab Post Binder Dividers"/>
    <x v="574"/>
    <n v="3"/>
    <x v="6"/>
    <x v="583"/>
    <x v="3"/>
    <x v="0"/>
  </r>
  <r>
    <n v="9077"/>
    <s v="US-2017-136259"/>
    <x v="599"/>
    <d v="2017-11-08T00:00:00"/>
    <s v="First Class"/>
    <s v="CB-12415"/>
    <s v="Christy Brittain"/>
    <x v="0"/>
    <x v="0"/>
    <x v="80"/>
    <x v="24"/>
    <n v="44107"/>
    <x v="3"/>
    <s v="OFF-SU-10004661"/>
    <x v="1"/>
    <x v="14"/>
    <s v="Acme Titanium Bonded Scissors"/>
    <x v="5749"/>
    <n v="4"/>
    <x v="2"/>
    <x v="6985"/>
    <x v="3"/>
    <x v="0"/>
  </r>
  <r>
    <n v="9078"/>
    <s v="US-2016-124625"/>
    <x v="935"/>
    <d v="2016-11-07T00:00:00"/>
    <s v="Standard Class"/>
    <s v="SP-20650"/>
    <s v="Stephanie Phelps"/>
    <x v="1"/>
    <x v="0"/>
    <x v="155"/>
    <x v="8"/>
    <n v="68104"/>
    <x v="2"/>
    <s v="TEC-AC-10003280"/>
    <x v="2"/>
    <x v="11"/>
    <s v="Belkin F8E887 USB Wired Ergonomic Keyboard"/>
    <x v="1324"/>
    <n v="3"/>
    <x v="0"/>
    <x v="2965"/>
    <x v="2"/>
    <x v="0"/>
  </r>
  <r>
    <n v="9079"/>
    <s v="CA-2018-108105"/>
    <x v="595"/>
    <d v="2018-02-23T00:00:00"/>
    <s v="Standard Class"/>
    <s v="GW-14605"/>
    <s v="Giulietta Weimer"/>
    <x v="0"/>
    <x v="0"/>
    <x v="0"/>
    <x v="0"/>
    <n v="42420"/>
    <x v="0"/>
    <s v="FUR-FU-10003773"/>
    <x v="0"/>
    <x v="5"/>
    <s v="Eldon Cleatmat Plus Chair Mats for High Pile Carpets"/>
    <x v="5750"/>
    <n v="4"/>
    <x v="0"/>
    <x v="6986"/>
    <x v="0"/>
    <x v="0"/>
  </r>
  <r>
    <n v="9080"/>
    <s v="CA-2018-108105"/>
    <x v="595"/>
    <d v="2018-02-23T00:00:00"/>
    <s v="Standard Class"/>
    <s v="GW-14605"/>
    <s v="Giulietta Weimer"/>
    <x v="0"/>
    <x v="0"/>
    <x v="0"/>
    <x v="0"/>
    <n v="42420"/>
    <x v="0"/>
    <s v="OFF-BI-10002412"/>
    <x v="1"/>
    <x v="8"/>
    <s v="Wilson Jones “Snap” Scratch Pad Binder Tool for Ring Binders"/>
    <x v="5751"/>
    <n v="1"/>
    <x v="0"/>
    <x v="6987"/>
    <x v="0"/>
    <x v="0"/>
  </r>
  <r>
    <n v="9081"/>
    <s v="CA-2019-166898"/>
    <x v="220"/>
    <d v="2019-09-13T00:00:00"/>
    <s v="Second Class"/>
    <s v="KH-16630"/>
    <s v="Ken Heidel"/>
    <x v="1"/>
    <x v="0"/>
    <x v="157"/>
    <x v="1"/>
    <n v="92704"/>
    <x v="1"/>
    <s v="TEC-PH-10002564"/>
    <x v="2"/>
    <x v="7"/>
    <s v="OtterBox Defender Series Case - Samsung Galaxy S4"/>
    <x v="2130"/>
    <n v="6"/>
    <x v="2"/>
    <x v="6988"/>
    <x v="1"/>
    <x v="0"/>
  </r>
  <r>
    <n v="9082"/>
    <s v="CA-2019-166898"/>
    <x v="220"/>
    <d v="2019-09-13T00:00:00"/>
    <s v="Second Class"/>
    <s v="KH-16630"/>
    <s v="Ken Heidel"/>
    <x v="1"/>
    <x v="0"/>
    <x v="157"/>
    <x v="1"/>
    <n v="92704"/>
    <x v="1"/>
    <s v="OFF-PA-10002262"/>
    <x v="1"/>
    <x v="10"/>
    <s v="Xerox 192"/>
    <x v="541"/>
    <n v="3"/>
    <x v="0"/>
    <x v="551"/>
    <x v="1"/>
    <x v="0"/>
  </r>
  <r>
    <n v="9083"/>
    <s v="CA-2019-169005"/>
    <x v="808"/>
    <d v="2019-11-06T00:00:00"/>
    <s v="Standard Class"/>
    <s v="BG-11035"/>
    <s v="Barry Gonzalez"/>
    <x v="0"/>
    <x v="0"/>
    <x v="24"/>
    <x v="17"/>
    <n v="22153"/>
    <x v="0"/>
    <s v="OFF-AR-10000246"/>
    <x v="1"/>
    <x v="6"/>
    <s v="Newell 318"/>
    <x v="348"/>
    <n v="2"/>
    <x v="0"/>
    <x v="356"/>
    <x v="0"/>
    <x v="0"/>
  </r>
  <r>
    <n v="9084"/>
    <s v="CA-2017-104038"/>
    <x v="525"/>
    <d v="2017-02-08T00:00:00"/>
    <s v="First Class"/>
    <s v="LO-17170"/>
    <s v="Lori Olson"/>
    <x v="1"/>
    <x v="0"/>
    <x v="244"/>
    <x v="17"/>
    <n v="23434"/>
    <x v="0"/>
    <s v="OFF-ST-10002554"/>
    <x v="1"/>
    <x v="4"/>
    <s v="Tennsco Industrial Shelving"/>
    <x v="64"/>
    <n v="3"/>
    <x v="0"/>
    <x v="5566"/>
    <x v="0"/>
    <x v="0"/>
  </r>
  <r>
    <n v="9085"/>
    <s v="CA-2017-104038"/>
    <x v="525"/>
    <d v="2017-02-08T00:00:00"/>
    <s v="First Class"/>
    <s v="LO-17170"/>
    <s v="Lori Olson"/>
    <x v="1"/>
    <x v="0"/>
    <x v="244"/>
    <x v="17"/>
    <n v="23434"/>
    <x v="0"/>
    <s v="OFF-PA-10002751"/>
    <x v="1"/>
    <x v="10"/>
    <s v="Xerox 1920"/>
    <x v="2744"/>
    <n v="5"/>
    <x v="0"/>
    <x v="4397"/>
    <x v="0"/>
    <x v="0"/>
  </r>
  <r>
    <n v="9086"/>
    <s v="CA-2018-126102"/>
    <x v="545"/>
    <d v="2018-09-12T00:00:00"/>
    <s v="Second Class"/>
    <s v="DV-13465"/>
    <s v="Dianna Vittorini"/>
    <x v="0"/>
    <x v="0"/>
    <x v="1"/>
    <x v="1"/>
    <n v="90049"/>
    <x v="1"/>
    <s v="OFF-BI-10004318"/>
    <x v="1"/>
    <x v="8"/>
    <s v="Ibico EB-19 Dual Function Manual Binding System"/>
    <x v="4795"/>
    <n v="2"/>
    <x v="2"/>
    <x v="5710"/>
    <x v="1"/>
    <x v="0"/>
  </r>
  <r>
    <n v="9087"/>
    <s v="CA-2018-143406"/>
    <x v="182"/>
    <d v="2018-09-30T00:00:00"/>
    <s v="Standard Class"/>
    <s v="LR-17035"/>
    <s v="Lisa Ryan"/>
    <x v="1"/>
    <x v="0"/>
    <x v="12"/>
    <x v="5"/>
    <n v="77041"/>
    <x v="2"/>
    <s v="OFF-AP-10001564"/>
    <x v="1"/>
    <x v="9"/>
    <s v="Hoover Commercial Lightweight Upright Vacuum with E-Z Empty Dirt Cup"/>
    <x v="5752"/>
    <n v="2"/>
    <x v="3"/>
    <x v="6989"/>
    <x v="2"/>
    <x v="0"/>
  </r>
  <r>
    <n v="9088"/>
    <s v="CA-2018-143406"/>
    <x v="182"/>
    <d v="2018-09-30T00:00:00"/>
    <s v="Standard Class"/>
    <s v="LR-17035"/>
    <s v="Lisa Ryan"/>
    <x v="1"/>
    <x v="0"/>
    <x v="12"/>
    <x v="5"/>
    <n v="77041"/>
    <x v="2"/>
    <s v="FUR-CH-10000513"/>
    <x v="0"/>
    <x v="1"/>
    <s v="High-Back Leather Manager's Chair"/>
    <x v="5753"/>
    <n v="5"/>
    <x v="4"/>
    <x v="6990"/>
    <x v="2"/>
    <x v="0"/>
  </r>
  <r>
    <n v="9089"/>
    <s v="CA-2017-150308"/>
    <x v="83"/>
    <d v="2017-12-20T00:00:00"/>
    <s v="Standard Class"/>
    <s v="RR-19525"/>
    <s v="Rick Reed"/>
    <x v="1"/>
    <x v="0"/>
    <x v="143"/>
    <x v="3"/>
    <n v="27511"/>
    <x v="0"/>
    <s v="TEC-PH-10001433"/>
    <x v="2"/>
    <x v="7"/>
    <s v="Cisco Small Business SPA 502G VoIP phone"/>
    <x v="2166"/>
    <n v="3"/>
    <x v="2"/>
    <x v="2333"/>
    <x v="0"/>
    <x v="0"/>
  </r>
  <r>
    <n v="9090"/>
    <s v="CA-2018-131093"/>
    <x v="42"/>
    <d v="2018-09-20T00:00:00"/>
    <s v="Second Class"/>
    <s v="TS-21610"/>
    <s v="Troy Staebel"/>
    <x v="0"/>
    <x v="0"/>
    <x v="24"/>
    <x v="24"/>
    <n v="45503"/>
    <x v="3"/>
    <s v="OFF-ST-10002790"/>
    <x v="1"/>
    <x v="4"/>
    <s v="Safco Industrial Shelving"/>
    <x v="5754"/>
    <n v="5"/>
    <x v="2"/>
    <x v="6991"/>
    <x v="3"/>
    <x v="0"/>
  </r>
  <r>
    <n v="9091"/>
    <s v="US-2019-148831"/>
    <x v="119"/>
    <d v="2019-10-15T00:00:00"/>
    <s v="First Class"/>
    <s v="AH-10210"/>
    <s v="Alan Hwang"/>
    <x v="0"/>
    <x v="0"/>
    <x v="103"/>
    <x v="0"/>
    <n v="40214"/>
    <x v="0"/>
    <s v="OFF-ST-10002974"/>
    <x v="1"/>
    <x v="4"/>
    <s v="Trav-L-File Heavy-Duty Shuttle II, Black"/>
    <x v="5755"/>
    <n v="8"/>
    <x v="0"/>
    <x v="6992"/>
    <x v="0"/>
    <x v="0"/>
  </r>
  <r>
    <n v="9092"/>
    <s v="CA-2017-162950"/>
    <x v="1141"/>
    <d v="2017-07-03T00:00:00"/>
    <s v="Second Class"/>
    <s v="DW-13585"/>
    <s v="Dorothy Wardle"/>
    <x v="1"/>
    <x v="0"/>
    <x v="21"/>
    <x v="24"/>
    <n v="45373"/>
    <x v="3"/>
    <s v="OFF-PA-10003177"/>
    <x v="1"/>
    <x v="10"/>
    <s v="Xerox 1999"/>
    <x v="12"/>
    <n v="3"/>
    <x v="2"/>
    <x v="12"/>
    <x v="3"/>
    <x v="0"/>
  </r>
  <r>
    <n v="9093"/>
    <s v="CA-2017-162950"/>
    <x v="1141"/>
    <d v="2017-07-03T00:00:00"/>
    <s v="Second Class"/>
    <s v="DW-13585"/>
    <s v="Dorothy Wardle"/>
    <x v="1"/>
    <x v="0"/>
    <x v="21"/>
    <x v="24"/>
    <n v="45373"/>
    <x v="3"/>
    <s v="FUR-BO-10001918"/>
    <x v="0"/>
    <x v="0"/>
    <s v="Sauder Forest Hills Library with Doors, Woodland Oak Finish"/>
    <x v="5756"/>
    <n v="6"/>
    <x v="5"/>
    <x v="6993"/>
    <x v="3"/>
    <x v="0"/>
  </r>
  <r>
    <n v="9094"/>
    <s v="US-2017-132836"/>
    <x v="932"/>
    <d v="2017-06-05T00:00:00"/>
    <s v="Standard Class"/>
    <s v="AJ-10945"/>
    <s v="Ashley Jarboe"/>
    <x v="0"/>
    <x v="0"/>
    <x v="66"/>
    <x v="12"/>
    <n v="48227"/>
    <x v="2"/>
    <s v="TEC-PH-10001299"/>
    <x v="2"/>
    <x v="7"/>
    <s v="Polycom CX300 Desktop Phone USB VoIP phone"/>
    <x v="3749"/>
    <n v="2"/>
    <x v="0"/>
    <x v="4292"/>
    <x v="2"/>
    <x v="0"/>
  </r>
  <r>
    <n v="9095"/>
    <s v="US-2017-132836"/>
    <x v="932"/>
    <d v="2017-06-05T00:00:00"/>
    <s v="Standard Class"/>
    <s v="AJ-10945"/>
    <s v="Ashley Jarboe"/>
    <x v="0"/>
    <x v="0"/>
    <x v="66"/>
    <x v="12"/>
    <n v="48227"/>
    <x v="2"/>
    <s v="OFF-BI-10004224"/>
    <x v="1"/>
    <x v="8"/>
    <s v="Catalog Binders with Expanding Posts"/>
    <x v="5757"/>
    <n v="6"/>
    <x v="0"/>
    <x v="6994"/>
    <x v="2"/>
    <x v="0"/>
  </r>
  <r>
    <n v="9096"/>
    <s v="US-2017-132836"/>
    <x v="932"/>
    <d v="2017-06-05T00:00:00"/>
    <s v="Standard Class"/>
    <s v="AJ-10945"/>
    <s v="Ashley Jarboe"/>
    <x v="0"/>
    <x v="0"/>
    <x v="66"/>
    <x v="12"/>
    <n v="48227"/>
    <x v="2"/>
    <s v="TEC-PH-10001300"/>
    <x v="2"/>
    <x v="7"/>
    <s v="iKross Bluetooth Portable Keyboard + Cell Phone Stand Holder + Brush for Apple iPhone 5S 5C 5, 4S 4"/>
    <x v="365"/>
    <n v="2"/>
    <x v="0"/>
    <x v="6995"/>
    <x v="2"/>
    <x v="0"/>
  </r>
  <r>
    <n v="9097"/>
    <s v="US-2017-132836"/>
    <x v="932"/>
    <d v="2017-06-05T00:00:00"/>
    <s v="Standard Class"/>
    <s v="AJ-10945"/>
    <s v="Ashley Jarboe"/>
    <x v="0"/>
    <x v="0"/>
    <x v="66"/>
    <x v="12"/>
    <n v="48227"/>
    <x v="2"/>
    <s v="OFF-LA-10004178"/>
    <x v="1"/>
    <x v="2"/>
    <s v="Avery 491"/>
    <x v="1316"/>
    <n v="7"/>
    <x v="0"/>
    <x v="1371"/>
    <x v="2"/>
    <x v="0"/>
  </r>
  <r>
    <n v="9098"/>
    <s v="US-2016-158365"/>
    <x v="791"/>
    <d v="2016-04-17T00:00:00"/>
    <s v="Standard Class"/>
    <s v="SV-20785"/>
    <s v="Stewart Visinsky"/>
    <x v="0"/>
    <x v="0"/>
    <x v="41"/>
    <x v="14"/>
    <n v="47401"/>
    <x v="2"/>
    <s v="OFF-PA-10000289"/>
    <x v="1"/>
    <x v="10"/>
    <s v="Xerox 213"/>
    <x v="56"/>
    <n v="5"/>
    <x v="0"/>
    <x v="56"/>
    <x v="2"/>
    <x v="0"/>
  </r>
  <r>
    <n v="9099"/>
    <s v="CA-2019-152933"/>
    <x v="386"/>
    <d v="2019-10-16T00:00:00"/>
    <s v="Standard Class"/>
    <s v="MG-17650"/>
    <s v="Matthew Grinstein"/>
    <x v="2"/>
    <x v="0"/>
    <x v="61"/>
    <x v="5"/>
    <n v="75081"/>
    <x v="2"/>
    <s v="TEC-PH-10002085"/>
    <x v="2"/>
    <x v="7"/>
    <s v="Clarity 53712"/>
    <x v="4235"/>
    <n v="7"/>
    <x v="2"/>
    <x v="6996"/>
    <x v="2"/>
    <x v="0"/>
  </r>
  <r>
    <n v="9100"/>
    <s v="CA-2019-152933"/>
    <x v="386"/>
    <d v="2019-10-16T00:00:00"/>
    <s v="Standard Class"/>
    <s v="MG-17650"/>
    <s v="Matthew Grinstein"/>
    <x v="2"/>
    <x v="0"/>
    <x v="61"/>
    <x v="5"/>
    <n v="75081"/>
    <x v="2"/>
    <s v="OFF-PA-10001934"/>
    <x v="1"/>
    <x v="10"/>
    <s v="Xerox 1993"/>
    <x v="563"/>
    <n v="2"/>
    <x v="2"/>
    <x v="4519"/>
    <x v="2"/>
    <x v="0"/>
  </r>
  <r>
    <n v="9101"/>
    <s v="CA-2019-152933"/>
    <x v="386"/>
    <d v="2019-10-16T00:00:00"/>
    <s v="Standard Class"/>
    <s v="MG-17650"/>
    <s v="Matthew Grinstein"/>
    <x v="2"/>
    <x v="0"/>
    <x v="61"/>
    <x v="5"/>
    <n v="75081"/>
    <x v="2"/>
    <s v="TEC-AC-10003033"/>
    <x v="2"/>
    <x v="11"/>
    <s v="Plantronics CS510 - Over-the-Head monaural Wireless Headset System"/>
    <x v="5758"/>
    <n v="3"/>
    <x v="2"/>
    <x v="6997"/>
    <x v="2"/>
    <x v="0"/>
  </r>
  <r>
    <n v="9102"/>
    <s v="CA-2017-163181"/>
    <x v="209"/>
    <d v="2017-11-12T00:00:00"/>
    <s v="Standard Class"/>
    <s v="AB-10105"/>
    <s v="Adrian Barton"/>
    <x v="0"/>
    <x v="0"/>
    <x v="12"/>
    <x v="5"/>
    <n v="77041"/>
    <x v="2"/>
    <s v="OFF-AR-10001683"/>
    <x v="1"/>
    <x v="6"/>
    <s v="Lumber Crayons"/>
    <x v="5759"/>
    <n v="3"/>
    <x v="2"/>
    <x v="6998"/>
    <x v="2"/>
    <x v="0"/>
  </r>
  <r>
    <n v="9103"/>
    <s v="CA-2017-163181"/>
    <x v="209"/>
    <d v="2017-11-12T00:00:00"/>
    <s v="Standard Class"/>
    <s v="AB-10105"/>
    <s v="Adrian Barton"/>
    <x v="0"/>
    <x v="0"/>
    <x v="12"/>
    <x v="5"/>
    <n v="77041"/>
    <x v="2"/>
    <s v="OFF-ST-10001713"/>
    <x v="1"/>
    <x v="4"/>
    <s v="Gould Plastics 9-Pocket Panel Bin, 18-3/8w x 5-1/4d x 20-1/2h, Black"/>
    <x v="560"/>
    <n v="2"/>
    <x v="2"/>
    <x v="3040"/>
    <x v="2"/>
    <x v="0"/>
  </r>
  <r>
    <n v="9104"/>
    <s v="CA-2017-163181"/>
    <x v="209"/>
    <d v="2017-11-12T00:00:00"/>
    <s v="Standard Class"/>
    <s v="AB-10105"/>
    <s v="Adrian Barton"/>
    <x v="0"/>
    <x v="0"/>
    <x v="12"/>
    <x v="5"/>
    <n v="77041"/>
    <x v="2"/>
    <s v="FUR-FU-10000193"/>
    <x v="0"/>
    <x v="5"/>
    <s v="Tenex Chairmats For Use with Hard Floors"/>
    <x v="647"/>
    <n v="5"/>
    <x v="7"/>
    <x v="6999"/>
    <x v="2"/>
    <x v="0"/>
  </r>
  <r>
    <n v="9105"/>
    <s v="CA-2017-163181"/>
    <x v="209"/>
    <d v="2017-11-12T00:00:00"/>
    <s v="Standard Class"/>
    <s v="AB-10105"/>
    <s v="Adrian Barton"/>
    <x v="0"/>
    <x v="0"/>
    <x v="12"/>
    <x v="5"/>
    <n v="77041"/>
    <x v="2"/>
    <s v="OFF-BI-10000474"/>
    <x v="1"/>
    <x v="8"/>
    <s v="Avery Recycled Flexi-View Covers for Binding Systems"/>
    <x v="5760"/>
    <n v="10"/>
    <x v="3"/>
    <x v="7000"/>
    <x v="2"/>
    <x v="0"/>
  </r>
  <r>
    <n v="9106"/>
    <s v="CA-2017-163181"/>
    <x v="209"/>
    <d v="2017-11-12T00:00:00"/>
    <s v="Standard Class"/>
    <s v="AB-10105"/>
    <s v="Adrian Barton"/>
    <x v="0"/>
    <x v="0"/>
    <x v="12"/>
    <x v="5"/>
    <n v="77041"/>
    <x v="2"/>
    <s v="OFF-ST-10000129"/>
    <x v="1"/>
    <x v="4"/>
    <s v="Fellowes Recycled Storage Drawers"/>
    <x v="5761"/>
    <n v="2"/>
    <x v="2"/>
    <x v="7001"/>
    <x v="2"/>
    <x v="0"/>
  </r>
  <r>
    <n v="9107"/>
    <s v="CA-2017-163181"/>
    <x v="209"/>
    <d v="2017-11-12T00:00:00"/>
    <s v="Standard Class"/>
    <s v="AB-10105"/>
    <s v="Adrian Barton"/>
    <x v="0"/>
    <x v="0"/>
    <x v="12"/>
    <x v="5"/>
    <n v="77041"/>
    <x v="2"/>
    <s v="TEC-MA-10001016"/>
    <x v="2"/>
    <x v="15"/>
    <s v="Canon PC170 Desktop Personal Copier"/>
    <x v="3110"/>
    <n v="3"/>
    <x v="10"/>
    <x v="3491"/>
    <x v="2"/>
    <x v="0"/>
  </r>
  <r>
    <n v="9108"/>
    <s v="CA-2017-132941"/>
    <x v="442"/>
    <d v="2017-05-28T00:00:00"/>
    <s v="First Class"/>
    <s v="MM-18280"/>
    <s v="Muhammed MacIntyre"/>
    <x v="1"/>
    <x v="0"/>
    <x v="319"/>
    <x v="5"/>
    <n v="76117"/>
    <x v="2"/>
    <s v="OFF-SU-10002557"/>
    <x v="1"/>
    <x v="14"/>
    <s v="Fiskars Spring-Action Scissors"/>
    <x v="4"/>
    <n v="2"/>
    <x v="2"/>
    <x v="4187"/>
    <x v="2"/>
    <x v="0"/>
  </r>
  <r>
    <n v="9109"/>
    <s v="CA-2017-132941"/>
    <x v="442"/>
    <d v="2017-05-28T00:00:00"/>
    <s v="First Class"/>
    <s v="MM-18280"/>
    <s v="Muhammed MacIntyre"/>
    <x v="1"/>
    <x v="0"/>
    <x v="319"/>
    <x v="5"/>
    <n v="76117"/>
    <x v="2"/>
    <s v="OFF-PA-10002160"/>
    <x v="1"/>
    <x v="10"/>
    <s v="Xerox 1978"/>
    <x v="5762"/>
    <n v="7"/>
    <x v="2"/>
    <x v="7002"/>
    <x v="2"/>
    <x v="0"/>
  </r>
  <r>
    <n v="9110"/>
    <s v="CA-2017-132941"/>
    <x v="442"/>
    <d v="2017-05-28T00:00:00"/>
    <s v="First Class"/>
    <s v="MM-18280"/>
    <s v="Muhammed MacIntyre"/>
    <x v="1"/>
    <x v="0"/>
    <x v="319"/>
    <x v="5"/>
    <n v="76117"/>
    <x v="2"/>
    <s v="TEC-AC-10003095"/>
    <x v="2"/>
    <x v="11"/>
    <s v="Logitech G35 7.1-Channel Surround Sound Headset"/>
    <x v="3683"/>
    <n v="2"/>
    <x v="2"/>
    <x v="7003"/>
    <x v="2"/>
    <x v="0"/>
  </r>
  <r>
    <n v="9111"/>
    <s v="CA-2016-132010"/>
    <x v="303"/>
    <d v="2016-10-15T00:00:00"/>
    <s v="First Class"/>
    <s v="MA-17995"/>
    <s v="Michelle Arnett"/>
    <x v="2"/>
    <x v="0"/>
    <x v="102"/>
    <x v="17"/>
    <n v="23223"/>
    <x v="0"/>
    <s v="OFF-EN-10003160"/>
    <x v="1"/>
    <x v="12"/>
    <s v="Pastel Pink Envelopes"/>
    <x v="3441"/>
    <n v="5"/>
    <x v="0"/>
    <x v="4980"/>
    <x v="0"/>
    <x v="0"/>
  </r>
  <r>
    <n v="9112"/>
    <s v="CA-2016-132010"/>
    <x v="303"/>
    <d v="2016-10-15T00:00:00"/>
    <s v="First Class"/>
    <s v="MA-17995"/>
    <s v="Michelle Arnett"/>
    <x v="2"/>
    <x v="0"/>
    <x v="102"/>
    <x v="17"/>
    <n v="23223"/>
    <x v="0"/>
    <s v="TEC-AC-10001542"/>
    <x v="2"/>
    <x v="11"/>
    <s v="SanDisk Cruzer 16 GB USB Flash Drive"/>
    <x v="1113"/>
    <n v="2"/>
    <x v="0"/>
    <x v="7004"/>
    <x v="0"/>
    <x v="0"/>
  </r>
  <r>
    <n v="9113"/>
    <s v="CA-2016-132010"/>
    <x v="303"/>
    <d v="2016-10-15T00:00:00"/>
    <s v="First Class"/>
    <s v="MA-17995"/>
    <s v="Michelle Arnett"/>
    <x v="2"/>
    <x v="0"/>
    <x v="102"/>
    <x v="17"/>
    <n v="23223"/>
    <x v="0"/>
    <s v="OFF-ST-10003641"/>
    <x v="1"/>
    <x v="4"/>
    <s v="Space Solutions Industrial Galvanized Steel Shelving."/>
    <x v="5763"/>
    <n v="4"/>
    <x v="0"/>
    <x v="7005"/>
    <x v="0"/>
    <x v="0"/>
  </r>
  <r>
    <n v="9114"/>
    <s v="CA-2016-132010"/>
    <x v="303"/>
    <d v="2016-10-15T00:00:00"/>
    <s v="First Class"/>
    <s v="MA-17995"/>
    <s v="Michelle Arnett"/>
    <x v="2"/>
    <x v="0"/>
    <x v="102"/>
    <x v="17"/>
    <n v="23223"/>
    <x v="0"/>
    <s v="OFF-BI-10002432"/>
    <x v="1"/>
    <x v="8"/>
    <s v="Wilson Jones Standard D-Ring Binders"/>
    <x v="5764"/>
    <n v="3"/>
    <x v="0"/>
    <x v="7006"/>
    <x v="0"/>
    <x v="0"/>
  </r>
  <r>
    <n v="9115"/>
    <s v="CA-2018-135461"/>
    <x v="569"/>
    <d v="2018-02-10T00:00:00"/>
    <s v="Second Class"/>
    <s v="EB-13975"/>
    <s v="Erica Bern"/>
    <x v="1"/>
    <x v="0"/>
    <x v="1"/>
    <x v="1"/>
    <n v="90049"/>
    <x v="1"/>
    <s v="TEC-PH-10004094"/>
    <x v="2"/>
    <x v="7"/>
    <s v="Motorola L703CM"/>
    <x v="4723"/>
    <n v="5"/>
    <x v="2"/>
    <x v="5610"/>
    <x v="1"/>
    <x v="0"/>
  </r>
  <r>
    <n v="9116"/>
    <s v="CA-2019-153045"/>
    <x v="617"/>
    <d v="2019-01-24T00:00:00"/>
    <s v="Second Class"/>
    <s v="NS-18505"/>
    <s v="Neola Schneider"/>
    <x v="0"/>
    <x v="0"/>
    <x v="10"/>
    <x v="9"/>
    <n v="19140"/>
    <x v="3"/>
    <s v="TEC-PH-10001817"/>
    <x v="2"/>
    <x v="7"/>
    <s v="Wilson Electronics DB Pro Signal Booster"/>
    <x v="5765"/>
    <n v="2"/>
    <x v="10"/>
    <x v="7007"/>
    <x v="3"/>
    <x v="0"/>
  </r>
  <r>
    <n v="9117"/>
    <s v="CA-2019-153045"/>
    <x v="617"/>
    <d v="2019-01-24T00:00:00"/>
    <s v="Second Class"/>
    <s v="NS-18505"/>
    <s v="Neola Schneider"/>
    <x v="0"/>
    <x v="0"/>
    <x v="10"/>
    <x v="9"/>
    <n v="19140"/>
    <x v="3"/>
    <s v="FUR-FU-10002759"/>
    <x v="0"/>
    <x v="5"/>
    <s v="12-1/2 Diameter Round Wall Clock"/>
    <x v="1318"/>
    <n v="2"/>
    <x v="2"/>
    <x v="7008"/>
    <x v="3"/>
    <x v="0"/>
  </r>
  <r>
    <n v="9118"/>
    <s v="CA-2019-153045"/>
    <x v="617"/>
    <d v="2019-01-24T00:00:00"/>
    <s v="Second Class"/>
    <s v="NS-18505"/>
    <s v="Neola Schneider"/>
    <x v="0"/>
    <x v="0"/>
    <x v="10"/>
    <x v="9"/>
    <n v="19140"/>
    <x v="3"/>
    <s v="FUR-CH-10000309"/>
    <x v="0"/>
    <x v="1"/>
    <s v="Global Comet Stacking Arm Chair"/>
    <x v="5052"/>
    <n v="3"/>
    <x v="4"/>
    <x v="6044"/>
    <x v="3"/>
    <x v="0"/>
  </r>
  <r>
    <n v="9119"/>
    <s v="CA-2019-153045"/>
    <x v="617"/>
    <d v="2019-01-24T00:00:00"/>
    <s v="Second Class"/>
    <s v="NS-18505"/>
    <s v="Neola Schneider"/>
    <x v="0"/>
    <x v="0"/>
    <x v="10"/>
    <x v="9"/>
    <n v="19140"/>
    <x v="3"/>
    <s v="OFF-PA-10003673"/>
    <x v="1"/>
    <x v="10"/>
    <s v="Strathmore Photo Mount Cards"/>
    <x v="5766"/>
    <n v="4"/>
    <x v="2"/>
    <x v="7009"/>
    <x v="3"/>
    <x v="0"/>
  </r>
  <r>
    <n v="9120"/>
    <s v="US-2018-155971"/>
    <x v="112"/>
    <d v="2018-06-12T00:00:00"/>
    <s v="Standard Class"/>
    <s v="RB-19795"/>
    <s v="Ross Baird"/>
    <x v="2"/>
    <x v="0"/>
    <x v="1"/>
    <x v="1"/>
    <n v="90036"/>
    <x v="1"/>
    <s v="OFF-LA-10000452"/>
    <x v="1"/>
    <x v="2"/>
    <s v="Avery 488"/>
    <x v="424"/>
    <n v="7"/>
    <x v="0"/>
    <x v="434"/>
    <x v="1"/>
    <x v="0"/>
  </r>
  <r>
    <n v="9121"/>
    <s v="US-2018-155971"/>
    <x v="112"/>
    <d v="2018-06-12T00:00:00"/>
    <s v="Standard Class"/>
    <s v="RB-19795"/>
    <s v="Ross Baird"/>
    <x v="2"/>
    <x v="0"/>
    <x v="1"/>
    <x v="1"/>
    <n v="90036"/>
    <x v="1"/>
    <s v="OFF-PA-10000210"/>
    <x v="1"/>
    <x v="10"/>
    <s v="Xerox Blank Computer Paper"/>
    <x v="3421"/>
    <n v="5"/>
    <x v="0"/>
    <x v="7010"/>
    <x v="1"/>
    <x v="0"/>
  </r>
  <r>
    <n v="9122"/>
    <s v="CA-2019-122007"/>
    <x v="257"/>
    <d v="2019-03-20T00:00:00"/>
    <s v="Second Class"/>
    <s v="JK-15325"/>
    <s v="Jason Klamczynski"/>
    <x v="1"/>
    <x v="0"/>
    <x v="1"/>
    <x v="1"/>
    <n v="90032"/>
    <x v="1"/>
    <s v="OFF-AP-10000358"/>
    <x v="1"/>
    <x v="9"/>
    <s v="Fellowes Basic Home/Office Series Surge Protectors"/>
    <x v="1779"/>
    <n v="7"/>
    <x v="0"/>
    <x v="1896"/>
    <x v="1"/>
    <x v="0"/>
  </r>
  <r>
    <n v="9123"/>
    <s v="CA-2019-162250"/>
    <x v="221"/>
    <d v="2019-11-24T00:00:00"/>
    <s v="Same Day"/>
    <s v="PR-18880"/>
    <s v="Patrick Ryan"/>
    <x v="0"/>
    <x v="0"/>
    <x v="8"/>
    <x v="1"/>
    <n v="94109"/>
    <x v="1"/>
    <s v="OFF-PA-10002137"/>
    <x v="1"/>
    <x v="10"/>
    <s v="Southworth 100% Résumé Paper, 24lb."/>
    <x v="4034"/>
    <n v="1"/>
    <x v="0"/>
    <x v="7011"/>
    <x v="1"/>
    <x v="0"/>
  </r>
  <r>
    <n v="9124"/>
    <s v="US-2018-158288"/>
    <x v="491"/>
    <d v="2018-11-28T00:00:00"/>
    <s v="Second Class"/>
    <s v="EH-13945"/>
    <s v="Eric Hoffmann"/>
    <x v="0"/>
    <x v="0"/>
    <x v="10"/>
    <x v="9"/>
    <n v="19120"/>
    <x v="3"/>
    <s v="OFF-BI-10003364"/>
    <x v="1"/>
    <x v="8"/>
    <s v="Binding Machine Supplies"/>
    <x v="5767"/>
    <n v="9"/>
    <x v="6"/>
    <x v="7012"/>
    <x v="3"/>
    <x v="0"/>
  </r>
  <r>
    <n v="9125"/>
    <s v="CA-2018-128916"/>
    <x v="298"/>
    <d v="2018-08-20T00:00:00"/>
    <s v="Second Class"/>
    <s v="MA-17560"/>
    <s v="Matt Abelman"/>
    <x v="2"/>
    <x v="0"/>
    <x v="12"/>
    <x v="5"/>
    <n v="77070"/>
    <x v="2"/>
    <s v="FUR-FU-10001940"/>
    <x v="0"/>
    <x v="5"/>
    <s v="Staple-based wall hangings"/>
    <x v="1250"/>
    <n v="3"/>
    <x v="7"/>
    <x v="2976"/>
    <x v="2"/>
    <x v="0"/>
  </r>
  <r>
    <n v="9126"/>
    <s v="CA-2018-128916"/>
    <x v="298"/>
    <d v="2018-08-20T00:00:00"/>
    <s v="Second Class"/>
    <s v="MA-17560"/>
    <s v="Matt Abelman"/>
    <x v="2"/>
    <x v="0"/>
    <x v="12"/>
    <x v="5"/>
    <n v="77070"/>
    <x v="2"/>
    <s v="FUR-FU-10000320"/>
    <x v="0"/>
    <x v="5"/>
    <s v="OIC Stacking Trays"/>
    <x v="758"/>
    <n v="4"/>
    <x v="7"/>
    <x v="7013"/>
    <x v="2"/>
    <x v="0"/>
  </r>
  <r>
    <n v="9127"/>
    <s v="CA-2017-157028"/>
    <x v="109"/>
    <d v="2017-12-03T00:00:00"/>
    <s v="Standard Class"/>
    <s v="MA-17995"/>
    <s v="Michelle Arnett"/>
    <x v="2"/>
    <x v="0"/>
    <x v="324"/>
    <x v="27"/>
    <n v="88001"/>
    <x v="1"/>
    <s v="OFF-AR-10004441"/>
    <x v="1"/>
    <x v="6"/>
    <s v="BIC Brite Liner Highlighters"/>
    <x v="5768"/>
    <n v="2"/>
    <x v="0"/>
    <x v="7014"/>
    <x v="1"/>
    <x v="0"/>
  </r>
  <r>
    <n v="9128"/>
    <s v="CA-2019-112473"/>
    <x v="1126"/>
    <d v="2019-06-01T00:00:00"/>
    <s v="Standard Class"/>
    <s v="JL-15505"/>
    <s v="Jeremy Lonsdale"/>
    <x v="0"/>
    <x v="0"/>
    <x v="12"/>
    <x v="5"/>
    <n v="77070"/>
    <x v="2"/>
    <s v="OFF-ST-10002182"/>
    <x v="1"/>
    <x v="4"/>
    <s v="Iris 3-Drawer Stacking Bin, Black"/>
    <x v="5769"/>
    <n v="3"/>
    <x v="2"/>
    <x v="7015"/>
    <x v="2"/>
    <x v="0"/>
  </r>
  <r>
    <n v="9129"/>
    <s v="US-2019-147655"/>
    <x v="507"/>
    <d v="2019-09-05T00:00:00"/>
    <s v="First Class"/>
    <s v="AS-10045"/>
    <s v="Aaron Smayling"/>
    <x v="1"/>
    <x v="0"/>
    <x v="252"/>
    <x v="21"/>
    <n v="97756"/>
    <x v="1"/>
    <s v="OFF-BI-10002931"/>
    <x v="1"/>
    <x v="8"/>
    <s v="Avery Trapezoid Extra Heavy Duty 4&quot; Binders"/>
    <x v="5770"/>
    <n v="7"/>
    <x v="6"/>
    <x v="7016"/>
    <x v="1"/>
    <x v="0"/>
  </r>
  <r>
    <n v="9130"/>
    <s v="CA-2018-130911"/>
    <x v="830"/>
    <d v="2018-03-26T00:00:00"/>
    <s v="Second Class"/>
    <s v="DC-12850"/>
    <s v="Dan Campbell"/>
    <x v="0"/>
    <x v="0"/>
    <x v="138"/>
    <x v="24"/>
    <n v="44105"/>
    <x v="3"/>
    <s v="FUR-BO-10004357"/>
    <x v="0"/>
    <x v="0"/>
    <s v="O'Sullivan Living Dimensions 3-Shelf Bookcases"/>
    <x v="5771"/>
    <n v="3"/>
    <x v="5"/>
    <x v="7017"/>
    <x v="3"/>
    <x v="0"/>
  </r>
  <r>
    <n v="9131"/>
    <s v="CA-2018-130911"/>
    <x v="830"/>
    <d v="2018-03-26T00:00:00"/>
    <s v="Second Class"/>
    <s v="DC-12850"/>
    <s v="Dan Campbell"/>
    <x v="0"/>
    <x v="0"/>
    <x v="138"/>
    <x v="24"/>
    <n v="44105"/>
    <x v="3"/>
    <s v="OFF-AR-10000475"/>
    <x v="1"/>
    <x v="6"/>
    <s v="Hunt BOSTON Vista Battery-Operated Pencil Sharpener, Black"/>
    <x v="4067"/>
    <n v="2"/>
    <x v="2"/>
    <x v="7018"/>
    <x v="3"/>
    <x v="0"/>
  </r>
  <r>
    <n v="9132"/>
    <s v="CA-2019-100055"/>
    <x v="39"/>
    <d v="2019-06-01T00:00:00"/>
    <s v="Standard Class"/>
    <s v="MD-17860"/>
    <s v="Michael Dominguez"/>
    <x v="1"/>
    <x v="0"/>
    <x v="517"/>
    <x v="39"/>
    <n v="20707"/>
    <x v="3"/>
    <s v="FUR-FU-10001473"/>
    <x v="0"/>
    <x v="5"/>
    <s v="DAX Wood Document Frame"/>
    <x v="1302"/>
    <n v="2"/>
    <x v="0"/>
    <x v="1357"/>
    <x v="3"/>
    <x v="0"/>
  </r>
  <r>
    <n v="9133"/>
    <s v="CA-2019-100055"/>
    <x v="39"/>
    <d v="2019-06-01T00:00:00"/>
    <s v="Standard Class"/>
    <s v="MD-17860"/>
    <s v="Michael Dominguez"/>
    <x v="1"/>
    <x v="0"/>
    <x v="517"/>
    <x v="39"/>
    <n v="20707"/>
    <x v="3"/>
    <s v="OFF-AP-10001469"/>
    <x v="1"/>
    <x v="9"/>
    <s v="Fellowes 8 Outlet Superior Workstation Surge Protector"/>
    <x v="5772"/>
    <n v="3"/>
    <x v="0"/>
    <x v="7019"/>
    <x v="3"/>
    <x v="0"/>
  </r>
  <r>
    <n v="9134"/>
    <s v="CA-2017-157805"/>
    <x v="284"/>
    <d v="2017-09-04T00:00:00"/>
    <s v="Standard Class"/>
    <s v="RH-19510"/>
    <s v="Rick Huthwaite"/>
    <x v="2"/>
    <x v="0"/>
    <x v="70"/>
    <x v="1"/>
    <n v="92037"/>
    <x v="1"/>
    <s v="TEC-PH-10004447"/>
    <x v="2"/>
    <x v="7"/>
    <s v="Toshiba IPT2010-SD IP Telephone"/>
    <x v="5773"/>
    <n v="5"/>
    <x v="2"/>
    <x v="7020"/>
    <x v="1"/>
    <x v="0"/>
  </r>
  <r>
    <n v="9135"/>
    <s v="CA-2018-124254"/>
    <x v="408"/>
    <d v="2018-04-17T00:00:00"/>
    <s v="Standard Class"/>
    <s v="TB-21175"/>
    <s v="Thomas Boland"/>
    <x v="1"/>
    <x v="0"/>
    <x v="481"/>
    <x v="3"/>
    <n v="27893"/>
    <x v="0"/>
    <s v="OFF-ST-10001469"/>
    <x v="1"/>
    <x v="4"/>
    <s v="Fellowes Bankers Box Recycled Super Stor/Drawer"/>
    <x v="5222"/>
    <n v="3"/>
    <x v="2"/>
    <x v="6280"/>
    <x v="0"/>
    <x v="0"/>
  </r>
  <r>
    <n v="9136"/>
    <s v="CA-2018-124254"/>
    <x v="408"/>
    <d v="2018-04-17T00:00:00"/>
    <s v="Standard Class"/>
    <s v="TB-21175"/>
    <s v="Thomas Boland"/>
    <x v="1"/>
    <x v="0"/>
    <x v="481"/>
    <x v="3"/>
    <n v="27893"/>
    <x v="0"/>
    <s v="OFF-ST-10000060"/>
    <x v="1"/>
    <x v="4"/>
    <s v="Fellowes Bankers Box Staxonsteel Drawer File/Stacking System"/>
    <x v="5774"/>
    <n v="1"/>
    <x v="2"/>
    <x v="7021"/>
    <x v="0"/>
    <x v="0"/>
  </r>
  <r>
    <n v="9137"/>
    <s v="CA-2018-124254"/>
    <x v="408"/>
    <d v="2018-04-17T00:00:00"/>
    <s v="Standard Class"/>
    <s v="TB-21175"/>
    <s v="Thomas Boland"/>
    <x v="1"/>
    <x v="0"/>
    <x v="481"/>
    <x v="3"/>
    <n v="27893"/>
    <x v="0"/>
    <s v="OFF-PA-10000807"/>
    <x v="1"/>
    <x v="10"/>
    <s v="TOPS &quot;Important Message&quot; Pads, Canary, 4-1/4 x 5-1/2, 50 Sheets per Pad"/>
    <x v="1518"/>
    <n v="3"/>
    <x v="2"/>
    <x v="7022"/>
    <x v="0"/>
    <x v="0"/>
  </r>
  <r>
    <n v="9138"/>
    <s v="CA-2016-123400"/>
    <x v="563"/>
    <d v="2016-02-09T00:00:00"/>
    <s v="Standard Class"/>
    <s v="EB-13930"/>
    <s v="Eric Barreto"/>
    <x v="0"/>
    <x v="0"/>
    <x v="84"/>
    <x v="2"/>
    <n v="33710"/>
    <x v="0"/>
    <s v="OFF-BI-10000666"/>
    <x v="1"/>
    <x v="8"/>
    <s v="Surelock Post Binders"/>
    <x v="5775"/>
    <n v="2"/>
    <x v="6"/>
    <x v="7023"/>
    <x v="0"/>
    <x v="0"/>
  </r>
  <r>
    <n v="9139"/>
    <s v="CA-2016-123400"/>
    <x v="563"/>
    <d v="2016-02-09T00:00:00"/>
    <s v="Standard Class"/>
    <s v="EB-13930"/>
    <s v="Eric Barreto"/>
    <x v="0"/>
    <x v="0"/>
    <x v="84"/>
    <x v="2"/>
    <n v="33710"/>
    <x v="0"/>
    <s v="TEC-PH-10002890"/>
    <x v="2"/>
    <x v="7"/>
    <s v="AT&amp;T 17929 Lendline Telephone"/>
    <x v="2171"/>
    <n v="5"/>
    <x v="2"/>
    <x v="5258"/>
    <x v="0"/>
    <x v="0"/>
  </r>
  <r>
    <n v="9140"/>
    <s v="CA-2016-106971"/>
    <x v="814"/>
    <d v="2016-09-08T00:00:00"/>
    <s v="Standard Class"/>
    <s v="BM-11785"/>
    <s v="Bryan Mills"/>
    <x v="0"/>
    <x v="0"/>
    <x v="452"/>
    <x v="10"/>
    <n v="60089"/>
    <x v="2"/>
    <s v="TEC-AC-10000844"/>
    <x v="2"/>
    <x v="11"/>
    <s v="Logitech Gaming G510s - Keyboard"/>
    <x v="5519"/>
    <n v="7"/>
    <x v="2"/>
    <x v="7024"/>
    <x v="2"/>
    <x v="0"/>
  </r>
  <r>
    <n v="9141"/>
    <s v="CA-2019-123029"/>
    <x v="1033"/>
    <d v="2019-10-02T00:00:00"/>
    <s v="Second Class"/>
    <s v="BT-11530"/>
    <s v="Bradley Talbott"/>
    <x v="2"/>
    <x v="0"/>
    <x v="1"/>
    <x v="1"/>
    <n v="90049"/>
    <x v="1"/>
    <s v="TEC-AC-10002402"/>
    <x v="2"/>
    <x v="11"/>
    <s v="Razer Kraken PRO Over Ear PC and Music Headset"/>
    <x v="460"/>
    <n v="2"/>
    <x v="0"/>
    <x v="7025"/>
    <x v="1"/>
    <x v="0"/>
  </r>
  <r>
    <n v="9142"/>
    <s v="CA-2018-139409"/>
    <x v="64"/>
    <d v="2018-09-07T00:00:00"/>
    <s v="First Class"/>
    <s v="FW-14395"/>
    <s v="Fred Wasserman"/>
    <x v="1"/>
    <x v="0"/>
    <x v="20"/>
    <x v="15"/>
    <n v="10011"/>
    <x v="3"/>
    <s v="TEC-PH-10003988"/>
    <x v="2"/>
    <x v="7"/>
    <s v="LF Elite 3D Dazzle Designer Hard Case Cover, Lf Stylus Pen and Wiper For Apple Iphone 5c Mini Lite"/>
    <x v="3582"/>
    <n v="4"/>
    <x v="0"/>
    <x v="6158"/>
    <x v="3"/>
    <x v="0"/>
  </r>
  <r>
    <n v="9143"/>
    <s v="US-2019-166688"/>
    <x v="968"/>
    <d v="2019-05-26T00:00:00"/>
    <s v="Standard Class"/>
    <s v="RD-19480"/>
    <s v="Rick Duston"/>
    <x v="0"/>
    <x v="0"/>
    <x v="98"/>
    <x v="33"/>
    <n v="89115"/>
    <x v="1"/>
    <s v="OFF-BI-10004040"/>
    <x v="1"/>
    <x v="8"/>
    <s v="Wilson Jones Impact Binders"/>
    <x v="1838"/>
    <n v="2"/>
    <x v="2"/>
    <x v="1971"/>
    <x v="1"/>
    <x v="0"/>
  </r>
  <r>
    <n v="9144"/>
    <s v="US-2019-166688"/>
    <x v="968"/>
    <d v="2019-05-26T00:00:00"/>
    <s v="Standard Class"/>
    <s v="RD-19480"/>
    <s v="Rick Duston"/>
    <x v="0"/>
    <x v="0"/>
    <x v="98"/>
    <x v="33"/>
    <n v="89115"/>
    <x v="1"/>
    <s v="TEC-PH-10004094"/>
    <x v="2"/>
    <x v="7"/>
    <s v="Motorola L703CM"/>
    <x v="5776"/>
    <n v="9"/>
    <x v="2"/>
    <x v="7026"/>
    <x v="1"/>
    <x v="0"/>
  </r>
  <r>
    <n v="9145"/>
    <s v="US-2019-166688"/>
    <x v="968"/>
    <d v="2019-05-26T00:00:00"/>
    <s v="Standard Class"/>
    <s v="RD-19480"/>
    <s v="Rick Duston"/>
    <x v="0"/>
    <x v="0"/>
    <x v="98"/>
    <x v="33"/>
    <n v="89115"/>
    <x v="1"/>
    <s v="OFF-AP-10000358"/>
    <x v="1"/>
    <x v="9"/>
    <s v="Fellowes Basic Home/Office Series Surge Protectors"/>
    <x v="5777"/>
    <n v="5"/>
    <x v="0"/>
    <x v="7027"/>
    <x v="1"/>
    <x v="0"/>
  </r>
  <r>
    <n v="9146"/>
    <s v="CA-2017-126970"/>
    <x v="1181"/>
    <d v="2017-09-24T00:00:00"/>
    <s v="Standard Class"/>
    <s v="TP-21130"/>
    <s v="Theone Pippenger"/>
    <x v="0"/>
    <x v="0"/>
    <x v="14"/>
    <x v="10"/>
    <n v="60540"/>
    <x v="2"/>
    <s v="OFF-BI-10000138"/>
    <x v="1"/>
    <x v="8"/>
    <s v="Acco Translucent Poly Ring Binders"/>
    <x v="5778"/>
    <n v="3"/>
    <x v="3"/>
    <x v="7028"/>
    <x v="2"/>
    <x v="0"/>
  </r>
  <r>
    <n v="9147"/>
    <s v="US-2018-165505"/>
    <x v="1156"/>
    <d v="2018-01-27T00:00:00"/>
    <s v="Standard Class"/>
    <s v="CB-12535"/>
    <s v="Claudia Bergmann"/>
    <x v="1"/>
    <x v="0"/>
    <x v="140"/>
    <x v="42"/>
    <m/>
    <x v="3"/>
    <s v="TEC-AC-10002926"/>
    <x v="2"/>
    <x v="11"/>
    <s v="Logitech Wireless Marathon Mouse M705"/>
    <x v="2622"/>
    <n v="2"/>
    <x v="0"/>
    <x v="3067"/>
    <x v="3"/>
    <x v="0"/>
  </r>
  <r>
    <n v="9148"/>
    <s v="US-2018-165505"/>
    <x v="1156"/>
    <d v="2018-01-27T00:00:00"/>
    <s v="Standard Class"/>
    <s v="CB-12535"/>
    <s v="Claudia Bergmann"/>
    <x v="1"/>
    <x v="0"/>
    <x v="140"/>
    <x v="42"/>
    <m/>
    <x v="3"/>
    <s v="OFF-AR-10003477"/>
    <x v="1"/>
    <x v="6"/>
    <s v="4009 Highlighters"/>
    <x v="5779"/>
    <n v="6"/>
    <x v="0"/>
    <x v="7029"/>
    <x v="3"/>
    <x v="0"/>
  </r>
  <r>
    <n v="9149"/>
    <s v="US-2018-165505"/>
    <x v="1156"/>
    <d v="2018-01-27T00:00:00"/>
    <s v="Standard Class"/>
    <s v="CB-12535"/>
    <s v="Claudia Bergmann"/>
    <x v="1"/>
    <x v="0"/>
    <x v="140"/>
    <x v="42"/>
    <m/>
    <x v="3"/>
    <s v="OFF-ST-10001526"/>
    <x v="1"/>
    <x v="4"/>
    <s v="Iceberg Mobile Mega Data/Printer Cart"/>
    <x v="5780"/>
    <n v="13"/>
    <x v="0"/>
    <x v="7030"/>
    <x v="3"/>
    <x v="0"/>
  </r>
  <r>
    <n v="9150"/>
    <s v="US-2016-157070"/>
    <x v="106"/>
    <d v="2016-06-06T00:00:00"/>
    <s v="Standard Class"/>
    <s v="QJ-19255"/>
    <s v="Quincy Jones"/>
    <x v="1"/>
    <x v="0"/>
    <x v="66"/>
    <x v="12"/>
    <n v="48234"/>
    <x v="2"/>
    <s v="OFF-BI-10001765"/>
    <x v="1"/>
    <x v="8"/>
    <s v="Wilson Jones Heavy-Duty Casebound Ring Binders with Metal Hinges"/>
    <x v="5781"/>
    <n v="4"/>
    <x v="0"/>
    <x v="7031"/>
    <x v="2"/>
    <x v="0"/>
  </r>
  <r>
    <n v="9151"/>
    <s v="US-2016-157070"/>
    <x v="106"/>
    <d v="2016-06-06T00:00:00"/>
    <s v="Standard Class"/>
    <s v="QJ-19255"/>
    <s v="Quincy Jones"/>
    <x v="1"/>
    <x v="0"/>
    <x v="66"/>
    <x v="12"/>
    <n v="48234"/>
    <x v="2"/>
    <s v="OFF-AP-10004859"/>
    <x v="1"/>
    <x v="9"/>
    <s v="Acco 6 Outlet Guardian Premium Surge Suppressor"/>
    <x v="5782"/>
    <n v="5"/>
    <x v="9"/>
    <x v="7032"/>
    <x v="2"/>
    <x v="0"/>
  </r>
  <r>
    <n v="9152"/>
    <s v="US-2017-106873"/>
    <x v="496"/>
    <d v="2017-09-29T00:00:00"/>
    <s v="Second Class"/>
    <s v="KM-16720"/>
    <s v="Kunst Miller"/>
    <x v="0"/>
    <x v="0"/>
    <x v="418"/>
    <x v="16"/>
    <n v="85323"/>
    <x v="1"/>
    <s v="OFF-AR-10003179"/>
    <x v="1"/>
    <x v="6"/>
    <s v="Dixon Ticonderoga Core-Lock Colored Pencils"/>
    <x v="4769"/>
    <n v="2"/>
    <x v="2"/>
    <x v="5677"/>
    <x v="1"/>
    <x v="0"/>
  </r>
  <r>
    <n v="9153"/>
    <s v="US-2017-106873"/>
    <x v="496"/>
    <d v="2017-09-29T00:00:00"/>
    <s v="Second Class"/>
    <s v="KM-16720"/>
    <s v="Kunst Miller"/>
    <x v="0"/>
    <x v="0"/>
    <x v="418"/>
    <x v="16"/>
    <n v="85323"/>
    <x v="1"/>
    <s v="TEC-AC-10002345"/>
    <x v="2"/>
    <x v="11"/>
    <s v="HP Standard 104 key PS/2 Keyboard"/>
    <x v="5783"/>
    <n v="2"/>
    <x v="2"/>
    <x v="7033"/>
    <x v="1"/>
    <x v="0"/>
  </r>
  <r>
    <n v="9154"/>
    <s v="US-2017-106873"/>
    <x v="496"/>
    <d v="2017-09-29T00:00:00"/>
    <s v="Second Class"/>
    <s v="KM-16720"/>
    <s v="Kunst Miller"/>
    <x v="0"/>
    <x v="0"/>
    <x v="418"/>
    <x v="16"/>
    <n v="85323"/>
    <x v="1"/>
    <s v="OFF-AR-10001246"/>
    <x v="1"/>
    <x v="6"/>
    <s v="Newell 317"/>
    <x v="2309"/>
    <n v="7"/>
    <x v="2"/>
    <x v="7034"/>
    <x v="1"/>
    <x v="0"/>
  </r>
  <r>
    <n v="9155"/>
    <s v="CA-2018-132990"/>
    <x v="1147"/>
    <d v="2018-08-03T00:00:00"/>
    <s v="Second Class"/>
    <s v="KM-16660"/>
    <s v="Khloe Miller"/>
    <x v="0"/>
    <x v="0"/>
    <x v="10"/>
    <x v="9"/>
    <n v="19140"/>
    <x v="3"/>
    <s v="FUR-FU-10004864"/>
    <x v="0"/>
    <x v="5"/>
    <s v="Eldon 500 Class Desk Accessories"/>
    <x v="5784"/>
    <n v="2"/>
    <x v="2"/>
    <x v="7035"/>
    <x v="3"/>
    <x v="0"/>
  </r>
  <r>
    <n v="9156"/>
    <s v="CA-2016-102645"/>
    <x v="1211"/>
    <d v="2016-01-28T00:00:00"/>
    <s v="Standard Class"/>
    <s v="IM-15055"/>
    <s v="Ionia McGrath"/>
    <x v="0"/>
    <x v="0"/>
    <x v="98"/>
    <x v="33"/>
    <n v="89115"/>
    <x v="1"/>
    <s v="OFF-PA-10001804"/>
    <x v="1"/>
    <x v="10"/>
    <s v="Xerox 195"/>
    <x v="1598"/>
    <n v="6"/>
    <x v="0"/>
    <x v="1692"/>
    <x v="1"/>
    <x v="0"/>
  </r>
  <r>
    <n v="9157"/>
    <s v="CA-2016-134215"/>
    <x v="472"/>
    <d v="2016-08-08T00:00:00"/>
    <s v="Standard Class"/>
    <s v="ML-17395"/>
    <s v="Marina Lichtenstein"/>
    <x v="1"/>
    <x v="0"/>
    <x v="294"/>
    <x v="43"/>
    <n v="4401"/>
    <x v="3"/>
    <s v="OFF-AP-10001271"/>
    <x v="1"/>
    <x v="9"/>
    <s v="Eureka The Boss Cordless Rechargeable Stick Vac"/>
    <x v="5785"/>
    <n v="2"/>
    <x v="0"/>
    <x v="7036"/>
    <x v="3"/>
    <x v="0"/>
  </r>
  <r>
    <n v="9158"/>
    <s v="CA-2016-134215"/>
    <x v="472"/>
    <d v="2016-08-08T00:00:00"/>
    <s v="Standard Class"/>
    <s v="ML-17395"/>
    <s v="Marina Lichtenstein"/>
    <x v="1"/>
    <x v="0"/>
    <x v="294"/>
    <x v="43"/>
    <n v="4401"/>
    <x v="3"/>
    <s v="OFF-PA-10004353"/>
    <x v="1"/>
    <x v="10"/>
    <s v="Southworth 25% Cotton Premium Laser Paper and Envelopes"/>
    <x v="5786"/>
    <n v="13"/>
    <x v="0"/>
    <x v="7037"/>
    <x v="3"/>
    <x v="0"/>
  </r>
  <r>
    <n v="9159"/>
    <s v="CA-2016-134215"/>
    <x v="472"/>
    <d v="2016-08-08T00:00:00"/>
    <s v="Standard Class"/>
    <s v="ML-17395"/>
    <s v="Marina Lichtenstein"/>
    <x v="1"/>
    <x v="0"/>
    <x v="294"/>
    <x v="43"/>
    <n v="4401"/>
    <x v="3"/>
    <s v="TEC-AC-10002473"/>
    <x v="2"/>
    <x v="11"/>
    <s v="Maxell 4.7GB DVD-R"/>
    <x v="5787"/>
    <n v="9"/>
    <x v="0"/>
    <x v="7038"/>
    <x v="3"/>
    <x v="0"/>
  </r>
  <r>
    <n v="9160"/>
    <s v="CA-2018-118934"/>
    <x v="888"/>
    <d v="2018-08-14T00:00:00"/>
    <s v="Standard Class"/>
    <s v="GH-14410"/>
    <s v="Gary Hansen"/>
    <x v="2"/>
    <x v="0"/>
    <x v="469"/>
    <x v="18"/>
    <n v="37075"/>
    <x v="0"/>
    <s v="OFF-BI-10003314"/>
    <x v="1"/>
    <x v="8"/>
    <s v="Tuff Stuff Recycled Round Ring Binders"/>
    <x v="5788"/>
    <n v="3"/>
    <x v="6"/>
    <x v="7039"/>
    <x v="0"/>
    <x v="0"/>
  </r>
  <r>
    <n v="9161"/>
    <s v="CA-2018-118934"/>
    <x v="888"/>
    <d v="2018-08-14T00:00:00"/>
    <s v="Standard Class"/>
    <s v="GH-14410"/>
    <s v="Gary Hansen"/>
    <x v="2"/>
    <x v="0"/>
    <x v="469"/>
    <x v="18"/>
    <n v="37075"/>
    <x v="0"/>
    <s v="OFF-BI-10004465"/>
    <x v="1"/>
    <x v="8"/>
    <s v="Avery Durable Slant Ring Binders"/>
    <x v="5789"/>
    <n v="5"/>
    <x v="6"/>
    <x v="7040"/>
    <x v="0"/>
    <x v="0"/>
  </r>
  <r>
    <n v="9162"/>
    <s v="CA-2018-160108"/>
    <x v="16"/>
    <d v="2018-12-12T00:00:00"/>
    <s v="Standard Class"/>
    <s v="AG-10900"/>
    <s v="Arthur Gainer"/>
    <x v="0"/>
    <x v="0"/>
    <x v="342"/>
    <x v="6"/>
    <n v="54703"/>
    <x v="2"/>
    <s v="FUR-BO-10003450"/>
    <x v="0"/>
    <x v="0"/>
    <s v="Bush Westfield Collection Bookcases, Dark Cherry Finish"/>
    <x v="5790"/>
    <n v="7"/>
    <x v="0"/>
    <x v="7041"/>
    <x v="2"/>
    <x v="0"/>
  </r>
  <r>
    <n v="9163"/>
    <s v="CA-2018-160108"/>
    <x v="16"/>
    <d v="2018-12-12T00:00:00"/>
    <s v="Standard Class"/>
    <s v="AG-10900"/>
    <s v="Arthur Gainer"/>
    <x v="0"/>
    <x v="0"/>
    <x v="342"/>
    <x v="6"/>
    <n v="54703"/>
    <x v="2"/>
    <s v="FUR-CH-10002335"/>
    <x v="0"/>
    <x v="1"/>
    <s v="Hon GuestStacker Chair"/>
    <x v="5791"/>
    <n v="3"/>
    <x v="0"/>
    <x v="7042"/>
    <x v="2"/>
    <x v="0"/>
  </r>
  <r>
    <n v="9164"/>
    <s v="CA-2017-164007"/>
    <x v="1212"/>
    <d v="2017-06-12T00:00:00"/>
    <s v="Standard Class"/>
    <s v="MG-17695"/>
    <s v="Maureen Gnade"/>
    <x v="0"/>
    <x v="0"/>
    <x v="22"/>
    <x v="10"/>
    <n v="60610"/>
    <x v="2"/>
    <s v="TEC-AC-10003433"/>
    <x v="2"/>
    <x v="11"/>
    <s v="Maxell 4.7GB DVD+R 5/Pack"/>
    <x v="480"/>
    <n v="3"/>
    <x v="2"/>
    <x v="2493"/>
    <x v="2"/>
    <x v="0"/>
  </r>
  <r>
    <n v="9165"/>
    <s v="CA-2017-164007"/>
    <x v="1212"/>
    <d v="2017-06-12T00:00:00"/>
    <s v="Standard Class"/>
    <s v="MG-17695"/>
    <s v="Maureen Gnade"/>
    <x v="0"/>
    <x v="0"/>
    <x v="22"/>
    <x v="10"/>
    <n v="60610"/>
    <x v="2"/>
    <s v="OFF-AP-10003849"/>
    <x v="1"/>
    <x v="9"/>
    <s v="Hoover Shoulder Vac Commercial Portable Vacuum"/>
    <x v="5792"/>
    <n v="2"/>
    <x v="3"/>
    <x v="7043"/>
    <x v="2"/>
    <x v="0"/>
  </r>
  <r>
    <n v="9166"/>
    <s v="CA-2018-100300"/>
    <x v="890"/>
    <d v="2018-06-26T00:00:00"/>
    <s v="Second Class"/>
    <s v="MJ-17740"/>
    <s v="Max Jones"/>
    <x v="0"/>
    <x v="0"/>
    <x v="70"/>
    <x v="1"/>
    <n v="92037"/>
    <x v="1"/>
    <s v="TEC-MA-10000984"/>
    <x v="2"/>
    <x v="15"/>
    <s v="Okidata MB760 Printer"/>
    <x v="5793"/>
    <n v="4"/>
    <x v="2"/>
    <x v="7044"/>
    <x v="1"/>
    <x v="0"/>
  </r>
  <r>
    <n v="9167"/>
    <s v="CA-2018-100300"/>
    <x v="890"/>
    <d v="2018-06-26T00:00:00"/>
    <s v="Second Class"/>
    <s v="MJ-17740"/>
    <s v="Max Jones"/>
    <x v="0"/>
    <x v="0"/>
    <x v="70"/>
    <x v="1"/>
    <n v="92037"/>
    <x v="1"/>
    <s v="OFF-PA-10000418"/>
    <x v="1"/>
    <x v="10"/>
    <s v="Xerox 189"/>
    <x v="2840"/>
    <n v="1"/>
    <x v="0"/>
    <x v="3157"/>
    <x v="1"/>
    <x v="0"/>
  </r>
  <r>
    <n v="9168"/>
    <s v="CA-2018-100300"/>
    <x v="890"/>
    <d v="2018-06-26T00:00:00"/>
    <s v="Second Class"/>
    <s v="MJ-17740"/>
    <s v="Max Jones"/>
    <x v="0"/>
    <x v="0"/>
    <x v="70"/>
    <x v="1"/>
    <n v="92037"/>
    <x v="1"/>
    <s v="OFF-AP-10001242"/>
    <x v="1"/>
    <x v="9"/>
    <s v="APC 7 Outlet Network SurgeArrest Surge Protector"/>
    <x v="2624"/>
    <n v="3"/>
    <x v="0"/>
    <x v="2890"/>
    <x v="1"/>
    <x v="0"/>
  </r>
  <r>
    <n v="9169"/>
    <s v="CA-2018-140571"/>
    <x v="543"/>
    <d v="2018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x v="5794"/>
    <n v="14"/>
    <x v="0"/>
    <x v="7045"/>
    <x v="0"/>
    <x v="0"/>
  </r>
  <r>
    <n v="9170"/>
    <s v="CA-2018-140571"/>
    <x v="543"/>
    <d v="2018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x v="1846"/>
    <n v="2"/>
    <x v="0"/>
    <x v="1981"/>
    <x v="0"/>
    <x v="0"/>
  </r>
  <r>
    <n v="9171"/>
    <s v="US-2018-155768"/>
    <x v="49"/>
    <d v="2018-12-01T00:00:00"/>
    <s v="Same Day"/>
    <s v="LB-16795"/>
    <s v="Laurel Beltran"/>
    <x v="2"/>
    <x v="0"/>
    <x v="475"/>
    <x v="1"/>
    <n v="93030"/>
    <x v="1"/>
    <s v="FUR-FU-10000448"/>
    <x v="0"/>
    <x v="5"/>
    <s v="Tenex Chairmats For Use With Carpeted Floors"/>
    <x v="5795"/>
    <n v="2"/>
    <x v="0"/>
    <x v="7046"/>
    <x v="1"/>
    <x v="0"/>
  </r>
  <r>
    <n v="9172"/>
    <s v="US-2018-155768"/>
    <x v="49"/>
    <d v="2018-12-01T00:00:00"/>
    <s v="Same Day"/>
    <s v="LB-16795"/>
    <s v="Laurel Beltran"/>
    <x v="2"/>
    <x v="0"/>
    <x v="475"/>
    <x v="1"/>
    <n v="93030"/>
    <x v="1"/>
    <s v="OFF-PA-10001357"/>
    <x v="1"/>
    <x v="10"/>
    <s v="Xerox 1886"/>
    <x v="3642"/>
    <n v="1"/>
    <x v="0"/>
    <x v="4156"/>
    <x v="1"/>
    <x v="0"/>
  </r>
  <r>
    <n v="9173"/>
    <s v="US-2018-155768"/>
    <x v="49"/>
    <d v="2018-12-01T00:00:00"/>
    <s v="Same Day"/>
    <s v="LB-16795"/>
    <s v="Laurel Beltran"/>
    <x v="2"/>
    <x v="0"/>
    <x v="475"/>
    <x v="1"/>
    <n v="93030"/>
    <x v="1"/>
    <s v="OFF-ST-10002292"/>
    <x v="1"/>
    <x v="4"/>
    <s v="Sauder Facets Collection Locker/File Cabinet, Sky Alder Finish"/>
    <x v="5796"/>
    <n v="3"/>
    <x v="0"/>
    <x v="7047"/>
    <x v="1"/>
    <x v="0"/>
  </r>
  <r>
    <n v="9174"/>
    <s v="US-2018-155768"/>
    <x v="49"/>
    <d v="2018-12-01T00:00:00"/>
    <s v="Same Day"/>
    <s v="LB-16795"/>
    <s v="Laurel Beltran"/>
    <x v="2"/>
    <x v="0"/>
    <x v="475"/>
    <x v="1"/>
    <n v="93030"/>
    <x v="1"/>
    <s v="OFF-EN-10001219"/>
    <x v="1"/>
    <x v="12"/>
    <s v="#10- 4 1/8&quot; x 9 1/2&quot; Security-Tint Envelopes"/>
    <x v="996"/>
    <n v="3"/>
    <x v="0"/>
    <x v="1035"/>
    <x v="1"/>
    <x v="0"/>
  </r>
  <r>
    <n v="9175"/>
    <s v="CA-2019-119424"/>
    <x v="492"/>
    <d v="2019-06-14T00:00:00"/>
    <s v="Second Class"/>
    <s v="SB-20185"/>
    <s v="Sarah Brown"/>
    <x v="0"/>
    <x v="0"/>
    <x v="239"/>
    <x v="4"/>
    <n v="98031"/>
    <x v="1"/>
    <s v="TEC-PH-10002564"/>
    <x v="2"/>
    <x v="7"/>
    <s v="OtterBox Defender Series Case - Samsung Galaxy S4"/>
    <x v="981"/>
    <n v="3"/>
    <x v="2"/>
    <x v="3306"/>
    <x v="1"/>
    <x v="0"/>
  </r>
  <r>
    <n v="9176"/>
    <s v="CA-2019-119424"/>
    <x v="492"/>
    <d v="2019-06-14T00:00:00"/>
    <s v="Second Class"/>
    <s v="SB-20185"/>
    <s v="Sarah Brown"/>
    <x v="0"/>
    <x v="0"/>
    <x v="239"/>
    <x v="4"/>
    <n v="98031"/>
    <x v="1"/>
    <s v="OFF-PA-10001639"/>
    <x v="1"/>
    <x v="10"/>
    <s v="Xerox 203"/>
    <x v="541"/>
    <n v="3"/>
    <x v="0"/>
    <x v="551"/>
    <x v="1"/>
    <x v="0"/>
  </r>
  <r>
    <n v="9177"/>
    <s v="CA-2018-118178"/>
    <x v="690"/>
    <d v="2018-03-24T00:00:00"/>
    <s v="Standard Class"/>
    <s v="CC-12610"/>
    <s v="Corey Catlett"/>
    <x v="1"/>
    <x v="0"/>
    <x v="316"/>
    <x v="18"/>
    <n v="37211"/>
    <x v="0"/>
    <s v="OFF-BI-10001153"/>
    <x v="1"/>
    <x v="8"/>
    <s v="Ibico Recycled Grain-Textured Covers"/>
    <x v="762"/>
    <n v="3"/>
    <x v="6"/>
    <x v="7048"/>
    <x v="0"/>
    <x v="0"/>
  </r>
  <r>
    <n v="9178"/>
    <s v="CA-2018-166618"/>
    <x v="696"/>
    <d v="2018-11-18T00:00:00"/>
    <s v="Standard Class"/>
    <s v="DP-13000"/>
    <s v="Darren Powers"/>
    <x v="0"/>
    <x v="0"/>
    <x v="20"/>
    <x v="15"/>
    <n v="10035"/>
    <x v="3"/>
    <s v="TEC-PH-10003356"/>
    <x v="2"/>
    <x v="7"/>
    <s v="SmartStand Mobile Device Holder, Assorted Colors"/>
    <x v="62"/>
    <n v="2"/>
    <x v="0"/>
    <x v="7049"/>
    <x v="3"/>
    <x v="0"/>
  </r>
  <r>
    <n v="9179"/>
    <s v="CA-2018-166618"/>
    <x v="696"/>
    <d v="2018-11-18T00:00:00"/>
    <s v="Standard Class"/>
    <s v="DP-13000"/>
    <s v="Darren Powers"/>
    <x v="0"/>
    <x v="0"/>
    <x v="20"/>
    <x v="15"/>
    <n v="10035"/>
    <x v="3"/>
    <s v="OFF-AR-10001725"/>
    <x v="1"/>
    <x v="6"/>
    <s v="Boston Home &amp; Office Model 2000 Electric Pencil Sharpeners"/>
    <x v="5797"/>
    <n v="1"/>
    <x v="0"/>
    <x v="7050"/>
    <x v="3"/>
    <x v="0"/>
  </r>
  <r>
    <n v="9180"/>
    <s v="CA-2019-156776"/>
    <x v="783"/>
    <d v="2019-08-11T00:00:00"/>
    <s v="Standard Class"/>
    <s v="JL-15505"/>
    <s v="Jeremy Lonsdale"/>
    <x v="0"/>
    <x v="0"/>
    <x v="223"/>
    <x v="1"/>
    <n v="92683"/>
    <x v="1"/>
    <s v="TEC-PH-10002415"/>
    <x v="2"/>
    <x v="7"/>
    <s v="Polycom VoiceStation 500 Conference phone"/>
    <x v="5798"/>
    <n v="3"/>
    <x v="2"/>
    <x v="7051"/>
    <x v="1"/>
    <x v="0"/>
  </r>
  <r>
    <n v="9181"/>
    <s v="CA-2019-156776"/>
    <x v="783"/>
    <d v="2019-08-11T00:00:00"/>
    <s v="Standard Class"/>
    <s v="JL-15505"/>
    <s v="Jeremy Lonsdale"/>
    <x v="0"/>
    <x v="0"/>
    <x v="223"/>
    <x v="1"/>
    <n v="92683"/>
    <x v="1"/>
    <s v="OFF-BI-10003355"/>
    <x v="1"/>
    <x v="8"/>
    <s v="Cardinal Holdit Business Card Pockets"/>
    <x v="1655"/>
    <n v="3"/>
    <x v="2"/>
    <x v="4063"/>
    <x v="1"/>
    <x v="0"/>
  </r>
  <r>
    <n v="9182"/>
    <s v="CA-2019-156776"/>
    <x v="783"/>
    <d v="2019-08-11T00:00:00"/>
    <s v="Standard Class"/>
    <s v="JL-15505"/>
    <s v="Jeremy Lonsdale"/>
    <x v="0"/>
    <x v="0"/>
    <x v="223"/>
    <x v="1"/>
    <n v="92683"/>
    <x v="1"/>
    <s v="OFF-BI-10000216"/>
    <x v="1"/>
    <x v="8"/>
    <s v="Mead 1st Gear 2&quot; Zipper Binder, Asst. Colors"/>
    <x v="5799"/>
    <n v="3"/>
    <x v="2"/>
    <x v="7052"/>
    <x v="1"/>
    <x v="0"/>
  </r>
  <r>
    <n v="9183"/>
    <s v="CA-2019-156776"/>
    <x v="783"/>
    <d v="2019-08-11T00:00:00"/>
    <s v="Standard Class"/>
    <s v="JL-15505"/>
    <s v="Jeremy Lonsdale"/>
    <x v="0"/>
    <x v="0"/>
    <x v="223"/>
    <x v="1"/>
    <n v="92683"/>
    <x v="1"/>
    <s v="TEC-AC-10004803"/>
    <x v="2"/>
    <x v="11"/>
    <s v="Sony Micro Vault Click 4 GB USB 2.0 Flash Drive"/>
    <x v="5800"/>
    <n v="4"/>
    <x v="0"/>
    <x v="7053"/>
    <x v="1"/>
    <x v="0"/>
  </r>
  <r>
    <n v="9184"/>
    <s v="CA-2019-156776"/>
    <x v="783"/>
    <d v="2019-08-11T00:00:00"/>
    <s v="Standard Class"/>
    <s v="JL-15505"/>
    <s v="Jeremy Lonsdale"/>
    <x v="0"/>
    <x v="0"/>
    <x v="223"/>
    <x v="1"/>
    <n v="92683"/>
    <x v="1"/>
    <s v="OFF-PA-10001970"/>
    <x v="1"/>
    <x v="10"/>
    <s v="Xerox 1881"/>
    <x v="335"/>
    <n v="2"/>
    <x v="0"/>
    <x v="342"/>
    <x v="1"/>
    <x v="0"/>
  </r>
  <r>
    <n v="9185"/>
    <s v="CA-2019-156776"/>
    <x v="783"/>
    <d v="2019-08-11T00:00:00"/>
    <s v="Standard Class"/>
    <s v="JL-15505"/>
    <s v="Jeremy Lonsdale"/>
    <x v="0"/>
    <x v="0"/>
    <x v="223"/>
    <x v="1"/>
    <n v="92683"/>
    <x v="1"/>
    <s v="FUR-FU-10004848"/>
    <x v="0"/>
    <x v="5"/>
    <s v="Howard Miller 13-3/4&quot; Diameter Brushed Chrome Round Wall Clock"/>
    <x v="2678"/>
    <n v="1"/>
    <x v="0"/>
    <x v="1398"/>
    <x v="1"/>
    <x v="0"/>
  </r>
  <r>
    <n v="9186"/>
    <s v="CA-2019-156776"/>
    <x v="783"/>
    <d v="2019-08-11T00:00:00"/>
    <s v="Standard Class"/>
    <s v="JL-15505"/>
    <s v="Jeremy Lonsdale"/>
    <x v="0"/>
    <x v="0"/>
    <x v="223"/>
    <x v="1"/>
    <n v="92683"/>
    <x v="1"/>
    <s v="FUR-CH-10002317"/>
    <x v="0"/>
    <x v="1"/>
    <s v="Global Enterprise Series Seating Low-Back Swivel/Tilt Chairs"/>
    <x v="5801"/>
    <n v="1"/>
    <x v="2"/>
    <x v="7054"/>
    <x v="1"/>
    <x v="0"/>
  </r>
  <r>
    <n v="9187"/>
    <s v="CA-2019-156776"/>
    <x v="783"/>
    <d v="2019-08-11T00:00:00"/>
    <s v="Standard Class"/>
    <s v="JL-15505"/>
    <s v="Jeremy Lonsdale"/>
    <x v="0"/>
    <x v="0"/>
    <x v="223"/>
    <x v="1"/>
    <n v="92683"/>
    <x v="1"/>
    <s v="OFF-AP-10002534"/>
    <x v="1"/>
    <x v="9"/>
    <s v="3.6 Cubic Foot Counter Height Office Refrigerator"/>
    <x v="5802"/>
    <n v="5"/>
    <x v="0"/>
    <x v="7055"/>
    <x v="1"/>
    <x v="0"/>
  </r>
  <r>
    <n v="9188"/>
    <s v="US-2017-130512"/>
    <x v="291"/>
    <d v="2017-08-25T00:00:00"/>
    <s v="Standard Class"/>
    <s v="SM-20320"/>
    <s v="Sean Miller"/>
    <x v="2"/>
    <x v="0"/>
    <x v="227"/>
    <x v="9"/>
    <n v="18103"/>
    <x v="3"/>
    <s v="OFF-SU-10001935"/>
    <x v="1"/>
    <x v="14"/>
    <s v="Staple remover"/>
    <x v="4273"/>
    <n v="2"/>
    <x v="2"/>
    <x v="7056"/>
    <x v="3"/>
    <x v="0"/>
  </r>
  <r>
    <n v="9189"/>
    <s v="US-2017-130512"/>
    <x v="291"/>
    <d v="2017-08-25T00:00:00"/>
    <s v="Standard Class"/>
    <s v="SM-20320"/>
    <s v="Sean Miller"/>
    <x v="2"/>
    <x v="0"/>
    <x v="227"/>
    <x v="9"/>
    <n v="18103"/>
    <x v="3"/>
    <s v="TEC-AC-10000290"/>
    <x v="2"/>
    <x v="11"/>
    <s v="Sabrent 4-Port USB 2.0 Hub"/>
    <x v="5018"/>
    <n v="4"/>
    <x v="2"/>
    <x v="7057"/>
    <x v="3"/>
    <x v="0"/>
  </r>
  <r>
    <n v="9190"/>
    <s v="US-2017-130512"/>
    <x v="291"/>
    <d v="2017-08-25T00:00:00"/>
    <s v="Standard Class"/>
    <s v="SM-20320"/>
    <s v="Sean Miller"/>
    <x v="2"/>
    <x v="0"/>
    <x v="227"/>
    <x v="9"/>
    <n v="18103"/>
    <x v="3"/>
    <s v="OFF-ST-10002574"/>
    <x v="1"/>
    <x v="4"/>
    <s v="SAFCO Commercial Wire Shelving, Black"/>
    <x v="5803"/>
    <n v="6"/>
    <x v="2"/>
    <x v="7058"/>
    <x v="3"/>
    <x v="0"/>
  </r>
  <r>
    <n v="9191"/>
    <s v="US-2017-130512"/>
    <x v="291"/>
    <d v="2017-08-25T00:00:00"/>
    <s v="Standard Class"/>
    <s v="SM-20320"/>
    <s v="Sean Miller"/>
    <x v="2"/>
    <x v="0"/>
    <x v="227"/>
    <x v="9"/>
    <n v="18103"/>
    <x v="3"/>
    <s v="OFF-BI-10004519"/>
    <x v="1"/>
    <x v="8"/>
    <s v="GBC DocuBind P100 Manual Binding Machine"/>
    <x v="5804"/>
    <n v="2"/>
    <x v="6"/>
    <x v="7059"/>
    <x v="3"/>
    <x v="0"/>
  </r>
  <r>
    <n v="9192"/>
    <s v="US-2017-130512"/>
    <x v="291"/>
    <d v="2017-08-25T00:00:00"/>
    <s v="Standard Class"/>
    <s v="SM-20320"/>
    <s v="Sean Miller"/>
    <x v="2"/>
    <x v="0"/>
    <x v="227"/>
    <x v="9"/>
    <n v="18103"/>
    <x v="3"/>
    <s v="OFF-PA-10003625"/>
    <x v="1"/>
    <x v="10"/>
    <s v="Xerox 1979"/>
    <x v="2000"/>
    <n v="2"/>
    <x v="2"/>
    <x v="2152"/>
    <x v="3"/>
    <x v="0"/>
  </r>
  <r>
    <n v="9193"/>
    <s v="CA-2017-141810"/>
    <x v="121"/>
    <d v="2017-11-07T00:00:00"/>
    <s v="Standard Class"/>
    <s v="BB-10990"/>
    <s v="Barry Blumstein"/>
    <x v="1"/>
    <x v="0"/>
    <x v="52"/>
    <x v="5"/>
    <n v="78207"/>
    <x v="2"/>
    <s v="OFF-BI-10001524"/>
    <x v="1"/>
    <x v="8"/>
    <s v="GBC Premium Transparent Covers with Diagonal Lined Pattern"/>
    <x v="5805"/>
    <n v="7"/>
    <x v="3"/>
    <x v="7060"/>
    <x v="2"/>
    <x v="0"/>
  </r>
  <r>
    <n v="9194"/>
    <s v="CA-2017-141810"/>
    <x v="121"/>
    <d v="2017-11-07T00:00:00"/>
    <s v="Standard Class"/>
    <s v="BB-10990"/>
    <s v="Barry Blumstein"/>
    <x v="1"/>
    <x v="0"/>
    <x v="52"/>
    <x v="5"/>
    <n v="78207"/>
    <x v="2"/>
    <s v="TEC-PH-10002200"/>
    <x v="2"/>
    <x v="7"/>
    <s v="Aastra 6757i CT Wireless VoIP phone"/>
    <x v="3532"/>
    <n v="2"/>
    <x v="2"/>
    <x v="4023"/>
    <x v="2"/>
    <x v="0"/>
  </r>
  <r>
    <n v="9195"/>
    <s v="CA-2016-146843"/>
    <x v="953"/>
    <d v="2016-12-06T00:00:00"/>
    <s v="Standard Class"/>
    <s v="PB-19150"/>
    <s v="Philip Brown"/>
    <x v="0"/>
    <x v="0"/>
    <x v="418"/>
    <x v="16"/>
    <n v="85323"/>
    <x v="1"/>
    <s v="OFF-SU-10001664"/>
    <x v="1"/>
    <x v="14"/>
    <s v="Acme Office Executive Series Stainless Steel Trimmers"/>
    <x v="2758"/>
    <n v="7"/>
    <x v="2"/>
    <x v="7061"/>
    <x v="1"/>
    <x v="0"/>
  </r>
  <r>
    <n v="9196"/>
    <s v="CA-2016-146843"/>
    <x v="953"/>
    <d v="2016-12-06T00:00:00"/>
    <s v="Standard Class"/>
    <s v="PB-19150"/>
    <s v="Philip Brown"/>
    <x v="0"/>
    <x v="0"/>
    <x v="418"/>
    <x v="16"/>
    <n v="85323"/>
    <x v="1"/>
    <s v="TEC-AC-10002550"/>
    <x v="2"/>
    <x v="11"/>
    <s v="Memorex 25GB 6X Branded Blu-Ray Recordable Disc, 30/Pack"/>
    <x v="5806"/>
    <n v="4"/>
    <x v="2"/>
    <x v="7062"/>
    <x v="1"/>
    <x v="0"/>
  </r>
  <r>
    <n v="9197"/>
    <s v="CA-2016-103310"/>
    <x v="1025"/>
    <d v="2016-05-15T00:00:00"/>
    <s v="Standard Class"/>
    <s v="GM-14680"/>
    <s v="Greg Matthias"/>
    <x v="0"/>
    <x v="0"/>
    <x v="49"/>
    <x v="1"/>
    <n v="95123"/>
    <x v="1"/>
    <s v="OFF-PA-10004353"/>
    <x v="1"/>
    <x v="10"/>
    <s v="Southworth 25% Cotton Premium Laser Paper and Envelopes"/>
    <x v="792"/>
    <n v="2"/>
    <x v="0"/>
    <x v="7063"/>
    <x v="1"/>
    <x v="0"/>
  </r>
  <r>
    <n v="9198"/>
    <s v="CA-2016-103310"/>
    <x v="1025"/>
    <d v="2016-05-15T00:00:00"/>
    <s v="Standard Class"/>
    <s v="GM-14680"/>
    <s v="Greg Matthias"/>
    <x v="0"/>
    <x v="0"/>
    <x v="49"/>
    <x v="1"/>
    <n v="95123"/>
    <x v="1"/>
    <s v="TEC-PH-10001817"/>
    <x v="2"/>
    <x v="7"/>
    <s v="Wilson Electronics DB Pro Signal Booster"/>
    <x v="5807"/>
    <n v="5"/>
    <x v="2"/>
    <x v="7064"/>
    <x v="1"/>
    <x v="0"/>
  </r>
  <r>
    <n v="9199"/>
    <s v="CA-2016-103310"/>
    <x v="1025"/>
    <d v="2016-05-15T00:00:00"/>
    <s v="Standard Class"/>
    <s v="GM-14680"/>
    <s v="Greg Matthias"/>
    <x v="0"/>
    <x v="0"/>
    <x v="49"/>
    <x v="1"/>
    <n v="95123"/>
    <x v="1"/>
    <s v="OFF-SU-10004737"/>
    <x v="1"/>
    <x v="14"/>
    <s v="Acme Design Stainless Steel Bent Scissors"/>
    <x v="5808"/>
    <n v="6"/>
    <x v="0"/>
    <x v="7065"/>
    <x v="1"/>
    <x v="0"/>
  </r>
  <r>
    <n v="9200"/>
    <s v="CA-2016-103310"/>
    <x v="1025"/>
    <d v="2016-05-15T00:00:00"/>
    <s v="Standard Class"/>
    <s v="GM-14680"/>
    <s v="Greg Matthias"/>
    <x v="0"/>
    <x v="0"/>
    <x v="49"/>
    <x v="1"/>
    <n v="95123"/>
    <x v="1"/>
    <s v="FUR-CH-10002320"/>
    <x v="0"/>
    <x v="1"/>
    <s v="Hon Pagoda Stacking Chairs"/>
    <x v="5809"/>
    <n v="1"/>
    <x v="2"/>
    <x v="7066"/>
    <x v="1"/>
    <x v="0"/>
  </r>
  <r>
    <n v="9201"/>
    <s v="CA-2018-152688"/>
    <x v="508"/>
    <d v="2018-10-20T00:00:00"/>
    <s v="First Class"/>
    <s v="NR-18550"/>
    <s v="Nick Radford"/>
    <x v="0"/>
    <x v="0"/>
    <x v="275"/>
    <x v="30"/>
    <n v="8861"/>
    <x v="3"/>
    <s v="FUR-BO-10001337"/>
    <x v="0"/>
    <x v="0"/>
    <s v="O'Sullivan Living Dimensions 2-Shelf Bookcases"/>
    <x v="5810"/>
    <n v="1"/>
    <x v="0"/>
    <x v="7067"/>
    <x v="3"/>
    <x v="0"/>
  </r>
  <r>
    <n v="9202"/>
    <s v="CA-2018-152688"/>
    <x v="508"/>
    <d v="2018-10-20T00:00:00"/>
    <s v="First Class"/>
    <s v="NR-18550"/>
    <s v="Nick Radford"/>
    <x v="0"/>
    <x v="0"/>
    <x v="275"/>
    <x v="30"/>
    <n v="8861"/>
    <x v="3"/>
    <s v="OFF-BI-10004584"/>
    <x v="1"/>
    <x v="8"/>
    <s v="GBC ProClick 150 Presentation Binding System"/>
    <x v="5811"/>
    <n v="1"/>
    <x v="0"/>
    <x v="7068"/>
    <x v="3"/>
    <x v="0"/>
  </r>
  <r>
    <n v="9203"/>
    <s v="CA-2018-153836"/>
    <x v="859"/>
    <d v="2018-11-03T00:00:00"/>
    <s v="Standard Class"/>
    <s v="EH-13765"/>
    <s v="Edward Hooks"/>
    <x v="1"/>
    <x v="0"/>
    <x v="20"/>
    <x v="15"/>
    <n v="10011"/>
    <x v="3"/>
    <s v="OFF-BI-10004817"/>
    <x v="1"/>
    <x v="8"/>
    <s v="GBC Personal VeloBind Strips"/>
    <x v="1528"/>
    <n v="3"/>
    <x v="2"/>
    <x v="7069"/>
    <x v="3"/>
    <x v="0"/>
  </r>
  <r>
    <n v="9204"/>
    <s v="CA-2018-153836"/>
    <x v="859"/>
    <d v="2018-11-03T00:00:00"/>
    <s v="Standard Class"/>
    <s v="EH-13765"/>
    <s v="Edward Hooks"/>
    <x v="1"/>
    <x v="0"/>
    <x v="20"/>
    <x v="15"/>
    <n v="10011"/>
    <x v="3"/>
    <s v="OFF-AR-10004602"/>
    <x v="1"/>
    <x v="6"/>
    <s v="Boston KS Multi-Size Manual Pencil Sharpener"/>
    <x v="1164"/>
    <n v="5"/>
    <x v="0"/>
    <x v="7070"/>
    <x v="3"/>
    <x v="0"/>
  </r>
  <r>
    <n v="9205"/>
    <s v="CA-2018-104689"/>
    <x v="49"/>
    <d v="2018-12-05T00:00:00"/>
    <s v="Standard Class"/>
    <s v="FH-14365"/>
    <s v="Fred Hopkins"/>
    <x v="1"/>
    <x v="0"/>
    <x v="1"/>
    <x v="1"/>
    <n v="90004"/>
    <x v="1"/>
    <s v="OFF-AR-10001149"/>
    <x v="1"/>
    <x v="6"/>
    <s v="Sanford Colorific Colored Pencils, 12/Box"/>
    <x v="4173"/>
    <n v="8"/>
    <x v="0"/>
    <x v="7071"/>
    <x v="1"/>
    <x v="0"/>
  </r>
  <r>
    <n v="9206"/>
    <s v="CA-2018-146423"/>
    <x v="438"/>
    <d v="2018-04-21T00:00:00"/>
    <s v="Same Day"/>
    <s v="BT-11680"/>
    <s v="Brian Thompson"/>
    <x v="0"/>
    <x v="0"/>
    <x v="451"/>
    <x v="29"/>
    <n v="6460"/>
    <x v="3"/>
    <s v="OFF-AR-10004817"/>
    <x v="1"/>
    <x v="6"/>
    <s v="Colorific Watercolor Pencils"/>
    <x v="1154"/>
    <n v="3"/>
    <x v="0"/>
    <x v="1197"/>
    <x v="3"/>
    <x v="0"/>
  </r>
  <r>
    <n v="9207"/>
    <s v="CA-2018-146423"/>
    <x v="438"/>
    <d v="2018-04-21T00:00:00"/>
    <s v="Same Day"/>
    <s v="BT-11680"/>
    <s v="Brian Thompson"/>
    <x v="0"/>
    <x v="0"/>
    <x v="451"/>
    <x v="29"/>
    <n v="6460"/>
    <x v="3"/>
    <s v="OFF-PA-10003797"/>
    <x v="1"/>
    <x v="10"/>
    <s v="Xerox 209"/>
    <x v="187"/>
    <n v="8"/>
    <x v="0"/>
    <x v="189"/>
    <x v="3"/>
    <x v="0"/>
  </r>
  <r>
    <n v="9208"/>
    <s v="CA-2019-140781"/>
    <x v="646"/>
    <d v="2019-08-07T00:00:00"/>
    <s v="Standard Class"/>
    <s v="AB-10105"/>
    <s v="Adrian Barton"/>
    <x v="0"/>
    <x v="0"/>
    <x v="41"/>
    <x v="10"/>
    <n v="61701"/>
    <x v="2"/>
    <s v="TEC-AC-10000682"/>
    <x v="2"/>
    <x v="11"/>
    <s v="Kensington K72356US Mouse-in-a-Box USB Desktop Mouse"/>
    <x v="5812"/>
    <n v="3"/>
    <x v="2"/>
    <x v="7072"/>
    <x v="2"/>
    <x v="0"/>
  </r>
  <r>
    <n v="9209"/>
    <s v="CA-2019-141747"/>
    <x v="646"/>
    <d v="2019-08-08T00:00:00"/>
    <s v="Second Class"/>
    <s v="SC-20230"/>
    <s v="Scot Coram"/>
    <x v="1"/>
    <x v="0"/>
    <x v="4"/>
    <x v="4"/>
    <n v="98105"/>
    <x v="1"/>
    <s v="OFF-ST-10003996"/>
    <x v="1"/>
    <x v="4"/>
    <s v="Letter/Legal File Tote with Clear Snap-On Lid, Black Granite"/>
    <x v="5813"/>
    <n v="1"/>
    <x v="0"/>
    <x v="7073"/>
    <x v="1"/>
    <x v="0"/>
  </r>
  <r>
    <n v="9210"/>
    <s v="CA-2019-142776"/>
    <x v="157"/>
    <d v="2019-12-14T00:00:00"/>
    <s v="Second Class"/>
    <s v="RS-19870"/>
    <s v="Roy Skaria"/>
    <x v="2"/>
    <x v="0"/>
    <x v="140"/>
    <x v="23"/>
    <n v="52601"/>
    <x v="2"/>
    <s v="OFF-EN-10003160"/>
    <x v="1"/>
    <x v="12"/>
    <s v="Pastel Pink Envelopes"/>
    <x v="6"/>
    <n v="1"/>
    <x v="0"/>
    <x v="7074"/>
    <x v="2"/>
    <x v="0"/>
  </r>
  <r>
    <n v="9211"/>
    <s v="CA-2019-142776"/>
    <x v="157"/>
    <d v="2019-12-14T00:00:00"/>
    <s v="Second Class"/>
    <s v="RS-19870"/>
    <s v="Roy Skaria"/>
    <x v="2"/>
    <x v="0"/>
    <x v="140"/>
    <x v="23"/>
    <n v="52601"/>
    <x v="2"/>
    <s v="OFF-BI-10002012"/>
    <x v="1"/>
    <x v="8"/>
    <s v="Wilson Jones Easy Flow II Sheet Lifters"/>
    <x v="5592"/>
    <n v="3"/>
    <x v="0"/>
    <x v="6787"/>
    <x v="2"/>
    <x v="0"/>
  </r>
  <r>
    <n v="9212"/>
    <s v="CA-2017-167479"/>
    <x v="948"/>
    <d v="2017-03-19T00:00:00"/>
    <s v="Standard Class"/>
    <s v="AI-10855"/>
    <s v="Arianne Irving"/>
    <x v="0"/>
    <x v="0"/>
    <x v="43"/>
    <x v="1"/>
    <n v="95661"/>
    <x v="1"/>
    <s v="OFF-PA-10002105"/>
    <x v="1"/>
    <x v="10"/>
    <s v="Xerox 223"/>
    <x v="541"/>
    <n v="3"/>
    <x v="0"/>
    <x v="551"/>
    <x v="1"/>
    <x v="0"/>
  </r>
  <r>
    <n v="9213"/>
    <s v="CA-2016-144071"/>
    <x v="589"/>
    <d v="2016-12-15T00:00:00"/>
    <s v="Standard Class"/>
    <s v="DJ-13420"/>
    <s v="Denny Joy"/>
    <x v="1"/>
    <x v="0"/>
    <x v="8"/>
    <x v="1"/>
    <n v="94110"/>
    <x v="1"/>
    <s v="FUR-FU-10000397"/>
    <x v="0"/>
    <x v="5"/>
    <s v="Luxo Economy Swing Arm Lamp"/>
    <x v="1155"/>
    <n v="2"/>
    <x v="0"/>
    <x v="1198"/>
    <x v="1"/>
    <x v="0"/>
  </r>
  <r>
    <n v="9214"/>
    <s v="CA-2016-144071"/>
    <x v="589"/>
    <d v="2016-12-15T00:00:00"/>
    <s v="Standard Class"/>
    <s v="DJ-13420"/>
    <s v="Denny Joy"/>
    <x v="1"/>
    <x v="0"/>
    <x v="8"/>
    <x v="1"/>
    <n v="94110"/>
    <x v="1"/>
    <s v="FUR-FU-10000758"/>
    <x v="0"/>
    <x v="5"/>
    <s v="DAX Natural Wood-Tone Poster Frame"/>
    <x v="4092"/>
    <n v="3"/>
    <x v="0"/>
    <x v="7075"/>
    <x v="1"/>
    <x v="0"/>
  </r>
  <r>
    <n v="9215"/>
    <s v="US-2019-120908"/>
    <x v="1033"/>
    <d v="2019-10-02T00:00:00"/>
    <s v="First Class"/>
    <s v="BF-10975"/>
    <s v="Barbara Fisher"/>
    <x v="1"/>
    <x v="0"/>
    <x v="10"/>
    <x v="9"/>
    <n v="19120"/>
    <x v="3"/>
    <s v="OFF-LA-10004677"/>
    <x v="1"/>
    <x v="2"/>
    <s v="Self-Adhesive Address Labels for Typewriters with Dispenser Box"/>
    <x v="5814"/>
    <n v="7"/>
    <x v="2"/>
    <x v="7076"/>
    <x v="3"/>
    <x v="0"/>
  </r>
  <r>
    <n v="9216"/>
    <s v="CA-2018-152646"/>
    <x v="831"/>
    <d v="2018-11-26T00:00:00"/>
    <s v="Standard Class"/>
    <s v="TH-21235"/>
    <s v="Tiffany House"/>
    <x v="1"/>
    <x v="0"/>
    <x v="1"/>
    <x v="1"/>
    <n v="90049"/>
    <x v="1"/>
    <s v="OFF-PA-10004451"/>
    <x v="1"/>
    <x v="10"/>
    <s v="Xerox 222"/>
    <x v="56"/>
    <n v="5"/>
    <x v="0"/>
    <x v="56"/>
    <x v="1"/>
    <x v="0"/>
  </r>
  <r>
    <n v="9217"/>
    <s v="CA-2019-103765"/>
    <x v="221"/>
    <d v="2019-11-30T00:00:00"/>
    <s v="Standard Class"/>
    <s v="JG-15310"/>
    <s v="Jason Gross"/>
    <x v="1"/>
    <x v="0"/>
    <x v="372"/>
    <x v="5"/>
    <n v="79762"/>
    <x v="2"/>
    <s v="OFF-AP-10002311"/>
    <x v="1"/>
    <x v="9"/>
    <s v="Holmes Replacement Filter for HEPA Air Cleaner, Very Large Room, HEPA Filter"/>
    <x v="5815"/>
    <n v="1"/>
    <x v="3"/>
    <x v="7077"/>
    <x v="2"/>
    <x v="0"/>
  </r>
  <r>
    <n v="9218"/>
    <s v="US-2019-118157"/>
    <x v="237"/>
    <d v="2019-11-17T00:00:00"/>
    <s v="First Class"/>
    <s v="AW-10930"/>
    <s v="Arthur Wiediger"/>
    <x v="2"/>
    <x v="0"/>
    <x v="31"/>
    <x v="11"/>
    <n v="55407"/>
    <x v="2"/>
    <s v="OFF-EN-10004459"/>
    <x v="1"/>
    <x v="12"/>
    <s v="Security-Tint Envelopes"/>
    <x v="770"/>
    <n v="2"/>
    <x v="0"/>
    <x v="792"/>
    <x v="2"/>
    <x v="0"/>
  </r>
  <r>
    <n v="9219"/>
    <s v="US-2017-164238"/>
    <x v="748"/>
    <d v="2017-08-20T00:00:00"/>
    <s v="Standard Class"/>
    <s v="JW-15955"/>
    <s v="Joni Wasserman"/>
    <x v="0"/>
    <x v="0"/>
    <x v="10"/>
    <x v="9"/>
    <n v="19120"/>
    <x v="3"/>
    <s v="OFF-ST-10002352"/>
    <x v="1"/>
    <x v="4"/>
    <s v="Iris Project Case"/>
    <x v="5219"/>
    <n v="7"/>
    <x v="2"/>
    <x v="7078"/>
    <x v="3"/>
    <x v="0"/>
  </r>
  <r>
    <n v="9220"/>
    <s v="US-2017-164238"/>
    <x v="748"/>
    <d v="2017-08-20T00:00:00"/>
    <s v="Standard Class"/>
    <s v="JW-15955"/>
    <s v="Joni Wasserman"/>
    <x v="0"/>
    <x v="0"/>
    <x v="10"/>
    <x v="9"/>
    <n v="19120"/>
    <x v="3"/>
    <s v="FUR-BO-10000780"/>
    <x v="0"/>
    <x v="0"/>
    <s v="O'Sullivan Plantations 2-Door Library in Landvery Oak"/>
    <x v="5771"/>
    <n v="3"/>
    <x v="5"/>
    <x v="7079"/>
    <x v="3"/>
    <x v="0"/>
  </r>
  <r>
    <n v="9221"/>
    <s v="CA-2019-103212"/>
    <x v="119"/>
    <d v="2019-10-14T00:00:00"/>
    <s v="First Class"/>
    <s v="MH-18025"/>
    <s v="Michelle Huthwaite"/>
    <x v="0"/>
    <x v="0"/>
    <x v="240"/>
    <x v="28"/>
    <n v="70506"/>
    <x v="0"/>
    <s v="OFF-LA-10000248"/>
    <x v="1"/>
    <x v="2"/>
    <s v="Avery 52"/>
    <x v="469"/>
    <n v="3"/>
    <x v="0"/>
    <x v="5458"/>
    <x v="0"/>
    <x v="0"/>
  </r>
  <r>
    <n v="9222"/>
    <s v="CA-2019-103212"/>
    <x v="119"/>
    <d v="2019-10-14T00:00:00"/>
    <s v="First Class"/>
    <s v="MH-18025"/>
    <s v="Michelle Huthwaite"/>
    <x v="0"/>
    <x v="0"/>
    <x v="240"/>
    <x v="28"/>
    <n v="70506"/>
    <x v="0"/>
    <s v="FUR-TA-10003473"/>
    <x v="0"/>
    <x v="3"/>
    <s v="Bretford Rectangular Conference Table Tops"/>
    <x v="5816"/>
    <n v="4"/>
    <x v="0"/>
    <x v="7080"/>
    <x v="0"/>
    <x v="0"/>
  </r>
  <r>
    <n v="9223"/>
    <s v="CA-2019-103212"/>
    <x v="119"/>
    <d v="2019-10-14T00:00:00"/>
    <s v="First Class"/>
    <s v="MH-18025"/>
    <s v="Michelle Huthwaite"/>
    <x v="0"/>
    <x v="0"/>
    <x v="240"/>
    <x v="28"/>
    <n v="70506"/>
    <x v="0"/>
    <s v="OFF-PA-10004355"/>
    <x v="1"/>
    <x v="10"/>
    <s v="Xerox 231"/>
    <x v="243"/>
    <n v="4"/>
    <x v="0"/>
    <x v="245"/>
    <x v="0"/>
    <x v="0"/>
  </r>
  <r>
    <n v="9224"/>
    <s v="CA-2019-121160"/>
    <x v="259"/>
    <d v="2019-11-04T00:00:00"/>
    <s v="Same Day"/>
    <s v="FM-14290"/>
    <s v="Frank Merwin"/>
    <x v="2"/>
    <x v="0"/>
    <x v="518"/>
    <x v="5"/>
    <n v="77803"/>
    <x v="2"/>
    <s v="OFF-BI-10001308"/>
    <x v="1"/>
    <x v="8"/>
    <s v="GBC Standard Plastic Binding Systems' Combs"/>
    <x v="5817"/>
    <n v="6"/>
    <x v="3"/>
    <x v="7081"/>
    <x v="2"/>
    <x v="0"/>
  </r>
  <r>
    <n v="9225"/>
    <s v="CA-2019-121160"/>
    <x v="259"/>
    <d v="2019-11-04T00:00:00"/>
    <s v="Same Day"/>
    <s v="FM-14290"/>
    <s v="Frank Merwin"/>
    <x v="2"/>
    <x v="0"/>
    <x v="518"/>
    <x v="5"/>
    <n v="77803"/>
    <x v="2"/>
    <s v="OFF-BI-10003094"/>
    <x v="1"/>
    <x v="8"/>
    <s v="Self-Adhesive Ring Binder Labels"/>
    <x v="5818"/>
    <n v="2"/>
    <x v="3"/>
    <x v="7082"/>
    <x v="2"/>
    <x v="0"/>
  </r>
  <r>
    <n v="9226"/>
    <s v="CA-2019-121160"/>
    <x v="259"/>
    <d v="2019-11-04T00:00:00"/>
    <s v="Same Day"/>
    <s v="FM-14290"/>
    <s v="Frank Merwin"/>
    <x v="2"/>
    <x v="0"/>
    <x v="518"/>
    <x v="5"/>
    <n v="77803"/>
    <x v="2"/>
    <s v="OFF-BI-10004040"/>
    <x v="1"/>
    <x v="8"/>
    <s v="Wilson Jones Impact Binders"/>
    <x v="5819"/>
    <n v="4"/>
    <x v="3"/>
    <x v="7083"/>
    <x v="2"/>
    <x v="0"/>
  </r>
  <r>
    <n v="9227"/>
    <s v="CA-2019-121160"/>
    <x v="259"/>
    <d v="2019-11-04T00:00:00"/>
    <s v="Same Day"/>
    <s v="FM-14290"/>
    <s v="Frank Merwin"/>
    <x v="2"/>
    <x v="0"/>
    <x v="518"/>
    <x v="5"/>
    <n v="77803"/>
    <x v="2"/>
    <s v="OFF-ST-10002485"/>
    <x v="1"/>
    <x v="4"/>
    <s v="Rogers Deluxe File Chest"/>
    <x v="5820"/>
    <n v="3"/>
    <x v="2"/>
    <x v="7084"/>
    <x v="2"/>
    <x v="0"/>
  </r>
  <r>
    <n v="9228"/>
    <s v="CA-2019-140515"/>
    <x v="498"/>
    <d v="2019-03-24T00:00:00"/>
    <s v="Standard Class"/>
    <s v="GZ-14545"/>
    <s v="George Zrebassa"/>
    <x v="1"/>
    <x v="0"/>
    <x v="1"/>
    <x v="1"/>
    <n v="90008"/>
    <x v="1"/>
    <s v="OFF-AP-10001205"/>
    <x v="1"/>
    <x v="9"/>
    <s v="Belkin 5 Outlet SurgeMaster Power Centers"/>
    <x v="5821"/>
    <n v="7"/>
    <x v="0"/>
    <x v="7085"/>
    <x v="1"/>
    <x v="0"/>
  </r>
  <r>
    <n v="9229"/>
    <s v="CA-2016-153619"/>
    <x v="935"/>
    <d v="2016-11-03T00:00:00"/>
    <s v="Same Day"/>
    <s v="TC-21535"/>
    <s v="Tracy Collins"/>
    <x v="2"/>
    <x v="0"/>
    <x v="1"/>
    <x v="1"/>
    <n v="90049"/>
    <x v="1"/>
    <s v="OFF-AR-10001868"/>
    <x v="1"/>
    <x v="6"/>
    <s v="Prang Dustless Chalk Sticks"/>
    <x v="1336"/>
    <n v="4"/>
    <x v="0"/>
    <x v="1394"/>
    <x v="1"/>
    <x v="0"/>
  </r>
  <r>
    <n v="9230"/>
    <s v="CA-2019-133718"/>
    <x v="283"/>
    <d v="2019-07-26T00:00:00"/>
    <s v="First Class"/>
    <s v="TB-21520"/>
    <s v="Tracy Blumstein"/>
    <x v="0"/>
    <x v="0"/>
    <x v="1"/>
    <x v="1"/>
    <n v="90045"/>
    <x v="1"/>
    <s v="OFF-BI-10003429"/>
    <x v="1"/>
    <x v="8"/>
    <s v="Cardinal HOLDit! Binder Insert Strips,Extra Strips"/>
    <x v="5822"/>
    <n v="3"/>
    <x v="2"/>
    <x v="7086"/>
    <x v="1"/>
    <x v="0"/>
  </r>
  <r>
    <n v="9231"/>
    <s v="CA-2019-133718"/>
    <x v="283"/>
    <d v="2019-07-26T00:00:00"/>
    <s v="First Class"/>
    <s v="TB-21520"/>
    <s v="Tracy Blumstein"/>
    <x v="0"/>
    <x v="0"/>
    <x v="1"/>
    <x v="1"/>
    <n v="90045"/>
    <x v="1"/>
    <s v="OFF-PA-10002689"/>
    <x v="1"/>
    <x v="10"/>
    <s v="Weyerhaeuser First Choice Laser/Copy Paper (20Lb. and 88 Bright)"/>
    <x v="713"/>
    <n v="9"/>
    <x v="0"/>
    <x v="731"/>
    <x v="1"/>
    <x v="0"/>
  </r>
  <r>
    <n v="9232"/>
    <s v="CA-2016-148383"/>
    <x v="422"/>
    <d v="2016-12-31T00:00:00"/>
    <s v="Standard Class"/>
    <s v="RP-19390"/>
    <s v="Resi Pölking"/>
    <x v="0"/>
    <x v="0"/>
    <x v="42"/>
    <x v="16"/>
    <n v="85023"/>
    <x v="1"/>
    <s v="OFF-BI-10003650"/>
    <x v="1"/>
    <x v="8"/>
    <s v="GBC DocuBind 300 Electric Binding Machine"/>
    <x v="5823"/>
    <n v="6"/>
    <x v="6"/>
    <x v="7087"/>
    <x v="1"/>
    <x v="0"/>
  </r>
  <r>
    <n v="9233"/>
    <s v="CA-2018-126732"/>
    <x v="476"/>
    <d v="2018-09-06T00:00:00"/>
    <s v="Standard Class"/>
    <s v="LR-16915"/>
    <s v="Lena Radford"/>
    <x v="0"/>
    <x v="0"/>
    <x v="1"/>
    <x v="1"/>
    <n v="90036"/>
    <x v="1"/>
    <s v="FUR-FU-10001889"/>
    <x v="0"/>
    <x v="5"/>
    <s v="Ultra Door Pull Handle"/>
    <x v="5824"/>
    <n v="9"/>
    <x v="0"/>
    <x v="7088"/>
    <x v="1"/>
    <x v="0"/>
  </r>
  <r>
    <n v="9234"/>
    <s v="CA-2018-126732"/>
    <x v="476"/>
    <d v="2018-09-06T00:00:00"/>
    <s v="Standard Class"/>
    <s v="LR-16915"/>
    <s v="Lena Radford"/>
    <x v="0"/>
    <x v="0"/>
    <x v="1"/>
    <x v="1"/>
    <n v="90036"/>
    <x v="1"/>
    <s v="OFF-ST-10000321"/>
    <x v="1"/>
    <x v="4"/>
    <s v="Akro Stacking Bins"/>
    <x v="5825"/>
    <n v="3"/>
    <x v="0"/>
    <x v="7089"/>
    <x v="1"/>
    <x v="0"/>
  </r>
  <r>
    <n v="9235"/>
    <s v="CA-2018-126732"/>
    <x v="476"/>
    <d v="2018-09-06T00:00:00"/>
    <s v="Standard Class"/>
    <s v="LR-16915"/>
    <s v="Lena Radford"/>
    <x v="0"/>
    <x v="0"/>
    <x v="1"/>
    <x v="1"/>
    <n v="90036"/>
    <x v="1"/>
    <s v="TEC-PH-10001530"/>
    <x v="2"/>
    <x v="7"/>
    <s v="Cisco Unified IP Phone 7945G VoIP phone"/>
    <x v="2707"/>
    <n v="4"/>
    <x v="2"/>
    <x v="2998"/>
    <x v="1"/>
    <x v="0"/>
  </r>
  <r>
    <n v="9236"/>
    <s v="CA-2018-126732"/>
    <x v="476"/>
    <d v="2018-09-06T00:00:00"/>
    <s v="Standard Class"/>
    <s v="LR-16915"/>
    <s v="Lena Radford"/>
    <x v="0"/>
    <x v="0"/>
    <x v="1"/>
    <x v="1"/>
    <n v="90036"/>
    <x v="1"/>
    <s v="OFF-AR-10004752"/>
    <x v="1"/>
    <x v="6"/>
    <s v="Blackstonian Pencils"/>
    <x v="5476"/>
    <n v="7"/>
    <x v="0"/>
    <x v="7090"/>
    <x v="1"/>
    <x v="0"/>
  </r>
  <r>
    <n v="9237"/>
    <s v="CA-2018-126732"/>
    <x v="476"/>
    <d v="2018-09-06T00:00:00"/>
    <s v="Standard Class"/>
    <s v="LR-16915"/>
    <s v="Lena Radford"/>
    <x v="0"/>
    <x v="0"/>
    <x v="1"/>
    <x v="1"/>
    <n v="90036"/>
    <x v="1"/>
    <s v="FUR-TA-10001539"/>
    <x v="0"/>
    <x v="3"/>
    <s v="Chromcraft Rectangular Conference Tables"/>
    <x v="2675"/>
    <n v="3"/>
    <x v="2"/>
    <x v="2954"/>
    <x v="1"/>
    <x v="0"/>
  </r>
  <r>
    <n v="9238"/>
    <s v="CA-2018-126732"/>
    <x v="476"/>
    <d v="2018-09-06T00:00:00"/>
    <s v="Standard Class"/>
    <s v="LR-16915"/>
    <s v="Lena Radford"/>
    <x v="0"/>
    <x v="0"/>
    <x v="1"/>
    <x v="1"/>
    <n v="90036"/>
    <x v="1"/>
    <s v="OFF-BI-10001553"/>
    <x v="1"/>
    <x v="8"/>
    <s v="SpineVue Locking Slant-D Ring Binders by Cardinal"/>
    <x v="1775"/>
    <n v="1"/>
    <x v="2"/>
    <x v="1891"/>
    <x v="1"/>
    <x v="0"/>
  </r>
  <r>
    <n v="9239"/>
    <s v="CA-2019-138156"/>
    <x v="512"/>
    <d v="2019-02-14T00:00:00"/>
    <s v="First Class"/>
    <s v="MM-17260"/>
    <s v="Magdelene Morse"/>
    <x v="0"/>
    <x v="0"/>
    <x v="38"/>
    <x v="24"/>
    <n v="43229"/>
    <x v="3"/>
    <s v="FUR-FU-10003601"/>
    <x v="0"/>
    <x v="5"/>
    <s v="Deflect-o RollaMat Studded, Beveled Mat for Medium Pile Carpeting"/>
    <x v="5826"/>
    <n v="2"/>
    <x v="2"/>
    <x v="7091"/>
    <x v="3"/>
    <x v="0"/>
  </r>
  <r>
    <n v="9240"/>
    <s v="CA-2019-110310"/>
    <x v="855"/>
    <d v="2019-11-02T00:00:00"/>
    <s v="Standard Class"/>
    <s v="NB-18655"/>
    <s v="Nona Balk"/>
    <x v="1"/>
    <x v="0"/>
    <x v="315"/>
    <x v="2"/>
    <n v="32303"/>
    <x v="0"/>
    <s v="OFF-PA-10001685"/>
    <x v="1"/>
    <x v="10"/>
    <s v="Easy-staple paper"/>
    <x v="5827"/>
    <n v="7"/>
    <x v="2"/>
    <x v="7092"/>
    <x v="0"/>
    <x v="0"/>
  </r>
  <r>
    <n v="9241"/>
    <s v="CA-2019-110310"/>
    <x v="855"/>
    <d v="2019-11-02T00:00:00"/>
    <s v="Standard Class"/>
    <s v="NB-18655"/>
    <s v="Nona Balk"/>
    <x v="1"/>
    <x v="0"/>
    <x v="315"/>
    <x v="2"/>
    <n v="32303"/>
    <x v="0"/>
    <s v="OFF-BI-10001097"/>
    <x v="1"/>
    <x v="8"/>
    <s v="Avery Hole Reinforcements"/>
    <x v="1564"/>
    <n v="3"/>
    <x v="6"/>
    <x v="7093"/>
    <x v="0"/>
    <x v="0"/>
  </r>
  <r>
    <n v="9242"/>
    <s v="CA-2019-110310"/>
    <x v="855"/>
    <d v="2019-11-02T00:00:00"/>
    <s v="Standard Class"/>
    <s v="NB-18655"/>
    <s v="Nona Balk"/>
    <x v="1"/>
    <x v="0"/>
    <x v="315"/>
    <x v="2"/>
    <n v="32303"/>
    <x v="0"/>
    <s v="OFF-AR-10001662"/>
    <x v="1"/>
    <x v="6"/>
    <s v="Rogers Handheld Barrel Pencil Sharpener"/>
    <x v="5828"/>
    <n v="3"/>
    <x v="2"/>
    <x v="7094"/>
    <x v="0"/>
    <x v="0"/>
  </r>
  <r>
    <n v="9243"/>
    <s v="CA-2016-113271"/>
    <x v="868"/>
    <d v="2016-07-14T00:00:00"/>
    <s v="Standard Class"/>
    <s v="DS-13030"/>
    <s v="Darrin Sayre"/>
    <x v="2"/>
    <x v="0"/>
    <x v="8"/>
    <x v="1"/>
    <n v="94122"/>
    <x v="1"/>
    <s v="OFF-BI-10002609"/>
    <x v="1"/>
    <x v="8"/>
    <s v="Avery Hidden Tab Dividers for Binding Systems"/>
    <x v="1494"/>
    <n v="6"/>
    <x v="2"/>
    <x v="7095"/>
    <x v="1"/>
    <x v="0"/>
  </r>
  <r>
    <n v="9244"/>
    <s v="CA-2016-113271"/>
    <x v="868"/>
    <d v="2016-07-14T00:00:00"/>
    <s v="Standard Class"/>
    <s v="DS-13030"/>
    <s v="Darrin Sayre"/>
    <x v="2"/>
    <x v="0"/>
    <x v="8"/>
    <x v="1"/>
    <n v="94122"/>
    <x v="1"/>
    <s v="FUR-BO-10004218"/>
    <x v="0"/>
    <x v="0"/>
    <s v="Bush Heritage Pine Collection 5-Shelf Bookcase, Albany Pine Finish, *Special Order"/>
    <x v="1005"/>
    <n v="1"/>
    <x v="11"/>
    <x v="7096"/>
    <x v="1"/>
    <x v="0"/>
  </r>
  <r>
    <n v="9245"/>
    <s v="CA-2016-113271"/>
    <x v="868"/>
    <d v="2016-07-14T00:00:00"/>
    <s v="Standard Class"/>
    <s v="DS-13030"/>
    <s v="Darrin Sayre"/>
    <x v="2"/>
    <x v="0"/>
    <x v="8"/>
    <x v="1"/>
    <n v="94122"/>
    <x v="1"/>
    <s v="OFF-AR-10003251"/>
    <x v="1"/>
    <x v="6"/>
    <s v="Prang Drawing Pencil Set"/>
    <x v="348"/>
    <n v="2"/>
    <x v="0"/>
    <x v="2470"/>
    <x v="1"/>
    <x v="0"/>
  </r>
  <r>
    <n v="9246"/>
    <s v="CA-2016-113271"/>
    <x v="868"/>
    <d v="2016-07-14T00:00:00"/>
    <s v="Standard Class"/>
    <s v="DS-13030"/>
    <s v="Darrin Sayre"/>
    <x v="2"/>
    <x v="0"/>
    <x v="8"/>
    <x v="1"/>
    <n v="94122"/>
    <x v="1"/>
    <s v="OFF-PA-10002365"/>
    <x v="1"/>
    <x v="10"/>
    <s v="Xerox 1967"/>
    <x v="56"/>
    <n v="5"/>
    <x v="0"/>
    <x v="56"/>
    <x v="1"/>
    <x v="0"/>
  </r>
  <r>
    <n v="9247"/>
    <s v="CA-2019-130106"/>
    <x v="1053"/>
    <d v="2019-05-26T00:00:00"/>
    <s v="Standard Class"/>
    <s v="VF-21715"/>
    <s v="Vicky Freymann"/>
    <x v="2"/>
    <x v="0"/>
    <x v="8"/>
    <x v="1"/>
    <n v="94109"/>
    <x v="1"/>
    <s v="OFF-AR-10003651"/>
    <x v="1"/>
    <x v="6"/>
    <s v="Newell 350"/>
    <x v="296"/>
    <n v="3"/>
    <x v="0"/>
    <x v="301"/>
    <x v="1"/>
    <x v="0"/>
  </r>
  <r>
    <n v="9248"/>
    <s v="CA-2019-130106"/>
    <x v="1053"/>
    <d v="2019-05-26T00:00:00"/>
    <s v="Standard Class"/>
    <s v="VF-21715"/>
    <s v="Vicky Freymann"/>
    <x v="2"/>
    <x v="0"/>
    <x v="8"/>
    <x v="1"/>
    <n v="94109"/>
    <x v="1"/>
    <s v="OFF-AR-10003732"/>
    <x v="1"/>
    <x v="6"/>
    <s v="Newell 333"/>
    <x v="1104"/>
    <n v="1"/>
    <x v="0"/>
    <x v="1146"/>
    <x v="1"/>
    <x v="0"/>
  </r>
  <r>
    <n v="9249"/>
    <s v="CA-2018-127761"/>
    <x v="338"/>
    <d v="2018-11-14T00:00:00"/>
    <s v="Standard Class"/>
    <s v="SW-20275"/>
    <s v="Scott Williamson"/>
    <x v="0"/>
    <x v="0"/>
    <x v="20"/>
    <x v="15"/>
    <n v="10009"/>
    <x v="3"/>
    <s v="OFF-BI-10002557"/>
    <x v="1"/>
    <x v="8"/>
    <s v="Presstex Flexible Ring Binders"/>
    <x v="1034"/>
    <n v="1"/>
    <x v="2"/>
    <x v="7097"/>
    <x v="3"/>
    <x v="0"/>
  </r>
  <r>
    <n v="9250"/>
    <s v="CA-2018-127761"/>
    <x v="338"/>
    <d v="2018-11-14T00:00:00"/>
    <s v="Standard Class"/>
    <s v="SW-20275"/>
    <s v="Scott Williamson"/>
    <x v="0"/>
    <x v="0"/>
    <x v="20"/>
    <x v="15"/>
    <n v="10009"/>
    <x v="3"/>
    <s v="TEC-PH-10003691"/>
    <x v="2"/>
    <x v="7"/>
    <s v="BlackBerry Q10"/>
    <x v="1867"/>
    <n v="7"/>
    <x v="0"/>
    <x v="7098"/>
    <x v="3"/>
    <x v="0"/>
  </r>
  <r>
    <n v="9251"/>
    <s v="CA-2018-105354"/>
    <x v="499"/>
    <d v="2018-12-06T00:00:00"/>
    <s v="Standard Class"/>
    <s v="PW-19030"/>
    <s v="Pauline Webber"/>
    <x v="1"/>
    <x v="0"/>
    <x v="292"/>
    <x v="23"/>
    <n v="52302"/>
    <x v="2"/>
    <s v="OFF-BI-10001107"/>
    <x v="1"/>
    <x v="8"/>
    <s v="GBC White Gloss Covers, Plain Front"/>
    <x v="5829"/>
    <n v="8"/>
    <x v="0"/>
    <x v="7099"/>
    <x v="2"/>
    <x v="0"/>
  </r>
  <r>
    <n v="9252"/>
    <s v="CA-2019-155712"/>
    <x v="580"/>
    <d v="2019-03-08T00:00:00"/>
    <s v="Standard Class"/>
    <s v="KD-16615"/>
    <s v="Ken Dana"/>
    <x v="1"/>
    <x v="0"/>
    <x v="1"/>
    <x v="1"/>
    <n v="90008"/>
    <x v="1"/>
    <s v="OFF-BI-10004224"/>
    <x v="1"/>
    <x v="8"/>
    <s v="Catalog Binders with Expanding Posts"/>
    <x v="3850"/>
    <n v="2"/>
    <x v="2"/>
    <x v="4427"/>
    <x v="1"/>
    <x v="0"/>
  </r>
  <r>
    <n v="9253"/>
    <s v="CA-2019-102309"/>
    <x v="397"/>
    <d v="2019-09-25T00:00:00"/>
    <s v="Second Class"/>
    <s v="DO-13645"/>
    <s v="Doug O'Connell"/>
    <x v="0"/>
    <x v="0"/>
    <x v="519"/>
    <x v="36"/>
    <n v="71603"/>
    <x v="0"/>
    <s v="TEC-AC-10001114"/>
    <x v="2"/>
    <x v="11"/>
    <s v="Microsoft Wireless Mobile Mouse 4000"/>
    <x v="1723"/>
    <n v="5"/>
    <x v="0"/>
    <x v="1874"/>
    <x v="0"/>
    <x v="0"/>
  </r>
  <r>
    <n v="9254"/>
    <s v="CA-2019-102309"/>
    <x v="397"/>
    <d v="2019-09-25T00:00:00"/>
    <s v="Second Class"/>
    <s v="DO-13645"/>
    <s v="Doug O'Connell"/>
    <x v="0"/>
    <x v="0"/>
    <x v="519"/>
    <x v="36"/>
    <n v="71603"/>
    <x v="0"/>
    <s v="OFF-PA-10002005"/>
    <x v="1"/>
    <x v="10"/>
    <s v="Xerox 225"/>
    <x v="91"/>
    <n v="2"/>
    <x v="0"/>
    <x v="91"/>
    <x v="0"/>
    <x v="0"/>
  </r>
  <r>
    <n v="9255"/>
    <s v="CA-2016-168368"/>
    <x v="1058"/>
    <d v="2016-02-15T00:00:00"/>
    <s v="Second Class"/>
    <s v="GA-14725"/>
    <s v="Guy Armstrong"/>
    <x v="0"/>
    <x v="0"/>
    <x v="29"/>
    <x v="25"/>
    <n v="65203"/>
    <x v="2"/>
    <s v="FUR-CH-10001146"/>
    <x v="0"/>
    <x v="1"/>
    <s v="Global Value Mid-Back Manager's Chair, Gray"/>
    <x v="5830"/>
    <n v="1"/>
    <x v="0"/>
    <x v="7100"/>
    <x v="2"/>
    <x v="0"/>
  </r>
  <r>
    <n v="9256"/>
    <s v="CA-2016-168368"/>
    <x v="1058"/>
    <d v="2016-02-15T00:00:00"/>
    <s v="Second Class"/>
    <s v="GA-14725"/>
    <s v="Guy Armstrong"/>
    <x v="0"/>
    <x v="0"/>
    <x v="29"/>
    <x v="25"/>
    <n v="65203"/>
    <x v="2"/>
    <s v="OFF-LA-10004853"/>
    <x v="1"/>
    <x v="2"/>
    <s v="Avery 483"/>
    <x v="1830"/>
    <n v="3"/>
    <x v="0"/>
    <x v="2595"/>
    <x v="2"/>
    <x v="0"/>
  </r>
  <r>
    <n v="9257"/>
    <s v="CA-2016-168368"/>
    <x v="1058"/>
    <d v="2016-02-15T00:00:00"/>
    <s v="Second Class"/>
    <s v="GA-14725"/>
    <s v="Guy Armstrong"/>
    <x v="0"/>
    <x v="0"/>
    <x v="29"/>
    <x v="25"/>
    <n v="65203"/>
    <x v="2"/>
    <s v="OFF-BI-10004728"/>
    <x v="1"/>
    <x v="8"/>
    <s v="Wilson Jones Turn Tabs Binder Tool for Ring Binders"/>
    <x v="1328"/>
    <n v="2"/>
    <x v="0"/>
    <x v="1511"/>
    <x v="2"/>
    <x v="0"/>
  </r>
  <r>
    <n v="9258"/>
    <s v="CA-2016-168368"/>
    <x v="1058"/>
    <d v="2016-02-15T00:00:00"/>
    <s v="Second Class"/>
    <s v="GA-14725"/>
    <s v="Guy Armstrong"/>
    <x v="0"/>
    <x v="0"/>
    <x v="29"/>
    <x v="25"/>
    <n v="65203"/>
    <x v="2"/>
    <s v="FUR-FU-10002298"/>
    <x v="0"/>
    <x v="5"/>
    <s v="Rubbermaid ClusterMat Chairmats, Mat Size- 66&quot; x 60&quot;, Lip 20&quot; x 11&quot; -90 Degree Angle"/>
    <x v="743"/>
    <n v="3"/>
    <x v="0"/>
    <x v="7101"/>
    <x v="2"/>
    <x v="0"/>
  </r>
  <r>
    <n v="9259"/>
    <s v="CA-2016-168368"/>
    <x v="1058"/>
    <d v="2016-02-15T00:00:00"/>
    <s v="Second Class"/>
    <s v="GA-14725"/>
    <s v="Guy Armstrong"/>
    <x v="0"/>
    <x v="0"/>
    <x v="29"/>
    <x v="25"/>
    <n v="65203"/>
    <x v="2"/>
    <s v="OFF-BI-10004654"/>
    <x v="1"/>
    <x v="8"/>
    <s v="VariCap6 Expandable Binder"/>
    <x v="5831"/>
    <n v="3"/>
    <x v="0"/>
    <x v="7102"/>
    <x v="2"/>
    <x v="0"/>
  </r>
  <r>
    <n v="9260"/>
    <s v="CA-2016-168368"/>
    <x v="1058"/>
    <d v="2016-02-15T00:00:00"/>
    <s v="Second Class"/>
    <s v="GA-14725"/>
    <s v="Guy Armstrong"/>
    <x v="0"/>
    <x v="0"/>
    <x v="29"/>
    <x v="25"/>
    <n v="65203"/>
    <x v="2"/>
    <s v="OFF-ST-10002583"/>
    <x v="1"/>
    <x v="4"/>
    <s v="Fellowes Neat Ideas Storage Cubes"/>
    <x v="647"/>
    <n v="2"/>
    <x v="0"/>
    <x v="659"/>
    <x v="2"/>
    <x v="0"/>
  </r>
  <r>
    <n v="9261"/>
    <s v="CA-2019-167976"/>
    <x v="343"/>
    <d v="2019-11-14T00:00:00"/>
    <s v="Second Class"/>
    <s v="JL-15505"/>
    <s v="Jeremy Lonsdale"/>
    <x v="0"/>
    <x v="0"/>
    <x v="520"/>
    <x v="44"/>
    <n v="57401"/>
    <x v="2"/>
    <s v="OFF-SU-10004661"/>
    <x v="1"/>
    <x v="14"/>
    <s v="Acme Titanium Bonded Scissors"/>
    <x v="4198"/>
    <n v="3"/>
    <x v="0"/>
    <x v="4888"/>
    <x v="2"/>
    <x v="0"/>
  </r>
  <r>
    <n v="9262"/>
    <s v="CA-2019-111388"/>
    <x v="264"/>
    <d v="2019-09-02T00:00:00"/>
    <s v="Same Day"/>
    <s v="SU-20665"/>
    <s v="Stephanie Ulpright"/>
    <x v="2"/>
    <x v="0"/>
    <x v="4"/>
    <x v="4"/>
    <n v="98103"/>
    <x v="1"/>
    <s v="FUR-CH-10003061"/>
    <x v="0"/>
    <x v="1"/>
    <s v="Global Leather Task Chair, Black"/>
    <x v="1804"/>
    <n v="3"/>
    <x v="2"/>
    <x v="1932"/>
    <x v="1"/>
    <x v="0"/>
  </r>
  <r>
    <n v="9263"/>
    <s v="CA-2017-124499"/>
    <x v="330"/>
    <d v="2017-10-13T00:00:00"/>
    <s v="Standard Class"/>
    <s v="FM-14380"/>
    <s v="Fred McMath"/>
    <x v="0"/>
    <x v="0"/>
    <x v="66"/>
    <x v="12"/>
    <n v="48227"/>
    <x v="2"/>
    <s v="FUR-CH-10000513"/>
    <x v="0"/>
    <x v="1"/>
    <s v="High-Back Leather Manager's Chair"/>
    <x v="1948"/>
    <n v="3"/>
    <x v="0"/>
    <x v="6650"/>
    <x v="2"/>
    <x v="0"/>
  </r>
  <r>
    <n v="9264"/>
    <s v="CA-2017-124499"/>
    <x v="330"/>
    <d v="2017-10-13T00:00:00"/>
    <s v="Standard Class"/>
    <s v="FM-14380"/>
    <s v="Fred McMath"/>
    <x v="0"/>
    <x v="0"/>
    <x v="66"/>
    <x v="12"/>
    <n v="48227"/>
    <x v="2"/>
    <s v="OFF-AP-10002191"/>
    <x v="1"/>
    <x v="9"/>
    <s v="Belkin 8 Outlet SurgeMaster II Gold Surge Protector"/>
    <x v="5832"/>
    <n v="5"/>
    <x v="9"/>
    <x v="7103"/>
    <x v="2"/>
    <x v="0"/>
  </r>
  <r>
    <n v="9265"/>
    <s v="US-2019-128118"/>
    <x v="221"/>
    <d v="2019-12-01T00:00:00"/>
    <s v="Standard Class"/>
    <s v="MY-17380"/>
    <s v="Maribeth Yedwab"/>
    <x v="1"/>
    <x v="0"/>
    <x v="26"/>
    <x v="18"/>
    <n v="38109"/>
    <x v="0"/>
    <s v="OFF-BI-10000216"/>
    <x v="1"/>
    <x v="8"/>
    <s v="Mead 1st Gear 2&quot; Zipper Binder, Asst. Colors"/>
    <x v="3266"/>
    <n v="3"/>
    <x v="6"/>
    <x v="3686"/>
    <x v="0"/>
    <x v="0"/>
  </r>
  <r>
    <n v="9266"/>
    <s v="US-2019-128118"/>
    <x v="221"/>
    <d v="2019-12-01T00:00:00"/>
    <s v="Standard Class"/>
    <s v="MY-17380"/>
    <s v="Maribeth Yedwab"/>
    <x v="1"/>
    <x v="0"/>
    <x v="26"/>
    <x v="18"/>
    <n v="38109"/>
    <x v="0"/>
    <s v="OFF-EN-10003448"/>
    <x v="1"/>
    <x v="12"/>
    <s v="Peel &amp; Seel Recycled Catalog Envelopes, Brown"/>
    <x v="5833"/>
    <n v="7"/>
    <x v="2"/>
    <x v="7104"/>
    <x v="0"/>
    <x v="0"/>
  </r>
  <r>
    <n v="9267"/>
    <s v="CA-2016-125759"/>
    <x v="1213"/>
    <d v="2016-02-09T00:00:00"/>
    <s v="First Class"/>
    <s v="NM-18445"/>
    <s v="Nathan Mautz"/>
    <x v="2"/>
    <x v="0"/>
    <x v="226"/>
    <x v="33"/>
    <n v="89031"/>
    <x v="1"/>
    <s v="FUR-FU-10002111"/>
    <x v="0"/>
    <x v="5"/>
    <s v="Master Caster Door Stop, Large Brown"/>
    <x v="58"/>
    <n v="2"/>
    <x v="0"/>
    <x v="7105"/>
    <x v="1"/>
    <x v="0"/>
  </r>
  <r>
    <n v="9268"/>
    <s v="CA-2017-151869"/>
    <x v="12"/>
    <d v="2017-09-25T00:00:00"/>
    <s v="Same Day"/>
    <s v="CS-11950"/>
    <s v="Carlos Soltero"/>
    <x v="0"/>
    <x v="0"/>
    <x v="210"/>
    <x v="15"/>
    <n v="11520"/>
    <x v="3"/>
    <s v="FUR-CH-10001545"/>
    <x v="0"/>
    <x v="1"/>
    <s v="Hon Comfortask Task/Swivel Chairs"/>
    <x v="5834"/>
    <n v="1"/>
    <x v="9"/>
    <x v="7106"/>
    <x v="3"/>
    <x v="0"/>
  </r>
  <r>
    <n v="9269"/>
    <s v="CA-2017-151869"/>
    <x v="12"/>
    <d v="2017-09-25T00:00:00"/>
    <s v="Same Day"/>
    <s v="CS-11950"/>
    <s v="Carlos Soltero"/>
    <x v="0"/>
    <x v="0"/>
    <x v="210"/>
    <x v="15"/>
    <n v="11520"/>
    <x v="3"/>
    <s v="OFF-PA-10002947"/>
    <x v="1"/>
    <x v="10"/>
    <s v="Xerox 1923"/>
    <x v="130"/>
    <n v="3"/>
    <x v="0"/>
    <x v="132"/>
    <x v="3"/>
    <x v="0"/>
  </r>
  <r>
    <n v="9270"/>
    <s v="US-2019-102183"/>
    <x v="170"/>
    <d v="2019-08-28T00:00:00"/>
    <s v="Standard Class"/>
    <s v="PK-19075"/>
    <s v="Pete Kriz"/>
    <x v="0"/>
    <x v="0"/>
    <x v="20"/>
    <x v="15"/>
    <n v="10035"/>
    <x v="3"/>
    <s v="OFF-BI-10003476"/>
    <x v="1"/>
    <x v="8"/>
    <s v="Avery Metallic Poly Binders"/>
    <x v="5835"/>
    <n v="7"/>
    <x v="2"/>
    <x v="7107"/>
    <x v="3"/>
    <x v="0"/>
  </r>
  <r>
    <n v="9271"/>
    <s v="US-2019-102183"/>
    <x v="170"/>
    <d v="2019-08-28T00:00:00"/>
    <s v="Standard Class"/>
    <s v="PK-19075"/>
    <s v="Pete Kriz"/>
    <x v="0"/>
    <x v="0"/>
    <x v="20"/>
    <x v="15"/>
    <n v="10035"/>
    <x v="3"/>
    <s v="OFF-BI-10001359"/>
    <x v="1"/>
    <x v="8"/>
    <s v="GBC DocuBind TL300 Electric Binding System"/>
    <x v="5836"/>
    <n v="6"/>
    <x v="2"/>
    <x v="7108"/>
    <x v="3"/>
    <x v="0"/>
  </r>
  <r>
    <n v="9272"/>
    <s v="CA-2018-100510"/>
    <x v="536"/>
    <d v="2018-05-17T00:00:00"/>
    <s v="Standard Class"/>
    <s v="HM-14860"/>
    <s v="Harry Marie"/>
    <x v="1"/>
    <x v="0"/>
    <x v="20"/>
    <x v="15"/>
    <n v="10024"/>
    <x v="3"/>
    <s v="FUR-FU-10000320"/>
    <x v="0"/>
    <x v="5"/>
    <s v="OIC Stacking Trays"/>
    <x v="4807"/>
    <n v="3"/>
    <x v="0"/>
    <x v="5728"/>
    <x v="3"/>
    <x v="0"/>
  </r>
  <r>
    <n v="9273"/>
    <s v="CA-2018-100510"/>
    <x v="536"/>
    <d v="2018-05-17T00:00:00"/>
    <s v="Standard Class"/>
    <s v="HM-14860"/>
    <s v="Harry Marie"/>
    <x v="1"/>
    <x v="0"/>
    <x v="20"/>
    <x v="15"/>
    <n v="10024"/>
    <x v="3"/>
    <s v="TEC-PH-10001835"/>
    <x v="2"/>
    <x v="7"/>
    <s v="Jawbone JAMBOX Wireless Bluetooth Speaker"/>
    <x v="2087"/>
    <n v="4"/>
    <x v="0"/>
    <x v="2249"/>
    <x v="3"/>
    <x v="0"/>
  </r>
  <r>
    <n v="9274"/>
    <s v="CA-2019-146983"/>
    <x v="264"/>
    <d v="2019-09-06T00:00:00"/>
    <s v="Standard Class"/>
    <s v="AH-10210"/>
    <s v="Alan Hwang"/>
    <x v="0"/>
    <x v="0"/>
    <x v="0"/>
    <x v="0"/>
    <n v="42420"/>
    <x v="0"/>
    <s v="OFF-BI-10003650"/>
    <x v="1"/>
    <x v="8"/>
    <s v="GBC DocuBind 300 Electric Binding Machine"/>
    <x v="2829"/>
    <n v="3"/>
    <x v="0"/>
    <x v="3143"/>
    <x v="0"/>
    <x v="0"/>
  </r>
  <r>
    <n v="9275"/>
    <s v="US-2016-134054"/>
    <x v="982"/>
    <d v="2016-10-10T00:00:00"/>
    <s v="Same Day"/>
    <s v="FC-14335"/>
    <s v="Fred Chung"/>
    <x v="1"/>
    <x v="0"/>
    <x v="305"/>
    <x v="27"/>
    <n v="87105"/>
    <x v="1"/>
    <s v="OFF-AR-10000937"/>
    <x v="1"/>
    <x v="6"/>
    <s v="Dixon Ticonderoga Core-Lock Colored Pencils, 48-Color Set"/>
    <x v="5837"/>
    <n v="7"/>
    <x v="0"/>
    <x v="7109"/>
    <x v="1"/>
    <x v="0"/>
  </r>
  <r>
    <n v="9276"/>
    <s v="CA-2018-113236"/>
    <x v="439"/>
    <d v="2018-05-29T00:00:00"/>
    <s v="Second Class"/>
    <s v="CP-12085"/>
    <s v="Cathy Prescott"/>
    <x v="1"/>
    <x v="0"/>
    <x v="478"/>
    <x v="2"/>
    <n v="33445"/>
    <x v="0"/>
    <s v="OFF-ST-10000532"/>
    <x v="1"/>
    <x v="4"/>
    <s v="Advantus Rolling Drawer Organizers"/>
    <x v="5838"/>
    <n v="6"/>
    <x v="2"/>
    <x v="7110"/>
    <x v="0"/>
    <x v="0"/>
  </r>
  <r>
    <n v="9277"/>
    <s v="CA-2018-113236"/>
    <x v="439"/>
    <d v="2018-05-29T00:00:00"/>
    <s v="Second Class"/>
    <s v="CP-12085"/>
    <s v="Cathy Prescott"/>
    <x v="1"/>
    <x v="0"/>
    <x v="478"/>
    <x v="2"/>
    <n v="33445"/>
    <x v="0"/>
    <s v="TEC-AC-10001267"/>
    <x v="2"/>
    <x v="11"/>
    <s v="Imation 32GB Pocket Pro USB 3.0 Flash Drive - 32 GB - Black - 1 P ..."/>
    <x v="5839"/>
    <n v="2"/>
    <x v="2"/>
    <x v="7111"/>
    <x v="0"/>
    <x v="0"/>
  </r>
  <r>
    <n v="9278"/>
    <s v="CA-2019-122539"/>
    <x v="96"/>
    <d v="2019-12-05T00:00:00"/>
    <s v="Standard Class"/>
    <s v="SC-20305"/>
    <s v="Sean Christensen"/>
    <x v="0"/>
    <x v="0"/>
    <x v="10"/>
    <x v="9"/>
    <n v="19140"/>
    <x v="3"/>
    <s v="OFF-LA-10004853"/>
    <x v="1"/>
    <x v="2"/>
    <s v="Avery 483"/>
    <x v="801"/>
    <n v="4"/>
    <x v="2"/>
    <x v="826"/>
    <x v="3"/>
    <x v="0"/>
  </r>
  <r>
    <n v="9279"/>
    <s v="CA-2019-122539"/>
    <x v="96"/>
    <d v="2019-12-05T00:00:00"/>
    <s v="Standard Class"/>
    <s v="SC-20305"/>
    <s v="Sean Christensen"/>
    <x v="0"/>
    <x v="0"/>
    <x v="10"/>
    <x v="9"/>
    <n v="19140"/>
    <x v="3"/>
    <s v="OFF-BI-10001759"/>
    <x v="1"/>
    <x v="8"/>
    <s v="Acco Pressboard Covers with Storage Hooks, 14 7/8&quot; x 11&quot;, Dark Blue"/>
    <x v="5840"/>
    <n v="7"/>
    <x v="6"/>
    <x v="7112"/>
    <x v="3"/>
    <x v="0"/>
  </r>
  <r>
    <n v="9280"/>
    <s v="CA-2019-122539"/>
    <x v="96"/>
    <d v="2019-12-05T00:00:00"/>
    <s v="Standard Class"/>
    <s v="SC-20305"/>
    <s v="Sean Christensen"/>
    <x v="0"/>
    <x v="0"/>
    <x v="10"/>
    <x v="9"/>
    <n v="19140"/>
    <x v="3"/>
    <s v="FUR-CH-10003379"/>
    <x v="0"/>
    <x v="1"/>
    <s v="Global Commerce Series High-Back Swivel/Tilt Chairs"/>
    <x v="5841"/>
    <n v="2"/>
    <x v="4"/>
    <x v="7113"/>
    <x v="3"/>
    <x v="0"/>
  </r>
  <r>
    <n v="9281"/>
    <s v="CA-2018-166772"/>
    <x v="873"/>
    <d v="2018-09-24T00:00:00"/>
    <s v="Standard Class"/>
    <s v="HJ-14875"/>
    <s v="Heather Jas"/>
    <x v="2"/>
    <x v="0"/>
    <x v="4"/>
    <x v="4"/>
    <n v="98105"/>
    <x v="1"/>
    <s v="FUR-BO-10002853"/>
    <x v="0"/>
    <x v="0"/>
    <s v="O'Sullivan 5-Shelf Heavy-Duty Bookcases"/>
    <x v="3514"/>
    <n v="2"/>
    <x v="0"/>
    <x v="7114"/>
    <x v="1"/>
    <x v="0"/>
  </r>
  <r>
    <n v="9282"/>
    <s v="US-2019-152898"/>
    <x v="220"/>
    <d v="2019-09-15T00:00:00"/>
    <s v="Standard Class"/>
    <s v="CB-12025"/>
    <s v="Cassandra Brandow"/>
    <x v="0"/>
    <x v="0"/>
    <x v="102"/>
    <x v="17"/>
    <n v="23223"/>
    <x v="0"/>
    <s v="OFF-AP-10000027"/>
    <x v="1"/>
    <x v="9"/>
    <s v="Hoover Commercial SteamVac"/>
    <x v="4672"/>
    <n v="5"/>
    <x v="0"/>
    <x v="7115"/>
    <x v="0"/>
    <x v="0"/>
  </r>
  <r>
    <n v="9283"/>
    <s v="CA-2018-160486"/>
    <x v="945"/>
    <d v="2019-01-04T00:00:00"/>
    <s v="Standard Class"/>
    <s v="EH-14185"/>
    <s v="Evan Henry"/>
    <x v="0"/>
    <x v="0"/>
    <x v="487"/>
    <x v="2"/>
    <n v="33407"/>
    <x v="0"/>
    <s v="OFF-PA-10002421"/>
    <x v="1"/>
    <x v="10"/>
    <s v="Embossed Ink Jet Note Cards"/>
    <x v="5842"/>
    <n v="4"/>
    <x v="2"/>
    <x v="7116"/>
    <x v="0"/>
    <x v="0"/>
  </r>
  <r>
    <n v="9284"/>
    <s v="CA-2019-102218"/>
    <x v="264"/>
    <d v="2019-09-04T00:00:00"/>
    <s v="Second Class"/>
    <s v="LW-17215"/>
    <s v="Luke Weiss"/>
    <x v="0"/>
    <x v="0"/>
    <x v="299"/>
    <x v="22"/>
    <n v="80525"/>
    <x v="1"/>
    <s v="OFF-LA-10002475"/>
    <x v="1"/>
    <x v="2"/>
    <s v="Avery 519"/>
    <x v="3280"/>
    <n v="2"/>
    <x v="2"/>
    <x v="3702"/>
    <x v="1"/>
    <x v="0"/>
  </r>
  <r>
    <n v="9285"/>
    <s v="CA-2016-161032"/>
    <x v="728"/>
    <d v="2016-11-23T00:00:00"/>
    <s v="Standard Class"/>
    <s v="MK-17905"/>
    <s v="Michael Kennedy"/>
    <x v="1"/>
    <x v="0"/>
    <x v="47"/>
    <x v="6"/>
    <n v="53132"/>
    <x v="2"/>
    <s v="FUR-CH-10001482"/>
    <x v="0"/>
    <x v="1"/>
    <s v="Office Star - Mesh Screen back chair with Vinyl seat"/>
    <x v="604"/>
    <n v="3"/>
    <x v="0"/>
    <x v="614"/>
    <x v="2"/>
    <x v="0"/>
  </r>
  <r>
    <n v="9286"/>
    <s v="CA-2017-102778"/>
    <x v="82"/>
    <d v="2017-11-24T00:00:00"/>
    <s v="First Class"/>
    <s v="JH-15820"/>
    <s v="John Huston"/>
    <x v="0"/>
    <x v="0"/>
    <x v="53"/>
    <x v="3"/>
    <n v="28110"/>
    <x v="0"/>
    <s v="FUR-FU-10000087"/>
    <x v="0"/>
    <x v="5"/>
    <s v="Executive Impressions 14&quot; Two-Color Numerals Wall Clock"/>
    <x v="269"/>
    <n v="1"/>
    <x v="2"/>
    <x v="7117"/>
    <x v="0"/>
    <x v="0"/>
  </r>
  <r>
    <n v="9287"/>
    <s v="CA-2019-154011"/>
    <x v="249"/>
    <d v="2019-06-26T00:00:00"/>
    <s v="Standard Class"/>
    <s v="DB-13270"/>
    <s v="Deborah Brumfield"/>
    <x v="2"/>
    <x v="0"/>
    <x v="61"/>
    <x v="5"/>
    <n v="75081"/>
    <x v="2"/>
    <s v="OFF-BI-10003166"/>
    <x v="1"/>
    <x v="8"/>
    <s v="GBC Plasticlear Binding Covers"/>
    <x v="5843"/>
    <n v="3"/>
    <x v="3"/>
    <x v="7118"/>
    <x v="2"/>
    <x v="0"/>
  </r>
  <r>
    <n v="9288"/>
    <s v="CA-2019-154011"/>
    <x v="249"/>
    <d v="2019-06-26T00:00:00"/>
    <s v="Standard Class"/>
    <s v="DB-13270"/>
    <s v="Deborah Brumfield"/>
    <x v="2"/>
    <x v="0"/>
    <x v="61"/>
    <x v="5"/>
    <n v="75081"/>
    <x v="2"/>
    <s v="FUR-TA-10000688"/>
    <x v="0"/>
    <x v="3"/>
    <s v="Chromcraft Bull-Nose Wood Round Conference Table Top, Wood Base"/>
    <x v="5844"/>
    <n v="3"/>
    <x v="4"/>
    <x v="7119"/>
    <x v="2"/>
    <x v="0"/>
  </r>
  <r>
    <n v="9289"/>
    <s v="US-2019-165456"/>
    <x v="329"/>
    <d v="2019-12-03T00:00:00"/>
    <s v="First Class"/>
    <s v="TB-21625"/>
    <s v="Trudy Brown"/>
    <x v="0"/>
    <x v="0"/>
    <x v="10"/>
    <x v="9"/>
    <n v="19134"/>
    <x v="3"/>
    <s v="FUR-CH-10003981"/>
    <x v="0"/>
    <x v="1"/>
    <s v="Global Commerce Series Low-Back Swivel/Tilt Chairs"/>
    <x v="5845"/>
    <n v="6"/>
    <x v="4"/>
    <x v="7120"/>
    <x v="3"/>
    <x v="0"/>
  </r>
  <r>
    <n v="9290"/>
    <s v="CA-2016-111857"/>
    <x v="488"/>
    <d v="2016-04-26T00:00:00"/>
    <s v="Second Class"/>
    <s v="NM-18445"/>
    <s v="Nathan Mautz"/>
    <x v="2"/>
    <x v="0"/>
    <x v="8"/>
    <x v="1"/>
    <n v="94109"/>
    <x v="1"/>
    <s v="OFF-PA-10001878"/>
    <x v="1"/>
    <x v="10"/>
    <s v="Xerox 1891"/>
    <x v="5846"/>
    <n v="1"/>
    <x v="0"/>
    <x v="7121"/>
    <x v="1"/>
    <x v="0"/>
  </r>
  <r>
    <n v="9291"/>
    <s v="CA-2016-163650"/>
    <x v="865"/>
    <d v="2016-09-25T00:00:00"/>
    <s v="First Class"/>
    <s v="TT-21220"/>
    <s v="Thomas Thornton"/>
    <x v="0"/>
    <x v="0"/>
    <x v="18"/>
    <x v="13"/>
    <n v="19901"/>
    <x v="3"/>
    <s v="OFF-AR-10002375"/>
    <x v="1"/>
    <x v="6"/>
    <s v="Newell 351"/>
    <x v="296"/>
    <n v="3"/>
    <x v="0"/>
    <x v="301"/>
    <x v="3"/>
    <x v="0"/>
  </r>
  <r>
    <n v="9292"/>
    <s v="CA-2016-163650"/>
    <x v="865"/>
    <d v="2016-09-25T00:00:00"/>
    <s v="First Class"/>
    <s v="TT-21220"/>
    <s v="Thomas Thornton"/>
    <x v="0"/>
    <x v="0"/>
    <x v="18"/>
    <x v="13"/>
    <n v="19901"/>
    <x v="3"/>
    <s v="OFF-BI-10004965"/>
    <x v="1"/>
    <x v="8"/>
    <s v="Ibico Covers for Plastic or Wire Binding Elements"/>
    <x v="1339"/>
    <n v="3"/>
    <x v="0"/>
    <x v="1398"/>
    <x v="3"/>
    <x v="0"/>
  </r>
  <r>
    <n v="9293"/>
    <s v="CA-2019-124114"/>
    <x v="580"/>
    <d v="2019-03-02T00:00:00"/>
    <s v="Same Day"/>
    <s v="RS-19765"/>
    <s v="Roland Schwarz"/>
    <x v="1"/>
    <x v="0"/>
    <x v="435"/>
    <x v="5"/>
    <n v="76706"/>
    <x v="2"/>
    <s v="OFF-BI-10004022"/>
    <x v="1"/>
    <x v="8"/>
    <s v="Acco Suede Grain Vinyl Round Ring Binder"/>
    <x v="5847"/>
    <n v="1"/>
    <x v="3"/>
    <x v="7122"/>
    <x v="2"/>
    <x v="0"/>
  </r>
  <r>
    <n v="9294"/>
    <s v="US-2019-116505"/>
    <x v="701"/>
    <d v="2019-11-21T00:00:00"/>
    <s v="Second Class"/>
    <s v="TB-21625"/>
    <s v="Trudy Brown"/>
    <x v="0"/>
    <x v="0"/>
    <x v="521"/>
    <x v="39"/>
    <n v="21740"/>
    <x v="3"/>
    <s v="OFF-BI-10000050"/>
    <x v="1"/>
    <x v="8"/>
    <s v="Angle-D Binders with Locking Rings, Label Holders"/>
    <x v="1875"/>
    <n v="6"/>
    <x v="0"/>
    <x v="7123"/>
    <x v="3"/>
    <x v="0"/>
  </r>
  <r>
    <n v="9295"/>
    <s v="CA-2019-161340"/>
    <x v="39"/>
    <d v="2019-06-01T00:00:00"/>
    <s v="Standard Class"/>
    <s v="AM-10360"/>
    <s v="Alice McCarthy"/>
    <x v="1"/>
    <x v="0"/>
    <x v="138"/>
    <x v="24"/>
    <n v="44105"/>
    <x v="3"/>
    <s v="OFF-PA-10002464"/>
    <x v="1"/>
    <x v="10"/>
    <s v="HP Office Recycled Paper (20Lb. and 87 Bright)"/>
    <x v="853"/>
    <n v="3"/>
    <x v="2"/>
    <x v="884"/>
    <x v="3"/>
    <x v="0"/>
  </r>
  <r>
    <n v="9296"/>
    <s v="CA-2019-161340"/>
    <x v="39"/>
    <d v="2019-06-01T00:00:00"/>
    <s v="Standard Class"/>
    <s v="AM-10360"/>
    <s v="Alice McCarthy"/>
    <x v="1"/>
    <x v="0"/>
    <x v="138"/>
    <x v="24"/>
    <n v="44105"/>
    <x v="3"/>
    <s v="FUR-BO-10004709"/>
    <x v="0"/>
    <x v="0"/>
    <s v="Bush Westfield Collection Bookcases, Medium Cherry Finish"/>
    <x v="4701"/>
    <n v="4"/>
    <x v="5"/>
    <x v="7124"/>
    <x v="3"/>
    <x v="0"/>
  </r>
  <r>
    <n v="9297"/>
    <s v="US-2017-163433"/>
    <x v="24"/>
    <d v="2017-04-22T00:00:00"/>
    <s v="Second Class"/>
    <s v="MP-17965"/>
    <s v="Michael Paige"/>
    <x v="1"/>
    <x v="0"/>
    <x v="392"/>
    <x v="5"/>
    <n v="78501"/>
    <x v="2"/>
    <s v="TEC-AC-10003590"/>
    <x v="2"/>
    <x v="11"/>
    <s v="TRENDnet 56K USB 2.0 Phone, Internet and Fax Modem"/>
    <x v="2967"/>
    <n v="2"/>
    <x v="2"/>
    <x v="3311"/>
    <x v="2"/>
    <x v="0"/>
  </r>
  <r>
    <n v="9298"/>
    <s v="US-2017-163433"/>
    <x v="24"/>
    <d v="2017-04-22T00:00:00"/>
    <s v="Second Class"/>
    <s v="MP-17965"/>
    <s v="Michael Paige"/>
    <x v="1"/>
    <x v="0"/>
    <x v="392"/>
    <x v="5"/>
    <n v="78501"/>
    <x v="2"/>
    <s v="TEC-PH-10003357"/>
    <x v="2"/>
    <x v="7"/>
    <s v="Grandstream GXP2100 Mainstream Business Phone"/>
    <x v="4494"/>
    <n v="4"/>
    <x v="2"/>
    <x v="5298"/>
    <x v="2"/>
    <x v="0"/>
  </r>
  <r>
    <n v="9299"/>
    <s v="US-2017-163433"/>
    <x v="24"/>
    <d v="2017-04-22T00:00:00"/>
    <s v="Second Class"/>
    <s v="MP-17965"/>
    <s v="Michael Paige"/>
    <x v="1"/>
    <x v="0"/>
    <x v="392"/>
    <x v="5"/>
    <n v="78501"/>
    <x v="2"/>
    <s v="OFF-AR-10003373"/>
    <x v="1"/>
    <x v="6"/>
    <s v="Boston School Pro Electric Pencil Sharpener, 1670"/>
    <x v="1355"/>
    <n v="3"/>
    <x v="2"/>
    <x v="7125"/>
    <x v="2"/>
    <x v="0"/>
  </r>
  <r>
    <n v="9300"/>
    <s v="US-2017-163433"/>
    <x v="24"/>
    <d v="2017-04-22T00:00:00"/>
    <s v="Second Class"/>
    <s v="MP-17965"/>
    <s v="Michael Paige"/>
    <x v="1"/>
    <x v="0"/>
    <x v="392"/>
    <x v="5"/>
    <n v="78501"/>
    <x v="2"/>
    <s v="OFF-BI-10003676"/>
    <x v="1"/>
    <x v="8"/>
    <s v="GBC Standard Recycled Report Covers, Clear Plastic Sheets"/>
    <x v="3176"/>
    <n v="2"/>
    <x v="3"/>
    <x v="3575"/>
    <x v="2"/>
    <x v="0"/>
  </r>
  <r>
    <n v="9301"/>
    <s v="US-2017-163433"/>
    <x v="24"/>
    <d v="2017-04-22T00:00:00"/>
    <s v="Second Class"/>
    <s v="MP-17965"/>
    <s v="Michael Paige"/>
    <x v="1"/>
    <x v="0"/>
    <x v="392"/>
    <x v="5"/>
    <n v="78501"/>
    <x v="2"/>
    <s v="FUR-CH-10000225"/>
    <x v="0"/>
    <x v="1"/>
    <s v="Global Geo Office Task Chair, Gray"/>
    <x v="4350"/>
    <n v="1"/>
    <x v="4"/>
    <x v="7126"/>
    <x v="2"/>
    <x v="0"/>
  </r>
  <r>
    <n v="9302"/>
    <s v="US-2017-163433"/>
    <x v="24"/>
    <d v="2017-04-22T00:00:00"/>
    <s v="Second Class"/>
    <s v="MP-17965"/>
    <s v="Michael Paige"/>
    <x v="1"/>
    <x v="0"/>
    <x v="392"/>
    <x v="5"/>
    <n v="78501"/>
    <x v="2"/>
    <s v="TEC-PH-10001870"/>
    <x v="2"/>
    <x v="7"/>
    <s v="Lunatik TT5L-002 Taktik Strike Impact Protection System for iPhone 5"/>
    <x v="5848"/>
    <n v="2"/>
    <x v="2"/>
    <x v="7127"/>
    <x v="2"/>
    <x v="0"/>
  </r>
  <r>
    <n v="9303"/>
    <s v="US-2017-163433"/>
    <x v="24"/>
    <d v="2017-04-22T00:00:00"/>
    <s v="Second Class"/>
    <s v="MP-17965"/>
    <s v="Michael Paige"/>
    <x v="1"/>
    <x v="0"/>
    <x v="392"/>
    <x v="5"/>
    <n v="78501"/>
    <x v="2"/>
    <s v="OFF-AR-10003481"/>
    <x v="1"/>
    <x v="6"/>
    <s v="Newell 348"/>
    <x v="964"/>
    <n v="3"/>
    <x v="2"/>
    <x v="3456"/>
    <x v="2"/>
    <x v="0"/>
  </r>
  <r>
    <n v="9304"/>
    <s v="US-2017-163433"/>
    <x v="24"/>
    <d v="2017-04-22T00:00:00"/>
    <s v="Second Class"/>
    <s v="MP-17965"/>
    <s v="Michael Paige"/>
    <x v="1"/>
    <x v="0"/>
    <x v="392"/>
    <x v="5"/>
    <n v="78501"/>
    <x v="2"/>
    <s v="OFF-PA-10003936"/>
    <x v="1"/>
    <x v="10"/>
    <s v="Xerox 1994"/>
    <x v="12"/>
    <n v="3"/>
    <x v="2"/>
    <x v="12"/>
    <x v="2"/>
    <x v="0"/>
  </r>
  <r>
    <n v="9305"/>
    <s v="US-2017-163433"/>
    <x v="24"/>
    <d v="2017-04-22T00:00:00"/>
    <s v="Second Class"/>
    <s v="MP-17965"/>
    <s v="Michael Paige"/>
    <x v="1"/>
    <x v="0"/>
    <x v="392"/>
    <x v="5"/>
    <n v="78501"/>
    <x v="2"/>
    <s v="OFF-BI-10000320"/>
    <x v="1"/>
    <x v="8"/>
    <s v="GBC Plastic Binding Combs"/>
    <x v="5849"/>
    <n v="1"/>
    <x v="3"/>
    <x v="7128"/>
    <x v="2"/>
    <x v="0"/>
  </r>
  <r>
    <n v="9306"/>
    <s v="CA-2017-137603"/>
    <x v="444"/>
    <d v="2017-09-24T00:00:00"/>
    <s v="Standard Class"/>
    <s v="MH-17290"/>
    <s v="Marc Harrigan"/>
    <x v="2"/>
    <x v="0"/>
    <x v="364"/>
    <x v="27"/>
    <n v="87505"/>
    <x v="1"/>
    <s v="OFF-AR-10001972"/>
    <x v="1"/>
    <x v="6"/>
    <s v="Newell 323"/>
    <x v="3681"/>
    <n v="5"/>
    <x v="0"/>
    <x v="7129"/>
    <x v="1"/>
    <x v="0"/>
  </r>
  <r>
    <n v="9307"/>
    <s v="CA-2016-128237"/>
    <x v="727"/>
    <d v="2016-03-30T00:00:00"/>
    <s v="Standard Class"/>
    <s v="CA-12265"/>
    <s v="Christina Anderson"/>
    <x v="0"/>
    <x v="0"/>
    <x v="8"/>
    <x v="1"/>
    <n v="94110"/>
    <x v="1"/>
    <s v="OFF-AR-10003829"/>
    <x v="1"/>
    <x v="6"/>
    <s v="Newell 35"/>
    <x v="2637"/>
    <n v="2"/>
    <x v="0"/>
    <x v="2909"/>
    <x v="1"/>
    <x v="0"/>
  </r>
  <r>
    <n v="9308"/>
    <s v="CA-2016-128237"/>
    <x v="727"/>
    <d v="2016-03-30T00:00:00"/>
    <s v="Standard Class"/>
    <s v="CA-12265"/>
    <s v="Christina Anderson"/>
    <x v="0"/>
    <x v="0"/>
    <x v="8"/>
    <x v="1"/>
    <n v="94110"/>
    <x v="1"/>
    <s v="OFF-AR-10003338"/>
    <x v="1"/>
    <x v="6"/>
    <s v="Eberhard Faber 3 1/2&quot; Golf Pencils"/>
    <x v="3659"/>
    <n v="2"/>
    <x v="0"/>
    <x v="4180"/>
    <x v="1"/>
    <x v="0"/>
  </r>
  <r>
    <n v="9309"/>
    <s v="CA-2016-128237"/>
    <x v="727"/>
    <d v="2016-03-30T00:00:00"/>
    <s v="Standard Class"/>
    <s v="CA-12265"/>
    <s v="Christina Anderson"/>
    <x v="0"/>
    <x v="0"/>
    <x v="8"/>
    <x v="1"/>
    <n v="94110"/>
    <x v="1"/>
    <s v="TEC-AC-10002558"/>
    <x v="2"/>
    <x v="11"/>
    <s v="Imation Swivel Flash Drive USB flash drive - 8 GB"/>
    <x v="5850"/>
    <n v="4"/>
    <x v="0"/>
    <x v="7130"/>
    <x v="1"/>
    <x v="0"/>
  </r>
  <r>
    <n v="9310"/>
    <s v="CA-2016-128237"/>
    <x v="727"/>
    <d v="2016-03-30T00:00:00"/>
    <s v="Standard Class"/>
    <s v="CA-12265"/>
    <s v="Christina Anderson"/>
    <x v="0"/>
    <x v="0"/>
    <x v="8"/>
    <x v="1"/>
    <n v="94110"/>
    <x v="1"/>
    <s v="OFF-AR-10000034"/>
    <x v="1"/>
    <x v="6"/>
    <s v="BIC Brite Liner Grip Highlighters, Assorted, 5/Pack"/>
    <x v="2370"/>
    <n v="6"/>
    <x v="0"/>
    <x v="7131"/>
    <x v="1"/>
    <x v="0"/>
  </r>
  <r>
    <n v="9311"/>
    <s v="US-2018-102141"/>
    <x v="370"/>
    <d v="2018-08-31T00:00:00"/>
    <s v="Standard Class"/>
    <s v="KD-16615"/>
    <s v="Ken Dana"/>
    <x v="1"/>
    <x v="0"/>
    <x v="20"/>
    <x v="15"/>
    <n v="10024"/>
    <x v="3"/>
    <s v="OFF-BI-10001510"/>
    <x v="1"/>
    <x v="8"/>
    <s v="Deluxe Heavy-Duty Vinyl Round Ring Binder"/>
    <x v="5851"/>
    <n v="8"/>
    <x v="2"/>
    <x v="1351"/>
    <x v="3"/>
    <x v="0"/>
  </r>
  <r>
    <n v="9312"/>
    <s v="CA-2019-148642"/>
    <x v="904"/>
    <d v="2019-03-12T00:00:00"/>
    <s v="Standard Class"/>
    <s v="DW-13540"/>
    <s v="Don Weiss"/>
    <x v="0"/>
    <x v="0"/>
    <x v="61"/>
    <x v="5"/>
    <n v="75220"/>
    <x v="2"/>
    <s v="OFF-LA-10000134"/>
    <x v="1"/>
    <x v="2"/>
    <s v="Avery 511"/>
    <x v="1268"/>
    <n v="2"/>
    <x v="2"/>
    <x v="5212"/>
    <x v="2"/>
    <x v="0"/>
  </r>
  <r>
    <n v="9313"/>
    <s v="CA-2019-148642"/>
    <x v="904"/>
    <d v="2019-03-12T00:00:00"/>
    <s v="Standard Class"/>
    <s v="DW-13540"/>
    <s v="Don Weiss"/>
    <x v="0"/>
    <x v="0"/>
    <x v="61"/>
    <x v="5"/>
    <n v="75220"/>
    <x v="2"/>
    <s v="OFF-AR-10000588"/>
    <x v="1"/>
    <x v="6"/>
    <s v="Newell 345"/>
    <x v="5852"/>
    <n v="4"/>
    <x v="2"/>
    <x v="7132"/>
    <x v="2"/>
    <x v="0"/>
  </r>
  <r>
    <n v="9314"/>
    <s v="CA-2017-111948"/>
    <x v="1214"/>
    <d v="2017-11-11T00:00:00"/>
    <s v="Same Day"/>
    <s v="AG-10495"/>
    <s v="Andrew Gjertsen"/>
    <x v="1"/>
    <x v="0"/>
    <x v="66"/>
    <x v="12"/>
    <n v="48234"/>
    <x v="2"/>
    <s v="OFF-ST-10003282"/>
    <x v="1"/>
    <x v="4"/>
    <s v="Advantus 10-Drawer Portable Organizer, Chrome Metal Frame, Smoke Drawers"/>
    <x v="5853"/>
    <n v="7"/>
    <x v="0"/>
    <x v="7133"/>
    <x v="2"/>
    <x v="0"/>
  </r>
  <r>
    <n v="9315"/>
    <s v="CA-2017-111948"/>
    <x v="1214"/>
    <d v="2017-11-11T00:00:00"/>
    <s v="Same Day"/>
    <s v="AG-10495"/>
    <s v="Andrew Gjertsen"/>
    <x v="1"/>
    <x v="0"/>
    <x v="66"/>
    <x v="12"/>
    <n v="48234"/>
    <x v="2"/>
    <s v="OFF-AP-10002311"/>
    <x v="1"/>
    <x v="9"/>
    <s v="Holmes Replacement Filter for HEPA Air Cleaner, Very Large Room, HEPA Filter"/>
    <x v="5854"/>
    <n v="2"/>
    <x v="9"/>
    <x v="7134"/>
    <x v="2"/>
    <x v="0"/>
  </r>
  <r>
    <n v="9316"/>
    <s v="CA-2018-161907"/>
    <x v="41"/>
    <d v="2018-04-09T00:00:00"/>
    <s v="Standard Class"/>
    <s v="JH-16180"/>
    <s v="Justin Hirsh"/>
    <x v="0"/>
    <x v="0"/>
    <x v="10"/>
    <x v="9"/>
    <n v="19140"/>
    <x v="3"/>
    <s v="TEC-PH-10000141"/>
    <x v="2"/>
    <x v="7"/>
    <s v="Clearsounds A400"/>
    <x v="965"/>
    <n v="3"/>
    <x v="10"/>
    <x v="1000"/>
    <x v="3"/>
    <x v="0"/>
  </r>
  <r>
    <n v="9317"/>
    <s v="CA-2018-161907"/>
    <x v="41"/>
    <d v="2018-04-09T00:00:00"/>
    <s v="Standard Class"/>
    <s v="JH-16180"/>
    <s v="Justin Hirsh"/>
    <x v="0"/>
    <x v="0"/>
    <x v="10"/>
    <x v="9"/>
    <n v="19140"/>
    <x v="3"/>
    <s v="OFF-SU-10000646"/>
    <x v="1"/>
    <x v="14"/>
    <s v="Premier Automatic Letter Opener"/>
    <x v="5855"/>
    <n v="4"/>
    <x v="2"/>
    <x v="7135"/>
    <x v="3"/>
    <x v="0"/>
  </r>
  <r>
    <n v="9318"/>
    <s v="CA-2019-124940"/>
    <x v="1215"/>
    <d v="2019-02-26T00:00:00"/>
    <s v="Standard Class"/>
    <s v="DK-13090"/>
    <s v="Dave Kipp"/>
    <x v="0"/>
    <x v="0"/>
    <x v="238"/>
    <x v="5"/>
    <n v="75007"/>
    <x v="2"/>
    <s v="TEC-AC-10002076"/>
    <x v="2"/>
    <x v="11"/>
    <s v="Microsoft Natural Keyboard Elite"/>
    <x v="5856"/>
    <n v="1"/>
    <x v="2"/>
    <x v="7136"/>
    <x v="2"/>
    <x v="0"/>
  </r>
  <r>
    <n v="9319"/>
    <s v="US-2019-108343"/>
    <x v="228"/>
    <d v="2019-07-25T00:00:00"/>
    <s v="Standard Class"/>
    <s v="AR-10825"/>
    <s v="Anthony Rawles"/>
    <x v="1"/>
    <x v="0"/>
    <x v="20"/>
    <x v="15"/>
    <n v="10009"/>
    <x v="3"/>
    <s v="OFF-PA-10000743"/>
    <x v="1"/>
    <x v="10"/>
    <s v="Xerox 1977"/>
    <x v="522"/>
    <n v="2"/>
    <x v="0"/>
    <x v="534"/>
    <x v="3"/>
    <x v="0"/>
  </r>
  <r>
    <n v="9320"/>
    <s v="US-2019-108343"/>
    <x v="228"/>
    <d v="2019-07-25T00:00:00"/>
    <s v="Standard Class"/>
    <s v="AR-10825"/>
    <s v="Anthony Rawles"/>
    <x v="1"/>
    <x v="0"/>
    <x v="20"/>
    <x v="15"/>
    <n v="10009"/>
    <x v="3"/>
    <s v="FUR-CH-10002780"/>
    <x v="0"/>
    <x v="1"/>
    <s v="Office Star - Task Chair with Contemporary Loop Arms"/>
    <x v="5857"/>
    <n v="2"/>
    <x v="9"/>
    <x v="7137"/>
    <x v="3"/>
    <x v="0"/>
  </r>
  <r>
    <n v="9321"/>
    <s v="US-2019-108343"/>
    <x v="228"/>
    <d v="2019-07-25T00:00:00"/>
    <s v="Standard Class"/>
    <s v="AR-10825"/>
    <s v="Anthony Rawles"/>
    <x v="1"/>
    <x v="0"/>
    <x v="20"/>
    <x v="15"/>
    <n v="10009"/>
    <x v="3"/>
    <s v="FUR-FU-10000747"/>
    <x v="0"/>
    <x v="5"/>
    <s v="Tenex B1-RE Series Chair Mats for Low Pile Carpets"/>
    <x v="5858"/>
    <n v="4"/>
    <x v="0"/>
    <x v="7138"/>
    <x v="3"/>
    <x v="0"/>
  </r>
  <r>
    <n v="9322"/>
    <s v="US-2018-111563"/>
    <x v="254"/>
    <d v="2018-11-08T00:00:00"/>
    <s v="Standard Class"/>
    <s v="SM-20005"/>
    <s v="Sally Matthias"/>
    <x v="0"/>
    <x v="0"/>
    <x v="12"/>
    <x v="5"/>
    <n v="77041"/>
    <x v="2"/>
    <s v="FUR-FU-10002445"/>
    <x v="0"/>
    <x v="5"/>
    <s v="DAX Two-Tone Rosewood/Black Document Frame, Desktop, 5 x 7"/>
    <x v="5859"/>
    <n v="3"/>
    <x v="7"/>
    <x v="7139"/>
    <x v="2"/>
    <x v="0"/>
  </r>
  <r>
    <n v="9323"/>
    <s v="US-2018-111563"/>
    <x v="254"/>
    <d v="2018-11-08T00:00:00"/>
    <s v="Standard Class"/>
    <s v="SM-20005"/>
    <s v="Sally Matthias"/>
    <x v="0"/>
    <x v="0"/>
    <x v="12"/>
    <x v="5"/>
    <n v="77041"/>
    <x v="2"/>
    <s v="FUR-FU-10000723"/>
    <x v="0"/>
    <x v="5"/>
    <s v="Deflect-o EconoMat Studded, No Bevel Mat for Low Pile Carpeting"/>
    <x v="520"/>
    <n v="4"/>
    <x v="7"/>
    <x v="532"/>
    <x v="2"/>
    <x v="0"/>
  </r>
  <r>
    <n v="9324"/>
    <s v="CA-2019-121853"/>
    <x v="397"/>
    <d v="2019-09-29T00:00:00"/>
    <s v="Standard Class"/>
    <s v="DB-13660"/>
    <s v="Duane Benoit"/>
    <x v="0"/>
    <x v="0"/>
    <x v="1"/>
    <x v="1"/>
    <n v="90036"/>
    <x v="1"/>
    <s v="OFF-PA-10003641"/>
    <x v="1"/>
    <x v="10"/>
    <s v="Xerox 1909"/>
    <x v="5860"/>
    <n v="8"/>
    <x v="0"/>
    <x v="7140"/>
    <x v="1"/>
    <x v="0"/>
  </r>
  <r>
    <n v="9325"/>
    <s v="CA-2019-121853"/>
    <x v="397"/>
    <d v="2019-09-29T00:00:00"/>
    <s v="Standard Class"/>
    <s v="DB-13660"/>
    <s v="Duane Benoit"/>
    <x v="0"/>
    <x v="0"/>
    <x v="1"/>
    <x v="1"/>
    <n v="90036"/>
    <x v="1"/>
    <s v="FUR-CH-10003973"/>
    <x v="0"/>
    <x v="1"/>
    <s v="GuestStacker Chair with Chrome Finish Legs"/>
    <x v="5861"/>
    <n v="2"/>
    <x v="2"/>
    <x v="7141"/>
    <x v="1"/>
    <x v="0"/>
  </r>
  <r>
    <n v="9326"/>
    <s v="CA-2019-121853"/>
    <x v="397"/>
    <d v="2019-09-29T00:00:00"/>
    <s v="Standard Class"/>
    <s v="DB-13660"/>
    <s v="Duane Benoit"/>
    <x v="0"/>
    <x v="0"/>
    <x v="1"/>
    <x v="1"/>
    <n v="90036"/>
    <x v="1"/>
    <s v="OFF-BI-10000977"/>
    <x v="1"/>
    <x v="8"/>
    <s v="Ibico Plastic Spiral Binding Combs"/>
    <x v="5862"/>
    <n v="3"/>
    <x v="2"/>
    <x v="7142"/>
    <x v="1"/>
    <x v="0"/>
  </r>
  <r>
    <n v="9327"/>
    <s v="US-2019-130687"/>
    <x v="210"/>
    <d v="2019-09-10T00:00:00"/>
    <s v="First Class"/>
    <s v="PF-19225"/>
    <s v="Phillip Flathmann"/>
    <x v="0"/>
    <x v="0"/>
    <x v="156"/>
    <x v="4"/>
    <n v="98026"/>
    <x v="1"/>
    <s v="FUR-FU-10004053"/>
    <x v="0"/>
    <x v="5"/>
    <s v="DAX Two-Tone Silver Metal Document Frame"/>
    <x v="4165"/>
    <n v="4"/>
    <x v="0"/>
    <x v="7143"/>
    <x v="1"/>
    <x v="0"/>
  </r>
  <r>
    <n v="9328"/>
    <s v="US-2019-130687"/>
    <x v="210"/>
    <d v="2019-09-10T00:00:00"/>
    <s v="First Class"/>
    <s v="PF-19225"/>
    <s v="Phillip Flathmann"/>
    <x v="0"/>
    <x v="0"/>
    <x v="156"/>
    <x v="4"/>
    <n v="98026"/>
    <x v="1"/>
    <s v="TEC-PH-10002033"/>
    <x v="2"/>
    <x v="7"/>
    <s v="Konftel 250 Conference phone - Charcoal black"/>
    <x v="5863"/>
    <n v="2"/>
    <x v="2"/>
    <x v="7144"/>
    <x v="1"/>
    <x v="0"/>
  </r>
  <r>
    <n v="9329"/>
    <s v="US-2019-130687"/>
    <x v="210"/>
    <d v="2019-09-10T00:00:00"/>
    <s v="First Class"/>
    <s v="PF-19225"/>
    <s v="Phillip Flathmann"/>
    <x v="0"/>
    <x v="0"/>
    <x v="156"/>
    <x v="4"/>
    <n v="98026"/>
    <x v="1"/>
    <s v="OFF-AR-10004260"/>
    <x v="1"/>
    <x v="6"/>
    <s v="Boston 1799 Powerhouse Electric Pencil Sharpener"/>
    <x v="2275"/>
    <n v="1"/>
    <x v="0"/>
    <x v="7145"/>
    <x v="1"/>
    <x v="0"/>
  </r>
  <r>
    <n v="9330"/>
    <s v="CA-2017-164497"/>
    <x v="109"/>
    <d v="2017-11-30T00:00:00"/>
    <s v="First Class"/>
    <s v="AJ-10945"/>
    <s v="Ashley Jarboe"/>
    <x v="0"/>
    <x v="0"/>
    <x v="8"/>
    <x v="1"/>
    <n v="94110"/>
    <x v="1"/>
    <s v="OFF-AP-10004655"/>
    <x v="1"/>
    <x v="9"/>
    <s v="Holmes Visible Mist Ultrasonic Humidifier with 2.3-Gallon Output per Day, Replacement Filter"/>
    <x v="5864"/>
    <n v="4"/>
    <x v="0"/>
    <x v="7146"/>
    <x v="1"/>
    <x v="0"/>
  </r>
  <r>
    <n v="9331"/>
    <s v="US-2017-153283"/>
    <x v="768"/>
    <d v="2017-11-18T00:00:00"/>
    <s v="Standard Class"/>
    <s v="EB-14110"/>
    <s v="Eugene Barchas"/>
    <x v="0"/>
    <x v="0"/>
    <x v="20"/>
    <x v="15"/>
    <n v="10035"/>
    <x v="3"/>
    <s v="OFF-EN-10001539"/>
    <x v="1"/>
    <x v="12"/>
    <s v="Staple envelope"/>
    <x v="2560"/>
    <n v="2"/>
    <x v="0"/>
    <x v="2807"/>
    <x v="3"/>
    <x v="0"/>
  </r>
  <r>
    <n v="9332"/>
    <s v="CA-2018-108056"/>
    <x v="321"/>
    <d v="2018-10-03T00:00:00"/>
    <s v="Standard Class"/>
    <s v="ES-14080"/>
    <s v="Erin Smith"/>
    <x v="1"/>
    <x v="0"/>
    <x v="24"/>
    <x v="21"/>
    <n v="97477"/>
    <x v="1"/>
    <s v="TEC-PH-10001817"/>
    <x v="2"/>
    <x v="7"/>
    <s v="Wilson Electronics DB Pro Signal Booster"/>
    <x v="4253"/>
    <n v="3"/>
    <x v="2"/>
    <x v="4967"/>
    <x v="1"/>
    <x v="0"/>
  </r>
  <r>
    <n v="9333"/>
    <s v="CA-2019-127726"/>
    <x v="220"/>
    <d v="2019-09-13T00:00:00"/>
    <s v="Second Class"/>
    <s v="SS-20410"/>
    <s v="Shahid Shariari"/>
    <x v="0"/>
    <x v="0"/>
    <x v="430"/>
    <x v="0"/>
    <n v="40324"/>
    <x v="0"/>
    <s v="OFF-AP-10002578"/>
    <x v="1"/>
    <x v="9"/>
    <s v="Fellowes Premier Superior Surge Suppressor, 10-Outlet, With Phone and Remote"/>
    <x v="5865"/>
    <n v="4"/>
    <x v="0"/>
    <x v="7147"/>
    <x v="0"/>
    <x v="0"/>
  </r>
  <r>
    <n v="9334"/>
    <s v="CA-2019-127726"/>
    <x v="220"/>
    <d v="2019-09-13T00:00:00"/>
    <s v="Second Class"/>
    <s v="SS-20410"/>
    <s v="Shahid Shariari"/>
    <x v="0"/>
    <x v="0"/>
    <x v="430"/>
    <x v="0"/>
    <n v="40324"/>
    <x v="0"/>
    <s v="OFF-FA-10000992"/>
    <x v="1"/>
    <x v="13"/>
    <s v="Acco Clips to Go Binder Clips, 24 Clips in Two Sizes"/>
    <x v="3210"/>
    <n v="4"/>
    <x v="0"/>
    <x v="7148"/>
    <x v="0"/>
    <x v="0"/>
  </r>
  <r>
    <n v="9335"/>
    <s v="CA-2019-110198"/>
    <x v="927"/>
    <d v="2019-05-02T00:00:00"/>
    <s v="First Class"/>
    <s v="AG-10900"/>
    <s v="Arthur Gainer"/>
    <x v="0"/>
    <x v="0"/>
    <x v="197"/>
    <x v="2"/>
    <n v="33065"/>
    <x v="0"/>
    <s v="FUR-BO-10001798"/>
    <x v="0"/>
    <x v="0"/>
    <s v="Bush Somerset Collection Bookcase"/>
    <x v="2361"/>
    <n v="3"/>
    <x v="2"/>
    <x v="3341"/>
    <x v="0"/>
    <x v="0"/>
  </r>
  <r>
    <n v="9336"/>
    <s v="CA-2019-110198"/>
    <x v="927"/>
    <d v="2019-05-02T00:00:00"/>
    <s v="First Class"/>
    <s v="AG-10900"/>
    <s v="Arthur Gainer"/>
    <x v="0"/>
    <x v="0"/>
    <x v="197"/>
    <x v="2"/>
    <n v="33065"/>
    <x v="0"/>
    <s v="OFF-LA-10004409"/>
    <x v="1"/>
    <x v="2"/>
    <s v="Avery 492"/>
    <x v="877"/>
    <n v="2"/>
    <x v="2"/>
    <x v="7149"/>
    <x v="0"/>
    <x v="0"/>
  </r>
  <r>
    <n v="9337"/>
    <s v="CA-2019-130715"/>
    <x v="118"/>
    <d v="2019-09-20T00:00:00"/>
    <s v="Standard Class"/>
    <s v="CY-12745"/>
    <s v="Craig Yedwab"/>
    <x v="1"/>
    <x v="0"/>
    <x v="8"/>
    <x v="1"/>
    <n v="94110"/>
    <x v="1"/>
    <s v="OFF-FA-10000621"/>
    <x v="1"/>
    <x v="13"/>
    <s v="OIC Colored Binder Clips, Assorted Sizes"/>
    <x v="1511"/>
    <n v="5"/>
    <x v="0"/>
    <x v="6573"/>
    <x v="1"/>
    <x v="0"/>
  </r>
  <r>
    <n v="9338"/>
    <s v="CA-2016-155264"/>
    <x v="538"/>
    <d v="2016-10-22T00:00:00"/>
    <s v="Second Class"/>
    <s v="RP-19270"/>
    <s v="Rachel Payne"/>
    <x v="1"/>
    <x v="0"/>
    <x v="8"/>
    <x v="1"/>
    <n v="94110"/>
    <x v="1"/>
    <s v="OFF-BI-10003196"/>
    <x v="1"/>
    <x v="8"/>
    <s v="Accohide Poly Flexible Ring Binders"/>
    <x v="5866"/>
    <n v="1"/>
    <x v="2"/>
    <x v="7150"/>
    <x v="1"/>
    <x v="0"/>
  </r>
  <r>
    <n v="9339"/>
    <s v="CA-2016-155264"/>
    <x v="538"/>
    <d v="2016-10-22T00:00:00"/>
    <s v="Second Class"/>
    <s v="RP-19270"/>
    <s v="Rachel Payne"/>
    <x v="1"/>
    <x v="0"/>
    <x v="8"/>
    <x v="1"/>
    <n v="94110"/>
    <x v="1"/>
    <s v="OFF-BI-10003727"/>
    <x v="1"/>
    <x v="8"/>
    <s v="Avery Durable Slant Ring Binders With Label Holder"/>
    <x v="5867"/>
    <n v="6"/>
    <x v="2"/>
    <x v="7151"/>
    <x v="1"/>
    <x v="0"/>
  </r>
  <r>
    <n v="9340"/>
    <s v="CA-2016-155264"/>
    <x v="538"/>
    <d v="2016-10-22T00:00:00"/>
    <s v="Second Class"/>
    <s v="RP-19270"/>
    <s v="Rachel Payne"/>
    <x v="1"/>
    <x v="0"/>
    <x v="8"/>
    <x v="1"/>
    <n v="94110"/>
    <x v="1"/>
    <s v="OFF-PA-10003228"/>
    <x v="1"/>
    <x v="10"/>
    <s v="Xerox 1917"/>
    <x v="64"/>
    <n v="3"/>
    <x v="0"/>
    <x v="64"/>
    <x v="1"/>
    <x v="0"/>
  </r>
  <r>
    <n v="9341"/>
    <s v="CA-2016-155264"/>
    <x v="538"/>
    <d v="2016-10-22T00:00:00"/>
    <s v="Second Class"/>
    <s v="RP-19270"/>
    <s v="Rachel Payne"/>
    <x v="1"/>
    <x v="0"/>
    <x v="8"/>
    <x v="1"/>
    <n v="94110"/>
    <x v="1"/>
    <s v="OFF-LA-10002787"/>
    <x v="1"/>
    <x v="2"/>
    <s v="Avery 480"/>
    <x v="2057"/>
    <n v="5"/>
    <x v="0"/>
    <x v="2215"/>
    <x v="1"/>
    <x v="0"/>
  </r>
  <r>
    <n v="9342"/>
    <s v="CA-2016-155264"/>
    <x v="538"/>
    <d v="2016-10-22T00:00:00"/>
    <s v="Second Class"/>
    <s v="RP-19270"/>
    <s v="Rachel Payne"/>
    <x v="1"/>
    <x v="0"/>
    <x v="8"/>
    <x v="1"/>
    <n v="94110"/>
    <x v="1"/>
    <s v="TEC-PH-10001305"/>
    <x v="2"/>
    <x v="7"/>
    <s v="Panasonic KX TS208W Corded phone"/>
    <x v="5868"/>
    <n v="3"/>
    <x v="2"/>
    <x v="7152"/>
    <x v="1"/>
    <x v="0"/>
  </r>
  <r>
    <n v="9343"/>
    <s v="CA-2018-119123"/>
    <x v="69"/>
    <d v="2018-03-18T00:00:00"/>
    <s v="Standard Class"/>
    <s v="DB-13360"/>
    <s v="Dennis Bolton"/>
    <x v="2"/>
    <x v="0"/>
    <x v="169"/>
    <x v="1"/>
    <n v="92503"/>
    <x v="1"/>
    <s v="OFF-BI-10001036"/>
    <x v="1"/>
    <x v="8"/>
    <s v="Cardinal EasyOpen D-Ring Binders"/>
    <x v="5869"/>
    <n v="7"/>
    <x v="2"/>
    <x v="7153"/>
    <x v="1"/>
    <x v="0"/>
  </r>
  <r>
    <n v="9344"/>
    <s v="CA-2019-109085"/>
    <x v="922"/>
    <d v="2019-02-20T00:00:00"/>
    <s v="First Class"/>
    <s v="CK-12325"/>
    <s v="Christine Kargatis"/>
    <x v="2"/>
    <x v="0"/>
    <x v="21"/>
    <x v="24"/>
    <n v="45373"/>
    <x v="3"/>
    <s v="FUR-TA-10001086"/>
    <x v="0"/>
    <x v="3"/>
    <s v="SAFCO PlanMaster Boards, 60w x 37-1/2d, White Melamine"/>
    <x v="4003"/>
    <n v="5"/>
    <x v="10"/>
    <x v="7154"/>
    <x v="3"/>
    <x v="0"/>
  </r>
  <r>
    <n v="9345"/>
    <s v="CA-2019-109085"/>
    <x v="922"/>
    <d v="2019-02-20T00:00:00"/>
    <s v="First Class"/>
    <s v="CK-12325"/>
    <s v="Christine Kargatis"/>
    <x v="2"/>
    <x v="0"/>
    <x v="21"/>
    <x v="24"/>
    <n v="45373"/>
    <x v="3"/>
    <s v="OFF-BI-10001525"/>
    <x v="1"/>
    <x v="8"/>
    <s v="Acco Pressboard Covers with Storage Hooks, 14 7/8&quot; x 11&quot;, Executive Red"/>
    <x v="3517"/>
    <n v="5"/>
    <x v="6"/>
    <x v="4004"/>
    <x v="3"/>
    <x v="0"/>
  </r>
  <r>
    <n v="9346"/>
    <s v="CA-2019-109085"/>
    <x v="922"/>
    <d v="2019-02-20T00:00:00"/>
    <s v="First Class"/>
    <s v="CK-12325"/>
    <s v="Christine Kargatis"/>
    <x v="2"/>
    <x v="0"/>
    <x v="21"/>
    <x v="24"/>
    <n v="45373"/>
    <x v="3"/>
    <s v="TEC-PH-10000526"/>
    <x v="2"/>
    <x v="7"/>
    <s v="Vtech CS6719"/>
    <x v="5870"/>
    <n v="1"/>
    <x v="10"/>
    <x v="7155"/>
    <x v="3"/>
    <x v="0"/>
  </r>
  <r>
    <n v="9347"/>
    <s v="CA-2019-109085"/>
    <x v="922"/>
    <d v="2019-02-20T00:00:00"/>
    <s v="First Class"/>
    <s v="CK-12325"/>
    <s v="Christine Kargatis"/>
    <x v="2"/>
    <x v="0"/>
    <x v="21"/>
    <x v="24"/>
    <n v="45373"/>
    <x v="3"/>
    <s v="FUR-FU-10004973"/>
    <x v="0"/>
    <x v="5"/>
    <s v="Flat Face Poster Frame"/>
    <x v="615"/>
    <n v="2"/>
    <x v="2"/>
    <x v="7156"/>
    <x v="3"/>
    <x v="0"/>
  </r>
  <r>
    <n v="9348"/>
    <s v="CA-2019-109085"/>
    <x v="922"/>
    <d v="2019-02-20T00:00:00"/>
    <s v="First Class"/>
    <s v="CK-12325"/>
    <s v="Christine Kargatis"/>
    <x v="2"/>
    <x v="0"/>
    <x v="21"/>
    <x v="24"/>
    <n v="45373"/>
    <x v="3"/>
    <s v="FUR-CH-10003981"/>
    <x v="0"/>
    <x v="1"/>
    <s v="Global Commerce Series Low-Back Swivel/Tilt Chairs"/>
    <x v="4448"/>
    <n v="5"/>
    <x v="4"/>
    <x v="5236"/>
    <x v="3"/>
    <x v="0"/>
  </r>
  <r>
    <n v="9349"/>
    <s v="CA-2018-114860"/>
    <x v="596"/>
    <d v="2018-12-28T00:00:00"/>
    <s v="Standard Class"/>
    <s v="DN-13690"/>
    <s v="Duane Noonan"/>
    <x v="0"/>
    <x v="0"/>
    <x v="429"/>
    <x v="1"/>
    <n v="92553"/>
    <x v="1"/>
    <s v="FUR-FU-10000277"/>
    <x v="0"/>
    <x v="5"/>
    <s v="Deflect-o DuraMat Antistatic Studded Beveled Mat for Medium Pile Carpeting"/>
    <x v="5871"/>
    <n v="8"/>
    <x v="0"/>
    <x v="7157"/>
    <x v="1"/>
    <x v="0"/>
  </r>
  <r>
    <n v="9350"/>
    <s v="CA-2018-114860"/>
    <x v="596"/>
    <d v="2018-12-28T00:00:00"/>
    <s v="Standard Class"/>
    <s v="DN-13690"/>
    <s v="Duane Noonan"/>
    <x v="0"/>
    <x v="0"/>
    <x v="429"/>
    <x v="1"/>
    <n v="92553"/>
    <x v="1"/>
    <s v="FUR-FU-10001934"/>
    <x v="0"/>
    <x v="5"/>
    <s v="Magnifier Swing Arm Lamp"/>
    <x v="108"/>
    <n v="2"/>
    <x v="0"/>
    <x v="109"/>
    <x v="1"/>
    <x v="0"/>
  </r>
  <r>
    <n v="9351"/>
    <s v="CA-2018-159009"/>
    <x v="713"/>
    <d v="2018-09-27T00:00:00"/>
    <s v="Standard Class"/>
    <s v="DP-13105"/>
    <s v="Dave Poirier"/>
    <x v="1"/>
    <x v="0"/>
    <x v="4"/>
    <x v="4"/>
    <n v="98115"/>
    <x v="1"/>
    <s v="OFF-BI-10004970"/>
    <x v="1"/>
    <x v="8"/>
    <s v="ACCOHIDE 3-Ring Binder, Blue, 1&quot;"/>
    <x v="1157"/>
    <n v="4"/>
    <x v="2"/>
    <x v="1201"/>
    <x v="1"/>
    <x v="0"/>
  </r>
  <r>
    <n v="9352"/>
    <s v="CA-2018-159009"/>
    <x v="713"/>
    <d v="2018-09-27T00:00:00"/>
    <s v="Standard Class"/>
    <s v="DP-13105"/>
    <s v="Dave Poirier"/>
    <x v="1"/>
    <x v="0"/>
    <x v="4"/>
    <x v="4"/>
    <n v="98115"/>
    <x v="1"/>
    <s v="FUR-CH-10003396"/>
    <x v="0"/>
    <x v="1"/>
    <s v="Global Deluxe Steno Chair"/>
    <x v="4236"/>
    <n v="3"/>
    <x v="2"/>
    <x v="4942"/>
    <x v="1"/>
    <x v="0"/>
  </r>
  <r>
    <n v="9353"/>
    <s v="CA-2019-148411"/>
    <x v="241"/>
    <d v="2019-09-26T00:00:00"/>
    <s v="First Class"/>
    <s v="RO-19780"/>
    <s v="Rose O'Brian"/>
    <x v="0"/>
    <x v="0"/>
    <x v="22"/>
    <x v="10"/>
    <n v="60623"/>
    <x v="2"/>
    <s v="FUR-CH-10003973"/>
    <x v="0"/>
    <x v="1"/>
    <s v="GuestStacker Chair with Chrome Finish Legs"/>
    <x v="3324"/>
    <n v="2"/>
    <x v="4"/>
    <x v="3756"/>
    <x v="2"/>
    <x v="0"/>
  </r>
  <r>
    <n v="9354"/>
    <s v="CA-2019-148411"/>
    <x v="241"/>
    <d v="2019-09-26T00:00:00"/>
    <s v="First Class"/>
    <s v="RO-19780"/>
    <s v="Rose O'Brian"/>
    <x v="0"/>
    <x v="0"/>
    <x v="22"/>
    <x v="10"/>
    <n v="60623"/>
    <x v="2"/>
    <s v="OFF-PA-10002109"/>
    <x v="1"/>
    <x v="10"/>
    <s v="Wirebound Voice Message Log Book"/>
    <x v="5872"/>
    <n v="3"/>
    <x v="2"/>
    <x v="7158"/>
    <x v="2"/>
    <x v="0"/>
  </r>
  <r>
    <n v="9355"/>
    <s v="CA-2017-110324"/>
    <x v="494"/>
    <d v="2017-12-05T00:00:00"/>
    <s v="Standard Class"/>
    <s v="MA-17560"/>
    <s v="Matt Abelman"/>
    <x v="2"/>
    <x v="0"/>
    <x v="25"/>
    <x v="12"/>
    <n v="49201"/>
    <x v="2"/>
    <s v="OFF-PA-10001826"/>
    <x v="1"/>
    <x v="10"/>
    <s v="Xerox 207"/>
    <x v="541"/>
    <n v="3"/>
    <x v="0"/>
    <x v="551"/>
    <x v="2"/>
    <x v="0"/>
  </r>
  <r>
    <n v="9356"/>
    <s v="CA-2017-110324"/>
    <x v="494"/>
    <d v="2017-12-05T00:00:00"/>
    <s v="Standard Class"/>
    <s v="MA-17560"/>
    <s v="Matt Abelman"/>
    <x v="2"/>
    <x v="0"/>
    <x v="25"/>
    <x v="12"/>
    <n v="49201"/>
    <x v="2"/>
    <s v="OFF-AR-10000823"/>
    <x v="1"/>
    <x v="6"/>
    <s v="Newell 307"/>
    <x v="1034"/>
    <n v="2"/>
    <x v="0"/>
    <x v="4131"/>
    <x v="2"/>
    <x v="0"/>
  </r>
  <r>
    <n v="9357"/>
    <s v="CA-2017-110324"/>
    <x v="494"/>
    <d v="2017-12-05T00:00:00"/>
    <s v="Standard Class"/>
    <s v="MA-17560"/>
    <s v="Matt Abelman"/>
    <x v="2"/>
    <x v="0"/>
    <x v="25"/>
    <x v="12"/>
    <n v="49201"/>
    <x v="2"/>
    <s v="OFF-PA-10001776"/>
    <x v="1"/>
    <x v="10"/>
    <s v="Wirebound Message Books, Four 2 3/4&quot; x 5&quot; Forms per Page, 600 Sets per Book"/>
    <x v="1909"/>
    <n v="2"/>
    <x v="0"/>
    <x v="2051"/>
    <x v="2"/>
    <x v="0"/>
  </r>
  <r>
    <n v="9358"/>
    <s v="CA-2018-168046"/>
    <x v="967"/>
    <d v="2018-01-28T00:00:00"/>
    <s v="Second Class"/>
    <s v="JD-15895"/>
    <s v="Jonathan Doherty"/>
    <x v="1"/>
    <x v="0"/>
    <x v="20"/>
    <x v="15"/>
    <n v="10024"/>
    <x v="3"/>
    <s v="OFF-BI-10003676"/>
    <x v="1"/>
    <x v="8"/>
    <s v="GBC Standard Recycled Report Covers, Clear Plastic Sheets"/>
    <x v="136"/>
    <n v="5"/>
    <x v="2"/>
    <x v="7159"/>
    <x v="3"/>
    <x v="0"/>
  </r>
  <r>
    <n v="9359"/>
    <s v="CA-2018-168046"/>
    <x v="967"/>
    <d v="2018-01-28T00:00:00"/>
    <s v="Second Class"/>
    <s v="JD-15895"/>
    <s v="Jonathan Doherty"/>
    <x v="1"/>
    <x v="0"/>
    <x v="20"/>
    <x v="15"/>
    <n v="10024"/>
    <x v="3"/>
    <s v="FUR-TA-10001095"/>
    <x v="0"/>
    <x v="3"/>
    <s v="Chromcraft Round Conference Tables"/>
    <x v="5873"/>
    <n v="3"/>
    <x v="10"/>
    <x v="7160"/>
    <x v="3"/>
    <x v="0"/>
  </r>
  <r>
    <n v="9360"/>
    <s v="CA-2018-168046"/>
    <x v="967"/>
    <d v="2018-01-28T00:00:00"/>
    <s v="Second Class"/>
    <s v="JD-15895"/>
    <s v="Jonathan Doherty"/>
    <x v="1"/>
    <x v="0"/>
    <x v="20"/>
    <x v="15"/>
    <n v="10024"/>
    <x v="3"/>
    <s v="FUR-FU-10000747"/>
    <x v="0"/>
    <x v="5"/>
    <s v="Tenex B1-RE Series Chair Mats for Low Pile Carpets"/>
    <x v="44"/>
    <n v="1"/>
    <x v="0"/>
    <x v="7161"/>
    <x v="3"/>
    <x v="0"/>
  </r>
  <r>
    <n v="9361"/>
    <s v="CA-2018-168046"/>
    <x v="967"/>
    <d v="2018-01-28T00:00:00"/>
    <s v="Second Class"/>
    <s v="JD-15895"/>
    <s v="Jonathan Doherty"/>
    <x v="1"/>
    <x v="0"/>
    <x v="20"/>
    <x v="15"/>
    <n v="10024"/>
    <x v="3"/>
    <s v="OFF-ST-10004337"/>
    <x v="1"/>
    <x v="4"/>
    <s v="SAFCO Commercial Wire Shelving, 72h"/>
    <x v="5874"/>
    <n v="7"/>
    <x v="0"/>
    <x v="232"/>
    <x v="3"/>
    <x v="0"/>
  </r>
  <r>
    <n v="9362"/>
    <s v="CA-2019-111591"/>
    <x v="708"/>
    <d v="2019-03-25T00:00:00"/>
    <s v="Standard Class"/>
    <s v="PS-18970"/>
    <s v="Paul Stevenson"/>
    <x v="2"/>
    <x v="0"/>
    <x v="4"/>
    <x v="4"/>
    <n v="98105"/>
    <x v="1"/>
    <s v="OFF-BI-10004410"/>
    <x v="1"/>
    <x v="8"/>
    <s v="C-Line Peel &amp; Stick Add-On Filing Pockets, 8-3/4 x 5-1/8, 10/Pack"/>
    <x v="5875"/>
    <n v="6"/>
    <x v="2"/>
    <x v="7162"/>
    <x v="1"/>
    <x v="0"/>
  </r>
  <r>
    <n v="9363"/>
    <s v="CA-2019-111591"/>
    <x v="708"/>
    <d v="2019-03-25T00:00:00"/>
    <s v="Standard Class"/>
    <s v="PS-18970"/>
    <s v="Paul Stevenson"/>
    <x v="2"/>
    <x v="0"/>
    <x v="4"/>
    <x v="4"/>
    <n v="98105"/>
    <x v="1"/>
    <s v="OFF-FA-10004838"/>
    <x v="1"/>
    <x v="13"/>
    <s v="Super Bands, 12/Pack"/>
    <x v="5876"/>
    <n v="7"/>
    <x v="0"/>
    <x v="7163"/>
    <x v="1"/>
    <x v="0"/>
  </r>
  <r>
    <n v="9364"/>
    <s v="CA-2019-111591"/>
    <x v="708"/>
    <d v="2019-03-25T00:00:00"/>
    <s v="Standard Class"/>
    <s v="PS-18970"/>
    <s v="Paul Stevenson"/>
    <x v="2"/>
    <x v="0"/>
    <x v="4"/>
    <x v="4"/>
    <n v="98105"/>
    <x v="1"/>
    <s v="FUR-FU-10002364"/>
    <x v="0"/>
    <x v="5"/>
    <s v="Eldon Expressions Wood Desk Accessories, Oak"/>
    <x v="3077"/>
    <n v="3"/>
    <x v="0"/>
    <x v="3448"/>
    <x v="1"/>
    <x v="0"/>
  </r>
  <r>
    <n v="9365"/>
    <s v="CA-2019-111591"/>
    <x v="708"/>
    <d v="2019-03-25T00:00:00"/>
    <s v="Standard Class"/>
    <s v="PS-18970"/>
    <s v="Paul Stevenson"/>
    <x v="2"/>
    <x v="0"/>
    <x v="4"/>
    <x v="4"/>
    <n v="98105"/>
    <x v="1"/>
    <s v="OFF-ST-10001809"/>
    <x v="1"/>
    <x v="4"/>
    <s v="Fellowes Officeware Wire Shelving"/>
    <x v="704"/>
    <n v="4"/>
    <x v="0"/>
    <x v="718"/>
    <x v="1"/>
    <x v="0"/>
  </r>
  <r>
    <n v="9366"/>
    <s v="US-2016-166828"/>
    <x v="963"/>
    <d v="2016-08-25T00:00:00"/>
    <s v="First Class"/>
    <s v="JF-15415"/>
    <s v="Jennifer Ferguson"/>
    <x v="0"/>
    <x v="0"/>
    <x v="490"/>
    <x v="25"/>
    <n v="63301"/>
    <x v="2"/>
    <s v="OFF-PA-10001846"/>
    <x v="1"/>
    <x v="10"/>
    <s v="Xerox 1899"/>
    <x v="1057"/>
    <n v="2"/>
    <x v="0"/>
    <x v="1302"/>
    <x v="2"/>
    <x v="0"/>
  </r>
  <r>
    <n v="9367"/>
    <s v="CA-2016-108147"/>
    <x v="785"/>
    <d v="2016-06-13T00:00:00"/>
    <s v="Standard Class"/>
    <s v="RD-19480"/>
    <s v="Rick Duston"/>
    <x v="0"/>
    <x v="0"/>
    <x v="85"/>
    <x v="15"/>
    <n v="11561"/>
    <x v="3"/>
    <s v="OFF-BI-10003876"/>
    <x v="1"/>
    <x v="8"/>
    <s v="Green Canvas Binder for 8-1/2&quot; x 14&quot; Sheets"/>
    <x v="5877"/>
    <n v="2"/>
    <x v="2"/>
    <x v="7164"/>
    <x v="3"/>
    <x v="0"/>
  </r>
  <r>
    <n v="9368"/>
    <s v="CA-2016-108147"/>
    <x v="785"/>
    <d v="2016-06-13T00:00:00"/>
    <s v="Standard Class"/>
    <s v="RD-19480"/>
    <s v="Rick Duston"/>
    <x v="0"/>
    <x v="0"/>
    <x v="85"/>
    <x v="15"/>
    <n v="11561"/>
    <x v="3"/>
    <s v="OFF-ST-10003470"/>
    <x v="1"/>
    <x v="4"/>
    <s v="Tennsco Snap-Together Open Shelving Units, Starter Sets and Add-On Units"/>
    <x v="5878"/>
    <n v="6"/>
    <x v="0"/>
    <x v="7165"/>
    <x v="3"/>
    <x v="0"/>
  </r>
  <r>
    <n v="9369"/>
    <s v="CA-2018-154998"/>
    <x v="281"/>
    <d v="2018-04-09T00:00:00"/>
    <s v="First Class"/>
    <s v="ES-14080"/>
    <s v="Erin Smith"/>
    <x v="1"/>
    <x v="0"/>
    <x v="80"/>
    <x v="30"/>
    <n v="8701"/>
    <x v="3"/>
    <s v="OFF-PA-10004243"/>
    <x v="1"/>
    <x v="10"/>
    <s v="Xerox 1939"/>
    <x v="2479"/>
    <n v="2"/>
    <x v="0"/>
    <x v="2714"/>
    <x v="3"/>
    <x v="0"/>
  </r>
  <r>
    <n v="9370"/>
    <s v="CA-2019-113460"/>
    <x v="659"/>
    <d v="2019-11-09T00:00:00"/>
    <s v="Second Class"/>
    <s v="KN-16390"/>
    <s v="Katherine Nockton"/>
    <x v="1"/>
    <x v="0"/>
    <x v="183"/>
    <x v="39"/>
    <n v="20735"/>
    <x v="3"/>
    <s v="FUR-CH-10000422"/>
    <x v="0"/>
    <x v="1"/>
    <s v="Global Highback Leather Tilter in Burgundy"/>
    <x v="5879"/>
    <n v="3"/>
    <x v="0"/>
    <x v="7166"/>
    <x v="3"/>
    <x v="0"/>
  </r>
  <r>
    <n v="9371"/>
    <s v="CA-2017-111339"/>
    <x v="352"/>
    <d v="2017-05-31T00:00:00"/>
    <s v="First Class"/>
    <s v="VP-21760"/>
    <s v="Victoria Pisteka"/>
    <x v="1"/>
    <x v="0"/>
    <x v="38"/>
    <x v="24"/>
    <n v="43229"/>
    <x v="3"/>
    <s v="FUR-FU-10002506"/>
    <x v="0"/>
    <x v="5"/>
    <s v="Tensor &quot;Hersey Kiss&quot; Styled Floor Lamp"/>
    <x v="2185"/>
    <n v="4"/>
    <x v="2"/>
    <x v="7167"/>
    <x v="3"/>
    <x v="0"/>
  </r>
  <r>
    <n v="9372"/>
    <s v="CA-2017-111339"/>
    <x v="352"/>
    <d v="2017-05-31T00:00:00"/>
    <s v="First Class"/>
    <s v="VP-21760"/>
    <s v="Victoria Pisteka"/>
    <x v="1"/>
    <x v="0"/>
    <x v="38"/>
    <x v="24"/>
    <n v="43229"/>
    <x v="3"/>
    <s v="FUR-CH-10000863"/>
    <x v="0"/>
    <x v="1"/>
    <s v="Novimex Swivel Fabric Task Chair"/>
    <x v="2613"/>
    <n v="3"/>
    <x v="4"/>
    <x v="7168"/>
    <x v="3"/>
    <x v="0"/>
  </r>
  <r>
    <n v="9373"/>
    <s v="CA-2017-111339"/>
    <x v="352"/>
    <d v="2017-05-31T00:00:00"/>
    <s v="First Class"/>
    <s v="VP-21760"/>
    <s v="Victoria Pisteka"/>
    <x v="1"/>
    <x v="0"/>
    <x v="38"/>
    <x v="24"/>
    <n v="43229"/>
    <x v="3"/>
    <s v="OFF-FA-10002988"/>
    <x v="1"/>
    <x v="13"/>
    <s v="Ideal Clamps"/>
    <x v="1400"/>
    <n v="5"/>
    <x v="2"/>
    <x v="1470"/>
    <x v="3"/>
    <x v="0"/>
  </r>
  <r>
    <n v="9374"/>
    <s v="CA-2019-102820"/>
    <x v="917"/>
    <d v="2019-05-11T00:00:00"/>
    <s v="Standard Class"/>
    <s v="CS-11950"/>
    <s v="Carlos Soltero"/>
    <x v="0"/>
    <x v="0"/>
    <x v="45"/>
    <x v="1"/>
    <n v="91104"/>
    <x v="1"/>
    <s v="TEC-PH-10003437"/>
    <x v="2"/>
    <x v="7"/>
    <s v="Blue Parrot B250XT Professional Grade Wireless Bluetooth Headset with"/>
    <x v="1171"/>
    <n v="7"/>
    <x v="2"/>
    <x v="1215"/>
    <x v="1"/>
    <x v="0"/>
  </r>
  <r>
    <n v="9375"/>
    <s v="CA-2018-149671"/>
    <x v="410"/>
    <d v="2018-06-09T00:00:00"/>
    <s v="Standard Class"/>
    <s v="KB-16600"/>
    <s v="Ken Brennan"/>
    <x v="1"/>
    <x v="0"/>
    <x v="4"/>
    <x v="4"/>
    <n v="98105"/>
    <x v="1"/>
    <s v="OFF-SU-10002537"/>
    <x v="1"/>
    <x v="14"/>
    <s v="Acme Box Cutter Scissors"/>
    <x v="5880"/>
    <n v="6"/>
    <x v="0"/>
    <x v="7169"/>
    <x v="1"/>
    <x v="0"/>
  </r>
  <r>
    <n v="9376"/>
    <s v="CA-2017-126347"/>
    <x v="639"/>
    <d v="2017-12-19T00:00:00"/>
    <s v="Second Class"/>
    <s v="AJ-10945"/>
    <s v="Ashley Jarboe"/>
    <x v="0"/>
    <x v="0"/>
    <x v="1"/>
    <x v="1"/>
    <n v="90045"/>
    <x v="1"/>
    <s v="TEC-AC-10003063"/>
    <x v="2"/>
    <x v="11"/>
    <s v="Micro Innovations USB RF Wireless Keyboard with Mouse"/>
    <x v="1424"/>
    <n v="2"/>
    <x v="0"/>
    <x v="1499"/>
    <x v="1"/>
    <x v="0"/>
  </r>
  <r>
    <n v="9377"/>
    <s v="CA-2019-108756"/>
    <x v="53"/>
    <d v="2019-12-29T00:00:00"/>
    <s v="Standard Class"/>
    <s v="PO-18865"/>
    <s v="Patrick O'Donnell"/>
    <x v="0"/>
    <x v="0"/>
    <x v="522"/>
    <x v="30"/>
    <n v="7017"/>
    <x v="3"/>
    <s v="TEC-AC-10003237"/>
    <x v="2"/>
    <x v="11"/>
    <s v="Memorex Micro Travel Drive 4 GB"/>
    <x v="5881"/>
    <n v="3"/>
    <x v="0"/>
    <x v="7170"/>
    <x v="3"/>
    <x v="0"/>
  </r>
  <r>
    <n v="9378"/>
    <s v="CA-2019-155362"/>
    <x v="94"/>
    <d v="2019-12-21T00:00:00"/>
    <s v="Standard Class"/>
    <s v="DP-13105"/>
    <s v="Dave Poirier"/>
    <x v="1"/>
    <x v="0"/>
    <x v="342"/>
    <x v="6"/>
    <n v="54703"/>
    <x v="2"/>
    <s v="OFF-ST-10001031"/>
    <x v="1"/>
    <x v="4"/>
    <s v="Adjustable Personal File Tote"/>
    <x v="5882"/>
    <n v="2"/>
    <x v="0"/>
    <x v="7171"/>
    <x v="2"/>
    <x v="0"/>
  </r>
  <r>
    <n v="9379"/>
    <s v="CA-2018-117625"/>
    <x v="1120"/>
    <d v="2018-05-15T00:00:00"/>
    <s v="Standard Class"/>
    <s v="GM-14500"/>
    <s v="Gene McClure"/>
    <x v="0"/>
    <x v="0"/>
    <x v="22"/>
    <x v="10"/>
    <n v="60610"/>
    <x v="2"/>
    <s v="OFF-EN-10001535"/>
    <x v="1"/>
    <x v="12"/>
    <s v="Grip Seal Envelopes"/>
    <x v="5883"/>
    <n v="2"/>
    <x v="2"/>
    <x v="7172"/>
    <x v="2"/>
    <x v="0"/>
  </r>
  <r>
    <n v="9380"/>
    <s v="CA-2016-154158"/>
    <x v="851"/>
    <d v="2016-12-27T00:00:00"/>
    <s v="Second Class"/>
    <s v="CC-12670"/>
    <s v="Craig Carreira"/>
    <x v="0"/>
    <x v="0"/>
    <x v="67"/>
    <x v="2"/>
    <n v="33614"/>
    <x v="0"/>
    <s v="OFF-PA-10001295"/>
    <x v="1"/>
    <x v="10"/>
    <s v="Computer Printout Paper with Letter-Trim Perforations"/>
    <x v="2817"/>
    <n v="3"/>
    <x v="2"/>
    <x v="3130"/>
    <x v="0"/>
    <x v="0"/>
  </r>
  <r>
    <n v="9381"/>
    <s v="CA-2016-154158"/>
    <x v="851"/>
    <d v="2016-12-27T00:00:00"/>
    <s v="Second Class"/>
    <s v="CC-12670"/>
    <s v="Craig Carreira"/>
    <x v="0"/>
    <x v="0"/>
    <x v="67"/>
    <x v="2"/>
    <n v="33614"/>
    <x v="0"/>
    <s v="FUR-CH-10004698"/>
    <x v="0"/>
    <x v="1"/>
    <s v="Padded Folding Chairs, Black, 4/Carton"/>
    <x v="1466"/>
    <n v="1"/>
    <x v="2"/>
    <x v="7173"/>
    <x v="0"/>
    <x v="0"/>
  </r>
  <r>
    <n v="9382"/>
    <s v="CA-2016-154158"/>
    <x v="851"/>
    <d v="2016-12-27T00:00:00"/>
    <s v="Second Class"/>
    <s v="CC-12670"/>
    <s v="Craig Carreira"/>
    <x v="0"/>
    <x v="0"/>
    <x v="67"/>
    <x v="2"/>
    <n v="33614"/>
    <x v="0"/>
    <s v="OFF-ST-10000078"/>
    <x v="1"/>
    <x v="4"/>
    <s v="Tennsco 6- and 18-Compartment Lockers"/>
    <x v="5884"/>
    <n v="2"/>
    <x v="2"/>
    <x v="7174"/>
    <x v="0"/>
    <x v="0"/>
  </r>
  <r>
    <n v="9383"/>
    <s v="CA-2016-154158"/>
    <x v="851"/>
    <d v="2016-12-27T00:00:00"/>
    <s v="Second Class"/>
    <s v="CC-12670"/>
    <s v="Craig Carreira"/>
    <x v="0"/>
    <x v="0"/>
    <x v="67"/>
    <x v="2"/>
    <n v="33614"/>
    <x v="0"/>
    <s v="OFF-AR-10001868"/>
    <x v="1"/>
    <x v="6"/>
    <s v="Prang Dustless Chalk Sticks"/>
    <x v="2956"/>
    <n v="1"/>
    <x v="2"/>
    <x v="2015"/>
    <x v="0"/>
    <x v="0"/>
  </r>
  <r>
    <n v="9384"/>
    <s v="CA-2016-154158"/>
    <x v="851"/>
    <d v="2016-12-27T00:00:00"/>
    <s v="Second Class"/>
    <s v="CC-12670"/>
    <s v="Craig Carreira"/>
    <x v="0"/>
    <x v="0"/>
    <x v="67"/>
    <x v="2"/>
    <n v="33614"/>
    <x v="0"/>
    <s v="OFF-ST-10004950"/>
    <x v="1"/>
    <x v="4"/>
    <s v="Acco Perma 3000 Stacking Storage Drawers"/>
    <x v="2067"/>
    <n v="5"/>
    <x v="2"/>
    <x v="7175"/>
    <x v="0"/>
    <x v="0"/>
  </r>
  <r>
    <n v="9385"/>
    <s v="CA-2019-100433"/>
    <x v="938"/>
    <d v="2019-08-16T00:00:00"/>
    <s v="Standard Class"/>
    <s v="SJ-20125"/>
    <s v="Sanjit Jacobs"/>
    <x v="2"/>
    <x v="0"/>
    <x v="20"/>
    <x v="15"/>
    <n v="10009"/>
    <x v="3"/>
    <s v="OFF-PA-10003441"/>
    <x v="1"/>
    <x v="10"/>
    <s v="Xerox 226"/>
    <x v="243"/>
    <n v="4"/>
    <x v="0"/>
    <x v="245"/>
    <x v="3"/>
    <x v="0"/>
  </r>
  <r>
    <n v="9386"/>
    <s v="CA-2019-163097"/>
    <x v="151"/>
    <d v="2019-08-31T00:00:00"/>
    <s v="Standard Class"/>
    <s v="SF-20200"/>
    <s v="Sarah Foster"/>
    <x v="0"/>
    <x v="0"/>
    <x v="123"/>
    <x v="16"/>
    <n v="85204"/>
    <x v="1"/>
    <s v="FUR-FU-10004973"/>
    <x v="0"/>
    <x v="5"/>
    <s v="Flat Face Poster Frame"/>
    <x v="5885"/>
    <n v="8"/>
    <x v="2"/>
    <x v="7176"/>
    <x v="1"/>
    <x v="0"/>
  </r>
  <r>
    <n v="9387"/>
    <s v="US-2019-127292"/>
    <x v="617"/>
    <d v="2019-01-23T00:00:00"/>
    <s v="Standard Class"/>
    <s v="RM-19375"/>
    <s v="Raymond Messe"/>
    <x v="0"/>
    <x v="0"/>
    <x v="140"/>
    <x v="42"/>
    <m/>
    <x v="3"/>
    <s v="OFF-PA-10000157"/>
    <x v="1"/>
    <x v="10"/>
    <s v="Xerox 191"/>
    <x v="710"/>
    <n v="4"/>
    <x v="0"/>
    <x v="5426"/>
    <x v="3"/>
    <x v="0"/>
  </r>
  <r>
    <n v="9388"/>
    <s v="US-2019-127292"/>
    <x v="617"/>
    <d v="2019-01-23T00:00:00"/>
    <s v="Standard Class"/>
    <s v="RM-19375"/>
    <s v="Raymond Messe"/>
    <x v="0"/>
    <x v="0"/>
    <x v="140"/>
    <x v="42"/>
    <m/>
    <x v="3"/>
    <s v="OFF-PA-10001970"/>
    <x v="1"/>
    <x v="10"/>
    <s v="Xerox 1881"/>
    <x v="5886"/>
    <n v="1"/>
    <x v="0"/>
    <x v="7177"/>
    <x v="3"/>
    <x v="0"/>
  </r>
  <r>
    <n v="9389"/>
    <s v="US-2019-127292"/>
    <x v="617"/>
    <d v="2019-01-23T00:00:00"/>
    <s v="Standard Class"/>
    <s v="RM-19375"/>
    <s v="Raymond Messe"/>
    <x v="0"/>
    <x v="0"/>
    <x v="140"/>
    <x v="42"/>
    <m/>
    <x v="3"/>
    <s v="OFF-AP-10000828"/>
    <x v="1"/>
    <x v="9"/>
    <s v="Avanti 4.4 Cu. Ft. Refrigerator"/>
    <x v="3116"/>
    <n v="3"/>
    <x v="0"/>
    <x v="3497"/>
    <x v="3"/>
    <x v="0"/>
  </r>
  <r>
    <n v="9390"/>
    <s v="US-2019-127292"/>
    <x v="617"/>
    <d v="2019-01-23T00:00:00"/>
    <s v="Standard Class"/>
    <s v="RM-19375"/>
    <s v="Raymond Messe"/>
    <x v="0"/>
    <x v="0"/>
    <x v="140"/>
    <x v="42"/>
    <m/>
    <x v="3"/>
    <s v="OFF-EN-10001509"/>
    <x v="1"/>
    <x v="12"/>
    <s v="Poly String Tie Envelopes"/>
    <x v="5887"/>
    <n v="1"/>
    <x v="0"/>
    <x v="7178"/>
    <x v="3"/>
    <x v="0"/>
  </r>
  <r>
    <n v="9391"/>
    <s v="CA-2017-163734"/>
    <x v="974"/>
    <d v="2017-06-24T00:00:00"/>
    <s v="Standard Class"/>
    <s v="KM-16375"/>
    <s v="Katherine Murray"/>
    <x v="2"/>
    <x v="0"/>
    <x v="12"/>
    <x v="5"/>
    <n v="77070"/>
    <x v="2"/>
    <s v="OFF-ST-10003692"/>
    <x v="1"/>
    <x v="4"/>
    <s v="Recycled Steel Personal File for Hanging File Folders"/>
    <x v="1894"/>
    <n v="5"/>
    <x v="2"/>
    <x v="2032"/>
    <x v="2"/>
    <x v="0"/>
  </r>
  <r>
    <n v="9392"/>
    <s v="CA-2019-162474"/>
    <x v="677"/>
    <d v="2019-03-16T00:00:00"/>
    <s v="First Class"/>
    <s v="FH-14275"/>
    <s v="Frank Hawley"/>
    <x v="1"/>
    <x v="0"/>
    <x v="34"/>
    <x v="10"/>
    <n v="60505"/>
    <x v="2"/>
    <s v="TEC-PH-10004700"/>
    <x v="2"/>
    <x v="7"/>
    <s v="PowerGen Dual USB Car Charger"/>
    <x v="465"/>
    <n v="1"/>
    <x v="2"/>
    <x v="7179"/>
    <x v="2"/>
    <x v="0"/>
  </r>
  <r>
    <n v="9393"/>
    <s v="CA-2017-130848"/>
    <x v="969"/>
    <d v="2017-10-25T00:00:00"/>
    <s v="Same Day"/>
    <s v="DG-13300"/>
    <s v="Deirdre Greer"/>
    <x v="1"/>
    <x v="0"/>
    <x v="60"/>
    <x v="22"/>
    <n v="80219"/>
    <x v="1"/>
    <s v="FUR-CH-10000422"/>
    <x v="0"/>
    <x v="1"/>
    <s v="Global Highback Leather Tilter in Burgundy"/>
    <x v="5888"/>
    <n v="8"/>
    <x v="2"/>
    <x v="7180"/>
    <x v="1"/>
    <x v="0"/>
  </r>
  <r>
    <n v="9394"/>
    <s v="CA-2016-125997"/>
    <x v="59"/>
    <d v="2016-09-23T00:00:00"/>
    <s v="First Class"/>
    <s v="MW-18220"/>
    <s v="Mitch Webber"/>
    <x v="0"/>
    <x v="0"/>
    <x v="20"/>
    <x v="15"/>
    <n v="10011"/>
    <x v="3"/>
    <s v="TEC-PH-10003484"/>
    <x v="2"/>
    <x v="7"/>
    <s v="Ooma Telo VoIP Home Phone System"/>
    <x v="3211"/>
    <n v="5"/>
    <x v="0"/>
    <x v="7181"/>
    <x v="3"/>
    <x v="0"/>
  </r>
  <r>
    <n v="9395"/>
    <s v="CA-2016-125997"/>
    <x v="59"/>
    <d v="2016-09-23T00:00:00"/>
    <s v="First Class"/>
    <s v="MW-18220"/>
    <s v="Mitch Webber"/>
    <x v="0"/>
    <x v="0"/>
    <x v="20"/>
    <x v="15"/>
    <n v="10011"/>
    <x v="3"/>
    <s v="FUR-CH-10001394"/>
    <x v="0"/>
    <x v="1"/>
    <s v="Global Leather Executive Chair"/>
    <x v="3317"/>
    <n v="2"/>
    <x v="9"/>
    <x v="3747"/>
    <x v="3"/>
    <x v="0"/>
  </r>
  <r>
    <n v="9396"/>
    <s v="CA-2016-125997"/>
    <x v="59"/>
    <d v="2016-09-23T00:00:00"/>
    <s v="First Class"/>
    <s v="MW-18220"/>
    <s v="Mitch Webber"/>
    <x v="0"/>
    <x v="0"/>
    <x v="20"/>
    <x v="15"/>
    <n v="10011"/>
    <x v="3"/>
    <s v="FUR-BO-10002213"/>
    <x v="0"/>
    <x v="0"/>
    <s v="DMI Eclipse Executive Suite Bookcases"/>
    <x v="479"/>
    <n v="2"/>
    <x v="2"/>
    <x v="7182"/>
    <x v="3"/>
    <x v="0"/>
  </r>
  <r>
    <n v="9397"/>
    <s v="CA-2016-125997"/>
    <x v="59"/>
    <d v="2016-09-23T00:00:00"/>
    <s v="First Class"/>
    <s v="MW-18220"/>
    <s v="Mitch Webber"/>
    <x v="0"/>
    <x v="0"/>
    <x v="20"/>
    <x v="15"/>
    <n v="10011"/>
    <x v="3"/>
    <s v="OFF-LA-10002762"/>
    <x v="1"/>
    <x v="2"/>
    <s v="Avery 485"/>
    <x v="50"/>
    <n v="6"/>
    <x v="0"/>
    <x v="50"/>
    <x v="3"/>
    <x v="0"/>
  </r>
  <r>
    <n v="9398"/>
    <s v="CA-2016-125997"/>
    <x v="59"/>
    <d v="2016-09-23T00:00:00"/>
    <s v="First Class"/>
    <s v="MW-18220"/>
    <s v="Mitch Webber"/>
    <x v="0"/>
    <x v="0"/>
    <x v="20"/>
    <x v="15"/>
    <n v="10011"/>
    <x v="3"/>
    <s v="OFF-AP-10003842"/>
    <x v="1"/>
    <x v="9"/>
    <s v="Euro-Pro Shark Turbo Vacuum"/>
    <x v="4771"/>
    <n v="1"/>
    <x v="0"/>
    <x v="7183"/>
    <x v="3"/>
    <x v="0"/>
  </r>
  <r>
    <n v="9399"/>
    <s v="CA-2016-125997"/>
    <x v="59"/>
    <d v="2016-09-23T00:00:00"/>
    <s v="First Class"/>
    <s v="MW-18220"/>
    <s v="Mitch Webber"/>
    <x v="0"/>
    <x v="0"/>
    <x v="20"/>
    <x v="15"/>
    <n v="10011"/>
    <x v="3"/>
    <s v="TEC-PH-10003072"/>
    <x v="2"/>
    <x v="7"/>
    <s v="Panasonic KX-TG9541B DECT 6.0 Digital 2-Line Expandable Cordless Phone With Digital Answering System"/>
    <x v="5889"/>
    <n v="9"/>
    <x v="0"/>
    <x v="7184"/>
    <x v="3"/>
    <x v="0"/>
  </r>
  <r>
    <n v="9400"/>
    <s v="CA-2018-103128"/>
    <x v="583"/>
    <d v="2018-11-15T00:00:00"/>
    <s v="Standard Class"/>
    <s v="SC-20845"/>
    <s v="Sung Chung"/>
    <x v="0"/>
    <x v="0"/>
    <x v="523"/>
    <x v="10"/>
    <n v="60004"/>
    <x v="2"/>
    <s v="OFF-AR-10003394"/>
    <x v="1"/>
    <x v="6"/>
    <s v="Newell 332"/>
    <x v="5890"/>
    <n v="6"/>
    <x v="2"/>
    <x v="7185"/>
    <x v="2"/>
    <x v="0"/>
  </r>
  <r>
    <n v="9401"/>
    <s v="CA-2017-167696"/>
    <x v="1216"/>
    <d v="2017-09-21T00:00:00"/>
    <s v="Standard Class"/>
    <s v="BD-11500"/>
    <s v="Bradley Drucker"/>
    <x v="0"/>
    <x v="0"/>
    <x v="311"/>
    <x v="17"/>
    <n v="23602"/>
    <x v="0"/>
    <s v="OFF-EN-10001539"/>
    <x v="1"/>
    <x v="12"/>
    <s v="Staple envelope"/>
    <x v="4995"/>
    <n v="4"/>
    <x v="0"/>
    <x v="7186"/>
    <x v="0"/>
    <x v="0"/>
  </r>
  <r>
    <n v="9402"/>
    <s v="CA-2016-159814"/>
    <x v="1217"/>
    <d v="2016-06-28T00:00:00"/>
    <s v="Standard Class"/>
    <s v="LP-17080"/>
    <s v="Liz Pelletier"/>
    <x v="0"/>
    <x v="0"/>
    <x v="93"/>
    <x v="16"/>
    <n v="85705"/>
    <x v="1"/>
    <s v="FUR-FU-10001731"/>
    <x v="0"/>
    <x v="5"/>
    <s v="Acrylic Self-Standing Desk Frames"/>
    <x v="5891"/>
    <n v="2"/>
    <x v="2"/>
    <x v="7187"/>
    <x v="1"/>
    <x v="0"/>
  </r>
  <r>
    <n v="9403"/>
    <s v="CA-2018-105459"/>
    <x v="399"/>
    <d v="2018-08-17T00:00:00"/>
    <s v="Second Class"/>
    <s v="NP-18700"/>
    <s v="Nora Preis"/>
    <x v="0"/>
    <x v="0"/>
    <x v="20"/>
    <x v="15"/>
    <n v="10024"/>
    <x v="3"/>
    <s v="FUR-TA-10001095"/>
    <x v="0"/>
    <x v="3"/>
    <s v="Chromcraft Round Conference Tables"/>
    <x v="5892"/>
    <n v="2"/>
    <x v="10"/>
    <x v="7188"/>
    <x v="3"/>
    <x v="0"/>
  </r>
  <r>
    <n v="9404"/>
    <s v="CA-2018-105459"/>
    <x v="399"/>
    <d v="2018-08-17T00:00:00"/>
    <s v="Second Class"/>
    <s v="NP-18700"/>
    <s v="Nora Preis"/>
    <x v="0"/>
    <x v="0"/>
    <x v="20"/>
    <x v="15"/>
    <n v="10024"/>
    <x v="3"/>
    <s v="OFF-ST-10000078"/>
    <x v="1"/>
    <x v="4"/>
    <s v="Tennsco 6- and 18-Compartment Lockers"/>
    <x v="5893"/>
    <n v="6"/>
    <x v="0"/>
    <x v="7189"/>
    <x v="3"/>
    <x v="0"/>
  </r>
  <r>
    <n v="9405"/>
    <s v="CA-2019-141663"/>
    <x v="669"/>
    <d v="2019-04-17T00:00:00"/>
    <s v="Standard Class"/>
    <s v="DP-13105"/>
    <s v="Dave Poirier"/>
    <x v="1"/>
    <x v="0"/>
    <x v="10"/>
    <x v="9"/>
    <n v="19134"/>
    <x v="3"/>
    <s v="OFF-FA-10004076"/>
    <x v="1"/>
    <x v="13"/>
    <s v="Translucent Push Pins by OIC"/>
    <x v="1063"/>
    <n v="5"/>
    <x v="2"/>
    <x v="7190"/>
    <x v="3"/>
    <x v="0"/>
  </r>
  <r>
    <n v="9406"/>
    <s v="CA-2016-152618"/>
    <x v="619"/>
    <d v="2016-03-17T00:00:00"/>
    <s v="First Class"/>
    <s v="RB-19465"/>
    <s v="Rick Bensley"/>
    <x v="2"/>
    <x v="0"/>
    <x v="22"/>
    <x v="10"/>
    <n v="60653"/>
    <x v="2"/>
    <s v="TEC-MA-10003626"/>
    <x v="2"/>
    <x v="15"/>
    <s v="Hewlett-Packard Deskjet 6540 Color Inkjet Printer"/>
    <x v="5894"/>
    <n v="2"/>
    <x v="4"/>
    <x v="7191"/>
    <x v="2"/>
    <x v="0"/>
  </r>
  <r>
    <n v="9407"/>
    <s v="CA-2016-152618"/>
    <x v="619"/>
    <d v="2016-03-17T00:00:00"/>
    <s v="First Class"/>
    <s v="RB-19465"/>
    <s v="Rick Bensley"/>
    <x v="2"/>
    <x v="0"/>
    <x v="22"/>
    <x v="10"/>
    <n v="60653"/>
    <x v="2"/>
    <s v="OFF-PA-10001215"/>
    <x v="1"/>
    <x v="10"/>
    <s v="Xerox 1963"/>
    <x v="582"/>
    <n v="2"/>
    <x v="2"/>
    <x v="591"/>
    <x v="2"/>
    <x v="0"/>
  </r>
  <r>
    <n v="9408"/>
    <s v="CA-2019-162789"/>
    <x v="585"/>
    <d v="2019-09-24T00:00:00"/>
    <s v="Second Class"/>
    <s v="LC-17140"/>
    <s v="Logan Currie"/>
    <x v="0"/>
    <x v="0"/>
    <x v="20"/>
    <x v="15"/>
    <n v="10035"/>
    <x v="3"/>
    <s v="TEC-AC-10002842"/>
    <x v="2"/>
    <x v="11"/>
    <s v="WD My Passport Ultra 2TB Portable External Hard Drive"/>
    <x v="5895"/>
    <n v="9"/>
    <x v="0"/>
    <x v="7192"/>
    <x v="3"/>
    <x v="0"/>
  </r>
  <r>
    <n v="9409"/>
    <s v="CA-2019-162789"/>
    <x v="585"/>
    <d v="2019-09-24T00:00:00"/>
    <s v="Second Class"/>
    <s v="LC-17140"/>
    <s v="Logan Currie"/>
    <x v="0"/>
    <x v="0"/>
    <x v="20"/>
    <x v="15"/>
    <n v="10035"/>
    <x v="3"/>
    <s v="FUR-FU-10004864"/>
    <x v="0"/>
    <x v="5"/>
    <s v="Eldon 500 Class Desk Accessories"/>
    <x v="5896"/>
    <n v="1"/>
    <x v="0"/>
    <x v="7193"/>
    <x v="3"/>
    <x v="0"/>
  </r>
  <r>
    <n v="9410"/>
    <s v="US-2019-110149"/>
    <x v="389"/>
    <d v="2019-12-13T00:00:00"/>
    <s v="First Class"/>
    <s v="WB-21850"/>
    <s v="William Brown"/>
    <x v="0"/>
    <x v="0"/>
    <x v="10"/>
    <x v="9"/>
    <n v="19143"/>
    <x v="3"/>
    <s v="OFF-BI-10000014"/>
    <x v="1"/>
    <x v="8"/>
    <s v="Heavy-Duty E-Z-D Binders"/>
    <x v="5897"/>
    <n v="1"/>
    <x v="6"/>
    <x v="7194"/>
    <x v="3"/>
    <x v="0"/>
  </r>
  <r>
    <n v="9411"/>
    <s v="US-2019-110149"/>
    <x v="389"/>
    <d v="2019-12-13T00:00:00"/>
    <s v="First Class"/>
    <s v="WB-21850"/>
    <s v="William Brown"/>
    <x v="0"/>
    <x v="0"/>
    <x v="10"/>
    <x v="9"/>
    <n v="19143"/>
    <x v="3"/>
    <s v="FUR-FU-10001475"/>
    <x v="0"/>
    <x v="5"/>
    <s v="Contract Clock, 14&quot;, Brown"/>
    <x v="1190"/>
    <n v="5"/>
    <x v="2"/>
    <x v="7195"/>
    <x v="3"/>
    <x v="0"/>
  </r>
  <r>
    <n v="9412"/>
    <s v="CA-2018-108959"/>
    <x v="612"/>
    <d v="2018-03-14T00:00:00"/>
    <s v="Second Class"/>
    <s v="MH-17785"/>
    <s v="Maya Herman"/>
    <x v="1"/>
    <x v="0"/>
    <x v="220"/>
    <x v="16"/>
    <n v="85301"/>
    <x v="1"/>
    <s v="OFF-ST-10001272"/>
    <x v="1"/>
    <x v="4"/>
    <s v="Mini 13-1/2 Capacity Data Binder Rack, Pearl"/>
    <x v="5898"/>
    <n v="1"/>
    <x v="2"/>
    <x v="7196"/>
    <x v="1"/>
    <x v="0"/>
  </r>
  <r>
    <n v="9413"/>
    <s v="CA-2017-164777"/>
    <x v="746"/>
    <d v="2017-01-29T00:00:00"/>
    <s v="First Class"/>
    <s v="SC-20305"/>
    <s v="Sean Christensen"/>
    <x v="0"/>
    <x v="0"/>
    <x v="1"/>
    <x v="1"/>
    <n v="90036"/>
    <x v="1"/>
    <s v="FUR-CH-10002024"/>
    <x v="0"/>
    <x v="1"/>
    <s v="HON 5400 Series Task Chairs for Big and Tall"/>
    <x v="5355"/>
    <n v="5"/>
    <x v="2"/>
    <x v="232"/>
    <x v="1"/>
    <x v="0"/>
  </r>
  <r>
    <n v="9414"/>
    <s v="CA-2018-132017"/>
    <x v="182"/>
    <d v="2018-09-27T00:00:00"/>
    <s v="First Class"/>
    <s v="MH-17620"/>
    <s v="Matt Hagelstein"/>
    <x v="1"/>
    <x v="0"/>
    <x v="12"/>
    <x v="5"/>
    <n v="77041"/>
    <x v="2"/>
    <s v="OFF-BI-10004001"/>
    <x v="1"/>
    <x v="8"/>
    <s v="GBC Recycled VeloBinder Covers"/>
    <x v="5899"/>
    <n v="2"/>
    <x v="3"/>
    <x v="7197"/>
    <x v="2"/>
    <x v="0"/>
  </r>
  <r>
    <n v="9415"/>
    <s v="CA-2017-127824"/>
    <x v="1090"/>
    <d v="2017-10-22T00:00:00"/>
    <s v="Standard Class"/>
    <s v="JC-15775"/>
    <s v="John Castell"/>
    <x v="0"/>
    <x v="0"/>
    <x v="4"/>
    <x v="4"/>
    <n v="98115"/>
    <x v="1"/>
    <s v="TEC-PH-10004094"/>
    <x v="2"/>
    <x v="7"/>
    <s v="Motorola L703CM"/>
    <x v="2528"/>
    <n v="2"/>
    <x v="2"/>
    <x v="7198"/>
    <x v="1"/>
    <x v="0"/>
  </r>
  <r>
    <n v="9416"/>
    <s v="CA-2017-127824"/>
    <x v="1090"/>
    <d v="2017-10-22T00:00:00"/>
    <s v="Standard Class"/>
    <s v="JC-15775"/>
    <s v="John Castell"/>
    <x v="0"/>
    <x v="0"/>
    <x v="4"/>
    <x v="4"/>
    <n v="98115"/>
    <x v="1"/>
    <s v="OFF-PA-10001184"/>
    <x v="1"/>
    <x v="10"/>
    <s v="Xerox 1903"/>
    <x v="1465"/>
    <n v="3"/>
    <x v="0"/>
    <x v="1544"/>
    <x v="1"/>
    <x v="0"/>
  </r>
  <r>
    <n v="9417"/>
    <s v="CA-2017-127824"/>
    <x v="1090"/>
    <d v="2017-10-22T00:00:00"/>
    <s v="Standard Class"/>
    <s v="JC-15775"/>
    <s v="John Castell"/>
    <x v="0"/>
    <x v="0"/>
    <x v="4"/>
    <x v="4"/>
    <n v="98115"/>
    <x v="1"/>
    <s v="FUR-FU-10002505"/>
    <x v="0"/>
    <x v="5"/>
    <s v="Eldon 100 Class Desk Accessories"/>
    <x v="3716"/>
    <n v="3"/>
    <x v="0"/>
    <x v="4250"/>
    <x v="1"/>
    <x v="0"/>
  </r>
  <r>
    <n v="9418"/>
    <s v="CA-2016-148285"/>
    <x v="1218"/>
    <d v="2016-11-01T00:00:00"/>
    <s v="Standard Class"/>
    <s v="RD-19810"/>
    <s v="Ross DeVincentis"/>
    <x v="2"/>
    <x v="0"/>
    <x v="115"/>
    <x v="3"/>
    <n v="28314"/>
    <x v="0"/>
    <s v="OFF-PA-10001166"/>
    <x v="1"/>
    <x v="10"/>
    <s v="Xerox 2"/>
    <x v="563"/>
    <n v="2"/>
    <x v="2"/>
    <x v="572"/>
    <x v="0"/>
    <x v="0"/>
  </r>
  <r>
    <n v="9419"/>
    <s v="CA-2016-148285"/>
    <x v="1218"/>
    <d v="2016-11-01T00:00:00"/>
    <s v="Standard Class"/>
    <s v="RD-19810"/>
    <s v="Ross DeVincentis"/>
    <x v="2"/>
    <x v="0"/>
    <x v="115"/>
    <x v="3"/>
    <n v="28314"/>
    <x v="0"/>
    <s v="OFF-PA-10000349"/>
    <x v="1"/>
    <x v="10"/>
    <s v="Easy-staple paper"/>
    <x v="1655"/>
    <n v="3"/>
    <x v="2"/>
    <x v="3595"/>
    <x v="0"/>
    <x v="0"/>
  </r>
  <r>
    <n v="9420"/>
    <s v="CA-2019-152926"/>
    <x v="280"/>
    <d v="2019-10-04T00:00:00"/>
    <s v="Second Class"/>
    <s v="SC-20695"/>
    <s v="Steve Chapman"/>
    <x v="1"/>
    <x v="0"/>
    <x v="12"/>
    <x v="5"/>
    <n v="77041"/>
    <x v="2"/>
    <s v="OFF-AP-10004708"/>
    <x v="1"/>
    <x v="9"/>
    <s v="Fellowes Superior 10 Outlet Split Surge Protector"/>
    <x v="5279"/>
    <n v="2"/>
    <x v="3"/>
    <x v="6364"/>
    <x v="2"/>
    <x v="0"/>
  </r>
  <r>
    <n v="9421"/>
    <s v="CA-2019-152926"/>
    <x v="280"/>
    <d v="2019-10-04T00:00:00"/>
    <s v="Second Class"/>
    <s v="SC-20695"/>
    <s v="Steve Chapman"/>
    <x v="1"/>
    <x v="0"/>
    <x v="12"/>
    <x v="5"/>
    <n v="77041"/>
    <x v="2"/>
    <s v="OFF-AP-10001947"/>
    <x v="1"/>
    <x v="9"/>
    <s v="Acco 6 Outlet Guardian Premium Plus Surge Suppressor"/>
    <x v="5900"/>
    <n v="6"/>
    <x v="3"/>
    <x v="7199"/>
    <x v="2"/>
    <x v="0"/>
  </r>
  <r>
    <n v="9422"/>
    <s v="CA-2016-145254"/>
    <x v="149"/>
    <d v="2016-07-27T00:00:00"/>
    <s v="Standard Class"/>
    <s v="NC-18535"/>
    <s v="Nick Crebassa"/>
    <x v="1"/>
    <x v="0"/>
    <x v="8"/>
    <x v="1"/>
    <n v="94122"/>
    <x v="1"/>
    <s v="TEC-PH-10000441"/>
    <x v="2"/>
    <x v="7"/>
    <s v="VTech DS6151"/>
    <x v="2821"/>
    <n v="6"/>
    <x v="2"/>
    <x v="7200"/>
    <x v="1"/>
    <x v="0"/>
  </r>
  <r>
    <n v="9423"/>
    <s v="CA-2016-145254"/>
    <x v="149"/>
    <d v="2016-07-27T00:00:00"/>
    <s v="Standard Class"/>
    <s v="NC-18535"/>
    <s v="Nick Crebassa"/>
    <x v="1"/>
    <x v="0"/>
    <x v="8"/>
    <x v="1"/>
    <n v="94122"/>
    <x v="1"/>
    <s v="OFF-SU-10004664"/>
    <x v="1"/>
    <x v="14"/>
    <s v="Acme Softgrip Scissors"/>
    <x v="5557"/>
    <n v="5"/>
    <x v="0"/>
    <x v="6740"/>
    <x v="1"/>
    <x v="0"/>
  </r>
  <r>
    <n v="9424"/>
    <s v="CA-2016-145254"/>
    <x v="149"/>
    <d v="2016-07-27T00:00:00"/>
    <s v="Standard Class"/>
    <s v="NC-18535"/>
    <s v="Nick Crebassa"/>
    <x v="1"/>
    <x v="0"/>
    <x v="8"/>
    <x v="1"/>
    <n v="94122"/>
    <x v="1"/>
    <s v="TEC-PH-10004531"/>
    <x v="2"/>
    <x v="7"/>
    <s v="AT&amp;T CL2909"/>
    <x v="214"/>
    <n v="3"/>
    <x v="2"/>
    <x v="2436"/>
    <x v="1"/>
    <x v="0"/>
  </r>
  <r>
    <n v="9425"/>
    <s v="CA-2016-145254"/>
    <x v="149"/>
    <d v="2016-07-27T00:00:00"/>
    <s v="Standard Class"/>
    <s v="NC-18535"/>
    <s v="Nick Crebassa"/>
    <x v="1"/>
    <x v="0"/>
    <x v="8"/>
    <x v="1"/>
    <n v="94122"/>
    <x v="1"/>
    <s v="TEC-AC-10002167"/>
    <x v="2"/>
    <x v="11"/>
    <s v="Imation 8gb Micro Traveldrive Usb 2.0 Flash Drive"/>
    <x v="47"/>
    <n v="3"/>
    <x v="0"/>
    <x v="47"/>
    <x v="1"/>
    <x v="0"/>
  </r>
  <r>
    <n v="9426"/>
    <s v="CA-2016-116246"/>
    <x v="171"/>
    <d v="2016-09-17T00:00:00"/>
    <s v="Second Class"/>
    <s v="LW-17215"/>
    <s v="Luke Weiss"/>
    <x v="0"/>
    <x v="0"/>
    <x v="20"/>
    <x v="15"/>
    <n v="10035"/>
    <x v="3"/>
    <s v="FUR-CH-10002024"/>
    <x v="0"/>
    <x v="1"/>
    <s v="HON 5400 Series Task Chairs for Big and Tall"/>
    <x v="5901"/>
    <n v="6"/>
    <x v="9"/>
    <x v="7201"/>
    <x v="3"/>
    <x v="0"/>
  </r>
  <r>
    <n v="9427"/>
    <s v="CA-2018-160479"/>
    <x v="306"/>
    <d v="2018-09-20T00:00:00"/>
    <s v="Standard Class"/>
    <s v="AH-10585"/>
    <s v="Angele Hood"/>
    <x v="0"/>
    <x v="0"/>
    <x v="4"/>
    <x v="4"/>
    <n v="98105"/>
    <x v="1"/>
    <s v="OFF-AR-10002445"/>
    <x v="1"/>
    <x v="6"/>
    <s v="SANFORD Major Accent Highlighters"/>
    <x v="3826"/>
    <n v="5"/>
    <x v="0"/>
    <x v="4396"/>
    <x v="1"/>
    <x v="0"/>
  </r>
  <r>
    <n v="9428"/>
    <s v="CA-2016-167486"/>
    <x v="501"/>
    <d v="2016-12-01T00:00:00"/>
    <s v="Standard Class"/>
    <s v="JO-15145"/>
    <s v="Jack O'Briant"/>
    <x v="1"/>
    <x v="0"/>
    <x v="198"/>
    <x v="15"/>
    <n v="14215"/>
    <x v="3"/>
    <s v="FUR-FU-10003268"/>
    <x v="0"/>
    <x v="5"/>
    <s v="Eldon Radial Chair Mat for Low to Medium Pile Carpets"/>
    <x v="3351"/>
    <n v="5"/>
    <x v="0"/>
    <x v="7202"/>
    <x v="3"/>
    <x v="0"/>
  </r>
  <r>
    <n v="9429"/>
    <s v="CA-2016-152100"/>
    <x v="218"/>
    <d v="2016-05-16T00:00:00"/>
    <s v="Standard Class"/>
    <s v="VW-21775"/>
    <s v="Victoria Wilson"/>
    <x v="1"/>
    <x v="0"/>
    <x v="114"/>
    <x v="5"/>
    <n v="77340"/>
    <x v="2"/>
    <s v="FUR-CH-10000015"/>
    <x v="0"/>
    <x v="1"/>
    <s v="Hon Multipurpose Stacking Arm Chairs"/>
    <x v="5902"/>
    <n v="8"/>
    <x v="4"/>
    <x v="7203"/>
    <x v="2"/>
    <x v="0"/>
  </r>
  <r>
    <n v="9430"/>
    <s v="CA-2017-166219"/>
    <x v="834"/>
    <d v="2017-09-01T00:00:00"/>
    <s v="Standard Class"/>
    <s v="BP-11185"/>
    <s v="Ben Peterman"/>
    <x v="1"/>
    <x v="0"/>
    <x v="61"/>
    <x v="5"/>
    <n v="75081"/>
    <x v="2"/>
    <s v="TEC-PH-10004165"/>
    <x v="2"/>
    <x v="7"/>
    <s v="Mitel MiVoice 5330e IP Phone"/>
    <x v="1124"/>
    <n v="5"/>
    <x v="2"/>
    <x v="7204"/>
    <x v="2"/>
    <x v="0"/>
  </r>
  <r>
    <n v="9431"/>
    <s v="CA-2017-166219"/>
    <x v="834"/>
    <d v="2017-09-01T00:00:00"/>
    <s v="Standard Class"/>
    <s v="BP-11185"/>
    <s v="Ben Peterman"/>
    <x v="1"/>
    <x v="0"/>
    <x v="61"/>
    <x v="5"/>
    <n v="75081"/>
    <x v="2"/>
    <s v="FUR-TA-10004607"/>
    <x v="0"/>
    <x v="3"/>
    <s v="Hon 2111 Invitation Series Straight Table"/>
    <x v="5903"/>
    <n v="1"/>
    <x v="4"/>
    <x v="7205"/>
    <x v="2"/>
    <x v="0"/>
  </r>
  <r>
    <n v="9432"/>
    <s v="CA-2017-111864"/>
    <x v="974"/>
    <d v="2017-06-19T00:00:00"/>
    <s v="Same Day"/>
    <s v="PP-18955"/>
    <s v="Paul Prost"/>
    <x v="2"/>
    <x v="0"/>
    <x v="10"/>
    <x v="9"/>
    <n v="19134"/>
    <x v="3"/>
    <s v="OFF-LA-10004677"/>
    <x v="1"/>
    <x v="2"/>
    <s v="Self-Adhesive Address Labels for Typewriters with Dispenser Box"/>
    <x v="2184"/>
    <n v="2"/>
    <x v="2"/>
    <x v="2352"/>
    <x v="3"/>
    <x v="0"/>
  </r>
  <r>
    <n v="9433"/>
    <s v="CA-2017-119627"/>
    <x v="493"/>
    <d v="2017-08-23T00:00:00"/>
    <s v="Standard Class"/>
    <s v="SC-20725"/>
    <s v="Steven Cartwright"/>
    <x v="0"/>
    <x v="0"/>
    <x v="97"/>
    <x v="16"/>
    <n v="85345"/>
    <x v="1"/>
    <s v="TEC-AC-10002217"/>
    <x v="2"/>
    <x v="11"/>
    <s v="Imation Clip USB flash drive - 8 GB"/>
    <x v="5520"/>
    <n v="2"/>
    <x v="2"/>
    <x v="6688"/>
    <x v="1"/>
    <x v="0"/>
  </r>
  <r>
    <n v="9434"/>
    <s v="CA-2017-119627"/>
    <x v="493"/>
    <d v="2017-08-23T00:00:00"/>
    <s v="Standard Class"/>
    <s v="SC-20725"/>
    <s v="Steven Cartwright"/>
    <x v="0"/>
    <x v="0"/>
    <x v="97"/>
    <x v="16"/>
    <n v="85345"/>
    <x v="1"/>
    <s v="OFF-PA-10001937"/>
    <x v="1"/>
    <x v="10"/>
    <s v="Xerox 21"/>
    <x v="1590"/>
    <n v="7"/>
    <x v="2"/>
    <x v="1683"/>
    <x v="1"/>
    <x v="0"/>
  </r>
  <r>
    <n v="9435"/>
    <s v="CA-2017-119627"/>
    <x v="493"/>
    <d v="2017-08-23T00:00:00"/>
    <s v="Standard Class"/>
    <s v="SC-20725"/>
    <s v="Steven Cartwright"/>
    <x v="0"/>
    <x v="0"/>
    <x v="97"/>
    <x v="16"/>
    <n v="85345"/>
    <x v="1"/>
    <s v="OFF-AR-10000203"/>
    <x v="1"/>
    <x v="6"/>
    <s v="Newell 336"/>
    <x v="1518"/>
    <n v="3"/>
    <x v="2"/>
    <x v="4816"/>
    <x v="1"/>
    <x v="0"/>
  </r>
  <r>
    <n v="9436"/>
    <s v="CA-2017-119627"/>
    <x v="493"/>
    <d v="2017-08-23T00:00:00"/>
    <s v="Standard Class"/>
    <s v="SC-20725"/>
    <s v="Steven Cartwright"/>
    <x v="0"/>
    <x v="0"/>
    <x v="97"/>
    <x v="16"/>
    <n v="85345"/>
    <x v="1"/>
    <s v="TEC-AC-10001142"/>
    <x v="2"/>
    <x v="11"/>
    <s v="First Data FD10 PIN Pad"/>
    <x v="5904"/>
    <n v="4"/>
    <x v="2"/>
    <x v="7206"/>
    <x v="1"/>
    <x v="0"/>
  </r>
  <r>
    <n v="9437"/>
    <s v="CA-2017-160787"/>
    <x v="12"/>
    <d v="2017-09-25T00:00:00"/>
    <s v="Same Day"/>
    <s v="BM-11785"/>
    <s v="Bryan Mills"/>
    <x v="0"/>
    <x v="0"/>
    <x v="10"/>
    <x v="9"/>
    <n v="19143"/>
    <x v="3"/>
    <s v="OFF-BI-10003712"/>
    <x v="1"/>
    <x v="8"/>
    <s v="Acco Pressboard Covers with Storage Hooks, 14 7/8&quot; x 11&quot;, Light Blue"/>
    <x v="194"/>
    <n v="2"/>
    <x v="6"/>
    <x v="2886"/>
    <x v="3"/>
    <x v="0"/>
  </r>
  <r>
    <n v="9438"/>
    <s v="CA-2019-107853"/>
    <x v="1143"/>
    <d v="2019-05-31T00:00:00"/>
    <s v="Standard Class"/>
    <s v="CD-11920"/>
    <s v="Carlos Daly"/>
    <x v="0"/>
    <x v="0"/>
    <x v="147"/>
    <x v="1"/>
    <n v="92054"/>
    <x v="1"/>
    <s v="OFF-PA-10000520"/>
    <x v="1"/>
    <x v="10"/>
    <s v="Xerox 201"/>
    <x v="91"/>
    <n v="2"/>
    <x v="0"/>
    <x v="91"/>
    <x v="1"/>
    <x v="0"/>
  </r>
  <r>
    <n v="9439"/>
    <s v="CA-2019-126144"/>
    <x v="689"/>
    <d v="2019-08-05T00:00:00"/>
    <s v="Standard Class"/>
    <s v="GM-14680"/>
    <s v="Greg Matthias"/>
    <x v="0"/>
    <x v="0"/>
    <x v="10"/>
    <x v="9"/>
    <n v="19134"/>
    <x v="3"/>
    <s v="TEC-PH-10001079"/>
    <x v="2"/>
    <x v="7"/>
    <s v="Polycom SoundPoint Pro SE-225 Corded phone"/>
    <x v="5905"/>
    <n v="4"/>
    <x v="10"/>
    <x v="7207"/>
    <x v="3"/>
    <x v="0"/>
  </r>
  <r>
    <n v="9440"/>
    <s v="US-2016-154655"/>
    <x v="36"/>
    <d v="2016-10-17T00:00:00"/>
    <s v="Standard Class"/>
    <s v="BP-11050"/>
    <s v="Barry Pond"/>
    <x v="1"/>
    <x v="0"/>
    <x v="22"/>
    <x v="10"/>
    <n v="60623"/>
    <x v="2"/>
    <s v="OFF-SU-10000898"/>
    <x v="1"/>
    <x v="14"/>
    <s v="Acme Hot Forged Carbon Steel Scissors with Nickel-Plated Handles, 3 7/8&quot; Cut, 8&quot;L"/>
    <x v="5906"/>
    <n v="2"/>
    <x v="2"/>
    <x v="7208"/>
    <x v="2"/>
    <x v="0"/>
  </r>
  <r>
    <n v="9441"/>
    <s v="CA-2016-100391"/>
    <x v="594"/>
    <d v="2016-05-29T00:00:00"/>
    <s v="Standard Class"/>
    <s v="BW-11065"/>
    <s v="Barry Weirich"/>
    <x v="0"/>
    <x v="0"/>
    <x v="20"/>
    <x v="15"/>
    <n v="10035"/>
    <x v="3"/>
    <s v="OFF-PA-10001471"/>
    <x v="1"/>
    <x v="10"/>
    <s v="Strathmore Photo Frame Cards"/>
    <x v="2"/>
    <n v="2"/>
    <x v="0"/>
    <x v="5223"/>
    <x v="3"/>
    <x v="1"/>
  </r>
  <r>
    <n v="9442"/>
    <s v="CA-2016-165477"/>
    <x v="282"/>
    <d v="2016-12-31T00:00:00"/>
    <s v="Second Class"/>
    <s v="RE-19405"/>
    <s v="Ricardo Emerson"/>
    <x v="0"/>
    <x v="0"/>
    <x v="239"/>
    <x v="24"/>
    <n v="44240"/>
    <x v="3"/>
    <s v="OFF-AP-10003281"/>
    <x v="1"/>
    <x v="9"/>
    <s v="Acco 6 Outlet Guardian Standard Surge Suppressor"/>
    <x v="5907"/>
    <n v="5"/>
    <x v="2"/>
    <x v="7209"/>
    <x v="3"/>
    <x v="0"/>
  </r>
  <r>
    <n v="9443"/>
    <s v="CA-2019-165904"/>
    <x v="104"/>
    <d v="2019-04-11T00:00:00"/>
    <s v="Standard Class"/>
    <s v="HR-14770"/>
    <s v="Hallie Redmond"/>
    <x v="2"/>
    <x v="0"/>
    <x v="108"/>
    <x v="2"/>
    <n v="32216"/>
    <x v="0"/>
    <s v="OFF-AR-10003156"/>
    <x v="1"/>
    <x v="6"/>
    <s v="50 Colored Long Pencils"/>
    <x v="5908"/>
    <n v="2"/>
    <x v="2"/>
    <x v="7210"/>
    <x v="0"/>
    <x v="0"/>
  </r>
  <r>
    <n v="9444"/>
    <s v="CA-2019-165904"/>
    <x v="104"/>
    <d v="2019-04-11T00:00:00"/>
    <s v="Standard Class"/>
    <s v="HR-14770"/>
    <s v="Hallie Redmond"/>
    <x v="2"/>
    <x v="0"/>
    <x v="108"/>
    <x v="2"/>
    <n v="32216"/>
    <x v="0"/>
    <s v="TEC-PH-10000576"/>
    <x v="2"/>
    <x v="7"/>
    <s v="AT&amp;T 1080 Corded phone"/>
    <x v="985"/>
    <n v="2"/>
    <x v="2"/>
    <x v="1023"/>
    <x v="0"/>
    <x v="0"/>
  </r>
  <r>
    <n v="9445"/>
    <s v="CA-2017-104052"/>
    <x v="879"/>
    <d v="2017-03-02T00:00:00"/>
    <s v="First Class"/>
    <s v="TP-21565"/>
    <s v="Tracy Poddar"/>
    <x v="1"/>
    <x v="0"/>
    <x v="224"/>
    <x v="5"/>
    <n v="75019"/>
    <x v="2"/>
    <s v="TEC-PH-10003215"/>
    <x v="2"/>
    <x v="7"/>
    <s v="Jackery Bar Premium Fast-charging Portable Charger"/>
    <x v="3124"/>
    <n v="4"/>
    <x v="2"/>
    <x v="3505"/>
    <x v="2"/>
    <x v="0"/>
  </r>
  <r>
    <n v="9446"/>
    <s v="CA-2017-168277"/>
    <x v="352"/>
    <d v="2017-06-03T00:00:00"/>
    <s v="Standard Class"/>
    <s v="KB-16315"/>
    <s v="Karl Braun"/>
    <x v="0"/>
    <x v="0"/>
    <x v="245"/>
    <x v="14"/>
    <n v="46203"/>
    <x v="2"/>
    <s v="OFF-LA-10004484"/>
    <x v="1"/>
    <x v="2"/>
    <s v="Avery 476"/>
    <x v="714"/>
    <n v="3"/>
    <x v="0"/>
    <x v="732"/>
    <x v="2"/>
    <x v="0"/>
  </r>
  <r>
    <n v="9447"/>
    <s v="CA-2018-158617"/>
    <x v="897"/>
    <d v="2018-09-28T00:00:00"/>
    <s v="Standard Class"/>
    <s v="AC-10660"/>
    <s v="Anna Chung"/>
    <x v="0"/>
    <x v="0"/>
    <x v="104"/>
    <x v="14"/>
    <n v="46226"/>
    <x v="2"/>
    <s v="OFF-PA-10002245"/>
    <x v="1"/>
    <x v="10"/>
    <s v="Xerox 1895"/>
    <x v="1211"/>
    <n v="6"/>
    <x v="0"/>
    <x v="5470"/>
    <x v="2"/>
    <x v="0"/>
  </r>
  <r>
    <n v="9448"/>
    <s v="CA-2019-136882"/>
    <x v="837"/>
    <d v="2019-06-03T00:00:00"/>
    <s v="Standard Class"/>
    <s v="DN-13690"/>
    <s v="Duane Noonan"/>
    <x v="0"/>
    <x v="0"/>
    <x v="251"/>
    <x v="26"/>
    <n v="74133"/>
    <x v="2"/>
    <s v="FUR-FU-10003664"/>
    <x v="0"/>
    <x v="5"/>
    <s v="Electrix Architect's Clamp-On Swing Arm Lamp, Black"/>
    <x v="5909"/>
    <n v="5"/>
    <x v="0"/>
    <x v="7211"/>
    <x v="2"/>
    <x v="0"/>
  </r>
  <r>
    <n v="9449"/>
    <s v="US-2018-148957"/>
    <x v="42"/>
    <d v="2018-09-23T00:00:00"/>
    <s v="Standard Class"/>
    <s v="CC-12430"/>
    <s v="Chuck Clark"/>
    <x v="2"/>
    <x v="0"/>
    <x v="252"/>
    <x v="4"/>
    <n v="98052"/>
    <x v="1"/>
    <s v="OFF-LA-10002195"/>
    <x v="1"/>
    <x v="2"/>
    <s v="Avery 481"/>
    <x v="5910"/>
    <n v="4"/>
    <x v="0"/>
    <x v="7212"/>
    <x v="1"/>
    <x v="0"/>
  </r>
  <r>
    <n v="9450"/>
    <s v="CA-2016-140032"/>
    <x v="78"/>
    <d v="2016-09-13T00:00:00"/>
    <s v="Standard Class"/>
    <s v="TS-21340"/>
    <s v="Toby Swindell"/>
    <x v="0"/>
    <x v="0"/>
    <x v="8"/>
    <x v="1"/>
    <n v="94109"/>
    <x v="1"/>
    <s v="OFF-BI-10000822"/>
    <x v="1"/>
    <x v="8"/>
    <s v="Acco PRESSTEX Data Binder with Storage Hooks, Light Blue, 9 1/2&quot; X 11&quot;"/>
    <x v="5911"/>
    <n v="2"/>
    <x v="2"/>
    <x v="7213"/>
    <x v="1"/>
    <x v="0"/>
  </r>
  <r>
    <n v="9451"/>
    <s v="CA-2019-145506"/>
    <x v="95"/>
    <d v="2019-06-07T00:00:00"/>
    <s v="Standard Class"/>
    <s v="MO-17800"/>
    <s v="Meg O'Connel"/>
    <x v="2"/>
    <x v="0"/>
    <x v="258"/>
    <x v="4"/>
    <n v="99207"/>
    <x v="1"/>
    <s v="OFF-ST-10004963"/>
    <x v="1"/>
    <x v="4"/>
    <s v="Eldon Gobal File Keepers"/>
    <x v="5912"/>
    <n v="9"/>
    <x v="0"/>
    <x v="7214"/>
    <x v="1"/>
    <x v="0"/>
  </r>
  <r>
    <n v="9452"/>
    <s v="CA-2017-129546"/>
    <x v="694"/>
    <d v="2017-10-05T00:00:00"/>
    <s v="Standard Class"/>
    <s v="RP-19855"/>
    <s v="Roy Phan"/>
    <x v="1"/>
    <x v="0"/>
    <x v="1"/>
    <x v="1"/>
    <n v="90032"/>
    <x v="1"/>
    <s v="OFF-AP-10002495"/>
    <x v="1"/>
    <x v="9"/>
    <s v="Acco Smartsocket Table Surge Protector, 6 Color-Coded Adapter Outlets"/>
    <x v="5913"/>
    <n v="3"/>
    <x v="0"/>
    <x v="7215"/>
    <x v="1"/>
    <x v="0"/>
  </r>
  <r>
    <n v="9453"/>
    <s v="CA-2017-129546"/>
    <x v="694"/>
    <d v="2017-10-05T00:00:00"/>
    <s v="Standard Class"/>
    <s v="RP-19855"/>
    <s v="Roy Phan"/>
    <x v="1"/>
    <x v="0"/>
    <x v="1"/>
    <x v="1"/>
    <n v="90032"/>
    <x v="1"/>
    <s v="OFF-BI-10004001"/>
    <x v="1"/>
    <x v="8"/>
    <s v="GBC Recycled VeloBinder Covers"/>
    <x v="5914"/>
    <n v="6"/>
    <x v="2"/>
    <x v="7216"/>
    <x v="1"/>
    <x v="0"/>
  </r>
  <r>
    <n v="9454"/>
    <s v="CA-2017-129546"/>
    <x v="694"/>
    <d v="2017-10-05T00:00:00"/>
    <s v="Standard Class"/>
    <s v="RP-19855"/>
    <s v="Roy Phan"/>
    <x v="1"/>
    <x v="0"/>
    <x v="1"/>
    <x v="1"/>
    <n v="90032"/>
    <x v="1"/>
    <s v="OFF-SU-10004884"/>
    <x v="1"/>
    <x v="14"/>
    <s v="Acme Galleria Hot Forged Steel Scissors with Colored Handles"/>
    <x v="5915"/>
    <n v="3"/>
    <x v="0"/>
    <x v="7217"/>
    <x v="1"/>
    <x v="0"/>
  </r>
  <r>
    <n v="9455"/>
    <s v="CA-2017-129546"/>
    <x v="694"/>
    <d v="2017-10-05T00:00:00"/>
    <s v="Standard Class"/>
    <s v="RP-19855"/>
    <s v="Roy Phan"/>
    <x v="1"/>
    <x v="0"/>
    <x v="1"/>
    <x v="1"/>
    <n v="90032"/>
    <x v="1"/>
    <s v="TEC-PH-10003555"/>
    <x v="2"/>
    <x v="7"/>
    <s v="Motorola HK250 Universal Bluetooth Headset"/>
    <x v="2862"/>
    <n v="2"/>
    <x v="2"/>
    <x v="7218"/>
    <x v="1"/>
    <x v="0"/>
  </r>
  <r>
    <n v="9456"/>
    <s v="CA-2018-140977"/>
    <x v="950"/>
    <d v="2018-06-19T00:00:00"/>
    <s v="Second Class"/>
    <s v="JL-15175"/>
    <s v="James Lanier"/>
    <x v="2"/>
    <x v="0"/>
    <x v="346"/>
    <x v="18"/>
    <n v="37421"/>
    <x v="0"/>
    <s v="TEC-MA-10003493"/>
    <x v="2"/>
    <x v="15"/>
    <s v="Penpower WorldCard Pro Card Scanner"/>
    <x v="5916"/>
    <n v="1"/>
    <x v="5"/>
    <x v="7219"/>
    <x v="0"/>
    <x v="0"/>
  </r>
  <r>
    <n v="9457"/>
    <s v="CA-2019-151855"/>
    <x v="837"/>
    <d v="2019-06-03T00:00:00"/>
    <s v="Standard Class"/>
    <s v="BW-11110"/>
    <s v="Bart Watters"/>
    <x v="1"/>
    <x v="0"/>
    <x v="247"/>
    <x v="3"/>
    <n v="27405"/>
    <x v="0"/>
    <s v="TEC-AC-10002380"/>
    <x v="2"/>
    <x v="11"/>
    <s v="Sony 8GB Class 10 Micro SDHC R40 Memory Card"/>
    <x v="5917"/>
    <n v="3"/>
    <x v="2"/>
    <x v="7220"/>
    <x v="0"/>
    <x v="0"/>
  </r>
  <r>
    <n v="9458"/>
    <s v="CA-2019-151855"/>
    <x v="837"/>
    <d v="2019-06-03T00:00:00"/>
    <s v="Standard Class"/>
    <s v="BW-11110"/>
    <s v="Bart Watters"/>
    <x v="1"/>
    <x v="0"/>
    <x v="247"/>
    <x v="3"/>
    <n v="27405"/>
    <x v="0"/>
    <s v="OFF-BI-10004209"/>
    <x v="1"/>
    <x v="8"/>
    <s v="Fellowes Twister Kit, Gray/Clear, 3/pkg"/>
    <x v="5918"/>
    <n v="5"/>
    <x v="6"/>
    <x v="7221"/>
    <x v="0"/>
    <x v="0"/>
  </r>
  <r>
    <n v="9459"/>
    <s v="CA-2016-138240"/>
    <x v="1148"/>
    <d v="2016-10-14T00:00:00"/>
    <s v="Standard Class"/>
    <s v="SJ-20500"/>
    <s v="Shirley Jackson"/>
    <x v="0"/>
    <x v="0"/>
    <x v="8"/>
    <x v="1"/>
    <n v="94122"/>
    <x v="1"/>
    <s v="OFF-AR-10002135"/>
    <x v="1"/>
    <x v="6"/>
    <s v="Boston Heavy-Duty Trimline Electric Pencil Sharpeners"/>
    <x v="5919"/>
    <n v="3"/>
    <x v="0"/>
    <x v="7222"/>
    <x v="1"/>
    <x v="0"/>
  </r>
  <r>
    <n v="9460"/>
    <s v="CA-2016-138240"/>
    <x v="1148"/>
    <d v="2016-10-14T00:00:00"/>
    <s v="Standard Class"/>
    <s v="SJ-20500"/>
    <s v="Shirley Jackson"/>
    <x v="0"/>
    <x v="0"/>
    <x v="8"/>
    <x v="1"/>
    <n v="94122"/>
    <x v="1"/>
    <s v="TEC-PH-10002583"/>
    <x v="2"/>
    <x v="7"/>
    <s v="iOttie HLCRIO102 Car Mount"/>
    <x v="314"/>
    <n v="1"/>
    <x v="2"/>
    <x v="6293"/>
    <x v="1"/>
    <x v="0"/>
  </r>
  <r>
    <n v="9461"/>
    <s v="CA-2016-101833"/>
    <x v="664"/>
    <d v="2016-11-22T00:00:00"/>
    <s v="Second Class"/>
    <s v="FG-14260"/>
    <s v="Frank Gastineau"/>
    <x v="2"/>
    <x v="0"/>
    <x v="20"/>
    <x v="15"/>
    <n v="10024"/>
    <x v="3"/>
    <s v="OFF-PA-10003591"/>
    <x v="1"/>
    <x v="10"/>
    <s v="Southworth 100% Cotton The Best Paper"/>
    <x v="805"/>
    <n v="3"/>
    <x v="0"/>
    <x v="830"/>
    <x v="3"/>
    <x v="0"/>
  </r>
  <r>
    <n v="9462"/>
    <s v="CA-2016-100867"/>
    <x v="538"/>
    <d v="2016-10-24T00:00:00"/>
    <s v="Standard Class"/>
    <s v="EH-14125"/>
    <s v="Eugene Hildebrand"/>
    <x v="2"/>
    <x v="0"/>
    <x v="80"/>
    <x v="1"/>
    <n v="90712"/>
    <x v="1"/>
    <s v="TEC-PH-10004922"/>
    <x v="2"/>
    <x v="7"/>
    <s v="RCA Visys Integrated PBX 8-Line Router"/>
    <x v="5920"/>
    <n v="6"/>
    <x v="2"/>
    <x v="7223"/>
    <x v="1"/>
    <x v="0"/>
  </r>
  <r>
    <n v="9463"/>
    <s v="US-2019-109610"/>
    <x v="920"/>
    <d v="2019-11-30T00:00:00"/>
    <s v="Second Class"/>
    <s v="BS-11590"/>
    <s v="Brendan Sweed"/>
    <x v="1"/>
    <x v="0"/>
    <x v="103"/>
    <x v="0"/>
    <n v="40214"/>
    <x v="0"/>
    <s v="FUR-CH-10001854"/>
    <x v="0"/>
    <x v="1"/>
    <s v="Office Star - Professional Matrix Back Chair with 2-to-1 Synchro Tilt and Mesh Fabric Seat"/>
    <x v="4391"/>
    <n v="2"/>
    <x v="0"/>
    <x v="5152"/>
    <x v="0"/>
    <x v="0"/>
  </r>
  <r>
    <n v="9464"/>
    <s v="CA-2016-156545"/>
    <x v="1219"/>
    <d v="2016-03-03T00:00:00"/>
    <s v="First Class"/>
    <s v="JS-16030"/>
    <s v="Joy Smith"/>
    <x v="0"/>
    <x v="0"/>
    <x v="38"/>
    <x v="24"/>
    <n v="43229"/>
    <x v="3"/>
    <s v="OFF-AR-10003560"/>
    <x v="1"/>
    <x v="6"/>
    <s v="Zebra Zazzle Fluorescent Highlighters"/>
    <x v="530"/>
    <n v="4"/>
    <x v="2"/>
    <x v="541"/>
    <x v="3"/>
    <x v="0"/>
  </r>
  <r>
    <n v="9465"/>
    <s v="CA-2016-109127"/>
    <x v="1059"/>
    <d v="2016-12-25T00:00:00"/>
    <s v="Standard Class"/>
    <s v="JC-15775"/>
    <s v="John Castell"/>
    <x v="0"/>
    <x v="0"/>
    <x v="46"/>
    <x v="13"/>
    <n v="19711"/>
    <x v="3"/>
    <s v="OFF-LA-10004409"/>
    <x v="1"/>
    <x v="2"/>
    <s v="Avery 492"/>
    <x v="1315"/>
    <n v="6"/>
    <x v="0"/>
    <x v="7224"/>
    <x v="3"/>
    <x v="0"/>
  </r>
  <r>
    <n v="9466"/>
    <s v="CA-2018-126858"/>
    <x v="258"/>
    <d v="2018-11-23T00:00:00"/>
    <s v="Standard Class"/>
    <s v="JM-15265"/>
    <s v="Janet Molinari"/>
    <x v="1"/>
    <x v="0"/>
    <x v="4"/>
    <x v="4"/>
    <n v="98115"/>
    <x v="1"/>
    <s v="FUR-FU-10000448"/>
    <x v="0"/>
    <x v="5"/>
    <s v="Tenex Chairmats For Use With Carpeted Floors"/>
    <x v="5795"/>
    <n v="2"/>
    <x v="0"/>
    <x v="7046"/>
    <x v="1"/>
    <x v="0"/>
  </r>
  <r>
    <n v="9467"/>
    <s v="CA-2019-102925"/>
    <x v="60"/>
    <d v="2019-11-10T00:00:00"/>
    <s v="Second Class"/>
    <s v="CD-12280"/>
    <s v="Christina DeMoss"/>
    <x v="0"/>
    <x v="0"/>
    <x v="20"/>
    <x v="15"/>
    <n v="10024"/>
    <x v="3"/>
    <s v="OFF-BI-10002735"/>
    <x v="1"/>
    <x v="8"/>
    <s v="GBC Prestige Therm-A-Bind Covers"/>
    <x v="5921"/>
    <n v="6"/>
    <x v="2"/>
    <x v="7225"/>
    <x v="3"/>
    <x v="0"/>
  </r>
  <r>
    <n v="9468"/>
    <s v="CA-2019-102925"/>
    <x v="60"/>
    <d v="2019-11-10T00:00:00"/>
    <s v="Second Class"/>
    <s v="CD-12280"/>
    <s v="Christina DeMoss"/>
    <x v="0"/>
    <x v="0"/>
    <x v="20"/>
    <x v="15"/>
    <n v="10024"/>
    <x v="3"/>
    <s v="FUR-TA-10003469"/>
    <x v="0"/>
    <x v="3"/>
    <s v="Balt Split Level Computer Training Table"/>
    <x v="4365"/>
    <n v="2"/>
    <x v="10"/>
    <x v="7226"/>
    <x v="3"/>
    <x v="0"/>
  </r>
  <r>
    <n v="9469"/>
    <s v="CA-2019-102925"/>
    <x v="60"/>
    <d v="2019-11-10T00:00:00"/>
    <s v="Second Class"/>
    <s v="CD-12280"/>
    <s v="Christina DeMoss"/>
    <x v="0"/>
    <x v="0"/>
    <x v="20"/>
    <x v="15"/>
    <n v="10024"/>
    <x v="3"/>
    <s v="OFF-PA-10001870"/>
    <x v="1"/>
    <x v="10"/>
    <s v="Xerox 202"/>
    <x v="91"/>
    <n v="2"/>
    <x v="0"/>
    <x v="91"/>
    <x v="3"/>
    <x v="0"/>
  </r>
  <r>
    <n v="9470"/>
    <s v="CA-2019-102925"/>
    <x v="60"/>
    <d v="2019-11-10T00:00:00"/>
    <s v="Second Class"/>
    <s v="CD-12280"/>
    <s v="Christina DeMoss"/>
    <x v="0"/>
    <x v="0"/>
    <x v="20"/>
    <x v="15"/>
    <n v="10024"/>
    <x v="3"/>
    <s v="OFF-PA-10004071"/>
    <x v="1"/>
    <x v="10"/>
    <s v="Eaton Premium Continuous-Feed Paper, 25% Cotton, Letter Size, White, 1000 Shts/Box"/>
    <x v="168"/>
    <n v="2"/>
    <x v="0"/>
    <x v="170"/>
    <x v="3"/>
    <x v="0"/>
  </r>
  <r>
    <n v="9471"/>
    <s v="CA-2019-102925"/>
    <x v="60"/>
    <d v="2019-11-10T00:00:00"/>
    <s v="Second Class"/>
    <s v="CD-12280"/>
    <s v="Christina DeMoss"/>
    <x v="0"/>
    <x v="0"/>
    <x v="20"/>
    <x v="15"/>
    <n v="10024"/>
    <x v="3"/>
    <s v="TEC-PH-10001448"/>
    <x v="2"/>
    <x v="7"/>
    <s v="Anker Astro 15000mAh USB Portable Charger"/>
    <x v="2622"/>
    <n v="2"/>
    <x v="0"/>
    <x v="7227"/>
    <x v="3"/>
    <x v="0"/>
  </r>
  <r>
    <n v="9472"/>
    <s v="CA-2019-102925"/>
    <x v="60"/>
    <d v="2019-11-10T00:00:00"/>
    <s v="Second Class"/>
    <s v="CD-12280"/>
    <s v="Christina DeMoss"/>
    <x v="0"/>
    <x v="0"/>
    <x v="20"/>
    <x v="15"/>
    <n v="10024"/>
    <x v="3"/>
    <s v="OFF-BI-10002706"/>
    <x v="1"/>
    <x v="8"/>
    <s v="Avery Premier Heavy-Duty Binder with Round Locking Rings"/>
    <x v="5872"/>
    <n v="1"/>
    <x v="2"/>
    <x v="6836"/>
    <x v="3"/>
    <x v="0"/>
  </r>
  <r>
    <n v="9473"/>
    <s v="CA-2019-102925"/>
    <x v="60"/>
    <d v="2019-11-10T00:00:00"/>
    <s v="Second Class"/>
    <s v="CD-12280"/>
    <s v="Christina DeMoss"/>
    <x v="0"/>
    <x v="0"/>
    <x v="20"/>
    <x v="15"/>
    <n v="10024"/>
    <x v="3"/>
    <s v="FUR-CH-10004875"/>
    <x v="0"/>
    <x v="1"/>
    <s v="Harbour Creations 67200 Series Stacking Chairs"/>
    <x v="5922"/>
    <n v="2"/>
    <x v="9"/>
    <x v="7228"/>
    <x v="3"/>
    <x v="0"/>
  </r>
  <r>
    <n v="9474"/>
    <s v="CA-2019-102925"/>
    <x v="60"/>
    <d v="2019-11-10T00:00:00"/>
    <s v="Second Class"/>
    <s v="CD-12280"/>
    <s v="Christina DeMoss"/>
    <x v="0"/>
    <x v="0"/>
    <x v="20"/>
    <x v="15"/>
    <n v="10024"/>
    <x v="3"/>
    <s v="FUR-FU-10004245"/>
    <x v="0"/>
    <x v="5"/>
    <s v="Career Cubicle Clock, 8 1/4&quot;, Black"/>
    <x v="5923"/>
    <n v="5"/>
    <x v="0"/>
    <x v="7229"/>
    <x v="3"/>
    <x v="0"/>
  </r>
  <r>
    <n v="9475"/>
    <s v="CA-2017-100818"/>
    <x v="70"/>
    <d v="2017-06-05T00:00:00"/>
    <s v="Second Class"/>
    <s v="JM-15265"/>
    <s v="Janet Molinari"/>
    <x v="1"/>
    <x v="0"/>
    <x v="22"/>
    <x v="10"/>
    <n v="60653"/>
    <x v="2"/>
    <s v="OFF-LA-10000443"/>
    <x v="1"/>
    <x v="2"/>
    <s v="Avery 501"/>
    <x v="2184"/>
    <n v="2"/>
    <x v="2"/>
    <x v="2352"/>
    <x v="2"/>
    <x v="0"/>
  </r>
  <r>
    <n v="9476"/>
    <s v="CA-2017-100818"/>
    <x v="70"/>
    <d v="2017-06-05T00:00:00"/>
    <s v="Second Class"/>
    <s v="JM-15265"/>
    <s v="Janet Molinari"/>
    <x v="1"/>
    <x v="0"/>
    <x v="22"/>
    <x v="10"/>
    <n v="60653"/>
    <x v="2"/>
    <s v="OFF-PA-10001125"/>
    <x v="1"/>
    <x v="10"/>
    <s v="Xerox 1988"/>
    <x v="4259"/>
    <n v="7"/>
    <x v="2"/>
    <x v="4974"/>
    <x v="2"/>
    <x v="0"/>
  </r>
  <r>
    <n v="9477"/>
    <s v="CA-2017-100818"/>
    <x v="70"/>
    <d v="2017-06-05T00:00:00"/>
    <s v="Second Class"/>
    <s v="JM-15265"/>
    <s v="Janet Molinari"/>
    <x v="1"/>
    <x v="0"/>
    <x v="22"/>
    <x v="10"/>
    <n v="60653"/>
    <x v="2"/>
    <s v="FUR-FU-10002703"/>
    <x v="0"/>
    <x v="5"/>
    <s v="Tenex Traditional Chairmats for Hard Floors, Average Lip, 36&quot; x 48&quot;"/>
    <x v="5924"/>
    <n v="2"/>
    <x v="7"/>
    <x v="7230"/>
    <x v="2"/>
    <x v="0"/>
  </r>
  <r>
    <n v="9478"/>
    <s v="CA-2017-100818"/>
    <x v="70"/>
    <d v="2017-06-05T00:00:00"/>
    <s v="Second Class"/>
    <s v="JM-15265"/>
    <s v="Janet Molinari"/>
    <x v="1"/>
    <x v="0"/>
    <x v="22"/>
    <x v="10"/>
    <n v="60653"/>
    <x v="2"/>
    <s v="OFF-BI-10004364"/>
    <x v="1"/>
    <x v="8"/>
    <s v="Storex Dura Pro Binders"/>
    <x v="3019"/>
    <n v="3"/>
    <x v="3"/>
    <x v="3369"/>
    <x v="2"/>
    <x v="0"/>
  </r>
  <r>
    <n v="9479"/>
    <s v="CA-2016-126193"/>
    <x v="557"/>
    <d v="2016-09-14T00:00:00"/>
    <s v="Standard Class"/>
    <s v="SS-20410"/>
    <s v="Shahid Shariari"/>
    <x v="0"/>
    <x v="0"/>
    <x v="524"/>
    <x v="10"/>
    <n v="60543"/>
    <x v="2"/>
    <s v="OFF-FA-10000936"/>
    <x v="1"/>
    <x v="13"/>
    <s v="Acco Hot Clips Clips to Go"/>
    <x v="5925"/>
    <n v="5"/>
    <x v="2"/>
    <x v="7231"/>
    <x v="2"/>
    <x v="0"/>
  </r>
  <r>
    <n v="9480"/>
    <s v="CA-2016-126193"/>
    <x v="557"/>
    <d v="2016-09-14T00:00:00"/>
    <s v="Standard Class"/>
    <s v="SS-20410"/>
    <s v="Shahid Shariari"/>
    <x v="0"/>
    <x v="0"/>
    <x v="524"/>
    <x v="10"/>
    <n v="60543"/>
    <x v="2"/>
    <s v="OFF-BI-10001249"/>
    <x v="1"/>
    <x v="8"/>
    <s v="Avery Heavy-Duty EZD View Binder with Locking Rings"/>
    <x v="5926"/>
    <n v="3"/>
    <x v="3"/>
    <x v="7232"/>
    <x v="2"/>
    <x v="0"/>
  </r>
  <r>
    <n v="9481"/>
    <s v="CA-2016-126193"/>
    <x v="557"/>
    <d v="2016-09-14T00:00:00"/>
    <s v="Standard Class"/>
    <s v="SS-20410"/>
    <s v="Shahid Shariari"/>
    <x v="0"/>
    <x v="0"/>
    <x v="524"/>
    <x v="10"/>
    <n v="60543"/>
    <x v="2"/>
    <s v="OFF-BI-10004632"/>
    <x v="1"/>
    <x v="8"/>
    <s v="Ibico Hi-Tech Manual Binding System"/>
    <x v="5927"/>
    <n v="5"/>
    <x v="3"/>
    <x v="7233"/>
    <x v="2"/>
    <x v="0"/>
  </r>
  <r>
    <n v="9482"/>
    <s v="CA-2019-150504"/>
    <x v="44"/>
    <d v="2019-11-12T00:00:00"/>
    <s v="Standard Class"/>
    <s v="HG-14845"/>
    <s v="Harry Greene"/>
    <x v="0"/>
    <x v="0"/>
    <x v="61"/>
    <x v="5"/>
    <n v="75220"/>
    <x v="2"/>
    <s v="OFF-ST-10000615"/>
    <x v="1"/>
    <x v="4"/>
    <s v="SimpliFile Personal File, Black Granite, 15w x 6-15/16d x 11-1/4h"/>
    <x v="1333"/>
    <n v="2"/>
    <x v="2"/>
    <x v="4599"/>
    <x v="2"/>
    <x v="0"/>
  </r>
  <r>
    <n v="9483"/>
    <s v="CA-2017-158351"/>
    <x v="782"/>
    <d v="2017-06-24T00:00:00"/>
    <s v="Second Class"/>
    <s v="BC-11125"/>
    <s v="Becky Castell"/>
    <x v="2"/>
    <x v="0"/>
    <x v="10"/>
    <x v="9"/>
    <n v="19134"/>
    <x v="3"/>
    <s v="TEC-AC-10001838"/>
    <x v="2"/>
    <x v="11"/>
    <s v="Razer Tiamat Over Ear 7.1 Surround Sound PC Gaming Headset"/>
    <x v="4570"/>
    <n v="2"/>
    <x v="2"/>
    <x v="7234"/>
    <x v="3"/>
    <x v="0"/>
  </r>
  <r>
    <n v="9484"/>
    <s v="CA-2016-122679"/>
    <x v="192"/>
    <d v="2016-07-28T00:00:00"/>
    <s v="Standard Class"/>
    <s v="AB-10255"/>
    <s v="Alejandro Ballentine"/>
    <x v="2"/>
    <x v="0"/>
    <x v="1"/>
    <x v="1"/>
    <n v="90008"/>
    <x v="1"/>
    <s v="OFF-AR-10004757"/>
    <x v="1"/>
    <x v="6"/>
    <s v="Crayola Colored Pencils"/>
    <x v="1209"/>
    <n v="6"/>
    <x v="0"/>
    <x v="7235"/>
    <x v="1"/>
    <x v="0"/>
  </r>
  <r>
    <n v="9485"/>
    <s v="CA-2018-164770"/>
    <x v="499"/>
    <d v="2018-12-04T00:00:00"/>
    <s v="Second Class"/>
    <s v="MY-18295"/>
    <s v="Muhammed Yedwab"/>
    <x v="1"/>
    <x v="0"/>
    <x v="12"/>
    <x v="5"/>
    <n v="77036"/>
    <x v="2"/>
    <s v="FUR-BO-10003893"/>
    <x v="0"/>
    <x v="0"/>
    <s v="Sauder Camden County Collection Library"/>
    <x v="5928"/>
    <n v="10"/>
    <x v="8"/>
    <x v="7236"/>
    <x v="2"/>
    <x v="0"/>
  </r>
  <r>
    <n v="9486"/>
    <s v="CA-2018-164770"/>
    <x v="499"/>
    <d v="2018-12-04T00:00:00"/>
    <s v="Second Class"/>
    <s v="MY-18295"/>
    <s v="Muhammed Yedwab"/>
    <x v="1"/>
    <x v="0"/>
    <x v="12"/>
    <x v="5"/>
    <n v="77036"/>
    <x v="2"/>
    <s v="OFF-PA-10003893"/>
    <x v="1"/>
    <x v="10"/>
    <s v="Xerox 1962"/>
    <x v="2791"/>
    <n v="9"/>
    <x v="2"/>
    <x v="3101"/>
    <x v="2"/>
    <x v="0"/>
  </r>
  <r>
    <n v="9487"/>
    <s v="CA-2019-130505"/>
    <x v="386"/>
    <d v="2019-10-12T00:00:00"/>
    <s v="Same Day"/>
    <s v="NF-18385"/>
    <s v="Natalie Fritzler"/>
    <x v="0"/>
    <x v="0"/>
    <x v="320"/>
    <x v="48"/>
    <n v="26003"/>
    <x v="3"/>
    <s v="FUR-TA-10001932"/>
    <x v="0"/>
    <x v="3"/>
    <s v="Chromcraft 48&quot; x 96&quot; Racetrack Double Pedestal Table"/>
    <x v="5929"/>
    <n v="3"/>
    <x v="4"/>
    <x v="7237"/>
    <x v="3"/>
    <x v="0"/>
  </r>
  <r>
    <n v="9488"/>
    <s v="US-2019-125213"/>
    <x v="157"/>
    <d v="2019-12-13T00:00:00"/>
    <s v="First Class"/>
    <s v="NB-18655"/>
    <s v="Nona Balk"/>
    <x v="1"/>
    <x v="0"/>
    <x v="267"/>
    <x v="30"/>
    <n v="7501"/>
    <x v="3"/>
    <s v="OFF-FA-10001561"/>
    <x v="1"/>
    <x v="13"/>
    <s v="Stockwell Push Pins"/>
    <x v="2630"/>
    <n v="3"/>
    <x v="0"/>
    <x v="7238"/>
    <x v="3"/>
    <x v="0"/>
  </r>
  <r>
    <n v="9489"/>
    <s v="CA-2017-156566"/>
    <x v="486"/>
    <d v="2017-10-04T00:00:00"/>
    <s v="First Class"/>
    <s v="EM-13960"/>
    <s v="Eric Murdock"/>
    <x v="0"/>
    <x v="0"/>
    <x v="32"/>
    <x v="21"/>
    <n v="97206"/>
    <x v="1"/>
    <s v="TEC-PH-10001817"/>
    <x v="2"/>
    <x v="7"/>
    <s v="Wilson Electronics DB Pro Signal Booster"/>
    <x v="5930"/>
    <n v="2"/>
    <x v="2"/>
    <x v="7239"/>
    <x v="1"/>
    <x v="0"/>
  </r>
  <r>
    <n v="9490"/>
    <s v="US-2018-102232"/>
    <x v="1220"/>
    <d v="2018-08-11T00:00:00"/>
    <s v="Standard Class"/>
    <s v="MF-17665"/>
    <s v="Maureen Fritzler"/>
    <x v="1"/>
    <x v="0"/>
    <x v="114"/>
    <x v="19"/>
    <n v="35810"/>
    <x v="0"/>
    <s v="OFF-AR-10000538"/>
    <x v="1"/>
    <x v="6"/>
    <s v="Boston Model 1800 Electric Pencil Sharpener, Gray"/>
    <x v="5931"/>
    <n v="7"/>
    <x v="0"/>
    <x v="7240"/>
    <x v="0"/>
    <x v="0"/>
  </r>
  <r>
    <n v="9491"/>
    <s v="CA-2019-111738"/>
    <x v="1032"/>
    <d v="2019-01-07T00:00:00"/>
    <s v="Standard Class"/>
    <s v="CM-12385"/>
    <s v="Christopher Martinez"/>
    <x v="0"/>
    <x v="0"/>
    <x v="8"/>
    <x v="1"/>
    <n v="94110"/>
    <x v="1"/>
    <s v="OFF-BI-10004584"/>
    <x v="1"/>
    <x v="8"/>
    <s v="GBC ProClick 150 Presentation Binding System"/>
    <x v="5932"/>
    <n v="8"/>
    <x v="2"/>
    <x v="7241"/>
    <x v="1"/>
    <x v="0"/>
  </r>
  <r>
    <n v="9492"/>
    <s v="CA-2019-111738"/>
    <x v="1032"/>
    <d v="2019-01-07T00:00:00"/>
    <s v="Standard Class"/>
    <s v="CM-12385"/>
    <s v="Christopher Martinez"/>
    <x v="0"/>
    <x v="0"/>
    <x v="8"/>
    <x v="1"/>
    <n v="94110"/>
    <x v="1"/>
    <s v="OFF-AR-10000817"/>
    <x v="1"/>
    <x v="6"/>
    <s v="Manco Dry-Lighter Erasable Highlighter"/>
    <x v="5933"/>
    <n v="3"/>
    <x v="0"/>
    <x v="7242"/>
    <x v="1"/>
    <x v="0"/>
  </r>
  <r>
    <n v="9493"/>
    <s v="CA-2019-163188"/>
    <x v="659"/>
    <d v="2019-11-07T00:00:00"/>
    <s v="Same Day"/>
    <s v="EC-14050"/>
    <s v="Erin Creighton"/>
    <x v="0"/>
    <x v="0"/>
    <x v="268"/>
    <x v="26"/>
    <n v="73120"/>
    <x v="2"/>
    <s v="OFF-BI-10000756"/>
    <x v="1"/>
    <x v="8"/>
    <s v="Storex DuraTech Recycled Plastic Frosted Binders"/>
    <x v="5934"/>
    <n v="9"/>
    <x v="0"/>
    <x v="7243"/>
    <x v="2"/>
    <x v="0"/>
  </r>
  <r>
    <n v="9494"/>
    <s v="CA-2018-105207"/>
    <x v="835"/>
    <d v="2018-01-08T00:00:00"/>
    <s v="Standard Class"/>
    <s v="BO-11350"/>
    <s v="Bill Overfelt"/>
    <x v="1"/>
    <x v="0"/>
    <x v="387"/>
    <x v="26"/>
    <n v="74012"/>
    <x v="2"/>
    <s v="FUR-TA-10000617"/>
    <x v="0"/>
    <x v="3"/>
    <s v="Hon Practical Foundations 30 x 60 Training Table, Light Gray/Charcoal"/>
    <x v="5935"/>
    <n v="7"/>
    <x v="0"/>
    <x v="7244"/>
    <x v="2"/>
    <x v="0"/>
  </r>
  <r>
    <n v="9495"/>
    <s v="CA-2018-105207"/>
    <x v="835"/>
    <d v="2018-01-08T00:00:00"/>
    <s v="Standard Class"/>
    <s v="BO-11350"/>
    <s v="Bill Overfelt"/>
    <x v="1"/>
    <x v="0"/>
    <x v="387"/>
    <x v="26"/>
    <n v="74012"/>
    <x v="2"/>
    <s v="OFF-BI-10004364"/>
    <x v="1"/>
    <x v="8"/>
    <s v="Storex Dura Pro Binders"/>
    <x v="5516"/>
    <n v="2"/>
    <x v="0"/>
    <x v="6685"/>
    <x v="2"/>
    <x v="0"/>
  </r>
  <r>
    <n v="9496"/>
    <s v="US-2018-123610"/>
    <x v="536"/>
    <d v="2018-05-16T00:00:00"/>
    <s v="Standard Class"/>
    <s v="VM-21835"/>
    <s v="Vivian Mathis"/>
    <x v="0"/>
    <x v="0"/>
    <x v="133"/>
    <x v="1"/>
    <n v="92691"/>
    <x v="1"/>
    <s v="TEC-AC-10004518"/>
    <x v="2"/>
    <x v="11"/>
    <s v="Memorex Mini Travel Drive 32 GB USB 2.0 Flash Drive"/>
    <x v="5253"/>
    <n v="6"/>
    <x v="0"/>
    <x v="7245"/>
    <x v="1"/>
    <x v="0"/>
  </r>
  <r>
    <n v="9497"/>
    <s v="US-2018-123610"/>
    <x v="536"/>
    <d v="2018-05-16T00:00:00"/>
    <s v="Standard Class"/>
    <s v="VM-21835"/>
    <s v="Vivian Mathis"/>
    <x v="0"/>
    <x v="0"/>
    <x v="133"/>
    <x v="1"/>
    <n v="92691"/>
    <x v="1"/>
    <s v="OFF-AP-10002222"/>
    <x v="1"/>
    <x v="9"/>
    <s v="Staple holder"/>
    <x v="1313"/>
    <n v="1"/>
    <x v="0"/>
    <x v="5319"/>
    <x v="1"/>
    <x v="0"/>
  </r>
  <r>
    <n v="9498"/>
    <s v="CA-2019-118213"/>
    <x v="60"/>
    <d v="2019-11-07T00:00:00"/>
    <s v="First Class"/>
    <s v="AB-10060"/>
    <s v="Adam Bellavance"/>
    <x v="2"/>
    <x v="0"/>
    <x v="382"/>
    <x v="14"/>
    <n v="46142"/>
    <x v="2"/>
    <s v="OFF-PA-10002615"/>
    <x v="1"/>
    <x v="10"/>
    <s v="Ampad Gold Fibre Wirebound Steno Books, 6&quot; x 9&quot;, Gregg Ruled"/>
    <x v="5936"/>
    <n v="1"/>
    <x v="0"/>
    <x v="7246"/>
    <x v="2"/>
    <x v="0"/>
  </r>
  <r>
    <n v="9499"/>
    <s v="CA-2019-118213"/>
    <x v="60"/>
    <d v="2019-11-07T00:00:00"/>
    <s v="First Class"/>
    <s v="AB-10060"/>
    <s v="Adam Bellavance"/>
    <x v="2"/>
    <x v="0"/>
    <x v="382"/>
    <x v="14"/>
    <n v="46142"/>
    <x v="2"/>
    <s v="OFF-PA-10000565"/>
    <x v="1"/>
    <x v="10"/>
    <s v="Easy-staple paper"/>
    <x v="3856"/>
    <n v="3"/>
    <x v="0"/>
    <x v="4434"/>
    <x v="2"/>
    <x v="0"/>
  </r>
  <r>
    <n v="9500"/>
    <s v="CA-2019-118213"/>
    <x v="60"/>
    <d v="2019-11-07T00:00:00"/>
    <s v="First Class"/>
    <s v="AB-10060"/>
    <s v="Adam Bellavance"/>
    <x v="2"/>
    <x v="0"/>
    <x v="382"/>
    <x v="14"/>
    <n v="46142"/>
    <x v="2"/>
    <s v="OFF-PA-10003673"/>
    <x v="1"/>
    <x v="10"/>
    <s v="Strathmore Photo Mount Cards"/>
    <x v="766"/>
    <n v="10"/>
    <x v="0"/>
    <x v="7247"/>
    <x v="2"/>
    <x v="0"/>
  </r>
  <r>
    <n v="9501"/>
    <s v="CA-2018-149237"/>
    <x v="439"/>
    <d v="2018-05-30T00:00:00"/>
    <s v="Standard Class"/>
    <s v="CM-12235"/>
    <s v="Chris McAfee"/>
    <x v="0"/>
    <x v="0"/>
    <x v="158"/>
    <x v="6"/>
    <n v="53209"/>
    <x v="2"/>
    <s v="FUR-FU-10002088"/>
    <x v="0"/>
    <x v="5"/>
    <s v="Nu-Dell Float Frame 11 x 14 1/2"/>
    <x v="5937"/>
    <n v="3"/>
    <x v="0"/>
    <x v="7248"/>
    <x v="2"/>
    <x v="0"/>
  </r>
  <r>
    <n v="9502"/>
    <s v="US-2017-158589"/>
    <x v="312"/>
    <d v="2017-11-24T00:00:00"/>
    <s v="Standard Class"/>
    <s v="KW-16570"/>
    <s v="Kelly Williams"/>
    <x v="0"/>
    <x v="0"/>
    <x v="8"/>
    <x v="1"/>
    <n v="94109"/>
    <x v="1"/>
    <s v="FUR-FU-10001546"/>
    <x v="0"/>
    <x v="5"/>
    <s v="Dana Swing-Arm Lamps"/>
    <x v="4674"/>
    <n v="3"/>
    <x v="0"/>
    <x v="7249"/>
    <x v="1"/>
    <x v="0"/>
  </r>
  <r>
    <n v="9503"/>
    <s v="CA-2018-101329"/>
    <x v="183"/>
    <d v="2018-04-29T00:00:00"/>
    <s v="Standard Class"/>
    <s v="MM-17920"/>
    <s v="Michael Moore"/>
    <x v="0"/>
    <x v="0"/>
    <x v="410"/>
    <x v="15"/>
    <n v="13440"/>
    <x v="3"/>
    <s v="OFF-AR-10000614"/>
    <x v="1"/>
    <x v="6"/>
    <s v="Barrel Sharpener"/>
    <x v="5938"/>
    <n v="9"/>
    <x v="0"/>
    <x v="7250"/>
    <x v="3"/>
    <x v="0"/>
  </r>
  <r>
    <n v="9504"/>
    <s v="CA-2018-101329"/>
    <x v="183"/>
    <d v="2018-04-29T00:00:00"/>
    <s v="Standard Class"/>
    <s v="MM-17920"/>
    <s v="Michael Moore"/>
    <x v="0"/>
    <x v="0"/>
    <x v="410"/>
    <x v="15"/>
    <n v="13440"/>
    <x v="3"/>
    <s v="OFF-AR-10003190"/>
    <x v="1"/>
    <x v="6"/>
    <s v="Newell 32"/>
    <x v="709"/>
    <n v="1"/>
    <x v="0"/>
    <x v="7251"/>
    <x v="3"/>
    <x v="0"/>
  </r>
  <r>
    <n v="9505"/>
    <s v="CA-2018-113607"/>
    <x v="500"/>
    <d v="2018-10-18T00:00:00"/>
    <s v="Standard Class"/>
    <s v="PW-19030"/>
    <s v="Pauline Webber"/>
    <x v="1"/>
    <x v="0"/>
    <x v="20"/>
    <x v="15"/>
    <n v="10009"/>
    <x v="3"/>
    <s v="TEC-PH-10004094"/>
    <x v="2"/>
    <x v="7"/>
    <s v="Motorola L703CM"/>
    <x v="5939"/>
    <n v="7"/>
    <x v="0"/>
    <x v="7252"/>
    <x v="3"/>
    <x v="0"/>
  </r>
  <r>
    <n v="9506"/>
    <s v="CA-2018-113607"/>
    <x v="500"/>
    <d v="2018-10-18T00:00:00"/>
    <s v="Standard Class"/>
    <s v="PW-19030"/>
    <s v="Pauline Webber"/>
    <x v="1"/>
    <x v="0"/>
    <x v="20"/>
    <x v="15"/>
    <n v="10009"/>
    <x v="3"/>
    <s v="OFF-PA-10001970"/>
    <x v="1"/>
    <x v="10"/>
    <s v="Xerox 1908"/>
    <x v="1375"/>
    <n v="2"/>
    <x v="0"/>
    <x v="1438"/>
    <x v="3"/>
    <x v="0"/>
  </r>
  <r>
    <n v="9507"/>
    <s v="CA-2016-149104"/>
    <x v="267"/>
    <d v="2016-04-07T00:00:00"/>
    <s v="Second Class"/>
    <s v="RD-19900"/>
    <s v="Ruben Dartt"/>
    <x v="0"/>
    <x v="0"/>
    <x v="363"/>
    <x v="12"/>
    <n v="48127"/>
    <x v="2"/>
    <s v="OFF-AR-10002952"/>
    <x v="1"/>
    <x v="6"/>
    <s v="Stanley Contemporary Battery Pencil Sharpeners"/>
    <x v="4327"/>
    <n v="2"/>
    <x v="0"/>
    <x v="7253"/>
    <x v="2"/>
    <x v="0"/>
  </r>
  <r>
    <n v="9508"/>
    <s v="CA-2016-149104"/>
    <x v="267"/>
    <d v="2016-04-07T00:00:00"/>
    <s v="Second Class"/>
    <s v="RD-19900"/>
    <s v="Ruben Dartt"/>
    <x v="0"/>
    <x v="0"/>
    <x v="363"/>
    <x v="12"/>
    <n v="48127"/>
    <x v="2"/>
    <s v="OFF-BI-10004209"/>
    <x v="1"/>
    <x v="8"/>
    <s v="Fellowes Twister Kit, Gray/Clear, 3/pkg"/>
    <x v="5940"/>
    <n v="5"/>
    <x v="0"/>
    <x v="7254"/>
    <x v="2"/>
    <x v="0"/>
  </r>
  <r>
    <n v="9509"/>
    <s v="CA-2016-149104"/>
    <x v="267"/>
    <d v="2016-04-07T00:00:00"/>
    <s v="Second Class"/>
    <s v="RD-19900"/>
    <s v="Ruben Dartt"/>
    <x v="0"/>
    <x v="0"/>
    <x v="363"/>
    <x v="12"/>
    <n v="48127"/>
    <x v="2"/>
    <s v="OFF-AR-10004685"/>
    <x v="1"/>
    <x v="6"/>
    <s v="Binney &amp; Smith Crayola Metallic Colored Pencils, 8-Color Set"/>
    <x v="4808"/>
    <n v="3"/>
    <x v="0"/>
    <x v="5729"/>
    <x v="2"/>
    <x v="0"/>
  </r>
  <r>
    <n v="9510"/>
    <s v="CA-2016-149104"/>
    <x v="267"/>
    <d v="2016-04-07T00:00:00"/>
    <s v="Second Class"/>
    <s v="RD-19900"/>
    <s v="Ruben Dartt"/>
    <x v="0"/>
    <x v="0"/>
    <x v="363"/>
    <x v="12"/>
    <n v="48127"/>
    <x v="2"/>
    <s v="OFF-ST-10000991"/>
    <x v="1"/>
    <x v="4"/>
    <s v="Space Solutions HD Industrial Steel Shelving."/>
    <x v="5941"/>
    <n v="6"/>
    <x v="0"/>
    <x v="7255"/>
    <x v="2"/>
    <x v="0"/>
  </r>
  <r>
    <n v="9511"/>
    <s v="CA-2018-105263"/>
    <x v="876"/>
    <d v="2018-08-11T00:00:00"/>
    <s v="Standard Class"/>
    <s v="LM-17065"/>
    <s v="Liz MacKendrick"/>
    <x v="0"/>
    <x v="0"/>
    <x v="20"/>
    <x v="15"/>
    <n v="10024"/>
    <x v="3"/>
    <s v="OFF-AR-10002399"/>
    <x v="1"/>
    <x v="6"/>
    <s v="Dixon Prang Watercolor Pencils, 10-Color Set with Brush"/>
    <x v="3747"/>
    <n v="9"/>
    <x v="0"/>
    <x v="7256"/>
    <x v="3"/>
    <x v="0"/>
  </r>
  <r>
    <n v="9512"/>
    <s v="CA-2016-130575"/>
    <x v="637"/>
    <d v="2016-12-16T00:00:00"/>
    <s v="First Class"/>
    <s v="CS-11845"/>
    <s v="Cari Sayre"/>
    <x v="1"/>
    <x v="0"/>
    <x v="22"/>
    <x v="10"/>
    <n v="60623"/>
    <x v="2"/>
    <s v="OFF-BI-10002353"/>
    <x v="1"/>
    <x v="8"/>
    <s v="GBC VeloBind Cover Sets"/>
    <x v="1844"/>
    <n v="3"/>
    <x v="3"/>
    <x v="1979"/>
    <x v="2"/>
    <x v="0"/>
  </r>
  <r>
    <n v="9513"/>
    <s v="CA-2019-142461"/>
    <x v="1109"/>
    <d v="2019-06-03T00:00:00"/>
    <s v="Second Class"/>
    <s v="KT-16480"/>
    <s v="Kean Thornton"/>
    <x v="0"/>
    <x v="0"/>
    <x v="61"/>
    <x v="5"/>
    <n v="75217"/>
    <x v="2"/>
    <s v="FUR-BO-10001811"/>
    <x v="0"/>
    <x v="0"/>
    <s v="Atlantic Metals Mobile 5-Shelf Bookcases, Custom Colors"/>
    <x v="5942"/>
    <n v="1"/>
    <x v="8"/>
    <x v="7257"/>
    <x v="2"/>
    <x v="0"/>
  </r>
  <r>
    <n v="9514"/>
    <s v="CA-2018-125220"/>
    <x v="500"/>
    <d v="2018-10-19T00:00:00"/>
    <s v="Standard Class"/>
    <s v="BE-11410"/>
    <s v="Bobby Elias"/>
    <x v="0"/>
    <x v="0"/>
    <x v="233"/>
    <x v="6"/>
    <n v="54915"/>
    <x v="2"/>
    <s v="TEC-AC-10003033"/>
    <x v="2"/>
    <x v="11"/>
    <s v="Plantronics CS510 - Over-the-Head monaural Wireless Headset System"/>
    <x v="5943"/>
    <n v="5"/>
    <x v="0"/>
    <x v="7258"/>
    <x v="2"/>
    <x v="0"/>
  </r>
  <r>
    <n v="9515"/>
    <s v="CA-2016-100293"/>
    <x v="619"/>
    <d v="2016-03-18T00:00:00"/>
    <s v="Standard Class"/>
    <s v="NF-18475"/>
    <s v="Neil Französisch"/>
    <x v="2"/>
    <x v="0"/>
    <x v="108"/>
    <x v="2"/>
    <n v="32216"/>
    <x v="0"/>
    <s v="OFF-PA-10000176"/>
    <x v="1"/>
    <x v="10"/>
    <s v="Xerox 1887"/>
    <x v="5944"/>
    <n v="6"/>
    <x v="2"/>
    <x v="7259"/>
    <x v="0"/>
    <x v="1"/>
  </r>
  <r>
    <n v="9516"/>
    <s v="CA-2016-154165"/>
    <x v="1221"/>
    <d v="2016-02-24T00:00:00"/>
    <s v="Standard Class"/>
    <s v="DL-13315"/>
    <s v="Delfina Latchford"/>
    <x v="0"/>
    <x v="0"/>
    <x v="22"/>
    <x v="10"/>
    <n v="60653"/>
    <x v="2"/>
    <s v="OFF-AR-10003631"/>
    <x v="1"/>
    <x v="6"/>
    <s v="Staples in misc. colors"/>
    <x v="5945"/>
    <n v="14"/>
    <x v="2"/>
    <x v="7260"/>
    <x v="2"/>
    <x v="0"/>
  </r>
  <r>
    <n v="9517"/>
    <s v="CA-2017-123939"/>
    <x v="252"/>
    <d v="2017-08-26T00:00:00"/>
    <s v="Second Class"/>
    <s v="MS-17710"/>
    <s v="Maurice Satty"/>
    <x v="0"/>
    <x v="0"/>
    <x v="256"/>
    <x v="24"/>
    <n v="43402"/>
    <x v="3"/>
    <s v="TEC-PH-10000923"/>
    <x v="2"/>
    <x v="7"/>
    <s v="Belkin SportFit Armband For iPhone 5s/5c, Fuchsia"/>
    <x v="5946"/>
    <n v="3"/>
    <x v="10"/>
    <x v="7261"/>
    <x v="3"/>
    <x v="0"/>
  </r>
  <r>
    <n v="9518"/>
    <s v="CA-2017-123939"/>
    <x v="252"/>
    <d v="2017-08-26T00:00:00"/>
    <s v="Second Class"/>
    <s v="MS-17710"/>
    <s v="Maurice Satty"/>
    <x v="0"/>
    <x v="0"/>
    <x v="256"/>
    <x v="24"/>
    <n v="43402"/>
    <x v="3"/>
    <s v="OFF-LA-10003190"/>
    <x v="1"/>
    <x v="2"/>
    <s v="Avery 474"/>
    <x v="2789"/>
    <n v="3"/>
    <x v="2"/>
    <x v="3177"/>
    <x v="3"/>
    <x v="0"/>
  </r>
  <r>
    <n v="9519"/>
    <s v="CA-2017-123939"/>
    <x v="252"/>
    <d v="2017-08-26T00:00:00"/>
    <s v="Second Class"/>
    <s v="MS-17710"/>
    <s v="Maurice Satty"/>
    <x v="0"/>
    <x v="0"/>
    <x v="256"/>
    <x v="24"/>
    <n v="43402"/>
    <x v="3"/>
    <s v="OFF-ST-10003208"/>
    <x v="1"/>
    <x v="4"/>
    <s v="Adjustable Depth Letter/Legal Cart"/>
    <x v="2774"/>
    <n v="3"/>
    <x v="2"/>
    <x v="3081"/>
    <x v="3"/>
    <x v="0"/>
  </r>
  <r>
    <n v="9520"/>
    <s v="US-2019-104451"/>
    <x v="540"/>
    <d v="2019-05-12T00:00:00"/>
    <s v="Second Class"/>
    <s v="MM-18055"/>
    <s v="Michelle Moray"/>
    <x v="0"/>
    <x v="0"/>
    <x v="8"/>
    <x v="1"/>
    <n v="94110"/>
    <x v="1"/>
    <s v="OFF-AP-10000692"/>
    <x v="1"/>
    <x v="9"/>
    <s v="Fellowes Mighty 8 Compact Surge Protector"/>
    <x v="5947"/>
    <n v="4"/>
    <x v="0"/>
    <x v="7262"/>
    <x v="1"/>
    <x v="0"/>
  </r>
  <r>
    <n v="9521"/>
    <s v="CA-2018-101189"/>
    <x v="1084"/>
    <d v="2018-02-09T00:00:00"/>
    <s v="Standard Class"/>
    <s v="JB-15400"/>
    <s v="Jennifer Braxton"/>
    <x v="1"/>
    <x v="0"/>
    <x v="1"/>
    <x v="1"/>
    <n v="90049"/>
    <x v="1"/>
    <s v="OFF-ST-10004180"/>
    <x v="1"/>
    <x v="4"/>
    <s v="Safco Commercial Shelving"/>
    <x v="5948"/>
    <n v="2"/>
    <x v="0"/>
    <x v="7263"/>
    <x v="1"/>
    <x v="0"/>
  </r>
  <r>
    <n v="9522"/>
    <s v="CA-2016-169446"/>
    <x v="174"/>
    <d v="2016-12-25T00:00:00"/>
    <s v="Standard Class"/>
    <s v="SG-20605"/>
    <s v="Speros Goranitis"/>
    <x v="0"/>
    <x v="0"/>
    <x v="22"/>
    <x v="10"/>
    <n v="60623"/>
    <x v="2"/>
    <s v="TEC-PH-10002817"/>
    <x v="2"/>
    <x v="7"/>
    <s v="RCA ViSYS 25425RE1 Corded phone"/>
    <x v="830"/>
    <n v="3"/>
    <x v="2"/>
    <x v="7264"/>
    <x v="2"/>
    <x v="0"/>
  </r>
  <r>
    <n v="9523"/>
    <s v="CA-2016-169446"/>
    <x v="174"/>
    <d v="2016-12-25T00:00:00"/>
    <s v="Standard Class"/>
    <s v="SG-20605"/>
    <s v="Speros Goranitis"/>
    <x v="0"/>
    <x v="0"/>
    <x v="22"/>
    <x v="10"/>
    <n v="60623"/>
    <x v="2"/>
    <s v="OFF-PA-10000295"/>
    <x v="1"/>
    <x v="10"/>
    <s v="Xerox 229"/>
    <x v="12"/>
    <n v="3"/>
    <x v="2"/>
    <x v="12"/>
    <x v="2"/>
    <x v="0"/>
  </r>
  <r>
    <n v="9524"/>
    <s v="CA-2016-169446"/>
    <x v="174"/>
    <d v="2016-12-25T00:00:00"/>
    <s v="Standard Class"/>
    <s v="SG-20605"/>
    <s v="Speros Goranitis"/>
    <x v="0"/>
    <x v="0"/>
    <x v="22"/>
    <x v="10"/>
    <n v="60623"/>
    <x v="2"/>
    <s v="OFF-ST-10000419"/>
    <x v="1"/>
    <x v="4"/>
    <s v="Rogers Jumbo File, Granite"/>
    <x v="5949"/>
    <n v="3"/>
    <x v="2"/>
    <x v="7265"/>
    <x v="2"/>
    <x v="0"/>
  </r>
  <r>
    <n v="9525"/>
    <s v="CA-2019-156958"/>
    <x v="256"/>
    <d v="2019-12-06T00:00:00"/>
    <s v="First Class"/>
    <s v="PB-18805"/>
    <s v="Patrick Bzostek"/>
    <x v="2"/>
    <x v="0"/>
    <x v="4"/>
    <x v="4"/>
    <n v="98115"/>
    <x v="1"/>
    <s v="OFF-BI-10001524"/>
    <x v="1"/>
    <x v="8"/>
    <s v="GBC Premium Transparent Covers with Diagonal Lined Pattern"/>
    <x v="2067"/>
    <n v="5"/>
    <x v="2"/>
    <x v="2227"/>
    <x v="1"/>
    <x v="0"/>
  </r>
  <r>
    <n v="9526"/>
    <s v="CA-2019-156958"/>
    <x v="256"/>
    <d v="2019-12-06T00:00:00"/>
    <s v="First Class"/>
    <s v="PB-18805"/>
    <s v="Patrick Bzostek"/>
    <x v="2"/>
    <x v="0"/>
    <x v="4"/>
    <x v="4"/>
    <n v="98115"/>
    <x v="1"/>
    <s v="FUR-FU-10003268"/>
    <x v="0"/>
    <x v="5"/>
    <s v="Eldon Radial Chair Mat for Low to Medium Pile Carpets"/>
    <x v="3351"/>
    <n v="5"/>
    <x v="0"/>
    <x v="7202"/>
    <x v="1"/>
    <x v="0"/>
  </r>
  <r>
    <n v="9527"/>
    <s v="CA-2019-156958"/>
    <x v="256"/>
    <d v="2019-12-06T00:00:00"/>
    <s v="First Class"/>
    <s v="PB-18805"/>
    <s v="Patrick Bzostek"/>
    <x v="2"/>
    <x v="0"/>
    <x v="4"/>
    <x v="4"/>
    <n v="98115"/>
    <x v="1"/>
    <s v="TEC-PH-10000148"/>
    <x v="2"/>
    <x v="7"/>
    <s v="Cyber Acoustics AC-202b Speech Recognition Stereo Headset"/>
    <x v="5231"/>
    <n v="3"/>
    <x v="2"/>
    <x v="7266"/>
    <x v="1"/>
    <x v="0"/>
  </r>
  <r>
    <n v="9528"/>
    <s v="CA-2019-156958"/>
    <x v="256"/>
    <d v="2019-12-06T00:00:00"/>
    <s v="First Class"/>
    <s v="PB-18805"/>
    <s v="Patrick Bzostek"/>
    <x v="2"/>
    <x v="0"/>
    <x v="4"/>
    <x v="4"/>
    <n v="98115"/>
    <x v="1"/>
    <s v="OFF-BI-10001543"/>
    <x v="1"/>
    <x v="8"/>
    <s v="GBC VeloBinder Manual Binding System"/>
    <x v="5950"/>
    <n v="6"/>
    <x v="2"/>
    <x v="7267"/>
    <x v="1"/>
    <x v="0"/>
  </r>
  <r>
    <n v="9529"/>
    <s v="CA-2019-156958"/>
    <x v="256"/>
    <d v="2019-12-06T00:00:00"/>
    <s v="First Class"/>
    <s v="PB-18805"/>
    <s v="Patrick Bzostek"/>
    <x v="2"/>
    <x v="0"/>
    <x v="4"/>
    <x v="4"/>
    <n v="98115"/>
    <x v="1"/>
    <s v="OFF-BI-10002071"/>
    <x v="1"/>
    <x v="8"/>
    <s v="Fellowes Black Plastic Comb Bindings"/>
    <x v="3396"/>
    <n v="2"/>
    <x v="2"/>
    <x v="3847"/>
    <x v="1"/>
    <x v="0"/>
  </r>
  <r>
    <n v="9530"/>
    <s v="CA-2019-101637"/>
    <x v="668"/>
    <d v="2019-03-25T00:00:00"/>
    <s v="Same Day"/>
    <s v="AC-10615"/>
    <s v="Ann Chong"/>
    <x v="1"/>
    <x v="0"/>
    <x v="486"/>
    <x v="5"/>
    <n v="77705"/>
    <x v="2"/>
    <s v="OFF-ST-10002352"/>
    <x v="1"/>
    <x v="4"/>
    <s v="Iris Project Case"/>
    <x v="2600"/>
    <n v="2"/>
    <x v="2"/>
    <x v="7268"/>
    <x v="2"/>
    <x v="0"/>
  </r>
  <r>
    <n v="9531"/>
    <s v="CA-2019-111759"/>
    <x v="141"/>
    <d v="2019-07-12T00:00:00"/>
    <s v="Standard Class"/>
    <s v="MR-17545"/>
    <s v="Mathew Reese"/>
    <x v="2"/>
    <x v="0"/>
    <x v="4"/>
    <x v="4"/>
    <n v="98103"/>
    <x v="1"/>
    <s v="OFF-PA-10003127"/>
    <x v="1"/>
    <x v="10"/>
    <s v="Easy-staple paper"/>
    <x v="4984"/>
    <n v="2"/>
    <x v="0"/>
    <x v="5955"/>
    <x v="1"/>
    <x v="0"/>
  </r>
  <r>
    <n v="9532"/>
    <s v="CA-2019-102729"/>
    <x v="40"/>
    <d v="2019-10-31T00:00:00"/>
    <s v="Standard Class"/>
    <s v="BF-11215"/>
    <s v="Benjamin Farhat"/>
    <x v="2"/>
    <x v="0"/>
    <x v="61"/>
    <x v="5"/>
    <n v="75217"/>
    <x v="2"/>
    <s v="OFF-ST-10000464"/>
    <x v="1"/>
    <x v="4"/>
    <s v="Multi-Use Personal File Cart and Caster Set, Three Stacking Bins"/>
    <x v="5951"/>
    <n v="2"/>
    <x v="2"/>
    <x v="7269"/>
    <x v="2"/>
    <x v="0"/>
  </r>
  <r>
    <n v="9533"/>
    <s v="CA-2018-116596"/>
    <x v="189"/>
    <d v="2018-10-31T00:00:00"/>
    <s v="Standard Class"/>
    <s v="BW-11200"/>
    <s v="Ben Wallace"/>
    <x v="0"/>
    <x v="0"/>
    <x v="20"/>
    <x v="15"/>
    <n v="10011"/>
    <x v="3"/>
    <s v="FUR-CH-10000553"/>
    <x v="0"/>
    <x v="1"/>
    <s v="Metal Folding Chairs, Beige, 4/Carton"/>
    <x v="5952"/>
    <n v="14"/>
    <x v="9"/>
    <x v="7270"/>
    <x v="3"/>
    <x v="0"/>
  </r>
  <r>
    <n v="9534"/>
    <s v="CA-2018-116596"/>
    <x v="189"/>
    <d v="2018-10-31T00:00:00"/>
    <s v="Standard Class"/>
    <s v="BW-11200"/>
    <s v="Ben Wallace"/>
    <x v="0"/>
    <x v="0"/>
    <x v="20"/>
    <x v="15"/>
    <n v="10011"/>
    <x v="3"/>
    <s v="OFF-FA-10000134"/>
    <x v="1"/>
    <x v="13"/>
    <s v="Advantus Push Pins, Aluminum Head"/>
    <x v="5953"/>
    <n v="7"/>
    <x v="0"/>
    <x v="7271"/>
    <x v="3"/>
    <x v="0"/>
  </r>
  <r>
    <n v="9535"/>
    <s v="CA-2018-116596"/>
    <x v="189"/>
    <d v="2018-10-31T00:00:00"/>
    <s v="Standard Class"/>
    <s v="BW-11200"/>
    <s v="Ben Wallace"/>
    <x v="0"/>
    <x v="0"/>
    <x v="20"/>
    <x v="15"/>
    <n v="10011"/>
    <x v="3"/>
    <s v="OFF-ST-10000636"/>
    <x v="1"/>
    <x v="4"/>
    <s v="Rogers Profile Extra Capacity Storage Tub"/>
    <x v="3446"/>
    <n v="2"/>
    <x v="0"/>
    <x v="7272"/>
    <x v="3"/>
    <x v="0"/>
  </r>
  <r>
    <n v="9536"/>
    <s v="CA-2018-116596"/>
    <x v="189"/>
    <d v="2018-10-31T00:00:00"/>
    <s v="Standard Class"/>
    <s v="BW-11200"/>
    <s v="Ben Wallace"/>
    <x v="0"/>
    <x v="0"/>
    <x v="20"/>
    <x v="15"/>
    <n v="10011"/>
    <x v="3"/>
    <s v="OFF-BI-10002949"/>
    <x v="1"/>
    <x v="8"/>
    <s v="Prestige Round Ring Binders"/>
    <x v="1276"/>
    <n v="2"/>
    <x v="2"/>
    <x v="1327"/>
    <x v="3"/>
    <x v="0"/>
  </r>
  <r>
    <n v="9537"/>
    <s v="CA-2019-124191"/>
    <x v="492"/>
    <d v="2019-06-14T00:00:00"/>
    <s v="Second Class"/>
    <s v="TS-21610"/>
    <s v="Troy Staebel"/>
    <x v="0"/>
    <x v="0"/>
    <x v="22"/>
    <x v="10"/>
    <n v="60610"/>
    <x v="2"/>
    <s v="FUR-FU-10002364"/>
    <x v="0"/>
    <x v="5"/>
    <s v="Eldon Expressions Wood Desk Accessories, Oak"/>
    <x v="3179"/>
    <n v="3"/>
    <x v="7"/>
    <x v="7273"/>
    <x v="2"/>
    <x v="0"/>
  </r>
  <r>
    <n v="9538"/>
    <s v="CA-2018-148747"/>
    <x v="477"/>
    <d v="2018-09-27T00:00:00"/>
    <s v="First Class"/>
    <s v="AS-10045"/>
    <s v="Aaron Smayling"/>
    <x v="1"/>
    <x v="0"/>
    <x v="8"/>
    <x v="1"/>
    <n v="94110"/>
    <x v="1"/>
    <s v="FUR-BO-10002613"/>
    <x v="0"/>
    <x v="0"/>
    <s v="Atlantic Metals Mobile 4-Shelf Bookcases, Custom Colors"/>
    <x v="5954"/>
    <n v="2"/>
    <x v="11"/>
    <x v="7274"/>
    <x v="1"/>
    <x v="0"/>
  </r>
  <r>
    <n v="9539"/>
    <s v="US-2019-169488"/>
    <x v="210"/>
    <d v="2019-09-09T00:00:00"/>
    <s v="First Class"/>
    <s v="AA-10375"/>
    <s v="Allen Armold"/>
    <x v="0"/>
    <x v="0"/>
    <x v="205"/>
    <x v="34"/>
    <n v="2908"/>
    <x v="3"/>
    <s v="OFF-PA-10002659"/>
    <x v="1"/>
    <x v="10"/>
    <s v="Avoid Verbal Orders Carbonless Minifold Book"/>
    <x v="2952"/>
    <n v="5"/>
    <x v="0"/>
    <x v="7275"/>
    <x v="3"/>
    <x v="0"/>
  </r>
  <r>
    <n v="9540"/>
    <s v="US-2019-169488"/>
    <x v="210"/>
    <d v="2019-09-09T00:00:00"/>
    <s v="First Class"/>
    <s v="AA-10375"/>
    <s v="Allen Armold"/>
    <x v="0"/>
    <x v="0"/>
    <x v="205"/>
    <x v="34"/>
    <n v="2908"/>
    <x v="3"/>
    <s v="OFF-PA-10000157"/>
    <x v="1"/>
    <x v="10"/>
    <s v="Xerox 191"/>
    <x v="792"/>
    <n v="2"/>
    <x v="0"/>
    <x v="817"/>
    <x v="3"/>
    <x v="0"/>
  </r>
  <r>
    <n v="9541"/>
    <s v="CA-2017-135727"/>
    <x v="1222"/>
    <d v="2017-05-16T00:00:00"/>
    <s v="Second Class"/>
    <s v="PS-18970"/>
    <s v="Paul Stevenson"/>
    <x v="2"/>
    <x v="0"/>
    <x v="42"/>
    <x v="16"/>
    <n v="85023"/>
    <x v="1"/>
    <s v="FUR-CH-10004540"/>
    <x v="0"/>
    <x v="1"/>
    <s v="Global Chrome Stack Chair"/>
    <x v="3029"/>
    <n v="7"/>
    <x v="2"/>
    <x v="3381"/>
    <x v="1"/>
    <x v="0"/>
  </r>
  <r>
    <n v="9542"/>
    <s v="CA-2017-135251"/>
    <x v="705"/>
    <d v="2017-08-10T00:00:00"/>
    <s v="Standard Class"/>
    <s v="RP-19270"/>
    <s v="Rachel Payne"/>
    <x v="1"/>
    <x v="0"/>
    <x v="12"/>
    <x v="5"/>
    <n v="77095"/>
    <x v="2"/>
    <s v="OFF-LA-10004544"/>
    <x v="1"/>
    <x v="2"/>
    <s v="Avery 505"/>
    <x v="5955"/>
    <n v="3"/>
    <x v="2"/>
    <x v="7276"/>
    <x v="2"/>
    <x v="0"/>
  </r>
  <r>
    <n v="9543"/>
    <s v="CA-2017-135251"/>
    <x v="705"/>
    <d v="2017-08-10T00:00:00"/>
    <s v="Standard Class"/>
    <s v="RP-19270"/>
    <s v="Rachel Payne"/>
    <x v="1"/>
    <x v="0"/>
    <x v="12"/>
    <x v="5"/>
    <n v="77095"/>
    <x v="2"/>
    <s v="OFF-BI-10001097"/>
    <x v="1"/>
    <x v="8"/>
    <s v="Avery Hole Reinforcements"/>
    <x v="5956"/>
    <n v="5"/>
    <x v="3"/>
    <x v="7277"/>
    <x v="2"/>
    <x v="0"/>
  </r>
  <r>
    <n v="9544"/>
    <s v="CA-2017-135251"/>
    <x v="705"/>
    <d v="2017-08-10T00:00:00"/>
    <s v="Standard Class"/>
    <s v="RP-19270"/>
    <s v="Rachel Payne"/>
    <x v="1"/>
    <x v="0"/>
    <x v="12"/>
    <x v="5"/>
    <n v="77095"/>
    <x v="2"/>
    <s v="OFF-PA-10003302"/>
    <x v="1"/>
    <x v="10"/>
    <s v="Xerox 1906"/>
    <x v="3987"/>
    <n v="2"/>
    <x v="2"/>
    <x v="4608"/>
    <x v="2"/>
    <x v="0"/>
  </r>
  <r>
    <n v="9545"/>
    <s v="CA-2017-135251"/>
    <x v="705"/>
    <d v="2017-08-10T00:00:00"/>
    <s v="Standard Class"/>
    <s v="RP-19270"/>
    <s v="Rachel Payne"/>
    <x v="1"/>
    <x v="0"/>
    <x v="12"/>
    <x v="5"/>
    <n v="77095"/>
    <x v="2"/>
    <s v="FUR-BO-10003965"/>
    <x v="0"/>
    <x v="0"/>
    <s v="O'Sullivan Manor Hill 2-Door Library in Brianna Oak"/>
    <x v="5957"/>
    <n v="3"/>
    <x v="8"/>
    <x v="7278"/>
    <x v="2"/>
    <x v="0"/>
  </r>
  <r>
    <n v="9546"/>
    <s v="CA-2016-166590"/>
    <x v="194"/>
    <d v="2016-11-02T00:00:00"/>
    <s v="Standard Class"/>
    <s v="NC-18625"/>
    <s v="Noah Childs"/>
    <x v="1"/>
    <x v="0"/>
    <x v="38"/>
    <x v="14"/>
    <n v="47201"/>
    <x v="2"/>
    <s v="TEC-AC-10003433"/>
    <x v="2"/>
    <x v="11"/>
    <s v="Maxell 4.7GB DVD+R 5/Pack"/>
    <x v="5237"/>
    <n v="2"/>
    <x v="0"/>
    <x v="6303"/>
    <x v="2"/>
    <x v="0"/>
  </r>
  <r>
    <n v="9547"/>
    <s v="CA-2016-166590"/>
    <x v="194"/>
    <d v="2016-11-02T00:00:00"/>
    <s v="Standard Class"/>
    <s v="NC-18625"/>
    <s v="Noah Childs"/>
    <x v="1"/>
    <x v="0"/>
    <x v="38"/>
    <x v="14"/>
    <n v="47201"/>
    <x v="2"/>
    <s v="OFF-PA-10000482"/>
    <x v="1"/>
    <x v="10"/>
    <s v="Snap-A-Way Black Print Carbonless Ruled Speed Letter, Triplicate"/>
    <x v="69"/>
    <n v="2"/>
    <x v="0"/>
    <x v="69"/>
    <x v="2"/>
    <x v="0"/>
  </r>
  <r>
    <n v="9548"/>
    <s v="CA-2018-131744"/>
    <x v="1133"/>
    <d v="2018-06-20T00:00:00"/>
    <s v="Second Class"/>
    <s v="SC-20770"/>
    <s v="Stewart Carmichael"/>
    <x v="1"/>
    <x v="0"/>
    <x v="10"/>
    <x v="9"/>
    <n v="19134"/>
    <x v="3"/>
    <s v="OFF-PA-10004610"/>
    <x v="1"/>
    <x v="10"/>
    <s v="Xerox 1900"/>
    <x v="1312"/>
    <n v="2"/>
    <x v="2"/>
    <x v="2997"/>
    <x v="3"/>
    <x v="0"/>
  </r>
  <r>
    <n v="9549"/>
    <s v="CA-2018-131744"/>
    <x v="1133"/>
    <d v="2018-06-20T00:00:00"/>
    <s v="Second Class"/>
    <s v="SC-20770"/>
    <s v="Stewart Carmichael"/>
    <x v="1"/>
    <x v="0"/>
    <x v="10"/>
    <x v="9"/>
    <n v="19134"/>
    <x v="3"/>
    <s v="OFF-BI-10003910"/>
    <x v="1"/>
    <x v="8"/>
    <s v="DXL Angle-View Binders with Locking Rings by Samsill"/>
    <x v="5958"/>
    <n v="2"/>
    <x v="6"/>
    <x v="7279"/>
    <x v="3"/>
    <x v="0"/>
  </r>
  <r>
    <n v="9550"/>
    <s v="CA-2018-131744"/>
    <x v="1133"/>
    <d v="2018-06-20T00:00:00"/>
    <s v="Second Class"/>
    <s v="SC-20770"/>
    <s v="Stewart Carmichael"/>
    <x v="1"/>
    <x v="0"/>
    <x v="10"/>
    <x v="9"/>
    <n v="19134"/>
    <x v="3"/>
    <s v="OFF-AP-10001394"/>
    <x v="1"/>
    <x v="9"/>
    <s v="Harmony Air Purifier"/>
    <x v="5959"/>
    <n v="3"/>
    <x v="2"/>
    <x v="7280"/>
    <x v="3"/>
    <x v="0"/>
  </r>
  <r>
    <n v="9551"/>
    <s v="CA-2017-160864"/>
    <x v="910"/>
    <d v="2017-05-06T00:00:00"/>
    <s v="First Class"/>
    <s v="NF-18595"/>
    <s v="Nicole Fjeld"/>
    <x v="2"/>
    <x v="0"/>
    <x v="49"/>
    <x v="1"/>
    <n v="95123"/>
    <x v="1"/>
    <s v="OFF-BI-10004654"/>
    <x v="1"/>
    <x v="8"/>
    <s v="Avery Binding System Hidden Tab Executive Style Index Sets"/>
    <x v="5960"/>
    <n v="3"/>
    <x v="2"/>
    <x v="1873"/>
    <x v="1"/>
    <x v="0"/>
  </r>
  <r>
    <n v="9552"/>
    <s v="CA-2017-147690"/>
    <x v="113"/>
    <d v="2017-11-14T00:00:00"/>
    <s v="Standard Class"/>
    <s v="SC-20020"/>
    <s v="Sam Craven"/>
    <x v="0"/>
    <x v="0"/>
    <x v="10"/>
    <x v="9"/>
    <n v="19140"/>
    <x v="3"/>
    <s v="OFF-ST-10001526"/>
    <x v="1"/>
    <x v="4"/>
    <s v="Iceberg Mobile Mega Data/Printer Cart"/>
    <x v="5961"/>
    <n v="6"/>
    <x v="2"/>
    <x v="7281"/>
    <x v="3"/>
    <x v="0"/>
  </r>
  <r>
    <n v="9553"/>
    <s v="CA-2017-163923"/>
    <x v="1051"/>
    <d v="2017-06-03T00:00:00"/>
    <s v="Standard Class"/>
    <s v="BD-11560"/>
    <s v="Brendan Dodson"/>
    <x v="2"/>
    <x v="0"/>
    <x v="24"/>
    <x v="17"/>
    <n v="22153"/>
    <x v="0"/>
    <s v="TEC-AC-10000358"/>
    <x v="2"/>
    <x v="11"/>
    <s v="Imation Secure Drive + Hardware Encrypted USB flash drive - 16 GB"/>
    <x v="3025"/>
    <n v="4"/>
    <x v="0"/>
    <x v="7282"/>
    <x v="0"/>
    <x v="0"/>
  </r>
  <r>
    <n v="9554"/>
    <s v="CA-2018-125724"/>
    <x v="897"/>
    <d v="2018-09-27T00:00:00"/>
    <s v="Standard Class"/>
    <s v="SM-20950"/>
    <s v="Suzanne McNair"/>
    <x v="1"/>
    <x v="0"/>
    <x v="266"/>
    <x v="22"/>
    <n v="80020"/>
    <x v="1"/>
    <s v="FUR-FU-10000246"/>
    <x v="0"/>
    <x v="5"/>
    <s v="Aluminum Document Frame"/>
    <x v="5962"/>
    <n v="7"/>
    <x v="2"/>
    <x v="7283"/>
    <x v="1"/>
    <x v="0"/>
  </r>
  <r>
    <n v="9555"/>
    <s v="CA-2017-111612"/>
    <x v="109"/>
    <d v="2017-12-02T00:00:00"/>
    <s v="Standard Class"/>
    <s v="EB-14110"/>
    <s v="Eugene Barchas"/>
    <x v="0"/>
    <x v="0"/>
    <x v="38"/>
    <x v="24"/>
    <n v="43229"/>
    <x v="3"/>
    <s v="FUR-FU-10003799"/>
    <x v="0"/>
    <x v="5"/>
    <s v="Seth Thomas 13 1/2&quot; Wall Clock"/>
    <x v="4192"/>
    <n v="5"/>
    <x v="2"/>
    <x v="7284"/>
    <x v="3"/>
    <x v="0"/>
  </r>
  <r>
    <n v="9556"/>
    <s v="CA-2017-111612"/>
    <x v="109"/>
    <d v="2017-12-02T00:00:00"/>
    <s v="Standard Class"/>
    <s v="EB-14110"/>
    <s v="Eugene Barchas"/>
    <x v="0"/>
    <x v="0"/>
    <x v="38"/>
    <x v="24"/>
    <n v="43229"/>
    <x v="3"/>
    <s v="OFF-FA-10003021"/>
    <x v="1"/>
    <x v="13"/>
    <s v="Staples"/>
    <x v="5133"/>
    <n v="2"/>
    <x v="2"/>
    <x v="7285"/>
    <x v="3"/>
    <x v="0"/>
  </r>
  <r>
    <n v="9557"/>
    <s v="CA-2017-156853"/>
    <x v="155"/>
    <d v="2017-12-05T00:00:00"/>
    <s v="Second Class"/>
    <s v="HP-14815"/>
    <s v="Harold Pawlan"/>
    <x v="2"/>
    <x v="0"/>
    <x v="3"/>
    <x v="38"/>
    <n v="3301"/>
    <x v="3"/>
    <s v="OFF-PA-10003656"/>
    <x v="1"/>
    <x v="10"/>
    <s v="Xerox 1935"/>
    <x v="2381"/>
    <n v="7"/>
    <x v="0"/>
    <x v="2589"/>
    <x v="3"/>
    <x v="0"/>
  </r>
  <r>
    <n v="9558"/>
    <s v="CA-2016-103086"/>
    <x v="1136"/>
    <d v="2016-10-19T00:00:00"/>
    <s v="Second Class"/>
    <s v="EB-14170"/>
    <s v="Evan Bailliet"/>
    <x v="0"/>
    <x v="0"/>
    <x v="12"/>
    <x v="5"/>
    <n v="77095"/>
    <x v="2"/>
    <s v="FUR-FU-10004586"/>
    <x v="0"/>
    <x v="5"/>
    <s v="G.E. Longer-Life Indoor Recessed Floodlight Bulbs"/>
    <x v="5963"/>
    <n v="2"/>
    <x v="7"/>
    <x v="7286"/>
    <x v="2"/>
    <x v="0"/>
  </r>
  <r>
    <n v="9559"/>
    <s v="CA-2018-129280"/>
    <x v="973"/>
    <d v="2018-05-05T00:00:00"/>
    <s v="First Class"/>
    <s v="SM-20905"/>
    <s v="Susan MacKendrick"/>
    <x v="0"/>
    <x v="0"/>
    <x v="46"/>
    <x v="24"/>
    <n v="43055"/>
    <x v="3"/>
    <s v="TEC-AC-10003832"/>
    <x v="2"/>
    <x v="11"/>
    <s v="Imation 16GB Mini TravelDrive USB 2.0 Flash Drive"/>
    <x v="5964"/>
    <n v="5"/>
    <x v="2"/>
    <x v="7287"/>
    <x v="3"/>
    <x v="0"/>
  </r>
  <r>
    <n v="9560"/>
    <s v="CA-2018-129280"/>
    <x v="973"/>
    <d v="2018-05-05T00:00:00"/>
    <s v="First Class"/>
    <s v="SM-20905"/>
    <s v="Susan MacKendrick"/>
    <x v="0"/>
    <x v="0"/>
    <x v="46"/>
    <x v="24"/>
    <n v="43055"/>
    <x v="3"/>
    <s v="OFF-ST-10002554"/>
    <x v="1"/>
    <x v="4"/>
    <s v="Tennsco Industrial Shelving"/>
    <x v="3589"/>
    <n v="5"/>
    <x v="2"/>
    <x v="7288"/>
    <x v="3"/>
    <x v="0"/>
  </r>
  <r>
    <n v="9561"/>
    <s v="CA-2018-129280"/>
    <x v="973"/>
    <d v="2018-05-05T00:00:00"/>
    <s v="First Class"/>
    <s v="SM-20905"/>
    <s v="Susan MacKendrick"/>
    <x v="0"/>
    <x v="0"/>
    <x v="46"/>
    <x v="24"/>
    <n v="43055"/>
    <x v="3"/>
    <s v="FUR-FU-10001876"/>
    <x v="0"/>
    <x v="5"/>
    <s v="Computer Room Manger, 14&quot;"/>
    <x v="3518"/>
    <n v="2"/>
    <x v="2"/>
    <x v="4005"/>
    <x v="3"/>
    <x v="0"/>
  </r>
  <r>
    <n v="9562"/>
    <s v="CA-2018-129280"/>
    <x v="973"/>
    <d v="2018-05-05T00:00:00"/>
    <s v="First Class"/>
    <s v="SM-20905"/>
    <s v="Susan MacKendrick"/>
    <x v="0"/>
    <x v="0"/>
    <x v="46"/>
    <x v="24"/>
    <n v="43055"/>
    <x v="3"/>
    <s v="TEC-AC-10002637"/>
    <x v="2"/>
    <x v="11"/>
    <s v="Logitech VX Revolution Cordless Laser Mouse for Notebooks (Black)"/>
    <x v="2404"/>
    <n v="3"/>
    <x v="2"/>
    <x v="6139"/>
    <x v="3"/>
    <x v="0"/>
  </r>
  <r>
    <n v="9563"/>
    <s v="CA-2018-129280"/>
    <x v="973"/>
    <d v="2018-05-05T00:00:00"/>
    <s v="First Class"/>
    <s v="SM-20905"/>
    <s v="Susan MacKendrick"/>
    <x v="0"/>
    <x v="0"/>
    <x v="46"/>
    <x v="24"/>
    <n v="43055"/>
    <x v="3"/>
    <s v="TEC-MA-10003589"/>
    <x v="2"/>
    <x v="15"/>
    <s v="Cisco 8961 IP Phone Charcoal"/>
    <x v="5965"/>
    <n v="3"/>
    <x v="6"/>
    <x v="7289"/>
    <x v="3"/>
    <x v="0"/>
  </r>
  <r>
    <n v="9564"/>
    <s v="CA-2018-129280"/>
    <x v="973"/>
    <d v="2018-05-05T00:00:00"/>
    <s v="First Class"/>
    <s v="SM-20905"/>
    <s v="Susan MacKendrick"/>
    <x v="0"/>
    <x v="0"/>
    <x v="46"/>
    <x v="24"/>
    <n v="43055"/>
    <x v="3"/>
    <s v="OFF-LA-10000081"/>
    <x v="1"/>
    <x v="2"/>
    <s v="Avery 496"/>
    <x v="1628"/>
    <n v="2"/>
    <x v="2"/>
    <x v="1725"/>
    <x v="3"/>
    <x v="0"/>
  </r>
  <r>
    <n v="9565"/>
    <s v="CA-2017-161242"/>
    <x v="932"/>
    <d v="2017-06-08T00:00:00"/>
    <s v="Standard Class"/>
    <s v="CG-12040"/>
    <s v="Catherine Glotzbach"/>
    <x v="2"/>
    <x v="0"/>
    <x v="1"/>
    <x v="1"/>
    <n v="90045"/>
    <x v="1"/>
    <s v="OFF-PA-10001838"/>
    <x v="1"/>
    <x v="10"/>
    <s v="Adams Telephone Message Book W/Dividers/Space For Phone Numbers, 5 1/4&quot;X8 1/2&quot;, 300/Messages"/>
    <x v="2722"/>
    <n v="2"/>
    <x v="0"/>
    <x v="3975"/>
    <x v="1"/>
    <x v="0"/>
  </r>
  <r>
    <n v="9566"/>
    <s v="CA-2016-130428"/>
    <x v="691"/>
    <d v="2016-03-31T00:00:00"/>
    <s v="Same Day"/>
    <s v="TG-21640"/>
    <s v="Trudy Glocke"/>
    <x v="0"/>
    <x v="0"/>
    <x v="67"/>
    <x v="2"/>
    <n v="33614"/>
    <x v="0"/>
    <s v="FUR-CH-10002965"/>
    <x v="0"/>
    <x v="1"/>
    <s v="Global Leather Highback Executive Chair with Pneumatic Height Adjustment, Black"/>
    <x v="5966"/>
    <n v="7"/>
    <x v="2"/>
    <x v="7290"/>
    <x v="0"/>
    <x v="0"/>
  </r>
  <r>
    <n v="9567"/>
    <s v="CA-2016-130428"/>
    <x v="691"/>
    <d v="2016-03-31T00:00:00"/>
    <s v="Same Day"/>
    <s v="TG-21640"/>
    <s v="Trudy Glocke"/>
    <x v="0"/>
    <x v="0"/>
    <x v="67"/>
    <x v="2"/>
    <n v="33614"/>
    <x v="0"/>
    <s v="OFF-BI-10001636"/>
    <x v="1"/>
    <x v="8"/>
    <s v="Ibico Plastic and Wire Spiral Binding Combs"/>
    <x v="5967"/>
    <n v="5"/>
    <x v="6"/>
    <x v="7291"/>
    <x v="0"/>
    <x v="0"/>
  </r>
  <r>
    <n v="9568"/>
    <s v="CA-2016-130428"/>
    <x v="691"/>
    <d v="2016-03-31T00:00:00"/>
    <s v="Same Day"/>
    <s v="TG-21640"/>
    <s v="Trudy Glocke"/>
    <x v="0"/>
    <x v="0"/>
    <x v="67"/>
    <x v="2"/>
    <n v="33614"/>
    <x v="0"/>
    <s v="OFF-AR-10004027"/>
    <x v="1"/>
    <x v="6"/>
    <s v="Binney &amp; Smith inkTank Erasable Desk Highlighter, Chisel Tip, Yellow, 12/Box"/>
    <x v="5968"/>
    <n v="2"/>
    <x v="2"/>
    <x v="7292"/>
    <x v="0"/>
    <x v="0"/>
  </r>
  <r>
    <n v="9569"/>
    <s v="CA-2019-104388"/>
    <x v="957"/>
    <d v="2019-07-07T00:00:00"/>
    <s v="First Class"/>
    <s v="DK-12835"/>
    <s v="Damala Kotsonis"/>
    <x v="1"/>
    <x v="0"/>
    <x v="9"/>
    <x v="8"/>
    <n v="68025"/>
    <x v="2"/>
    <s v="TEC-PH-10002293"/>
    <x v="2"/>
    <x v="7"/>
    <s v="Anker 36W 4-Port USB Wall Charger Travel Power Adapter for iPhone 5s 5c 5"/>
    <x v="1105"/>
    <n v="4"/>
    <x v="0"/>
    <x v="7293"/>
    <x v="2"/>
    <x v="0"/>
  </r>
  <r>
    <n v="9570"/>
    <s v="CA-2017-113131"/>
    <x v="496"/>
    <d v="2017-09-24T00:00:00"/>
    <s v="Same Day"/>
    <s v="MB-17305"/>
    <s v="Maria Bertelson"/>
    <x v="0"/>
    <x v="0"/>
    <x v="38"/>
    <x v="24"/>
    <n v="43229"/>
    <x v="3"/>
    <s v="OFF-BI-10003196"/>
    <x v="1"/>
    <x v="8"/>
    <s v="Accohide Poly Flexible Ring Binders"/>
    <x v="5969"/>
    <n v="6"/>
    <x v="6"/>
    <x v="7294"/>
    <x v="3"/>
    <x v="0"/>
  </r>
  <r>
    <n v="9571"/>
    <s v="CA-2017-113131"/>
    <x v="496"/>
    <d v="2017-09-24T00:00:00"/>
    <s v="Same Day"/>
    <s v="MB-17305"/>
    <s v="Maria Bertelson"/>
    <x v="0"/>
    <x v="0"/>
    <x v="38"/>
    <x v="24"/>
    <n v="43229"/>
    <x v="3"/>
    <s v="OFF-ST-10001172"/>
    <x v="1"/>
    <x v="4"/>
    <s v="Tennsco Lockers, Sand"/>
    <x v="3295"/>
    <n v="2"/>
    <x v="2"/>
    <x v="6653"/>
    <x v="3"/>
    <x v="0"/>
  </r>
  <r>
    <n v="9572"/>
    <s v="CA-2017-113131"/>
    <x v="496"/>
    <d v="2017-09-24T00:00:00"/>
    <s v="Same Day"/>
    <s v="MB-17305"/>
    <s v="Maria Bertelson"/>
    <x v="0"/>
    <x v="0"/>
    <x v="38"/>
    <x v="24"/>
    <n v="43229"/>
    <x v="3"/>
    <s v="OFF-EN-10003068"/>
    <x v="1"/>
    <x v="12"/>
    <s v="#6 3/4 Gummed Flap White Envelopes"/>
    <x v="4073"/>
    <n v="2"/>
    <x v="2"/>
    <x v="4726"/>
    <x v="3"/>
    <x v="0"/>
  </r>
  <r>
    <n v="9573"/>
    <s v="CA-2017-113131"/>
    <x v="496"/>
    <d v="2017-09-24T00:00:00"/>
    <s v="Same Day"/>
    <s v="MB-17305"/>
    <s v="Maria Bertelson"/>
    <x v="0"/>
    <x v="0"/>
    <x v="38"/>
    <x v="24"/>
    <n v="43229"/>
    <x v="3"/>
    <s v="OFF-LA-10003510"/>
    <x v="1"/>
    <x v="2"/>
    <s v="Avery 4027 File Folder Labels for Dot Matrix Printers, 5000 Labels per Box, White"/>
    <x v="4529"/>
    <n v="1"/>
    <x v="2"/>
    <x v="5339"/>
    <x v="3"/>
    <x v="0"/>
  </r>
  <r>
    <n v="9574"/>
    <s v="CA-2017-113131"/>
    <x v="496"/>
    <d v="2017-09-24T00:00:00"/>
    <s v="Same Day"/>
    <s v="MB-17305"/>
    <s v="Maria Bertelson"/>
    <x v="0"/>
    <x v="0"/>
    <x v="38"/>
    <x v="24"/>
    <n v="43229"/>
    <x v="3"/>
    <s v="OFF-AR-10003504"/>
    <x v="1"/>
    <x v="6"/>
    <s v="Newell 347"/>
    <x v="860"/>
    <n v="5"/>
    <x v="2"/>
    <x v="7295"/>
    <x v="3"/>
    <x v="0"/>
  </r>
  <r>
    <n v="9575"/>
    <s v="CA-2017-148495"/>
    <x v="863"/>
    <d v="2017-08-13T00:00:00"/>
    <s v="Same Day"/>
    <s v="SF-20065"/>
    <s v="Sandra Flanagan"/>
    <x v="0"/>
    <x v="0"/>
    <x v="225"/>
    <x v="1"/>
    <n v="91767"/>
    <x v="1"/>
    <s v="FUR-FU-10001889"/>
    <x v="0"/>
    <x v="5"/>
    <s v="Ultra Door Pull Handle"/>
    <x v="1629"/>
    <n v="3"/>
    <x v="0"/>
    <x v="1726"/>
    <x v="1"/>
    <x v="0"/>
  </r>
  <r>
    <n v="9576"/>
    <s v="CA-2017-143147"/>
    <x v="989"/>
    <d v="2017-05-28T00:00:00"/>
    <s v="Second Class"/>
    <s v="PS-18760"/>
    <s v="Pamela Stobb"/>
    <x v="0"/>
    <x v="0"/>
    <x v="52"/>
    <x v="5"/>
    <n v="78207"/>
    <x v="2"/>
    <s v="FUR-CH-10000863"/>
    <x v="0"/>
    <x v="1"/>
    <s v="Novimex Swivel Fabric Task Chair"/>
    <x v="5970"/>
    <n v="1"/>
    <x v="4"/>
    <x v="7296"/>
    <x v="2"/>
    <x v="0"/>
  </r>
  <r>
    <n v="9577"/>
    <s v="CA-2017-143147"/>
    <x v="989"/>
    <d v="2017-05-28T00:00:00"/>
    <s v="Second Class"/>
    <s v="PS-18760"/>
    <s v="Pamela Stobb"/>
    <x v="0"/>
    <x v="0"/>
    <x v="52"/>
    <x v="5"/>
    <n v="78207"/>
    <x v="2"/>
    <s v="TEC-MA-10004679"/>
    <x v="2"/>
    <x v="15"/>
    <s v="StarTech.com 10/100 VDSL2 Ethernet Extender Kit"/>
    <x v="5971"/>
    <n v="2"/>
    <x v="10"/>
    <x v="7297"/>
    <x v="2"/>
    <x v="0"/>
  </r>
  <r>
    <n v="9578"/>
    <s v="CA-2017-143147"/>
    <x v="989"/>
    <d v="2017-05-28T00:00:00"/>
    <s v="Second Class"/>
    <s v="PS-18760"/>
    <s v="Pamela Stobb"/>
    <x v="0"/>
    <x v="0"/>
    <x v="52"/>
    <x v="5"/>
    <n v="78207"/>
    <x v="2"/>
    <s v="FUR-CH-10004754"/>
    <x v="0"/>
    <x v="1"/>
    <s v="Global Stack Chair with Arms, Black"/>
    <x v="5972"/>
    <n v="5"/>
    <x v="4"/>
    <x v="7298"/>
    <x v="2"/>
    <x v="0"/>
  </r>
  <r>
    <n v="9579"/>
    <s v="CA-2019-152975"/>
    <x v="32"/>
    <d v="2019-09-16T00:00:00"/>
    <s v="First Class"/>
    <s v="RB-19705"/>
    <s v="Roger Barcio"/>
    <x v="2"/>
    <x v="0"/>
    <x v="20"/>
    <x v="15"/>
    <n v="10035"/>
    <x v="3"/>
    <s v="TEC-PH-10004586"/>
    <x v="2"/>
    <x v="7"/>
    <s v="Wilson SignalBoost 841262 DB PRO Amplifier Kit"/>
    <x v="5973"/>
    <n v="3"/>
    <x v="0"/>
    <x v="7299"/>
    <x v="3"/>
    <x v="0"/>
  </r>
  <r>
    <n v="9580"/>
    <s v="CA-2019-152975"/>
    <x v="32"/>
    <d v="2019-09-16T00:00:00"/>
    <s v="First Class"/>
    <s v="RB-19705"/>
    <s v="Roger Barcio"/>
    <x v="2"/>
    <x v="0"/>
    <x v="20"/>
    <x v="15"/>
    <n v="10035"/>
    <x v="3"/>
    <s v="OFF-ST-10001370"/>
    <x v="1"/>
    <x v="4"/>
    <s v="Sensible Storage WireTech Storage Systems"/>
    <x v="558"/>
    <n v="1"/>
    <x v="0"/>
    <x v="7300"/>
    <x v="3"/>
    <x v="0"/>
  </r>
  <r>
    <n v="9581"/>
    <s v="CA-2019-152975"/>
    <x v="32"/>
    <d v="2019-09-16T00:00:00"/>
    <s v="First Class"/>
    <s v="RB-19705"/>
    <s v="Roger Barcio"/>
    <x v="2"/>
    <x v="0"/>
    <x v="20"/>
    <x v="15"/>
    <n v="10035"/>
    <x v="3"/>
    <s v="OFF-AR-10001988"/>
    <x v="1"/>
    <x v="6"/>
    <s v="Bulldog Table or Wall-Mount Pencil Sharpener"/>
    <x v="5734"/>
    <n v="5"/>
    <x v="0"/>
    <x v="6967"/>
    <x v="3"/>
    <x v="0"/>
  </r>
  <r>
    <n v="9582"/>
    <s v="CA-2019-152975"/>
    <x v="32"/>
    <d v="2019-09-16T00:00:00"/>
    <s v="First Class"/>
    <s v="RB-19705"/>
    <s v="Roger Barcio"/>
    <x v="2"/>
    <x v="0"/>
    <x v="20"/>
    <x v="15"/>
    <n v="10035"/>
    <x v="3"/>
    <s v="FUR-CH-10003298"/>
    <x v="0"/>
    <x v="1"/>
    <s v="Office Star - Contemporary Task Swivel chair with Loop Arms, Charcoal"/>
    <x v="4464"/>
    <n v="5"/>
    <x v="9"/>
    <x v="5262"/>
    <x v="3"/>
    <x v="0"/>
  </r>
  <r>
    <n v="9583"/>
    <s v="CA-2018-107475"/>
    <x v="843"/>
    <d v="2018-06-11T00:00:00"/>
    <s v="Standard Class"/>
    <s v="RS-19870"/>
    <s v="Roy Skaria"/>
    <x v="2"/>
    <x v="0"/>
    <x v="10"/>
    <x v="9"/>
    <n v="19120"/>
    <x v="3"/>
    <s v="OFF-FA-10002988"/>
    <x v="1"/>
    <x v="13"/>
    <s v="Ideal Clamps"/>
    <x v="5974"/>
    <n v="6"/>
    <x v="2"/>
    <x v="7301"/>
    <x v="3"/>
    <x v="0"/>
  </r>
  <r>
    <n v="9584"/>
    <s v="CA-2019-116127"/>
    <x v="643"/>
    <d v="2019-06-27T00:00:00"/>
    <s v="Second Class"/>
    <s v="SB-20185"/>
    <s v="Sarah Brown"/>
    <x v="0"/>
    <x v="0"/>
    <x v="20"/>
    <x v="15"/>
    <n v="10024"/>
    <x v="3"/>
    <s v="FUR-BO-10002213"/>
    <x v="0"/>
    <x v="0"/>
    <s v="DMI Eclipse Executive Suite Bookcases"/>
    <x v="5975"/>
    <n v="1"/>
    <x v="2"/>
    <x v="7302"/>
    <x v="3"/>
    <x v="0"/>
  </r>
  <r>
    <n v="9585"/>
    <s v="CA-2019-132584"/>
    <x v="775"/>
    <d v="2019-08-27T00:00:00"/>
    <s v="First Class"/>
    <s v="HJ-14875"/>
    <s v="Heather Jas"/>
    <x v="2"/>
    <x v="0"/>
    <x v="66"/>
    <x v="12"/>
    <n v="48234"/>
    <x v="2"/>
    <s v="OFF-ST-10000344"/>
    <x v="1"/>
    <x v="4"/>
    <s v="Neat Ideas Personal Hanging Folder Files, Black"/>
    <x v="2099"/>
    <n v="4"/>
    <x v="0"/>
    <x v="7303"/>
    <x v="2"/>
    <x v="0"/>
  </r>
  <r>
    <n v="9586"/>
    <s v="CA-2018-160598"/>
    <x v="370"/>
    <d v="2018-08-28T00:00:00"/>
    <s v="First Class"/>
    <s v="SV-20815"/>
    <s v="Stuart Van"/>
    <x v="1"/>
    <x v="0"/>
    <x v="100"/>
    <x v="2"/>
    <n v="33142"/>
    <x v="0"/>
    <s v="OFF-PA-10002319"/>
    <x v="1"/>
    <x v="10"/>
    <s v="Xerox 1944"/>
    <x v="5976"/>
    <n v="1"/>
    <x v="2"/>
    <x v="7304"/>
    <x v="0"/>
    <x v="0"/>
  </r>
  <r>
    <n v="9587"/>
    <s v="CA-2018-108630"/>
    <x v="741"/>
    <d v="2018-11-18T00:00:00"/>
    <s v="Same Day"/>
    <s v="BE-11410"/>
    <s v="Bobby Elias"/>
    <x v="0"/>
    <x v="0"/>
    <x v="3"/>
    <x v="1"/>
    <n v="94521"/>
    <x v="1"/>
    <s v="OFF-BI-10002437"/>
    <x v="1"/>
    <x v="8"/>
    <s v="Recycled Premium Regency Composition Covers"/>
    <x v="5977"/>
    <n v="5"/>
    <x v="2"/>
    <x v="7305"/>
    <x v="1"/>
    <x v="0"/>
  </r>
  <r>
    <n v="9588"/>
    <s v="US-2019-129203"/>
    <x v="827"/>
    <d v="2019-04-22T00:00:00"/>
    <s v="Standard Class"/>
    <s v="BM-11575"/>
    <s v="Brendan Murry"/>
    <x v="1"/>
    <x v="0"/>
    <x v="22"/>
    <x v="10"/>
    <n v="60653"/>
    <x v="2"/>
    <s v="OFF-ST-10001418"/>
    <x v="1"/>
    <x v="4"/>
    <s v="Carina Media Storage Towers in Natural &amp; Black"/>
    <x v="2468"/>
    <n v="4"/>
    <x v="2"/>
    <x v="7306"/>
    <x v="2"/>
    <x v="0"/>
  </r>
  <r>
    <n v="9589"/>
    <s v="CA-2019-110940"/>
    <x v="283"/>
    <d v="2019-07-28T00:00:00"/>
    <s v="Standard Class"/>
    <s v="AZ-10750"/>
    <s v="Annie Zypern"/>
    <x v="0"/>
    <x v="0"/>
    <x v="320"/>
    <x v="10"/>
    <n v="60090"/>
    <x v="2"/>
    <s v="OFF-AR-10000380"/>
    <x v="1"/>
    <x v="6"/>
    <s v="Hunt PowerHouse Electric Pencil Sharpener, Blue"/>
    <x v="5978"/>
    <n v="4"/>
    <x v="2"/>
    <x v="7307"/>
    <x v="2"/>
    <x v="0"/>
  </r>
  <r>
    <n v="9590"/>
    <s v="CA-2016-119172"/>
    <x v="218"/>
    <d v="2016-05-15T00:00:00"/>
    <s v="Standard Class"/>
    <s v="HD-14785"/>
    <s v="Harold Dahlen"/>
    <x v="2"/>
    <x v="0"/>
    <x v="22"/>
    <x v="10"/>
    <n v="60610"/>
    <x v="2"/>
    <s v="OFF-PA-10003036"/>
    <x v="1"/>
    <x v="10"/>
    <s v="Black Print Carbonless 8 1/2&quot; x 8 1/4&quot; Rapid Memo Book"/>
    <x v="1133"/>
    <n v="3"/>
    <x v="2"/>
    <x v="4654"/>
    <x v="2"/>
    <x v="0"/>
  </r>
  <r>
    <n v="9591"/>
    <s v="CA-2016-119172"/>
    <x v="218"/>
    <d v="2016-05-15T00:00:00"/>
    <s v="Standard Class"/>
    <s v="HD-14785"/>
    <s v="Harold Dahlen"/>
    <x v="2"/>
    <x v="0"/>
    <x v="22"/>
    <x v="10"/>
    <n v="60610"/>
    <x v="2"/>
    <s v="OFF-BI-10002026"/>
    <x v="1"/>
    <x v="8"/>
    <s v="Avery Arch Ring Binders"/>
    <x v="5979"/>
    <n v="9"/>
    <x v="3"/>
    <x v="7308"/>
    <x v="2"/>
    <x v="0"/>
  </r>
  <r>
    <n v="9592"/>
    <s v="US-2018-105452"/>
    <x v="1062"/>
    <d v="2018-08-01T00:00:00"/>
    <s v="Standard Class"/>
    <s v="BF-11005"/>
    <s v="Barry Franz"/>
    <x v="2"/>
    <x v="0"/>
    <x v="45"/>
    <x v="5"/>
    <n v="77506"/>
    <x v="2"/>
    <s v="FUR-FU-10003691"/>
    <x v="0"/>
    <x v="5"/>
    <s v="Eldon Image Series Desk Accessories, Ebony"/>
    <x v="3224"/>
    <n v="5"/>
    <x v="7"/>
    <x v="7309"/>
    <x v="2"/>
    <x v="0"/>
  </r>
  <r>
    <n v="9593"/>
    <s v="US-2018-105452"/>
    <x v="1062"/>
    <d v="2018-08-01T00:00:00"/>
    <s v="Standard Class"/>
    <s v="BF-11005"/>
    <s v="Barry Franz"/>
    <x v="2"/>
    <x v="0"/>
    <x v="45"/>
    <x v="5"/>
    <n v="77506"/>
    <x v="2"/>
    <s v="FUR-FU-10003806"/>
    <x v="0"/>
    <x v="5"/>
    <s v="Tenex Chairmat w/ Average Lip, 45&quot; x 53&quot;"/>
    <x v="5980"/>
    <n v="5"/>
    <x v="7"/>
    <x v="7310"/>
    <x v="2"/>
    <x v="0"/>
  </r>
  <r>
    <n v="9594"/>
    <s v="CA-2019-108931"/>
    <x v="32"/>
    <d v="2019-09-19T00:00:00"/>
    <s v="Standard Class"/>
    <s v="HZ-14950"/>
    <s v="Henia Zydlo"/>
    <x v="0"/>
    <x v="0"/>
    <x v="20"/>
    <x v="15"/>
    <n v="10024"/>
    <x v="3"/>
    <s v="OFF-PA-10002741"/>
    <x v="1"/>
    <x v="10"/>
    <s v="Xerox 1980"/>
    <x v="18"/>
    <n v="2"/>
    <x v="0"/>
    <x v="1608"/>
    <x v="3"/>
    <x v="0"/>
  </r>
  <r>
    <n v="9595"/>
    <s v="CA-2019-108931"/>
    <x v="32"/>
    <d v="2019-09-19T00:00:00"/>
    <s v="Standard Class"/>
    <s v="HZ-14950"/>
    <s v="Henia Zydlo"/>
    <x v="0"/>
    <x v="0"/>
    <x v="20"/>
    <x v="15"/>
    <n v="10024"/>
    <x v="3"/>
    <s v="OFF-PA-10003845"/>
    <x v="1"/>
    <x v="10"/>
    <s v="Xerox 1987"/>
    <x v="1057"/>
    <n v="2"/>
    <x v="0"/>
    <x v="1302"/>
    <x v="3"/>
    <x v="0"/>
  </r>
  <r>
    <n v="9596"/>
    <s v="CA-2019-104619"/>
    <x v="714"/>
    <d v="2019-01-29T00:00:00"/>
    <s v="Standard Class"/>
    <s v="KD-16495"/>
    <s v="Keith Dawkins"/>
    <x v="1"/>
    <x v="0"/>
    <x v="49"/>
    <x v="1"/>
    <n v="95123"/>
    <x v="1"/>
    <s v="OFF-AP-10001492"/>
    <x v="1"/>
    <x v="9"/>
    <s v="Acco Six-Outlet Power Strip, 4' Cord Length"/>
    <x v="3119"/>
    <n v="3"/>
    <x v="0"/>
    <x v="3501"/>
    <x v="1"/>
    <x v="0"/>
  </r>
  <r>
    <n v="9597"/>
    <s v="CA-2019-104619"/>
    <x v="714"/>
    <d v="2019-01-29T00:00:00"/>
    <s v="Standard Class"/>
    <s v="KD-16495"/>
    <s v="Keith Dawkins"/>
    <x v="1"/>
    <x v="0"/>
    <x v="49"/>
    <x v="1"/>
    <n v="95123"/>
    <x v="1"/>
    <s v="OFF-BI-10004318"/>
    <x v="1"/>
    <x v="8"/>
    <s v="Ibico EB-19 Dual Function Manual Binding System"/>
    <x v="4795"/>
    <n v="2"/>
    <x v="2"/>
    <x v="5710"/>
    <x v="1"/>
    <x v="0"/>
  </r>
  <r>
    <n v="9598"/>
    <s v="CA-2019-104619"/>
    <x v="714"/>
    <d v="2019-01-29T00:00:00"/>
    <s v="Standard Class"/>
    <s v="KD-16495"/>
    <s v="Keith Dawkins"/>
    <x v="1"/>
    <x v="0"/>
    <x v="49"/>
    <x v="1"/>
    <n v="95123"/>
    <x v="1"/>
    <s v="TEC-PH-10000193"/>
    <x v="2"/>
    <x v="7"/>
    <s v="Jensen SMPS-640 - speaker phone"/>
    <x v="3440"/>
    <n v="3"/>
    <x v="2"/>
    <x v="3904"/>
    <x v="1"/>
    <x v="0"/>
  </r>
  <r>
    <n v="9599"/>
    <s v="CA-2017-149517"/>
    <x v="444"/>
    <d v="2017-09-23T00:00:00"/>
    <s v="Standard Class"/>
    <s v="FC-14245"/>
    <s v="Frank Carlisle"/>
    <x v="2"/>
    <x v="0"/>
    <x v="301"/>
    <x v="1"/>
    <n v="95823"/>
    <x v="1"/>
    <s v="FUR-FU-10003464"/>
    <x v="0"/>
    <x v="5"/>
    <s v="Seth Thomas 8 1/2&quot; Cubicle Clock"/>
    <x v="4053"/>
    <n v="3"/>
    <x v="0"/>
    <x v="6150"/>
    <x v="1"/>
    <x v="0"/>
  </r>
  <r>
    <n v="9600"/>
    <s v="CA-2017-116841"/>
    <x v="1223"/>
    <d v="2017-04-18T00:00:00"/>
    <s v="Standard Class"/>
    <s v="TP-21130"/>
    <s v="Theone Pippenger"/>
    <x v="0"/>
    <x v="0"/>
    <x v="24"/>
    <x v="21"/>
    <n v="97477"/>
    <x v="1"/>
    <s v="OFF-AP-10002403"/>
    <x v="1"/>
    <x v="9"/>
    <s v="Acco Smartsocket Color-Coded Six-Outlet AC Adapter Model Surge Protectors"/>
    <x v="5981"/>
    <n v="1"/>
    <x v="2"/>
    <x v="7311"/>
    <x v="1"/>
    <x v="0"/>
  </r>
  <r>
    <n v="9601"/>
    <s v="CA-2019-107797"/>
    <x v="540"/>
    <d v="2019-05-11T00:00:00"/>
    <s v="Second Class"/>
    <s v="EB-13705"/>
    <s v="Ed Braxton"/>
    <x v="1"/>
    <x v="0"/>
    <x v="511"/>
    <x v="5"/>
    <n v="76063"/>
    <x v="2"/>
    <s v="OFF-PA-10003848"/>
    <x v="1"/>
    <x v="10"/>
    <s v="Xerox 1997"/>
    <x v="759"/>
    <n v="8"/>
    <x v="2"/>
    <x v="782"/>
    <x v="2"/>
    <x v="0"/>
  </r>
  <r>
    <n v="9602"/>
    <s v="CA-2018-117604"/>
    <x v="913"/>
    <d v="2018-09-09T00:00:00"/>
    <s v="Standard Class"/>
    <s v="JP-15520"/>
    <s v="Jeremy Pistek"/>
    <x v="0"/>
    <x v="0"/>
    <x v="186"/>
    <x v="36"/>
    <n v="72401"/>
    <x v="0"/>
    <s v="OFF-PA-10001357"/>
    <x v="1"/>
    <x v="10"/>
    <s v="Xerox 1886"/>
    <x v="5982"/>
    <n v="5"/>
    <x v="0"/>
    <x v="7312"/>
    <x v="0"/>
    <x v="0"/>
  </r>
  <r>
    <n v="9603"/>
    <s v="CA-2016-130155"/>
    <x v="946"/>
    <d v="2016-05-22T00:00:00"/>
    <s v="First Class"/>
    <s v="TD-20995"/>
    <s v="Tamara Dahlen"/>
    <x v="0"/>
    <x v="0"/>
    <x v="173"/>
    <x v="17"/>
    <n v="23464"/>
    <x v="0"/>
    <s v="OFF-SU-10004737"/>
    <x v="1"/>
    <x v="14"/>
    <s v="Acme Design Stainless Steel Bent Scissors"/>
    <x v="5983"/>
    <n v="5"/>
    <x v="0"/>
    <x v="7313"/>
    <x v="0"/>
    <x v="0"/>
  </r>
  <r>
    <n v="9604"/>
    <s v="CA-2018-129861"/>
    <x v="26"/>
    <d v="2018-06-23T00:00:00"/>
    <s v="Standard Class"/>
    <s v="DM-13345"/>
    <s v="Denise Monton"/>
    <x v="1"/>
    <x v="0"/>
    <x v="30"/>
    <x v="15"/>
    <n v="14609"/>
    <x v="3"/>
    <s v="FUR-TA-10003715"/>
    <x v="0"/>
    <x v="3"/>
    <s v="Hon 2111 Invitation Series Corner Table"/>
    <x v="5984"/>
    <n v="3"/>
    <x v="10"/>
    <x v="7314"/>
    <x v="3"/>
    <x v="0"/>
  </r>
  <r>
    <n v="9605"/>
    <s v="CA-2017-138625"/>
    <x v="121"/>
    <d v="2017-11-05T00:00:00"/>
    <s v="First Class"/>
    <s v="EG-13900"/>
    <s v="Emily Grady"/>
    <x v="0"/>
    <x v="0"/>
    <x v="269"/>
    <x v="17"/>
    <n v="23320"/>
    <x v="0"/>
    <s v="OFF-AP-10003099"/>
    <x v="1"/>
    <x v="9"/>
    <s v="Eureka Hand Vacuum, Bagless"/>
    <x v="5985"/>
    <n v="4"/>
    <x v="0"/>
    <x v="7315"/>
    <x v="0"/>
    <x v="0"/>
  </r>
  <r>
    <n v="9606"/>
    <s v="US-2019-122672"/>
    <x v="259"/>
    <d v="2019-11-09T00:00:00"/>
    <s v="Standard Class"/>
    <s v="HG-14965"/>
    <s v="Henry Goldwyn"/>
    <x v="1"/>
    <x v="0"/>
    <x v="152"/>
    <x v="24"/>
    <n v="43130"/>
    <x v="3"/>
    <s v="TEC-AC-10002323"/>
    <x v="2"/>
    <x v="11"/>
    <s v="SanDisk Ultra 32 GB MicroSDHC Class 10 Memory Card"/>
    <x v="5986"/>
    <n v="4"/>
    <x v="2"/>
    <x v="5485"/>
    <x v="3"/>
    <x v="0"/>
  </r>
  <r>
    <n v="9607"/>
    <s v="US-2019-122672"/>
    <x v="259"/>
    <d v="2019-11-09T00:00:00"/>
    <s v="Standard Class"/>
    <s v="HG-14965"/>
    <s v="Henry Goldwyn"/>
    <x v="1"/>
    <x v="0"/>
    <x v="152"/>
    <x v="24"/>
    <n v="43130"/>
    <x v="3"/>
    <s v="OFF-ST-10002344"/>
    <x v="1"/>
    <x v="4"/>
    <s v="Carina 42&quot;Hx23 3/4&quot;W Media Storage Unit"/>
    <x v="4934"/>
    <n v="3"/>
    <x v="2"/>
    <x v="7316"/>
    <x v="3"/>
    <x v="0"/>
  </r>
  <r>
    <n v="9608"/>
    <s v="CA-2019-117128"/>
    <x v="256"/>
    <d v="2019-12-08T00:00:00"/>
    <s v="Second Class"/>
    <s v="BF-11080"/>
    <s v="Bart Folk"/>
    <x v="0"/>
    <x v="0"/>
    <x v="20"/>
    <x v="15"/>
    <n v="10024"/>
    <x v="3"/>
    <s v="OFF-PA-10000007"/>
    <x v="1"/>
    <x v="10"/>
    <s v="Telephone Message Books with Fax/Mobile Section, 4 1/4&quot; x 6&quot;"/>
    <x v="5987"/>
    <n v="6"/>
    <x v="0"/>
    <x v="354"/>
    <x v="3"/>
    <x v="0"/>
  </r>
  <r>
    <n v="9609"/>
    <s v="CA-2019-117128"/>
    <x v="256"/>
    <d v="2019-12-08T00:00:00"/>
    <s v="Second Class"/>
    <s v="BF-11080"/>
    <s v="Bart Folk"/>
    <x v="0"/>
    <x v="0"/>
    <x v="20"/>
    <x v="15"/>
    <n v="10024"/>
    <x v="3"/>
    <s v="OFF-LA-10000248"/>
    <x v="1"/>
    <x v="2"/>
    <s v="Avery 52"/>
    <x v="469"/>
    <n v="3"/>
    <x v="0"/>
    <x v="5458"/>
    <x v="3"/>
    <x v="0"/>
  </r>
  <r>
    <n v="9610"/>
    <s v="CA-2018-130638"/>
    <x v="458"/>
    <d v="2018-05-19T00:00:00"/>
    <s v="Second Class"/>
    <s v="SC-20095"/>
    <s v="Sanjit Chand"/>
    <x v="0"/>
    <x v="0"/>
    <x v="1"/>
    <x v="1"/>
    <n v="90045"/>
    <x v="1"/>
    <s v="FUR-FU-10002116"/>
    <x v="0"/>
    <x v="5"/>
    <s v="Tenex Carpeted, Granite-Look or Clear Contemporary Contour Shape Chair Mats"/>
    <x v="5988"/>
    <n v="4"/>
    <x v="0"/>
    <x v="7317"/>
    <x v="1"/>
    <x v="0"/>
  </r>
  <r>
    <n v="9611"/>
    <s v="CA-2018-130638"/>
    <x v="458"/>
    <d v="2018-05-19T00:00:00"/>
    <s v="Second Class"/>
    <s v="SC-20095"/>
    <s v="Sanjit Chand"/>
    <x v="0"/>
    <x v="0"/>
    <x v="1"/>
    <x v="1"/>
    <n v="90045"/>
    <x v="1"/>
    <s v="OFF-LA-10002195"/>
    <x v="1"/>
    <x v="2"/>
    <s v="Avery 481"/>
    <x v="1806"/>
    <n v="9"/>
    <x v="0"/>
    <x v="1934"/>
    <x v="1"/>
    <x v="0"/>
  </r>
  <r>
    <n v="9612"/>
    <s v="CA-2019-144365"/>
    <x v="1200"/>
    <d v="2019-10-30T00:00:00"/>
    <s v="Standard Class"/>
    <s v="CS-11950"/>
    <s v="Carlos Soltero"/>
    <x v="0"/>
    <x v="0"/>
    <x v="25"/>
    <x v="35"/>
    <n v="39212"/>
    <x v="0"/>
    <s v="OFF-FA-10000735"/>
    <x v="1"/>
    <x v="13"/>
    <s v="Staples"/>
    <x v="2643"/>
    <n v="4"/>
    <x v="0"/>
    <x v="2961"/>
    <x v="0"/>
    <x v="0"/>
  </r>
  <r>
    <n v="9613"/>
    <s v="CA-2018-110086"/>
    <x v="31"/>
    <d v="2018-09-22T00:00:00"/>
    <s v="Standard Class"/>
    <s v="BD-11320"/>
    <s v="Bill Donatelli"/>
    <x v="0"/>
    <x v="0"/>
    <x v="350"/>
    <x v="1"/>
    <n v="95695"/>
    <x v="1"/>
    <s v="TEC-PH-10001299"/>
    <x v="2"/>
    <x v="7"/>
    <s v="Polycom CX300 Desktop Phone USB VoIP phone"/>
    <x v="2562"/>
    <n v="2"/>
    <x v="2"/>
    <x v="2810"/>
    <x v="1"/>
    <x v="0"/>
  </r>
  <r>
    <n v="9614"/>
    <s v="CA-2016-128524"/>
    <x v="7"/>
    <d v="2016-11-13T00:00:00"/>
    <s v="First Class"/>
    <s v="MZ-17515"/>
    <s v="Mary Zewe"/>
    <x v="1"/>
    <x v="0"/>
    <x v="4"/>
    <x v="4"/>
    <n v="98115"/>
    <x v="1"/>
    <s v="OFF-AP-10002892"/>
    <x v="1"/>
    <x v="9"/>
    <s v="Belkin F5C206VTEL 6 Outlet Surge"/>
    <x v="5989"/>
    <n v="1"/>
    <x v="0"/>
    <x v="7318"/>
    <x v="1"/>
    <x v="0"/>
  </r>
  <r>
    <n v="9615"/>
    <s v="CA-2016-128524"/>
    <x v="7"/>
    <d v="2016-11-13T00:00:00"/>
    <s v="First Class"/>
    <s v="MZ-17515"/>
    <s v="Mary Zewe"/>
    <x v="1"/>
    <x v="0"/>
    <x v="4"/>
    <x v="4"/>
    <n v="98115"/>
    <x v="1"/>
    <s v="TEC-AC-10002718"/>
    <x v="2"/>
    <x v="11"/>
    <s v="Belkin Standard 104 key USB Keyboard"/>
    <x v="5990"/>
    <n v="7"/>
    <x v="0"/>
    <x v="7319"/>
    <x v="1"/>
    <x v="0"/>
  </r>
  <r>
    <n v="9616"/>
    <s v="CA-2016-128524"/>
    <x v="7"/>
    <d v="2016-11-13T00:00:00"/>
    <s v="First Class"/>
    <s v="MZ-17515"/>
    <s v="Mary Zewe"/>
    <x v="1"/>
    <x v="0"/>
    <x v="4"/>
    <x v="4"/>
    <n v="98115"/>
    <x v="1"/>
    <s v="OFF-BI-10003527"/>
    <x v="1"/>
    <x v="8"/>
    <s v="Fellowes PB500 Electric Punch Plastic Comb Binding Machine with Manual Bind"/>
    <x v="5991"/>
    <n v="2"/>
    <x v="2"/>
    <x v="7320"/>
    <x v="1"/>
    <x v="0"/>
  </r>
  <r>
    <n v="9617"/>
    <s v="CA-2018-140256"/>
    <x v="250"/>
    <d v="2018-08-29T00:00:00"/>
    <s v="Standard Class"/>
    <s v="PW-19030"/>
    <s v="Pauline Webber"/>
    <x v="1"/>
    <x v="0"/>
    <x v="1"/>
    <x v="1"/>
    <n v="90049"/>
    <x v="1"/>
    <s v="OFF-AR-10002255"/>
    <x v="1"/>
    <x v="6"/>
    <s v="Newell 346"/>
    <x v="1784"/>
    <n v="2"/>
    <x v="0"/>
    <x v="6613"/>
    <x v="1"/>
    <x v="0"/>
  </r>
  <r>
    <n v="9618"/>
    <s v="CA-2019-160633"/>
    <x v="673"/>
    <d v="2019-11-21T00:00:00"/>
    <s v="Standard Class"/>
    <s v="BS-11380"/>
    <s v="Bill Stewart"/>
    <x v="1"/>
    <x v="0"/>
    <x v="256"/>
    <x v="24"/>
    <n v="43402"/>
    <x v="3"/>
    <s v="TEC-CO-10002095"/>
    <x v="2"/>
    <x v="16"/>
    <s v="Hewlett Packard 610 Color Digital Copier / Printer"/>
    <x v="5992"/>
    <n v="3"/>
    <x v="10"/>
    <x v="7321"/>
    <x v="3"/>
    <x v="0"/>
  </r>
  <r>
    <n v="9619"/>
    <s v="CA-2019-160633"/>
    <x v="673"/>
    <d v="2019-11-21T00:00:00"/>
    <s v="Standard Class"/>
    <s v="BS-11380"/>
    <s v="Bill Stewart"/>
    <x v="1"/>
    <x v="0"/>
    <x v="256"/>
    <x v="24"/>
    <n v="43402"/>
    <x v="3"/>
    <s v="OFF-AR-10004022"/>
    <x v="1"/>
    <x v="6"/>
    <s v="Panasonic KP-380BK Classic Electric Pencil Sharpener"/>
    <x v="1146"/>
    <n v="3"/>
    <x v="2"/>
    <x v="1188"/>
    <x v="3"/>
    <x v="0"/>
  </r>
  <r>
    <n v="9620"/>
    <s v="CA-2019-160633"/>
    <x v="673"/>
    <d v="2019-11-21T00:00:00"/>
    <s v="Standard Class"/>
    <s v="BS-11380"/>
    <s v="Bill Stewart"/>
    <x v="1"/>
    <x v="0"/>
    <x v="256"/>
    <x v="24"/>
    <n v="43402"/>
    <x v="3"/>
    <s v="TEC-AC-10002335"/>
    <x v="2"/>
    <x v="11"/>
    <s v="Logitech Media Keyboard K200"/>
    <x v="4089"/>
    <n v="5"/>
    <x v="2"/>
    <x v="7322"/>
    <x v="3"/>
    <x v="0"/>
  </r>
  <r>
    <n v="9621"/>
    <s v="CA-2016-115133"/>
    <x v="467"/>
    <d v="2016-09-30T00:00:00"/>
    <s v="Standard Class"/>
    <s v="DA-13450"/>
    <s v="Dianna Arnett"/>
    <x v="2"/>
    <x v="0"/>
    <x v="152"/>
    <x v="24"/>
    <n v="43130"/>
    <x v="3"/>
    <s v="OFF-AP-10001634"/>
    <x v="1"/>
    <x v="9"/>
    <s v="Hoover Commercial Lightweight Upright Vacuum"/>
    <x v="5993"/>
    <n v="6"/>
    <x v="2"/>
    <x v="7323"/>
    <x v="3"/>
    <x v="0"/>
  </r>
  <r>
    <n v="9622"/>
    <s v="CA-2016-115133"/>
    <x v="467"/>
    <d v="2016-09-30T00:00:00"/>
    <s v="Standard Class"/>
    <s v="DA-13450"/>
    <s v="Dianna Arnett"/>
    <x v="2"/>
    <x v="0"/>
    <x v="152"/>
    <x v="24"/>
    <n v="43130"/>
    <x v="3"/>
    <s v="TEC-AC-10002370"/>
    <x v="2"/>
    <x v="11"/>
    <s v="Maxell CD-R Discs"/>
    <x v="5994"/>
    <n v="2"/>
    <x v="2"/>
    <x v="7324"/>
    <x v="3"/>
    <x v="0"/>
  </r>
  <r>
    <n v="9623"/>
    <s v="CA-2016-115133"/>
    <x v="467"/>
    <d v="2016-09-30T00:00:00"/>
    <s v="Standard Class"/>
    <s v="DA-13450"/>
    <s v="Dianna Arnett"/>
    <x v="2"/>
    <x v="0"/>
    <x v="152"/>
    <x v="24"/>
    <n v="43130"/>
    <x v="3"/>
    <s v="OFF-PA-10000174"/>
    <x v="1"/>
    <x v="10"/>
    <s v="Message Book, Wirebound, Four 5 1/2&quot; X 4&quot; Forms/Pg., 200 Dupl. Sets/Book"/>
    <x v="2731"/>
    <n v="4"/>
    <x v="2"/>
    <x v="3024"/>
    <x v="3"/>
    <x v="0"/>
  </r>
  <r>
    <n v="9624"/>
    <s v="CA-2019-137449"/>
    <x v="222"/>
    <d v="2019-06-30T00:00:00"/>
    <s v="First Class"/>
    <s v="ME-17725"/>
    <s v="Max Engle"/>
    <x v="0"/>
    <x v="0"/>
    <x v="61"/>
    <x v="5"/>
    <n v="75220"/>
    <x v="2"/>
    <s v="OFF-AP-10000240"/>
    <x v="1"/>
    <x v="9"/>
    <s v="Belkin F9G930V10-GRY 9 Outlet Surge"/>
    <x v="5995"/>
    <n v="2"/>
    <x v="3"/>
    <x v="7325"/>
    <x v="2"/>
    <x v="0"/>
  </r>
  <r>
    <n v="9625"/>
    <s v="CA-2019-137449"/>
    <x v="222"/>
    <d v="2019-06-30T00:00:00"/>
    <s v="First Class"/>
    <s v="ME-17725"/>
    <s v="Max Engle"/>
    <x v="0"/>
    <x v="0"/>
    <x v="61"/>
    <x v="5"/>
    <n v="75220"/>
    <x v="2"/>
    <s v="FUR-TA-10002855"/>
    <x v="0"/>
    <x v="3"/>
    <s v="Bevis Round Conference Table Top &amp; Single Column Base"/>
    <x v="5996"/>
    <n v="3"/>
    <x v="4"/>
    <x v="7326"/>
    <x v="2"/>
    <x v="0"/>
  </r>
  <r>
    <n v="9626"/>
    <s v="CA-2019-137449"/>
    <x v="222"/>
    <d v="2019-06-30T00:00:00"/>
    <s v="First Class"/>
    <s v="ME-17725"/>
    <s v="Max Engle"/>
    <x v="0"/>
    <x v="0"/>
    <x v="61"/>
    <x v="5"/>
    <n v="75220"/>
    <x v="2"/>
    <s v="FUR-BO-10000780"/>
    <x v="0"/>
    <x v="0"/>
    <s v="O'Sullivan Plantations 2-Door Library in Landvery Oak"/>
    <x v="5997"/>
    <n v="3"/>
    <x v="8"/>
    <x v="7327"/>
    <x v="2"/>
    <x v="0"/>
  </r>
  <r>
    <n v="9627"/>
    <s v="CA-2019-103520"/>
    <x v="397"/>
    <d v="2019-09-25T00:00:00"/>
    <s v="First Class"/>
    <s v="MH-17785"/>
    <s v="Maya Herman"/>
    <x v="1"/>
    <x v="0"/>
    <x v="270"/>
    <x v="5"/>
    <n v="79424"/>
    <x v="2"/>
    <s v="OFF-PA-10001846"/>
    <x v="1"/>
    <x v="10"/>
    <s v="Xerox 1899"/>
    <x v="4766"/>
    <n v="2"/>
    <x v="2"/>
    <x v="5674"/>
    <x v="2"/>
    <x v="0"/>
  </r>
  <r>
    <n v="9628"/>
    <s v="CA-2016-139283"/>
    <x v="533"/>
    <d v="2016-11-27T00:00:00"/>
    <s v="Standard Class"/>
    <s v="BT-11440"/>
    <s v="Bobby Trafton"/>
    <x v="0"/>
    <x v="0"/>
    <x v="66"/>
    <x v="12"/>
    <n v="48227"/>
    <x v="2"/>
    <s v="OFF-BI-10002049"/>
    <x v="1"/>
    <x v="8"/>
    <s v="UniKeep View Case Binders"/>
    <x v="1865"/>
    <n v="3"/>
    <x v="0"/>
    <x v="7328"/>
    <x v="2"/>
    <x v="0"/>
  </r>
  <r>
    <n v="9629"/>
    <s v="CA-2016-118192"/>
    <x v="286"/>
    <d v="2016-01-18T00:00:00"/>
    <s v="Standard Class"/>
    <s v="MM-17920"/>
    <s v="Michael Moore"/>
    <x v="0"/>
    <x v="0"/>
    <x v="46"/>
    <x v="24"/>
    <n v="43055"/>
    <x v="3"/>
    <s v="OFF-PA-10002947"/>
    <x v="1"/>
    <x v="10"/>
    <s v="Xerox 1923"/>
    <x v="5577"/>
    <n v="7"/>
    <x v="2"/>
    <x v="6766"/>
    <x v="3"/>
    <x v="0"/>
  </r>
  <r>
    <n v="9630"/>
    <s v="CA-2016-118192"/>
    <x v="286"/>
    <d v="2016-01-18T00:00:00"/>
    <s v="Standard Class"/>
    <s v="MM-17920"/>
    <s v="Michael Moore"/>
    <x v="0"/>
    <x v="0"/>
    <x v="46"/>
    <x v="24"/>
    <n v="43055"/>
    <x v="3"/>
    <s v="OFF-BI-10003476"/>
    <x v="1"/>
    <x v="8"/>
    <s v="Avery Metallic Poly Binders"/>
    <x v="5998"/>
    <n v="2"/>
    <x v="6"/>
    <x v="7329"/>
    <x v="3"/>
    <x v="0"/>
  </r>
  <r>
    <n v="9631"/>
    <s v="CA-2018-168844"/>
    <x v="1206"/>
    <d v="2018-06-06T00:00:00"/>
    <s v="Standard Class"/>
    <s v="NM-18520"/>
    <s v="Neoma Murray"/>
    <x v="0"/>
    <x v="0"/>
    <x v="20"/>
    <x v="15"/>
    <n v="10011"/>
    <x v="3"/>
    <s v="OFF-BI-10002609"/>
    <x v="1"/>
    <x v="8"/>
    <s v="Avery Hidden Tab Dividers for Binding Systems"/>
    <x v="489"/>
    <n v="3"/>
    <x v="2"/>
    <x v="7330"/>
    <x v="3"/>
    <x v="0"/>
  </r>
  <r>
    <n v="9632"/>
    <s v="CA-2018-168844"/>
    <x v="1206"/>
    <d v="2018-06-06T00:00:00"/>
    <s v="Standard Class"/>
    <s v="NM-18520"/>
    <s v="Neoma Murray"/>
    <x v="0"/>
    <x v="0"/>
    <x v="20"/>
    <x v="15"/>
    <n v="10011"/>
    <x v="3"/>
    <s v="TEC-PH-10003215"/>
    <x v="2"/>
    <x v="7"/>
    <s v="Jackery Bar Premium Fast-charging Portable Charger"/>
    <x v="5999"/>
    <n v="6"/>
    <x v="0"/>
    <x v="7331"/>
    <x v="3"/>
    <x v="0"/>
  </r>
  <r>
    <n v="9633"/>
    <s v="CA-2019-154809"/>
    <x v="778"/>
    <d v="2019-02-17T00:00:00"/>
    <s v="Standard Class"/>
    <s v="MH-17455"/>
    <s v="Mark Hamilton"/>
    <x v="0"/>
    <x v="0"/>
    <x v="31"/>
    <x v="11"/>
    <n v="55407"/>
    <x v="2"/>
    <s v="OFF-AP-10004785"/>
    <x v="1"/>
    <x v="9"/>
    <s v="Holmes Replacement Filter for HEPA Air Cleaner, Medium Room"/>
    <x v="6000"/>
    <n v="8"/>
    <x v="0"/>
    <x v="7332"/>
    <x v="2"/>
    <x v="0"/>
  </r>
  <r>
    <n v="9634"/>
    <s v="CA-2016-151330"/>
    <x v="1005"/>
    <d v="2016-10-17T00:00:00"/>
    <s v="First Class"/>
    <s v="TC-21295"/>
    <s v="Toby Carlisle"/>
    <x v="0"/>
    <x v="0"/>
    <x v="231"/>
    <x v="31"/>
    <n v="2149"/>
    <x v="3"/>
    <s v="TEC-AC-10000865"/>
    <x v="2"/>
    <x v="11"/>
    <s v="WD My Passport Ultra 500GB Portable External Hard Drive"/>
    <x v="1322"/>
    <n v="3"/>
    <x v="0"/>
    <x v="1378"/>
    <x v="3"/>
    <x v="0"/>
  </r>
  <r>
    <n v="9635"/>
    <s v="CA-2016-151330"/>
    <x v="1005"/>
    <d v="2016-10-17T00:00:00"/>
    <s v="First Class"/>
    <s v="TC-21295"/>
    <s v="Toby Carlisle"/>
    <x v="0"/>
    <x v="0"/>
    <x v="231"/>
    <x v="31"/>
    <n v="2149"/>
    <x v="3"/>
    <s v="OFF-ST-10000615"/>
    <x v="1"/>
    <x v="4"/>
    <s v="SimpliFile Personal File, Black Granite, 15w x 6-15/16d x 11-1/4h"/>
    <x v="6001"/>
    <n v="7"/>
    <x v="0"/>
    <x v="7333"/>
    <x v="3"/>
    <x v="0"/>
  </r>
  <r>
    <n v="9636"/>
    <s v="CA-2016-151330"/>
    <x v="1005"/>
    <d v="2016-10-17T00:00:00"/>
    <s v="First Class"/>
    <s v="TC-21295"/>
    <s v="Toby Carlisle"/>
    <x v="0"/>
    <x v="0"/>
    <x v="231"/>
    <x v="31"/>
    <n v="2149"/>
    <x v="3"/>
    <s v="FUR-CH-10000749"/>
    <x v="0"/>
    <x v="1"/>
    <s v="Office Star - Ergonomic Mid Back Chair with 2-Way Adjustable Arms"/>
    <x v="2356"/>
    <n v="9"/>
    <x v="0"/>
    <x v="7334"/>
    <x v="3"/>
    <x v="0"/>
  </r>
  <r>
    <n v="9637"/>
    <s v="CA-2016-124702"/>
    <x v="728"/>
    <d v="2016-11-25T00:00:00"/>
    <s v="Standard Class"/>
    <s v="MH-17785"/>
    <s v="Maya Herman"/>
    <x v="1"/>
    <x v="0"/>
    <x v="4"/>
    <x v="4"/>
    <n v="98105"/>
    <x v="1"/>
    <s v="FUR-FU-10003553"/>
    <x v="0"/>
    <x v="5"/>
    <s v="Howard Miller 13-1/2&quot; Diameter Rosebrook Wall Clock"/>
    <x v="6002"/>
    <n v="2"/>
    <x v="0"/>
    <x v="7335"/>
    <x v="1"/>
    <x v="0"/>
  </r>
  <r>
    <n v="9638"/>
    <s v="CA-2016-124702"/>
    <x v="728"/>
    <d v="2016-11-25T00:00:00"/>
    <s v="Standard Class"/>
    <s v="MH-17785"/>
    <s v="Maya Herman"/>
    <x v="1"/>
    <x v="0"/>
    <x v="4"/>
    <x v="4"/>
    <n v="98105"/>
    <x v="1"/>
    <s v="FUR-TA-10003008"/>
    <x v="0"/>
    <x v="3"/>
    <s v="Lesro Round Back Collection Coffee Table, End Table"/>
    <x v="6003"/>
    <n v="4"/>
    <x v="0"/>
    <x v="7336"/>
    <x v="1"/>
    <x v="0"/>
  </r>
  <r>
    <n v="9639"/>
    <s v="US-2019-125808"/>
    <x v="105"/>
    <d v="2019-11-15T00:00:00"/>
    <s v="Second Class"/>
    <s v="EP-13915"/>
    <s v="Emily Phan"/>
    <x v="0"/>
    <x v="0"/>
    <x v="1"/>
    <x v="1"/>
    <n v="90032"/>
    <x v="1"/>
    <s v="OFF-PA-10001846"/>
    <x v="1"/>
    <x v="10"/>
    <s v="Xerox 1899"/>
    <x v="1057"/>
    <n v="2"/>
    <x v="0"/>
    <x v="1302"/>
    <x v="1"/>
    <x v="0"/>
  </r>
  <r>
    <n v="9640"/>
    <s v="CA-2017-116638"/>
    <x v="1224"/>
    <d v="2017-01-31T00:00:00"/>
    <s v="Second Class"/>
    <s v="JH-15985"/>
    <s v="Joseph Holt"/>
    <x v="0"/>
    <x v="0"/>
    <x v="3"/>
    <x v="3"/>
    <n v="28027"/>
    <x v="0"/>
    <s v="FUR-TA-10000198"/>
    <x v="0"/>
    <x v="3"/>
    <s v="Chromcraft Bull-Nose Wood Oval Conference Tables &amp; Bases"/>
    <x v="6004"/>
    <n v="13"/>
    <x v="10"/>
    <x v="7337"/>
    <x v="0"/>
    <x v="0"/>
  </r>
  <r>
    <n v="9641"/>
    <s v="CA-2016-104563"/>
    <x v="1009"/>
    <d v="2016-03-12T00:00:00"/>
    <s v="Standard Class"/>
    <s v="CM-12715"/>
    <s v="Craig Molinari"/>
    <x v="1"/>
    <x v="0"/>
    <x v="4"/>
    <x v="4"/>
    <n v="98103"/>
    <x v="1"/>
    <s v="OFF-AR-10000390"/>
    <x v="1"/>
    <x v="6"/>
    <s v="Newell Chalk Holder"/>
    <x v="2809"/>
    <n v="5"/>
    <x v="0"/>
    <x v="3121"/>
    <x v="1"/>
    <x v="0"/>
  </r>
  <r>
    <n v="9642"/>
    <s v="CA-2016-104563"/>
    <x v="1009"/>
    <d v="2016-03-12T00:00:00"/>
    <s v="Standard Class"/>
    <s v="CM-12715"/>
    <s v="Craig Molinari"/>
    <x v="1"/>
    <x v="0"/>
    <x v="4"/>
    <x v="4"/>
    <n v="98103"/>
    <x v="1"/>
    <s v="OFF-ST-10000934"/>
    <x v="1"/>
    <x v="4"/>
    <s v="Contico 72&quot;H Heavy-Duty Storage System"/>
    <x v="6005"/>
    <n v="5"/>
    <x v="0"/>
    <x v="232"/>
    <x v="1"/>
    <x v="0"/>
  </r>
  <r>
    <n v="9643"/>
    <s v="CA-2016-104563"/>
    <x v="1009"/>
    <d v="2016-03-12T00:00:00"/>
    <s v="Standard Class"/>
    <s v="CM-12715"/>
    <s v="Craig Molinari"/>
    <x v="1"/>
    <x v="0"/>
    <x v="4"/>
    <x v="4"/>
    <n v="98103"/>
    <x v="1"/>
    <s v="FUR-CH-10002780"/>
    <x v="0"/>
    <x v="1"/>
    <s v="Office Star - Task Chair with Contemporary Loop Arms"/>
    <x v="5404"/>
    <n v="6"/>
    <x v="2"/>
    <x v="7338"/>
    <x v="1"/>
    <x v="0"/>
  </r>
  <r>
    <n v="9644"/>
    <s v="CA-2016-104563"/>
    <x v="1009"/>
    <d v="2016-03-12T00:00:00"/>
    <s v="Standard Class"/>
    <s v="CM-12715"/>
    <s v="Craig Molinari"/>
    <x v="1"/>
    <x v="0"/>
    <x v="4"/>
    <x v="4"/>
    <n v="98103"/>
    <x v="1"/>
    <s v="FUR-CH-10004495"/>
    <x v="0"/>
    <x v="1"/>
    <s v="Global Leather and Oak Executive Chair, Black"/>
    <x v="6006"/>
    <n v="2"/>
    <x v="2"/>
    <x v="7339"/>
    <x v="1"/>
    <x v="0"/>
  </r>
  <r>
    <n v="9645"/>
    <s v="US-2019-107979"/>
    <x v="110"/>
    <d v="2019-06-13T00:00:00"/>
    <s v="Standard Class"/>
    <s v="FO-14305"/>
    <s v="Frank Olsen"/>
    <x v="0"/>
    <x v="0"/>
    <x v="220"/>
    <x v="16"/>
    <n v="85301"/>
    <x v="1"/>
    <s v="TEC-AC-10002006"/>
    <x v="2"/>
    <x v="11"/>
    <s v="Memorex Micro Travel Drive 16 GB"/>
    <x v="6007"/>
    <n v="7"/>
    <x v="2"/>
    <x v="7340"/>
    <x v="1"/>
    <x v="0"/>
  </r>
  <r>
    <n v="9646"/>
    <s v="US-2019-107979"/>
    <x v="110"/>
    <d v="2019-06-13T00:00:00"/>
    <s v="Standard Class"/>
    <s v="FO-14305"/>
    <s v="Frank Olsen"/>
    <x v="0"/>
    <x v="0"/>
    <x v="220"/>
    <x v="16"/>
    <n v="85301"/>
    <x v="1"/>
    <s v="OFF-ST-10002485"/>
    <x v="1"/>
    <x v="4"/>
    <s v="Rogers Deluxe File Chest"/>
    <x v="2083"/>
    <n v="2"/>
    <x v="2"/>
    <x v="4313"/>
    <x v="1"/>
    <x v="0"/>
  </r>
  <r>
    <n v="9647"/>
    <s v="US-2019-107979"/>
    <x v="110"/>
    <d v="2019-06-13T00:00:00"/>
    <s v="Standard Class"/>
    <s v="FO-14305"/>
    <s v="Frank Olsen"/>
    <x v="0"/>
    <x v="0"/>
    <x v="220"/>
    <x v="16"/>
    <n v="85301"/>
    <x v="1"/>
    <s v="OFF-BI-10000778"/>
    <x v="1"/>
    <x v="8"/>
    <s v="GBC VeloBinder Electric Binding Machine"/>
    <x v="1270"/>
    <n v="2"/>
    <x v="6"/>
    <x v="1321"/>
    <x v="1"/>
    <x v="0"/>
  </r>
  <r>
    <n v="9648"/>
    <s v="CA-2016-150518"/>
    <x v="84"/>
    <d v="2016-11-24T00:00:00"/>
    <s v="Standard Class"/>
    <s v="MW-18220"/>
    <s v="Mitch Webber"/>
    <x v="0"/>
    <x v="0"/>
    <x v="525"/>
    <x v="11"/>
    <n v="55433"/>
    <x v="2"/>
    <s v="OFF-ST-10000877"/>
    <x v="1"/>
    <x v="4"/>
    <s v="Recycled Steel Personal File for Standard File Folders"/>
    <x v="3552"/>
    <n v="4"/>
    <x v="0"/>
    <x v="4045"/>
    <x v="2"/>
    <x v="0"/>
  </r>
  <r>
    <n v="9649"/>
    <s v="CA-2016-150518"/>
    <x v="84"/>
    <d v="2016-11-24T00:00:00"/>
    <s v="Standard Class"/>
    <s v="MW-18220"/>
    <s v="Mitch Webber"/>
    <x v="0"/>
    <x v="0"/>
    <x v="525"/>
    <x v="11"/>
    <n v="55433"/>
    <x v="2"/>
    <s v="TEC-PH-10002103"/>
    <x v="2"/>
    <x v="7"/>
    <s v="Jabra SPEAK 410"/>
    <x v="1694"/>
    <n v="3"/>
    <x v="0"/>
    <x v="1795"/>
    <x v="2"/>
    <x v="0"/>
  </r>
  <r>
    <n v="9650"/>
    <s v="CA-2018-107104"/>
    <x v="491"/>
    <d v="2018-11-30T00:00:00"/>
    <s v="Standard Class"/>
    <s v="MS-17365"/>
    <s v="Maribeth Schnelling"/>
    <x v="0"/>
    <x v="0"/>
    <x v="1"/>
    <x v="1"/>
    <n v="90045"/>
    <x v="1"/>
    <s v="FUR-BO-10002213"/>
    <x v="0"/>
    <x v="0"/>
    <s v="DMI Eclipse Executive Suite Bookcases"/>
    <x v="6008"/>
    <n v="8"/>
    <x v="11"/>
    <x v="7341"/>
    <x v="1"/>
    <x v="0"/>
  </r>
  <r>
    <n v="9651"/>
    <s v="CA-2018-107104"/>
    <x v="491"/>
    <d v="2018-11-30T00:00:00"/>
    <s v="Standard Class"/>
    <s v="MS-17365"/>
    <s v="Maribeth Schnelling"/>
    <x v="0"/>
    <x v="0"/>
    <x v="1"/>
    <x v="1"/>
    <n v="90045"/>
    <x v="1"/>
    <s v="OFF-AR-10004269"/>
    <x v="1"/>
    <x v="6"/>
    <s v="Newell 31"/>
    <x v="5389"/>
    <n v="9"/>
    <x v="0"/>
    <x v="7342"/>
    <x v="1"/>
    <x v="0"/>
  </r>
  <r>
    <n v="9652"/>
    <s v="CA-2018-107104"/>
    <x v="491"/>
    <d v="2018-11-30T00:00:00"/>
    <s v="Standard Class"/>
    <s v="MS-17365"/>
    <s v="Maribeth Schnelling"/>
    <x v="0"/>
    <x v="0"/>
    <x v="1"/>
    <x v="1"/>
    <n v="90045"/>
    <x v="1"/>
    <s v="OFF-AP-10000055"/>
    <x v="1"/>
    <x v="9"/>
    <s v="Belkin F9S820V06 8 Outlet Surge"/>
    <x v="647"/>
    <n v="2"/>
    <x v="0"/>
    <x v="7343"/>
    <x v="1"/>
    <x v="0"/>
  </r>
  <r>
    <n v="9653"/>
    <s v="CA-2018-107104"/>
    <x v="491"/>
    <d v="2018-11-30T00:00:00"/>
    <s v="Standard Class"/>
    <s v="MS-17365"/>
    <s v="Maribeth Schnelling"/>
    <x v="0"/>
    <x v="0"/>
    <x v="1"/>
    <x v="1"/>
    <n v="90045"/>
    <x v="1"/>
    <s v="FUR-FU-10002937"/>
    <x v="0"/>
    <x v="5"/>
    <s v="GE 48&quot; Fluorescent Tube, Cool White Energy Saver, 34 Watts, 30/Box"/>
    <x v="1930"/>
    <n v="6"/>
    <x v="0"/>
    <x v="2076"/>
    <x v="1"/>
    <x v="0"/>
  </r>
  <r>
    <n v="9654"/>
    <s v="CA-2019-161893"/>
    <x v="205"/>
    <d v="2019-01-27T00:00:00"/>
    <s v="Standard Class"/>
    <s v="HP-14815"/>
    <s v="Harold Pawlan"/>
    <x v="2"/>
    <x v="0"/>
    <x v="93"/>
    <x v="16"/>
    <n v="85705"/>
    <x v="1"/>
    <s v="TEC-AC-10001874"/>
    <x v="2"/>
    <x v="11"/>
    <s v="Logitech Wireless Anywhere Mouse MX for PC and Mac"/>
    <x v="916"/>
    <n v="2"/>
    <x v="2"/>
    <x v="7344"/>
    <x v="1"/>
    <x v="0"/>
  </r>
  <r>
    <n v="9655"/>
    <s v="CA-2019-161893"/>
    <x v="205"/>
    <d v="2019-01-27T00:00:00"/>
    <s v="Standard Class"/>
    <s v="HP-14815"/>
    <s v="Harold Pawlan"/>
    <x v="2"/>
    <x v="0"/>
    <x v="93"/>
    <x v="16"/>
    <n v="85705"/>
    <x v="1"/>
    <s v="OFF-BI-10004506"/>
    <x v="1"/>
    <x v="8"/>
    <s v="Wilson Jones data.warehouse D-Ring Binders with DublLock"/>
    <x v="6009"/>
    <n v="2"/>
    <x v="6"/>
    <x v="7345"/>
    <x v="1"/>
    <x v="0"/>
  </r>
  <r>
    <n v="9656"/>
    <s v="CA-2016-156160"/>
    <x v="358"/>
    <d v="2016-09-29T00:00:00"/>
    <s v="Standard Class"/>
    <s v="AS-10090"/>
    <s v="Adam Shillingsburg"/>
    <x v="0"/>
    <x v="0"/>
    <x v="20"/>
    <x v="15"/>
    <n v="10035"/>
    <x v="3"/>
    <s v="FUR-FU-10001876"/>
    <x v="0"/>
    <x v="5"/>
    <s v="Computer Room Manger, 14&quot;"/>
    <x v="6010"/>
    <n v="3"/>
    <x v="0"/>
    <x v="7346"/>
    <x v="3"/>
    <x v="0"/>
  </r>
  <r>
    <n v="9657"/>
    <s v="CA-2016-156160"/>
    <x v="358"/>
    <d v="2016-09-29T00:00:00"/>
    <s v="Standard Class"/>
    <s v="AS-10090"/>
    <s v="Adam Shillingsburg"/>
    <x v="0"/>
    <x v="0"/>
    <x v="20"/>
    <x v="15"/>
    <n v="10035"/>
    <x v="3"/>
    <s v="OFF-BI-10003355"/>
    <x v="1"/>
    <x v="8"/>
    <s v="Cardinal Holdit Business Card Pockets"/>
    <x v="2217"/>
    <n v="1"/>
    <x v="2"/>
    <x v="2868"/>
    <x v="3"/>
    <x v="0"/>
  </r>
  <r>
    <n v="9658"/>
    <s v="CA-2016-156160"/>
    <x v="358"/>
    <d v="2016-09-29T00:00:00"/>
    <s v="Standard Class"/>
    <s v="AS-10090"/>
    <s v="Adam Shillingsburg"/>
    <x v="0"/>
    <x v="0"/>
    <x v="20"/>
    <x v="15"/>
    <n v="10035"/>
    <x v="3"/>
    <s v="OFF-AR-10003876"/>
    <x v="1"/>
    <x v="6"/>
    <s v="Avery Hi-Liter GlideStik Fluorescent Highlighter, Yellow Ink"/>
    <x v="6011"/>
    <n v="4"/>
    <x v="0"/>
    <x v="7347"/>
    <x v="3"/>
    <x v="0"/>
  </r>
  <r>
    <n v="9659"/>
    <s v="CA-2016-156160"/>
    <x v="358"/>
    <d v="2016-09-29T00:00:00"/>
    <s v="Standard Class"/>
    <s v="AS-10090"/>
    <s v="Adam Shillingsburg"/>
    <x v="0"/>
    <x v="0"/>
    <x v="20"/>
    <x v="15"/>
    <n v="10035"/>
    <x v="3"/>
    <s v="FUR-CH-10004983"/>
    <x v="0"/>
    <x v="1"/>
    <s v="Office Star - Mid Back Dual function Ergonomic High Back Chair with 2-Way Adjustable Arms"/>
    <x v="6012"/>
    <n v="4"/>
    <x v="9"/>
    <x v="7348"/>
    <x v="3"/>
    <x v="0"/>
  </r>
  <r>
    <n v="9660"/>
    <s v="CA-2016-100860"/>
    <x v="959"/>
    <d v="2016-03-30T00:00:00"/>
    <s v="Second Class"/>
    <s v="CS-12505"/>
    <s v="Cindy Stewart"/>
    <x v="0"/>
    <x v="0"/>
    <x v="225"/>
    <x v="1"/>
    <n v="91767"/>
    <x v="1"/>
    <s v="OFF-LA-10001982"/>
    <x v="1"/>
    <x v="2"/>
    <s v="Smead Alpha-Z Color-Coded Name Labels First Letter Starter Set"/>
    <x v="2057"/>
    <n v="5"/>
    <x v="0"/>
    <x v="2215"/>
    <x v="1"/>
    <x v="0"/>
  </r>
  <r>
    <n v="9661"/>
    <s v="CA-2018-160717"/>
    <x v="112"/>
    <d v="2018-06-11T00:00:00"/>
    <s v="Standard Class"/>
    <s v="ME-17320"/>
    <s v="Maria Etezadi"/>
    <x v="2"/>
    <x v="0"/>
    <x v="443"/>
    <x v="1"/>
    <n v="93101"/>
    <x v="1"/>
    <s v="TEC-PH-10001459"/>
    <x v="2"/>
    <x v="7"/>
    <s v="Samsung Galaxy Mega 6.3"/>
    <x v="6013"/>
    <n v="9"/>
    <x v="2"/>
    <x v="7349"/>
    <x v="1"/>
    <x v="0"/>
  </r>
  <r>
    <n v="9662"/>
    <s v="CA-2018-160717"/>
    <x v="112"/>
    <d v="2018-06-11T00:00:00"/>
    <s v="Standard Class"/>
    <s v="ME-17320"/>
    <s v="Maria Etezadi"/>
    <x v="2"/>
    <x v="0"/>
    <x v="443"/>
    <x v="1"/>
    <n v="93101"/>
    <x v="1"/>
    <s v="TEC-AC-10002134"/>
    <x v="2"/>
    <x v="11"/>
    <s v="Rosewill 107 Normal Keys USB Wired Standard Keyboard"/>
    <x v="1165"/>
    <n v="2"/>
    <x v="0"/>
    <x v="7350"/>
    <x v="1"/>
    <x v="0"/>
  </r>
  <r>
    <n v="9663"/>
    <s v="CA-2018-160717"/>
    <x v="112"/>
    <d v="2018-06-11T00:00:00"/>
    <s v="Standard Class"/>
    <s v="ME-17320"/>
    <s v="Maria Etezadi"/>
    <x v="2"/>
    <x v="0"/>
    <x v="443"/>
    <x v="1"/>
    <n v="93101"/>
    <x v="1"/>
    <s v="TEC-PH-10001760"/>
    <x v="2"/>
    <x v="7"/>
    <s v="Bose SoundLink Bluetooth Speaker"/>
    <x v="6014"/>
    <n v="3"/>
    <x v="2"/>
    <x v="7351"/>
    <x v="1"/>
    <x v="0"/>
  </r>
  <r>
    <n v="9664"/>
    <s v="CA-2019-132619"/>
    <x v="515"/>
    <d v="2019-09-05T00:00:00"/>
    <s v="Standard Class"/>
    <s v="MS-17770"/>
    <s v="Maxwell Schwartz"/>
    <x v="0"/>
    <x v="0"/>
    <x v="8"/>
    <x v="1"/>
    <n v="94109"/>
    <x v="1"/>
    <s v="OFF-ST-10001511"/>
    <x v="1"/>
    <x v="4"/>
    <s v="Space Solutions Commercial Steel Shelving"/>
    <x v="2714"/>
    <n v="3"/>
    <x v="0"/>
    <x v="3006"/>
    <x v="1"/>
    <x v="0"/>
  </r>
  <r>
    <n v="9665"/>
    <s v="US-2017-120957"/>
    <x v="214"/>
    <d v="2017-12-07T00:00:00"/>
    <s v="Same Day"/>
    <s v="KH-16690"/>
    <s v="Kristen Hastings"/>
    <x v="1"/>
    <x v="0"/>
    <x v="169"/>
    <x v="1"/>
    <n v="92503"/>
    <x v="1"/>
    <s v="OFF-PA-10003953"/>
    <x v="1"/>
    <x v="10"/>
    <s v="Xerox 218"/>
    <x v="91"/>
    <n v="2"/>
    <x v="0"/>
    <x v="91"/>
    <x v="1"/>
    <x v="0"/>
  </r>
  <r>
    <n v="9666"/>
    <s v="CA-2019-157448"/>
    <x v="673"/>
    <d v="2019-11-20T00:00:00"/>
    <s v="Standard Class"/>
    <s v="LC-16885"/>
    <s v="Lena Creighton"/>
    <x v="0"/>
    <x v="0"/>
    <x v="1"/>
    <x v="1"/>
    <n v="90049"/>
    <x v="1"/>
    <s v="FUR-FU-10003268"/>
    <x v="0"/>
    <x v="5"/>
    <s v="Eldon Radial Chair Mat for Low to Medium Pile Carpets"/>
    <x v="5001"/>
    <n v="3"/>
    <x v="0"/>
    <x v="7352"/>
    <x v="1"/>
    <x v="0"/>
  </r>
  <r>
    <n v="9667"/>
    <s v="CA-2019-157448"/>
    <x v="673"/>
    <d v="2019-11-20T00:00:00"/>
    <s v="Standard Class"/>
    <s v="LC-16885"/>
    <s v="Lena Creighton"/>
    <x v="0"/>
    <x v="0"/>
    <x v="1"/>
    <x v="1"/>
    <n v="90049"/>
    <x v="1"/>
    <s v="FUR-FU-10001847"/>
    <x v="0"/>
    <x v="5"/>
    <s v="Eldon Image Series Black Desk Accessories"/>
    <x v="2162"/>
    <n v="3"/>
    <x v="0"/>
    <x v="2327"/>
    <x v="1"/>
    <x v="0"/>
  </r>
  <r>
    <n v="9668"/>
    <s v="CA-2018-126270"/>
    <x v="131"/>
    <d v="2018-04-27T00:00:00"/>
    <s v="Standard Class"/>
    <s v="AF-10870"/>
    <s v="Art Ferguson"/>
    <x v="0"/>
    <x v="0"/>
    <x v="526"/>
    <x v="1"/>
    <n v="92672"/>
    <x v="1"/>
    <s v="OFF-BI-10002764"/>
    <x v="1"/>
    <x v="8"/>
    <s v="Recycled Pressboard Report Cover with Reinforced Top Hinge"/>
    <x v="2314"/>
    <n v="7"/>
    <x v="2"/>
    <x v="2506"/>
    <x v="1"/>
    <x v="0"/>
  </r>
  <r>
    <n v="9669"/>
    <s v="CA-2018-126270"/>
    <x v="131"/>
    <d v="2018-04-27T00:00:00"/>
    <s v="Standard Class"/>
    <s v="AF-10870"/>
    <s v="Art Ferguson"/>
    <x v="0"/>
    <x v="0"/>
    <x v="526"/>
    <x v="1"/>
    <n v="92672"/>
    <x v="1"/>
    <s v="OFF-EN-10004386"/>
    <x v="1"/>
    <x v="12"/>
    <s v="Recycled Interoffice Envelopes with String and Button Closure, 10 x 13"/>
    <x v="2941"/>
    <n v="3"/>
    <x v="0"/>
    <x v="4954"/>
    <x v="1"/>
    <x v="0"/>
  </r>
  <r>
    <n v="9670"/>
    <s v="CA-2019-145275"/>
    <x v="459"/>
    <d v="2019-04-06T00:00:00"/>
    <s v="Standard Class"/>
    <s v="AH-10465"/>
    <s v="Amy Hunt"/>
    <x v="0"/>
    <x v="0"/>
    <x v="27"/>
    <x v="19"/>
    <n v="35601"/>
    <x v="0"/>
    <s v="OFF-LA-10001569"/>
    <x v="1"/>
    <x v="2"/>
    <s v="Avery 499"/>
    <x v="1830"/>
    <n v="3"/>
    <x v="0"/>
    <x v="2595"/>
    <x v="0"/>
    <x v="0"/>
  </r>
  <r>
    <n v="9671"/>
    <s v="CA-2017-133396"/>
    <x v="863"/>
    <d v="2017-08-15T00:00:00"/>
    <s v="First Class"/>
    <s v="GK-14620"/>
    <s v="Grace Kelly"/>
    <x v="1"/>
    <x v="0"/>
    <x v="247"/>
    <x v="3"/>
    <n v="27405"/>
    <x v="0"/>
    <s v="OFF-AR-10001446"/>
    <x v="1"/>
    <x v="6"/>
    <s v="Newell 309"/>
    <x v="6015"/>
    <n v="7"/>
    <x v="2"/>
    <x v="7353"/>
    <x v="0"/>
    <x v="0"/>
  </r>
  <r>
    <n v="9672"/>
    <s v="US-2019-140312"/>
    <x v="38"/>
    <d v="2019-11-19T00:00:00"/>
    <s v="Standard Class"/>
    <s v="KL-16645"/>
    <s v="Ken Lonsdale"/>
    <x v="0"/>
    <x v="0"/>
    <x v="65"/>
    <x v="1"/>
    <n v="94568"/>
    <x v="1"/>
    <s v="TEC-PH-10003442"/>
    <x v="2"/>
    <x v="7"/>
    <s v="Samsung Replacement EH64AVFWE Premium Headset"/>
    <x v="1114"/>
    <n v="5"/>
    <x v="2"/>
    <x v="1593"/>
    <x v="1"/>
    <x v="0"/>
  </r>
  <r>
    <n v="9673"/>
    <s v="CA-2018-114867"/>
    <x v="443"/>
    <d v="2018-12-28T00:00:00"/>
    <s v="Standard Class"/>
    <s v="FM-14290"/>
    <s v="Frank Merwin"/>
    <x v="2"/>
    <x v="0"/>
    <x v="10"/>
    <x v="9"/>
    <n v="19143"/>
    <x v="3"/>
    <s v="OFF-PA-10000477"/>
    <x v="1"/>
    <x v="10"/>
    <s v="Xerox 1952"/>
    <x v="892"/>
    <n v="2"/>
    <x v="2"/>
    <x v="2055"/>
    <x v="3"/>
    <x v="0"/>
  </r>
  <r>
    <n v="9674"/>
    <s v="CA-2018-114867"/>
    <x v="443"/>
    <d v="2018-12-28T00:00:00"/>
    <s v="Standard Class"/>
    <s v="FM-14290"/>
    <s v="Frank Merwin"/>
    <x v="2"/>
    <x v="0"/>
    <x v="10"/>
    <x v="9"/>
    <n v="19143"/>
    <x v="3"/>
    <s v="TEC-PH-10002645"/>
    <x v="2"/>
    <x v="7"/>
    <s v="LG G2"/>
    <x v="6016"/>
    <n v="5"/>
    <x v="10"/>
    <x v="7354"/>
    <x v="3"/>
    <x v="0"/>
  </r>
  <r>
    <n v="9675"/>
    <s v="US-2016-164644"/>
    <x v="192"/>
    <d v="2016-07-24T00:00:00"/>
    <s v="Second Class"/>
    <s v="JL-15850"/>
    <s v="John Lucas"/>
    <x v="0"/>
    <x v="0"/>
    <x v="12"/>
    <x v="5"/>
    <n v="77095"/>
    <x v="2"/>
    <s v="OFF-ST-10003123"/>
    <x v="1"/>
    <x v="4"/>
    <s v="Fellowes Bases and Tops For Staxonsteel/High-Stak Systems"/>
    <x v="6017"/>
    <n v="1"/>
    <x v="2"/>
    <x v="7355"/>
    <x v="2"/>
    <x v="0"/>
  </r>
  <r>
    <n v="9676"/>
    <s v="CA-2018-137393"/>
    <x v="715"/>
    <d v="2018-05-10T00:00:00"/>
    <s v="Standard Class"/>
    <s v="GM-14500"/>
    <s v="Gene McClure"/>
    <x v="0"/>
    <x v="0"/>
    <x v="329"/>
    <x v="1"/>
    <n v="93309"/>
    <x v="1"/>
    <s v="FUR-FU-10001617"/>
    <x v="0"/>
    <x v="5"/>
    <s v="Executive Impressions 8-1/2&quot; Career Panel/Partition Cubicle Clock"/>
    <x v="2416"/>
    <n v="4"/>
    <x v="0"/>
    <x v="7356"/>
    <x v="1"/>
    <x v="0"/>
  </r>
  <r>
    <n v="9677"/>
    <s v="US-2016-120175"/>
    <x v="683"/>
    <d v="2016-12-03T00:00:00"/>
    <s v="Standard Class"/>
    <s v="MC-17635"/>
    <s v="Matthew Clasen"/>
    <x v="1"/>
    <x v="0"/>
    <x v="102"/>
    <x v="14"/>
    <n v="47374"/>
    <x v="2"/>
    <s v="OFF-EN-10003862"/>
    <x v="1"/>
    <x v="12"/>
    <s v="Laser &amp; Ink Jet Business Envelopes"/>
    <x v="6018"/>
    <n v="6"/>
    <x v="0"/>
    <x v="7357"/>
    <x v="2"/>
    <x v="0"/>
  </r>
  <r>
    <n v="9678"/>
    <s v="CA-2018-144785"/>
    <x v="724"/>
    <d v="2018-04-23T00:00:00"/>
    <s v="Standard Class"/>
    <s v="CS-12490"/>
    <s v="Cindy Schnelling"/>
    <x v="1"/>
    <x v="0"/>
    <x v="20"/>
    <x v="15"/>
    <n v="10009"/>
    <x v="3"/>
    <s v="OFF-AR-10001573"/>
    <x v="1"/>
    <x v="6"/>
    <s v="American Pencil"/>
    <x v="4562"/>
    <n v="3"/>
    <x v="0"/>
    <x v="5392"/>
    <x v="3"/>
    <x v="0"/>
  </r>
  <r>
    <n v="9679"/>
    <s v="CA-2018-144785"/>
    <x v="724"/>
    <d v="2018-04-23T00:00:00"/>
    <s v="Standard Class"/>
    <s v="CS-12490"/>
    <s v="Cindy Schnelling"/>
    <x v="1"/>
    <x v="0"/>
    <x v="20"/>
    <x v="15"/>
    <n v="10009"/>
    <x v="3"/>
    <s v="OFF-SU-10004290"/>
    <x v="1"/>
    <x v="14"/>
    <s v="Acme Design Line 8&quot; Stainless Steel Bent Scissors w/Champagne Handles, 3-1/8&quot; Cut"/>
    <x v="6019"/>
    <n v="1"/>
    <x v="0"/>
    <x v="7358"/>
    <x v="3"/>
    <x v="0"/>
  </r>
  <r>
    <n v="9680"/>
    <s v="CA-2017-130113"/>
    <x v="17"/>
    <d v="2017-12-31T00:00:00"/>
    <s v="Standard Class"/>
    <s v="AH-10030"/>
    <s v="Aaron Hawkins"/>
    <x v="1"/>
    <x v="0"/>
    <x v="8"/>
    <x v="1"/>
    <n v="94122"/>
    <x v="1"/>
    <s v="OFF-ST-10000046"/>
    <x v="1"/>
    <x v="4"/>
    <s v="Fellowes Super Stor/Drawer Files"/>
    <x v="2144"/>
    <n v="2"/>
    <x v="0"/>
    <x v="2310"/>
    <x v="1"/>
    <x v="0"/>
  </r>
  <r>
    <n v="9681"/>
    <s v="CA-2017-130113"/>
    <x v="17"/>
    <d v="2017-12-31T00:00:00"/>
    <s v="Standard Class"/>
    <s v="AH-10030"/>
    <s v="Aaron Hawkins"/>
    <x v="1"/>
    <x v="0"/>
    <x v="8"/>
    <x v="1"/>
    <n v="94122"/>
    <x v="1"/>
    <s v="TEC-PH-10003505"/>
    <x v="2"/>
    <x v="7"/>
    <s v="Geemarc AmpliPOWER60"/>
    <x v="6020"/>
    <n v="9"/>
    <x v="2"/>
    <x v="7359"/>
    <x v="1"/>
    <x v="0"/>
  </r>
  <r>
    <n v="9682"/>
    <s v="CA-2019-122770"/>
    <x v="1096"/>
    <d v="2019-12-18T00:00:00"/>
    <s v="Standard Class"/>
    <s v="EP-13915"/>
    <s v="Emily Phan"/>
    <x v="0"/>
    <x v="0"/>
    <x v="8"/>
    <x v="1"/>
    <n v="94122"/>
    <x v="1"/>
    <s v="OFF-LA-10004559"/>
    <x v="1"/>
    <x v="2"/>
    <s v="Avery 49"/>
    <x v="880"/>
    <n v="3"/>
    <x v="0"/>
    <x v="913"/>
    <x v="1"/>
    <x v="0"/>
  </r>
  <r>
    <n v="9683"/>
    <s v="CA-2019-122770"/>
    <x v="1096"/>
    <d v="2019-12-18T00:00:00"/>
    <s v="Standard Class"/>
    <s v="EP-13915"/>
    <s v="Emily Phan"/>
    <x v="0"/>
    <x v="0"/>
    <x v="8"/>
    <x v="1"/>
    <n v="94122"/>
    <x v="1"/>
    <s v="OFF-PA-10003172"/>
    <x v="1"/>
    <x v="10"/>
    <s v="Xerox 1996"/>
    <x v="789"/>
    <n v="6"/>
    <x v="0"/>
    <x v="814"/>
    <x v="1"/>
    <x v="0"/>
  </r>
  <r>
    <n v="9684"/>
    <s v="CA-2019-122770"/>
    <x v="1096"/>
    <d v="2019-12-18T00:00:00"/>
    <s v="Standard Class"/>
    <s v="EP-13915"/>
    <s v="Emily Phan"/>
    <x v="0"/>
    <x v="0"/>
    <x v="8"/>
    <x v="1"/>
    <n v="94122"/>
    <x v="1"/>
    <s v="FUR-FU-10001473"/>
    <x v="0"/>
    <x v="5"/>
    <s v="Eldon Executive Woodline II Desk Accessories, Mahogany"/>
    <x v="6021"/>
    <n v="8"/>
    <x v="0"/>
    <x v="7360"/>
    <x v="1"/>
    <x v="0"/>
  </r>
  <r>
    <n v="9685"/>
    <s v="CA-2019-122770"/>
    <x v="1096"/>
    <d v="2019-12-18T00:00:00"/>
    <s v="Standard Class"/>
    <s v="EP-13915"/>
    <s v="Emily Phan"/>
    <x v="0"/>
    <x v="0"/>
    <x v="8"/>
    <x v="1"/>
    <n v="94122"/>
    <x v="1"/>
    <s v="OFF-PA-10000232"/>
    <x v="1"/>
    <x v="10"/>
    <s v="Xerox 1975"/>
    <x v="91"/>
    <n v="2"/>
    <x v="0"/>
    <x v="2056"/>
    <x v="1"/>
    <x v="0"/>
  </r>
  <r>
    <n v="9686"/>
    <s v="CA-2019-118668"/>
    <x v="460"/>
    <d v="2019-01-04T00:00:00"/>
    <s v="Second Class"/>
    <s v="FW-14395"/>
    <s v="Fred Wasserman"/>
    <x v="1"/>
    <x v="0"/>
    <x v="1"/>
    <x v="1"/>
    <n v="90032"/>
    <x v="1"/>
    <s v="TEC-AC-10000682"/>
    <x v="2"/>
    <x v="11"/>
    <s v="Kensington K72356US Mouse-in-a-Box USB Desktop Mouse"/>
    <x v="6022"/>
    <n v="1"/>
    <x v="0"/>
    <x v="7361"/>
    <x v="1"/>
    <x v="0"/>
  </r>
  <r>
    <n v="9687"/>
    <s v="CA-2019-116498"/>
    <x v="1109"/>
    <d v="2019-06-03T00:00:00"/>
    <s v="Standard Class"/>
    <s v="KA-16525"/>
    <s v="Kelly Andreada"/>
    <x v="0"/>
    <x v="0"/>
    <x v="70"/>
    <x v="1"/>
    <n v="92037"/>
    <x v="1"/>
    <s v="OFF-AR-10003405"/>
    <x v="1"/>
    <x v="6"/>
    <s v="Dixon My First Ticonderoga Pencil, #2"/>
    <x v="1863"/>
    <n v="6"/>
    <x v="0"/>
    <x v="7362"/>
    <x v="1"/>
    <x v="0"/>
  </r>
  <r>
    <n v="9688"/>
    <s v="US-2019-130603"/>
    <x v="1033"/>
    <d v="2019-10-06T00:00:00"/>
    <s v="Standard Class"/>
    <s v="SC-20050"/>
    <s v="Sample Company A"/>
    <x v="2"/>
    <x v="0"/>
    <x v="81"/>
    <x v="5"/>
    <n v="76017"/>
    <x v="2"/>
    <s v="OFF-BI-10000301"/>
    <x v="1"/>
    <x v="8"/>
    <s v="GBC Instant Report Kit"/>
    <x v="6023"/>
    <n v="9"/>
    <x v="3"/>
    <x v="7363"/>
    <x v="2"/>
    <x v="0"/>
  </r>
  <r>
    <n v="9689"/>
    <s v="US-2019-135986"/>
    <x v="308"/>
    <d v="2019-06-27T00:00:00"/>
    <s v="Standard Class"/>
    <s v="PG-18895"/>
    <s v="Paul Gonzalez"/>
    <x v="0"/>
    <x v="0"/>
    <x v="102"/>
    <x v="17"/>
    <n v="23223"/>
    <x v="0"/>
    <s v="OFF-PA-10001534"/>
    <x v="1"/>
    <x v="10"/>
    <s v="Xerox 230"/>
    <x v="56"/>
    <n v="5"/>
    <x v="0"/>
    <x v="56"/>
    <x v="0"/>
    <x v="0"/>
  </r>
  <r>
    <n v="9690"/>
    <s v="US-2019-135986"/>
    <x v="308"/>
    <d v="2019-06-27T00:00:00"/>
    <s v="Standard Class"/>
    <s v="PG-18895"/>
    <s v="Paul Gonzalez"/>
    <x v="0"/>
    <x v="0"/>
    <x v="102"/>
    <x v="17"/>
    <n v="23223"/>
    <x v="0"/>
    <s v="TEC-PH-10003691"/>
    <x v="2"/>
    <x v="7"/>
    <s v="BlackBerry Q10"/>
    <x v="178"/>
    <n v="4"/>
    <x v="0"/>
    <x v="2082"/>
    <x v="0"/>
    <x v="0"/>
  </r>
  <r>
    <n v="9691"/>
    <s v="CA-2019-140536"/>
    <x v="1095"/>
    <d v="2019-04-05T00:00:00"/>
    <s v="First Class"/>
    <s v="TA-21385"/>
    <s v="Tom Ashbrook"/>
    <x v="2"/>
    <x v="0"/>
    <x v="20"/>
    <x v="15"/>
    <n v="10035"/>
    <x v="3"/>
    <s v="OFF-AR-10001545"/>
    <x v="1"/>
    <x v="6"/>
    <s v="Newell 326"/>
    <x v="991"/>
    <n v="4"/>
    <x v="0"/>
    <x v="1029"/>
    <x v="3"/>
    <x v="0"/>
  </r>
  <r>
    <n v="9692"/>
    <s v="CA-2017-130183"/>
    <x v="50"/>
    <d v="2017-11-17T00:00:00"/>
    <s v="Standard Class"/>
    <s v="PO-18850"/>
    <s v="Patrick O'Brill"/>
    <x v="0"/>
    <x v="0"/>
    <x v="12"/>
    <x v="5"/>
    <n v="77041"/>
    <x v="2"/>
    <s v="FUR-BO-10001811"/>
    <x v="0"/>
    <x v="0"/>
    <s v="Atlantic Metals Mobile 5-Shelf Bookcases, Custom Colors"/>
    <x v="6024"/>
    <n v="3"/>
    <x v="8"/>
    <x v="7364"/>
    <x v="2"/>
    <x v="0"/>
  </r>
  <r>
    <n v="9693"/>
    <s v="CA-2017-107902"/>
    <x v="834"/>
    <d v="2017-09-02T00:00:00"/>
    <s v="Standard Class"/>
    <s v="SM-20950"/>
    <s v="Suzanne McNair"/>
    <x v="1"/>
    <x v="0"/>
    <x v="54"/>
    <x v="29"/>
    <n v="6824"/>
    <x v="3"/>
    <s v="OFF-ST-10001837"/>
    <x v="1"/>
    <x v="4"/>
    <s v="SAFCO Mobile Desk Side File, Wire Frame"/>
    <x v="6025"/>
    <n v="11"/>
    <x v="0"/>
    <x v="7365"/>
    <x v="3"/>
    <x v="0"/>
  </r>
  <r>
    <n v="9694"/>
    <s v="CA-2019-130148"/>
    <x v="241"/>
    <d v="2019-09-28T00:00:00"/>
    <s v="Second Class"/>
    <s v="NK-18490"/>
    <s v="Neil Knudson"/>
    <x v="2"/>
    <x v="0"/>
    <x v="8"/>
    <x v="1"/>
    <n v="94110"/>
    <x v="1"/>
    <s v="OFF-PA-10000551"/>
    <x v="1"/>
    <x v="10"/>
    <s v="Array Memo Cubes"/>
    <x v="4747"/>
    <n v="6"/>
    <x v="0"/>
    <x v="7366"/>
    <x v="1"/>
    <x v="0"/>
  </r>
  <r>
    <n v="9695"/>
    <s v="CA-2019-130148"/>
    <x v="241"/>
    <d v="2019-09-28T00:00:00"/>
    <s v="Second Class"/>
    <s v="NK-18490"/>
    <s v="Neil Knudson"/>
    <x v="2"/>
    <x v="0"/>
    <x v="8"/>
    <x v="1"/>
    <n v="94110"/>
    <x v="1"/>
    <s v="OFF-SU-10001574"/>
    <x v="1"/>
    <x v="14"/>
    <s v="Acme Value Line Scissors"/>
    <x v="549"/>
    <n v="2"/>
    <x v="0"/>
    <x v="558"/>
    <x v="1"/>
    <x v="0"/>
  </r>
  <r>
    <n v="9696"/>
    <s v="US-2018-151260"/>
    <x v="25"/>
    <d v="2018-12-14T00:00:00"/>
    <s v="First Class"/>
    <s v="SC-20695"/>
    <s v="Steve Chapman"/>
    <x v="1"/>
    <x v="0"/>
    <x v="24"/>
    <x v="24"/>
    <n v="45503"/>
    <x v="3"/>
    <s v="OFF-AP-10002892"/>
    <x v="1"/>
    <x v="9"/>
    <s v="Belkin F5C206VTEL 6 Outlet Surge"/>
    <x v="6026"/>
    <n v="4"/>
    <x v="2"/>
    <x v="7367"/>
    <x v="3"/>
    <x v="0"/>
  </r>
  <r>
    <n v="9697"/>
    <s v="CA-2016-144281"/>
    <x v="1225"/>
    <d v="2016-06-15T00:00:00"/>
    <s v="Second Class"/>
    <s v="HK-14890"/>
    <s v="Heather Kirkland"/>
    <x v="1"/>
    <x v="0"/>
    <x v="66"/>
    <x v="12"/>
    <n v="48234"/>
    <x v="2"/>
    <s v="OFF-LA-10003930"/>
    <x v="1"/>
    <x v="2"/>
    <s v="Dot Matrix Printer Tape Reel Labels, White, 5000/Box"/>
    <x v="4712"/>
    <n v="5"/>
    <x v="0"/>
    <x v="5597"/>
    <x v="2"/>
    <x v="0"/>
  </r>
  <r>
    <n v="9698"/>
    <s v="CA-2018-122511"/>
    <x v="21"/>
    <d v="2018-03-11T00:00:00"/>
    <s v="Same Day"/>
    <s v="BT-11485"/>
    <s v="Brad Thomas"/>
    <x v="2"/>
    <x v="0"/>
    <x v="10"/>
    <x v="9"/>
    <n v="19140"/>
    <x v="3"/>
    <s v="FUR-FU-10001037"/>
    <x v="0"/>
    <x v="5"/>
    <s v="DAX Charcoal/Nickel-Tone Document Frame, 5 x 7"/>
    <x v="6027"/>
    <n v="4"/>
    <x v="2"/>
    <x v="7368"/>
    <x v="3"/>
    <x v="0"/>
  </r>
  <r>
    <n v="9699"/>
    <s v="CA-2019-154116"/>
    <x v="934"/>
    <d v="2019-12-19T00:00:00"/>
    <s v="Standard Class"/>
    <s v="KM-16660"/>
    <s v="Khloe Miller"/>
    <x v="0"/>
    <x v="0"/>
    <x v="75"/>
    <x v="1"/>
    <n v="90301"/>
    <x v="1"/>
    <s v="OFF-PA-10004569"/>
    <x v="1"/>
    <x v="10"/>
    <s v="Wirebound Message Books, Two 4 1/4&quot; x 5&quot; Forms per Page"/>
    <x v="4861"/>
    <n v="3"/>
    <x v="0"/>
    <x v="5801"/>
    <x v="1"/>
    <x v="0"/>
  </r>
  <r>
    <n v="9700"/>
    <s v="CA-2019-154116"/>
    <x v="934"/>
    <d v="2019-12-19T00:00:00"/>
    <s v="Standard Class"/>
    <s v="KM-16660"/>
    <s v="Khloe Miller"/>
    <x v="0"/>
    <x v="0"/>
    <x v="75"/>
    <x v="1"/>
    <n v="90301"/>
    <x v="1"/>
    <s v="OFF-AP-10000027"/>
    <x v="1"/>
    <x v="9"/>
    <s v="Hoover Commercial SteamVac"/>
    <x v="3287"/>
    <n v="4"/>
    <x v="0"/>
    <x v="7369"/>
    <x v="1"/>
    <x v="0"/>
  </r>
  <r>
    <n v="9701"/>
    <s v="CA-2019-154116"/>
    <x v="934"/>
    <d v="2019-12-19T00:00:00"/>
    <s v="Standard Class"/>
    <s v="KM-16660"/>
    <s v="Khloe Miller"/>
    <x v="0"/>
    <x v="0"/>
    <x v="75"/>
    <x v="1"/>
    <n v="90301"/>
    <x v="1"/>
    <s v="TEC-PH-10000675"/>
    <x v="2"/>
    <x v="7"/>
    <s v="Panasonic KX TS3282B Corded phone"/>
    <x v="2103"/>
    <n v="3"/>
    <x v="2"/>
    <x v="2267"/>
    <x v="1"/>
    <x v="0"/>
  </r>
  <r>
    <n v="9702"/>
    <s v="CA-2018-105291"/>
    <x v="859"/>
    <d v="2018-11-04T00:00:00"/>
    <s v="Standard Class"/>
    <s v="SP-20920"/>
    <s v="Susan Pistek"/>
    <x v="0"/>
    <x v="0"/>
    <x v="527"/>
    <x v="1"/>
    <n v="93405"/>
    <x v="1"/>
    <s v="OFF-FA-10003059"/>
    <x v="1"/>
    <x v="13"/>
    <s v="Assorted Color Push Pins"/>
    <x v="3657"/>
    <n v="2"/>
    <x v="0"/>
    <x v="4178"/>
    <x v="1"/>
    <x v="0"/>
  </r>
  <r>
    <n v="9703"/>
    <s v="CA-2019-147032"/>
    <x v="689"/>
    <d v="2019-08-04T00:00:00"/>
    <s v="Standard Class"/>
    <s v="LB-16795"/>
    <s v="Laurel Beltran"/>
    <x v="2"/>
    <x v="0"/>
    <x v="40"/>
    <x v="13"/>
    <n v="19805"/>
    <x v="3"/>
    <s v="OFF-PA-10003256"/>
    <x v="1"/>
    <x v="10"/>
    <s v="Avery Personal Creations Heavyweight Cards"/>
    <x v="1042"/>
    <n v="1"/>
    <x v="0"/>
    <x v="7370"/>
    <x v="3"/>
    <x v="0"/>
  </r>
  <r>
    <n v="9704"/>
    <s v="CA-2019-147032"/>
    <x v="689"/>
    <d v="2019-08-04T00:00:00"/>
    <s v="Standard Class"/>
    <s v="LB-16795"/>
    <s v="Laurel Beltran"/>
    <x v="2"/>
    <x v="0"/>
    <x v="40"/>
    <x v="13"/>
    <n v="19805"/>
    <x v="3"/>
    <s v="OFF-BI-10003656"/>
    <x v="1"/>
    <x v="8"/>
    <s v="Fellowes PB200 Plastic Comb Binding Machine"/>
    <x v="6028"/>
    <n v="5"/>
    <x v="0"/>
    <x v="7371"/>
    <x v="3"/>
    <x v="0"/>
  </r>
  <r>
    <n v="9705"/>
    <s v="CA-2019-147032"/>
    <x v="689"/>
    <d v="2019-08-04T00:00:00"/>
    <s v="Standard Class"/>
    <s v="LB-16795"/>
    <s v="Laurel Beltran"/>
    <x v="2"/>
    <x v="0"/>
    <x v="40"/>
    <x v="13"/>
    <n v="19805"/>
    <x v="3"/>
    <s v="OFF-BI-10002897"/>
    <x v="1"/>
    <x v="8"/>
    <s v="Black Avery Memo-Size 3-Ring Binder, 5 1/2&quot; x 8 1/2&quot;"/>
    <x v="6029"/>
    <n v="3"/>
    <x v="0"/>
    <x v="7372"/>
    <x v="3"/>
    <x v="0"/>
  </r>
  <r>
    <n v="9706"/>
    <s v="CA-2019-125990"/>
    <x v="15"/>
    <d v="2019-10-23T00:00:00"/>
    <s v="Standard Class"/>
    <s v="JS-16030"/>
    <s v="Joy Smith"/>
    <x v="0"/>
    <x v="0"/>
    <x v="8"/>
    <x v="1"/>
    <n v="94122"/>
    <x v="1"/>
    <s v="OFF-BI-10004826"/>
    <x v="1"/>
    <x v="8"/>
    <s v="JM Magazine Binder"/>
    <x v="5524"/>
    <n v="3"/>
    <x v="2"/>
    <x v="6693"/>
    <x v="1"/>
    <x v="0"/>
  </r>
  <r>
    <n v="9707"/>
    <s v="CA-2018-161746"/>
    <x v="147"/>
    <d v="2018-10-27T00:00:00"/>
    <s v="Standard Class"/>
    <s v="CS-11950"/>
    <s v="Carlos Soltero"/>
    <x v="0"/>
    <x v="0"/>
    <x v="1"/>
    <x v="1"/>
    <n v="90045"/>
    <x v="1"/>
    <s v="FUR-CH-10004626"/>
    <x v="0"/>
    <x v="1"/>
    <s v="Office Star Flex Back Scooter Chair with Aluminum Finish Frame"/>
    <x v="6030"/>
    <n v="3"/>
    <x v="2"/>
    <x v="7373"/>
    <x v="1"/>
    <x v="0"/>
  </r>
  <r>
    <n v="9708"/>
    <s v="CA-2018-161746"/>
    <x v="147"/>
    <d v="2018-10-27T00:00:00"/>
    <s v="Standard Class"/>
    <s v="CS-11950"/>
    <s v="Carlos Soltero"/>
    <x v="0"/>
    <x v="0"/>
    <x v="1"/>
    <x v="1"/>
    <n v="90045"/>
    <x v="1"/>
    <s v="OFF-AR-10000390"/>
    <x v="1"/>
    <x v="6"/>
    <s v="Newell Chalk Holder"/>
    <x v="714"/>
    <n v="3"/>
    <x v="0"/>
    <x v="732"/>
    <x v="1"/>
    <x v="0"/>
  </r>
  <r>
    <n v="9709"/>
    <s v="CA-2018-161746"/>
    <x v="147"/>
    <d v="2018-10-27T00:00:00"/>
    <s v="Standard Class"/>
    <s v="CS-11950"/>
    <s v="Carlos Soltero"/>
    <x v="0"/>
    <x v="0"/>
    <x v="1"/>
    <x v="1"/>
    <n v="90045"/>
    <x v="1"/>
    <s v="FUR-FU-10003731"/>
    <x v="0"/>
    <x v="5"/>
    <s v="Eldon Expressions Wood and Plastic Desk Accessories, Oak"/>
    <x v="3002"/>
    <n v="2"/>
    <x v="0"/>
    <x v="7374"/>
    <x v="1"/>
    <x v="0"/>
  </r>
  <r>
    <n v="9710"/>
    <s v="CA-2018-161746"/>
    <x v="147"/>
    <d v="2018-10-27T00:00:00"/>
    <s v="Standard Class"/>
    <s v="CS-11950"/>
    <s v="Carlos Soltero"/>
    <x v="0"/>
    <x v="0"/>
    <x v="1"/>
    <x v="1"/>
    <n v="90045"/>
    <x v="1"/>
    <s v="OFF-ST-10002743"/>
    <x v="1"/>
    <x v="4"/>
    <s v="SAFCO Boltless Steel Shelving"/>
    <x v="448"/>
    <n v="3"/>
    <x v="0"/>
    <x v="459"/>
    <x v="1"/>
    <x v="0"/>
  </r>
  <r>
    <n v="9711"/>
    <s v="CA-2016-114251"/>
    <x v="1127"/>
    <d v="2016-11-10T00:00:00"/>
    <s v="Standard Class"/>
    <s v="MD-17350"/>
    <s v="Maribeth Dona"/>
    <x v="0"/>
    <x v="0"/>
    <x v="10"/>
    <x v="9"/>
    <n v="19143"/>
    <x v="3"/>
    <s v="FUR-FU-10001468"/>
    <x v="0"/>
    <x v="5"/>
    <s v="Tenex Antistatic Computer Chair Mats"/>
    <x v="6031"/>
    <n v="2"/>
    <x v="2"/>
    <x v="7375"/>
    <x v="3"/>
    <x v="0"/>
  </r>
  <r>
    <n v="9712"/>
    <s v="CA-2016-114251"/>
    <x v="1127"/>
    <d v="2016-11-10T00:00:00"/>
    <s v="Standard Class"/>
    <s v="MD-17350"/>
    <s v="Maribeth Dona"/>
    <x v="0"/>
    <x v="0"/>
    <x v="10"/>
    <x v="9"/>
    <n v="19143"/>
    <x v="3"/>
    <s v="OFF-BI-10003684"/>
    <x v="1"/>
    <x v="8"/>
    <s v="Wilson Jones Legal Size Ring Binders"/>
    <x v="6032"/>
    <n v="2"/>
    <x v="6"/>
    <x v="7376"/>
    <x v="3"/>
    <x v="0"/>
  </r>
  <r>
    <n v="9713"/>
    <s v="CA-2016-114251"/>
    <x v="1127"/>
    <d v="2016-11-10T00:00:00"/>
    <s v="Standard Class"/>
    <s v="MD-17350"/>
    <s v="Maribeth Dona"/>
    <x v="0"/>
    <x v="0"/>
    <x v="10"/>
    <x v="9"/>
    <n v="19143"/>
    <x v="3"/>
    <s v="OFF-ST-10003716"/>
    <x v="1"/>
    <x v="4"/>
    <s v="Tennsco Double-Tier Lockers"/>
    <x v="6033"/>
    <n v="6"/>
    <x v="2"/>
    <x v="7377"/>
    <x v="3"/>
    <x v="0"/>
  </r>
  <r>
    <n v="9714"/>
    <s v="CA-2016-114251"/>
    <x v="1127"/>
    <d v="2016-11-10T00:00:00"/>
    <s v="Standard Class"/>
    <s v="MD-17350"/>
    <s v="Maribeth Dona"/>
    <x v="0"/>
    <x v="0"/>
    <x v="10"/>
    <x v="9"/>
    <n v="19143"/>
    <x v="3"/>
    <s v="TEC-AC-10001101"/>
    <x v="2"/>
    <x v="11"/>
    <s v="Sony 16GB Class 10 Micro SDHC R40 Memory Card"/>
    <x v="5924"/>
    <n v="5"/>
    <x v="2"/>
    <x v="7378"/>
    <x v="3"/>
    <x v="0"/>
  </r>
  <r>
    <n v="9715"/>
    <s v="CA-2016-114251"/>
    <x v="1127"/>
    <d v="2016-11-10T00:00:00"/>
    <s v="Standard Class"/>
    <s v="MD-17350"/>
    <s v="Maribeth Dona"/>
    <x v="0"/>
    <x v="0"/>
    <x v="10"/>
    <x v="9"/>
    <n v="19143"/>
    <x v="3"/>
    <s v="TEC-AC-10004864"/>
    <x v="2"/>
    <x v="11"/>
    <s v="Memorex Micro Travel Drive 32 GB"/>
    <x v="2860"/>
    <n v="2"/>
    <x v="2"/>
    <x v="3180"/>
    <x v="3"/>
    <x v="0"/>
  </r>
  <r>
    <n v="9716"/>
    <s v="CA-2018-116379"/>
    <x v="77"/>
    <d v="2018-11-12T00:00:00"/>
    <s v="Standard Class"/>
    <s v="LD-17005"/>
    <s v="Lisa DeCherney"/>
    <x v="0"/>
    <x v="0"/>
    <x v="8"/>
    <x v="1"/>
    <n v="94122"/>
    <x v="1"/>
    <s v="OFF-BI-10001543"/>
    <x v="1"/>
    <x v="8"/>
    <s v="GBC VeloBinder Manual Binding System"/>
    <x v="382"/>
    <n v="2"/>
    <x v="2"/>
    <x v="7379"/>
    <x v="1"/>
    <x v="0"/>
  </r>
  <r>
    <n v="9717"/>
    <s v="US-2018-144477"/>
    <x v="399"/>
    <d v="2018-08-14T00:00:00"/>
    <s v="Second Class"/>
    <s v="DB-13270"/>
    <s v="Deborah Brumfield"/>
    <x v="2"/>
    <x v="0"/>
    <x v="10"/>
    <x v="9"/>
    <n v="19134"/>
    <x v="3"/>
    <s v="OFF-AR-10000914"/>
    <x v="1"/>
    <x v="6"/>
    <s v="Boston 16765 Mini Stand Up Battery Pencil Sharpener"/>
    <x v="6034"/>
    <n v="4"/>
    <x v="2"/>
    <x v="7380"/>
    <x v="3"/>
    <x v="0"/>
  </r>
  <r>
    <n v="9718"/>
    <s v="CA-2018-108210"/>
    <x v="198"/>
    <d v="2018-05-31T00:00:00"/>
    <s v="Same Day"/>
    <s v="AT-10735"/>
    <s v="Annie Thurman"/>
    <x v="0"/>
    <x v="0"/>
    <x v="12"/>
    <x v="5"/>
    <n v="77041"/>
    <x v="2"/>
    <s v="TEC-PH-10002293"/>
    <x v="2"/>
    <x v="7"/>
    <s v="Anker 36W 4-Port USB Wall Charger Travel Power Adapter for iPhone 5s 5c 5"/>
    <x v="1105"/>
    <n v="5"/>
    <x v="2"/>
    <x v="7381"/>
    <x v="2"/>
    <x v="0"/>
  </r>
  <r>
    <n v="9719"/>
    <s v="CA-2018-108210"/>
    <x v="198"/>
    <d v="2018-05-31T00:00:00"/>
    <s v="Same Day"/>
    <s v="AT-10735"/>
    <s v="Annie Thurman"/>
    <x v="0"/>
    <x v="0"/>
    <x v="12"/>
    <x v="5"/>
    <n v="77041"/>
    <x v="2"/>
    <s v="TEC-AC-10000109"/>
    <x v="2"/>
    <x v="11"/>
    <s v="Sony Micro Vault Click 16 GB USB 2.0 Flash Drive"/>
    <x v="1922"/>
    <n v="5"/>
    <x v="2"/>
    <x v="7382"/>
    <x v="2"/>
    <x v="0"/>
  </r>
  <r>
    <n v="9720"/>
    <s v="CA-2019-166835"/>
    <x v="105"/>
    <d v="2019-11-14T00:00:00"/>
    <s v="Second Class"/>
    <s v="DK-13375"/>
    <s v="Dennis Kane"/>
    <x v="0"/>
    <x v="0"/>
    <x v="152"/>
    <x v="9"/>
    <n v="17602"/>
    <x v="3"/>
    <s v="OFF-ST-10002574"/>
    <x v="1"/>
    <x v="4"/>
    <s v="SAFCO Commercial Wire Shelving, Black"/>
    <x v="3167"/>
    <n v="2"/>
    <x v="2"/>
    <x v="3562"/>
    <x v="3"/>
    <x v="0"/>
  </r>
  <r>
    <n v="9721"/>
    <s v="CA-2018-119641"/>
    <x v="897"/>
    <d v="2018-09-26T00:00:00"/>
    <s v="Standard Class"/>
    <s v="CS-12250"/>
    <s v="Chris Selesnick"/>
    <x v="1"/>
    <x v="0"/>
    <x v="124"/>
    <x v="6"/>
    <n v="54302"/>
    <x v="2"/>
    <s v="FUR-FU-10002445"/>
    <x v="0"/>
    <x v="5"/>
    <s v="DAX Two-Tone Rosewood/Black Document Frame, Desktop, 5 x 7"/>
    <x v="1651"/>
    <n v="2"/>
    <x v="0"/>
    <x v="2647"/>
    <x v="2"/>
    <x v="0"/>
  </r>
  <r>
    <n v="9722"/>
    <s v="CA-2018-105781"/>
    <x v="595"/>
    <d v="2018-02-20T00:00:00"/>
    <s v="Standard Class"/>
    <s v="JF-15565"/>
    <s v="Jill Fjeld"/>
    <x v="0"/>
    <x v="0"/>
    <x v="20"/>
    <x v="15"/>
    <n v="10024"/>
    <x v="3"/>
    <s v="FUR-CH-10001802"/>
    <x v="0"/>
    <x v="1"/>
    <s v="Hon Every-Day Chair Series Swivel Task Chairs"/>
    <x v="6035"/>
    <n v="3"/>
    <x v="9"/>
    <x v="7383"/>
    <x v="3"/>
    <x v="0"/>
  </r>
  <r>
    <n v="9723"/>
    <s v="CA-2018-105781"/>
    <x v="595"/>
    <d v="2018-02-20T00:00:00"/>
    <s v="Standard Class"/>
    <s v="JF-15565"/>
    <s v="Jill Fjeld"/>
    <x v="0"/>
    <x v="0"/>
    <x v="20"/>
    <x v="15"/>
    <n v="10024"/>
    <x v="3"/>
    <s v="TEC-AC-10003628"/>
    <x v="2"/>
    <x v="11"/>
    <s v="Logitech 910-002974 M325 Wireless Mouse for Web Scrolling"/>
    <x v="1324"/>
    <n v="3"/>
    <x v="0"/>
    <x v="6840"/>
    <x v="3"/>
    <x v="0"/>
  </r>
  <r>
    <n v="9724"/>
    <s v="CA-2016-101364"/>
    <x v="1091"/>
    <d v="2016-12-26T00:00:00"/>
    <s v="Standard Class"/>
    <s v="TW-21025"/>
    <s v="Tamara Willingham"/>
    <x v="2"/>
    <x v="0"/>
    <x v="20"/>
    <x v="15"/>
    <n v="10011"/>
    <x v="3"/>
    <s v="OFF-BI-10003984"/>
    <x v="1"/>
    <x v="8"/>
    <s v="Lock-Up Easel 'Spel-Binder'"/>
    <x v="6036"/>
    <n v="13"/>
    <x v="2"/>
    <x v="7384"/>
    <x v="3"/>
    <x v="0"/>
  </r>
  <r>
    <n v="9725"/>
    <s v="CA-2017-117898"/>
    <x v="901"/>
    <d v="2017-12-11T00:00:00"/>
    <s v="Standard Class"/>
    <s v="TB-21250"/>
    <s v="Tim Brockman"/>
    <x v="0"/>
    <x v="0"/>
    <x v="41"/>
    <x v="10"/>
    <n v="61701"/>
    <x v="2"/>
    <s v="OFF-EN-10004459"/>
    <x v="1"/>
    <x v="12"/>
    <s v="Security-Tint Envelopes"/>
    <x v="2096"/>
    <n v="2"/>
    <x v="2"/>
    <x v="2260"/>
    <x v="2"/>
    <x v="0"/>
  </r>
  <r>
    <n v="9726"/>
    <s v="CA-2019-142293"/>
    <x v="697"/>
    <d v="2019-09-20T00:00:00"/>
    <s v="First Class"/>
    <s v="SC-20380"/>
    <s v="Shahid Collister"/>
    <x v="0"/>
    <x v="0"/>
    <x v="394"/>
    <x v="45"/>
    <n v="83704"/>
    <x v="1"/>
    <s v="TEC-AC-10001109"/>
    <x v="2"/>
    <x v="11"/>
    <s v="Logitech Trackman Marble Mouse"/>
    <x v="1324"/>
    <n v="3"/>
    <x v="0"/>
    <x v="1381"/>
    <x v="1"/>
    <x v="0"/>
  </r>
  <r>
    <n v="9727"/>
    <s v="CA-2019-167395"/>
    <x v="574"/>
    <d v="2019-12-04T00:00:00"/>
    <s v="First Class"/>
    <s v="KM-16720"/>
    <s v="Kunst Miller"/>
    <x v="0"/>
    <x v="0"/>
    <x v="90"/>
    <x v="31"/>
    <n v="1852"/>
    <x v="3"/>
    <s v="OFF-AP-10001293"/>
    <x v="1"/>
    <x v="9"/>
    <s v="Belkin 8 Outlet Surge Protector"/>
    <x v="6037"/>
    <n v="7"/>
    <x v="0"/>
    <x v="7385"/>
    <x v="3"/>
    <x v="0"/>
  </r>
  <r>
    <n v="9728"/>
    <s v="CA-2019-167395"/>
    <x v="574"/>
    <d v="2019-12-04T00:00:00"/>
    <s v="First Class"/>
    <s v="KM-16720"/>
    <s v="Kunst Miller"/>
    <x v="0"/>
    <x v="0"/>
    <x v="90"/>
    <x v="31"/>
    <n v="1852"/>
    <x v="3"/>
    <s v="TEC-PH-10004977"/>
    <x v="2"/>
    <x v="7"/>
    <s v="GE 30524EE4"/>
    <x v="508"/>
    <n v="5"/>
    <x v="0"/>
    <x v="7386"/>
    <x v="3"/>
    <x v="0"/>
  </r>
  <r>
    <n v="9729"/>
    <s v="CA-2019-167395"/>
    <x v="574"/>
    <d v="2019-12-04T00:00:00"/>
    <s v="First Class"/>
    <s v="KM-16720"/>
    <s v="Kunst Miller"/>
    <x v="0"/>
    <x v="0"/>
    <x v="90"/>
    <x v="31"/>
    <n v="1852"/>
    <x v="3"/>
    <s v="OFF-SU-10001935"/>
    <x v="1"/>
    <x v="14"/>
    <s v="Staple remover"/>
    <x v="1009"/>
    <n v="2"/>
    <x v="0"/>
    <x v="6578"/>
    <x v="3"/>
    <x v="0"/>
  </r>
  <r>
    <n v="9730"/>
    <s v="CA-2016-111962"/>
    <x v="411"/>
    <d v="2016-10-04T00:00:00"/>
    <s v="Standard Class"/>
    <s v="EB-14170"/>
    <s v="Evan Bailliet"/>
    <x v="0"/>
    <x v="0"/>
    <x v="4"/>
    <x v="4"/>
    <n v="98115"/>
    <x v="1"/>
    <s v="OFF-BI-10001308"/>
    <x v="1"/>
    <x v="8"/>
    <s v="GBC Standard Plastic Binding Systems' Combs"/>
    <x v="3769"/>
    <n v="2"/>
    <x v="2"/>
    <x v="4321"/>
    <x v="1"/>
    <x v="0"/>
  </r>
  <r>
    <n v="9731"/>
    <s v="CA-2016-111962"/>
    <x v="411"/>
    <d v="2016-10-04T00:00:00"/>
    <s v="Standard Class"/>
    <s v="EB-14170"/>
    <s v="Evan Bailliet"/>
    <x v="0"/>
    <x v="0"/>
    <x v="4"/>
    <x v="4"/>
    <n v="98115"/>
    <x v="1"/>
    <s v="OFF-ST-10000046"/>
    <x v="1"/>
    <x v="4"/>
    <s v="Fellowes Super Stor/Drawer Files"/>
    <x v="6038"/>
    <n v="5"/>
    <x v="0"/>
    <x v="7387"/>
    <x v="1"/>
    <x v="0"/>
  </r>
  <r>
    <n v="9732"/>
    <s v="CA-2019-124261"/>
    <x v="237"/>
    <d v="2019-11-19T00:00:00"/>
    <s v="Standard Class"/>
    <s v="JE-15715"/>
    <s v="Joe Elijah"/>
    <x v="0"/>
    <x v="0"/>
    <x v="1"/>
    <x v="1"/>
    <n v="90049"/>
    <x v="1"/>
    <s v="OFF-AR-10003504"/>
    <x v="1"/>
    <x v="6"/>
    <s v="Newell 347"/>
    <x v="1369"/>
    <n v="8"/>
    <x v="0"/>
    <x v="7388"/>
    <x v="1"/>
    <x v="0"/>
  </r>
  <r>
    <n v="9733"/>
    <s v="CA-2016-114321"/>
    <x v="1071"/>
    <d v="2016-08-25T00:00:00"/>
    <s v="Standard Class"/>
    <s v="NC-18535"/>
    <s v="Nick Crebassa"/>
    <x v="1"/>
    <x v="0"/>
    <x v="409"/>
    <x v="17"/>
    <n v="23666"/>
    <x v="0"/>
    <s v="FUR-CH-10001797"/>
    <x v="0"/>
    <x v="1"/>
    <s v="Safco Chair Connectors, 6/Carton"/>
    <x v="6039"/>
    <n v="13"/>
    <x v="0"/>
    <x v="7389"/>
    <x v="0"/>
    <x v="0"/>
  </r>
  <r>
    <n v="9734"/>
    <s v="CA-2016-114321"/>
    <x v="1071"/>
    <d v="2016-08-25T00:00:00"/>
    <s v="Standard Class"/>
    <s v="NC-18535"/>
    <s v="Nick Crebassa"/>
    <x v="1"/>
    <x v="0"/>
    <x v="409"/>
    <x v="17"/>
    <n v="23666"/>
    <x v="0"/>
    <s v="OFF-PA-10000246"/>
    <x v="1"/>
    <x v="10"/>
    <s v="Riverleaf Stik-Withit Designer Note Cubes"/>
    <x v="6040"/>
    <n v="2"/>
    <x v="0"/>
    <x v="7390"/>
    <x v="0"/>
    <x v="0"/>
  </r>
  <r>
    <n v="9735"/>
    <s v="CA-2016-114321"/>
    <x v="1071"/>
    <d v="2016-08-25T00:00:00"/>
    <s v="Standard Class"/>
    <s v="NC-18535"/>
    <s v="Nick Crebassa"/>
    <x v="1"/>
    <x v="0"/>
    <x v="409"/>
    <x v="17"/>
    <n v="23666"/>
    <x v="0"/>
    <s v="OFF-BI-10001359"/>
    <x v="1"/>
    <x v="8"/>
    <s v="GBC DocuBind TL300 Electric Binding System"/>
    <x v="6041"/>
    <n v="1"/>
    <x v="0"/>
    <x v="7391"/>
    <x v="0"/>
    <x v="0"/>
  </r>
  <r>
    <n v="9736"/>
    <s v="CA-2016-128062"/>
    <x v="84"/>
    <d v="2016-11-22T00:00:00"/>
    <s v="Second Class"/>
    <s v="AD-10180"/>
    <s v="Alan Dominguez"/>
    <x v="2"/>
    <x v="0"/>
    <x v="10"/>
    <x v="9"/>
    <n v="19134"/>
    <x v="3"/>
    <s v="OFF-PA-10001583"/>
    <x v="1"/>
    <x v="10"/>
    <s v="1/4 Fold Party Design Invitations &amp; White Envelopes, 24 8-1/2&quot; X 11&quot; Cards, 25 Env./Pack"/>
    <x v="490"/>
    <n v="1"/>
    <x v="2"/>
    <x v="7392"/>
    <x v="3"/>
    <x v="0"/>
  </r>
  <r>
    <n v="9737"/>
    <s v="US-2017-100069"/>
    <x v="685"/>
    <d v="2017-07-03T00:00:00"/>
    <s v="Standard Class"/>
    <s v="NF-18475"/>
    <s v="Neil Französisch"/>
    <x v="2"/>
    <x v="0"/>
    <x v="155"/>
    <x v="8"/>
    <n v="68104"/>
    <x v="2"/>
    <s v="TEC-PH-10004667"/>
    <x v="2"/>
    <x v="7"/>
    <s v="Cisco 8x8 Inc. 6753i IP Business Phone System"/>
    <x v="3420"/>
    <n v="2"/>
    <x v="0"/>
    <x v="7393"/>
    <x v="2"/>
    <x v="0"/>
  </r>
  <r>
    <n v="9738"/>
    <s v="CA-2019-129294"/>
    <x v="633"/>
    <d v="2019-03-21T00:00:00"/>
    <s v="Standard Class"/>
    <s v="KD-16615"/>
    <s v="Ken Dana"/>
    <x v="1"/>
    <x v="0"/>
    <x v="1"/>
    <x v="1"/>
    <n v="90032"/>
    <x v="1"/>
    <s v="OFF-ST-10002615"/>
    <x v="1"/>
    <x v="4"/>
    <s v="Dual Level, Single-Width Filing Carts"/>
    <x v="2385"/>
    <n v="2"/>
    <x v="0"/>
    <x v="2593"/>
    <x v="1"/>
    <x v="0"/>
  </r>
  <r>
    <n v="9739"/>
    <s v="CA-2019-129294"/>
    <x v="633"/>
    <d v="2019-03-21T00:00:00"/>
    <s v="Standard Class"/>
    <s v="KD-16615"/>
    <s v="Ken Dana"/>
    <x v="1"/>
    <x v="0"/>
    <x v="1"/>
    <x v="1"/>
    <n v="90032"/>
    <x v="1"/>
    <s v="OFF-BI-10004236"/>
    <x v="1"/>
    <x v="8"/>
    <s v="XtraLife ClearVue Slant-D Ring Binder, White, 3&quot;"/>
    <x v="6042"/>
    <n v="6"/>
    <x v="2"/>
    <x v="7394"/>
    <x v="1"/>
    <x v="0"/>
  </r>
  <r>
    <n v="9740"/>
    <s v="CA-2019-129294"/>
    <x v="633"/>
    <d v="2019-03-21T00:00:00"/>
    <s v="Standard Class"/>
    <s v="KD-16615"/>
    <s v="Ken Dana"/>
    <x v="1"/>
    <x v="0"/>
    <x v="1"/>
    <x v="1"/>
    <n v="90032"/>
    <x v="1"/>
    <s v="OFF-BI-10001757"/>
    <x v="1"/>
    <x v="8"/>
    <s v="Pressboard Hanging Data Binders for Unburst Sheets"/>
    <x v="1209"/>
    <n v="5"/>
    <x v="2"/>
    <x v="5197"/>
    <x v="1"/>
    <x v="0"/>
  </r>
  <r>
    <n v="9741"/>
    <s v="CA-2019-129294"/>
    <x v="633"/>
    <d v="2019-03-21T00:00:00"/>
    <s v="Standard Class"/>
    <s v="KD-16615"/>
    <s v="Ken Dana"/>
    <x v="1"/>
    <x v="0"/>
    <x v="1"/>
    <x v="1"/>
    <n v="90032"/>
    <x v="1"/>
    <s v="OFF-AP-10001154"/>
    <x v="1"/>
    <x v="9"/>
    <s v="Bionaire Personal Warm Mist Humidifier/Vaporizer"/>
    <x v="6043"/>
    <n v="3"/>
    <x v="0"/>
    <x v="7395"/>
    <x v="1"/>
    <x v="0"/>
  </r>
  <r>
    <n v="9742"/>
    <s v="CA-2017-117086"/>
    <x v="627"/>
    <d v="2017-11-12T00:00:00"/>
    <s v="Standard Class"/>
    <s v="QJ-19255"/>
    <s v="Quincy Jones"/>
    <x v="1"/>
    <x v="0"/>
    <x v="140"/>
    <x v="42"/>
    <m/>
    <x v="3"/>
    <s v="FUR-BO-10004834"/>
    <x v="0"/>
    <x v="0"/>
    <s v="Riverside Palais Royal Lawyers Bookcase, Royale Cherry Finish"/>
    <x v="6044"/>
    <n v="5"/>
    <x v="0"/>
    <x v="7396"/>
    <x v="3"/>
    <x v="0"/>
  </r>
  <r>
    <n v="9743"/>
    <s v="CA-2019-131303"/>
    <x v="354"/>
    <d v="2019-12-02T00:00:00"/>
    <s v="Standard Class"/>
    <s v="EP-13915"/>
    <s v="Emily Phan"/>
    <x v="0"/>
    <x v="0"/>
    <x v="70"/>
    <x v="1"/>
    <n v="92037"/>
    <x v="1"/>
    <s v="OFF-LA-10001074"/>
    <x v="1"/>
    <x v="2"/>
    <s v="Round Specialty Laser Printer Labels"/>
    <x v="6045"/>
    <n v="5"/>
    <x v="0"/>
    <x v="7397"/>
    <x v="1"/>
    <x v="0"/>
  </r>
  <r>
    <n v="9744"/>
    <s v="CA-2018-137127"/>
    <x v="950"/>
    <d v="2018-06-22T00:00:00"/>
    <s v="Standard Class"/>
    <s v="JJ-15445"/>
    <s v="Jennifer Jackson"/>
    <x v="0"/>
    <x v="0"/>
    <x v="46"/>
    <x v="13"/>
    <n v="19711"/>
    <x v="3"/>
    <s v="OFF-LA-10001641"/>
    <x v="1"/>
    <x v="2"/>
    <s v="Avery 518"/>
    <x v="1242"/>
    <n v="3"/>
    <x v="0"/>
    <x v="3120"/>
    <x v="3"/>
    <x v="0"/>
  </r>
  <r>
    <n v="9745"/>
    <s v="CA-2019-141782"/>
    <x v="276"/>
    <d v="2019-01-25T00:00:00"/>
    <s v="Standard Class"/>
    <s v="BE-11410"/>
    <s v="Bobby Elias"/>
    <x v="0"/>
    <x v="0"/>
    <x v="34"/>
    <x v="10"/>
    <n v="60505"/>
    <x v="2"/>
    <s v="OFF-EN-10002230"/>
    <x v="1"/>
    <x v="12"/>
    <s v="Airmail Envelopes"/>
    <x v="6046"/>
    <n v="4"/>
    <x v="2"/>
    <x v="7398"/>
    <x v="2"/>
    <x v="0"/>
  </r>
  <r>
    <n v="9746"/>
    <s v="CA-2019-137505"/>
    <x v="221"/>
    <d v="2019-11-24T00:00:00"/>
    <s v="Same Day"/>
    <s v="BP-11290"/>
    <s v="Beth Paige"/>
    <x v="0"/>
    <x v="0"/>
    <x v="1"/>
    <x v="1"/>
    <n v="90008"/>
    <x v="1"/>
    <s v="FUR-TA-10000617"/>
    <x v="0"/>
    <x v="3"/>
    <s v="Hon Practical Foundations 30 x 60 Training Table, Light Gray/Charcoal"/>
    <x v="6047"/>
    <n v="2"/>
    <x v="2"/>
    <x v="7399"/>
    <x v="1"/>
    <x v="0"/>
  </r>
  <r>
    <n v="9747"/>
    <s v="CA-2019-137505"/>
    <x v="221"/>
    <d v="2019-11-24T00:00:00"/>
    <s v="Same Day"/>
    <s v="BP-11290"/>
    <s v="Beth Paige"/>
    <x v="0"/>
    <x v="0"/>
    <x v="1"/>
    <x v="1"/>
    <n v="90008"/>
    <x v="1"/>
    <s v="FUR-TA-10001676"/>
    <x v="0"/>
    <x v="3"/>
    <s v="Hon 61000 Series Interactive Training Tables"/>
    <x v="4085"/>
    <n v="2"/>
    <x v="2"/>
    <x v="4742"/>
    <x v="1"/>
    <x v="0"/>
  </r>
  <r>
    <n v="9748"/>
    <s v="US-2016-140914"/>
    <x v="7"/>
    <d v="2016-11-15T00:00:00"/>
    <s v="Standard Class"/>
    <s v="BH-11710"/>
    <s v="Brosina Hoffman"/>
    <x v="0"/>
    <x v="0"/>
    <x v="22"/>
    <x v="10"/>
    <n v="60653"/>
    <x v="2"/>
    <s v="FUR-FU-10000175"/>
    <x v="0"/>
    <x v="5"/>
    <s v="DAX Wood Document Frame."/>
    <x v="6048"/>
    <n v="2"/>
    <x v="7"/>
    <x v="7400"/>
    <x v="2"/>
    <x v="0"/>
  </r>
  <r>
    <n v="9749"/>
    <s v="US-2016-140914"/>
    <x v="7"/>
    <d v="2016-11-15T00:00:00"/>
    <s v="Standard Class"/>
    <s v="BH-11710"/>
    <s v="Brosina Hoffman"/>
    <x v="0"/>
    <x v="0"/>
    <x v="22"/>
    <x v="10"/>
    <n v="60653"/>
    <x v="2"/>
    <s v="FUR-CH-10003379"/>
    <x v="0"/>
    <x v="1"/>
    <s v="Global Commerce Series High-Back Swivel/Tilt Chairs"/>
    <x v="840"/>
    <n v="4"/>
    <x v="4"/>
    <x v="871"/>
    <x v="2"/>
    <x v="0"/>
  </r>
  <r>
    <n v="9750"/>
    <s v="CA-2018-158358"/>
    <x v="758"/>
    <d v="2018-03-08T00:00:00"/>
    <s v="Standard Class"/>
    <s v="EM-13810"/>
    <s v="Eleni McCrary"/>
    <x v="1"/>
    <x v="0"/>
    <x v="18"/>
    <x v="38"/>
    <n v="3820"/>
    <x v="3"/>
    <s v="TEC-AC-10002567"/>
    <x v="2"/>
    <x v="11"/>
    <s v="Logitech G602 Wireless Gaming Mouse"/>
    <x v="460"/>
    <n v="2"/>
    <x v="0"/>
    <x v="471"/>
    <x v="3"/>
    <x v="0"/>
  </r>
  <r>
    <n v="9751"/>
    <s v="CA-2018-113390"/>
    <x v="1226"/>
    <d v="2018-10-15T00:00:00"/>
    <s v="Standard Class"/>
    <s v="EP-13915"/>
    <s v="Emily Phan"/>
    <x v="0"/>
    <x v="0"/>
    <x v="22"/>
    <x v="10"/>
    <n v="60610"/>
    <x v="2"/>
    <s v="OFF-AR-10003183"/>
    <x v="1"/>
    <x v="6"/>
    <s v="Avery Fluorescent Highlighter Four-Color Set"/>
    <x v="758"/>
    <n v="2"/>
    <x v="2"/>
    <x v="7401"/>
    <x v="2"/>
    <x v="0"/>
  </r>
  <r>
    <n v="9752"/>
    <s v="CA-2018-113390"/>
    <x v="1226"/>
    <d v="2018-10-15T00:00:00"/>
    <s v="Standard Class"/>
    <s v="EP-13915"/>
    <s v="Emily Phan"/>
    <x v="0"/>
    <x v="0"/>
    <x v="22"/>
    <x v="10"/>
    <n v="60610"/>
    <x v="2"/>
    <s v="OFF-AR-10001446"/>
    <x v="1"/>
    <x v="6"/>
    <s v="Newell 309"/>
    <x v="1806"/>
    <n v="3"/>
    <x v="2"/>
    <x v="7402"/>
    <x v="2"/>
    <x v="0"/>
  </r>
  <r>
    <n v="9753"/>
    <s v="US-2018-158680"/>
    <x v="949"/>
    <d v="2018-07-02T00:00:00"/>
    <s v="First Class"/>
    <s v="NZ-18565"/>
    <s v="Nick Zandusky"/>
    <x v="2"/>
    <x v="0"/>
    <x v="4"/>
    <x v="4"/>
    <n v="98115"/>
    <x v="1"/>
    <s v="OFF-BI-10000145"/>
    <x v="1"/>
    <x v="8"/>
    <s v="Zipper Ring Binder Pockets"/>
    <x v="6049"/>
    <n v="1"/>
    <x v="2"/>
    <x v="7403"/>
    <x v="1"/>
    <x v="0"/>
  </r>
  <r>
    <n v="9754"/>
    <s v="CA-2019-113705"/>
    <x v="996"/>
    <d v="2019-03-29T00:00:00"/>
    <s v="Second Class"/>
    <s v="LC-16870"/>
    <s v="Lena Cacioppo"/>
    <x v="0"/>
    <x v="0"/>
    <x v="102"/>
    <x v="17"/>
    <n v="23223"/>
    <x v="0"/>
    <s v="OFF-LA-10000476"/>
    <x v="1"/>
    <x v="2"/>
    <s v="Avery 05222 Permanent Self-Adhesive File Folder Labels for Typewriters, on Rolls, White, 250/Roll"/>
    <x v="341"/>
    <n v="2"/>
    <x v="0"/>
    <x v="349"/>
    <x v="0"/>
    <x v="0"/>
  </r>
  <r>
    <n v="9755"/>
    <s v="CA-2019-113705"/>
    <x v="996"/>
    <d v="2019-03-29T00:00:00"/>
    <s v="Second Class"/>
    <s v="LC-16870"/>
    <s v="Lena Cacioppo"/>
    <x v="0"/>
    <x v="0"/>
    <x v="102"/>
    <x v="17"/>
    <n v="23223"/>
    <x v="0"/>
    <s v="OFF-BI-10001679"/>
    <x v="1"/>
    <x v="8"/>
    <s v="GBC Instant Index System for Binding Systems"/>
    <x v="2788"/>
    <n v="2"/>
    <x v="0"/>
    <x v="7404"/>
    <x v="0"/>
    <x v="0"/>
  </r>
  <r>
    <n v="9756"/>
    <s v="CA-2019-113705"/>
    <x v="996"/>
    <d v="2019-03-29T00:00:00"/>
    <s v="Second Class"/>
    <s v="LC-16870"/>
    <s v="Lena Cacioppo"/>
    <x v="0"/>
    <x v="0"/>
    <x v="102"/>
    <x v="17"/>
    <n v="23223"/>
    <x v="0"/>
    <s v="OFF-ST-10001128"/>
    <x v="1"/>
    <x v="4"/>
    <s v="Carina Mini System Audio Rack, Model AR050B"/>
    <x v="743"/>
    <n v="3"/>
    <x v="0"/>
    <x v="5247"/>
    <x v="0"/>
    <x v="0"/>
  </r>
  <r>
    <n v="9757"/>
    <s v="CA-2019-113705"/>
    <x v="996"/>
    <d v="2019-03-29T00:00:00"/>
    <s v="Second Class"/>
    <s v="LC-16870"/>
    <s v="Lena Cacioppo"/>
    <x v="0"/>
    <x v="0"/>
    <x v="102"/>
    <x v="17"/>
    <n v="23223"/>
    <x v="0"/>
    <s v="FUR-TA-10002533"/>
    <x v="0"/>
    <x v="3"/>
    <s v="BPI Conference Tables"/>
    <x v="4898"/>
    <n v="2"/>
    <x v="0"/>
    <x v="7405"/>
    <x v="0"/>
    <x v="0"/>
  </r>
  <r>
    <n v="9758"/>
    <s v="CA-2019-113705"/>
    <x v="996"/>
    <d v="2019-03-29T00:00:00"/>
    <s v="Second Class"/>
    <s v="LC-16870"/>
    <s v="Lena Cacioppo"/>
    <x v="0"/>
    <x v="0"/>
    <x v="102"/>
    <x v="17"/>
    <n v="23223"/>
    <x v="0"/>
    <s v="TEC-PH-10004006"/>
    <x v="2"/>
    <x v="7"/>
    <s v="Panasonic KX - TS880B Telephone"/>
    <x v="6050"/>
    <n v="5"/>
    <x v="0"/>
    <x v="7406"/>
    <x v="0"/>
    <x v="0"/>
  </r>
  <r>
    <n v="9759"/>
    <s v="CA-2019-113705"/>
    <x v="996"/>
    <d v="2019-03-29T00:00:00"/>
    <s v="Second Class"/>
    <s v="LC-16870"/>
    <s v="Lena Cacioppo"/>
    <x v="0"/>
    <x v="0"/>
    <x v="102"/>
    <x v="17"/>
    <n v="23223"/>
    <x v="0"/>
    <s v="OFF-PA-10002615"/>
    <x v="1"/>
    <x v="10"/>
    <s v="Ampad Gold Fibre Wirebound Steno Books, 6&quot; x 9&quot;, Gregg Ruled"/>
    <x v="4634"/>
    <n v="4"/>
    <x v="0"/>
    <x v="5489"/>
    <x v="0"/>
    <x v="0"/>
  </r>
  <r>
    <n v="9760"/>
    <s v="CA-2018-146913"/>
    <x v="731"/>
    <d v="2018-11-05T00:00:00"/>
    <s v="Standard Class"/>
    <s v="SF-20965"/>
    <s v="Sylvia Foulston"/>
    <x v="1"/>
    <x v="0"/>
    <x v="8"/>
    <x v="1"/>
    <n v="94109"/>
    <x v="1"/>
    <s v="FUR-CH-10001854"/>
    <x v="0"/>
    <x v="1"/>
    <s v="Office Star - Professional Matrix Back Chair with 2-to-1 Synchro Tilt and Mesh Fabric Seat"/>
    <x v="4707"/>
    <n v="5"/>
    <x v="2"/>
    <x v="5592"/>
    <x v="1"/>
    <x v="0"/>
  </r>
  <r>
    <n v="9761"/>
    <s v="CA-2019-159135"/>
    <x v="259"/>
    <d v="2019-11-08T00:00:00"/>
    <s v="Standard Class"/>
    <s v="KM-16375"/>
    <s v="Katherine Murray"/>
    <x v="2"/>
    <x v="0"/>
    <x v="528"/>
    <x v="36"/>
    <n v="72762"/>
    <x v="0"/>
    <s v="OFF-AR-10000657"/>
    <x v="1"/>
    <x v="6"/>
    <s v="Binney &amp; Smith inkTank Desk Highlighter, Chisel Tip, Yellow, 12/Box"/>
    <x v="6051"/>
    <n v="2"/>
    <x v="0"/>
    <x v="7407"/>
    <x v="0"/>
    <x v="0"/>
  </r>
  <r>
    <n v="9762"/>
    <s v="CA-2016-121762"/>
    <x v="1047"/>
    <d v="2016-02-18T00:00:00"/>
    <s v="Standard Class"/>
    <s v="ML-17395"/>
    <s v="Marina Lichtenstein"/>
    <x v="1"/>
    <x v="0"/>
    <x v="4"/>
    <x v="4"/>
    <n v="98103"/>
    <x v="1"/>
    <s v="TEC-AC-10000736"/>
    <x v="2"/>
    <x v="11"/>
    <s v="Logitech G600 MMO Gaming Mouse"/>
    <x v="764"/>
    <n v="3"/>
    <x v="0"/>
    <x v="6356"/>
    <x v="1"/>
    <x v="0"/>
  </r>
  <r>
    <n v="9763"/>
    <s v="CA-2016-121762"/>
    <x v="1047"/>
    <d v="2016-02-18T00:00:00"/>
    <s v="Standard Class"/>
    <s v="ML-17395"/>
    <s v="Marina Lichtenstein"/>
    <x v="1"/>
    <x v="0"/>
    <x v="4"/>
    <x v="4"/>
    <n v="98103"/>
    <x v="1"/>
    <s v="OFF-AP-10001293"/>
    <x v="1"/>
    <x v="9"/>
    <s v="Belkin 8 Outlet Surge Protector"/>
    <x v="3411"/>
    <n v="2"/>
    <x v="0"/>
    <x v="4507"/>
    <x v="1"/>
    <x v="0"/>
  </r>
  <r>
    <n v="9764"/>
    <s v="CA-2016-121762"/>
    <x v="1047"/>
    <d v="2016-02-18T00:00:00"/>
    <s v="Standard Class"/>
    <s v="ML-17395"/>
    <s v="Marina Lichtenstein"/>
    <x v="1"/>
    <x v="0"/>
    <x v="4"/>
    <x v="4"/>
    <n v="98103"/>
    <x v="1"/>
    <s v="OFF-SU-10000157"/>
    <x v="1"/>
    <x v="14"/>
    <s v="Compact Automatic Electric Letter Opener"/>
    <x v="4148"/>
    <n v="2"/>
    <x v="0"/>
    <x v="4827"/>
    <x v="1"/>
    <x v="0"/>
  </r>
  <r>
    <n v="9765"/>
    <s v="CA-2016-123855"/>
    <x v="1227"/>
    <d v="2016-06-23T00:00:00"/>
    <s v="Standard Class"/>
    <s v="MC-18100"/>
    <s v="Mick Crebagga"/>
    <x v="0"/>
    <x v="0"/>
    <x v="1"/>
    <x v="1"/>
    <n v="90036"/>
    <x v="1"/>
    <s v="TEC-PH-10000215"/>
    <x v="2"/>
    <x v="7"/>
    <s v="Plantronics Cordless Phone Headset with In-line Volume - M214C"/>
    <x v="6052"/>
    <n v="5"/>
    <x v="2"/>
    <x v="7408"/>
    <x v="1"/>
    <x v="0"/>
  </r>
  <r>
    <n v="9766"/>
    <s v="CA-2019-101959"/>
    <x v="1228"/>
    <d v="2019-03-06T00:00:00"/>
    <s v="Standard Class"/>
    <s v="DB-13660"/>
    <s v="Duane Benoit"/>
    <x v="0"/>
    <x v="0"/>
    <x v="209"/>
    <x v="29"/>
    <n v="6457"/>
    <x v="3"/>
    <s v="OFF-BI-10001757"/>
    <x v="1"/>
    <x v="8"/>
    <s v="Pressboard Hanging Data Binders for Unburst Sheets"/>
    <x v="296"/>
    <n v="2"/>
    <x v="0"/>
    <x v="7409"/>
    <x v="3"/>
    <x v="0"/>
  </r>
  <r>
    <n v="9767"/>
    <s v="CA-2019-101959"/>
    <x v="1228"/>
    <d v="2019-03-06T00:00:00"/>
    <s v="Standard Class"/>
    <s v="DB-13660"/>
    <s v="Duane Benoit"/>
    <x v="0"/>
    <x v="0"/>
    <x v="209"/>
    <x v="29"/>
    <n v="6457"/>
    <x v="3"/>
    <s v="OFF-PA-10002137"/>
    <x v="1"/>
    <x v="10"/>
    <s v="Southworth 100% Résumé Paper, 24lb."/>
    <x v="4034"/>
    <n v="1"/>
    <x v="0"/>
    <x v="7011"/>
    <x v="3"/>
    <x v="0"/>
  </r>
  <r>
    <n v="9768"/>
    <s v="CA-2019-102659"/>
    <x v="34"/>
    <d v="2019-12-15T00:00:00"/>
    <s v="Standard Class"/>
    <s v="LW-17215"/>
    <s v="Luke Weiss"/>
    <x v="0"/>
    <x v="0"/>
    <x v="354"/>
    <x v="12"/>
    <n v="49505"/>
    <x v="2"/>
    <s v="OFF-BI-10000088"/>
    <x v="1"/>
    <x v="8"/>
    <s v="GBC Imprintable Covers"/>
    <x v="2803"/>
    <n v="5"/>
    <x v="0"/>
    <x v="5696"/>
    <x v="2"/>
    <x v="0"/>
  </r>
  <r>
    <n v="9769"/>
    <s v="CA-2019-142328"/>
    <x v="226"/>
    <d v="2019-12-14T00:00:00"/>
    <s v="Standard Class"/>
    <s v="TC-21535"/>
    <s v="Tracy Collins"/>
    <x v="2"/>
    <x v="0"/>
    <x v="8"/>
    <x v="1"/>
    <n v="94122"/>
    <x v="1"/>
    <s v="OFF-PA-10000380"/>
    <x v="1"/>
    <x v="10"/>
    <s v="REDIFORM Incoming/Outgoing Call Register, 11&quot; X 8 1/2&quot;, 100 Messages"/>
    <x v="6053"/>
    <n v="6"/>
    <x v="0"/>
    <x v="7410"/>
    <x v="1"/>
    <x v="0"/>
  </r>
  <r>
    <n v="9770"/>
    <s v="CA-2018-123533"/>
    <x v="390"/>
    <d v="2018-11-30T00:00:00"/>
    <s v="Standard Class"/>
    <s v="SC-20050"/>
    <s v="Sample Company A"/>
    <x v="2"/>
    <x v="0"/>
    <x v="146"/>
    <x v="2"/>
    <n v="33012"/>
    <x v="0"/>
    <s v="FUR-BO-10001619"/>
    <x v="0"/>
    <x v="0"/>
    <s v="O'Sullivan Cherrywood Estates Traditional Bookcase"/>
    <x v="6054"/>
    <n v="5"/>
    <x v="2"/>
    <x v="7411"/>
    <x v="0"/>
    <x v="0"/>
  </r>
  <r>
    <n v="9771"/>
    <s v="CA-2018-123533"/>
    <x v="390"/>
    <d v="2018-11-30T00:00:00"/>
    <s v="Standard Class"/>
    <s v="SC-20050"/>
    <s v="Sample Company A"/>
    <x v="2"/>
    <x v="0"/>
    <x v="146"/>
    <x v="2"/>
    <n v="33012"/>
    <x v="0"/>
    <s v="OFF-PA-10001609"/>
    <x v="1"/>
    <x v="10"/>
    <s v="Tops Wirebound Message Log Books"/>
    <x v="3330"/>
    <n v="4"/>
    <x v="2"/>
    <x v="7412"/>
    <x v="0"/>
    <x v="0"/>
  </r>
  <r>
    <n v="9772"/>
    <s v="CA-2018-123533"/>
    <x v="390"/>
    <d v="2018-11-30T00:00:00"/>
    <s v="Standard Class"/>
    <s v="SC-20050"/>
    <s v="Sample Company A"/>
    <x v="2"/>
    <x v="0"/>
    <x v="146"/>
    <x v="2"/>
    <n v="33012"/>
    <x v="0"/>
    <s v="OFF-AP-10002765"/>
    <x v="1"/>
    <x v="9"/>
    <s v="Fellowes Advanced Computer Series Surge Protectors"/>
    <x v="6055"/>
    <n v="2"/>
    <x v="2"/>
    <x v="7413"/>
    <x v="0"/>
    <x v="0"/>
  </r>
  <r>
    <n v="9773"/>
    <s v="CA-2018-104983"/>
    <x v="894"/>
    <d v="2018-07-03T00:00:00"/>
    <s v="Same Day"/>
    <s v="FM-14215"/>
    <s v="Filia McAdams"/>
    <x v="1"/>
    <x v="0"/>
    <x v="10"/>
    <x v="9"/>
    <n v="19143"/>
    <x v="3"/>
    <s v="OFF-PA-10000167"/>
    <x v="1"/>
    <x v="10"/>
    <s v="Xerox 1925"/>
    <x v="3971"/>
    <n v="5"/>
    <x v="2"/>
    <x v="5798"/>
    <x v="3"/>
    <x v="0"/>
  </r>
  <r>
    <n v="9774"/>
    <s v="CA-2018-160234"/>
    <x v="190"/>
    <d v="2018-07-03T00:00:00"/>
    <s v="Standard Class"/>
    <s v="PF-19225"/>
    <s v="Phillip Flathmann"/>
    <x v="0"/>
    <x v="0"/>
    <x v="118"/>
    <x v="32"/>
    <n v="30318"/>
    <x v="0"/>
    <s v="TEC-PH-10004434"/>
    <x v="2"/>
    <x v="7"/>
    <s v="Cisco IP Phone 7961G VoIP phone - Dark gray"/>
    <x v="6056"/>
    <n v="1"/>
    <x v="0"/>
    <x v="7414"/>
    <x v="0"/>
    <x v="0"/>
  </r>
  <r>
    <n v="9775"/>
    <s v="CA-2016-169019"/>
    <x v="711"/>
    <d v="2016-07-30T00:00:00"/>
    <s v="Standard Class"/>
    <s v="LF-17185"/>
    <s v="Luke Foster"/>
    <x v="0"/>
    <x v="0"/>
    <x v="52"/>
    <x v="5"/>
    <n v="78207"/>
    <x v="2"/>
    <s v="OFF-BI-10004995"/>
    <x v="1"/>
    <x v="8"/>
    <s v="GBC DocuBind P400 Electric Binding System"/>
    <x v="6057"/>
    <n v="8"/>
    <x v="3"/>
    <x v="7415"/>
    <x v="2"/>
    <x v="0"/>
  </r>
  <r>
    <n v="9776"/>
    <s v="CA-2016-169019"/>
    <x v="711"/>
    <d v="2016-07-30T00:00:00"/>
    <s v="Standard Class"/>
    <s v="LF-17185"/>
    <s v="Luke Foster"/>
    <x v="0"/>
    <x v="0"/>
    <x v="52"/>
    <x v="5"/>
    <n v="78207"/>
    <x v="2"/>
    <s v="FUR-FU-10004666"/>
    <x v="0"/>
    <x v="5"/>
    <s v="DAX Clear Channel Poster Frame"/>
    <x v="3770"/>
    <n v="3"/>
    <x v="7"/>
    <x v="7416"/>
    <x v="2"/>
    <x v="0"/>
  </r>
  <r>
    <n v="9777"/>
    <s v="CA-2016-169019"/>
    <x v="711"/>
    <d v="2016-07-30T00:00:00"/>
    <s v="Standard Class"/>
    <s v="LF-17185"/>
    <s v="Luke Foster"/>
    <x v="0"/>
    <x v="0"/>
    <x v="52"/>
    <x v="5"/>
    <n v="78207"/>
    <x v="2"/>
    <s v="OFF-BI-10001524"/>
    <x v="1"/>
    <x v="8"/>
    <s v="GBC Premium Transparent Covers with Diagonal Lined Pattern"/>
    <x v="6058"/>
    <n v="4"/>
    <x v="3"/>
    <x v="7417"/>
    <x v="2"/>
    <x v="0"/>
  </r>
  <r>
    <n v="9778"/>
    <s v="CA-2016-169019"/>
    <x v="711"/>
    <d v="2016-07-30T00:00:00"/>
    <s v="Standard Class"/>
    <s v="LF-17185"/>
    <s v="Luke Foster"/>
    <x v="0"/>
    <x v="0"/>
    <x v="52"/>
    <x v="5"/>
    <n v="78207"/>
    <x v="2"/>
    <s v="TEC-AC-10002076"/>
    <x v="2"/>
    <x v="11"/>
    <s v="Microsoft Natural Keyboard Elite"/>
    <x v="6059"/>
    <n v="9"/>
    <x v="2"/>
    <x v="7418"/>
    <x v="2"/>
    <x v="0"/>
  </r>
  <r>
    <n v="9779"/>
    <s v="CA-2016-169019"/>
    <x v="711"/>
    <d v="2016-07-30T00:00:00"/>
    <s v="Standard Class"/>
    <s v="LF-17185"/>
    <s v="Luke Foster"/>
    <x v="0"/>
    <x v="0"/>
    <x v="52"/>
    <x v="5"/>
    <n v="78207"/>
    <x v="2"/>
    <s v="OFF-BI-10001679"/>
    <x v="1"/>
    <x v="8"/>
    <s v="GBC Instant Index System for Binding Systems"/>
    <x v="6060"/>
    <n v="5"/>
    <x v="3"/>
    <x v="7419"/>
    <x v="2"/>
    <x v="0"/>
  </r>
  <r>
    <n v="9780"/>
    <s v="CA-2016-169019"/>
    <x v="711"/>
    <d v="2016-07-30T00:00:00"/>
    <s v="Standard Class"/>
    <s v="LF-17185"/>
    <s v="Luke Foster"/>
    <x v="0"/>
    <x v="0"/>
    <x v="52"/>
    <x v="5"/>
    <n v="78207"/>
    <x v="2"/>
    <s v="OFF-AP-10003281"/>
    <x v="1"/>
    <x v="9"/>
    <s v="Acco 6 Outlet Guardian Standard Surge Suppressor"/>
    <x v="6061"/>
    <n v="2"/>
    <x v="3"/>
    <x v="7420"/>
    <x v="2"/>
    <x v="0"/>
  </r>
  <r>
    <n v="9781"/>
    <s v="CA-2018-153178"/>
    <x v="749"/>
    <d v="2018-09-18T00:00:00"/>
    <s v="Standard Class"/>
    <s v="CL-12565"/>
    <s v="Clay Ludtke"/>
    <x v="0"/>
    <x v="0"/>
    <x v="85"/>
    <x v="15"/>
    <n v="11561"/>
    <x v="3"/>
    <s v="TEC-PH-10001944"/>
    <x v="2"/>
    <x v="7"/>
    <s v="Wi-Ex zBoost YX540 Cellular Phone Signal Booster"/>
    <x v="1907"/>
    <n v="3"/>
    <x v="0"/>
    <x v="2049"/>
    <x v="3"/>
    <x v="0"/>
  </r>
  <r>
    <n v="9782"/>
    <s v="CA-2018-153178"/>
    <x v="749"/>
    <d v="2018-09-18T00:00:00"/>
    <s v="Standard Class"/>
    <s v="CL-12565"/>
    <s v="Clay Ludtke"/>
    <x v="0"/>
    <x v="0"/>
    <x v="85"/>
    <x v="15"/>
    <n v="11561"/>
    <x v="3"/>
    <s v="OFF-BI-10004390"/>
    <x v="1"/>
    <x v="8"/>
    <s v="GBC DocuBind 200 Manual Binding Machine"/>
    <x v="1891"/>
    <n v="2"/>
    <x v="2"/>
    <x v="2029"/>
    <x v="3"/>
    <x v="0"/>
  </r>
  <r>
    <n v="9783"/>
    <s v="CA-2017-149748"/>
    <x v="70"/>
    <d v="2017-06-02T00:00:00"/>
    <s v="Second Class"/>
    <s v="EM-13825"/>
    <s v="Elizabeth Moffitt"/>
    <x v="1"/>
    <x v="0"/>
    <x v="267"/>
    <x v="30"/>
    <n v="7501"/>
    <x v="3"/>
    <s v="OFF-PA-10002120"/>
    <x v="1"/>
    <x v="10"/>
    <s v="Xerox 1889"/>
    <x v="4310"/>
    <n v="5"/>
    <x v="0"/>
    <x v="5038"/>
    <x v="3"/>
    <x v="0"/>
  </r>
  <r>
    <n v="9784"/>
    <s v="CA-2017-149748"/>
    <x v="70"/>
    <d v="2017-06-02T00:00:00"/>
    <s v="Second Class"/>
    <s v="EM-13825"/>
    <s v="Elizabeth Moffitt"/>
    <x v="1"/>
    <x v="0"/>
    <x v="267"/>
    <x v="30"/>
    <n v="7501"/>
    <x v="3"/>
    <s v="OFF-ST-10004340"/>
    <x v="1"/>
    <x v="4"/>
    <s v="Fellowes Mobile File Cart, Black"/>
    <x v="1028"/>
    <n v="1"/>
    <x v="0"/>
    <x v="1069"/>
    <x v="3"/>
    <x v="0"/>
  </r>
  <r>
    <n v="9785"/>
    <s v="CA-2017-149748"/>
    <x v="70"/>
    <d v="2017-06-02T00:00:00"/>
    <s v="Second Class"/>
    <s v="EM-13825"/>
    <s v="Elizabeth Moffitt"/>
    <x v="1"/>
    <x v="0"/>
    <x v="267"/>
    <x v="30"/>
    <n v="7501"/>
    <x v="3"/>
    <s v="FUR-FU-10001847"/>
    <x v="0"/>
    <x v="5"/>
    <s v="Eldon Image Series Black Desk Accessories"/>
    <x v="5768"/>
    <n v="2"/>
    <x v="0"/>
    <x v="7421"/>
    <x v="3"/>
    <x v="0"/>
  </r>
  <r>
    <n v="9786"/>
    <s v="CA-2017-155635"/>
    <x v="1229"/>
    <d v="2017-05-13T00:00:00"/>
    <s v="Standard Class"/>
    <s v="ME-17725"/>
    <s v="Max Engle"/>
    <x v="0"/>
    <x v="0"/>
    <x v="103"/>
    <x v="0"/>
    <n v="40214"/>
    <x v="0"/>
    <s v="OFF-BI-10000962"/>
    <x v="1"/>
    <x v="8"/>
    <s v="Acco Flexible ACCOHIDE Square Ring Data Binder, Dark Blue, 11 1/2&quot; X 14&quot; 7/8&quot;"/>
    <x v="6062"/>
    <n v="3"/>
    <x v="0"/>
    <x v="7422"/>
    <x v="0"/>
    <x v="0"/>
  </r>
  <r>
    <n v="9787"/>
    <s v="US-2016-114377"/>
    <x v="1127"/>
    <d v="2016-11-05T00:00:00"/>
    <s v="Same Day"/>
    <s v="BG-11035"/>
    <s v="Barry Gonzalez"/>
    <x v="0"/>
    <x v="0"/>
    <x v="409"/>
    <x v="17"/>
    <n v="23666"/>
    <x v="0"/>
    <s v="FUR-CH-10004754"/>
    <x v="0"/>
    <x v="1"/>
    <s v="Global Stack Chair with Arms, Black"/>
    <x v="6063"/>
    <n v="5"/>
    <x v="0"/>
    <x v="7423"/>
    <x v="0"/>
    <x v="0"/>
  </r>
  <r>
    <n v="9788"/>
    <s v="CA-2019-144491"/>
    <x v="996"/>
    <d v="2019-04-01T00:00:00"/>
    <s v="Standard Class"/>
    <s v="CJ-12010"/>
    <s v="Caroline Jumper"/>
    <x v="0"/>
    <x v="0"/>
    <x v="12"/>
    <x v="5"/>
    <n v="77070"/>
    <x v="2"/>
    <s v="FUR-BO-10001811"/>
    <x v="0"/>
    <x v="0"/>
    <s v="Atlantic Metals Mobile 5-Shelf Bookcases, Custom Colors"/>
    <x v="6064"/>
    <n v="5"/>
    <x v="8"/>
    <x v="7424"/>
    <x v="2"/>
    <x v="0"/>
  </r>
  <r>
    <n v="9789"/>
    <s v="CA-2019-144491"/>
    <x v="996"/>
    <d v="2019-04-01T00:00:00"/>
    <s v="Standard Class"/>
    <s v="CJ-12010"/>
    <s v="Caroline Jumper"/>
    <x v="0"/>
    <x v="0"/>
    <x v="12"/>
    <x v="5"/>
    <n v="77070"/>
    <x v="2"/>
    <s v="FUR-CH-10004063"/>
    <x v="0"/>
    <x v="1"/>
    <s v="Global Deluxe High-Back Manager's Chair"/>
    <x v="121"/>
    <n v="3"/>
    <x v="4"/>
    <x v="123"/>
    <x v="2"/>
    <x v="0"/>
  </r>
  <r>
    <n v="9790"/>
    <s v="CA-2019-144491"/>
    <x v="996"/>
    <d v="2019-04-01T00:00:00"/>
    <s v="Standard Class"/>
    <s v="CJ-12010"/>
    <s v="Caroline Jumper"/>
    <x v="0"/>
    <x v="0"/>
    <x v="12"/>
    <x v="5"/>
    <n v="77070"/>
    <x v="2"/>
    <s v="TEC-AC-10004901"/>
    <x v="2"/>
    <x v="11"/>
    <s v="Kensington SlimBlade Notebook Wireless Mouse with Nano Receiver"/>
    <x v="3149"/>
    <n v="1"/>
    <x v="2"/>
    <x v="7425"/>
    <x v="2"/>
    <x v="0"/>
  </r>
  <r>
    <n v="9791"/>
    <s v="CA-2019-144491"/>
    <x v="996"/>
    <d v="2019-04-01T00:00:00"/>
    <s v="Standard Class"/>
    <s v="CJ-12010"/>
    <s v="Caroline Jumper"/>
    <x v="0"/>
    <x v="0"/>
    <x v="12"/>
    <x v="5"/>
    <n v="77070"/>
    <x v="2"/>
    <s v="FUR-CH-10001714"/>
    <x v="0"/>
    <x v="1"/>
    <s v="Global Leather &amp; Oak Executive Chair, Burgundy"/>
    <x v="6065"/>
    <n v="2"/>
    <x v="4"/>
    <x v="7426"/>
    <x v="2"/>
    <x v="0"/>
  </r>
  <r>
    <n v="9792"/>
    <s v="CA-2016-127166"/>
    <x v="371"/>
    <d v="2016-05-23T00:00:00"/>
    <s v="Second Class"/>
    <s v="KH-16360"/>
    <s v="Katherine Hughes"/>
    <x v="0"/>
    <x v="0"/>
    <x v="12"/>
    <x v="5"/>
    <n v="77070"/>
    <x v="2"/>
    <s v="OFF-EN-10003134"/>
    <x v="1"/>
    <x v="12"/>
    <s v="Staple envelope"/>
    <x v="6066"/>
    <n v="6"/>
    <x v="2"/>
    <x v="7427"/>
    <x v="2"/>
    <x v="0"/>
  </r>
  <r>
    <n v="9793"/>
    <s v="CA-2016-127166"/>
    <x v="371"/>
    <d v="2016-05-23T00:00:00"/>
    <s v="Second Class"/>
    <s v="KH-16360"/>
    <s v="Katherine Hughes"/>
    <x v="0"/>
    <x v="0"/>
    <x v="12"/>
    <x v="5"/>
    <n v="77070"/>
    <x v="2"/>
    <s v="FUR-CH-10003396"/>
    <x v="0"/>
    <x v="1"/>
    <s v="Global Deluxe Steno Chair"/>
    <x v="961"/>
    <n v="2"/>
    <x v="4"/>
    <x v="996"/>
    <x v="2"/>
    <x v="0"/>
  </r>
  <r>
    <n v="9794"/>
    <s v="CA-2016-127166"/>
    <x v="371"/>
    <d v="2016-05-23T00:00:00"/>
    <s v="Second Class"/>
    <s v="KH-16360"/>
    <s v="Katherine Hughes"/>
    <x v="0"/>
    <x v="0"/>
    <x v="12"/>
    <x v="5"/>
    <n v="77070"/>
    <x v="2"/>
    <s v="OFF-PA-10001560"/>
    <x v="1"/>
    <x v="10"/>
    <s v="Adams Telephone Message Books, 5 1/4” x 11”"/>
    <x v="6067"/>
    <n v="1"/>
    <x v="2"/>
    <x v="7428"/>
    <x v="2"/>
    <x v="0"/>
  </r>
  <r>
    <n v="9795"/>
    <s v="CA-2016-127166"/>
    <x v="371"/>
    <d v="2016-05-23T00:00:00"/>
    <s v="Second Class"/>
    <s v="KH-16360"/>
    <s v="Katherine Hughes"/>
    <x v="0"/>
    <x v="0"/>
    <x v="12"/>
    <x v="5"/>
    <n v="77070"/>
    <x v="2"/>
    <s v="OFF-BI-10000977"/>
    <x v="1"/>
    <x v="8"/>
    <s v="Ibico Plastic Spiral Binding Combs"/>
    <x v="6068"/>
    <n v="3"/>
    <x v="3"/>
    <x v="7429"/>
    <x v="2"/>
    <x v="0"/>
  </r>
  <r>
    <n v="9796"/>
    <s v="CA-2018-125920"/>
    <x v="206"/>
    <d v="2018-05-28T00:00:00"/>
    <s v="Standard Class"/>
    <s v="SH-19975"/>
    <s v="Sally Hughsby"/>
    <x v="1"/>
    <x v="0"/>
    <x v="22"/>
    <x v="10"/>
    <n v="60610"/>
    <x v="2"/>
    <s v="OFF-BI-10003429"/>
    <x v="1"/>
    <x v="8"/>
    <s v="Cardinal HOLDit! Binder Insert Strips,Extra Strips"/>
    <x v="6069"/>
    <n v="3"/>
    <x v="3"/>
    <x v="7430"/>
    <x v="2"/>
    <x v="0"/>
  </r>
  <r>
    <n v="9797"/>
    <s v="CA-2017-128608"/>
    <x v="1026"/>
    <d v="2017-01-17T00:00:00"/>
    <s v="Standard Class"/>
    <s v="CS-12490"/>
    <s v="Cindy Schnelling"/>
    <x v="1"/>
    <x v="0"/>
    <x v="167"/>
    <x v="24"/>
    <n v="43615"/>
    <x v="3"/>
    <s v="OFF-AR-10001374"/>
    <x v="1"/>
    <x v="6"/>
    <s v="BIC Brite Liner Highlighters, Chisel Tip"/>
    <x v="563"/>
    <n v="2"/>
    <x v="2"/>
    <x v="7431"/>
    <x v="3"/>
    <x v="0"/>
  </r>
  <r>
    <n v="9798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4977"/>
    <x v="2"/>
    <x v="7"/>
    <s v="GE 30524EE4"/>
    <x v="6070"/>
    <n v="2"/>
    <x v="10"/>
    <x v="7432"/>
    <x v="3"/>
    <x v="0"/>
  </r>
  <r>
    <n v="9799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0912"/>
    <x v="2"/>
    <x v="7"/>
    <s v="Anker 24W Portable Micro USB Car Charger"/>
    <x v="6071"/>
    <n v="4"/>
    <x v="10"/>
    <x v="7433"/>
    <x v="3"/>
    <x v="0"/>
  </r>
  <r>
    <n v="9800"/>
    <s v="CA-2017-128608"/>
    <x v="1026"/>
    <d v="2017-01-17T00:00:00"/>
    <s v="Standard Class"/>
    <s v="CS-12490"/>
    <s v="Cindy Schnelling"/>
    <x v="1"/>
    <x v="0"/>
    <x v="167"/>
    <x v="24"/>
    <n v="43615"/>
    <x v="3"/>
    <s v="TEC-AC-10000487"/>
    <x v="2"/>
    <x v="11"/>
    <s v="SanDisk Cruzer 4 GB USB Flash Drive"/>
    <x v="6072"/>
    <n v="2"/>
    <x v="2"/>
    <x v="7434"/>
    <x v="3"/>
    <x v="0"/>
  </r>
  <r>
    <n v="9801"/>
    <s v="CA-2017-128608"/>
    <x v="1026"/>
    <d v="2017-01-17T00:00:00"/>
    <s v="Standard Class"/>
    <s v="CS-12490"/>
    <s v="Cindy Schnelling"/>
    <x v="1"/>
    <x v="0"/>
    <x v="167"/>
    <x v="24"/>
    <n v="43615"/>
    <x v="3"/>
    <s v="TEC-PH-10002262"/>
    <x v="2"/>
    <x v="7"/>
    <s v="LG Electronics Tone+ HBS-730 Bluetooth Headset"/>
    <x v="6073"/>
    <n v="3"/>
    <x v="10"/>
    <x v="7435"/>
    <x v="3"/>
    <x v="0"/>
  </r>
  <r>
    <n v="9802"/>
    <s v="CA-2019-137918"/>
    <x v="365"/>
    <d v="2019-10-06T00:00:00"/>
    <s v="Standard Class"/>
    <s v="JK-15730"/>
    <s v="Joe Kamberova"/>
    <x v="0"/>
    <x v="0"/>
    <x v="529"/>
    <x v="1"/>
    <n v="95240"/>
    <x v="1"/>
    <s v="OFF-SU-10000898"/>
    <x v="1"/>
    <x v="14"/>
    <s v="Acme Hot Forged Carbon Steel Scissors with Nickel-Plated Handles, 3 7/8&quot; Cut, 8&quot;L"/>
    <x v="6074"/>
    <n v="7"/>
    <x v="0"/>
    <x v="7436"/>
    <x v="1"/>
    <x v="0"/>
  </r>
  <r>
    <n v="9803"/>
    <s v="CA-2017-122973"/>
    <x v="1074"/>
    <d v="2017-07-20T00:00:00"/>
    <s v="Second Class"/>
    <s v="PJ-19015"/>
    <s v="Pauline Johnson"/>
    <x v="0"/>
    <x v="0"/>
    <x v="20"/>
    <x v="15"/>
    <n v="10024"/>
    <x v="3"/>
    <s v="OFF-BI-10004182"/>
    <x v="1"/>
    <x v="8"/>
    <s v="Economy Binders"/>
    <x v="5353"/>
    <n v="2"/>
    <x v="2"/>
    <x v="7437"/>
    <x v="3"/>
    <x v="0"/>
  </r>
  <r>
    <n v="9804"/>
    <s v="CA-2017-122973"/>
    <x v="1074"/>
    <d v="2017-07-20T00:00:00"/>
    <s v="Second Class"/>
    <s v="PJ-19015"/>
    <s v="Pauline Johnson"/>
    <x v="0"/>
    <x v="0"/>
    <x v="20"/>
    <x v="15"/>
    <n v="10024"/>
    <x v="3"/>
    <s v="TEC-PH-10002468"/>
    <x v="2"/>
    <x v="7"/>
    <s v="Plantronics CS 50-USB - headset - Convertible, Monaural"/>
    <x v="4472"/>
    <n v="1"/>
    <x v="0"/>
    <x v="5273"/>
    <x v="3"/>
    <x v="0"/>
  </r>
  <r>
    <n v="9805"/>
    <s v="CA-2017-122973"/>
    <x v="1074"/>
    <d v="2017-07-20T00:00:00"/>
    <s v="Second Class"/>
    <s v="PJ-19015"/>
    <s v="Pauline Johnson"/>
    <x v="0"/>
    <x v="0"/>
    <x v="20"/>
    <x v="15"/>
    <n v="10024"/>
    <x v="3"/>
    <s v="FUR-FU-10002364"/>
    <x v="0"/>
    <x v="5"/>
    <s v="Eldon Expressions Wood Desk Accessories, Oak"/>
    <x v="1576"/>
    <n v="1"/>
    <x v="0"/>
    <x v="7438"/>
    <x v="3"/>
    <x v="0"/>
  </r>
  <r>
    <n v="9806"/>
    <s v="CA-2018-136322"/>
    <x v="147"/>
    <d v="2018-10-26T00:00:00"/>
    <s v="Standard Class"/>
    <s v="AP-10720"/>
    <s v="Anne Pryor"/>
    <x v="2"/>
    <x v="0"/>
    <x v="2"/>
    <x v="2"/>
    <n v="33311"/>
    <x v="0"/>
    <s v="FUR-FU-10002878"/>
    <x v="0"/>
    <x v="5"/>
    <s v="Seth Thomas 14&quot; Day/Date Wall Clock"/>
    <x v="6075"/>
    <n v="2"/>
    <x v="2"/>
    <x v="7439"/>
    <x v="0"/>
    <x v="0"/>
  </r>
  <r>
    <n v="9807"/>
    <s v="CA-2018-136322"/>
    <x v="147"/>
    <d v="2018-10-26T00:00:00"/>
    <s v="Standard Class"/>
    <s v="AP-10720"/>
    <s v="Anne Pryor"/>
    <x v="2"/>
    <x v="0"/>
    <x v="2"/>
    <x v="2"/>
    <n v="33311"/>
    <x v="0"/>
    <s v="OFF-BI-10004817"/>
    <x v="1"/>
    <x v="8"/>
    <s v="GBC Personal VeloBind Strips"/>
    <x v="6076"/>
    <n v="8"/>
    <x v="6"/>
    <x v="7440"/>
    <x v="0"/>
    <x v="0"/>
  </r>
  <r>
    <n v="9808"/>
    <s v="CA-2019-107209"/>
    <x v="944"/>
    <d v="2019-08-01T00:00:00"/>
    <s v="Second Class"/>
    <s v="JW-15955"/>
    <s v="Joni Wasserman"/>
    <x v="0"/>
    <x v="0"/>
    <x v="253"/>
    <x v="3"/>
    <n v="27604"/>
    <x v="0"/>
    <s v="FUR-CH-10001146"/>
    <x v="0"/>
    <x v="1"/>
    <s v="Global Value Mid-Back Manager's Chair, Gray"/>
    <x v="968"/>
    <n v="4"/>
    <x v="2"/>
    <x v="1003"/>
    <x v="0"/>
    <x v="0"/>
  </r>
  <r>
    <n v="9809"/>
    <s v="CA-2019-145093"/>
    <x v="246"/>
    <d v="2019-07-26T00:00:00"/>
    <s v="Standard Class"/>
    <s v="PT-19090"/>
    <s v="Pete Takahito"/>
    <x v="0"/>
    <x v="0"/>
    <x v="22"/>
    <x v="10"/>
    <n v="60623"/>
    <x v="2"/>
    <s v="OFF-BI-10001116"/>
    <x v="1"/>
    <x v="8"/>
    <s v="Wilson Jones 1&quot; Hanging DublLock Ring Binders"/>
    <x v="6077"/>
    <n v="2"/>
    <x v="3"/>
    <x v="7441"/>
    <x v="2"/>
    <x v="0"/>
  </r>
  <r>
    <n v="9810"/>
    <s v="US-2016-139640"/>
    <x v="845"/>
    <d v="2016-11-11T00:00:00"/>
    <s v="Second Class"/>
    <s v="TB-21595"/>
    <s v="Troy Blackwell"/>
    <x v="0"/>
    <x v="0"/>
    <x v="32"/>
    <x v="21"/>
    <n v="97206"/>
    <x v="1"/>
    <s v="OFF-PA-10000304"/>
    <x v="1"/>
    <x v="10"/>
    <s v="Xerox 1995"/>
    <x v="233"/>
    <n v="5"/>
    <x v="2"/>
    <x v="1446"/>
    <x v="1"/>
    <x v="0"/>
  </r>
  <r>
    <n v="9811"/>
    <s v="US-2016-139640"/>
    <x v="845"/>
    <d v="2016-11-11T00:00:00"/>
    <s v="Second Class"/>
    <s v="TB-21595"/>
    <s v="Troy Blackwell"/>
    <x v="0"/>
    <x v="0"/>
    <x v="32"/>
    <x v="21"/>
    <n v="97206"/>
    <x v="1"/>
    <s v="OFF-AR-10002240"/>
    <x v="1"/>
    <x v="6"/>
    <s v="Panasonic KP-150 Electric Pencil Sharpener"/>
    <x v="6078"/>
    <n v="4"/>
    <x v="2"/>
    <x v="7442"/>
    <x v="1"/>
    <x v="0"/>
  </r>
  <r>
    <n v="9812"/>
    <s v="CA-2018-117583"/>
    <x v="581"/>
    <d v="2018-11-30T00:00:00"/>
    <s v="First Class"/>
    <s v="CB-12025"/>
    <s v="Cassandra Brandow"/>
    <x v="0"/>
    <x v="0"/>
    <x v="522"/>
    <x v="30"/>
    <n v="7017"/>
    <x v="3"/>
    <s v="OFF-PA-10001246"/>
    <x v="1"/>
    <x v="10"/>
    <s v="Xerox 215"/>
    <x v="243"/>
    <n v="4"/>
    <x v="0"/>
    <x v="245"/>
    <x v="3"/>
    <x v="0"/>
  </r>
  <r>
    <n v="9813"/>
    <s v="CA-2018-117583"/>
    <x v="581"/>
    <d v="2018-11-30T00:00:00"/>
    <s v="First Class"/>
    <s v="CB-12025"/>
    <s v="Cassandra Brandow"/>
    <x v="0"/>
    <x v="0"/>
    <x v="522"/>
    <x v="30"/>
    <n v="7017"/>
    <x v="3"/>
    <s v="OFF-AR-10000658"/>
    <x v="1"/>
    <x v="6"/>
    <s v="Newell 324"/>
    <x v="1637"/>
    <n v="3"/>
    <x v="0"/>
    <x v="5361"/>
    <x v="3"/>
    <x v="0"/>
  </r>
  <r>
    <n v="9814"/>
    <s v="CA-2018-117583"/>
    <x v="581"/>
    <d v="2018-11-30T00:00:00"/>
    <s v="First Class"/>
    <s v="CB-12025"/>
    <s v="Cassandra Brandow"/>
    <x v="0"/>
    <x v="0"/>
    <x v="522"/>
    <x v="30"/>
    <n v="7017"/>
    <x v="3"/>
    <s v="OFF-PA-10000100"/>
    <x v="1"/>
    <x v="10"/>
    <s v="Xerox 1945"/>
    <x v="2929"/>
    <n v="5"/>
    <x v="0"/>
    <x v="3261"/>
    <x v="3"/>
    <x v="0"/>
  </r>
  <r>
    <n v="9815"/>
    <s v="CA-2018-117583"/>
    <x v="581"/>
    <d v="2018-11-30T00:00:00"/>
    <s v="First Class"/>
    <s v="CB-12025"/>
    <s v="Cassandra Brandow"/>
    <x v="0"/>
    <x v="0"/>
    <x v="522"/>
    <x v="30"/>
    <n v="7017"/>
    <x v="3"/>
    <s v="OFF-BI-10004233"/>
    <x v="1"/>
    <x v="8"/>
    <s v="GBC Pre-Punched Binding Paper, Plastic, White, 8-1/2&quot; x 11&quot;"/>
    <x v="6079"/>
    <n v="5"/>
    <x v="0"/>
    <x v="7443"/>
    <x v="3"/>
    <x v="0"/>
  </r>
  <r>
    <n v="9816"/>
    <s v="CA-2017-162201"/>
    <x v="1212"/>
    <d v="2017-06-12T00:00:00"/>
    <s v="Standard Class"/>
    <s v="AG-10495"/>
    <s v="Andrew Gjertsen"/>
    <x v="1"/>
    <x v="0"/>
    <x v="84"/>
    <x v="2"/>
    <n v="33710"/>
    <x v="0"/>
    <s v="OFF-PA-10002581"/>
    <x v="1"/>
    <x v="10"/>
    <s v="Xerox 1951"/>
    <x v="4259"/>
    <n v="7"/>
    <x v="2"/>
    <x v="4974"/>
    <x v="0"/>
    <x v="0"/>
  </r>
  <r>
    <n v="9817"/>
    <s v="CA-2017-162201"/>
    <x v="1212"/>
    <d v="2017-06-12T00:00:00"/>
    <s v="Standard Class"/>
    <s v="AG-10495"/>
    <s v="Andrew Gjertsen"/>
    <x v="1"/>
    <x v="0"/>
    <x v="84"/>
    <x v="2"/>
    <n v="33710"/>
    <x v="0"/>
    <s v="OFF-ST-10000046"/>
    <x v="1"/>
    <x v="4"/>
    <s v="Fellowes Super Stor/Drawer Files"/>
    <x v="6080"/>
    <n v="4"/>
    <x v="2"/>
    <x v="7444"/>
    <x v="0"/>
    <x v="0"/>
  </r>
  <r>
    <n v="9818"/>
    <s v="CA-2017-162201"/>
    <x v="1212"/>
    <d v="2017-06-12T00:00:00"/>
    <s v="Standard Class"/>
    <s v="AG-10495"/>
    <s v="Andrew Gjertsen"/>
    <x v="1"/>
    <x v="0"/>
    <x v="84"/>
    <x v="2"/>
    <n v="33710"/>
    <x v="0"/>
    <s v="FUR-FU-10001185"/>
    <x v="0"/>
    <x v="5"/>
    <s v="Advantus Employee of the Month Certificate Frame, 11 x 13-1/2"/>
    <x v="6081"/>
    <n v="7"/>
    <x v="2"/>
    <x v="7445"/>
    <x v="0"/>
    <x v="0"/>
  </r>
  <r>
    <n v="9819"/>
    <s v="CA-2017-162201"/>
    <x v="1212"/>
    <d v="2017-06-12T00:00:00"/>
    <s v="Standard Class"/>
    <s v="AG-10495"/>
    <s v="Andrew Gjertsen"/>
    <x v="1"/>
    <x v="0"/>
    <x v="84"/>
    <x v="2"/>
    <n v="33710"/>
    <x v="0"/>
    <s v="OFF-AR-10003856"/>
    <x v="1"/>
    <x v="6"/>
    <s v="Newell 344"/>
    <x v="3079"/>
    <n v="2"/>
    <x v="2"/>
    <x v="3450"/>
    <x v="0"/>
    <x v="0"/>
  </r>
  <r>
    <n v="9820"/>
    <s v="CA-2017-162201"/>
    <x v="1212"/>
    <d v="2017-06-12T00:00:00"/>
    <s v="Standard Class"/>
    <s v="AG-10495"/>
    <s v="Andrew Gjertsen"/>
    <x v="1"/>
    <x v="0"/>
    <x v="84"/>
    <x v="2"/>
    <n v="33710"/>
    <x v="0"/>
    <s v="OFF-LA-10001982"/>
    <x v="1"/>
    <x v="2"/>
    <s v="Smead Alpha-Z Color-Coded Name Labels First Letter Starter Set"/>
    <x v="6082"/>
    <n v="3"/>
    <x v="2"/>
    <x v="7446"/>
    <x v="0"/>
    <x v="0"/>
  </r>
  <r>
    <n v="9821"/>
    <s v="CA-2017-162201"/>
    <x v="1212"/>
    <d v="2017-06-12T00:00:00"/>
    <s v="Standard Class"/>
    <s v="AG-10495"/>
    <s v="Andrew Gjertsen"/>
    <x v="1"/>
    <x v="0"/>
    <x v="84"/>
    <x v="2"/>
    <n v="33710"/>
    <x v="0"/>
    <s v="OFF-PA-10001215"/>
    <x v="1"/>
    <x v="10"/>
    <s v="Xerox 1963"/>
    <x v="3085"/>
    <n v="10"/>
    <x v="2"/>
    <x v="3460"/>
    <x v="0"/>
    <x v="0"/>
  </r>
  <r>
    <n v="9822"/>
    <s v="CA-2017-162201"/>
    <x v="1212"/>
    <d v="2017-06-12T00:00:00"/>
    <s v="Standard Class"/>
    <s v="AG-10495"/>
    <s v="Andrew Gjertsen"/>
    <x v="1"/>
    <x v="0"/>
    <x v="84"/>
    <x v="2"/>
    <n v="33710"/>
    <x v="0"/>
    <s v="OFF-BI-10002429"/>
    <x v="1"/>
    <x v="8"/>
    <s v="Premier Elliptical Ring Binder, Black"/>
    <x v="3594"/>
    <n v="2"/>
    <x v="6"/>
    <x v="6858"/>
    <x v="0"/>
    <x v="0"/>
  </r>
  <r>
    <n v="9823"/>
    <s v="US-2016-164406"/>
    <x v="860"/>
    <d v="2016-08-19T00:00:00"/>
    <s v="Standard Class"/>
    <s v="BD-11605"/>
    <s v="Brian Dahlen"/>
    <x v="0"/>
    <x v="0"/>
    <x v="8"/>
    <x v="1"/>
    <n v="94122"/>
    <x v="1"/>
    <s v="OFF-AP-10003287"/>
    <x v="1"/>
    <x v="9"/>
    <s v="Tripp Lite TLP810NET Broadband Surge for Modem/Fax"/>
    <x v="6083"/>
    <n v="3"/>
    <x v="0"/>
    <x v="7447"/>
    <x v="1"/>
    <x v="0"/>
  </r>
  <r>
    <n v="9824"/>
    <s v="US-2016-164406"/>
    <x v="860"/>
    <d v="2016-08-19T00:00:00"/>
    <s v="Standard Class"/>
    <s v="BD-11605"/>
    <s v="Brian Dahlen"/>
    <x v="0"/>
    <x v="0"/>
    <x v="8"/>
    <x v="1"/>
    <n v="94122"/>
    <x v="1"/>
    <s v="OFF-PA-10000167"/>
    <x v="1"/>
    <x v="10"/>
    <s v="Xerox 1925"/>
    <x v="1663"/>
    <n v="3"/>
    <x v="0"/>
    <x v="1761"/>
    <x v="1"/>
    <x v="0"/>
  </r>
  <r>
    <n v="9825"/>
    <s v="US-2016-164406"/>
    <x v="860"/>
    <d v="2016-08-19T00:00:00"/>
    <s v="Standard Class"/>
    <s v="BD-11605"/>
    <s v="Brian Dahlen"/>
    <x v="0"/>
    <x v="0"/>
    <x v="8"/>
    <x v="1"/>
    <n v="94122"/>
    <x v="1"/>
    <s v="OFF-BI-10002309"/>
    <x v="1"/>
    <x v="8"/>
    <s v="Avery Heavy-Duty EZD  Binder With Locking Rings"/>
    <x v="329"/>
    <n v="4"/>
    <x v="2"/>
    <x v="7448"/>
    <x v="1"/>
    <x v="0"/>
  </r>
  <r>
    <n v="9826"/>
    <s v="US-2016-164406"/>
    <x v="860"/>
    <d v="2016-08-19T00:00:00"/>
    <s v="Standard Class"/>
    <s v="BD-11605"/>
    <s v="Brian Dahlen"/>
    <x v="0"/>
    <x v="0"/>
    <x v="8"/>
    <x v="1"/>
    <n v="94122"/>
    <x v="1"/>
    <s v="OFF-BI-10003638"/>
    <x v="1"/>
    <x v="8"/>
    <s v="GBC Durable Plastic Covers"/>
    <x v="6084"/>
    <n v="3"/>
    <x v="2"/>
    <x v="7449"/>
    <x v="1"/>
    <x v="0"/>
  </r>
  <r>
    <n v="9827"/>
    <s v="US-2016-164406"/>
    <x v="860"/>
    <d v="2016-08-19T00:00:00"/>
    <s v="Standard Class"/>
    <s v="BD-11605"/>
    <s v="Brian Dahlen"/>
    <x v="0"/>
    <x v="0"/>
    <x v="8"/>
    <x v="1"/>
    <n v="94122"/>
    <x v="1"/>
    <s v="FUR-CH-10003833"/>
    <x v="0"/>
    <x v="1"/>
    <s v="Novimex Fabric Task Chair"/>
    <x v="2468"/>
    <n v="4"/>
    <x v="2"/>
    <x v="2701"/>
    <x v="1"/>
    <x v="0"/>
  </r>
  <r>
    <n v="9828"/>
    <s v="CA-2019-169999"/>
    <x v="249"/>
    <d v="2019-06-26T00:00:00"/>
    <s v="Standard Class"/>
    <s v="JS-15685"/>
    <s v="Jim Sink"/>
    <x v="1"/>
    <x v="0"/>
    <x v="20"/>
    <x v="15"/>
    <n v="10035"/>
    <x v="3"/>
    <s v="OFF-ST-10001511"/>
    <x v="1"/>
    <x v="4"/>
    <s v="Space Solutions Commercial Steel Shelving"/>
    <x v="2396"/>
    <n v="2"/>
    <x v="0"/>
    <x v="2608"/>
    <x v="3"/>
    <x v="0"/>
  </r>
  <r>
    <n v="9829"/>
    <s v="CA-2019-169999"/>
    <x v="249"/>
    <d v="2019-06-26T00:00:00"/>
    <s v="Standard Class"/>
    <s v="JS-15685"/>
    <s v="Jim Sink"/>
    <x v="1"/>
    <x v="0"/>
    <x v="20"/>
    <x v="15"/>
    <n v="10035"/>
    <x v="3"/>
    <s v="OFF-BI-10004728"/>
    <x v="1"/>
    <x v="8"/>
    <s v="Wilson Jones Turn Tabs Binder Tool for Ring Binders"/>
    <x v="5668"/>
    <n v="3"/>
    <x v="2"/>
    <x v="7450"/>
    <x v="3"/>
    <x v="0"/>
  </r>
  <r>
    <n v="9830"/>
    <s v="US-2019-152842"/>
    <x v="11"/>
    <d v="2019-07-23T00:00:00"/>
    <s v="Standard Class"/>
    <s v="NF-18385"/>
    <s v="Natalie Fritzler"/>
    <x v="0"/>
    <x v="0"/>
    <x v="35"/>
    <x v="3"/>
    <n v="28205"/>
    <x v="0"/>
    <s v="FUR-CH-10004218"/>
    <x v="0"/>
    <x v="1"/>
    <s v="Global Fabric Manager's Chair, Dark Gray"/>
    <x v="2516"/>
    <n v="3"/>
    <x v="2"/>
    <x v="7451"/>
    <x v="0"/>
    <x v="0"/>
  </r>
  <r>
    <n v="9831"/>
    <s v="CA-2016-113257"/>
    <x v="757"/>
    <d v="2016-12-18T00:00:00"/>
    <s v="Second Class"/>
    <s v="SC-20305"/>
    <s v="Sean Christensen"/>
    <x v="0"/>
    <x v="0"/>
    <x v="486"/>
    <x v="5"/>
    <n v="77705"/>
    <x v="2"/>
    <s v="TEC-AC-10004171"/>
    <x v="2"/>
    <x v="11"/>
    <s v="Razer Kraken 7.1 Surround Sound Over Ear USB Gaming Headset"/>
    <x v="1895"/>
    <n v="4"/>
    <x v="2"/>
    <x v="7452"/>
    <x v="2"/>
    <x v="0"/>
  </r>
  <r>
    <n v="9832"/>
    <s v="CA-2016-113257"/>
    <x v="757"/>
    <d v="2016-12-18T00:00:00"/>
    <s v="Second Class"/>
    <s v="SC-20305"/>
    <s v="Sean Christensen"/>
    <x v="0"/>
    <x v="0"/>
    <x v="486"/>
    <x v="5"/>
    <n v="77705"/>
    <x v="2"/>
    <s v="FUR-FU-10001706"/>
    <x v="0"/>
    <x v="5"/>
    <s v="Longer-Life Soft White Bulbs"/>
    <x v="6085"/>
    <n v="7"/>
    <x v="7"/>
    <x v="7453"/>
    <x v="2"/>
    <x v="0"/>
  </r>
  <r>
    <n v="9833"/>
    <s v="CA-2016-133963"/>
    <x v="598"/>
    <d v="2016-05-22T00:00:00"/>
    <s v="Second Class"/>
    <s v="GA-14515"/>
    <s v="George Ashbrook"/>
    <x v="0"/>
    <x v="0"/>
    <x v="61"/>
    <x v="5"/>
    <n v="75220"/>
    <x v="2"/>
    <s v="OFF-PA-10001526"/>
    <x v="1"/>
    <x v="10"/>
    <s v="Xerox 1949"/>
    <x v="2217"/>
    <n v="1"/>
    <x v="2"/>
    <x v="7454"/>
    <x v="2"/>
    <x v="0"/>
  </r>
  <r>
    <n v="9834"/>
    <s v="CA-2019-130302"/>
    <x v="32"/>
    <d v="2019-09-19T00:00:00"/>
    <s v="Standard Class"/>
    <s v="CY-12745"/>
    <s v="Craig Yedwab"/>
    <x v="1"/>
    <x v="0"/>
    <x v="24"/>
    <x v="24"/>
    <n v="45503"/>
    <x v="3"/>
    <s v="TEC-AC-10002001"/>
    <x v="2"/>
    <x v="11"/>
    <s v="Logitech Wireless Gaming Headset G930"/>
    <x v="6086"/>
    <n v="7"/>
    <x v="2"/>
    <x v="7455"/>
    <x v="3"/>
    <x v="0"/>
  </r>
  <r>
    <n v="9835"/>
    <s v="CA-2018-126627"/>
    <x v="1155"/>
    <d v="2018-10-12T00:00:00"/>
    <s v="First Class"/>
    <s v="WB-21850"/>
    <s v="William Brown"/>
    <x v="0"/>
    <x v="0"/>
    <x v="189"/>
    <x v="5"/>
    <n v="77571"/>
    <x v="2"/>
    <s v="FUR-FU-10004963"/>
    <x v="0"/>
    <x v="5"/>
    <s v="Eldon 400 Class Desk Accessories, Black Carbon"/>
    <x v="6087"/>
    <n v="4"/>
    <x v="7"/>
    <x v="7456"/>
    <x v="2"/>
    <x v="0"/>
  </r>
  <r>
    <n v="9836"/>
    <s v="CA-2018-126627"/>
    <x v="1155"/>
    <d v="2018-10-12T00:00:00"/>
    <s v="First Class"/>
    <s v="WB-21850"/>
    <s v="William Brown"/>
    <x v="0"/>
    <x v="0"/>
    <x v="189"/>
    <x v="5"/>
    <n v="77571"/>
    <x v="2"/>
    <s v="OFF-BI-10001597"/>
    <x v="1"/>
    <x v="8"/>
    <s v="Wilson Jones Ledger-Size, Piano-Hinge Binder, 2&quot;, Blue"/>
    <x v="6088"/>
    <n v="2"/>
    <x v="3"/>
    <x v="7457"/>
    <x v="2"/>
    <x v="0"/>
  </r>
  <r>
    <n v="9837"/>
    <s v="US-2018-125402"/>
    <x v="477"/>
    <d v="2018-10-01T00:00:00"/>
    <s v="Standard Class"/>
    <s v="DL-12865"/>
    <s v="Dan Lawera"/>
    <x v="0"/>
    <x v="0"/>
    <x v="85"/>
    <x v="1"/>
    <n v="90805"/>
    <x v="1"/>
    <s v="OFF-PA-10000141"/>
    <x v="1"/>
    <x v="10"/>
    <s v="Ampad Evidence Wirebond Steno Books, 6&quot; x 9&quot;"/>
    <x v="2943"/>
    <n v="5"/>
    <x v="0"/>
    <x v="7458"/>
    <x v="1"/>
    <x v="0"/>
  </r>
  <r>
    <n v="9838"/>
    <s v="US-2018-125402"/>
    <x v="477"/>
    <d v="2018-10-01T00:00:00"/>
    <s v="Standard Class"/>
    <s v="DL-12865"/>
    <s v="Dan Lawera"/>
    <x v="0"/>
    <x v="0"/>
    <x v="85"/>
    <x v="1"/>
    <n v="90805"/>
    <x v="1"/>
    <s v="OFF-LA-10003923"/>
    <x v="1"/>
    <x v="2"/>
    <s v="Alphabetical Labels for Top Tab Filing"/>
    <x v="461"/>
    <n v="2"/>
    <x v="0"/>
    <x v="472"/>
    <x v="1"/>
    <x v="0"/>
  </r>
  <r>
    <n v="9839"/>
    <s v="US-2018-125402"/>
    <x v="477"/>
    <d v="2018-10-01T00:00:00"/>
    <s v="Standard Class"/>
    <s v="DL-12865"/>
    <s v="Dan Lawera"/>
    <x v="0"/>
    <x v="0"/>
    <x v="85"/>
    <x v="1"/>
    <n v="90805"/>
    <x v="1"/>
    <s v="OFF-LA-10001771"/>
    <x v="1"/>
    <x v="2"/>
    <s v="Avery 513"/>
    <x v="1393"/>
    <n v="1"/>
    <x v="0"/>
    <x v="7459"/>
    <x v="1"/>
    <x v="0"/>
  </r>
  <r>
    <n v="9840"/>
    <s v="US-2018-125402"/>
    <x v="477"/>
    <d v="2018-10-01T00:00:00"/>
    <s v="Standard Class"/>
    <s v="DL-12865"/>
    <s v="Dan Lawera"/>
    <x v="0"/>
    <x v="0"/>
    <x v="85"/>
    <x v="1"/>
    <n v="90805"/>
    <x v="1"/>
    <s v="TEC-CO-10001943"/>
    <x v="2"/>
    <x v="16"/>
    <s v="Canon PC-428 Personal Copier"/>
    <x v="5478"/>
    <n v="3"/>
    <x v="2"/>
    <x v="6624"/>
    <x v="1"/>
    <x v="0"/>
  </r>
  <r>
    <n v="9841"/>
    <s v="US-2018-125402"/>
    <x v="477"/>
    <d v="2018-10-01T00:00:00"/>
    <s v="Standard Class"/>
    <s v="DL-12865"/>
    <s v="Dan Lawera"/>
    <x v="0"/>
    <x v="0"/>
    <x v="85"/>
    <x v="1"/>
    <n v="90805"/>
    <x v="1"/>
    <s v="TEC-PH-10003356"/>
    <x v="2"/>
    <x v="7"/>
    <s v="SmartStand Mobile Device Holder, Assorted Colors"/>
    <x v="6089"/>
    <n v="8"/>
    <x v="2"/>
    <x v="7460"/>
    <x v="1"/>
    <x v="0"/>
  </r>
  <r>
    <n v="9842"/>
    <s v="US-2018-125402"/>
    <x v="477"/>
    <d v="2018-10-01T00:00:00"/>
    <s v="Standard Class"/>
    <s v="DL-12865"/>
    <s v="Dan Lawera"/>
    <x v="0"/>
    <x v="0"/>
    <x v="85"/>
    <x v="1"/>
    <n v="90805"/>
    <x v="1"/>
    <s v="OFF-AR-10002255"/>
    <x v="1"/>
    <x v="6"/>
    <s v="Newell 346"/>
    <x v="1784"/>
    <n v="2"/>
    <x v="0"/>
    <x v="6613"/>
    <x v="1"/>
    <x v="0"/>
  </r>
  <r>
    <n v="9843"/>
    <s v="US-2018-125402"/>
    <x v="477"/>
    <d v="2018-10-01T00:00:00"/>
    <s v="Standard Class"/>
    <s v="DL-12865"/>
    <s v="Dan Lawera"/>
    <x v="0"/>
    <x v="0"/>
    <x v="85"/>
    <x v="1"/>
    <n v="90805"/>
    <x v="1"/>
    <s v="FUR-CH-10000665"/>
    <x v="0"/>
    <x v="1"/>
    <s v="Global Airflow Leather Mesh Back Chair, Black"/>
    <x v="5019"/>
    <n v="4"/>
    <x v="2"/>
    <x v="7461"/>
    <x v="1"/>
    <x v="0"/>
  </r>
  <r>
    <n v="9844"/>
    <s v="CA-2016-163867"/>
    <x v="561"/>
    <d v="2016-06-06T00:00:00"/>
    <s v="First Class"/>
    <s v="RE-19450"/>
    <s v="Richard Eichhorn"/>
    <x v="0"/>
    <x v="0"/>
    <x v="27"/>
    <x v="10"/>
    <n v="62521"/>
    <x v="2"/>
    <s v="OFF-LA-10001771"/>
    <x v="1"/>
    <x v="2"/>
    <s v="Avery 513"/>
    <x v="801"/>
    <n v="4"/>
    <x v="2"/>
    <x v="826"/>
    <x v="2"/>
    <x v="0"/>
  </r>
  <r>
    <n v="9845"/>
    <s v="CA-2016-163867"/>
    <x v="561"/>
    <d v="2016-06-06T00:00:00"/>
    <s v="First Class"/>
    <s v="RE-19450"/>
    <s v="Richard Eichhorn"/>
    <x v="0"/>
    <x v="0"/>
    <x v="27"/>
    <x v="10"/>
    <n v="62521"/>
    <x v="2"/>
    <s v="FUR-FU-10001475"/>
    <x v="0"/>
    <x v="5"/>
    <s v="Contract Clock, 14&quot;, Brown"/>
    <x v="6090"/>
    <n v="7"/>
    <x v="7"/>
    <x v="7462"/>
    <x v="2"/>
    <x v="0"/>
  </r>
  <r>
    <n v="9846"/>
    <s v="CA-2016-163867"/>
    <x v="561"/>
    <d v="2016-06-06T00:00:00"/>
    <s v="First Class"/>
    <s v="RE-19450"/>
    <s v="Richard Eichhorn"/>
    <x v="0"/>
    <x v="0"/>
    <x v="27"/>
    <x v="10"/>
    <n v="62521"/>
    <x v="2"/>
    <s v="OFF-ST-10000877"/>
    <x v="1"/>
    <x v="4"/>
    <s v="Recycled Steel Personal File for Standard File Folders"/>
    <x v="6091"/>
    <n v="3"/>
    <x v="2"/>
    <x v="7463"/>
    <x v="2"/>
    <x v="0"/>
  </r>
  <r>
    <n v="9847"/>
    <s v="CA-2019-169327"/>
    <x v="264"/>
    <d v="2019-09-04T00:00:00"/>
    <s v="Second Class"/>
    <s v="MH-17290"/>
    <s v="Marc Harrigan"/>
    <x v="2"/>
    <x v="0"/>
    <x v="1"/>
    <x v="1"/>
    <n v="90008"/>
    <x v="1"/>
    <s v="OFF-AP-10001492"/>
    <x v="1"/>
    <x v="9"/>
    <s v="Acco Six-Outlet Power Strip, 4' Cord Length"/>
    <x v="2526"/>
    <n v="5"/>
    <x v="0"/>
    <x v="2770"/>
    <x v="1"/>
    <x v="0"/>
  </r>
  <r>
    <n v="9848"/>
    <s v="CA-2019-169327"/>
    <x v="264"/>
    <d v="2019-09-04T00:00:00"/>
    <s v="Second Class"/>
    <s v="MH-17290"/>
    <s v="Marc Harrigan"/>
    <x v="2"/>
    <x v="0"/>
    <x v="1"/>
    <x v="1"/>
    <n v="90008"/>
    <x v="1"/>
    <s v="FUR-FU-10004188"/>
    <x v="0"/>
    <x v="5"/>
    <s v="Luxo Professional Combination Clamp-On Lamps"/>
    <x v="6092"/>
    <n v="5"/>
    <x v="0"/>
    <x v="7464"/>
    <x v="1"/>
    <x v="0"/>
  </r>
  <r>
    <n v="9849"/>
    <s v="CA-2019-169327"/>
    <x v="264"/>
    <d v="2019-09-04T00:00:00"/>
    <s v="Second Class"/>
    <s v="MH-17290"/>
    <s v="Marc Harrigan"/>
    <x v="2"/>
    <x v="0"/>
    <x v="1"/>
    <x v="1"/>
    <n v="90008"/>
    <x v="1"/>
    <s v="OFF-BI-10004330"/>
    <x v="1"/>
    <x v="8"/>
    <s v="GBC Velobind Prepunched Cover Sets, Regency Series"/>
    <x v="5442"/>
    <n v="5"/>
    <x v="2"/>
    <x v="6570"/>
    <x v="1"/>
    <x v="0"/>
  </r>
  <r>
    <n v="9850"/>
    <s v="CA-2016-142979"/>
    <x v="791"/>
    <d v="2016-04-18T00:00:00"/>
    <s v="Standard Class"/>
    <s v="EH-13765"/>
    <s v="Edward Hooks"/>
    <x v="1"/>
    <x v="0"/>
    <x v="529"/>
    <x v="1"/>
    <n v="95240"/>
    <x v="1"/>
    <s v="OFF-AR-10002987"/>
    <x v="1"/>
    <x v="6"/>
    <s v="Prismacolor Color Pencil Set"/>
    <x v="2010"/>
    <n v="2"/>
    <x v="0"/>
    <x v="3766"/>
    <x v="1"/>
    <x v="0"/>
  </r>
  <r>
    <n v="9851"/>
    <s v="CA-2018-158155"/>
    <x v="440"/>
    <d v="2018-05-06T00:00:00"/>
    <s v="Standard Class"/>
    <s v="EH-13765"/>
    <s v="Edward Hooks"/>
    <x v="1"/>
    <x v="0"/>
    <x v="20"/>
    <x v="15"/>
    <n v="10009"/>
    <x v="3"/>
    <s v="FUR-FU-10000732"/>
    <x v="0"/>
    <x v="5"/>
    <s v="Eldon 200 Class Desk Accessories"/>
    <x v="2391"/>
    <n v="2"/>
    <x v="0"/>
    <x v="3824"/>
    <x v="3"/>
    <x v="0"/>
  </r>
  <r>
    <n v="9852"/>
    <s v="CA-2018-158155"/>
    <x v="440"/>
    <d v="2018-05-06T00:00:00"/>
    <s v="Standard Class"/>
    <s v="EH-13765"/>
    <s v="Edward Hooks"/>
    <x v="1"/>
    <x v="0"/>
    <x v="20"/>
    <x v="15"/>
    <n v="10009"/>
    <x v="3"/>
    <s v="OFF-BI-10001670"/>
    <x v="1"/>
    <x v="8"/>
    <s v="Vinyl Sectional Post Binders"/>
    <x v="3476"/>
    <n v="3"/>
    <x v="2"/>
    <x v="3951"/>
    <x v="3"/>
    <x v="0"/>
  </r>
  <r>
    <n v="9853"/>
    <s v="CA-2018-158155"/>
    <x v="440"/>
    <d v="2018-05-06T00:00:00"/>
    <s v="Standard Class"/>
    <s v="EH-13765"/>
    <s v="Edward Hooks"/>
    <x v="1"/>
    <x v="0"/>
    <x v="20"/>
    <x v="15"/>
    <n v="10009"/>
    <x v="3"/>
    <s v="OFF-PA-10000533"/>
    <x v="1"/>
    <x v="10"/>
    <s v="Southworth Parchment Paper &amp; Envelopes"/>
    <x v="1733"/>
    <n v="2"/>
    <x v="0"/>
    <x v="1839"/>
    <x v="3"/>
    <x v="0"/>
  </r>
  <r>
    <n v="9854"/>
    <s v="CA-2018-158155"/>
    <x v="440"/>
    <d v="2018-05-06T00:00:00"/>
    <s v="Standard Class"/>
    <s v="EH-13765"/>
    <s v="Edward Hooks"/>
    <x v="1"/>
    <x v="0"/>
    <x v="20"/>
    <x v="15"/>
    <n v="10009"/>
    <x v="3"/>
    <s v="FUR-FU-10002253"/>
    <x v="0"/>
    <x v="5"/>
    <s v="Howard Miller 13&quot; Diameter Pewter Finish Round Wall Clock"/>
    <x v="6093"/>
    <n v="5"/>
    <x v="0"/>
    <x v="7465"/>
    <x v="3"/>
    <x v="0"/>
  </r>
  <r>
    <n v="9855"/>
    <s v="CA-2019-138870"/>
    <x v="249"/>
    <d v="2019-06-23T00:00:00"/>
    <s v="Standard Class"/>
    <s v="GA-14515"/>
    <s v="George Ashbrook"/>
    <x v="0"/>
    <x v="0"/>
    <x v="8"/>
    <x v="1"/>
    <n v="94109"/>
    <x v="1"/>
    <s v="FUR-FU-10002396"/>
    <x v="0"/>
    <x v="5"/>
    <s v="DAX Copper Panel Document Frame, 5 x 7 Size"/>
    <x v="6094"/>
    <n v="4"/>
    <x v="0"/>
    <x v="7466"/>
    <x v="1"/>
    <x v="0"/>
  </r>
  <r>
    <n v="9856"/>
    <s v="CA-2019-138870"/>
    <x v="249"/>
    <d v="2019-06-23T00:00:00"/>
    <s v="Standard Class"/>
    <s v="GA-14515"/>
    <s v="George Ashbrook"/>
    <x v="0"/>
    <x v="0"/>
    <x v="8"/>
    <x v="1"/>
    <n v="94109"/>
    <x v="1"/>
    <s v="OFF-PA-10004438"/>
    <x v="1"/>
    <x v="10"/>
    <s v="Xerox 1907"/>
    <x v="335"/>
    <n v="2"/>
    <x v="0"/>
    <x v="342"/>
    <x v="1"/>
    <x v="0"/>
  </r>
  <r>
    <n v="9857"/>
    <s v="CA-2016-120950"/>
    <x v="1230"/>
    <d v="2016-11-11T00:00:00"/>
    <s v="Standard Class"/>
    <s v="GA-14515"/>
    <s v="George Ashbrook"/>
    <x v="0"/>
    <x v="0"/>
    <x v="38"/>
    <x v="32"/>
    <n v="31907"/>
    <x v="0"/>
    <s v="OFF-PA-10000587"/>
    <x v="1"/>
    <x v="10"/>
    <s v="Array Parchment Paper, Assorted Colors"/>
    <x v="2908"/>
    <n v="6"/>
    <x v="0"/>
    <x v="7467"/>
    <x v="0"/>
    <x v="0"/>
  </r>
  <r>
    <n v="9858"/>
    <s v="CA-2017-164301"/>
    <x v="514"/>
    <d v="2017-03-30T00:00:00"/>
    <s v="Standard Class"/>
    <s v="EB-13840"/>
    <s v="Ellis Ballard"/>
    <x v="1"/>
    <x v="0"/>
    <x v="4"/>
    <x v="4"/>
    <n v="98103"/>
    <x v="1"/>
    <s v="FUR-TA-10001889"/>
    <x v="0"/>
    <x v="3"/>
    <s v="Bush Advantage Collection Racetrack Conference Table"/>
    <x v="6095"/>
    <n v="8"/>
    <x v="0"/>
    <x v="7468"/>
    <x v="1"/>
    <x v="0"/>
  </r>
  <r>
    <n v="9859"/>
    <s v="CA-2019-113278"/>
    <x v="424"/>
    <d v="2019-01-20T00:00:00"/>
    <s v="Standard Class"/>
    <s v="HR-14770"/>
    <s v="Hallie Redmond"/>
    <x v="2"/>
    <x v="0"/>
    <x v="102"/>
    <x v="14"/>
    <n v="47374"/>
    <x v="2"/>
    <s v="OFF-ST-10001590"/>
    <x v="1"/>
    <x v="4"/>
    <s v="Tenex Personal Project File with Scoop Front Design, Black"/>
    <x v="4005"/>
    <n v="5"/>
    <x v="0"/>
    <x v="4634"/>
    <x v="2"/>
    <x v="0"/>
  </r>
  <r>
    <n v="9860"/>
    <s v="CA-2019-113278"/>
    <x v="424"/>
    <d v="2019-01-20T00:00:00"/>
    <s v="Standard Class"/>
    <s v="HR-14770"/>
    <s v="Hallie Redmond"/>
    <x v="2"/>
    <x v="0"/>
    <x v="102"/>
    <x v="14"/>
    <n v="47374"/>
    <x v="2"/>
    <s v="OFF-FA-10003472"/>
    <x v="1"/>
    <x v="13"/>
    <s v="Bagged Rubber Bands"/>
    <x v="2182"/>
    <n v="2"/>
    <x v="0"/>
    <x v="7469"/>
    <x v="2"/>
    <x v="0"/>
  </r>
  <r>
    <n v="9861"/>
    <s v="CA-2019-113278"/>
    <x v="424"/>
    <d v="2019-01-20T00:00:00"/>
    <s v="Standard Class"/>
    <s v="HR-14770"/>
    <s v="Hallie Redmond"/>
    <x v="2"/>
    <x v="0"/>
    <x v="102"/>
    <x v="14"/>
    <n v="47374"/>
    <x v="2"/>
    <s v="TEC-PH-10000169"/>
    <x v="2"/>
    <x v="7"/>
    <s v="ARKON Windshield Dashboard Air Vent Car Mount Holder"/>
    <x v="766"/>
    <n v="4"/>
    <x v="0"/>
    <x v="4894"/>
    <x v="2"/>
    <x v="0"/>
  </r>
  <r>
    <n v="9862"/>
    <s v="CA-2019-113278"/>
    <x v="424"/>
    <d v="2019-01-20T00:00:00"/>
    <s v="Standard Class"/>
    <s v="HR-14770"/>
    <s v="Hallie Redmond"/>
    <x v="2"/>
    <x v="0"/>
    <x v="102"/>
    <x v="14"/>
    <n v="47374"/>
    <x v="2"/>
    <s v="OFF-ST-10002562"/>
    <x v="1"/>
    <x v="4"/>
    <s v="Staple magnet"/>
    <x v="2572"/>
    <n v="2"/>
    <x v="0"/>
    <x v="7470"/>
    <x v="2"/>
    <x v="0"/>
  </r>
  <r>
    <n v="9863"/>
    <s v="CA-2019-113278"/>
    <x v="424"/>
    <d v="2019-01-20T00:00:00"/>
    <s v="Standard Class"/>
    <s v="HR-14770"/>
    <s v="Hallie Redmond"/>
    <x v="2"/>
    <x v="0"/>
    <x v="102"/>
    <x v="14"/>
    <n v="47374"/>
    <x v="2"/>
    <s v="TEC-AC-10001445"/>
    <x v="2"/>
    <x v="11"/>
    <s v="Imation USB 2.0 Swivel Flash Drive USB flash drive - 4 GB - Pink"/>
    <x v="6096"/>
    <n v="4"/>
    <x v="0"/>
    <x v="7471"/>
    <x v="2"/>
    <x v="0"/>
  </r>
  <r>
    <n v="9864"/>
    <s v="CA-2019-113278"/>
    <x v="424"/>
    <d v="2019-01-20T00:00:00"/>
    <s v="Standard Class"/>
    <s v="HR-14770"/>
    <s v="Hallie Redmond"/>
    <x v="2"/>
    <x v="0"/>
    <x v="102"/>
    <x v="14"/>
    <n v="47374"/>
    <x v="2"/>
    <s v="OFF-PA-10004156"/>
    <x v="1"/>
    <x v="10"/>
    <s v="Xerox 188"/>
    <x v="1189"/>
    <n v="1"/>
    <x v="0"/>
    <x v="1235"/>
    <x v="2"/>
    <x v="0"/>
  </r>
  <r>
    <n v="9865"/>
    <s v="CA-2019-113278"/>
    <x v="424"/>
    <d v="2019-01-20T00:00:00"/>
    <s v="Standard Class"/>
    <s v="HR-14770"/>
    <s v="Hallie Redmond"/>
    <x v="2"/>
    <x v="0"/>
    <x v="102"/>
    <x v="14"/>
    <n v="47374"/>
    <x v="2"/>
    <s v="TEC-AC-10004469"/>
    <x v="2"/>
    <x v="11"/>
    <s v="Microsoft Sculpt Comfort Mouse"/>
    <x v="3863"/>
    <n v="4"/>
    <x v="0"/>
    <x v="4442"/>
    <x v="2"/>
    <x v="0"/>
  </r>
  <r>
    <n v="9866"/>
    <s v="CA-2019-113278"/>
    <x v="424"/>
    <d v="2019-01-20T00:00:00"/>
    <s v="Standard Class"/>
    <s v="HR-14770"/>
    <s v="Hallie Redmond"/>
    <x v="2"/>
    <x v="0"/>
    <x v="102"/>
    <x v="14"/>
    <n v="47374"/>
    <x v="2"/>
    <s v="FUR-FU-10001037"/>
    <x v="0"/>
    <x v="5"/>
    <s v="DAX Charcoal/Nickel-Tone Document Frame, 5 x 7"/>
    <x v="1651"/>
    <n v="2"/>
    <x v="0"/>
    <x v="1748"/>
    <x v="2"/>
    <x v="0"/>
  </r>
  <r>
    <n v="9867"/>
    <s v="US-2017-116981"/>
    <x v="514"/>
    <d v="2017-03-28T00:00:00"/>
    <s v="Second Class"/>
    <s v="SM-20950"/>
    <s v="Suzanne McNair"/>
    <x v="1"/>
    <x v="0"/>
    <x v="20"/>
    <x v="15"/>
    <n v="10009"/>
    <x v="3"/>
    <s v="OFF-ST-10002615"/>
    <x v="1"/>
    <x v="4"/>
    <s v="Dual Level, Single-Width Filing Carts"/>
    <x v="2969"/>
    <n v="7"/>
    <x v="0"/>
    <x v="3313"/>
    <x v="3"/>
    <x v="0"/>
  </r>
  <r>
    <n v="9868"/>
    <s v="US-2017-116981"/>
    <x v="514"/>
    <d v="2017-03-28T00:00:00"/>
    <s v="Second Class"/>
    <s v="SM-20950"/>
    <s v="Suzanne McNair"/>
    <x v="1"/>
    <x v="0"/>
    <x v="20"/>
    <x v="15"/>
    <n v="10009"/>
    <x v="3"/>
    <s v="OFF-AP-10000595"/>
    <x v="1"/>
    <x v="9"/>
    <s v="Disposable Triple-Filter Dust Bags"/>
    <x v="2638"/>
    <n v="3"/>
    <x v="0"/>
    <x v="2910"/>
    <x v="3"/>
    <x v="0"/>
  </r>
  <r>
    <n v="9869"/>
    <s v="CA-2016-114195"/>
    <x v="301"/>
    <d v="2016-11-03T00:00:00"/>
    <s v="First Class"/>
    <s v="EA-14035"/>
    <s v="Erin Ashbrook"/>
    <x v="1"/>
    <x v="0"/>
    <x v="530"/>
    <x v="24"/>
    <n v="45040"/>
    <x v="3"/>
    <s v="FUR-FU-10002253"/>
    <x v="0"/>
    <x v="5"/>
    <s v="Howard Miller 13&quot; Diameter Pewter Finish Round Wall Clock"/>
    <x v="4574"/>
    <n v="2"/>
    <x v="2"/>
    <x v="5407"/>
    <x v="3"/>
    <x v="0"/>
  </r>
  <r>
    <n v="9870"/>
    <s v="CA-2016-114195"/>
    <x v="301"/>
    <d v="2016-11-03T00:00:00"/>
    <s v="First Class"/>
    <s v="EA-14035"/>
    <s v="Erin Ashbrook"/>
    <x v="1"/>
    <x v="0"/>
    <x v="530"/>
    <x v="24"/>
    <n v="45040"/>
    <x v="3"/>
    <s v="OFF-BI-10000494"/>
    <x v="1"/>
    <x v="8"/>
    <s v="Acco Economy Flexible Poly Round Ring Binder"/>
    <x v="2968"/>
    <n v="2"/>
    <x v="6"/>
    <x v="3312"/>
    <x v="3"/>
    <x v="0"/>
  </r>
  <r>
    <n v="9871"/>
    <s v="CA-2016-114195"/>
    <x v="301"/>
    <d v="2016-11-03T00:00:00"/>
    <s v="First Class"/>
    <s v="EA-14035"/>
    <s v="Erin Ashbrook"/>
    <x v="1"/>
    <x v="0"/>
    <x v="530"/>
    <x v="24"/>
    <n v="45040"/>
    <x v="3"/>
    <s v="OFF-BI-10001658"/>
    <x v="1"/>
    <x v="8"/>
    <s v="GBC Standard Therm-A-Bind Covers"/>
    <x v="2849"/>
    <n v="3"/>
    <x v="6"/>
    <x v="3166"/>
    <x v="3"/>
    <x v="0"/>
  </r>
  <r>
    <n v="9872"/>
    <s v="CA-2019-146269"/>
    <x v="833"/>
    <d v="2019-10-06T00:00:00"/>
    <s v="Same Day"/>
    <s v="MH-17455"/>
    <s v="Mark Hamilton"/>
    <x v="0"/>
    <x v="0"/>
    <x v="22"/>
    <x v="10"/>
    <n v="60623"/>
    <x v="2"/>
    <s v="OFF-ST-10003208"/>
    <x v="1"/>
    <x v="4"/>
    <s v="Adjustable Depth Letter/Legal Cart"/>
    <x v="6097"/>
    <n v="2"/>
    <x v="2"/>
    <x v="7472"/>
    <x v="2"/>
    <x v="0"/>
  </r>
  <r>
    <n v="9873"/>
    <s v="CA-2019-146269"/>
    <x v="833"/>
    <d v="2019-10-06T00:00:00"/>
    <s v="Same Day"/>
    <s v="MH-17455"/>
    <s v="Mark Hamilton"/>
    <x v="0"/>
    <x v="0"/>
    <x v="22"/>
    <x v="10"/>
    <n v="60623"/>
    <x v="2"/>
    <s v="OFF-AR-10004790"/>
    <x v="1"/>
    <x v="6"/>
    <s v="Staples in misc. colors"/>
    <x v="3764"/>
    <n v="2"/>
    <x v="2"/>
    <x v="7473"/>
    <x v="2"/>
    <x v="0"/>
  </r>
  <r>
    <n v="9874"/>
    <s v="CA-2018-100587"/>
    <x v="107"/>
    <d v="2018-12-14T00:00:00"/>
    <s v="Standard Class"/>
    <s v="SL-20155"/>
    <s v="Sara Luxemburg"/>
    <x v="2"/>
    <x v="0"/>
    <x v="20"/>
    <x v="15"/>
    <n v="10024"/>
    <x v="3"/>
    <s v="OFF-PA-10004609"/>
    <x v="1"/>
    <x v="10"/>
    <s v="Xerox 221"/>
    <x v="90"/>
    <n v="1"/>
    <x v="0"/>
    <x v="90"/>
    <x v="3"/>
    <x v="0"/>
  </r>
  <r>
    <n v="9875"/>
    <s v="CA-2018-166653"/>
    <x v="897"/>
    <d v="2018-09-24T00:00:00"/>
    <s v="Second Class"/>
    <s v="NP-18685"/>
    <s v="Nora Pelletier"/>
    <x v="2"/>
    <x v="0"/>
    <x v="215"/>
    <x v="24"/>
    <n v="44134"/>
    <x v="3"/>
    <s v="OFF-EN-10003055"/>
    <x v="1"/>
    <x v="12"/>
    <s v="Blue String-Tie &amp; Button Interoffice Envelopes, 10 x 13"/>
    <x v="1109"/>
    <n v="2"/>
    <x v="2"/>
    <x v="7474"/>
    <x v="3"/>
    <x v="0"/>
  </r>
  <r>
    <n v="9876"/>
    <s v="CA-2017-130855"/>
    <x v="1231"/>
    <d v="2018-01-05T00:00:00"/>
    <s v="Standard Class"/>
    <s v="RF-19840"/>
    <s v="Roy Französisch"/>
    <x v="0"/>
    <x v="0"/>
    <x v="20"/>
    <x v="15"/>
    <n v="10035"/>
    <x v="3"/>
    <s v="OFF-SU-10003936"/>
    <x v="1"/>
    <x v="14"/>
    <s v="Acme Serrated Blade Letter Opener"/>
    <x v="6098"/>
    <n v="2"/>
    <x v="0"/>
    <x v="7475"/>
    <x v="3"/>
    <x v="0"/>
  </r>
  <r>
    <n v="9877"/>
    <s v="US-2019-166324"/>
    <x v="693"/>
    <d v="2019-04-21T00:00:00"/>
    <s v="First Class"/>
    <s v="BE-11455"/>
    <s v="Brad Eason"/>
    <x v="2"/>
    <x v="0"/>
    <x v="138"/>
    <x v="24"/>
    <n v="44105"/>
    <x v="3"/>
    <s v="OFF-ST-10000078"/>
    <x v="1"/>
    <x v="4"/>
    <s v="Tennsco 6- and 18-Compartment Lockers"/>
    <x v="6099"/>
    <n v="4"/>
    <x v="2"/>
    <x v="7476"/>
    <x v="3"/>
    <x v="0"/>
  </r>
  <r>
    <n v="9878"/>
    <s v="US-2019-166324"/>
    <x v="693"/>
    <d v="2019-04-21T00:00:00"/>
    <s v="First Class"/>
    <s v="BE-11455"/>
    <s v="Brad Eason"/>
    <x v="2"/>
    <x v="0"/>
    <x v="138"/>
    <x v="24"/>
    <n v="44105"/>
    <x v="3"/>
    <s v="OFF-BI-10000174"/>
    <x v="1"/>
    <x v="8"/>
    <s v="Wilson Jones Clip &amp; Carry Folder Binder Tool for Ring Binders, Clear"/>
    <x v="6100"/>
    <n v="5"/>
    <x v="6"/>
    <x v="7477"/>
    <x v="3"/>
    <x v="0"/>
  </r>
  <r>
    <n v="9879"/>
    <s v="US-2019-166324"/>
    <x v="693"/>
    <d v="2019-04-21T00:00:00"/>
    <s v="First Class"/>
    <s v="BE-11455"/>
    <s v="Brad Eason"/>
    <x v="2"/>
    <x v="0"/>
    <x v="138"/>
    <x v="24"/>
    <n v="44105"/>
    <x v="3"/>
    <s v="TEC-PH-10004080"/>
    <x v="2"/>
    <x v="7"/>
    <s v="Avaya 5410 Digital phone"/>
    <x v="4457"/>
    <n v="3"/>
    <x v="10"/>
    <x v="5252"/>
    <x v="3"/>
    <x v="0"/>
  </r>
  <r>
    <n v="9880"/>
    <s v="CA-2018-122581"/>
    <x v="1036"/>
    <d v="2018-08-25T00:00:00"/>
    <s v="Standard Class"/>
    <s v="JK-15370"/>
    <s v="Jay Kimmel"/>
    <x v="0"/>
    <x v="0"/>
    <x v="20"/>
    <x v="15"/>
    <n v="10035"/>
    <x v="3"/>
    <s v="FUR-CH-10002961"/>
    <x v="0"/>
    <x v="1"/>
    <s v="Leather Task Chair, Black"/>
    <x v="6101"/>
    <n v="7"/>
    <x v="9"/>
    <x v="7478"/>
    <x v="3"/>
    <x v="0"/>
  </r>
  <r>
    <n v="9881"/>
    <s v="CA-2017-104297"/>
    <x v="352"/>
    <d v="2017-05-31T00:00:00"/>
    <s v="First Class"/>
    <s v="CC-12100"/>
    <s v="Chad Cunningham"/>
    <x v="2"/>
    <x v="0"/>
    <x v="138"/>
    <x v="24"/>
    <n v="44105"/>
    <x v="3"/>
    <s v="OFF-PA-10000474"/>
    <x v="1"/>
    <x v="10"/>
    <s v="Easy-staple paper"/>
    <x v="633"/>
    <n v="3"/>
    <x v="2"/>
    <x v="644"/>
    <x v="3"/>
    <x v="0"/>
  </r>
  <r>
    <n v="9882"/>
    <s v="CA-2016-153927"/>
    <x v="1132"/>
    <d v="2016-08-13T00:00:00"/>
    <s v="First Class"/>
    <s v="LL-16840"/>
    <s v="Lauren Leatherbury"/>
    <x v="0"/>
    <x v="0"/>
    <x v="318"/>
    <x v="32"/>
    <n v="30188"/>
    <x v="0"/>
    <s v="OFF-BI-10000138"/>
    <x v="1"/>
    <x v="8"/>
    <s v="Acco Translucent Poly Ring Binders"/>
    <x v="1230"/>
    <n v="3"/>
    <x v="0"/>
    <x v="7479"/>
    <x v="0"/>
    <x v="0"/>
  </r>
  <r>
    <n v="9883"/>
    <s v="CA-2016-153927"/>
    <x v="1132"/>
    <d v="2016-08-13T00:00:00"/>
    <s v="First Class"/>
    <s v="LL-16840"/>
    <s v="Lauren Leatherbury"/>
    <x v="0"/>
    <x v="0"/>
    <x v="318"/>
    <x v="32"/>
    <n v="30188"/>
    <x v="0"/>
    <s v="TEC-AC-10000023"/>
    <x v="2"/>
    <x v="11"/>
    <s v="Maxell 74 Minute CD-R Spindle, 50/Pack"/>
    <x v="6102"/>
    <n v="13"/>
    <x v="0"/>
    <x v="7480"/>
    <x v="0"/>
    <x v="0"/>
  </r>
  <r>
    <n v="9884"/>
    <s v="CA-2016-112291"/>
    <x v="1232"/>
    <d v="2016-04-08T00:00:00"/>
    <s v="Standard Class"/>
    <s v="KE-16420"/>
    <s v="Katrina Edelman"/>
    <x v="1"/>
    <x v="0"/>
    <x v="1"/>
    <x v="1"/>
    <n v="90008"/>
    <x v="1"/>
    <s v="OFF-EN-10001415"/>
    <x v="1"/>
    <x v="12"/>
    <s v="Staple envelope"/>
    <x v="954"/>
    <n v="2"/>
    <x v="0"/>
    <x v="7481"/>
    <x v="1"/>
    <x v="0"/>
  </r>
  <r>
    <n v="9885"/>
    <s v="CA-2016-112291"/>
    <x v="1232"/>
    <d v="2016-04-08T00:00:00"/>
    <s v="Standard Class"/>
    <s v="KE-16420"/>
    <s v="Katrina Edelman"/>
    <x v="1"/>
    <x v="0"/>
    <x v="1"/>
    <x v="1"/>
    <n v="90008"/>
    <x v="1"/>
    <s v="TEC-AC-10001284"/>
    <x v="2"/>
    <x v="11"/>
    <s v="Enermax Briskie RF Wireless Keyboard and Mouse Combo"/>
    <x v="1038"/>
    <n v="3"/>
    <x v="0"/>
    <x v="3874"/>
    <x v="1"/>
    <x v="0"/>
  </r>
  <r>
    <n v="9886"/>
    <s v="CA-2016-112291"/>
    <x v="1232"/>
    <d v="2016-04-08T00:00:00"/>
    <s v="Standard Class"/>
    <s v="KE-16420"/>
    <s v="Katrina Edelman"/>
    <x v="1"/>
    <x v="0"/>
    <x v="1"/>
    <x v="1"/>
    <n v="90008"/>
    <x v="1"/>
    <s v="TEC-AC-10000736"/>
    <x v="2"/>
    <x v="11"/>
    <s v="Logitech G600 MMO Gaming Mouse"/>
    <x v="460"/>
    <n v="2"/>
    <x v="0"/>
    <x v="471"/>
    <x v="1"/>
    <x v="0"/>
  </r>
  <r>
    <n v="9887"/>
    <s v="CA-2016-146997"/>
    <x v="1211"/>
    <d v="2016-01-27T00:00:00"/>
    <s v="Standard Class"/>
    <s v="SG-20605"/>
    <s v="Speros Goranitis"/>
    <x v="0"/>
    <x v="0"/>
    <x v="240"/>
    <x v="14"/>
    <n v="47905"/>
    <x v="2"/>
    <s v="OFF-FA-10003467"/>
    <x v="1"/>
    <x v="13"/>
    <s v="Alliance Big Bands Rubber Bands, 12/Pack"/>
    <x v="4095"/>
    <n v="3"/>
    <x v="0"/>
    <x v="232"/>
    <x v="2"/>
    <x v="0"/>
  </r>
  <r>
    <n v="9888"/>
    <s v="CA-2019-169607"/>
    <x v="386"/>
    <d v="2019-10-15T00:00:00"/>
    <s v="First Class"/>
    <s v="CA-12265"/>
    <s v="Christina Anderson"/>
    <x v="0"/>
    <x v="0"/>
    <x v="20"/>
    <x v="15"/>
    <n v="10024"/>
    <x v="3"/>
    <s v="OFF-PA-10000477"/>
    <x v="1"/>
    <x v="10"/>
    <s v="Xerox 1952"/>
    <x v="745"/>
    <n v="2"/>
    <x v="0"/>
    <x v="1565"/>
    <x v="3"/>
    <x v="0"/>
  </r>
  <r>
    <n v="9889"/>
    <s v="CA-2017-127544"/>
    <x v="816"/>
    <d v="2017-08-12T00:00:00"/>
    <s v="Standard Class"/>
    <s v="RD-19585"/>
    <s v="Rob Dowd"/>
    <x v="0"/>
    <x v="0"/>
    <x v="456"/>
    <x v="15"/>
    <n v="13501"/>
    <x v="3"/>
    <s v="TEC-AC-10000736"/>
    <x v="2"/>
    <x v="11"/>
    <s v="Logitech G600 MMO Gaming Mouse"/>
    <x v="3705"/>
    <n v="1"/>
    <x v="0"/>
    <x v="4237"/>
    <x v="3"/>
    <x v="0"/>
  </r>
  <r>
    <n v="9890"/>
    <s v="CA-2019-166499"/>
    <x v="498"/>
    <d v="2019-03-20T00:00:00"/>
    <s v="First Class"/>
    <s v="VG-21805"/>
    <s v="Vivek Grady"/>
    <x v="1"/>
    <x v="0"/>
    <x v="80"/>
    <x v="30"/>
    <n v="8701"/>
    <x v="3"/>
    <s v="OFF-AR-10002467"/>
    <x v="1"/>
    <x v="6"/>
    <s v="Dixon Ticonderoga Pencils"/>
    <x v="3090"/>
    <n v="3"/>
    <x v="0"/>
    <x v="7482"/>
    <x v="3"/>
    <x v="0"/>
  </r>
  <r>
    <n v="9891"/>
    <s v="US-2018-115441"/>
    <x v="197"/>
    <d v="2018-07-28T00:00:00"/>
    <s v="Second Class"/>
    <s v="SH-19975"/>
    <s v="Sally Hughsby"/>
    <x v="1"/>
    <x v="0"/>
    <x v="158"/>
    <x v="6"/>
    <n v="53209"/>
    <x v="2"/>
    <s v="OFF-PA-10004996"/>
    <x v="1"/>
    <x v="10"/>
    <s v="Speediset Carbonless Redi-Letter 7&quot; x 8 1/2&quot;"/>
    <x v="6103"/>
    <n v="2"/>
    <x v="0"/>
    <x v="7483"/>
    <x v="2"/>
    <x v="0"/>
  </r>
  <r>
    <n v="9892"/>
    <s v="US-2018-115441"/>
    <x v="197"/>
    <d v="2018-07-28T00:00:00"/>
    <s v="Second Class"/>
    <s v="SH-19975"/>
    <s v="Sally Hughsby"/>
    <x v="1"/>
    <x v="0"/>
    <x v="158"/>
    <x v="6"/>
    <n v="53209"/>
    <x v="2"/>
    <s v="TEC-AC-10003116"/>
    <x v="2"/>
    <x v="11"/>
    <s v="Memorex Froggy Flash Drive 8 GB"/>
    <x v="6104"/>
    <n v="7"/>
    <x v="0"/>
    <x v="7484"/>
    <x v="2"/>
    <x v="0"/>
  </r>
  <r>
    <n v="9893"/>
    <s v="US-2018-115441"/>
    <x v="197"/>
    <d v="2018-07-28T00:00:00"/>
    <s v="Second Class"/>
    <s v="SH-19975"/>
    <s v="Sally Hughsby"/>
    <x v="1"/>
    <x v="0"/>
    <x v="158"/>
    <x v="6"/>
    <n v="53209"/>
    <x v="2"/>
    <s v="TEC-PH-10002262"/>
    <x v="2"/>
    <x v="7"/>
    <s v="LG Electronics Tone+ HBS-730 Bluetooth Headset"/>
    <x v="6105"/>
    <n v="5"/>
    <x v="0"/>
    <x v="7485"/>
    <x v="2"/>
    <x v="0"/>
  </r>
  <r>
    <n v="9894"/>
    <s v="US-2018-115441"/>
    <x v="197"/>
    <d v="2018-07-28T00:00:00"/>
    <s v="Second Class"/>
    <s v="SH-19975"/>
    <s v="Sally Hughsby"/>
    <x v="1"/>
    <x v="0"/>
    <x v="158"/>
    <x v="6"/>
    <n v="53209"/>
    <x v="2"/>
    <s v="FUR-CH-10004626"/>
    <x v="0"/>
    <x v="1"/>
    <s v="Office Star Flex Back Scooter Chair with Aluminum Finish Frame"/>
    <x v="6106"/>
    <n v="4"/>
    <x v="0"/>
    <x v="7486"/>
    <x v="2"/>
    <x v="0"/>
  </r>
  <r>
    <n v="9895"/>
    <s v="US-2018-115441"/>
    <x v="197"/>
    <d v="2018-07-28T00:00:00"/>
    <s v="Second Class"/>
    <s v="SH-19975"/>
    <s v="Sally Hughsby"/>
    <x v="1"/>
    <x v="0"/>
    <x v="158"/>
    <x v="6"/>
    <n v="53209"/>
    <x v="2"/>
    <s v="FUR-FU-10001756"/>
    <x v="0"/>
    <x v="5"/>
    <s v="Eldon Expressions Desk Accessory, Wood Photo Frame, Mahogany"/>
    <x v="6107"/>
    <n v="5"/>
    <x v="0"/>
    <x v="7487"/>
    <x v="2"/>
    <x v="0"/>
  </r>
  <r>
    <n v="9896"/>
    <s v="CA-2016-115049"/>
    <x v="467"/>
    <d v="2016-10-01T00:00:00"/>
    <s v="Standard Class"/>
    <s v="MM-17920"/>
    <s v="Michael Moore"/>
    <x v="0"/>
    <x v="0"/>
    <x v="22"/>
    <x v="10"/>
    <n v="60623"/>
    <x v="2"/>
    <s v="TEC-AC-10004859"/>
    <x v="2"/>
    <x v="11"/>
    <s v="Maxell Pro 80 Minute CD-R, 10/Pack"/>
    <x v="6108"/>
    <n v="11"/>
    <x v="2"/>
    <x v="7488"/>
    <x v="2"/>
    <x v="0"/>
  </r>
  <r>
    <n v="9897"/>
    <s v="CA-2016-156342"/>
    <x v="1103"/>
    <d v="2016-06-20T00:00:00"/>
    <s v="Second Class"/>
    <s v="JF-15415"/>
    <s v="Jennifer Ferguson"/>
    <x v="0"/>
    <x v="0"/>
    <x v="22"/>
    <x v="10"/>
    <n v="60653"/>
    <x v="2"/>
    <s v="OFF-PA-10001725"/>
    <x v="1"/>
    <x v="10"/>
    <s v="Xerox 1892"/>
    <x v="4546"/>
    <n v="2"/>
    <x v="2"/>
    <x v="5366"/>
    <x v="2"/>
    <x v="0"/>
  </r>
  <r>
    <n v="9898"/>
    <s v="CA-2018-112830"/>
    <x v="112"/>
    <d v="2018-06-10T00:00:00"/>
    <s v="Standard Class"/>
    <s v="LP-17095"/>
    <s v="Liz Preis"/>
    <x v="0"/>
    <x v="0"/>
    <x v="54"/>
    <x v="24"/>
    <n v="45014"/>
    <x v="3"/>
    <s v="FUR-FU-10004306"/>
    <x v="0"/>
    <x v="5"/>
    <s v="Electrix Halogen Magnifier Lamp"/>
    <x v="6109"/>
    <n v="3"/>
    <x v="2"/>
    <x v="7489"/>
    <x v="3"/>
    <x v="0"/>
  </r>
  <r>
    <n v="9899"/>
    <s v="CA-2018-112830"/>
    <x v="112"/>
    <d v="2018-06-10T00:00:00"/>
    <s v="Standard Class"/>
    <s v="LP-17095"/>
    <s v="Liz Preis"/>
    <x v="0"/>
    <x v="0"/>
    <x v="54"/>
    <x v="24"/>
    <n v="45014"/>
    <x v="3"/>
    <s v="FUR-FU-10004845"/>
    <x v="0"/>
    <x v="5"/>
    <s v="Deflect-o EconoMat Nonstudded, No Bevel Mat"/>
    <x v="5350"/>
    <n v="2"/>
    <x v="2"/>
    <x v="232"/>
    <x v="3"/>
    <x v="0"/>
  </r>
  <r>
    <n v="9900"/>
    <s v="US-2016-117380"/>
    <x v="1176"/>
    <d v="2016-04-03T00:00:00"/>
    <s v="Standard Class"/>
    <s v="MP-18175"/>
    <s v="Mike Pelletier"/>
    <x v="2"/>
    <x v="0"/>
    <x v="24"/>
    <x v="24"/>
    <n v="45503"/>
    <x v="3"/>
    <s v="FUR-TA-10000198"/>
    <x v="0"/>
    <x v="3"/>
    <s v="Chromcraft Bull-Nose Wood Oval Conference Tables &amp; Bases"/>
    <x v="1890"/>
    <n v="1"/>
    <x v="10"/>
    <x v="7490"/>
    <x v="3"/>
    <x v="0"/>
  </r>
  <r>
    <n v="9901"/>
    <s v="CA-2019-117646"/>
    <x v="170"/>
    <d v="2019-08-25T00:00:00"/>
    <s v="Standard Class"/>
    <s v="SC-20845"/>
    <s v="Sung Chung"/>
    <x v="0"/>
    <x v="0"/>
    <x v="103"/>
    <x v="22"/>
    <n v="80027"/>
    <x v="1"/>
    <s v="OFF-ST-10000036"/>
    <x v="1"/>
    <x v="4"/>
    <s v="Recycled Data-Pak for Archival Bound Computer Printouts, 12-1/2 x 12-1/2 x 16"/>
    <x v="4974"/>
    <n v="3"/>
    <x v="2"/>
    <x v="5943"/>
    <x v="1"/>
    <x v="0"/>
  </r>
  <r>
    <n v="9902"/>
    <s v="CA-2019-117646"/>
    <x v="170"/>
    <d v="2019-08-25T00:00:00"/>
    <s v="Standard Class"/>
    <s v="SC-20845"/>
    <s v="Sung Chung"/>
    <x v="0"/>
    <x v="0"/>
    <x v="103"/>
    <x v="22"/>
    <n v="80027"/>
    <x v="1"/>
    <s v="FUR-FU-10001037"/>
    <x v="0"/>
    <x v="5"/>
    <s v="DAX Charcoal/Nickel-Tone Document Frame, 5 x 7"/>
    <x v="4915"/>
    <n v="3"/>
    <x v="2"/>
    <x v="7491"/>
    <x v="1"/>
    <x v="0"/>
  </r>
  <r>
    <n v="9903"/>
    <s v="CA-2019-117646"/>
    <x v="170"/>
    <d v="2019-08-25T00:00:00"/>
    <s v="Standard Class"/>
    <s v="SC-20845"/>
    <s v="Sung Chung"/>
    <x v="0"/>
    <x v="0"/>
    <x v="103"/>
    <x v="22"/>
    <n v="80027"/>
    <x v="1"/>
    <s v="OFF-PA-10001950"/>
    <x v="1"/>
    <x v="10"/>
    <s v="Southworth 25% Cotton Antique Laid Paper &amp; Envelopes"/>
    <x v="1407"/>
    <n v="1"/>
    <x v="2"/>
    <x v="7492"/>
    <x v="1"/>
    <x v="0"/>
  </r>
  <r>
    <n v="9904"/>
    <s v="CA-2016-122609"/>
    <x v="607"/>
    <d v="2016-11-18T00:00:00"/>
    <s v="Standard Class"/>
    <s v="DP-13000"/>
    <s v="Darren Powers"/>
    <x v="0"/>
    <x v="0"/>
    <x v="238"/>
    <x v="5"/>
    <n v="75007"/>
    <x v="2"/>
    <s v="FUR-FU-10004587"/>
    <x v="0"/>
    <x v="5"/>
    <s v="GE General Use Halogen Bulbs, 100 Watts, 1 Bulb per Pack"/>
    <x v="6110"/>
    <n v="3"/>
    <x v="7"/>
    <x v="7493"/>
    <x v="2"/>
    <x v="0"/>
  </r>
  <r>
    <n v="9905"/>
    <s v="CA-2016-122609"/>
    <x v="607"/>
    <d v="2016-11-18T00:00:00"/>
    <s v="Standard Class"/>
    <s v="DP-13000"/>
    <s v="Darren Powers"/>
    <x v="0"/>
    <x v="0"/>
    <x v="238"/>
    <x v="5"/>
    <n v="75007"/>
    <x v="2"/>
    <s v="TEC-AC-10002567"/>
    <x v="2"/>
    <x v="11"/>
    <s v="Logitech G602 Wireless Gaming Mouse"/>
    <x v="2506"/>
    <n v="2"/>
    <x v="2"/>
    <x v="3404"/>
    <x v="2"/>
    <x v="0"/>
  </r>
  <r>
    <n v="9906"/>
    <s v="US-2017-129007"/>
    <x v="1023"/>
    <d v="2017-09-15T00:00:00"/>
    <s v="First Class"/>
    <s v="KD-16615"/>
    <s v="Ken Dana"/>
    <x v="1"/>
    <x v="0"/>
    <x v="125"/>
    <x v="1"/>
    <n v="92804"/>
    <x v="1"/>
    <s v="FUR-FU-10004973"/>
    <x v="0"/>
    <x v="5"/>
    <s v="Flat Face Poster Frame"/>
    <x v="6111"/>
    <n v="7"/>
    <x v="0"/>
    <x v="7494"/>
    <x v="1"/>
    <x v="0"/>
  </r>
  <r>
    <n v="9907"/>
    <s v="US-2017-129007"/>
    <x v="1023"/>
    <d v="2017-09-15T00:00:00"/>
    <s v="First Class"/>
    <s v="KD-16615"/>
    <s v="Ken Dana"/>
    <x v="1"/>
    <x v="0"/>
    <x v="125"/>
    <x v="1"/>
    <n v="92804"/>
    <x v="1"/>
    <s v="OFF-BI-10001628"/>
    <x v="1"/>
    <x v="8"/>
    <s v="Acco Data Flex Cable Posts For Top &amp; Bottom Load Binders, 6&quot; Capacity"/>
    <x v="3148"/>
    <n v="3"/>
    <x v="2"/>
    <x v="3539"/>
    <x v="1"/>
    <x v="0"/>
  </r>
  <r>
    <n v="9908"/>
    <s v="US-2017-129007"/>
    <x v="1023"/>
    <d v="2017-09-15T00:00:00"/>
    <s v="First Class"/>
    <s v="KD-16615"/>
    <s v="Ken Dana"/>
    <x v="1"/>
    <x v="0"/>
    <x v="125"/>
    <x v="1"/>
    <n v="92804"/>
    <x v="1"/>
    <s v="FUR-CH-10000155"/>
    <x v="0"/>
    <x v="1"/>
    <s v="Global Comet Stacking Armless Chair"/>
    <x v="4829"/>
    <n v="3"/>
    <x v="2"/>
    <x v="5757"/>
    <x v="1"/>
    <x v="0"/>
  </r>
  <r>
    <n v="9909"/>
    <s v="US-2017-129007"/>
    <x v="1023"/>
    <d v="2017-09-15T00:00:00"/>
    <s v="First Class"/>
    <s v="KD-16615"/>
    <s v="Ken Dana"/>
    <x v="1"/>
    <x v="0"/>
    <x v="125"/>
    <x v="1"/>
    <n v="92804"/>
    <x v="1"/>
    <s v="FUR-FU-10002379"/>
    <x v="0"/>
    <x v="5"/>
    <s v="Eldon Econocleat Chair Mats for Low Pile Carpets"/>
    <x v="6112"/>
    <n v="5"/>
    <x v="0"/>
    <x v="7495"/>
    <x v="1"/>
    <x v="0"/>
  </r>
  <r>
    <n v="9910"/>
    <s v="US-2017-129007"/>
    <x v="1023"/>
    <d v="2017-09-15T00:00:00"/>
    <s v="First Class"/>
    <s v="KD-16615"/>
    <s v="Ken Dana"/>
    <x v="1"/>
    <x v="0"/>
    <x v="125"/>
    <x v="1"/>
    <n v="92804"/>
    <x v="1"/>
    <s v="FUR-FU-10004018"/>
    <x v="0"/>
    <x v="5"/>
    <s v="Tensor Computer Mounted Lamp"/>
    <x v="3082"/>
    <n v="3"/>
    <x v="0"/>
    <x v="3455"/>
    <x v="1"/>
    <x v="0"/>
  </r>
  <r>
    <n v="9911"/>
    <s v="US-2017-129007"/>
    <x v="1023"/>
    <d v="2017-09-15T00:00:00"/>
    <s v="First Class"/>
    <s v="KD-16615"/>
    <s v="Ken Dana"/>
    <x v="1"/>
    <x v="0"/>
    <x v="125"/>
    <x v="1"/>
    <n v="92804"/>
    <x v="1"/>
    <s v="OFF-PA-10000994"/>
    <x v="1"/>
    <x v="10"/>
    <s v="Xerox 1915"/>
    <x v="1441"/>
    <n v="2"/>
    <x v="0"/>
    <x v="1517"/>
    <x v="1"/>
    <x v="0"/>
  </r>
  <r>
    <n v="9912"/>
    <s v="US-2016-157231"/>
    <x v="267"/>
    <d v="2016-04-09T00:00:00"/>
    <s v="Standard Class"/>
    <s v="RP-19855"/>
    <s v="Roy Phan"/>
    <x v="1"/>
    <x v="0"/>
    <x v="102"/>
    <x v="0"/>
    <n v="40475"/>
    <x v="0"/>
    <s v="OFF-BI-10002852"/>
    <x v="1"/>
    <x v="8"/>
    <s v="Ibico Standard Transparent Covers"/>
    <x v="787"/>
    <n v="7"/>
    <x v="0"/>
    <x v="7496"/>
    <x v="0"/>
    <x v="0"/>
  </r>
  <r>
    <n v="9913"/>
    <s v="CA-2017-132388"/>
    <x v="998"/>
    <d v="2017-10-12T00:00:00"/>
    <s v="First Class"/>
    <s v="KN-16390"/>
    <s v="Katherine Nockton"/>
    <x v="1"/>
    <x v="0"/>
    <x v="443"/>
    <x v="1"/>
    <n v="93101"/>
    <x v="1"/>
    <s v="FUR-CH-10001714"/>
    <x v="0"/>
    <x v="1"/>
    <s v="Global Leather &amp; Oak Executive Chair, Burgundy"/>
    <x v="6113"/>
    <n v="3"/>
    <x v="2"/>
    <x v="7497"/>
    <x v="1"/>
    <x v="0"/>
  </r>
  <r>
    <n v="9914"/>
    <s v="CA-2017-132388"/>
    <x v="998"/>
    <d v="2017-10-12T00:00:00"/>
    <s v="First Class"/>
    <s v="KN-16390"/>
    <s v="Katherine Nockton"/>
    <x v="1"/>
    <x v="0"/>
    <x v="443"/>
    <x v="1"/>
    <n v="93101"/>
    <x v="1"/>
    <s v="OFF-LA-10000414"/>
    <x v="1"/>
    <x v="2"/>
    <s v="Avery 503"/>
    <x v="2551"/>
    <n v="3"/>
    <x v="0"/>
    <x v="2797"/>
    <x v="1"/>
    <x v="0"/>
  </r>
  <r>
    <n v="9915"/>
    <s v="CA-2019-160927"/>
    <x v="926"/>
    <d v="2019-01-31T00:00:00"/>
    <s v="Second Class"/>
    <s v="TM-21010"/>
    <s v="Tamara Manning"/>
    <x v="0"/>
    <x v="0"/>
    <x v="292"/>
    <x v="23"/>
    <n v="52302"/>
    <x v="2"/>
    <s v="OFF-PA-10003848"/>
    <x v="1"/>
    <x v="10"/>
    <s v="Xerox 1997"/>
    <x v="91"/>
    <n v="2"/>
    <x v="0"/>
    <x v="91"/>
    <x v="2"/>
    <x v="0"/>
  </r>
  <r>
    <n v="9916"/>
    <s v="CA-2019-160927"/>
    <x v="926"/>
    <d v="2019-01-31T00:00:00"/>
    <s v="Second Class"/>
    <s v="TM-21010"/>
    <s v="Tamara Manning"/>
    <x v="0"/>
    <x v="0"/>
    <x v="292"/>
    <x v="23"/>
    <n v="52302"/>
    <x v="2"/>
    <s v="OFF-PA-10000176"/>
    <x v="1"/>
    <x v="10"/>
    <s v="Xerox 1887"/>
    <x v="453"/>
    <n v="5"/>
    <x v="0"/>
    <x v="464"/>
    <x v="2"/>
    <x v="0"/>
  </r>
  <r>
    <n v="9917"/>
    <s v="CA-2019-160927"/>
    <x v="926"/>
    <d v="2019-01-31T00:00:00"/>
    <s v="Second Class"/>
    <s v="TM-21010"/>
    <s v="Tamara Manning"/>
    <x v="0"/>
    <x v="0"/>
    <x v="292"/>
    <x v="23"/>
    <n v="52302"/>
    <x v="2"/>
    <s v="OFF-ST-10001590"/>
    <x v="1"/>
    <x v="4"/>
    <s v="Tenex Personal Project File with Scoop Front Design, Black"/>
    <x v="814"/>
    <n v="1"/>
    <x v="0"/>
    <x v="7498"/>
    <x v="2"/>
    <x v="0"/>
  </r>
  <r>
    <n v="9918"/>
    <s v="CA-2019-160927"/>
    <x v="926"/>
    <d v="2019-01-31T00:00:00"/>
    <s v="Second Class"/>
    <s v="TM-21010"/>
    <s v="Tamara Manning"/>
    <x v="0"/>
    <x v="0"/>
    <x v="292"/>
    <x v="23"/>
    <n v="52302"/>
    <x v="2"/>
    <s v="FUR-FU-10000010"/>
    <x v="0"/>
    <x v="5"/>
    <s v="DAX Value U-Channel Document Frames, Easel Back"/>
    <x v="4126"/>
    <n v="3"/>
    <x v="0"/>
    <x v="4793"/>
    <x v="2"/>
    <x v="0"/>
  </r>
  <r>
    <n v="9919"/>
    <s v="CA-2017-105508"/>
    <x v="496"/>
    <d v="2017-09-29T00:00:00"/>
    <s v="Standard Class"/>
    <s v="JF-15190"/>
    <s v="Jamie Frazer"/>
    <x v="0"/>
    <x v="0"/>
    <x v="20"/>
    <x v="15"/>
    <n v="10035"/>
    <x v="3"/>
    <s v="OFF-EN-10003055"/>
    <x v="1"/>
    <x v="12"/>
    <s v="Blue String-Tie &amp; Button Interoffice Envelopes, 10 x 13"/>
    <x v="372"/>
    <n v="1"/>
    <x v="0"/>
    <x v="7499"/>
    <x v="3"/>
    <x v="0"/>
  </r>
  <r>
    <n v="9920"/>
    <s v="CA-2018-149272"/>
    <x v="543"/>
    <d v="2018-03-19T00:00:00"/>
    <s v="Standard Class"/>
    <s v="MY-18295"/>
    <s v="Muhammed Yedwab"/>
    <x v="1"/>
    <x v="0"/>
    <x v="518"/>
    <x v="5"/>
    <n v="77803"/>
    <x v="2"/>
    <s v="FUR-CH-10000863"/>
    <x v="0"/>
    <x v="1"/>
    <s v="Novimex Swivel Fabric Task Chair"/>
    <x v="2568"/>
    <n v="5"/>
    <x v="4"/>
    <x v="7500"/>
    <x v="2"/>
    <x v="0"/>
  </r>
  <r>
    <n v="9921"/>
    <s v="CA-2018-149272"/>
    <x v="543"/>
    <d v="2018-03-19T00:00:00"/>
    <s v="Standard Class"/>
    <s v="MY-18295"/>
    <s v="Muhammed Yedwab"/>
    <x v="1"/>
    <x v="0"/>
    <x v="518"/>
    <x v="5"/>
    <n v="77803"/>
    <x v="2"/>
    <s v="OFF-BI-10004233"/>
    <x v="1"/>
    <x v="8"/>
    <s v="GBC Pre-Punched Binding Paper, Plastic, White, 8-1/2&quot; x 11&quot;"/>
    <x v="6114"/>
    <n v="7"/>
    <x v="3"/>
    <x v="7501"/>
    <x v="2"/>
    <x v="0"/>
  </r>
  <r>
    <n v="9922"/>
    <s v="CA-2016-111360"/>
    <x v="156"/>
    <d v="2016-11-30T00:00:00"/>
    <s v="Standard Class"/>
    <s v="AT-10435"/>
    <s v="Alyssa Tate"/>
    <x v="2"/>
    <x v="0"/>
    <x v="59"/>
    <x v="24"/>
    <n v="44312"/>
    <x v="3"/>
    <s v="OFF-BI-10003350"/>
    <x v="1"/>
    <x v="8"/>
    <s v="Acco Expandable Hanging Binders"/>
    <x v="6115"/>
    <n v="3"/>
    <x v="6"/>
    <x v="7502"/>
    <x v="3"/>
    <x v="0"/>
  </r>
  <r>
    <n v="9923"/>
    <s v="US-2019-162124"/>
    <x v="636"/>
    <d v="2019-05-10T00:00:00"/>
    <s v="Standard Class"/>
    <s v="JF-15490"/>
    <s v="Jeremy Farry"/>
    <x v="0"/>
    <x v="0"/>
    <x v="22"/>
    <x v="10"/>
    <n v="60653"/>
    <x v="2"/>
    <s v="TEC-AC-10001990"/>
    <x v="2"/>
    <x v="11"/>
    <s v="Kensington Orbit Wireless Mobile Trackball for PC and Mac"/>
    <x v="3029"/>
    <n v="4"/>
    <x v="2"/>
    <x v="7503"/>
    <x v="2"/>
    <x v="0"/>
  </r>
  <r>
    <n v="9924"/>
    <s v="CA-2017-159534"/>
    <x v="305"/>
    <d v="2017-03-23T00:00:00"/>
    <s v="First Class"/>
    <s v="DH-13075"/>
    <s v="Dave Hallsten"/>
    <x v="1"/>
    <x v="0"/>
    <x v="20"/>
    <x v="15"/>
    <n v="10035"/>
    <x v="3"/>
    <s v="OFF-BI-10003982"/>
    <x v="1"/>
    <x v="8"/>
    <s v="Wilson Jones Century Plastic Molded Ring Binders"/>
    <x v="3621"/>
    <n v="3"/>
    <x v="2"/>
    <x v="4134"/>
    <x v="3"/>
    <x v="0"/>
  </r>
  <r>
    <n v="9925"/>
    <s v="CA-2017-159534"/>
    <x v="305"/>
    <d v="2017-03-23T00:00:00"/>
    <s v="First Class"/>
    <s v="DH-13075"/>
    <s v="Dave Hallsten"/>
    <x v="1"/>
    <x v="0"/>
    <x v="20"/>
    <x v="15"/>
    <n v="10035"/>
    <x v="3"/>
    <s v="OFF-EN-10004386"/>
    <x v="1"/>
    <x v="12"/>
    <s v="Recycled Interoffice Envelopes with String and Button Closure, 10 x 13"/>
    <x v="1169"/>
    <n v="1"/>
    <x v="0"/>
    <x v="7504"/>
    <x v="3"/>
    <x v="0"/>
  </r>
  <r>
    <n v="9926"/>
    <s v="CA-2017-159534"/>
    <x v="305"/>
    <d v="2017-03-23T00:00:00"/>
    <s v="First Class"/>
    <s v="DH-13075"/>
    <s v="Dave Hallsten"/>
    <x v="1"/>
    <x v="0"/>
    <x v="20"/>
    <x v="15"/>
    <n v="10035"/>
    <x v="3"/>
    <s v="OFF-BI-10003656"/>
    <x v="1"/>
    <x v="8"/>
    <s v="Fellowes PB200 Plastic Comb Binding Machine"/>
    <x v="6116"/>
    <n v="8"/>
    <x v="2"/>
    <x v="7505"/>
    <x v="3"/>
    <x v="0"/>
  </r>
  <r>
    <n v="9927"/>
    <s v="CA-2017-159534"/>
    <x v="305"/>
    <d v="2017-03-23T00:00:00"/>
    <s v="First Class"/>
    <s v="DH-13075"/>
    <s v="Dave Hallsten"/>
    <x v="1"/>
    <x v="0"/>
    <x v="20"/>
    <x v="15"/>
    <n v="10035"/>
    <x v="3"/>
    <s v="TEC-PH-10002310"/>
    <x v="2"/>
    <x v="7"/>
    <s v="Panasonic KX T7731-B Digital phone"/>
    <x v="1664"/>
    <n v="2"/>
    <x v="0"/>
    <x v="7506"/>
    <x v="3"/>
    <x v="0"/>
  </r>
  <r>
    <n v="9928"/>
    <s v="CA-2017-159534"/>
    <x v="305"/>
    <d v="2017-03-23T00:00:00"/>
    <s v="First Class"/>
    <s v="DH-13075"/>
    <s v="Dave Hallsten"/>
    <x v="1"/>
    <x v="0"/>
    <x v="20"/>
    <x v="15"/>
    <n v="10035"/>
    <x v="3"/>
    <s v="OFF-ST-10001172"/>
    <x v="1"/>
    <x v="4"/>
    <s v="Tennsco Lockers, Sand"/>
    <x v="202"/>
    <n v="4"/>
    <x v="0"/>
    <x v="7507"/>
    <x v="3"/>
    <x v="0"/>
  </r>
  <r>
    <n v="9929"/>
    <s v="CA-2018-129630"/>
    <x v="913"/>
    <d v="2018-09-04T00:00:00"/>
    <s v="Same Day"/>
    <s v="IM-15055"/>
    <s v="Ionia McGrath"/>
    <x v="0"/>
    <x v="0"/>
    <x v="8"/>
    <x v="1"/>
    <n v="94122"/>
    <x v="1"/>
    <s v="FUR-FU-10000260"/>
    <x v="0"/>
    <x v="5"/>
    <s v="6&quot; Cubicle Wall Clock, Black"/>
    <x v="6117"/>
    <n v="3"/>
    <x v="0"/>
    <x v="7508"/>
    <x v="1"/>
    <x v="0"/>
  </r>
  <r>
    <n v="9930"/>
    <s v="CA-2018-129630"/>
    <x v="913"/>
    <d v="2018-09-04T00:00:00"/>
    <s v="Same Day"/>
    <s v="IM-15055"/>
    <s v="Ionia McGrath"/>
    <x v="0"/>
    <x v="0"/>
    <x v="8"/>
    <x v="1"/>
    <n v="94122"/>
    <x v="1"/>
    <s v="TEC-CO-10003763"/>
    <x v="2"/>
    <x v="16"/>
    <s v="Canon PC1060 Personal Laser Copier"/>
    <x v="2481"/>
    <n v="5"/>
    <x v="2"/>
    <x v="3472"/>
    <x v="1"/>
    <x v="0"/>
  </r>
  <r>
    <n v="9931"/>
    <s v="CA-2017-104948"/>
    <x v="50"/>
    <d v="2017-11-17T00:00:00"/>
    <s v="Standard Class"/>
    <s v="KH-16510"/>
    <s v="Keith Herrera"/>
    <x v="0"/>
    <x v="0"/>
    <x v="272"/>
    <x v="1"/>
    <n v="92404"/>
    <x v="1"/>
    <s v="OFF-BI-10001267"/>
    <x v="1"/>
    <x v="8"/>
    <s v="Universal Recycled Hanging Pressboard Report Binders, Letter Size"/>
    <x v="6118"/>
    <n v="2"/>
    <x v="2"/>
    <x v="7509"/>
    <x v="1"/>
    <x v="0"/>
  </r>
  <r>
    <n v="9932"/>
    <s v="CA-2017-104948"/>
    <x v="50"/>
    <d v="2017-11-17T00:00:00"/>
    <s v="Standard Class"/>
    <s v="KH-16510"/>
    <s v="Keith Herrera"/>
    <x v="0"/>
    <x v="0"/>
    <x v="272"/>
    <x v="1"/>
    <n v="92404"/>
    <x v="1"/>
    <s v="FUR-BO-10004357"/>
    <x v="0"/>
    <x v="0"/>
    <s v="O'Sullivan Living Dimensions 3-Shelf Bookcases"/>
    <x v="6119"/>
    <n v="4"/>
    <x v="11"/>
    <x v="7510"/>
    <x v="1"/>
    <x v="0"/>
  </r>
  <r>
    <n v="9933"/>
    <s v="CA-2017-104948"/>
    <x v="50"/>
    <d v="2017-11-17T00:00:00"/>
    <s v="Standard Class"/>
    <s v="KH-16510"/>
    <s v="Keith Herrera"/>
    <x v="0"/>
    <x v="0"/>
    <x v="272"/>
    <x v="1"/>
    <n v="92404"/>
    <x v="1"/>
    <s v="OFF-PA-10004610"/>
    <x v="1"/>
    <x v="10"/>
    <s v="Xerox 1900"/>
    <x v="6120"/>
    <n v="7"/>
    <x v="0"/>
    <x v="7511"/>
    <x v="1"/>
    <x v="0"/>
  </r>
  <r>
    <n v="9934"/>
    <s v="CA-2016-166555"/>
    <x v="384"/>
    <d v="2016-07-14T00:00:00"/>
    <s v="First Class"/>
    <s v="JK-15205"/>
    <s v="Jamie Kunitz"/>
    <x v="0"/>
    <x v="0"/>
    <x v="221"/>
    <x v="15"/>
    <n v="14304"/>
    <x v="3"/>
    <s v="TEC-PH-10004912"/>
    <x v="2"/>
    <x v="7"/>
    <s v="Cisco SPA112 2 Port Phone Adapter"/>
    <x v="6121"/>
    <n v="3"/>
    <x v="0"/>
    <x v="7512"/>
    <x v="3"/>
    <x v="0"/>
  </r>
  <r>
    <n v="9935"/>
    <s v="CA-2018-114405"/>
    <x v="281"/>
    <d v="2018-04-12T00:00:00"/>
    <s v="Standard Class"/>
    <s v="AS-10240"/>
    <s v="Alan Shonely"/>
    <x v="0"/>
    <x v="0"/>
    <x v="10"/>
    <x v="9"/>
    <n v="19120"/>
    <x v="3"/>
    <s v="OFF-AP-10003278"/>
    <x v="1"/>
    <x v="9"/>
    <s v="Belkin 7-Outlet SurgeMaster Home Series"/>
    <x v="6122"/>
    <n v="3"/>
    <x v="2"/>
    <x v="7513"/>
    <x v="3"/>
    <x v="0"/>
  </r>
  <r>
    <n v="9936"/>
    <s v="CA-2018-114405"/>
    <x v="281"/>
    <d v="2018-04-12T00:00:00"/>
    <s v="Standard Class"/>
    <s v="AS-10240"/>
    <s v="Alan Shonely"/>
    <x v="0"/>
    <x v="0"/>
    <x v="10"/>
    <x v="9"/>
    <n v="19120"/>
    <x v="3"/>
    <s v="OFF-ST-10001627"/>
    <x v="1"/>
    <x v="4"/>
    <s v="Eldon Jumbo ProFile Portable File Boxes Graphite/Black"/>
    <x v="6123"/>
    <n v="3"/>
    <x v="2"/>
    <x v="7514"/>
    <x v="3"/>
    <x v="0"/>
  </r>
  <r>
    <n v="9937"/>
    <s v="CA-2019-132955"/>
    <x v="92"/>
    <d v="2019-06-28T00:00:00"/>
    <s v="Standard Class"/>
    <s v="SC-20575"/>
    <s v="Sonia Cooley"/>
    <x v="0"/>
    <x v="0"/>
    <x v="395"/>
    <x v="34"/>
    <n v="2920"/>
    <x v="3"/>
    <s v="OFF-BI-10002735"/>
    <x v="1"/>
    <x v="8"/>
    <s v="GBC Prestige Therm-A-Bind Covers"/>
    <x v="4450"/>
    <n v="3"/>
    <x v="0"/>
    <x v="5240"/>
    <x v="3"/>
    <x v="0"/>
  </r>
  <r>
    <n v="9938"/>
    <s v="CA-2018-164889"/>
    <x v="1233"/>
    <d v="2018-06-06T00:00:00"/>
    <s v="Second Class"/>
    <s v="CP-12340"/>
    <s v="Christine Phan"/>
    <x v="1"/>
    <x v="0"/>
    <x v="1"/>
    <x v="1"/>
    <n v="90049"/>
    <x v="1"/>
    <s v="FUR-TA-10001676"/>
    <x v="0"/>
    <x v="3"/>
    <s v="Hon 61000 Series Interactive Training Tables"/>
    <x v="4085"/>
    <n v="2"/>
    <x v="2"/>
    <x v="4742"/>
    <x v="1"/>
    <x v="0"/>
  </r>
  <r>
    <n v="9939"/>
    <s v="CA-2018-169824"/>
    <x v="939"/>
    <d v="2018-12-17T00:00:00"/>
    <s v="Standard Class"/>
    <s v="NS-18640"/>
    <s v="Noel Staavos"/>
    <x v="1"/>
    <x v="0"/>
    <x v="20"/>
    <x v="15"/>
    <n v="10009"/>
    <x v="3"/>
    <s v="FUR-FU-10004864"/>
    <x v="0"/>
    <x v="5"/>
    <s v="Eldon 500 Class Desk Accessories"/>
    <x v="6124"/>
    <n v="5"/>
    <x v="0"/>
    <x v="7515"/>
    <x v="3"/>
    <x v="0"/>
  </r>
  <r>
    <n v="9940"/>
    <s v="CA-2018-169824"/>
    <x v="939"/>
    <d v="2018-12-17T00:00:00"/>
    <s v="Standard Class"/>
    <s v="NS-18640"/>
    <s v="Noel Staavos"/>
    <x v="1"/>
    <x v="0"/>
    <x v="20"/>
    <x v="15"/>
    <n v="10009"/>
    <x v="3"/>
    <s v="OFF-SU-10000952"/>
    <x v="1"/>
    <x v="14"/>
    <s v="Fiskars Home &amp; Office Scissors"/>
    <x v="5955"/>
    <n v="4"/>
    <x v="0"/>
    <x v="7516"/>
    <x v="3"/>
    <x v="0"/>
  </r>
  <r>
    <n v="9941"/>
    <s v="CA-2018-169824"/>
    <x v="939"/>
    <d v="2018-12-17T00:00:00"/>
    <s v="Standard Class"/>
    <s v="NS-18640"/>
    <s v="Noel Staavos"/>
    <x v="1"/>
    <x v="0"/>
    <x v="20"/>
    <x v="15"/>
    <n v="10009"/>
    <x v="3"/>
    <s v="OFF-AR-10000462"/>
    <x v="1"/>
    <x v="6"/>
    <s v="Sanford Pocket Accent Highlighters"/>
    <x v="6125"/>
    <n v="7"/>
    <x v="0"/>
    <x v="7517"/>
    <x v="3"/>
    <x v="0"/>
  </r>
  <r>
    <n v="9942"/>
    <s v="CA-2019-164028"/>
    <x v="221"/>
    <d v="2019-11-30T00:00:00"/>
    <s v="Standard Class"/>
    <s v="JL-15835"/>
    <s v="John Lee"/>
    <x v="0"/>
    <x v="0"/>
    <x v="8"/>
    <x v="1"/>
    <n v="94122"/>
    <x v="1"/>
    <s v="TEC-AC-10001772"/>
    <x v="2"/>
    <x v="11"/>
    <s v="Memorex Mini Travel Drive 16 GB USB 2.0 Flash Drive"/>
    <x v="6126"/>
    <n v="14"/>
    <x v="0"/>
    <x v="7518"/>
    <x v="1"/>
    <x v="0"/>
  </r>
  <r>
    <n v="9943"/>
    <s v="CA-2016-143371"/>
    <x v="129"/>
    <d v="2017-01-03T00:00:00"/>
    <s v="Standard Class"/>
    <s v="MD-17350"/>
    <s v="Maribeth Dona"/>
    <x v="0"/>
    <x v="0"/>
    <x v="125"/>
    <x v="1"/>
    <n v="92804"/>
    <x v="1"/>
    <s v="OFF-ST-10001128"/>
    <x v="1"/>
    <x v="4"/>
    <s v="Carina Mini System Audio Rack, Model AR050B"/>
    <x v="6127"/>
    <n v="9"/>
    <x v="0"/>
    <x v="7519"/>
    <x v="1"/>
    <x v="0"/>
  </r>
  <r>
    <n v="9944"/>
    <s v="CA-2016-143371"/>
    <x v="129"/>
    <d v="2017-01-03T00:00:00"/>
    <s v="Standard Class"/>
    <s v="MD-17350"/>
    <s v="Maribeth Dona"/>
    <x v="0"/>
    <x v="0"/>
    <x v="125"/>
    <x v="1"/>
    <n v="92804"/>
    <x v="1"/>
    <s v="OFF-SU-10002537"/>
    <x v="1"/>
    <x v="14"/>
    <s v="Acme Box Cutter Scissors"/>
    <x v="6128"/>
    <n v="5"/>
    <x v="0"/>
    <x v="7520"/>
    <x v="1"/>
    <x v="0"/>
  </r>
  <r>
    <n v="9945"/>
    <s v="CA-2017-145415"/>
    <x v="1234"/>
    <d v="2017-04-17T00:00:00"/>
    <s v="Second Class"/>
    <s v="RD-19660"/>
    <s v="Robert Dilbeck"/>
    <x v="2"/>
    <x v="0"/>
    <x v="4"/>
    <x v="4"/>
    <n v="98103"/>
    <x v="1"/>
    <s v="OFF-ST-10000419"/>
    <x v="1"/>
    <x v="4"/>
    <s v="Rogers Jumbo File, Granite"/>
    <x v="1360"/>
    <n v="3"/>
    <x v="0"/>
    <x v="1423"/>
    <x v="1"/>
    <x v="0"/>
  </r>
  <r>
    <n v="9946"/>
    <s v="CA-2016-111157"/>
    <x v="1086"/>
    <d v="2016-03-06T00:00:00"/>
    <s v="Standard Class"/>
    <s v="NH-18610"/>
    <s v="Nicole Hansen"/>
    <x v="1"/>
    <x v="0"/>
    <x v="10"/>
    <x v="9"/>
    <n v="19120"/>
    <x v="3"/>
    <s v="OFF-PA-10000327"/>
    <x v="1"/>
    <x v="10"/>
    <s v="Xerox 1971"/>
    <x v="1321"/>
    <n v="1"/>
    <x v="2"/>
    <x v="1377"/>
    <x v="3"/>
    <x v="0"/>
  </r>
  <r>
    <n v="9947"/>
    <s v="CA-2016-111157"/>
    <x v="1086"/>
    <d v="2016-03-06T00:00:00"/>
    <s v="Standard Class"/>
    <s v="NH-18610"/>
    <s v="Nicole Hansen"/>
    <x v="1"/>
    <x v="0"/>
    <x v="10"/>
    <x v="9"/>
    <n v="19120"/>
    <x v="3"/>
    <s v="TEC-AC-10004353"/>
    <x v="2"/>
    <x v="11"/>
    <s v="Hypercom P1300 Pinpad"/>
    <x v="1267"/>
    <n v="3"/>
    <x v="2"/>
    <x v="1318"/>
    <x v="3"/>
    <x v="0"/>
  </r>
  <r>
    <n v="9948"/>
    <s v="CA-2019-121559"/>
    <x v="702"/>
    <d v="2019-06-03T00:00:00"/>
    <s v="Second Class"/>
    <s v="HW-14935"/>
    <s v="Helen Wasserman"/>
    <x v="1"/>
    <x v="0"/>
    <x v="245"/>
    <x v="14"/>
    <n v="46203"/>
    <x v="2"/>
    <s v="FUR-CH-10003746"/>
    <x v="0"/>
    <x v="1"/>
    <s v="Hon 4070 Series Pagoda Round Back Stacking Chairs"/>
    <x v="6129"/>
    <n v="6"/>
    <x v="0"/>
    <x v="7521"/>
    <x v="2"/>
    <x v="0"/>
  </r>
  <r>
    <n v="9949"/>
    <s v="CA-2019-121559"/>
    <x v="702"/>
    <d v="2019-06-03T00:00:00"/>
    <s v="Second Class"/>
    <s v="HW-14935"/>
    <s v="Helen Wasserman"/>
    <x v="1"/>
    <x v="0"/>
    <x v="245"/>
    <x v="14"/>
    <n v="46203"/>
    <x v="2"/>
    <s v="OFF-AP-10002945"/>
    <x v="1"/>
    <x v="9"/>
    <s v="Honeywell Enviracaire Portable HEPA Air Cleaner for 17' x 22' Room"/>
    <x v="6130"/>
    <n v="8"/>
    <x v="0"/>
    <x v="7522"/>
    <x v="2"/>
    <x v="0"/>
  </r>
  <r>
    <n v="9950"/>
    <s v="CA-2019-121559"/>
    <x v="702"/>
    <d v="2019-06-03T00:00:00"/>
    <s v="Second Class"/>
    <s v="HW-14935"/>
    <s v="Helen Wasserman"/>
    <x v="1"/>
    <x v="0"/>
    <x v="245"/>
    <x v="14"/>
    <n v="46203"/>
    <x v="2"/>
    <s v="TEC-AC-10004568"/>
    <x v="2"/>
    <x v="11"/>
    <s v="Maxell LTO Ultrium - 800 GB"/>
    <x v="2487"/>
    <n v="3"/>
    <x v="0"/>
    <x v="7523"/>
    <x v="2"/>
    <x v="0"/>
  </r>
  <r>
    <n v="9951"/>
    <s v="CA-2019-121559"/>
    <x v="702"/>
    <d v="2019-06-03T00:00:00"/>
    <s v="Second Class"/>
    <s v="HW-14935"/>
    <s v="Helen Wasserman"/>
    <x v="1"/>
    <x v="0"/>
    <x v="245"/>
    <x v="14"/>
    <n v="46203"/>
    <x v="2"/>
    <s v="TEC-AC-10001714"/>
    <x v="2"/>
    <x v="11"/>
    <s v="Logitech MX Performance Wireless Mouse"/>
    <x v="6131"/>
    <n v="1"/>
    <x v="0"/>
    <x v="7524"/>
    <x v="2"/>
    <x v="0"/>
  </r>
  <r>
    <n v="9952"/>
    <s v="CA-2019-121559"/>
    <x v="702"/>
    <d v="2019-06-03T00:00:00"/>
    <s v="Second Class"/>
    <s v="HW-14935"/>
    <s v="Helen Wasserman"/>
    <x v="1"/>
    <x v="0"/>
    <x v="245"/>
    <x v="14"/>
    <n v="46203"/>
    <x v="2"/>
    <s v="OFF-BI-10002072"/>
    <x v="1"/>
    <x v="8"/>
    <s v="Cardinal Slant-D Ring Binders"/>
    <x v="1026"/>
    <n v="2"/>
    <x v="0"/>
    <x v="1066"/>
    <x v="2"/>
    <x v="0"/>
  </r>
  <r>
    <n v="9953"/>
    <s v="CA-2017-141593"/>
    <x v="639"/>
    <d v="2017-12-16T00:00:00"/>
    <s v="Second Class"/>
    <s v="DB-12970"/>
    <s v="Darren Budd"/>
    <x v="1"/>
    <x v="0"/>
    <x v="1"/>
    <x v="1"/>
    <n v="90045"/>
    <x v="1"/>
    <s v="OFF-BI-10001153"/>
    <x v="1"/>
    <x v="8"/>
    <s v="Ibico Recycled Grain-Textured Covers"/>
    <x v="6132"/>
    <n v="2"/>
    <x v="2"/>
    <x v="7525"/>
    <x v="1"/>
    <x v="0"/>
  </r>
  <r>
    <n v="9954"/>
    <s v="CA-2017-141593"/>
    <x v="639"/>
    <d v="2017-12-16T00:00:00"/>
    <s v="Second Class"/>
    <s v="DB-12970"/>
    <s v="Darren Budd"/>
    <x v="1"/>
    <x v="0"/>
    <x v="1"/>
    <x v="1"/>
    <n v="90045"/>
    <x v="1"/>
    <s v="OFF-PA-10004983"/>
    <x v="1"/>
    <x v="10"/>
    <s v="Xerox 23"/>
    <x v="90"/>
    <n v="1"/>
    <x v="0"/>
    <x v="90"/>
    <x v="1"/>
    <x v="0"/>
  </r>
  <r>
    <n v="9955"/>
    <s v="CA-2017-141593"/>
    <x v="639"/>
    <d v="2017-12-16T00:00:00"/>
    <s v="Second Class"/>
    <s v="DB-12970"/>
    <s v="Darren Budd"/>
    <x v="1"/>
    <x v="0"/>
    <x v="1"/>
    <x v="1"/>
    <n v="90045"/>
    <x v="1"/>
    <s v="OFF-BI-10000948"/>
    <x v="1"/>
    <x v="8"/>
    <s v="GBC Laser Imprintable Binding System Covers, Desert Sand"/>
    <x v="4326"/>
    <n v="3"/>
    <x v="2"/>
    <x v="5061"/>
    <x v="1"/>
    <x v="0"/>
  </r>
  <r>
    <n v="9956"/>
    <s v="CA-2017-141593"/>
    <x v="639"/>
    <d v="2017-12-16T00:00:00"/>
    <s v="Second Class"/>
    <s v="DB-12970"/>
    <s v="Darren Budd"/>
    <x v="1"/>
    <x v="0"/>
    <x v="1"/>
    <x v="1"/>
    <n v="90045"/>
    <x v="1"/>
    <s v="FUR-TA-10002622"/>
    <x v="0"/>
    <x v="3"/>
    <s v="Bush Andora Conference Table, Maple/Graphite Gray Finish"/>
    <x v="6031"/>
    <n v="2"/>
    <x v="2"/>
    <x v="7526"/>
    <x v="1"/>
    <x v="0"/>
  </r>
  <r>
    <n v="9957"/>
    <s v="US-2016-143287"/>
    <x v="7"/>
    <d v="2016-11-17T00:00:00"/>
    <s v="Standard Class"/>
    <s v="KN-16705"/>
    <s v="Kristina Nunn"/>
    <x v="2"/>
    <x v="0"/>
    <x v="106"/>
    <x v="15"/>
    <n v="10801"/>
    <x v="3"/>
    <s v="OFF-PA-10001776"/>
    <x v="1"/>
    <x v="10"/>
    <s v="Wirebound Message Books, Four 2 3/4&quot; x 5&quot; Forms per Page, 600 Sets per Book"/>
    <x v="3212"/>
    <n v="5"/>
    <x v="0"/>
    <x v="3620"/>
    <x v="3"/>
    <x v="0"/>
  </r>
  <r>
    <n v="9958"/>
    <s v="US-2016-143287"/>
    <x v="7"/>
    <d v="2016-11-17T00:00:00"/>
    <s v="Standard Class"/>
    <s v="KN-16705"/>
    <s v="Kristina Nunn"/>
    <x v="2"/>
    <x v="0"/>
    <x v="106"/>
    <x v="15"/>
    <n v="10801"/>
    <x v="3"/>
    <s v="OFF-PA-10004039"/>
    <x v="1"/>
    <x v="10"/>
    <s v="Xerox 1882"/>
    <x v="1070"/>
    <n v="4"/>
    <x v="0"/>
    <x v="1111"/>
    <x v="3"/>
    <x v="0"/>
  </r>
  <r>
    <n v="9959"/>
    <s v="US-2016-143287"/>
    <x v="7"/>
    <d v="2016-11-17T00:00:00"/>
    <s v="Standard Class"/>
    <s v="KN-16705"/>
    <s v="Kristina Nunn"/>
    <x v="2"/>
    <x v="0"/>
    <x v="106"/>
    <x v="15"/>
    <n v="10801"/>
    <x v="3"/>
    <s v="OFF-SU-10001574"/>
    <x v="1"/>
    <x v="14"/>
    <s v="Acme Value Line Scissors"/>
    <x v="549"/>
    <n v="2"/>
    <x v="0"/>
    <x v="558"/>
    <x v="3"/>
    <x v="0"/>
  </r>
  <r>
    <n v="9960"/>
    <s v="CA-2019-137421"/>
    <x v="833"/>
    <d v="2019-10-11T00:00:00"/>
    <s v="Standard Class"/>
    <s v="AJ-10945"/>
    <s v="Ashley Jarboe"/>
    <x v="0"/>
    <x v="0"/>
    <x v="432"/>
    <x v="16"/>
    <n v="85224"/>
    <x v="1"/>
    <s v="OFF-AR-10001761"/>
    <x v="1"/>
    <x v="6"/>
    <s v="Avery Hi-Liter Smear-Safe Highlighters"/>
    <x v="564"/>
    <n v="2"/>
    <x v="2"/>
    <x v="7527"/>
    <x v="1"/>
    <x v="0"/>
  </r>
  <r>
    <n v="9961"/>
    <s v="CA-2019-141446"/>
    <x v="118"/>
    <d v="2019-09-18T00:00:00"/>
    <s v="Second Class"/>
    <s v="CL-12700"/>
    <s v="Craig Leslie"/>
    <x v="2"/>
    <x v="0"/>
    <x v="159"/>
    <x v="0"/>
    <n v="41042"/>
    <x v="0"/>
    <s v="TEC-AC-10002305"/>
    <x v="2"/>
    <x v="11"/>
    <s v="KeyTronic E03601U1 - Keyboard - Beige"/>
    <x v="3308"/>
    <n v="1"/>
    <x v="0"/>
    <x v="7528"/>
    <x v="0"/>
    <x v="0"/>
  </r>
  <r>
    <n v="9962"/>
    <s v="CA-2017-168088"/>
    <x v="531"/>
    <d v="2017-03-22T00:00:00"/>
    <s v="First Class"/>
    <s v="CM-12655"/>
    <s v="Corinna Mitchell"/>
    <x v="2"/>
    <x v="0"/>
    <x v="12"/>
    <x v="5"/>
    <n v="77041"/>
    <x v="2"/>
    <s v="OFF-PA-10000675"/>
    <x v="1"/>
    <x v="10"/>
    <s v="Xerox 1919"/>
    <x v="4975"/>
    <n v="2"/>
    <x v="2"/>
    <x v="5944"/>
    <x v="2"/>
    <x v="0"/>
  </r>
  <r>
    <n v="9963"/>
    <s v="CA-2017-168088"/>
    <x v="531"/>
    <d v="2017-03-22T00:00:00"/>
    <s v="First Class"/>
    <s v="CM-12655"/>
    <s v="Corinna Mitchell"/>
    <x v="2"/>
    <x v="0"/>
    <x v="12"/>
    <x v="5"/>
    <n v="77041"/>
    <x v="2"/>
    <s v="FUR-BO-10004218"/>
    <x v="0"/>
    <x v="0"/>
    <s v="Bush Heritage Pine Collection 5-Shelf Bookcase, Albany Pine Finish, *Special Order"/>
    <x v="6133"/>
    <n v="4"/>
    <x v="8"/>
    <x v="7529"/>
    <x v="2"/>
    <x v="0"/>
  </r>
  <r>
    <n v="9964"/>
    <s v="CA-2017-143700"/>
    <x v="353"/>
    <d v="2017-07-26T00:00:00"/>
    <s v="Same Day"/>
    <s v="AS-10240"/>
    <s v="Alan Shonely"/>
    <x v="0"/>
    <x v="0"/>
    <x v="10"/>
    <x v="9"/>
    <n v="19140"/>
    <x v="3"/>
    <s v="OFF-PA-10003072"/>
    <x v="1"/>
    <x v="10"/>
    <s v="Eureka Recycled Copy Paper 8 1/2&quot; x 11&quot;, Ream"/>
    <x v="563"/>
    <n v="2"/>
    <x v="2"/>
    <x v="572"/>
    <x v="3"/>
    <x v="0"/>
  </r>
  <r>
    <n v="9965"/>
    <s v="CA-2018-146374"/>
    <x v="5"/>
    <d v="2018-12-10T00:00:00"/>
    <s v="Second Class"/>
    <s v="HE-14800"/>
    <s v="Harold Engle"/>
    <x v="1"/>
    <x v="0"/>
    <x v="46"/>
    <x v="13"/>
    <n v="19711"/>
    <x v="3"/>
    <s v="FUR-FU-10002671"/>
    <x v="0"/>
    <x v="5"/>
    <s v="Electrix 20W Halogen Replacement Bulb for Zoom-In Desk Lamp"/>
    <x v="6134"/>
    <n v="1"/>
    <x v="0"/>
    <x v="7530"/>
    <x v="3"/>
    <x v="0"/>
  </r>
  <r>
    <n v="9966"/>
    <s v="CA-2018-146374"/>
    <x v="5"/>
    <d v="2018-12-10T00:00:00"/>
    <s v="Second Class"/>
    <s v="HE-14800"/>
    <s v="Harold Engle"/>
    <x v="1"/>
    <x v="0"/>
    <x v="46"/>
    <x v="13"/>
    <n v="19711"/>
    <x v="3"/>
    <s v="OFF-PA-10000349"/>
    <x v="1"/>
    <x v="10"/>
    <s v="Easy-staple paper"/>
    <x v="1393"/>
    <n v="1"/>
    <x v="0"/>
    <x v="5561"/>
    <x v="3"/>
    <x v="0"/>
  </r>
  <r>
    <n v="9967"/>
    <s v="CA-2018-146374"/>
    <x v="5"/>
    <d v="2018-12-10T00:00:00"/>
    <s v="Second Class"/>
    <s v="HE-14800"/>
    <s v="Harold Engle"/>
    <x v="1"/>
    <x v="0"/>
    <x v="46"/>
    <x v="13"/>
    <n v="19711"/>
    <x v="3"/>
    <s v="OFF-EN-10004483"/>
    <x v="1"/>
    <x v="12"/>
    <s v="#10 White Business Envelopes,4 1/8 x 9 1/2"/>
    <x v="6135"/>
    <n v="7"/>
    <x v="0"/>
    <x v="7531"/>
    <x v="3"/>
    <x v="0"/>
  </r>
  <r>
    <n v="9968"/>
    <s v="CA-2019-153871"/>
    <x v="157"/>
    <d v="2019-12-17T00:00:00"/>
    <s v="Standard Class"/>
    <s v="RB-19435"/>
    <s v="Richard Bierner"/>
    <x v="0"/>
    <x v="0"/>
    <x v="135"/>
    <x v="30"/>
    <n v="7060"/>
    <x v="3"/>
    <s v="OFF-BI-10004209"/>
    <x v="1"/>
    <x v="8"/>
    <s v="Fellowes Twister Kit, Gray/Clear, 3/pkg"/>
    <x v="5940"/>
    <n v="5"/>
    <x v="0"/>
    <x v="7254"/>
    <x v="3"/>
    <x v="0"/>
  </r>
  <r>
    <n v="9969"/>
    <s v="CA-2019-153871"/>
    <x v="157"/>
    <d v="2019-12-17T00:00:00"/>
    <s v="Standard Class"/>
    <s v="RB-19435"/>
    <s v="Richard Bierner"/>
    <x v="0"/>
    <x v="0"/>
    <x v="135"/>
    <x v="30"/>
    <n v="7060"/>
    <x v="3"/>
    <s v="OFF-BI-10004600"/>
    <x v="1"/>
    <x v="8"/>
    <s v="Ibico Ibimaster 300 Manual Binding System"/>
    <x v="2556"/>
    <n v="2"/>
    <x v="0"/>
    <x v="2802"/>
    <x v="3"/>
    <x v="0"/>
  </r>
  <r>
    <n v="9970"/>
    <s v="CA-2019-153871"/>
    <x v="157"/>
    <d v="2019-12-17T00:00:00"/>
    <s v="Standard Class"/>
    <s v="RB-19435"/>
    <s v="Richard Bierner"/>
    <x v="0"/>
    <x v="0"/>
    <x v="135"/>
    <x v="30"/>
    <n v="7060"/>
    <x v="3"/>
    <s v="OFF-AP-10003622"/>
    <x v="1"/>
    <x v="9"/>
    <s v="Bravo II Megaboss 12-Amp Hard Body Upright, Replacement Belts, 2 Belts per Pack"/>
    <x v="509"/>
    <n v="7"/>
    <x v="0"/>
    <x v="7532"/>
    <x v="3"/>
    <x v="0"/>
  </r>
  <r>
    <n v="9971"/>
    <s v="CA-2017-103772"/>
    <x v="1141"/>
    <d v="2017-07-02T00:00:00"/>
    <s v="Standard Class"/>
    <s v="MP-17470"/>
    <s v="Mark Packer"/>
    <x v="2"/>
    <x v="0"/>
    <x v="214"/>
    <x v="32"/>
    <n v="30080"/>
    <x v="0"/>
    <s v="OFF-BI-10002867"/>
    <x v="1"/>
    <x v="8"/>
    <s v="GBC Recycled Regency Composition Covers"/>
    <x v="6136"/>
    <n v="2"/>
    <x v="0"/>
    <x v="7533"/>
    <x v="0"/>
    <x v="0"/>
  </r>
  <r>
    <n v="9972"/>
    <s v="CA-2017-103772"/>
    <x v="1141"/>
    <d v="2017-07-02T00:00:00"/>
    <s v="Standard Class"/>
    <s v="MP-17470"/>
    <s v="Mark Packer"/>
    <x v="2"/>
    <x v="0"/>
    <x v="214"/>
    <x v="32"/>
    <n v="30080"/>
    <x v="0"/>
    <s v="OFF-AR-10000538"/>
    <x v="1"/>
    <x v="6"/>
    <s v="Boston Model 1800 Electric Pencil Sharpener, Gray"/>
    <x v="3483"/>
    <n v="5"/>
    <x v="0"/>
    <x v="7534"/>
    <x v="0"/>
    <x v="0"/>
  </r>
  <r>
    <n v="9973"/>
    <s v="CA-2018-130225"/>
    <x v="108"/>
    <d v="2018-09-17T00:00:00"/>
    <s v="Standard Class"/>
    <s v="RC-19960"/>
    <s v="Ryan Crowe"/>
    <x v="0"/>
    <x v="0"/>
    <x v="12"/>
    <x v="5"/>
    <n v="77041"/>
    <x v="2"/>
    <s v="OFF-EN-10000056"/>
    <x v="1"/>
    <x v="12"/>
    <s v="Cameo Buff Policy Envelopes"/>
    <x v="6137"/>
    <n v="2"/>
    <x v="2"/>
    <x v="7535"/>
    <x v="2"/>
    <x v="0"/>
  </r>
  <r>
    <n v="9974"/>
    <s v="US-2018-103674"/>
    <x v="409"/>
    <d v="2018-12-10T00:00:00"/>
    <s v="Standard Class"/>
    <s v="AP-10720"/>
    <s v="Anne Pryor"/>
    <x v="2"/>
    <x v="0"/>
    <x v="1"/>
    <x v="1"/>
    <n v="90032"/>
    <x v="1"/>
    <s v="TEC-PH-10004080"/>
    <x v="2"/>
    <x v="7"/>
    <s v="Avaya 5410 Digital phone"/>
    <x v="1081"/>
    <n v="5"/>
    <x v="2"/>
    <x v="7536"/>
    <x v="1"/>
    <x v="0"/>
  </r>
  <r>
    <n v="9975"/>
    <s v="US-2018-103674"/>
    <x v="409"/>
    <d v="2018-12-10T00:00:00"/>
    <s v="Standard Class"/>
    <s v="AP-10720"/>
    <s v="Anne Pryor"/>
    <x v="2"/>
    <x v="0"/>
    <x v="1"/>
    <x v="1"/>
    <n v="90032"/>
    <x v="1"/>
    <s v="OFF-AR-10004752"/>
    <x v="1"/>
    <x v="6"/>
    <s v="Blackstonian Pencils"/>
    <x v="5476"/>
    <n v="7"/>
    <x v="0"/>
    <x v="7090"/>
    <x v="1"/>
    <x v="0"/>
  </r>
  <r>
    <n v="9976"/>
    <s v="US-2018-103674"/>
    <x v="409"/>
    <d v="2018-12-10T00:00:00"/>
    <s v="Standard Class"/>
    <s v="AP-10720"/>
    <s v="Anne Pryor"/>
    <x v="2"/>
    <x v="0"/>
    <x v="1"/>
    <x v="1"/>
    <n v="90032"/>
    <x v="1"/>
    <s v="OFF-PA-10000743"/>
    <x v="1"/>
    <x v="10"/>
    <s v="Xerox 1977"/>
    <x v="522"/>
    <n v="2"/>
    <x v="0"/>
    <x v="534"/>
    <x v="1"/>
    <x v="0"/>
  </r>
  <r>
    <n v="9977"/>
    <s v="US-2018-103674"/>
    <x v="409"/>
    <d v="2018-12-10T00:00:00"/>
    <s v="Standard Class"/>
    <s v="AP-10720"/>
    <s v="Anne Pryor"/>
    <x v="2"/>
    <x v="0"/>
    <x v="1"/>
    <x v="1"/>
    <n v="90032"/>
    <x v="1"/>
    <s v="TEC-PH-10002496"/>
    <x v="2"/>
    <x v="7"/>
    <s v="Cisco SPA301"/>
    <x v="2528"/>
    <n v="2"/>
    <x v="2"/>
    <x v="2773"/>
    <x v="1"/>
    <x v="0"/>
  </r>
  <r>
    <n v="9978"/>
    <s v="US-2018-103674"/>
    <x v="409"/>
    <d v="2018-12-10T00:00:00"/>
    <s v="Standard Class"/>
    <s v="AP-10720"/>
    <s v="Anne Pryor"/>
    <x v="2"/>
    <x v="0"/>
    <x v="1"/>
    <x v="1"/>
    <n v="90032"/>
    <x v="1"/>
    <s v="OFF-FA-10003467"/>
    <x v="1"/>
    <x v="13"/>
    <s v="Alliance Big Bands Rubber Bands, 12/Pack"/>
    <x v="6138"/>
    <n v="7"/>
    <x v="0"/>
    <x v="232"/>
    <x v="1"/>
    <x v="0"/>
  </r>
  <r>
    <n v="9979"/>
    <s v="US-2018-103674"/>
    <x v="409"/>
    <d v="2018-12-10T00:00:00"/>
    <s v="Standard Class"/>
    <s v="AP-10720"/>
    <s v="Anne Pryor"/>
    <x v="2"/>
    <x v="0"/>
    <x v="1"/>
    <x v="1"/>
    <n v="90032"/>
    <x v="1"/>
    <s v="OFF-BI-10003727"/>
    <x v="1"/>
    <x v="8"/>
    <s v="Avery Durable Slant Ring Binders With Label Holder"/>
    <x v="6139"/>
    <n v="4"/>
    <x v="2"/>
    <x v="7537"/>
    <x v="1"/>
    <x v="0"/>
  </r>
  <r>
    <n v="9980"/>
    <s v="US-2018-103674"/>
    <x v="409"/>
    <d v="2018-12-10T00:00:00"/>
    <s v="Standard Class"/>
    <s v="AP-10720"/>
    <s v="Anne Pryor"/>
    <x v="2"/>
    <x v="0"/>
    <x v="1"/>
    <x v="1"/>
    <n v="90032"/>
    <x v="1"/>
    <s v="OFF-BI-10002026"/>
    <x v="1"/>
    <x v="8"/>
    <s v="Ibico Recycled Linen-Style Covers"/>
    <x v="6140"/>
    <n v="14"/>
    <x v="2"/>
    <x v="7538"/>
    <x v="1"/>
    <x v="0"/>
  </r>
  <r>
    <n v="9981"/>
    <s v="US-2017-151435"/>
    <x v="684"/>
    <d v="2017-09-09T00:00:00"/>
    <s v="Second Class"/>
    <s v="SW-20455"/>
    <s v="Shaun Weien"/>
    <x v="0"/>
    <x v="0"/>
    <x v="240"/>
    <x v="28"/>
    <n v="70506"/>
    <x v="0"/>
    <s v="FUR-TA-10001039"/>
    <x v="0"/>
    <x v="3"/>
    <s v="KI Adjustable-Height Table"/>
    <x v="1921"/>
    <n v="1"/>
    <x v="0"/>
    <x v="2064"/>
    <x v="0"/>
    <x v="0"/>
  </r>
  <r>
    <n v="9982"/>
    <s v="CA-2019-163566"/>
    <x v="646"/>
    <d v="2019-08-06T00:00:00"/>
    <s v="First Class"/>
    <s v="TB-21055"/>
    <s v="Ted Butterfield"/>
    <x v="0"/>
    <x v="0"/>
    <x v="54"/>
    <x v="24"/>
    <n v="45014"/>
    <x v="3"/>
    <s v="OFF-LA-10004484"/>
    <x v="1"/>
    <x v="2"/>
    <s v="Avery 476"/>
    <x v="1053"/>
    <n v="5"/>
    <x v="2"/>
    <x v="5890"/>
    <x v="3"/>
    <x v="0"/>
  </r>
  <r>
    <n v="9983"/>
    <s v="US-2018-157728"/>
    <x v="897"/>
    <d v="2018-09-28T00:00:00"/>
    <s v="Standard Class"/>
    <s v="RC-19960"/>
    <s v="Ryan Crowe"/>
    <x v="0"/>
    <x v="0"/>
    <x v="354"/>
    <x v="12"/>
    <n v="49505"/>
    <x v="2"/>
    <s v="OFF-PA-10002195"/>
    <x v="1"/>
    <x v="10"/>
    <s v="RSVP Cards &amp; Envelopes, Blank White, 8-1/2&quot; X 11&quot;, 24 Cards/25 Envelopes/Set"/>
    <x v="595"/>
    <n v="7"/>
    <x v="0"/>
    <x v="7539"/>
    <x v="2"/>
    <x v="0"/>
  </r>
  <r>
    <n v="9984"/>
    <s v="US-2018-157728"/>
    <x v="897"/>
    <d v="2018-09-28T00:00:00"/>
    <s v="Standard Class"/>
    <s v="RC-19960"/>
    <s v="Ryan Crowe"/>
    <x v="0"/>
    <x v="0"/>
    <x v="354"/>
    <x v="12"/>
    <n v="49505"/>
    <x v="2"/>
    <s v="TEC-PH-10001305"/>
    <x v="2"/>
    <x v="7"/>
    <s v="Panasonic KX TS208W Corded phone"/>
    <x v="6141"/>
    <n v="2"/>
    <x v="0"/>
    <x v="7540"/>
    <x v="2"/>
    <x v="0"/>
  </r>
  <r>
    <n v="9985"/>
    <s v="CA-2017-100251"/>
    <x v="961"/>
    <d v="2017-05-23T00:00:00"/>
    <s v="Standard Class"/>
    <s v="DV-13465"/>
    <s v="Dianna Vittorini"/>
    <x v="0"/>
    <x v="0"/>
    <x v="85"/>
    <x v="15"/>
    <n v="11561"/>
    <x v="3"/>
    <s v="OFF-LA-10003766"/>
    <x v="1"/>
    <x v="2"/>
    <s v="Self-Adhesive Removable Labels"/>
    <x v="2483"/>
    <n v="10"/>
    <x v="0"/>
    <x v="2719"/>
    <x v="3"/>
    <x v="0"/>
  </r>
  <r>
    <n v="9986"/>
    <s v="CA-2017-100251"/>
    <x v="961"/>
    <d v="2017-05-23T00:00:00"/>
    <s v="Standard Class"/>
    <s v="DV-13465"/>
    <s v="Dianna Vittorini"/>
    <x v="0"/>
    <x v="0"/>
    <x v="85"/>
    <x v="15"/>
    <n v="11561"/>
    <x v="3"/>
    <s v="OFF-SU-10000898"/>
    <x v="1"/>
    <x v="14"/>
    <s v="Acme Hot Forged Carbon Steel Scissors with Nickel-Plated Handles, 3 7/8&quot; Cut, 8&quot;L"/>
    <x v="6142"/>
    <n v="4"/>
    <x v="0"/>
    <x v="7541"/>
    <x v="3"/>
    <x v="0"/>
  </r>
  <r>
    <n v="9987"/>
    <s v="CA-2018-125794"/>
    <x v="321"/>
    <d v="2018-10-03T00:00:00"/>
    <s v="Standard Class"/>
    <s v="ML-17410"/>
    <s v="Maris LaWare"/>
    <x v="0"/>
    <x v="0"/>
    <x v="1"/>
    <x v="1"/>
    <n v="90008"/>
    <x v="1"/>
    <s v="TEC-AC-10003399"/>
    <x v="2"/>
    <x v="11"/>
    <s v="Memorex Mini Travel Drive 64 GB USB 2.0 Flash Drive"/>
    <x v="2642"/>
    <n v="1"/>
    <x v="0"/>
    <x v="2914"/>
    <x v="1"/>
    <x v="0"/>
  </r>
  <r>
    <n v="9988"/>
    <s v="CA-2019-163629"/>
    <x v="701"/>
    <d v="2019-11-21T00:00:00"/>
    <s v="Standard Class"/>
    <s v="RA-19885"/>
    <s v="Ruben Ausman"/>
    <x v="1"/>
    <x v="0"/>
    <x v="417"/>
    <x v="32"/>
    <n v="30605"/>
    <x v="0"/>
    <s v="TEC-AC-10001539"/>
    <x v="2"/>
    <x v="11"/>
    <s v="Logitech G430 Surround Sound Gaming Headset with Dolby 7.1 Technology"/>
    <x v="3705"/>
    <n v="1"/>
    <x v="0"/>
    <x v="4237"/>
    <x v="0"/>
    <x v="0"/>
  </r>
  <r>
    <n v="9989"/>
    <s v="CA-2019-163629"/>
    <x v="701"/>
    <d v="2019-11-21T00:00:00"/>
    <s v="Standard Class"/>
    <s v="RA-19885"/>
    <s v="Ruben Ausman"/>
    <x v="1"/>
    <x v="0"/>
    <x v="417"/>
    <x v="32"/>
    <n v="30605"/>
    <x v="0"/>
    <s v="TEC-PH-10004006"/>
    <x v="2"/>
    <x v="7"/>
    <s v="Panasonic KX - TS880B Telephone"/>
    <x v="6050"/>
    <n v="5"/>
    <x v="0"/>
    <x v="7406"/>
    <x v="0"/>
    <x v="0"/>
  </r>
  <r>
    <n v="9990"/>
    <s v="CA-2016-110422"/>
    <x v="1235"/>
    <d v="2016-01-23T00:00:00"/>
    <s v="Second Class"/>
    <s v="TB-21400"/>
    <s v="Tom Boeckenhauer"/>
    <x v="0"/>
    <x v="0"/>
    <x v="100"/>
    <x v="2"/>
    <n v="33180"/>
    <x v="0"/>
    <s v="FUR-FU-10001889"/>
    <x v="0"/>
    <x v="5"/>
    <s v="Ultra Door Pull Handle"/>
    <x v="4349"/>
    <n v="3"/>
    <x v="2"/>
    <x v="7542"/>
    <x v="0"/>
    <x v="0"/>
  </r>
  <r>
    <n v="9991"/>
    <s v="CA-2019-121258"/>
    <x v="425"/>
    <d v="2019-03-03T00:00:00"/>
    <s v="Standard Class"/>
    <s v="DB-13060"/>
    <s v="Dave Brooks"/>
    <x v="0"/>
    <x v="0"/>
    <x v="116"/>
    <x v="1"/>
    <n v="92627"/>
    <x v="1"/>
    <s v="FUR-FU-10000747"/>
    <x v="0"/>
    <x v="5"/>
    <s v="Tenex B1-RE Series Chair Mats for Low Pile Carpets"/>
    <x v="1377"/>
    <n v="2"/>
    <x v="0"/>
    <x v="4820"/>
    <x v="1"/>
    <x v="0"/>
  </r>
  <r>
    <n v="9992"/>
    <s v="CA-2019-121258"/>
    <x v="425"/>
    <d v="2019-03-03T00:00:00"/>
    <s v="Standard Class"/>
    <s v="DB-13060"/>
    <s v="Dave Brooks"/>
    <x v="0"/>
    <x v="0"/>
    <x v="116"/>
    <x v="1"/>
    <n v="92627"/>
    <x v="1"/>
    <s v="TEC-PH-10003645"/>
    <x v="2"/>
    <x v="7"/>
    <s v="Aastra 57i VoIP phone"/>
    <x v="3809"/>
    <n v="2"/>
    <x v="2"/>
    <x v="4373"/>
    <x v="1"/>
    <x v="0"/>
  </r>
  <r>
    <n v="9993"/>
    <s v="CA-2019-121258"/>
    <x v="425"/>
    <d v="2019-03-03T00:00:00"/>
    <s v="Standard Class"/>
    <s v="DB-13060"/>
    <s v="Dave Brooks"/>
    <x v="0"/>
    <x v="0"/>
    <x v="116"/>
    <x v="1"/>
    <n v="92627"/>
    <x v="1"/>
    <s v="OFF-PA-10004041"/>
    <x v="1"/>
    <x v="10"/>
    <s v="It's Hot Message Books with Stickers, 2 3/4&quot; x 5&quot;"/>
    <x v="461"/>
    <n v="4"/>
    <x v="0"/>
    <x v="7543"/>
    <x v="1"/>
    <x v="0"/>
  </r>
  <r>
    <n v="9994"/>
    <s v="CA-2019-119914"/>
    <x v="464"/>
    <d v="2019-05-09T00:00:00"/>
    <s v="Second Class"/>
    <s v="CC-12220"/>
    <s v="Chris Cortes"/>
    <x v="0"/>
    <x v="0"/>
    <x v="223"/>
    <x v="1"/>
    <n v="92683"/>
    <x v="1"/>
    <s v="OFF-AP-10002684"/>
    <x v="1"/>
    <x v="9"/>
    <s v="Acco 7-Outlet Masterpiece Power Center, Wihtout Fax/Phone Line Protection"/>
    <x v="6143"/>
    <n v="2"/>
    <x v="0"/>
    <x v="754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000-000000000000}" name="Сводная таблица1" cacheId="66" dataPosition="0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outline="1" outlineData="1" gridDropZones="1" chartFormat="7">
  <location ref="A3:C17" firstHeaderRow="1" firstDataRow="2" firstDataCol="1"/>
  <pivotFields count="24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>
      <items count="7">
        <item h="1" x="0"/>
        <item sd="0" x="1"/>
        <item sd="0" x="2"/>
        <item sd="0" x="3"/>
        <item sd="0" x="4"/>
        <item h="1" x="5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2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100-000000000000}" name="Сводная таблица2" cacheId="66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outline="1" outlineData="1" compactData="0" gridDropZones="1" chartFormat="6">
  <location ref="A3:D8" firstHeaderRow="1" firstDataRow="2" firstDataCol="2"/>
  <pivotFields count="24">
    <pivotField compact="0" showAll="0" includeNewItemsInFilter="1"/>
    <pivotField compact="0" showAll="0" includeNewItemsInFilter="1"/>
    <pivotField compact="0" numFmtId="14" showAll="0" includeNewItemsInFilter="1"/>
    <pivotField compact="0" numFmtId="14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 includeNewItemsInFilter="1"/>
    <pivotField compact="0" showAll="0" includeNewItemsInFilter="1">
      <items count="5">
        <item x="2"/>
        <item x="3"/>
        <item x="0"/>
        <item x="1"/>
        <item t="default"/>
      </items>
    </pivotField>
    <pivotField compact="0" showAll="0" includeNewItemsInFilter="1"/>
    <pivotField axis="axisRow" compact="0" showAll="0" includeNewItemsInFilter="1" sortType="ascending">
      <items count="4">
        <item sd="0" x="0"/>
        <item sd="0" x="1"/>
        <item sd="0" x="2"/>
        <item t="default"/>
      </items>
    </pivotField>
    <pivotField axis="axisRow" compact="0" showAll="0" includeNewItemsIn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7">
        <item h="1" x="0"/>
        <item x="1"/>
        <item x="2"/>
        <item x="3"/>
        <item x="4"/>
        <item h="1" x="5"/>
        <item t="default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200-000000000000}" name="Сводная таблица3" cacheId="66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11">
  <location ref="A3:C9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axis="axisRow" compact="0" outline="0" showAll="0" includeNewItemsInFilter="1">
      <items count="5">
        <item x="1"/>
        <item x="0"/>
        <item x="3"/>
        <item x="2"/>
        <item t="default"/>
      </items>
    </pivotField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4"/>
  </dataFields>
  <formats count="2">
    <format dxfId="4">
      <pivotArea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format>
    <format dxfId="5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300-000000000000}" name="Сводная таблица5" cacheId="66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24">
  <location ref="A3:C8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0" baseItem="0" numFmtId="164"/>
    <dataField name="Сумма по полю Profit" fld="20" baseField="0" baseItem="0" numFmtId="167"/>
  </dataFields>
  <formats count="3">
    <format dxfId="29">
      <pivotArea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0000000-0007-0000-0400-000000000000}" name="Сводная таблица6" cacheId="66" dataOnRows="1" applyNumberFormats="0" applyBorderFormats="0" applyFontFormats="0" applyPatternFormats="0" applyAlignmentFormats="0" applyWidthHeightFormats="1" dataCaption="Данные" updatedVersion="7" minRefreshableVersion="3" showMemberPropertyTips="0" useAutoFormatting="1" rowGrandTotals="0" colGrandTotals="0" itemPrintTitles="1" createdVersion="7" indent="0" compact="0" outline="1" outlineData="1" compactData="0" gridDropZones="1" chartFormat="17">
  <location ref="A3:E9" firstHeaderRow="1" firstDataRow="2" firstDataCol="2"/>
  <pivotFields count="24">
    <pivotField compact="0" showAll="0" includeNewItemsInFilter="1"/>
    <pivotField compact="0" showAll="0" includeNewItemsInFilter="1"/>
    <pivotField axis="axisRow" compact="0" numFmtId="14" showAll="0" includeNewItemsInFilter="1">
      <items count="15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compact="0" numFmtId="14" showAll="0" includeNewItemsInFilter="1"/>
    <pivotField compact="0" showAll="0" includeNewItemsInFilter="1"/>
    <pivotField compact="0" showAll="0" includeNewItemsInFilter="1"/>
    <pivotField compact="0" showAll="0" includeNewItemsInFilter="1"/>
    <pivotField axis="axisCol"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>
      <items count="4">
        <item x="0"/>
        <item x="1"/>
        <item x="2"/>
        <item t="default"/>
      </items>
    </pivotField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compact="0" showAll="0" includeNewItemsInFilter="1"/>
    <pivotField dataField="1" compact="0" showAll="0" includeNewItemsInFilter="1"/>
    <pivotField compact="0" showAll="0" includeNewItemsInFilter="1"/>
    <pivotField compact="0" showAll="0" includeNewItemsInFilter="1"/>
    <pivotField axis="axisRow" compact="0" showAll="0" includeNewItemsInFilter="1" defaultSubtotal="0">
      <items count="6">
        <item h="1" sd="0" x="0"/>
        <item x="1"/>
        <item sd="0" x="2"/>
        <item sd="0" x="3"/>
        <item sd="0" x="4"/>
        <item h="1" sd="0" x="5"/>
      </items>
    </pivotField>
  </pivotFields>
  <rowFields count="2">
    <field x="23"/>
    <field x="2"/>
  </rowFields>
  <rowItems count="5">
    <i>
      <x v="1"/>
    </i>
    <i r="1">
      <x v="3"/>
    </i>
    <i>
      <x v="2"/>
    </i>
    <i>
      <x v="3"/>
    </i>
    <i>
      <x v="4"/>
    </i>
  </rowItems>
  <colFields count="1">
    <field x="7"/>
  </colFields>
  <colItems count="3">
    <i>
      <x/>
    </i>
    <i>
      <x v="1"/>
    </i>
    <i>
      <x v="2"/>
    </i>
  </colItems>
  <dataFields count="1">
    <dataField name="Сумма по полю Profit" fld="20" baseField="0" baseItem="0" numFmtId="164"/>
  </dataFields>
  <chartFormats count="11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954E2FA-91ED-4D06-B63C-34595AFF5DB1}" name="Сводная таблица1" cacheId="66" dataOnRows="1" applyNumberFormats="0" applyBorderFormats="0" applyFontFormats="0" applyPatternFormats="0" applyAlignmentFormats="0" applyWidthHeightFormats="1" dataCaption="Данные" updatedVersion="7" minRefreshableVersion="3" showMemberPropertyTips="0" useAutoFormatting="1" itemPrintTitles="1" createdVersion="7" indent="0" compact="0" compactData="0" gridDropZones="1" chartFormat="11">
  <location ref="A3:B9" firstHeaderRow="2" firstDataRow="2" firstDataCol="1"/>
  <pivotFields count="24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>
      <items count="6">
        <item h="1" x="0"/>
        <item x="1"/>
        <item x="2"/>
        <item x="3"/>
        <item x="4"/>
        <item h="1"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Quantity" fld="18" showDataAs="percentOfTotal" baseField="0" baseItem="0" numFmtId="165"/>
  </dataFields>
  <formats count="2">
    <format dxfId="2">
      <pivotArea outline="0" fieldPosition="0">
        <references count="1">
          <reference field="12" count="1" selected="0">
            <x v="2"/>
          </reference>
        </references>
      </pivotArea>
    </format>
    <format dxfId="3">
      <pivotArea outline="0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Годы" xr10:uid="{CD5C19DF-9E98-40F4-9447-C51EF3BFE74D}" sourceName="Годы">
  <pivotTables>
    <pivotTable tabId="4" name="Сводная таблица1"/>
    <pivotTable tabId="7" name="Сводная таблица3"/>
    <pivotTable tabId="13" name="Сводная таблица1"/>
    <pivotTable tabId="6" name="Сводная таблица2"/>
    <pivotTable tabId="8" name="Сводная таблица5"/>
    <pivotTable tabId="9" name="Сводная таблица6"/>
  </pivotTables>
  <data>
    <tabular pivotCacheId="1010784009">
      <items count="6">
        <i x="1" s="1"/>
        <i x="2" s="1"/>
        <i x="3" s="1"/>
        <i x="4" s="1"/>
        <i x="0" nd="1"/>
        <i x="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Region" xr10:uid="{6B313B36-303B-41FF-AF8B-56D99A0629D9}" sourceName="Region">
  <pivotTables>
    <pivotTable tabId="4" name="Сводная таблица1"/>
    <pivotTable tabId="7" name="Сводная таблица3"/>
    <pivotTable tabId="13" name="Сводная таблица1"/>
    <pivotTable tabId="6" name="Сводная таблица2"/>
    <pivotTable tabId="8" name="Сводная таблица5"/>
  </pivotTables>
  <data>
    <tabular pivotCacheId="1010784009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Category" xr10:uid="{5E267389-5DA7-4BFF-ADC0-9347E169AF07}" sourceName="Category">
  <pivotTables>
    <pivotTable tabId="6" name="Сводная таблица2"/>
    <pivotTable tabId="4" name="Сводная таблица1"/>
    <pivotTable tabId="7" name="Сводная таблица3"/>
    <pivotTable tabId="13" name="Сводная таблица1"/>
    <pivotTable tabId="8" name="Сводная таблица5"/>
    <pivotTable tabId="9" name="Сводная таблица6"/>
  </pivotTables>
  <data>
    <tabular pivotCacheId="1010784009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Segment1" xr10:uid="{1C879D16-BB36-4B1E-9354-CAE1805C66D1}" sourceName="Segment">
  <pivotTables>
    <pivotTable tabId="8" name="Сводная таблица5"/>
    <pivotTable tabId="6" name="Сводная таблица2"/>
    <pivotTable tabId="4" name="Сводная таблица1"/>
    <pivotTable tabId="7" name="Сводная таблица3"/>
    <pivotTable tabId="13" name="Сводная таблица1"/>
    <pivotTable tabId="9" name="Сводная таблица6"/>
  </pivotTables>
  <data>
    <tabular pivotCacheId="1010784009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Срез_Order_Date" xr10:uid="{93117245-1812-4C99-A02D-5061DF78D1A6}" sourceName="Order Date">
  <pivotTables>
    <pivotTable tabId="9" name="Сводная таблица6"/>
  </pivotTables>
  <data>
    <tabular pivotCacheId="1010784009">
      <items count="14">
        <i x="1"/>
        <i x="2"/>
        <i x="3" s="1"/>
        <i x="4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Годы 1" xr10:uid="{7F1C036C-163D-4AB7-A18A-38338949EED1}" cache="Срез_Годы" caption="Годы" rowHeight="225425"/>
  <slicer name="Region 1" xr10:uid="{0373B6DC-14A9-426D-83D3-7B624385CD1A}" cache="Срез_Region" caption="Region" rowHeight="225425"/>
  <slicer name="Category 1" xr10:uid="{192CE154-CEBC-480E-AD7D-71733C609F49}" cache="Срез_Category" caption="Category" rowHeight="225425"/>
  <slicer name="Segment 2" xr10:uid="{16789619-29DC-4112-9812-113E8DF83932}" cache="Срез_Segment1" caption="Segmen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Годы" xr10:uid="{B4D5B6AC-82FC-4034-B8D4-CFC69E709FB2}" cache="Срез_Годы" caption="Годы" rowHeight="225425"/>
  <slicer name="Region" xr10:uid="{28703DF5-BB36-4A6B-B097-861CC65005AB}" cache="Срез_Region" caption="Regio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ategory" xr10:uid="{D41EC7A9-051B-4D9F-AE8C-C9E8B53191C7}" cache="Срез_Category" caption="Category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Segment" xr10:uid="{C4EBFD3A-8044-43DB-A722-05DBAF690820}" cache="Срез_Segment1" caption="Segment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Order Date" xr10:uid="{DADAB31B-DF7C-4782-9244-B485294770DF}" cache="Срез_Order_Date" caption="Order Date" rowHeight="225425"/>
</slicer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9995" totalsRowShown="0" headerRowDxfId="28">
  <autoFilter ref="A1:W9995" xr:uid="{00000000-0009-0000-0100-000001000000}"/>
  <tableColumns count="23">
    <tableColumn id="1" xr3:uid="{00000000-0010-0000-0000-000001000000}" name="Row ID" dataDxfId="27"/>
    <tableColumn id="2" xr3:uid="{00000000-0010-0000-0000-000002000000}" name="Order ID"/>
    <tableColumn id="3" xr3:uid="{00000000-0010-0000-0000-000003000000}" name="Order Date" dataDxfId="26"/>
    <tableColumn id="4" xr3:uid="{00000000-0010-0000-0000-000004000000}" name="Ship Date" dataDxfId="25"/>
    <tableColumn id="5" xr3:uid="{00000000-0010-0000-0000-000005000000}" name="Ship Mode" dataDxfId="24"/>
    <tableColumn id="6" xr3:uid="{00000000-0010-0000-0000-000006000000}" name="Customer ID" dataDxfId="23"/>
    <tableColumn id="7" xr3:uid="{00000000-0010-0000-0000-000007000000}" name="Customer Name" dataDxfId="22"/>
    <tableColumn id="8" xr3:uid="{00000000-0010-0000-0000-000008000000}" name="Segment" dataDxfId="21"/>
    <tableColumn id="9" xr3:uid="{00000000-0010-0000-0000-000009000000}" name="Country" dataDxfId="20"/>
    <tableColumn id="10" xr3:uid="{00000000-0010-0000-0000-00000A000000}" name="City" dataDxfId="19"/>
    <tableColumn id="11" xr3:uid="{00000000-0010-0000-0000-00000B000000}" name="State" dataDxfId="18"/>
    <tableColumn id="12" xr3:uid="{00000000-0010-0000-0000-00000C000000}" name="Postal Code" dataDxfId="17"/>
    <tableColumn id="13" xr3:uid="{00000000-0010-0000-0000-00000D000000}" name="Region" dataDxfId="16"/>
    <tableColumn id="14" xr3:uid="{00000000-0010-0000-0000-00000E000000}" name="Product ID" dataDxfId="15"/>
    <tableColumn id="15" xr3:uid="{00000000-0010-0000-0000-00000F000000}" name="Category" dataDxfId="14"/>
    <tableColumn id="16" xr3:uid="{00000000-0010-0000-0000-000010000000}" name="Sub-Category" dataDxfId="13"/>
    <tableColumn id="17" xr3:uid="{00000000-0010-0000-0000-000011000000}" name="Product Name" dataDxfId="12"/>
    <tableColumn id="18" xr3:uid="{00000000-0010-0000-0000-000012000000}" name="Sales" dataDxfId="11"/>
    <tableColumn id="19" xr3:uid="{00000000-0010-0000-0000-000013000000}" name="Quantity" dataDxfId="10"/>
    <tableColumn id="20" xr3:uid="{00000000-0010-0000-0000-000014000000}" name="Discount" dataDxfId="9"/>
    <tableColumn id="21" xr3:uid="{00000000-0010-0000-0000-000015000000}" name="Profit" dataDxfId="8"/>
    <tableColumn id="22" xr3:uid="{00000000-0010-0000-0000-000016000000}" name="Person" dataDxfId="7">
      <calculatedColumnFormula>IF(M2=People!$B$5,People!$A$5,IF(M2=People!$B$2,People!$A$2,IF(M2=People!$B$3,People!$A$3,IF(M2=People!$B$4,People!$A$4,))))</calculatedColumnFormula>
    </tableColumn>
    <tableColumn id="23" xr3:uid="{00000000-0010-0000-0000-000017000000}" name="Returned" dataDxfId="6">
      <calculatedColumnFormula>IFERROR(VLOOKUP(B2,Returns!$A$2:$C$801,2,1),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drawing" Target="../drawings/drawing2.xml"/><Relationship Id="rId2" Type="http://purl.oclc.org/ooxml/officeDocument/relationships/printerSettings" Target="../printerSettings/printerSettings2.bin"/><Relationship Id="rId1" Type="http://purl.oclc.org/ooxml/officeDocument/relationships/pivotTable" Target="../pivotTables/pivotTable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drawing" Target="../drawings/drawing3.xml"/><Relationship Id="rId2" Type="http://purl.oclc.org/ooxml/officeDocument/relationships/printerSettings" Target="../printerSettings/printerSettings3.bin"/><Relationship Id="rId1" Type="http://purl.oclc.org/ooxml/officeDocument/relationships/pivotTable" Target="../pivotTables/pivotTable2.xml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4.xml"/><Relationship Id="rId2" Type="http://purl.oclc.org/ooxml/officeDocument/relationships/printerSettings" Target="../printerSettings/printerSettings4.bin"/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purl.oclc.org/ooxml/officeDocument/relationships/drawing" Target="../drawings/drawing5.xml"/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purl.oclc.org/ooxml/officeDocument/relationships/drawing" Target="../drawings/drawing6.xml"/><Relationship Id="rId1" Type="http://purl.oclc.org/ooxml/officeDocument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drawing" Target="../drawings/drawing8.xml"/><Relationship Id="rId2" Type="http://purl.oclc.org/ooxml/officeDocument/relationships/printerSettings" Target="../printerSettings/printerSettings5.bin"/><Relationship Id="rId1" Type="http://purl.oclc.org/ooxml/officeDocument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580-8075-4F65-A01F-C983305768D7}">
  <dimension ref="A1:AH53"/>
  <sheetViews>
    <sheetView tabSelected="1" workbookViewId="0">
      <selection activeCell="AA13" sqref="AA13"/>
    </sheetView>
  </sheetViews>
  <sheetFormatPr defaultRowHeight="12.75" x14ac:dyDescent="0.2"/>
  <sheetData>
    <row r="1" spans="1:34" x14ac:dyDescent="0.2">
      <c r="A1" s="37" t="s">
        <v>10967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spans="1:34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4" spans="1:34" ht="12.75" customHeight="1" x14ac:dyDescent="0.2">
      <c r="A34" s="39" t="s">
        <v>10968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ht="12.75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7" spans="1:34" x14ac:dyDescent="0.2">
      <c r="B37" s="36"/>
    </row>
    <row r="52" spans="1:34" ht="12.75" customHeight="1" x14ac:dyDescent="0.2">
      <c r="A52" s="40" t="s">
        <v>10969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</sheetData>
  <mergeCells count="4">
    <mergeCell ref="R1:AH2"/>
    <mergeCell ref="A52:AH53"/>
    <mergeCell ref="A34:AH35"/>
    <mergeCell ref="A1:Q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7"/>
  <sheetViews>
    <sheetView workbookViewId="0">
      <selection activeCell="L41" sqref="L41"/>
    </sheetView>
  </sheetViews>
  <sheetFormatPr defaultRowHeight="12.75" x14ac:dyDescent="0.2"/>
  <cols>
    <col min="1" max="1" width="18.42578125" bestFit="1" customWidth="1"/>
    <col min="2" max="2" width="20.85546875" bestFit="1" customWidth="1"/>
    <col min="3" max="3" width="20.140625" bestFit="1" customWidth="1"/>
    <col min="4" max="13" width="8.42578125" bestFit="1" customWidth="1"/>
    <col min="14" max="14" width="11.710937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10960</v>
      </c>
      <c r="B4" s="4" t="s">
        <v>10961</v>
      </c>
      <c r="C4" s="14" t="s">
        <v>10962</v>
      </c>
    </row>
    <row r="5" spans="1:3" x14ac:dyDescent="0.2">
      <c r="A5" s="33" t="s">
        <v>10945</v>
      </c>
      <c r="B5" s="15">
        <v>94924.835599999977</v>
      </c>
      <c r="C5" s="17">
        <v>9134.4460999999992</v>
      </c>
    </row>
    <row r="6" spans="1:3" x14ac:dyDescent="0.2">
      <c r="A6" s="34" t="s">
        <v>10946</v>
      </c>
      <c r="B6" s="19">
        <v>59751.251400000016</v>
      </c>
      <c r="C6" s="20">
        <v>10294.61069999999</v>
      </c>
    </row>
    <row r="7" spans="1:3" x14ac:dyDescent="0.2">
      <c r="A7" s="34" t="s">
        <v>10947</v>
      </c>
      <c r="B7" s="19">
        <v>205005.48879999988</v>
      </c>
      <c r="C7" s="20">
        <v>28594.687200000015</v>
      </c>
    </row>
    <row r="8" spans="1:3" x14ac:dyDescent="0.2">
      <c r="A8" s="34" t="s">
        <v>10948</v>
      </c>
      <c r="B8" s="19">
        <v>137762.12859999997</v>
      </c>
      <c r="C8" s="20">
        <v>11587.436299999994</v>
      </c>
    </row>
    <row r="9" spans="1:3" x14ac:dyDescent="0.2">
      <c r="A9" s="34" t="s">
        <v>10949</v>
      </c>
      <c r="B9" s="19">
        <v>155028.81169999993</v>
      </c>
      <c r="C9" s="20">
        <v>22411.307799999984</v>
      </c>
    </row>
    <row r="10" spans="1:3" x14ac:dyDescent="0.2">
      <c r="A10" s="34" t="s">
        <v>10950</v>
      </c>
      <c r="B10" s="19">
        <v>152718.67930000013</v>
      </c>
      <c r="C10" s="20">
        <v>21285.795400000017</v>
      </c>
    </row>
    <row r="11" spans="1:3" x14ac:dyDescent="0.2">
      <c r="A11" s="34" t="s">
        <v>10951</v>
      </c>
      <c r="B11" s="19">
        <v>147238.0970000003</v>
      </c>
      <c r="C11" s="20">
        <v>13832.66479999997</v>
      </c>
    </row>
    <row r="12" spans="1:3" x14ac:dyDescent="0.2">
      <c r="A12" s="34" t="s">
        <v>10952</v>
      </c>
      <c r="B12" s="19">
        <v>159044.06299999979</v>
      </c>
      <c r="C12" s="20">
        <v>21776.938399999985</v>
      </c>
    </row>
    <row r="13" spans="1:3" x14ac:dyDescent="0.2">
      <c r="A13" s="34" t="s">
        <v>10953</v>
      </c>
      <c r="B13" s="19">
        <v>307649.94570000016</v>
      </c>
      <c r="C13" s="20">
        <v>36857.475300000027</v>
      </c>
    </row>
    <row r="14" spans="1:3" x14ac:dyDescent="0.2">
      <c r="A14" s="34" t="s">
        <v>10954</v>
      </c>
      <c r="B14" s="19">
        <v>200322.98470000012</v>
      </c>
      <c r="C14" s="20">
        <v>31784.04130000003</v>
      </c>
    </row>
    <row r="15" spans="1:3" x14ac:dyDescent="0.2">
      <c r="A15" s="34" t="s">
        <v>10955</v>
      </c>
      <c r="B15" s="19">
        <v>352461.07100000011</v>
      </c>
      <c r="C15" s="20">
        <v>35468.426499999929</v>
      </c>
    </row>
    <row r="16" spans="1:3" x14ac:dyDescent="0.2">
      <c r="A16" s="34" t="s">
        <v>10956</v>
      </c>
      <c r="B16" s="19">
        <v>325293.50350000011</v>
      </c>
      <c r="C16" s="20">
        <v>43369.19190000002</v>
      </c>
    </row>
    <row r="17" spans="1:3" x14ac:dyDescent="0.2">
      <c r="A17" s="35" t="s">
        <v>10942</v>
      </c>
      <c r="B17" s="16">
        <v>2297200.8603000008</v>
      </c>
      <c r="C17" s="18">
        <v>286397.02169999998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45" sqref="D45"/>
    </sheetView>
  </sheetViews>
  <sheetFormatPr defaultRowHeight="12.75" x14ac:dyDescent="0.2"/>
  <cols>
    <col min="1" max="1" width="18.42578125" bestFit="1" customWidth="1"/>
    <col min="2" max="2" width="15.140625" bestFit="1" customWidth="1"/>
    <col min="3" max="3" width="20.85546875" bestFit="1" customWidth="1"/>
    <col min="4" max="4" width="20.140625" bestFit="1" customWidth="1"/>
  </cols>
  <sheetData>
    <row r="3" spans="1:4" x14ac:dyDescent="0.2">
      <c r="A3" s="4"/>
      <c r="B3" s="5"/>
      <c r="C3" s="8" t="s">
        <v>10963</v>
      </c>
      <c r="D3" s="6"/>
    </row>
    <row r="4" spans="1:4" x14ac:dyDescent="0.2">
      <c r="A4" s="8" t="s">
        <v>14</v>
      </c>
      <c r="B4" s="8" t="s">
        <v>15</v>
      </c>
      <c r="C4" s="4" t="s">
        <v>10961</v>
      </c>
      <c r="D4" s="14" t="s">
        <v>10962</v>
      </c>
    </row>
    <row r="5" spans="1:4" x14ac:dyDescent="0.2">
      <c r="A5" s="4" t="s">
        <v>30</v>
      </c>
      <c r="B5" s="5"/>
      <c r="C5" s="15">
        <v>741999.79529999977</v>
      </c>
      <c r="D5" s="17">
        <v>18451.272799999992</v>
      </c>
    </row>
    <row r="6" spans="1:4" x14ac:dyDescent="0.2">
      <c r="A6" s="4" t="s">
        <v>43</v>
      </c>
      <c r="B6" s="5"/>
      <c r="C6" s="15">
        <v>719047.03200000292</v>
      </c>
      <c r="D6" s="17">
        <v>122490.8008000001</v>
      </c>
    </row>
    <row r="7" spans="1:4" x14ac:dyDescent="0.2">
      <c r="A7" s="4" t="s">
        <v>66</v>
      </c>
      <c r="B7" s="5"/>
      <c r="C7" s="15">
        <v>836154.03299999656</v>
      </c>
      <c r="D7" s="17">
        <v>145454.9480999998</v>
      </c>
    </row>
    <row r="8" spans="1:4" x14ac:dyDescent="0.2">
      <c r="A8" s="10" t="s">
        <v>10942</v>
      </c>
      <c r="B8" s="11"/>
      <c r="C8" s="16">
        <v>2297200.8602999994</v>
      </c>
      <c r="D8" s="18">
        <v>286397.02169999992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9"/>
  <sheetViews>
    <sheetView workbookViewId="0">
      <selection activeCell="I26" sqref="I26"/>
    </sheetView>
  </sheetViews>
  <sheetFormatPr defaultRowHeight="12.75" x14ac:dyDescent="0.2"/>
  <cols>
    <col min="1" max="1" width="18.7109375" bestFit="1" customWidth="1"/>
    <col min="2" max="2" width="20.85546875" bestFit="1" customWidth="1"/>
    <col min="3" max="3" width="20.14062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5930</v>
      </c>
      <c r="B4" s="4" t="s">
        <v>10961</v>
      </c>
      <c r="C4" s="14" t="s">
        <v>10962</v>
      </c>
    </row>
    <row r="5" spans="1:3" x14ac:dyDescent="0.2">
      <c r="A5" s="4" t="s">
        <v>5177</v>
      </c>
      <c r="B5" s="15">
        <v>725457.82450000057</v>
      </c>
      <c r="C5" s="17">
        <v>108418.44890000013</v>
      </c>
    </row>
    <row r="6" spans="1:3" x14ac:dyDescent="0.2">
      <c r="A6" s="9" t="s">
        <v>684</v>
      </c>
      <c r="B6" s="22">
        <v>391721.90500000032</v>
      </c>
      <c r="C6" s="23">
        <v>46749.430300000058</v>
      </c>
    </row>
    <row r="7" spans="1:3" x14ac:dyDescent="0.2">
      <c r="A7" s="9" t="s">
        <v>2264</v>
      </c>
      <c r="B7" s="22">
        <v>678781.2399999979</v>
      </c>
      <c r="C7" s="23">
        <v>91522.780000000261</v>
      </c>
    </row>
    <row r="8" spans="1:3" x14ac:dyDescent="0.2">
      <c r="A8" s="9" t="s">
        <v>4211</v>
      </c>
      <c r="B8" s="22">
        <v>501239.89080000052</v>
      </c>
      <c r="C8" s="23">
        <v>39706.362499999967</v>
      </c>
    </row>
    <row r="9" spans="1:3" x14ac:dyDescent="0.2">
      <c r="A9" s="10" t="s">
        <v>10942</v>
      </c>
      <c r="B9" s="16">
        <v>2297200.8602999994</v>
      </c>
      <c r="C9" s="18">
        <v>286397.02170000045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8"/>
  <sheetViews>
    <sheetView workbookViewId="0">
      <selection activeCell="B7" sqref="B7"/>
    </sheetView>
  </sheetViews>
  <sheetFormatPr defaultRowHeight="12.75" x14ac:dyDescent="0.2"/>
  <cols>
    <col min="1" max="1" width="11.7109375" bestFit="1" customWidth="1"/>
    <col min="2" max="2" width="20.85546875" bestFit="1" customWidth="1"/>
    <col min="3" max="3" width="20.140625" bestFit="1" customWidth="1"/>
  </cols>
  <sheetData>
    <row r="3" spans="1:3" x14ac:dyDescent="0.2">
      <c r="A3" s="4"/>
      <c r="B3" s="8" t="s">
        <v>10963</v>
      </c>
      <c r="C3" s="6"/>
    </row>
    <row r="4" spans="1:3" x14ac:dyDescent="0.2">
      <c r="A4" s="8" t="s">
        <v>7</v>
      </c>
      <c r="B4" s="4" t="s">
        <v>10961</v>
      </c>
      <c r="C4" s="14" t="s">
        <v>10962</v>
      </c>
    </row>
    <row r="5" spans="1:3" x14ac:dyDescent="0.2">
      <c r="A5" s="4" t="s">
        <v>24</v>
      </c>
      <c r="B5" s="15">
        <v>1161401.3449999888</v>
      </c>
      <c r="C5" s="41">
        <v>134119.20919999972</v>
      </c>
    </row>
    <row r="6" spans="1:3" x14ac:dyDescent="0.2">
      <c r="A6" s="9" t="s">
        <v>38</v>
      </c>
      <c r="B6" s="22">
        <v>706146.36680000008</v>
      </c>
      <c r="C6" s="42">
        <v>91979.13400000018</v>
      </c>
    </row>
    <row r="7" spans="1:3" x14ac:dyDescent="0.2">
      <c r="A7" s="9" t="s">
        <v>94</v>
      </c>
      <c r="B7" s="22">
        <v>429653.1485000003</v>
      </c>
      <c r="C7" s="42">
        <v>60298.67850000006</v>
      </c>
    </row>
    <row r="8" spans="1:3" x14ac:dyDescent="0.2">
      <c r="A8" s="10" t="s">
        <v>10942</v>
      </c>
      <c r="B8" s="16">
        <v>2297200.8602999891</v>
      </c>
      <c r="C8" s="43">
        <v>286397.02169999992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9"/>
  <sheetViews>
    <sheetView workbookViewId="0">
      <selection activeCell="L37" sqref="L37"/>
    </sheetView>
  </sheetViews>
  <sheetFormatPr defaultRowHeight="12.75" x14ac:dyDescent="0.2"/>
  <cols>
    <col min="1" max="1" width="20.85546875" bestFit="1" customWidth="1"/>
    <col min="2" max="2" width="12.7109375" bestFit="1" customWidth="1"/>
    <col min="3" max="3" width="11" bestFit="1" customWidth="1"/>
    <col min="4" max="4" width="9.5703125" bestFit="1" customWidth="1"/>
    <col min="5" max="5" width="11.5703125" bestFit="1" customWidth="1"/>
    <col min="6" max="6" width="11.7109375" bestFit="1" customWidth="1"/>
  </cols>
  <sheetData>
    <row r="3" spans="1:5" x14ac:dyDescent="0.2">
      <c r="A3" s="8" t="s">
        <v>10962</v>
      </c>
      <c r="B3" s="5"/>
      <c r="C3" s="8" t="s">
        <v>7</v>
      </c>
      <c r="D3" s="5"/>
      <c r="E3" s="6"/>
    </row>
    <row r="4" spans="1:5" x14ac:dyDescent="0.2">
      <c r="A4" s="8" t="s">
        <v>10943</v>
      </c>
      <c r="B4" s="8" t="s">
        <v>2</v>
      </c>
      <c r="C4" s="4" t="s">
        <v>24</v>
      </c>
      <c r="D4" s="24" t="s">
        <v>38</v>
      </c>
      <c r="E4" s="14" t="s">
        <v>94</v>
      </c>
    </row>
    <row r="5" spans="1:5" x14ac:dyDescent="0.2">
      <c r="A5" s="4" t="s">
        <v>10944</v>
      </c>
      <c r="B5" s="5"/>
      <c r="C5" s="15"/>
      <c r="D5" s="25"/>
      <c r="E5" s="17"/>
    </row>
    <row r="6" spans="1:5" x14ac:dyDescent="0.2">
      <c r="A6" s="7"/>
      <c r="B6" s="31" t="s">
        <v>10947</v>
      </c>
      <c r="C6" s="19">
        <v>597.27729999999951</v>
      </c>
      <c r="D6" s="32">
        <v>333.05150000000049</v>
      </c>
      <c r="E6" s="20">
        <v>-431.59890000000235</v>
      </c>
    </row>
    <row r="7" spans="1:5" x14ac:dyDescent="0.2">
      <c r="A7" s="4" t="s">
        <v>10957</v>
      </c>
      <c r="B7" s="5"/>
      <c r="C7" s="15">
        <v>5338.1773000000003</v>
      </c>
      <c r="D7" s="25">
        <v>3886.7496000000001</v>
      </c>
      <c r="E7" s="17">
        <v>507.17089999999979</v>
      </c>
    </row>
    <row r="8" spans="1:5" x14ac:dyDescent="0.2">
      <c r="A8" s="4" t="s">
        <v>10958</v>
      </c>
      <c r="B8" s="5"/>
      <c r="C8" s="15">
        <v>2468.6650999999993</v>
      </c>
      <c r="D8" s="25">
        <v>-327.46010000000035</v>
      </c>
      <c r="E8" s="17">
        <v>1470.7629999999995</v>
      </c>
    </row>
    <row r="9" spans="1:5" x14ac:dyDescent="0.2">
      <c r="A9" s="10" t="s">
        <v>10959</v>
      </c>
      <c r="B9" s="11"/>
      <c r="C9" s="16">
        <v>9682.0015000000021</v>
      </c>
      <c r="D9" s="26">
        <v>3911.9128000000001</v>
      </c>
      <c r="E9" s="18">
        <v>1157.9771999999998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992E-04AD-4387-AC05-BBEF50EC89E3}">
  <dimension ref="A2:C52"/>
  <sheetViews>
    <sheetView workbookViewId="0">
      <selection activeCell="D7" sqref="D7"/>
    </sheetView>
  </sheetViews>
  <sheetFormatPr defaultRowHeight="12.75" x14ac:dyDescent="0.2"/>
  <cols>
    <col min="2" max="2" width="7.7109375" bestFit="1" customWidth="1"/>
    <col min="3" max="3" width="15.28515625" customWidth="1"/>
  </cols>
  <sheetData>
    <row r="2" spans="1:3" x14ac:dyDescent="0.2">
      <c r="A2" s="4" t="s">
        <v>25</v>
      </c>
      <c r="B2" s="4" t="s">
        <v>320</v>
      </c>
      <c r="C2" s="12">
        <v>256</v>
      </c>
    </row>
    <row r="3" spans="1:3" x14ac:dyDescent="0.2">
      <c r="A3" s="7"/>
      <c r="B3" s="9" t="s">
        <v>279</v>
      </c>
      <c r="C3" s="21">
        <v>862</v>
      </c>
    </row>
    <row r="4" spans="1:3" x14ac:dyDescent="0.2">
      <c r="A4" s="7"/>
      <c r="B4" s="9" t="s">
        <v>1481</v>
      </c>
      <c r="C4" s="21">
        <v>240</v>
      </c>
    </row>
    <row r="5" spans="1:3" x14ac:dyDescent="0.2">
      <c r="A5" s="7"/>
      <c r="B5" s="9" t="s">
        <v>40</v>
      </c>
      <c r="C5" s="21">
        <v>7667</v>
      </c>
    </row>
    <row r="6" spans="1:3" x14ac:dyDescent="0.2">
      <c r="A6" s="7"/>
      <c r="B6" s="9" t="s">
        <v>404</v>
      </c>
      <c r="C6" s="21">
        <v>693</v>
      </c>
    </row>
    <row r="7" spans="1:3" x14ac:dyDescent="0.2">
      <c r="A7" s="7"/>
      <c r="B7" s="9" t="s">
        <v>658</v>
      </c>
      <c r="C7" s="21">
        <v>281</v>
      </c>
    </row>
    <row r="8" spans="1:3" x14ac:dyDescent="0.2">
      <c r="A8" s="7"/>
      <c r="B8" s="9" t="s">
        <v>220</v>
      </c>
      <c r="C8" s="21">
        <v>367</v>
      </c>
    </row>
    <row r="9" spans="1:3" x14ac:dyDescent="0.2">
      <c r="A9" s="7"/>
      <c r="B9" s="9" t="s">
        <v>2548</v>
      </c>
      <c r="C9" s="21">
        <v>40</v>
      </c>
    </row>
    <row r="10" spans="1:3" x14ac:dyDescent="0.2">
      <c r="A10" s="7"/>
      <c r="B10" s="9" t="s">
        <v>50</v>
      </c>
      <c r="C10" s="21">
        <v>1379</v>
      </c>
    </row>
    <row r="11" spans="1:3" x14ac:dyDescent="0.2">
      <c r="A11" s="7"/>
      <c r="B11" s="9" t="s">
        <v>1111</v>
      </c>
      <c r="C11" s="21">
        <v>705</v>
      </c>
    </row>
    <row r="12" spans="1:3" x14ac:dyDescent="0.2">
      <c r="A12" s="7"/>
      <c r="B12" s="9" t="s">
        <v>4748</v>
      </c>
      <c r="C12" s="21">
        <v>64</v>
      </c>
    </row>
    <row r="13" spans="1:3" x14ac:dyDescent="0.2">
      <c r="A13" s="7"/>
      <c r="B13" s="9" t="s">
        <v>191</v>
      </c>
      <c r="C13" s="21">
        <v>1845</v>
      </c>
    </row>
    <row r="14" spans="1:3" x14ac:dyDescent="0.2">
      <c r="A14" s="7"/>
      <c r="B14" s="9" t="s">
        <v>228</v>
      </c>
      <c r="C14" s="21">
        <v>578</v>
      </c>
    </row>
    <row r="15" spans="1:3" x14ac:dyDescent="0.2">
      <c r="A15" s="7"/>
      <c r="B15" s="9" t="s">
        <v>432</v>
      </c>
      <c r="C15" s="21">
        <v>112</v>
      </c>
    </row>
    <row r="16" spans="1:3" x14ac:dyDescent="0.2">
      <c r="A16" s="7"/>
      <c r="B16" s="9" t="s">
        <v>3668</v>
      </c>
      <c r="C16" s="21">
        <v>74</v>
      </c>
    </row>
    <row r="17" spans="1:3" x14ac:dyDescent="0.2">
      <c r="A17" s="7"/>
      <c r="B17" s="9" t="s">
        <v>27</v>
      </c>
      <c r="C17" s="21">
        <v>523</v>
      </c>
    </row>
    <row r="18" spans="1:3" x14ac:dyDescent="0.2">
      <c r="A18" s="7"/>
      <c r="B18" s="9" t="s">
        <v>648</v>
      </c>
      <c r="C18" s="21">
        <v>156</v>
      </c>
    </row>
    <row r="19" spans="1:3" x14ac:dyDescent="0.2">
      <c r="A19" s="7"/>
      <c r="B19" s="9" t="s">
        <v>4136</v>
      </c>
      <c r="C19" s="21">
        <v>35</v>
      </c>
    </row>
    <row r="20" spans="1:3" x14ac:dyDescent="0.2">
      <c r="A20" s="7"/>
      <c r="B20" s="9" t="s">
        <v>2320</v>
      </c>
      <c r="C20" s="21">
        <v>420</v>
      </c>
    </row>
    <row r="21" spans="1:3" x14ac:dyDescent="0.2">
      <c r="A21" s="7"/>
      <c r="B21" s="9" t="s">
        <v>1088</v>
      </c>
      <c r="C21" s="21">
        <v>491</v>
      </c>
    </row>
    <row r="22" spans="1:3" x14ac:dyDescent="0.2">
      <c r="A22" s="7"/>
      <c r="B22" s="9" t="s">
        <v>214</v>
      </c>
      <c r="C22" s="21">
        <v>946</v>
      </c>
    </row>
    <row r="23" spans="1:3" x14ac:dyDescent="0.2">
      <c r="A23" s="7"/>
      <c r="B23" s="9" t="s">
        <v>206</v>
      </c>
      <c r="C23" s="21">
        <v>331</v>
      </c>
    </row>
    <row r="24" spans="1:3" x14ac:dyDescent="0.2">
      <c r="A24" s="7"/>
      <c r="B24" s="9" t="s">
        <v>1296</v>
      </c>
      <c r="C24" s="21">
        <v>221</v>
      </c>
    </row>
    <row r="25" spans="1:3" x14ac:dyDescent="0.2">
      <c r="A25" s="7"/>
      <c r="B25" s="9" t="s">
        <v>527</v>
      </c>
      <c r="C25" s="21">
        <v>252</v>
      </c>
    </row>
    <row r="26" spans="1:3" x14ac:dyDescent="0.2">
      <c r="A26" s="7"/>
      <c r="B26" s="9" t="s">
        <v>1528</v>
      </c>
      <c r="C26" s="21">
        <v>56</v>
      </c>
    </row>
    <row r="27" spans="1:3" x14ac:dyDescent="0.2">
      <c r="A27" s="7"/>
      <c r="B27" s="9" t="s">
        <v>126</v>
      </c>
      <c r="C27" s="21">
        <v>136</v>
      </c>
    </row>
    <row r="28" spans="1:3" x14ac:dyDescent="0.2">
      <c r="A28" s="7"/>
      <c r="B28" s="9" t="s">
        <v>1215</v>
      </c>
      <c r="C28" s="21">
        <v>168</v>
      </c>
    </row>
    <row r="29" spans="1:3" x14ac:dyDescent="0.2">
      <c r="A29" s="7"/>
      <c r="B29" s="9" t="s">
        <v>2291</v>
      </c>
      <c r="C29" s="21">
        <v>127</v>
      </c>
    </row>
    <row r="30" spans="1:3" x14ac:dyDescent="0.2">
      <c r="A30" s="7"/>
      <c r="B30" s="9" t="s">
        <v>693</v>
      </c>
      <c r="C30" s="21">
        <v>454</v>
      </c>
    </row>
    <row r="31" spans="1:3" x14ac:dyDescent="0.2">
      <c r="A31" s="7"/>
      <c r="B31" s="9" t="s">
        <v>588</v>
      </c>
      <c r="C31" s="21">
        <v>151</v>
      </c>
    </row>
    <row r="32" spans="1:3" x14ac:dyDescent="0.2">
      <c r="A32" s="7"/>
      <c r="B32" s="9" t="s">
        <v>240</v>
      </c>
      <c r="C32" s="21">
        <v>4224</v>
      </c>
    </row>
    <row r="33" spans="1:3" x14ac:dyDescent="0.2">
      <c r="A33" s="7"/>
      <c r="B33" s="9" t="s">
        <v>82</v>
      </c>
      <c r="C33" s="21">
        <v>983</v>
      </c>
    </row>
    <row r="34" spans="1:3" x14ac:dyDescent="0.2">
      <c r="A34" s="7"/>
      <c r="B34" s="9" t="s">
        <v>5287</v>
      </c>
      <c r="C34" s="21">
        <v>30</v>
      </c>
    </row>
    <row r="35" spans="1:3" x14ac:dyDescent="0.2">
      <c r="A35" s="7"/>
      <c r="B35" s="9" t="s">
        <v>440</v>
      </c>
      <c r="C35" s="21">
        <v>1759</v>
      </c>
    </row>
    <row r="36" spans="1:3" x14ac:dyDescent="0.2">
      <c r="A36" s="7"/>
      <c r="B36" s="9" t="s">
        <v>572</v>
      </c>
      <c r="C36" s="21">
        <v>247</v>
      </c>
    </row>
    <row r="37" spans="1:3" x14ac:dyDescent="0.2">
      <c r="A37" s="7"/>
      <c r="B37" s="9" t="s">
        <v>373</v>
      </c>
      <c r="C37" s="21">
        <v>499</v>
      </c>
    </row>
    <row r="38" spans="1:3" x14ac:dyDescent="0.2">
      <c r="A38" s="7"/>
      <c r="B38" s="9" t="s">
        <v>134</v>
      </c>
      <c r="C38" s="21">
        <v>2153</v>
      </c>
    </row>
    <row r="39" spans="1:3" x14ac:dyDescent="0.2">
      <c r="A39" s="7"/>
      <c r="B39" s="9" t="s">
        <v>1221</v>
      </c>
      <c r="C39" s="21">
        <v>199</v>
      </c>
    </row>
    <row r="40" spans="1:3" x14ac:dyDescent="0.2">
      <c r="A40" s="7"/>
      <c r="B40" s="9" t="s">
        <v>341</v>
      </c>
      <c r="C40" s="21">
        <v>172</v>
      </c>
    </row>
    <row r="41" spans="1:3" x14ac:dyDescent="0.2">
      <c r="A41" s="7"/>
      <c r="B41" s="9" t="s">
        <v>4194</v>
      </c>
      <c r="C41" s="21">
        <v>42</v>
      </c>
    </row>
    <row r="42" spans="1:3" x14ac:dyDescent="0.2">
      <c r="A42" s="7"/>
      <c r="B42" s="9" t="s">
        <v>300</v>
      </c>
      <c r="C42" s="21">
        <v>681</v>
      </c>
    </row>
    <row r="43" spans="1:3" x14ac:dyDescent="0.2">
      <c r="A43" s="7"/>
      <c r="B43" s="9" t="s">
        <v>96</v>
      </c>
      <c r="C43" s="21">
        <v>3724</v>
      </c>
    </row>
    <row r="44" spans="1:3" x14ac:dyDescent="0.2">
      <c r="A44" s="7"/>
      <c r="B44" s="9" t="s">
        <v>111</v>
      </c>
      <c r="C44" s="21">
        <v>219</v>
      </c>
    </row>
    <row r="45" spans="1:3" x14ac:dyDescent="0.2">
      <c r="A45" s="7"/>
      <c r="B45" s="9" t="s">
        <v>4115</v>
      </c>
      <c r="C45" s="21">
        <v>50</v>
      </c>
    </row>
    <row r="46" spans="1:3" x14ac:dyDescent="0.2">
      <c r="A46" s="7"/>
      <c r="B46" s="9" t="s">
        <v>287</v>
      </c>
      <c r="C46" s="21">
        <v>893</v>
      </c>
    </row>
    <row r="47" spans="1:3" x14ac:dyDescent="0.2">
      <c r="A47" s="7"/>
      <c r="B47" s="9" t="s">
        <v>89</v>
      </c>
      <c r="C47" s="21">
        <v>1883</v>
      </c>
    </row>
    <row r="48" spans="1:3" x14ac:dyDescent="0.2">
      <c r="A48" s="7"/>
      <c r="B48" s="9" t="s">
        <v>5813</v>
      </c>
      <c r="C48" s="21">
        <v>18</v>
      </c>
    </row>
    <row r="49" spans="1:3" x14ac:dyDescent="0.2">
      <c r="A49" s="7"/>
      <c r="B49" s="9" t="s">
        <v>105</v>
      </c>
      <c r="C49" s="21">
        <v>463</v>
      </c>
    </row>
    <row r="50" spans="1:3" x14ac:dyDescent="0.2">
      <c r="A50" s="7"/>
      <c r="B50" s="9" t="s">
        <v>5623</v>
      </c>
      <c r="C50" s="21">
        <v>4</v>
      </c>
    </row>
    <row r="51" spans="1:3" x14ac:dyDescent="0.2">
      <c r="A51" s="4" t="s">
        <v>10964</v>
      </c>
      <c r="B51" s="5"/>
      <c r="C51" s="12">
        <v>37873</v>
      </c>
    </row>
    <row r="52" spans="1:3" x14ac:dyDescent="0.2">
      <c r="A52" s="10" t="s">
        <v>10942</v>
      </c>
      <c r="B52" s="11"/>
      <c r="C52" s="13">
        <v>37873</v>
      </c>
    </row>
  </sheetData>
  <autoFilter ref="A2:C52" xr:uid="{E086992E-04AD-4387-AC05-BBEF50EC89E3}"/>
  <pageMargins left="0.7" right="0.7" top="0.75" bottom="0.75" header="0.3" footer="0.3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0FCF-CDDB-41D7-BA59-DA726729E6AD}">
  <dimension ref="A3:B9"/>
  <sheetViews>
    <sheetView workbookViewId="0">
      <selection activeCell="K7" sqref="K7"/>
    </sheetView>
  </sheetViews>
  <sheetFormatPr defaultRowHeight="12.75" x14ac:dyDescent="0.2"/>
  <cols>
    <col min="1" max="1" width="22.85546875" bestFit="1" customWidth="1"/>
    <col min="2" max="2" width="7.140625" bestFit="1" customWidth="1"/>
  </cols>
  <sheetData>
    <row r="3" spans="1:2" x14ac:dyDescent="0.2">
      <c r="A3" s="8" t="s">
        <v>10966</v>
      </c>
      <c r="B3" s="27"/>
    </row>
    <row r="4" spans="1:2" x14ac:dyDescent="0.2">
      <c r="A4" s="8" t="s">
        <v>12</v>
      </c>
      <c r="B4" s="27" t="s">
        <v>10965</v>
      </c>
    </row>
    <row r="5" spans="1:2" x14ac:dyDescent="0.2">
      <c r="A5" s="4" t="s">
        <v>97</v>
      </c>
      <c r="B5" s="29">
        <v>0.23182742323026959</v>
      </c>
    </row>
    <row r="6" spans="1:2" x14ac:dyDescent="0.2">
      <c r="A6" s="9" t="s">
        <v>135</v>
      </c>
      <c r="B6" s="28">
        <v>0.28035803870831461</v>
      </c>
    </row>
    <row r="7" spans="1:2" x14ac:dyDescent="0.2">
      <c r="A7" s="9" t="s">
        <v>28</v>
      </c>
      <c r="B7" s="28">
        <v>0.16394265043698678</v>
      </c>
    </row>
    <row r="8" spans="1:2" x14ac:dyDescent="0.2">
      <c r="A8" s="9" t="s">
        <v>41</v>
      </c>
      <c r="B8" s="28">
        <v>0.32387188762442903</v>
      </c>
    </row>
    <row r="9" spans="1:2" x14ac:dyDescent="0.2">
      <c r="A9" s="10" t="s">
        <v>10942</v>
      </c>
      <c r="B9" s="30">
        <v>1</v>
      </c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995"/>
  <sheetViews>
    <sheetView topLeftCell="A2" workbookViewId="0">
      <selection activeCell="C9" sqref="C9"/>
    </sheetView>
  </sheetViews>
  <sheetFormatPr defaultRowHeight="12.75" x14ac:dyDescent="0.2"/>
  <cols>
    <col min="1" max="1" width="10.28515625" customWidth="1"/>
    <col min="2" max="2" width="14.85546875" customWidth="1"/>
    <col min="3" max="3" width="14.140625" customWidth="1"/>
    <col min="4" max="4" width="13.42578125" customWidth="1"/>
    <col min="5" max="5" width="13.85546875" customWidth="1"/>
    <col min="6" max="6" width="15.28515625" customWidth="1"/>
    <col min="7" max="7" width="19" customWidth="1"/>
    <col min="8" max="8" width="12" customWidth="1"/>
    <col min="9" max="9" width="10.7109375" customWidth="1"/>
    <col min="12" max="12" width="15.42578125" customWidth="1"/>
    <col min="13" max="13" width="10.42578125" customWidth="1"/>
    <col min="14" max="14" width="13.5703125" customWidth="1"/>
    <col min="15" max="15" width="12.28515625" customWidth="1"/>
    <col min="16" max="16" width="16.85546875" customWidth="1"/>
    <col min="17" max="17" width="17.28515625" customWidth="1"/>
    <col min="19" max="19" width="11.5703125" bestFit="1" customWidth="1"/>
    <col min="20" max="20" width="12.140625" bestFit="1" customWidth="1"/>
    <col min="21" max="21" width="10.5703125" bestFit="1" customWidth="1"/>
    <col min="22" max="22" width="18.7109375" bestFit="1" customWidth="1"/>
    <col min="23" max="23" width="10.28515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5930</v>
      </c>
      <c r="W1" s="3" t="s">
        <v>5931</v>
      </c>
    </row>
    <row r="2" spans="1:23" x14ac:dyDescent="0.2">
      <c r="A2" s="1">
        <v>1</v>
      </c>
      <c r="B2" t="s">
        <v>6229</v>
      </c>
      <c r="C2" s="2" t="d">
        <v>2018-11-08</v>
      </c>
      <c r="D2" s="2" t="d">
        <v>2018-11-11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3" t="str">
        <f>IF(M2=People!$B$5,People!$A$5,IF(M2=People!$B$2,People!$A$2,IF(M2=People!$B$3,People!$A$3,IF(M2=People!$B$4,People!$A$4,))))</f>
        <v>Cassandra Brandow</v>
      </c>
      <c r="W2" s="3" t="str">
        <f>IFERROR(VLOOKUP(B2,Returns!$A$2:$C$801,2,1), "No")</f>
        <v>Yes</v>
      </c>
    </row>
    <row r="3" spans="1:23" x14ac:dyDescent="0.2">
      <c r="A3" s="1">
        <v>2</v>
      </c>
      <c r="B3" t="s">
        <v>6229</v>
      </c>
      <c r="C3" s="2" t="d">
        <v>2018-11-08</v>
      </c>
      <c r="D3" s="2" t="d">
        <v>2018-11-11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3" t="str">
        <f>IF(M3=People!$B$5,People!$A$5,IF(M3=People!$B$2,People!$A$2,IF(M3=People!$B$3,People!$A$3,IF(M3=People!$B$4,People!$A$4,))))</f>
        <v>Cassandra Brandow</v>
      </c>
      <c r="W3" s="3" t="str">
        <f>IFERROR(VLOOKUP(B3,Returns!$A$2:$C$801,2,1), "No")</f>
        <v>Yes</v>
      </c>
    </row>
    <row r="4" spans="1:23" x14ac:dyDescent="0.2">
      <c r="A4" s="1">
        <v>3</v>
      </c>
      <c r="B4" t="s">
        <v>6230</v>
      </c>
      <c r="C4" s="2" t="d">
        <v>2018-06-12</v>
      </c>
      <c r="D4" s="2" t="d">
        <v>2018-06-16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3" t="str">
        <f>IF(M4=People!$B$5,People!$A$5,IF(M4=People!$B$2,People!$A$2,IF(M4=People!$B$3,People!$A$3,IF(M4=People!$B$4,People!$A$4,))))</f>
        <v>Anna Andreadi</v>
      </c>
      <c r="W4" s="3" t="str">
        <f>IFERROR(VLOOKUP(B4,Returns!$A$2:$C$801,2,1), "No")</f>
        <v>Yes</v>
      </c>
    </row>
    <row r="5" spans="1:23" x14ac:dyDescent="0.2">
      <c r="A5" s="1">
        <v>4</v>
      </c>
      <c r="B5" t="s">
        <v>6231</v>
      </c>
      <c r="C5" s="2" t="d">
        <v>2017-10-11</v>
      </c>
      <c r="D5" s="2" t="d">
        <v>2017-10-18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3" t="str">
        <f>IF(M5=People!$B$5,People!$A$5,IF(M5=People!$B$2,People!$A$2,IF(M5=People!$B$3,People!$A$3,IF(M5=People!$B$4,People!$A$4,))))</f>
        <v>Cassandra Brandow</v>
      </c>
      <c r="W5" s="3" t="str">
        <f>IFERROR(VLOOKUP(B5,Returns!$A$2:$C$801,2,1), "No")</f>
        <v>Yes</v>
      </c>
    </row>
    <row r="6" spans="1:23" x14ac:dyDescent="0.2">
      <c r="A6" s="1">
        <v>5</v>
      </c>
      <c r="B6" t="s">
        <v>6231</v>
      </c>
      <c r="C6" s="2" t="d">
        <v>2017-10-11</v>
      </c>
      <c r="D6" s="2" t="d">
        <v>2017-10-18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3" t="str">
        <f>IF(M6=People!$B$5,People!$A$5,IF(M6=People!$B$2,People!$A$2,IF(M6=People!$B$3,People!$A$3,IF(M6=People!$B$4,People!$A$4,))))</f>
        <v>Cassandra Brandow</v>
      </c>
      <c r="W6" s="3" t="str">
        <f>IFERROR(VLOOKUP(B6,Returns!$A$2:$C$801,2,1), "No")</f>
        <v>Yes</v>
      </c>
    </row>
    <row r="7" spans="1:23" x14ac:dyDescent="0.2">
      <c r="A7" s="1">
        <v>6</v>
      </c>
      <c r="B7" t="s">
        <v>6232</v>
      </c>
      <c r="C7" s="2" t="d">
        <v>2016-06-09</v>
      </c>
      <c r="D7" s="2" t="d">
        <v>2016-06-14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3" t="str">
        <f>IF(M7=People!$B$5,People!$A$5,IF(M7=People!$B$2,People!$A$2,IF(M7=People!$B$3,People!$A$3,IF(M7=People!$B$4,People!$A$4,))))</f>
        <v>Anna Andreadi</v>
      </c>
      <c r="W7" s="3" t="str">
        <f>IFERROR(VLOOKUP(B7,Returns!$A$2:$C$801,2,1), "No")</f>
        <v>Yes</v>
      </c>
    </row>
    <row r="8" spans="1:23" x14ac:dyDescent="0.2">
      <c r="A8" s="1">
        <v>7</v>
      </c>
      <c r="B8" t="s">
        <v>6232</v>
      </c>
      <c r="C8" s="2" t="d">
        <v>2016-06-09</v>
      </c>
      <c r="D8" s="2" t="d">
        <v>2016-06-14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3" t="str">
        <f>IF(M8=People!$B$5,People!$A$5,IF(M8=People!$B$2,People!$A$2,IF(M8=People!$B$3,People!$A$3,IF(M8=People!$B$4,People!$A$4,))))</f>
        <v>Anna Andreadi</v>
      </c>
      <c r="W8" s="3" t="str">
        <f>IFERROR(VLOOKUP(B8,Returns!$A$2:$C$801,2,1), "No")</f>
        <v>Yes</v>
      </c>
    </row>
    <row r="9" spans="1:23" x14ac:dyDescent="0.2">
      <c r="A9" s="1">
        <v>8</v>
      </c>
      <c r="B9" t="s">
        <v>6232</v>
      </c>
      <c r="C9" s="2" t="d">
        <v>2016-06-09</v>
      </c>
      <c r="D9" s="2" t="d">
        <v>2016-06-14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3" t="str">
        <f>IF(M9=People!$B$5,People!$A$5,IF(M9=People!$B$2,People!$A$2,IF(M9=People!$B$3,People!$A$3,IF(M9=People!$B$4,People!$A$4,))))</f>
        <v>Anna Andreadi</v>
      </c>
      <c r="W9" s="3" t="str">
        <f>IFERROR(VLOOKUP(B9,Returns!$A$2:$C$801,2,1), "No")</f>
        <v>Yes</v>
      </c>
    </row>
    <row r="10" spans="1:23" x14ac:dyDescent="0.2">
      <c r="A10" s="1">
        <v>9</v>
      </c>
      <c r="B10" t="s">
        <v>6232</v>
      </c>
      <c r="C10" s="2" t="d">
        <v>2016-06-09</v>
      </c>
      <c r="D10" s="2" t="d">
        <v>2016-06-14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3" t="str">
        <f>IF(M10=People!$B$5,People!$A$5,IF(M10=People!$B$2,People!$A$2,IF(M10=People!$B$3,People!$A$3,IF(M10=People!$B$4,People!$A$4,))))</f>
        <v>Anna Andreadi</v>
      </c>
      <c r="W10" s="3" t="str">
        <f>IFERROR(VLOOKUP(B10,Returns!$A$2:$C$801,2,1), "No")</f>
        <v>Yes</v>
      </c>
    </row>
    <row r="11" spans="1:23" x14ac:dyDescent="0.2">
      <c r="A11" s="1">
        <v>10</v>
      </c>
      <c r="B11" t="s">
        <v>6232</v>
      </c>
      <c r="C11" s="2" t="d">
        <v>2016-06-09</v>
      </c>
      <c r="D11" s="2" t="d">
        <v>2016-06-14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3" t="str">
        <f>IF(M11=People!$B$5,People!$A$5,IF(M11=People!$B$2,People!$A$2,IF(M11=People!$B$3,People!$A$3,IF(M11=People!$B$4,People!$A$4,))))</f>
        <v>Anna Andreadi</v>
      </c>
      <c r="W11" s="3" t="str">
        <f>IFERROR(VLOOKUP(B11,Returns!$A$2:$C$801,2,1), "No")</f>
        <v>Yes</v>
      </c>
    </row>
    <row r="12" spans="1:23" x14ac:dyDescent="0.2">
      <c r="A12" s="1">
        <v>11</v>
      </c>
      <c r="B12" t="s">
        <v>6232</v>
      </c>
      <c r="C12" s="2" t="d">
        <v>2016-06-09</v>
      </c>
      <c r="D12" s="2" t="d">
        <v>2016-06-14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3" t="str">
        <f>IF(M12=People!$B$5,People!$A$5,IF(M12=People!$B$2,People!$A$2,IF(M12=People!$B$3,People!$A$3,IF(M12=People!$B$4,People!$A$4,))))</f>
        <v>Anna Andreadi</v>
      </c>
      <c r="W12" s="3" t="str">
        <f>IFERROR(VLOOKUP(B12,Returns!$A$2:$C$801,2,1), "No")</f>
        <v>Yes</v>
      </c>
    </row>
    <row r="13" spans="1:23" x14ac:dyDescent="0.2">
      <c r="A13" s="1">
        <v>12</v>
      </c>
      <c r="B13" t="s">
        <v>6232</v>
      </c>
      <c r="C13" s="2" t="d">
        <v>2016-06-09</v>
      </c>
      <c r="D13" s="2" t="d">
        <v>2016-06-14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3" t="str">
        <f>IF(M13=People!$B$5,People!$A$5,IF(M13=People!$B$2,People!$A$2,IF(M13=People!$B$3,People!$A$3,IF(M13=People!$B$4,People!$A$4,))))</f>
        <v>Anna Andreadi</v>
      </c>
      <c r="W13" s="3" t="str">
        <f>IFERROR(VLOOKUP(B13,Returns!$A$2:$C$801,2,1), "No")</f>
        <v>Yes</v>
      </c>
    </row>
    <row r="14" spans="1:23" x14ac:dyDescent="0.2">
      <c r="A14" s="1">
        <v>13</v>
      </c>
      <c r="B14" t="s">
        <v>6233</v>
      </c>
      <c r="C14" s="2" t="d">
        <v>2019-04-15</v>
      </c>
      <c r="D14" s="2" t="d">
        <v>2019-04-20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3" t="str">
        <f>IF(M14=People!$B$5,People!$A$5,IF(M14=People!$B$2,People!$A$2,IF(M14=People!$B$3,People!$A$3,IF(M14=People!$B$4,People!$A$4,))))</f>
        <v>Cassandra Brandow</v>
      </c>
      <c r="W14" s="3" t="str">
        <f>IFERROR(VLOOKUP(B14,Returns!$A$2:$C$801,2,1), "No")</f>
        <v>Yes</v>
      </c>
    </row>
    <row r="15" spans="1:23" x14ac:dyDescent="0.2">
      <c r="A15" s="1">
        <v>14</v>
      </c>
      <c r="B15" t="s">
        <v>6234</v>
      </c>
      <c r="C15" s="2" t="d">
        <v>2018-12-05</v>
      </c>
      <c r="D15" s="2" t="d">
        <v>2018-12-10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3" t="str">
        <f>IF(M15=People!$B$5,People!$A$5,IF(M15=People!$B$2,People!$A$2,IF(M15=People!$B$3,People!$A$3,IF(M15=People!$B$4,People!$A$4,))))</f>
        <v>Anna Andreadi</v>
      </c>
      <c r="W15" s="3" t="str">
        <f>IFERROR(VLOOKUP(B15,Returns!$A$2:$C$801,2,1), "No")</f>
        <v>Yes</v>
      </c>
    </row>
    <row r="16" spans="1:23" x14ac:dyDescent="0.2">
      <c r="A16" s="1">
        <v>15</v>
      </c>
      <c r="B16" t="s">
        <v>6235</v>
      </c>
      <c r="C16" s="2" t="d">
        <v>2017-11-22</v>
      </c>
      <c r="D16" s="2" t="d">
        <v>2017-11-26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3" t="str">
        <f>IF(M16=People!$B$5,People!$A$5,IF(M16=People!$B$2,People!$A$2,IF(M16=People!$B$3,People!$A$3,IF(M16=People!$B$4,People!$A$4,))))</f>
        <v>Kelly Williams</v>
      </c>
      <c r="W16" s="3" t="str">
        <f>IFERROR(VLOOKUP(B16,Returns!$A$2:$C$801,2,1), "No")</f>
        <v>Yes</v>
      </c>
    </row>
    <row r="17" spans="1:23" x14ac:dyDescent="0.2">
      <c r="A17" s="1">
        <v>16</v>
      </c>
      <c r="B17" t="s">
        <v>6235</v>
      </c>
      <c r="C17" s="2" t="d">
        <v>2017-11-22</v>
      </c>
      <c r="D17" s="2" t="d">
        <v>2017-11-26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3" t="str">
        <f>IF(M17=People!$B$5,People!$A$5,IF(M17=People!$B$2,People!$A$2,IF(M17=People!$B$3,People!$A$3,IF(M17=People!$B$4,People!$A$4,))))</f>
        <v>Kelly Williams</v>
      </c>
      <c r="W17" s="3" t="str">
        <f>IFERROR(VLOOKUP(B17,Returns!$A$2:$C$801,2,1), "No")</f>
        <v>Yes</v>
      </c>
    </row>
    <row r="18" spans="1:23" x14ac:dyDescent="0.2">
      <c r="A18" s="1">
        <v>17</v>
      </c>
      <c r="B18" t="s">
        <v>6236</v>
      </c>
      <c r="C18" s="2" t="d">
        <v>2016-11-11</v>
      </c>
      <c r="D18" s="2" t="d">
        <v>2016-11-18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3" t="str">
        <f>IF(M18=People!$B$5,People!$A$5,IF(M18=People!$B$2,People!$A$2,IF(M18=People!$B$3,People!$A$3,IF(M18=People!$B$4,People!$A$4,))))</f>
        <v>Kelly Williams</v>
      </c>
      <c r="W18" s="3" t="str">
        <f>IFERROR(VLOOKUP(B18,Returns!$A$2:$C$801,2,1), "No")</f>
        <v>Yes</v>
      </c>
    </row>
    <row r="19" spans="1:23" x14ac:dyDescent="0.2">
      <c r="A19" s="1">
        <v>18</v>
      </c>
      <c r="B19" t="s">
        <v>6237</v>
      </c>
      <c r="C19" s="2" t="d">
        <v>2016-05-13</v>
      </c>
      <c r="D19" s="2" t="d">
        <v>2016-05-15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3" t="str">
        <f>IF(M19=People!$B$5,People!$A$5,IF(M19=People!$B$2,People!$A$2,IF(M19=People!$B$3,People!$A$3,IF(M19=People!$B$4,People!$A$4,))))</f>
        <v>Anna Andreadi</v>
      </c>
      <c r="W19" s="3" t="str">
        <f>IFERROR(VLOOKUP(B19,Returns!$A$2:$C$801,2,1), "No")</f>
        <v>Yes</v>
      </c>
    </row>
    <row r="20" spans="1:23" x14ac:dyDescent="0.2">
      <c r="A20" s="1">
        <v>19</v>
      </c>
      <c r="B20" t="s">
        <v>5963</v>
      </c>
      <c r="C20" s="2" t="d">
        <v>2016-08-27</v>
      </c>
      <c r="D20" s="2" t="d">
        <v>2016-09-01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3" t="str">
        <f>IF(M20=People!$B$5,People!$A$5,IF(M20=People!$B$2,People!$A$2,IF(M20=People!$B$3,People!$A$3,IF(M20=People!$B$4,People!$A$4,))))</f>
        <v>Anna Andreadi</v>
      </c>
      <c r="W20" s="3" t="str">
        <f>IFERROR(VLOOKUP(B20,Returns!$A$2:$C$801,2,1), "No")</f>
        <v>Yes</v>
      </c>
    </row>
    <row r="21" spans="1:23" x14ac:dyDescent="0.2">
      <c r="A21" s="1">
        <v>20</v>
      </c>
      <c r="B21" t="s">
        <v>5963</v>
      </c>
      <c r="C21" s="2" t="d">
        <v>2016-08-27</v>
      </c>
      <c r="D21" s="2" t="d">
        <v>2016-09-01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3" t="str">
        <f>IF(M21=People!$B$5,People!$A$5,IF(M21=People!$B$2,People!$A$2,IF(M21=People!$B$3,People!$A$3,IF(M21=People!$B$4,People!$A$4,))))</f>
        <v>Anna Andreadi</v>
      </c>
      <c r="W21" s="3" t="str">
        <f>IFERROR(VLOOKUP(B21,Returns!$A$2:$C$801,2,1), "No")</f>
        <v>Yes</v>
      </c>
    </row>
    <row r="22" spans="1:23" x14ac:dyDescent="0.2">
      <c r="A22" s="1">
        <v>21</v>
      </c>
      <c r="B22" t="s">
        <v>5963</v>
      </c>
      <c r="C22" s="2" t="d">
        <v>2016-08-27</v>
      </c>
      <c r="D22" s="2" t="d">
        <v>2016-09-01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3" t="str">
        <f>IF(M22=People!$B$5,People!$A$5,IF(M22=People!$B$2,People!$A$2,IF(M22=People!$B$3,People!$A$3,IF(M22=People!$B$4,People!$A$4,))))</f>
        <v>Anna Andreadi</v>
      </c>
      <c r="W22" s="3" t="str">
        <f>IFERROR(VLOOKUP(B22,Returns!$A$2:$C$801,2,1), "No")</f>
        <v>Yes</v>
      </c>
    </row>
    <row r="23" spans="1:23" x14ac:dyDescent="0.2">
      <c r="A23" s="1">
        <v>22</v>
      </c>
      <c r="B23" t="s">
        <v>6238</v>
      </c>
      <c r="C23" s="2" t="d">
        <v>2018-12-09</v>
      </c>
      <c r="D23" s="2" t="d">
        <v>2018-12-13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3" t="str">
        <f>IF(M23=People!$B$5,People!$A$5,IF(M23=People!$B$2,People!$A$2,IF(M23=People!$B$3,People!$A$3,IF(M23=People!$B$4,People!$A$4,))))</f>
        <v>Kelly Williams</v>
      </c>
      <c r="W23" s="3" t="str">
        <f>IFERROR(VLOOKUP(B23,Returns!$A$2:$C$801,2,1), "No")</f>
        <v>Yes</v>
      </c>
    </row>
    <row r="24" spans="1:23" x14ac:dyDescent="0.2">
      <c r="A24" s="1">
        <v>23</v>
      </c>
      <c r="B24" t="s">
        <v>6238</v>
      </c>
      <c r="C24" s="2" t="d">
        <v>2018-12-09</v>
      </c>
      <c r="D24" s="2" t="d">
        <v>2018-12-13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3" t="str">
        <f>IF(M24=People!$B$5,People!$A$5,IF(M24=People!$B$2,People!$A$2,IF(M24=People!$B$3,People!$A$3,IF(M24=People!$B$4,People!$A$4,))))</f>
        <v>Kelly Williams</v>
      </c>
      <c r="W24" s="3" t="str">
        <f>IFERROR(VLOOKUP(B24,Returns!$A$2:$C$801,2,1), "No")</f>
        <v>Yes</v>
      </c>
    </row>
    <row r="25" spans="1:23" x14ac:dyDescent="0.2">
      <c r="A25" s="1">
        <v>24</v>
      </c>
      <c r="B25" t="s">
        <v>6239</v>
      </c>
      <c r="C25" s="2" t="d">
        <v>2019-07-16</v>
      </c>
      <c r="D25" s="2" t="d">
        <v>2019-07-18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3" t="str">
        <f>IF(M25=People!$B$5,People!$A$5,IF(M25=People!$B$2,People!$A$2,IF(M25=People!$B$3,People!$A$3,IF(M25=People!$B$4,People!$A$4,))))</f>
        <v>Chuck Magee</v>
      </c>
      <c r="W25" s="3" t="str">
        <f>IFERROR(VLOOKUP(B25,Returns!$A$2:$C$801,2,1), "No")</f>
        <v>Yes</v>
      </c>
    </row>
    <row r="26" spans="1:23" x14ac:dyDescent="0.2">
      <c r="A26" s="1">
        <v>25</v>
      </c>
      <c r="B26" t="s">
        <v>6240</v>
      </c>
      <c r="C26" s="2" t="d">
        <v>2017-09-25</v>
      </c>
      <c r="D26" s="2" t="d">
        <v>2017-09-30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3" t="str">
        <f>IF(M26=People!$B$5,People!$A$5,IF(M26=People!$B$2,People!$A$2,IF(M26=People!$B$3,People!$A$3,IF(M26=People!$B$4,People!$A$4,))))</f>
        <v>Anna Andreadi</v>
      </c>
      <c r="W26" s="3" t="str">
        <f>IFERROR(VLOOKUP(B26,Returns!$A$2:$C$801,2,1), "No")</f>
        <v>Yes</v>
      </c>
    </row>
    <row r="27" spans="1:23" x14ac:dyDescent="0.2">
      <c r="A27" s="1">
        <v>26</v>
      </c>
      <c r="B27" t="s">
        <v>6241</v>
      </c>
      <c r="C27" s="2" t="d">
        <v>2018-01-16</v>
      </c>
      <c r="D27" s="2" t="d">
        <v>2018-01-20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3" t="str">
        <f>IF(M27=People!$B$5,People!$A$5,IF(M27=People!$B$2,People!$A$2,IF(M27=People!$B$3,People!$A$3,IF(M27=People!$B$4,People!$A$4,))))</f>
        <v>Anna Andreadi</v>
      </c>
      <c r="W27" s="3" t="str">
        <f>IFERROR(VLOOKUP(B27,Returns!$A$2:$C$801,2,1), "No")</f>
        <v>Yes</v>
      </c>
    </row>
    <row r="28" spans="1:23" x14ac:dyDescent="0.2">
      <c r="A28" s="1">
        <v>27</v>
      </c>
      <c r="B28" t="s">
        <v>6241</v>
      </c>
      <c r="C28" s="2" t="d">
        <v>2018-01-16</v>
      </c>
      <c r="D28" s="2" t="d">
        <v>2018-01-20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3" t="str">
        <f>IF(M28=People!$B$5,People!$A$5,IF(M28=People!$B$2,People!$A$2,IF(M28=People!$B$3,People!$A$3,IF(M28=People!$B$4,People!$A$4,))))</f>
        <v>Anna Andreadi</v>
      </c>
      <c r="W28" s="3" t="str">
        <f>IFERROR(VLOOKUP(B28,Returns!$A$2:$C$801,2,1), "No")</f>
        <v>Yes</v>
      </c>
    </row>
    <row r="29" spans="1:23" x14ac:dyDescent="0.2">
      <c r="A29" s="1">
        <v>28</v>
      </c>
      <c r="B29" t="s">
        <v>6242</v>
      </c>
      <c r="C29" s="2" t="d">
        <v>2017-09-17</v>
      </c>
      <c r="D29" s="2" t="d">
        <v>2017-09-21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3" t="str">
        <f>IF(M29=People!$B$5,People!$A$5,IF(M29=People!$B$2,People!$A$2,IF(M29=People!$B$3,People!$A$3,IF(M29=People!$B$4,People!$A$4,))))</f>
        <v>Chuck Magee</v>
      </c>
      <c r="W29" s="3" t="str">
        <f>IFERROR(VLOOKUP(B29,Returns!$A$2:$C$801,2,1), "No")</f>
        <v>Yes</v>
      </c>
    </row>
    <row r="30" spans="1:23" x14ac:dyDescent="0.2">
      <c r="A30" s="1">
        <v>29</v>
      </c>
      <c r="B30" t="s">
        <v>6242</v>
      </c>
      <c r="C30" s="2" t="d">
        <v>2017-09-17</v>
      </c>
      <c r="D30" s="2" t="d">
        <v>2017-09-21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3" t="str">
        <f>IF(M30=People!$B$5,People!$A$5,IF(M30=People!$B$2,People!$A$2,IF(M30=People!$B$3,People!$A$3,IF(M30=People!$B$4,People!$A$4,))))</f>
        <v>Chuck Magee</v>
      </c>
      <c r="W30" s="3" t="str">
        <f>IFERROR(VLOOKUP(B30,Returns!$A$2:$C$801,2,1), "No")</f>
        <v>Yes</v>
      </c>
    </row>
    <row r="31" spans="1:23" x14ac:dyDescent="0.2">
      <c r="A31" s="1">
        <v>30</v>
      </c>
      <c r="B31" t="s">
        <v>6242</v>
      </c>
      <c r="C31" s="2" t="d">
        <v>2017-09-17</v>
      </c>
      <c r="D31" s="2" t="d">
        <v>2017-09-21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3" t="str">
        <f>IF(M31=People!$B$5,People!$A$5,IF(M31=People!$B$2,People!$A$2,IF(M31=People!$B$3,People!$A$3,IF(M31=People!$B$4,People!$A$4,))))</f>
        <v>Chuck Magee</v>
      </c>
      <c r="W31" s="3" t="str">
        <f>IFERROR(VLOOKUP(B31,Returns!$A$2:$C$801,2,1), "No")</f>
        <v>Yes</v>
      </c>
    </row>
    <row r="32" spans="1:23" x14ac:dyDescent="0.2">
      <c r="A32" s="1">
        <v>31</v>
      </c>
      <c r="B32" t="s">
        <v>6242</v>
      </c>
      <c r="C32" s="2" t="d">
        <v>2017-09-17</v>
      </c>
      <c r="D32" s="2" t="d">
        <v>2017-09-21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3" t="str">
        <f>IF(M32=People!$B$5,People!$A$5,IF(M32=People!$B$2,People!$A$2,IF(M32=People!$B$3,People!$A$3,IF(M32=People!$B$4,People!$A$4,))))</f>
        <v>Chuck Magee</v>
      </c>
      <c r="W32" s="3" t="str">
        <f>IFERROR(VLOOKUP(B32,Returns!$A$2:$C$801,2,1), "No")</f>
        <v>Yes</v>
      </c>
    </row>
    <row r="33" spans="1:23" x14ac:dyDescent="0.2">
      <c r="A33" s="1">
        <v>32</v>
      </c>
      <c r="B33" t="s">
        <v>6242</v>
      </c>
      <c r="C33" s="2" t="d">
        <v>2017-09-17</v>
      </c>
      <c r="D33" s="2" t="d">
        <v>2017-09-21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3" t="str">
        <f>IF(M33=People!$B$5,People!$A$5,IF(M33=People!$B$2,People!$A$2,IF(M33=People!$B$3,People!$A$3,IF(M33=People!$B$4,People!$A$4,))))</f>
        <v>Chuck Magee</v>
      </c>
      <c r="W33" s="3" t="str">
        <f>IFERROR(VLOOKUP(B33,Returns!$A$2:$C$801,2,1), "No")</f>
        <v>Yes</v>
      </c>
    </row>
    <row r="34" spans="1:23" x14ac:dyDescent="0.2">
      <c r="A34" s="1">
        <v>33</v>
      </c>
      <c r="B34" t="s">
        <v>6242</v>
      </c>
      <c r="C34" s="2" t="d">
        <v>2017-09-17</v>
      </c>
      <c r="D34" s="2" t="d">
        <v>2017-09-21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3" t="str">
        <f>IF(M34=People!$B$5,People!$A$5,IF(M34=People!$B$2,People!$A$2,IF(M34=People!$B$3,People!$A$3,IF(M34=People!$B$4,People!$A$4,))))</f>
        <v>Chuck Magee</v>
      </c>
      <c r="W34" s="3" t="str">
        <f>IFERROR(VLOOKUP(B34,Returns!$A$2:$C$801,2,1), "No")</f>
        <v>Yes</v>
      </c>
    </row>
    <row r="35" spans="1:23" x14ac:dyDescent="0.2">
      <c r="A35" s="1">
        <v>34</v>
      </c>
      <c r="B35" t="s">
        <v>6242</v>
      </c>
      <c r="C35" s="2" t="d">
        <v>2017-09-17</v>
      </c>
      <c r="D35" s="2" t="d">
        <v>2017-09-21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3" t="str">
        <f>IF(M35=People!$B$5,People!$A$5,IF(M35=People!$B$2,People!$A$2,IF(M35=People!$B$3,People!$A$3,IF(M35=People!$B$4,People!$A$4,))))</f>
        <v>Chuck Magee</v>
      </c>
      <c r="W35" s="3" t="str">
        <f>IFERROR(VLOOKUP(B35,Returns!$A$2:$C$801,2,1), "No")</f>
        <v>Yes</v>
      </c>
    </row>
    <row r="36" spans="1:23" x14ac:dyDescent="0.2">
      <c r="A36" s="1">
        <v>35</v>
      </c>
      <c r="B36" t="s">
        <v>6243</v>
      </c>
      <c r="C36" s="2" t="d">
        <v>2019-10-19</v>
      </c>
      <c r="D36" s="2" t="d">
        <v>2019-10-23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3" t="str">
        <f>IF(M36=People!$B$5,People!$A$5,IF(M36=People!$B$2,People!$A$2,IF(M36=People!$B$3,People!$A$3,IF(M36=People!$B$4,People!$A$4,))))</f>
        <v>Kelly Williams</v>
      </c>
      <c r="W36" s="3" t="str">
        <f>IFERROR(VLOOKUP(B36,Returns!$A$2:$C$801,2,1), "No")</f>
        <v>Yes</v>
      </c>
    </row>
    <row r="37" spans="1:23" x14ac:dyDescent="0.2">
      <c r="A37" s="1">
        <v>36</v>
      </c>
      <c r="B37" t="s">
        <v>6244</v>
      </c>
      <c r="C37" s="2" t="d">
        <v>2018-12-08</v>
      </c>
      <c r="D37" s="2" t="d">
        <v>2018-12-10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3" t="str">
        <f>IF(M37=People!$B$5,People!$A$5,IF(M37=People!$B$2,People!$A$2,IF(M37=People!$B$3,People!$A$3,IF(M37=People!$B$4,People!$A$4,))))</f>
        <v>Kelly Williams</v>
      </c>
      <c r="W37" s="3" t="str">
        <f>IFERROR(VLOOKUP(B37,Returns!$A$2:$C$801,2,1), "No")</f>
        <v>Yes</v>
      </c>
    </row>
    <row r="38" spans="1:23" x14ac:dyDescent="0.2">
      <c r="A38" s="1">
        <v>37</v>
      </c>
      <c r="B38" t="s">
        <v>6244</v>
      </c>
      <c r="C38" s="2" t="d">
        <v>2018-12-08</v>
      </c>
      <c r="D38" s="2" t="d">
        <v>2018-12-10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3" t="str">
        <f>IF(M38=People!$B$5,People!$A$5,IF(M38=People!$B$2,People!$A$2,IF(M38=People!$B$3,People!$A$3,IF(M38=People!$B$4,People!$A$4,))))</f>
        <v>Kelly Williams</v>
      </c>
      <c r="W38" s="3" t="str">
        <f>IFERROR(VLOOKUP(B38,Returns!$A$2:$C$801,2,1), "No")</f>
        <v>Yes</v>
      </c>
    </row>
    <row r="39" spans="1:23" x14ac:dyDescent="0.2">
      <c r="A39" s="1">
        <v>38</v>
      </c>
      <c r="B39" t="s">
        <v>6245</v>
      </c>
      <c r="C39" s="2" t="d">
        <v>2017-12-27</v>
      </c>
      <c r="D39" s="2" t="d">
        <v>2017-12-31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3" t="str">
        <f>IF(M39=People!$B$5,People!$A$5,IF(M39=People!$B$2,People!$A$2,IF(M39=People!$B$3,People!$A$3,IF(M39=People!$B$4,People!$A$4,))))</f>
        <v>Kelly Williams</v>
      </c>
      <c r="W39" s="3" t="str">
        <f>IFERROR(VLOOKUP(B39,Returns!$A$2:$C$801,2,1), "No")</f>
        <v>Yes</v>
      </c>
    </row>
    <row r="40" spans="1:23" x14ac:dyDescent="0.2">
      <c r="A40" s="1">
        <v>39</v>
      </c>
      <c r="B40" t="s">
        <v>6245</v>
      </c>
      <c r="C40" s="2" t="d">
        <v>2017-12-27</v>
      </c>
      <c r="D40" s="2" t="d">
        <v>2017-12-31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3" t="str">
        <f>IF(M40=People!$B$5,People!$A$5,IF(M40=People!$B$2,People!$A$2,IF(M40=People!$B$3,People!$A$3,IF(M40=People!$B$4,People!$A$4,))))</f>
        <v>Kelly Williams</v>
      </c>
      <c r="W40" s="3" t="str">
        <f>IFERROR(VLOOKUP(B40,Returns!$A$2:$C$801,2,1), "No")</f>
        <v>Yes</v>
      </c>
    </row>
    <row r="41" spans="1:23" x14ac:dyDescent="0.2">
      <c r="A41" s="1">
        <v>40</v>
      </c>
      <c r="B41" t="s">
        <v>6245</v>
      </c>
      <c r="C41" s="2" t="d">
        <v>2017-12-27</v>
      </c>
      <c r="D41" s="2" t="d">
        <v>2017-12-31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3" t="str">
        <f>IF(M41=People!$B$5,People!$A$5,IF(M41=People!$B$2,People!$A$2,IF(M41=People!$B$3,People!$A$3,IF(M41=People!$B$4,People!$A$4,))))</f>
        <v>Kelly Williams</v>
      </c>
      <c r="W41" s="3" t="str">
        <f>IFERROR(VLOOKUP(B41,Returns!$A$2:$C$801,2,1), "No")</f>
        <v>Yes</v>
      </c>
    </row>
    <row r="42" spans="1:23" x14ac:dyDescent="0.2">
      <c r="A42" s="1">
        <v>41</v>
      </c>
      <c r="B42" t="s">
        <v>6245</v>
      </c>
      <c r="C42" s="2" t="d">
        <v>2017-12-27</v>
      </c>
      <c r="D42" s="2" t="d">
        <v>2017-12-31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3" t="str">
        <f>IF(M42=People!$B$5,People!$A$5,IF(M42=People!$B$2,People!$A$2,IF(M42=People!$B$3,People!$A$3,IF(M42=People!$B$4,People!$A$4,))))</f>
        <v>Kelly Williams</v>
      </c>
      <c r="W42" s="3" t="str">
        <f>IFERROR(VLOOKUP(B42,Returns!$A$2:$C$801,2,1), "No")</f>
        <v>Yes</v>
      </c>
    </row>
    <row r="43" spans="1:23" x14ac:dyDescent="0.2">
      <c r="A43" s="1">
        <v>42</v>
      </c>
      <c r="B43" t="s">
        <v>6246</v>
      </c>
      <c r="C43" s="2" t="d">
        <v>2019-09-10</v>
      </c>
      <c r="D43" s="2" t="d">
        <v>2019-09-15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3" t="str">
        <f>IF(M43=People!$B$5,People!$A$5,IF(M43=People!$B$2,People!$A$2,IF(M43=People!$B$3,People!$A$3,IF(M43=People!$B$4,People!$A$4,))))</f>
        <v>Kelly Williams</v>
      </c>
      <c r="W43" s="3" t="str">
        <f>IFERROR(VLOOKUP(B43,Returns!$A$2:$C$801,2,1), "No")</f>
        <v>Yes</v>
      </c>
    </row>
    <row r="44" spans="1:23" x14ac:dyDescent="0.2">
      <c r="A44" s="1">
        <v>43</v>
      </c>
      <c r="B44" t="s">
        <v>6247</v>
      </c>
      <c r="C44" s="2" t="d">
        <v>2018-07-17</v>
      </c>
      <c r="D44" s="2" t="d">
        <v>2018-07-22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3" t="str">
        <f>IF(M44=People!$B$5,People!$A$5,IF(M44=People!$B$2,People!$A$2,IF(M44=People!$B$3,People!$A$3,IF(M44=People!$B$4,People!$A$4,))))</f>
        <v>Anna Andreadi</v>
      </c>
      <c r="W44" s="3" t="str">
        <f>IFERROR(VLOOKUP(B44,Returns!$A$2:$C$801,2,1), "No")</f>
        <v>Yes</v>
      </c>
    </row>
    <row r="45" spans="1:23" x14ac:dyDescent="0.2">
      <c r="A45" s="1">
        <v>44</v>
      </c>
      <c r="B45" t="s">
        <v>6248</v>
      </c>
      <c r="C45" s="2" t="d">
        <v>2019-09-19</v>
      </c>
      <c r="D45" s="2" t="d">
        <v>2019-09-23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3" t="str">
        <f>IF(M45=People!$B$5,People!$A$5,IF(M45=People!$B$2,People!$A$2,IF(M45=People!$B$3,People!$A$3,IF(M45=People!$B$4,People!$A$4,))))</f>
        <v>Cassandra Brandow</v>
      </c>
      <c r="W45" s="3" t="str">
        <f>IFERROR(VLOOKUP(B45,Returns!$A$2:$C$801,2,1), "No")</f>
        <v>Yes</v>
      </c>
    </row>
    <row r="46" spans="1:23" x14ac:dyDescent="0.2">
      <c r="A46" s="1">
        <v>45</v>
      </c>
      <c r="B46" t="s">
        <v>6249</v>
      </c>
      <c r="C46" s="2" t="d">
        <v>2018-03-11</v>
      </c>
      <c r="D46" s="2" t="d">
        <v>2018-03-13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3" t="str">
        <f>IF(M46=People!$B$5,People!$A$5,IF(M46=People!$B$2,People!$A$2,IF(M46=People!$B$3,People!$A$3,IF(M46=People!$B$4,People!$A$4,))))</f>
        <v>Kelly Williams</v>
      </c>
      <c r="W46" s="3" t="str">
        <f>IFERROR(VLOOKUP(B46,Returns!$A$2:$C$801,2,1), "No")</f>
        <v>Yes</v>
      </c>
    </row>
    <row r="47" spans="1:23" x14ac:dyDescent="0.2">
      <c r="A47" s="1">
        <v>46</v>
      </c>
      <c r="B47" t="s">
        <v>6249</v>
      </c>
      <c r="C47" s="2" t="d">
        <v>2018-03-11</v>
      </c>
      <c r="D47" s="2" t="d">
        <v>2018-03-13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3" t="str">
        <f>IF(M47=People!$B$5,People!$A$5,IF(M47=People!$B$2,People!$A$2,IF(M47=People!$B$3,People!$A$3,IF(M47=People!$B$4,People!$A$4,))))</f>
        <v>Kelly Williams</v>
      </c>
      <c r="W47" s="3" t="str">
        <f>IFERROR(VLOOKUP(B47,Returns!$A$2:$C$801,2,1), "No")</f>
        <v>Yes</v>
      </c>
    </row>
    <row r="48" spans="1:23" x14ac:dyDescent="0.2">
      <c r="A48" s="1">
        <v>47</v>
      </c>
      <c r="B48" t="s">
        <v>6250</v>
      </c>
      <c r="C48" s="2" t="d">
        <v>2016-10-20</v>
      </c>
      <c r="D48" s="2" t="d">
        <v>2016-10-25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3" t="str">
        <f>IF(M48=People!$B$5,People!$A$5,IF(M48=People!$B$2,People!$A$2,IF(M48=People!$B$3,People!$A$3,IF(M48=People!$B$4,People!$A$4,))))</f>
        <v>Kelly Williams</v>
      </c>
      <c r="W48" s="3" t="str">
        <f>IFERROR(VLOOKUP(B48,Returns!$A$2:$C$801,2,1), "No")</f>
        <v>Yes</v>
      </c>
    </row>
    <row r="49" spans="1:23" x14ac:dyDescent="0.2">
      <c r="A49" s="1">
        <v>48</v>
      </c>
      <c r="B49" t="s">
        <v>6251</v>
      </c>
      <c r="C49" s="2" t="d">
        <v>2018-06-20</v>
      </c>
      <c r="D49" s="2" t="d">
        <v>2018-06-25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3" t="str">
        <f>IF(M49=People!$B$5,People!$A$5,IF(M49=People!$B$2,People!$A$2,IF(M49=People!$B$3,People!$A$3,IF(M49=People!$B$4,People!$A$4,))))</f>
        <v>Chuck Magee</v>
      </c>
      <c r="W49" s="3" t="str">
        <f>IFERROR(VLOOKUP(B49,Returns!$A$2:$C$801,2,1), "No")</f>
        <v>Yes</v>
      </c>
    </row>
    <row r="50" spans="1:23" x14ac:dyDescent="0.2">
      <c r="A50" s="1">
        <v>49</v>
      </c>
      <c r="B50" t="s">
        <v>6251</v>
      </c>
      <c r="C50" s="2" t="d">
        <v>2018-06-20</v>
      </c>
      <c r="D50" s="2" t="d">
        <v>2018-06-25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3" t="str">
        <f>IF(M50=People!$B$5,People!$A$5,IF(M50=People!$B$2,People!$A$2,IF(M50=People!$B$3,People!$A$3,IF(M50=People!$B$4,People!$A$4,))))</f>
        <v>Chuck Magee</v>
      </c>
      <c r="W50" s="3" t="str">
        <f>IFERROR(VLOOKUP(B50,Returns!$A$2:$C$801,2,1), "No")</f>
        <v>Yes</v>
      </c>
    </row>
    <row r="51" spans="1:23" x14ac:dyDescent="0.2">
      <c r="A51" s="1">
        <v>50</v>
      </c>
      <c r="B51" t="s">
        <v>6252</v>
      </c>
      <c r="C51" s="2" t="d">
        <v>2017-04-18</v>
      </c>
      <c r="D51" s="2" t="d">
        <v>2017-04-22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3" t="str">
        <f>IF(M51=People!$B$5,People!$A$5,IF(M51=People!$B$2,People!$A$2,IF(M51=People!$B$3,People!$A$3,IF(M51=People!$B$4,People!$A$4,))))</f>
        <v>Kelly Williams</v>
      </c>
      <c r="W51" s="3" t="str">
        <f>IFERROR(VLOOKUP(B51,Returns!$A$2:$C$801,2,1), "No")</f>
        <v>Yes</v>
      </c>
    </row>
    <row r="52" spans="1:23" x14ac:dyDescent="0.2">
      <c r="A52" s="1">
        <v>51</v>
      </c>
      <c r="B52" t="s">
        <v>6252</v>
      </c>
      <c r="C52" s="2" t="d">
        <v>2017-04-18</v>
      </c>
      <c r="D52" s="2" t="d">
        <v>2017-04-22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3" t="str">
        <f>IF(M52=People!$B$5,People!$A$5,IF(M52=People!$B$2,People!$A$2,IF(M52=People!$B$3,People!$A$3,IF(M52=People!$B$4,People!$A$4,))))</f>
        <v>Kelly Williams</v>
      </c>
      <c r="W52" s="3" t="str">
        <f>IFERROR(VLOOKUP(B52,Returns!$A$2:$C$801,2,1), "No")</f>
        <v>Yes</v>
      </c>
    </row>
    <row r="53" spans="1:23" x14ac:dyDescent="0.2">
      <c r="A53" s="1">
        <v>52</v>
      </c>
      <c r="B53" t="s">
        <v>6252</v>
      </c>
      <c r="C53" s="2" t="d">
        <v>2017-04-18</v>
      </c>
      <c r="D53" s="2" t="d">
        <v>2017-04-22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3" t="str">
        <f>IF(M53=People!$B$5,People!$A$5,IF(M53=People!$B$2,People!$A$2,IF(M53=People!$B$3,People!$A$3,IF(M53=People!$B$4,People!$A$4,))))</f>
        <v>Kelly Williams</v>
      </c>
      <c r="W53" s="3" t="str">
        <f>IFERROR(VLOOKUP(B53,Returns!$A$2:$C$801,2,1), "No")</f>
        <v>Yes</v>
      </c>
    </row>
    <row r="54" spans="1:23" x14ac:dyDescent="0.2">
      <c r="A54" s="1">
        <v>53</v>
      </c>
      <c r="B54" t="s">
        <v>6252</v>
      </c>
      <c r="C54" s="2" t="d">
        <v>2017-04-18</v>
      </c>
      <c r="D54" s="2" t="d">
        <v>2017-04-22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3" t="str">
        <f>IF(M54=People!$B$5,People!$A$5,IF(M54=People!$B$2,People!$A$2,IF(M54=People!$B$3,People!$A$3,IF(M54=People!$B$4,People!$A$4,))))</f>
        <v>Kelly Williams</v>
      </c>
      <c r="W54" s="3" t="str">
        <f>IFERROR(VLOOKUP(B54,Returns!$A$2:$C$801,2,1), "No")</f>
        <v>Yes</v>
      </c>
    </row>
    <row r="55" spans="1:23" x14ac:dyDescent="0.2">
      <c r="A55" s="1">
        <v>54</v>
      </c>
      <c r="B55" t="s">
        <v>6253</v>
      </c>
      <c r="C55" s="2" t="d">
        <v>2018-12-11</v>
      </c>
      <c r="D55" s="2" t="d">
        <v>2018-12-17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3" t="str">
        <f>IF(M55=People!$B$5,People!$A$5,IF(M55=People!$B$2,People!$A$2,IF(M55=People!$B$3,People!$A$3,IF(M55=People!$B$4,People!$A$4,))))</f>
        <v>Chuck Magee</v>
      </c>
      <c r="W55" s="3" t="str">
        <f>IFERROR(VLOOKUP(B55,Returns!$A$2:$C$801,2,1), "No")</f>
        <v>Yes</v>
      </c>
    </row>
    <row r="56" spans="1:23" x14ac:dyDescent="0.2">
      <c r="A56" s="1">
        <v>55</v>
      </c>
      <c r="B56" t="s">
        <v>6253</v>
      </c>
      <c r="C56" s="2" t="d">
        <v>2018-12-11</v>
      </c>
      <c r="D56" s="2" t="d">
        <v>2018-12-17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3" t="str">
        <f>IF(M56=People!$B$5,People!$A$5,IF(M56=People!$B$2,People!$A$2,IF(M56=People!$B$3,People!$A$3,IF(M56=People!$B$4,People!$A$4,))))</f>
        <v>Chuck Magee</v>
      </c>
      <c r="W56" s="3" t="str">
        <f>IFERROR(VLOOKUP(B56,Returns!$A$2:$C$801,2,1), "No")</f>
        <v>Yes</v>
      </c>
    </row>
    <row r="57" spans="1:23" x14ac:dyDescent="0.2">
      <c r="A57" s="1">
        <v>56</v>
      </c>
      <c r="B57" t="s">
        <v>6040</v>
      </c>
      <c r="C57" s="2" t="d">
        <v>2018-06-17</v>
      </c>
      <c r="D57" s="2" t="d">
        <v>2018-06-18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3" t="str">
        <f>IF(M57=People!$B$5,People!$A$5,IF(M57=People!$B$2,People!$A$2,IF(M57=People!$B$3,People!$A$3,IF(M57=People!$B$4,People!$A$4,))))</f>
        <v>Chuck Magee</v>
      </c>
      <c r="W57" s="3" t="str">
        <f>IFERROR(VLOOKUP(B57,Returns!$A$2:$C$801,2,1), "No")</f>
        <v>Yes</v>
      </c>
    </row>
    <row r="58" spans="1:23" x14ac:dyDescent="0.2">
      <c r="A58" s="1">
        <v>57</v>
      </c>
      <c r="B58" t="s">
        <v>6040</v>
      </c>
      <c r="C58" s="2" t="d">
        <v>2018-06-17</v>
      </c>
      <c r="D58" s="2" t="d">
        <v>2018-06-18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3" t="str">
        <f>IF(M58=People!$B$5,People!$A$5,IF(M58=People!$B$2,People!$A$2,IF(M58=People!$B$3,People!$A$3,IF(M58=People!$B$4,People!$A$4,))))</f>
        <v>Chuck Magee</v>
      </c>
      <c r="W58" s="3" t="str">
        <f>IFERROR(VLOOKUP(B58,Returns!$A$2:$C$801,2,1), "No")</f>
        <v>Yes</v>
      </c>
    </row>
    <row r="59" spans="1:23" x14ac:dyDescent="0.2">
      <c r="A59" s="1">
        <v>58</v>
      </c>
      <c r="B59" t="s">
        <v>6040</v>
      </c>
      <c r="C59" s="2" t="d">
        <v>2018-06-17</v>
      </c>
      <c r="D59" s="2" t="d">
        <v>2018-06-18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3" t="str">
        <f>IF(M59=People!$B$5,People!$A$5,IF(M59=People!$B$2,People!$A$2,IF(M59=People!$B$3,People!$A$3,IF(M59=People!$B$4,People!$A$4,))))</f>
        <v>Chuck Magee</v>
      </c>
      <c r="W59" s="3" t="str">
        <f>IFERROR(VLOOKUP(B59,Returns!$A$2:$C$801,2,1), "No")</f>
        <v>Yes</v>
      </c>
    </row>
    <row r="60" spans="1:23" x14ac:dyDescent="0.2">
      <c r="A60" s="1">
        <v>59</v>
      </c>
      <c r="B60" t="s">
        <v>6040</v>
      </c>
      <c r="C60" s="2" t="d">
        <v>2018-06-17</v>
      </c>
      <c r="D60" s="2" t="d">
        <v>2018-06-18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3" t="str">
        <f>IF(M60=People!$B$5,People!$A$5,IF(M60=People!$B$2,People!$A$2,IF(M60=People!$B$3,People!$A$3,IF(M60=People!$B$4,People!$A$4,))))</f>
        <v>Chuck Magee</v>
      </c>
      <c r="W60" s="3" t="str">
        <f>IFERROR(VLOOKUP(B60,Returns!$A$2:$C$801,2,1), "No")</f>
        <v>Yes</v>
      </c>
    </row>
    <row r="61" spans="1:23" x14ac:dyDescent="0.2">
      <c r="A61" s="1">
        <v>60</v>
      </c>
      <c r="B61" t="s">
        <v>6040</v>
      </c>
      <c r="C61" s="2" t="d">
        <v>2018-06-17</v>
      </c>
      <c r="D61" s="2" t="d">
        <v>2018-06-18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3" t="str">
        <f>IF(M61=People!$B$5,People!$A$5,IF(M61=People!$B$2,People!$A$2,IF(M61=People!$B$3,People!$A$3,IF(M61=People!$B$4,People!$A$4,))))</f>
        <v>Chuck Magee</v>
      </c>
      <c r="W61" s="3" t="str">
        <f>IFERROR(VLOOKUP(B61,Returns!$A$2:$C$801,2,1), "No")</f>
        <v>Yes</v>
      </c>
    </row>
    <row r="62" spans="1:23" x14ac:dyDescent="0.2">
      <c r="A62" s="1">
        <v>61</v>
      </c>
      <c r="B62" t="s">
        <v>6040</v>
      </c>
      <c r="C62" s="2" t="d">
        <v>2018-06-17</v>
      </c>
      <c r="D62" s="2" t="d">
        <v>2018-06-18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3" t="str">
        <f>IF(M62=People!$B$5,People!$A$5,IF(M62=People!$B$2,People!$A$2,IF(M62=People!$B$3,People!$A$3,IF(M62=People!$B$4,People!$A$4,))))</f>
        <v>Chuck Magee</v>
      </c>
      <c r="W62" s="3" t="str">
        <f>IFERROR(VLOOKUP(B62,Returns!$A$2:$C$801,2,1), "No")</f>
        <v>Yes</v>
      </c>
    </row>
    <row r="63" spans="1:23" x14ac:dyDescent="0.2">
      <c r="A63" s="1">
        <v>62</v>
      </c>
      <c r="B63" t="s">
        <v>6040</v>
      </c>
      <c r="C63" s="2" t="d">
        <v>2018-06-17</v>
      </c>
      <c r="D63" s="2" t="d">
        <v>2018-06-18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3" t="str">
        <f>IF(M63=People!$B$5,People!$A$5,IF(M63=People!$B$2,People!$A$2,IF(M63=People!$B$3,People!$A$3,IF(M63=People!$B$4,People!$A$4,))))</f>
        <v>Chuck Magee</v>
      </c>
      <c r="W63" s="3" t="str">
        <f>IFERROR(VLOOKUP(B63,Returns!$A$2:$C$801,2,1), "No")</f>
        <v>Yes</v>
      </c>
    </row>
    <row r="64" spans="1:23" x14ac:dyDescent="0.2">
      <c r="A64" s="1">
        <v>63</v>
      </c>
      <c r="B64" t="s">
        <v>6254</v>
      </c>
      <c r="C64" s="2" t="d">
        <v>2017-11-24</v>
      </c>
      <c r="D64" s="2" t="d">
        <v>2017-11-30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3" t="str">
        <f>IF(M64=People!$B$5,People!$A$5,IF(M64=People!$B$2,People!$A$2,IF(M64=People!$B$3,People!$A$3,IF(M64=People!$B$4,People!$A$4,))))</f>
        <v>Anna Andreadi</v>
      </c>
      <c r="W64" s="3" t="str">
        <f>IFERROR(VLOOKUP(B64,Returns!$A$2:$C$801,2,1), "No")</f>
        <v>Yes</v>
      </c>
    </row>
    <row r="65" spans="1:23" x14ac:dyDescent="0.2">
      <c r="A65" s="1">
        <v>64</v>
      </c>
      <c r="B65" t="s">
        <v>6254</v>
      </c>
      <c r="C65" s="2" t="d">
        <v>2017-11-24</v>
      </c>
      <c r="D65" s="2" t="d">
        <v>2017-11-30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3" t="str">
        <f>IF(M65=People!$B$5,People!$A$5,IF(M65=People!$B$2,People!$A$2,IF(M65=People!$B$3,People!$A$3,IF(M65=People!$B$4,People!$A$4,))))</f>
        <v>Anna Andreadi</v>
      </c>
      <c r="W65" s="3" t="str">
        <f>IFERROR(VLOOKUP(B65,Returns!$A$2:$C$801,2,1), "No")</f>
        <v>Yes</v>
      </c>
    </row>
    <row r="66" spans="1:23" x14ac:dyDescent="0.2">
      <c r="A66" s="1">
        <v>65</v>
      </c>
      <c r="B66" t="s">
        <v>6254</v>
      </c>
      <c r="C66" s="2" t="d">
        <v>2017-11-24</v>
      </c>
      <c r="D66" s="2" t="d">
        <v>2017-11-30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3" t="str">
        <f>IF(M66=People!$B$5,People!$A$5,IF(M66=People!$B$2,People!$A$2,IF(M66=People!$B$3,People!$A$3,IF(M66=People!$B$4,People!$A$4,))))</f>
        <v>Anna Andreadi</v>
      </c>
      <c r="W66" s="3" t="str">
        <f>IFERROR(VLOOKUP(B66,Returns!$A$2:$C$801,2,1), "No")</f>
        <v>Yes</v>
      </c>
    </row>
    <row r="67" spans="1:23" x14ac:dyDescent="0.2">
      <c r="A67" s="1">
        <v>66</v>
      </c>
      <c r="B67" t="s">
        <v>6254</v>
      </c>
      <c r="C67" s="2" t="d">
        <v>2017-11-24</v>
      </c>
      <c r="D67" s="2" t="d">
        <v>2017-11-30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3" t="str">
        <f>IF(M67=People!$B$5,People!$A$5,IF(M67=People!$B$2,People!$A$2,IF(M67=People!$B$3,People!$A$3,IF(M67=People!$B$4,People!$A$4,))))</f>
        <v>Anna Andreadi</v>
      </c>
      <c r="W67" s="3" t="str">
        <f>IFERROR(VLOOKUP(B67,Returns!$A$2:$C$801,2,1), "No")</f>
        <v>Yes</v>
      </c>
    </row>
    <row r="68" spans="1:23" x14ac:dyDescent="0.2">
      <c r="A68" s="1">
        <v>67</v>
      </c>
      <c r="B68" t="s">
        <v>6255</v>
      </c>
      <c r="C68" s="2" t="d">
        <v>2017-04-30</v>
      </c>
      <c r="D68" s="2" t="d">
        <v>2017-05-05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3" t="str">
        <f>IF(M68=People!$B$5,People!$A$5,IF(M68=People!$B$2,People!$A$2,IF(M68=People!$B$3,People!$A$3,IF(M68=People!$B$4,People!$A$4,))))</f>
        <v>Kelly Williams</v>
      </c>
      <c r="W68" s="3" t="str">
        <f>IFERROR(VLOOKUP(B68,Returns!$A$2:$C$801,2,1), "No")</f>
        <v>Yes</v>
      </c>
    </row>
    <row r="69" spans="1:23" x14ac:dyDescent="0.2">
      <c r="A69" s="1">
        <v>68</v>
      </c>
      <c r="B69" t="s">
        <v>6256</v>
      </c>
      <c r="C69" s="2" t="d">
        <v>2016-12-05</v>
      </c>
      <c r="D69" s="2" t="d">
        <v>2016-12-10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3" t="str">
        <f>IF(M69=People!$B$5,People!$A$5,IF(M69=People!$B$2,People!$A$2,IF(M69=People!$B$3,People!$A$3,IF(M69=People!$B$4,People!$A$4,))))</f>
        <v>Anna Andreadi</v>
      </c>
      <c r="W69" s="3" t="str">
        <f>IFERROR(VLOOKUP(B69,Returns!$A$2:$C$801,2,1), "No")</f>
        <v>Yes</v>
      </c>
    </row>
    <row r="70" spans="1:23" x14ac:dyDescent="0.2">
      <c r="A70" s="1">
        <v>69</v>
      </c>
      <c r="B70" t="s">
        <v>6256</v>
      </c>
      <c r="C70" s="2" t="d">
        <v>2016-12-05</v>
      </c>
      <c r="D70" s="2" t="d">
        <v>2016-12-10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3" t="str">
        <f>IF(M70=People!$B$5,People!$A$5,IF(M70=People!$B$2,People!$A$2,IF(M70=People!$B$3,People!$A$3,IF(M70=People!$B$4,People!$A$4,))))</f>
        <v>Anna Andreadi</v>
      </c>
      <c r="W70" s="3" t="str">
        <f>IFERROR(VLOOKUP(B70,Returns!$A$2:$C$801,2,1), "No")</f>
        <v>Yes</v>
      </c>
    </row>
    <row r="71" spans="1:23" x14ac:dyDescent="0.2">
      <c r="A71" s="1">
        <v>70</v>
      </c>
      <c r="B71" t="s">
        <v>6257</v>
      </c>
      <c r="C71" s="2" t="d">
        <v>2018-06-04</v>
      </c>
      <c r="D71" s="2" t="d">
        <v>2018-06-06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3" t="str">
        <f>IF(M71=People!$B$5,People!$A$5,IF(M71=People!$B$2,People!$A$2,IF(M71=People!$B$3,People!$A$3,IF(M71=People!$B$4,People!$A$4,))))</f>
        <v>Cassandra Brandow</v>
      </c>
      <c r="W71" s="3" t="str">
        <f>IFERROR(VLOOKUP(B71,Returns!$A$2:$C$801,2,1), "No")</f>
        <v>Yes</v>
      </c>
    </row>
    <row r="72" spans="1:23" x14ac:dyDescent="0.2">
      <c r="A72" s="1">
        <v>71</v>
      </c>
      <c r="B72" t="s">
        <v>6258</v>
      </c>
      <c r="C72" s="2" t="d">
        <v>2018-09-18</v>
      </c>
      <c r="D72" s="2" t="d">
        <v>2018-09-23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3" t="str">
        <f>IF(M72=People!$B$5,People!$A$5,IF(M72=People!$B$2,People!$A$2,IF(M72=People!$B$3,People!$A$3,IF(M72=People!$B$4,People!$A$4,))))</f>
        <v>Chuck Magee</v>
      </c>
      <c r="W72" s="3" t="str">
        <f>IFERROR(VLOOKUP(B72,Returns!$A$2:$C$801,2,1), "No")</f>
        <v>Yes</v>
      </c>
    </row>
    <row r="73" spans="1:23" x14ac:dyDescent="0.2">
      <c r="A73" s="1">
        <v>72</v>
      </c>
      <c r="B73" t="s">
        <v>6259</v>
      </c>
      <c r="C73" s="2" t="d">
        <v>2019-09-14</v>
      </c>
      <c r="D73" s="2" t="d">
        <v>2019-09-17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3" t="str">
        <f>IF(M73=People!$B$5,People!$A$5,IF(M73=People!$B$2,People!$A$2,IF(M73=People!$B$3,People!$A$3,IF(M73=People!$B$4,People!$A$4,))))</f>
        <v>Kelly Williams</v>
      </c>
      <c r="W73" s="3" t="str">
        <f>IFERROR(VLOOKUP(B73,Returns!$A$2:$C$801,2,1), "No")</f>
        <v>Yes</v>
      </c>
    </row>
    <row r="74" spans="1:23" x14ac:dyDescent="0.2">
      <c r="A74" s="1">
        <v>73</v>
      </c>
      <c r="B74" t="s">
        <v>6260</v>
      </c>
      <c r="C74" s="2" t="d">
        <v>2017-04-26</v>
      </c>
      <c r="D74" s="2" t="d">
        <v>2017-05-02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3" t="str">
        <f>IF(M74=People!$B$5,People!$A$5,IF(M74=People!$B$2,People!$A$2,IF(M74=People!$B$3,People!$A$3,IF(M74=People!$B$4,People!$A$4,))))</f>
        <v>Cassandra Brandow</v>
      </c>
      <c r="W74" s="3" t="str">
        <f>IFERROR(VLOOKUP(B74,Returns!$A$2:$C$801,2,1), "No")</f>
        <v>Yes</v>
      </c>
    </row>
    <row r="75" spans="1:23" x14ac:dyDescent="0.2">
      <c r="A75" s="1">
        <v>74</v>
      </c>
      <c r="B75" t="s">
        <v>6260</v>
      </c>
      <c r="C75" s="2" t="d">
        <v>2017-04-26</v>
      </c>
      <c r="D75" s="2" t="d">
        <v>2017-05-02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3" t="str">
        <f>IF(M75=People!$B$5,People!$A$5,IF(M75=People!$B$2,People!$A$2,IF(M75=People!$B$3,People!$A$3,IF(M75=People!$B$4,People!$A$4,))))</f>
        <v>Cassandra Brandow</v>
      </c>
      <c r="W75" s="3" t="str">
        <f>IFERROR(VLOOKUP(B75,Returns!$A$2:$C$801,2,1), "No")</f>
        <v>Yes</v>
      </c>
    </row>
    <row r="76" spans="1:23" x14ac:dyDescent="0.2">
      <c r="A76" s="1">
        <v>75</v>
      </c>
      <c r="B76" t="s">
        <v>6260</v>
      </c>
      <c r="C76" s="2" t="d">
        <v>2017-04-26</v>
      </c>
      <c r="D76" s="2" t="d">
        <v>2017-05-02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3" t="str">
        <f>IF(M76=People!$B$5,People!$A$5,IF(M76=People!$B$2,People!$A$2,IF(M76=People!$B$3,People!$A$3,IF(M76=People!$B$4,People!$A$4,))))</f>
        <v>Cassandra Brandow</v>
      </c>
      <c r="W76" s="3" t="str">
        <f>IFERROR(VLOOKUP(B76,Returns!$A$2:$C$801,2,1), "No")</f>
        <v>Yes</v>
      </c>
    </row>
    <row r="77" spans="1:23" x14ac:dyDescent="0.2">
      <c r="A77" s="1">
        <v>76</v>
      </c>
      <c r="B77" t="s">
        <v>6261</v>
      </c>
      <c r="C77" s="2" t="d">
        <v>2019-12-09</v>
      </c>
      <c r="D77" s="2" t="d">
        <v>2019-12-11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3" t="str">
        <f>IF(M77=People!$B$5,People!$A$5,IF(M77=People!$B$2,People!$A$2,IF(M77=People!$B$3,People!$A$3,IF(M77=People!$B$4,People!$A$4,))))</f>
        <v>Kelly Williams</v>
      </c>
      <c r="W77" s="3" t="str">
        <f>IFERROR(VLOOKUP(B77,Returns!$A$2:$C$801,2,1), "No")</f>
        <v>Yes</v>
      </c>
    </row>
    <row r="78" spans="1:23" x14ac:dyDescent="0.2">
      <c r="A78" s="1">
        <v>77</v>
      </c>
      <c r="B78" t="s">
        <v>6261</v>
      </c>
      <c r="C78" s="2" t="d">
        <v>2019-12-09</v>
      </c>
      <c r="D78" s="2" t="d">
        <v>2019-12-11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3" t="str">
        <f>IF(M78=People!$B$5,People!$A$5,IF(M78=People!$B$2,People!$A$2,IF(M78=People!$B$3,People!$A$3,IF(M78=People!$B$4,People!$A$4,))))</f>
        <v>Kelly Williams</v>
      </c>
      <c r="W78" s="3" t="str">
        <f>IFERROR(VLOOKUP(B78,Returns!$A$2:$C$801,2,1), "No")</f>
        <v>Yes</v>
      </c>
    </row>
    <row r="79" spans="1:23" x14ac:dyDescent="0.2">
      <c r="A79" s="1">
        <v>78</v>
      </c>
      <c r="B79" t="s">
        <v>6261</v>
      </c>
      <c r="C79" s="2" t="d">
        <v>2019-12-09</v>
      </c>
      <c r="D79" s="2" t="d">
        <v>2019-12-11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3" t="str">
        <f>IF(M79=People!$B$5,People!$A$5,IF(M79=People!$B$2,People!$A$2,IF(M79=People!$B$3,People!$A$3,IF(M79=People!$B$4,People!$A$4,))))</f>
        <v>Kelly Williams</v>
      </c>
      <c r="W79" s="3" t="str">
        <f>IFERROR(VLOOKUP(B79,Returns!$A$2:$C$801,2,1), "No")</f>
        <v>Yes</v>
      </c>
    </row>
    <row r="80" spans="1:23" x14ac:dyDescent="0.2">
      <c r="A80" s="1">
        <v>79</v>
      </c>
      <c r="B80" t="s">
        <v>6262</v>
      </c>
      <c r="C80" s="2" t="d">
        <v>2016-11-26</v>
      </c>
      <c r="D80" s="2" t="d">
        <v>2016-12-01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3" t="str">
        <f>IF(M80=People!$B$5,People!$A$5,IF(M80=People!$B$2,People!$A$2,IF(M80=People!$B$3,People!$A$3,IF(M80=People!$B$4,People!$A$4,))))</f>
        <v>Kelly Williams</v>
      </c>
      <c r="W80" s="3" t="str">
        <f>IFERROR(VLOOKUP(B80,Returns!$A$2:$C$801,2,1), "No")</f>
        <v>Yes</v>
      </c>
    </row>
    <row r="81" spans="1:23" x14ac:dyDescent="0.2">
      <c r="A81" s="1">
        <v>80</v>
      </c>
      <c r="B81" t="s">
        <v>6263</v>
      </c>
      <c r="C81" s="2" t="d">
        <v>2018-06-12</v>
      </c>
      <c r="D81" s="2" t="d">
        <v>2018-06-15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3" t="str">
        <f>IF(M81=People!$B$5,People!$A$5,IF(M81=People!$B$2,People!$A$2,IF(M81=People!$B$3,People!$A$3,IF(M81=People!$B$4,People!$A$4,))))</f>
        <v>Cassandra Brandow</v>
      </c>
      <c r="W81" s="3" t="str">
        <f>IFERROR(VLOOKUP(B81,Returns!$A$2:$C$801,2,1), "No")</f>
        <v>Yes</v>
      </c>
    </row>
    <row r="82" spans="1:23" x14ac:dyDescent="0.2">
      <c r="A82" s="1">
        <v>81</v>
      </c>
      <c r="B82" t="s">
        <v>6263</v>
      </c>
      <c r="C82" s="2" t="d">
        <v>2018-06-12</v>
      </c>
      <c r="D82" s="2" t="d">
        <v>2018-06-15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3" t="str">
        <f>IF(M82=People!$B$5,People!$A$5,IF(M82=People!$B$2,People!$A$2,IF(M82=People!$B$3,People!$A$3,IF(M82=People!$B$4,People!$A$4,))))</f>
        <v>Cassandra Brandow</v>
      </c>
      <c r="W82" s="3" t="str">
        <f>IFERROR(VLOOKUP(B82,Returns!$A$2:$C$801,2,1), "No")</f>
        <v>Yes</v>
      </c>
    </row>
    <row r="83" spans="1:23" x14ac:dyDescent="0.2">
      <c r="A83" s="1">
        <v>82</v>
      </c>
      <c r="B83" t="s">
        <v>6264</v>
      </c>
      <c r="C83" s="2" t="d">
        <v>2016-10-12</v>
      </c>
      <c r="D83" s="2" t="d">
        <v>2016-10-16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3" t="str">
        <f>IF(M83=People!$B$5,People!$A$5,IF(M83=People!$B$2,People!$A$2,IF(M83=People!$B$3,People!$A$3,IF(M83=People!$B$4,People!$A$4,))))</f>
        <v>Anna Andreadi</v>
      </c>
      <c r="W83" s="3" t="str">
        <f>IFERROR(VLOOKUP(B83,Returns!$A$2:$C$801,2,1), "No")</f>
        <v>Yes</v>
      </c>
    </row>
    <row r="84" spans="1:23" x14ac:dyDescent="0.2">
      <c r="A84" s="1">
        <v>83</v>
      </c>
      <c r="B84" t="s">
        <v>6264</v>
      </c>
      <c r="C84" s="2" t="d">
        <v>2016-10-12</v>
      </c>
      <c r="D84" s="2" t="d">
        <v>2016-10-16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3" t="str">
        <f>IF(M84=People!$B$5,People!$A$5,IF(M84=People!$B$2,People!$A$2,IF(M84=People!$B$3,People!$A$3,IF(M84=People!$B$4,People!$A$4,))))</f>
        <v>Anna Andreadi</v>
      </c>
      <c r="W84" s="3" t="str">
        <f>IFERROR(VLOOKUP(B84,Returns!$A$2:$C$801,2,1), "No")</f>
        <v>Yes</v>
      </c>
    </row>
    <row r="85" spans="1:23" x14ac:dyDescent="0.2">
      <c r="A85" s="1">
        <v>84</v>
      </c>
      <c r="B85" t="s">
        <v>6265</v>
      </c>
      <c r="C85" s="2" t="d">
        <v>2017-09-03</v>
      </c>
      <c r="D85" s="2" t="d">
        <v>2017-09-08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3" t="str">
        <f>IF(M85=People!$B$5,People!$A$5,IF(M85=People!$B$2,People!$A$2,IF(M85=People!$B$3,People!$A$3,IF(M85=People!$B$4,People!$A$4,))))</f>
        <v>Cassandra Brandow</v>
      </c>
      <c r="W85" s="3" t="str">
        <f>IFERROR(VLOOKUP(B85,Returns!$A$2:$C$801,2,1), "No")</f>
        <v>Yes</v>
      </c>
    </row>
    <row r="86" spans="1:23" x14ac:dyDescent="0.2">
      <c r="A86" s="1">
        <v>85</v>
      </c>
      <c r="B86" t="s">
        <v>6266</v>
      </c>
      <c r="C86" s="2" t="d">
        <v>2019-11-13</v>
      </c>
      <c r="D86" s="2" t="d">
        <v>2019-11-16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3" t="str">
        <f>IF(M86=People!$B$5,People!$A$5,IF(M86=People!$B$2,People!$A$2,IF(M86=People!$B$3,People!$A$3,IF(M86=People!$B$4,People!$A$4,))))</f>
        <v>Kelly Williams</v>
      </c>
      <c r="W86" s="3" t="str">
        <f>IFERROR(VLOOKUP(B86,Returns!$A$2:$C$801,2,1), "No")</f>
        <v>Yes</v>
      </c>
    </row>
    <row r="87" spans="1:23" x14ac:dyDescent="0.2">
      <c r="A87" s="1">
        <v>86</v>
      </c>
      <c r="B87" t="s">
        <v>6267</v>
      </c>
      <c r="C87" s="2" t="d">
        <v>2019-05-28</v>
      </c>
      <c r="D87" s="2" t="d">
        <v>2019-05-30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3" t="str">
        <f>IF(M87=People!$B$5,People!$A$5,IF(M87=People!$B$2,People!$A$2,IF(M87=People!$B$3,People!$A$3,IF(M87=People!$B$4,People!$A$4,))))</f>
        <v>Cassandra Brandow</v>
      </c>
      <c r="W87" s="3" t="str">
        <f>IFERROR(VLOOKUP(B87,Returns!$A$2:$C$801,2,1), "No")</f>
        <v>Yes</v>
      </c>
    </row>
    <row r="88" spans="1:23" x14ac:dyDescent="0.2">
      <c r="A88" s="1">
        <v>87</v>
      </c>
      <c r="B88" t="s">
        <v>6268</v>
      </c>
      <c r="C88" s="2" t="d">
        <v>2019-10-26</v>
      </c>
      <c r="D88" s="2" t="d">
        <v>2019-11-02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3" t="str">
        <f>IF(M88=People!$B$5,People!$A$5,IF(M88=People!$B$2,People!$A$2,IF(M88=People!$B$3,People!$A$3,IF(M88=People!$B$4,People!$A$4,))))</f>
        <v>Kelly Williams</v>
      </c>
      <c r="W88" s="3" t="str">
        <f>IFERROR(VLOOKUP(B88,Returns!$A$2:$C$801,2,1), "No")</f>
        <v>Yes</v>
      </c>
    </row>
    <row r="89" spans="1:23" x14ac:dyDescent="0.2">
      <c r="A89" s="1">
        <v>88</v>
      </c>
      <c r="B89" t="s">
        <v>6268</v>
      </c>
      <c r="C89" s="2" t="d">
        <v>2019-10-26</v>
      </c>
      <c r="D89" s="2" t="d">
        <v>2019-11-02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3" t="str">
        <f>IF(M89=People!$B$5,People!$A$5,IF(M89=People!$B$2,People!$A$2,IF(M89=People!$B$3,People!$A$3,IF(M89=People!$B$4,People!$A$4,))))</f>
        <v>Kelly Williams</v>
      </c>
      <c r="W89" s="3" t="str">
        <f>IFERROR(VLOOKUP(B89,Returns!$A$2:$C$801,2,1), "No")</f>
        <v>Yes</v>
      </c>
    </row>
    <row r="90" spans="1:23" x14ac:dyDescent="0.2">
      <c r="A90" s="1">
        <v>89</v>
      </c>
      <c r="B90" t="s">
        <v>6269</v>
      </c>
      <c r="C90" s="2" t="d">
        <v>2018-04-05</v>
      </c>
      <c r="D90" s="2" t="d">
        <v>2018-04-10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3" t="str">
        <f>IF(M90=People!$B$5,People!$A$5,IF(M90=People!$B$2,People!$A$2,IF(M90=People!$B$3,People!$A$3,IF(M90=People!$B$4,People!$A$4,))))</f>
        <v>Kelly Williams</v>
      </c>
      <c r="W90" s="3" t="str">
        <f>IFERROR(VLOOKUP(B90,Returns!$A$2:$C$801,2,1), "No")</f>
        <v>Yes</v>
      </c>
    </row>
    <row r="91" spans="1:23" x14ac:dyDescent="0.2">
      <c r="A91" s="1">
        <v>90</v>
      </c>
      <c r="B91" t="s">
        <v>6038</v>
      </c>
      <c r="C91" s="2" t="d">
        <v>2018-09-17</v>
      </c>
      <c r="D91" s="2" t="d">
        <v>2018-09-22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3" t="str">
        <f>IF(M91=People!$B$5,People!$A$5,IF(M91=People!$B$2,People!$A$2,IF(M91=People!$B$3,People!$A$3,IF(M91=People!$B$4,People!$A$4,))))</f>
        <v>Anna Andreadi</v>
      </c>
      <c r="W91" s="3" t="str">
        <f>IFERROR(VLOOKUP(B91,Returns!$A$2:$C$801,2,1), "No")</f>
        <v>Yes</v>
      </c>
    </row>
    <row r="92" spans="1:23" x14ac:dyDescent="0.2">
      <c r="A92" s="1">
        <v>91</v>
      </c>
      <c r="B92" t="s">
        <v>6038</v>
      </c>
      <c r="C92" s="2" t="d">
        <v>2018-09-17</v>
      </c>
      <c r="D92" s="2" t="d">
        <v>2018-09-22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3" t="str">
        <f>IF(M92=People!$B$5,People!$A$5,IF(M92=People!$B$2,People!$A$2,IF(M92=People!$B$3,People!$A$3,IF(M92=People!$B$4,People!$A$4,))))</f>
        <v>Anna Andreadi</v>
      </c>
      <c r="W92" s="3" t="str">
        <f>IFERROR(VLOOKUP(B92,Returns!$A$2:$C$801,2,1), "No")</f>
        <v>Yes</v>
      </c>
    </row>
    <row r="93" spans="1:23" x14ac:dyDescent="0.2">
      <c r="A93" s="1">
        <v>92</v>
      </c>
      <c r="B93" t="s">
        <v>6038</v>
      </c>
      <c r="C93" s="2" t="d">
        <v>2018-09-17</v>
      </c>
      <c r="D93" s="2" t="d">
        <v>2018-09-22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3" t="str">
        <f>IF(M93=People!$B$5,People!$A$5,IF(M93=People!$B$2,People!$A$2,IF(M93=People!$B$3,People!$A$3,IF(M93=People!$B$4,People!$A$4,))))</f>
        <v>Anna Andreadi</v>
      </c>
      <c r="W93" s="3" t="str">
        <f>IFERROR(VLOOKUP(B93,Returns!$A$2:$C$801,2,1), "No")</f>
        <v>Yes</v>
      </c>
    </row>
    <row r="94" spans="1:23" x14ac:dyDescent="0.2">
      <c r="A94" s="1">
        <v>93</v>
      </c>
      <c r="B94" t="s">
        <v>6270</v>
      </c>
      <c r="C94" s="2" t="d">
        <v>2017-01-31</v>
      </c>
      <c r="D94" s="2" t="d">
        <v>2017-02-05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3" t="str">
        <f>IF(M94=People!$B$5,People!$A$5,IF(M94=People!$B$2,People!$A$2,IF(M94=People!$B$3,People!$A$3,IF(M94=People!$B$4,People!$A$4,))))</f>
        <v>Kelly Williams</v>
      </c>
      <c r="W94" s="3" t="str">
        <f>IFERROR(VLOOKUP(B94,Returns!$A$2:$C$801,2,1), "No")</f>
        <v>Yes</v>
      </c>
    </row>
    <row r="95" spans="1:23" x14ac:dyDescent="0.2">
      <c r="A95" s="1">
        <v>94</v>
      </c>
      <c r="B95" t="s">
        <v>6270</v>
      </c>
      <c r="C95" s="2" t="d">
        <v>2017-01-31</v>
      </c>
      <c r="D95" s="2" t="d">
        <v>2017-02-05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3" t="str">
        <f>IF(M95=People!$B$5,People!$A$5,IF(M95=People!$B$2,People!$A$2,IF(M95=People!$B$3,People!$A$3,IF(M95=People!$B$4,People!$A$4,))))</f>
        <v>Kelly Williams</v>
      </c>
      <c r="W95" s="3" t="str">
        <f>IFERROR(VLOOKUP(B95,Returns!$A$2:$C$801,2,1), "No")</f>
        <v>Yes</v>
      </c>
    </row>
    <row r="96" spans="1:23" x14ac:dyDescent="0.2">
      <c r="A96" s="1">
        <v>95</v>
      </c>
      <c r="B96" t="s">
        <v>6270</v>
      </c>
      <c r="C96" s="2" t="d">
        <v>2017-01-31</v>
      </c>
      <c r="D96" s="2" t="d">
        <v>2017-02-05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3" t="str">
        <f>IF(M96=People!$B$5,People!$A$5,IF(M96=People!$B$2,People!$A$2,IF(M96=People!$B$3,People!$A$3,IF(M96=People!$B$4,People!$A$4,))))</f>
        <v>Kelly Williams</v>
      </c>
      <c r="W96" s="3" t="str">
        <f>IFERROR(VLOOKUP(B96,Returns!$A$2:$C$801,2,1), "No")</f>
        <v>Yes</v>
      </c>
    </row>
    <row r="97" spans="1:23" x14ac:dyDescent="0.2">
      <c r="A97" s="1">
        <v>96</v>
      </c>
      <c r="B97" t="s">
        <v>6271</v>
      </c>
      <c r="C97" s="2" t="d">
        <v>2019-11-06</v>
      </c>
      <c r="D97" s="2" t="d">
        <v>2019-11-12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3" t="str">
        <f>IF(M97=People!$B$5,People!$A$5,IF(M97=People!$B$2,People!$A$2,IF(M97=People!$B$3,People!$A$3,IF(M97=People!$B$4,People!$A$4,))))</f>
        <v>Anna Andreadi</v>
      </c>
      <c r="W97" s="3" t="str">
        <f>IFERROR(VLOOKUP(B97,Returns!$A$2:$C$801,2,1), "No")</f>
        <v>Yes</v>
      </c>
    </row>
    <row r="98" spans="1:23" x14ac:dyDescent="0.2">
      <c r="A98" s="1">
        <v>97</v>
      </c>
      <c r="B98" t="s">
        <v>6272</v>
      </c>
      <c r="C98" s="2" t="d">
        <v>2019-11-09</v>
      </c>
      <c r="D98" s="2" t="d">
        <v>2019-11-11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3" t="str">
        <f>IF(M98=People!$B$5,People!$A$5,IF(M98=People!$B$2,People!$A$2,IF(M98=People!$B$3,People!$A$3,IF(M98=People!$B$4,People!$A$4,))))</f>
        <v>Chuck Magee</v>
      </c>
      <c r="W98" s="3" t="str">
        <f>IFERROR(VLOOKUP(B98,Returns!$A$2:$C$801,2,1), "No")</f>
        <v>Yes</v>
      </c>
    </row>
    <row r="99" spans="1:23" x14ac:dyDescent="0.2">
      <c r="A99" s="1">
        <v>98</v>
      </c>
      <c r="B99" t="s">
        <v>6273</v>
      </c>
      <c r="C99" s="2" t="d">
        <v>2019-06-17</v>
      </c>
      <c r="D99" s="2" t="d">
        <v>2019-06-20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3" t="str">
        <f>IF(M99=People!$B$5,People!$A$5,IF(M99=People!$B$2,People!$A$2,IF(M99=People!$B$3,People!$A$3,IF(M99=People!$B$4,People!$A$4,))))</f>
        <v>Anna Andreadi</v>
      </c>
      <c r="W99" s="3" t="str">
        <f>IFERROR(VLOOKUP(B99,Returns!$A$2:$C$801,2,1), "No")</f>
        <v>Yes</v>
      </c>
    </row>
    <row r="100" spans="1:23" x14ac:dyDescent="0.2">
      <c r="A100" s="1">
        <v>99</v>
      </c>
      <c r="B100" t="s">
        <v>6274</v>
      </c>
      <c r="C100" s="2" t="d">
        <v>2018-09-06</v>
      </c>
      <c r="D100" s="2" t="d">
        <v>2018-09-11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3" t="str">
        <f>IF(M100=People!$B$5,People!$A$5,IF(M100=People!$B$2,People!$A$2,IF(M100=People!$B$3,People!$A$3,IF(M100=People!$B$4,People!$A$4,))))</f>
        <v>Kelly Williams</v>
      </c>
      <c r="W100" s="3" t="str">
        <f>IFERROR(VLOOKUP(B100,Returns!$A$2:$C$801,2,1), "No")</f>
        <v>Yes</v>
      </c>
    </row>
    <row r="101" spans="1:23" x14ac:dyDescent="0.2">
      <c r="A101" s="1">
        <v>100</v>
      </c>
      <c r="B101" t="s">
        <v>6275</v>
      </c>
      <c r="C101" s="2" t="d">
        <v>2018-08-29</v>
      </c>
      <c r="D101" s="2" t="d">
        <v>2018-09-02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3" t="str">
        <f>IF(M101=People!$B$5,People!$A$5,IF(M101=People!$B$2,People!$A$2,IF(M101=People!$B$3,People!$A$3,IF(M101=People!$B$4,People!$A$4,))))</f>
        <v>Kelly Williams</v>
      </c>
      <c r="W101" s="3" t="str">
        <f>IFERROR(VLOOKUP(B101,Returns!$A$2:$C$801,2,1), "No")</f>
        <v>Yes</v>
      </c>
    </row>
    <row r="102" spans="1:23" x14ac:dyDescent="0.2">
      <c r="A102" s="1">
        <v>101</v>
      </c>
      <c r="B102" t="s">
        <v>6275</v>
      </c>
      <c r="C102" s="2" t="d">
        <v>2018-08-29</v>
      </c>
      <c r="D102" s="2" t="d">
        <v>2018-09-02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3" t="str">
        <f>IF(M102=People!$B$5,People!$A$5,IF(M102=People!$B$2,People!$A$2,IF(M102=People!$B$3,People!$A$3,IF(M102=People!$B$4,People!$A$4,))))</f>
        <v>Kelly Williams</v>
      </c>
      <c r="W102" s="3" t="str">
        <f>IFERROR(VLOOKUP(B102,Returns!$A$2:$C$801,2,1), "No")</f>
        <v>Yes</v>
      </c>
    </row>
    <row r="103" spans="1:23" x14ac:dyDescent="0.2">
      <c r="A103" s="1">
        <v>102</v>
      </c>
      <c r="B103" t="s">
        <v>6275</v>
      </c>
      <c r="C103" s="2" t="d">
        <v>2018-08-29</v>
      </c>
      <c r="D103" s="2" t="d">
        <v>2018-09-02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3" t="str">
        <f>IF(M103=People!$B$5,People!$A$5,IF(M103=People!$B$2,People!$A$2,IF(M103=People!$B$3,People!$A$3,IF(M103=People!$B$4,People!$A$4,))))</f>
        <v>Kelly Williams</v>
      </c>
      <c r="W103" s="3" t="str">
        <f>IFERROR(VLOOKUP(B103,Returns!$A$2:$C$801,2,1), "No")</f>
        <v>Yes</v>
      </c>
    </row>
    <row r="104" spans="1:23" x14ac:dyDescent="0.2">
      <c r="A104" s="1">
        <v>103</v>
      </c>
      <c r="B104" t="s">
        <v>6276</v>
      </c>
      <c r="C104" s="2" t="d">
        <v>2018-12-01</v>
      </c>
      <c r="D104" s="2" t="d">
        <v>2018-12-04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3" t="str">
        <f>IF(M104=People!$B$5,People!$A$5,IF(M104=People!$B$2,People!$A$2,IF(M104=People!$B$3,People!$A$3,IF(M104=People!$B$4,People!$A$4,))))</f>
        <v>Kelly Williams</v>
      </c>
      <c r="W104" s="3" t="str">
        <f>IFERROR(VLOOKUP(B104,Returns!$A$2:$C$801,2,1), "No")</f>
        <v>Yes</v>
      </c>
    </row>
    <row r="105" spans="1:23" x14ac:dyDescent="0.2">
      <c r="A105" s="1">
        <v>104</v>
      </c>
      <c r="B105" t="s">
        <v>6277</v>
      </c>
      <c r="C105" s="2" t="d">
        <v>2017-11-13</v>
      </c>
      <c r="D105" s="2" t="d">
        <v>2017-11-17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3" t="str">
        <f>IF(M105=People!$B$5,People!$A$5,IF(M105=People!$B$2,People!$A$2,IF(M105=People!$B$3,People!$A$3,IF(M105=People!$B$4,People!$A$4,))))</f>
        <v>Anna Andreadi</v>
      </c>
      <c r="W105" s="3" t="str">
        <f>IFERROR(VLOOKUP(B105,Returns!$A$2:$C$801,2,1), "No")</f>
        <v>Yes</v>
      </c>
    </row>
    <row r="106" spans="1:23" x14ac:dyDescent="0.2">
      <c r="A106" s="1">
        <v>105</v>
      </c>
      <c r="B106" t="s">
        <v>6277</v>
      </c>
      <c r="C106" s="2" t="d">
        <v>2017-11-13</v>
      </c>
      <c r="D106" s="2" t="d">
        <v>2017-11-17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3" t="str">
        <f>IF(M106=People!$B$5,People!$A$5,IF(M106=People!$B$2,People!$A$2,IF(M106=People!$B$3,People!$A$3,IF(M106=People!$B$4,People!$A$4,))))</f>
        <v>Anna Andreadi</v>
      </c>
      <c r="W106" s="3" t="str">
        <f>IFERROR(VLOOKUP(B106,Returns!$A$2:$C$801,2,1), "No")</f>
        <v>Yes</v>
      </c>
    </row>
    <row r="107" spans="1:23" x14ac:dyDescent="0.2">
      <c r="A107" s="1">
        <v>106</v>
      </c>
      <c r="B107" t="s">
        <v>6277</v>
      </c>
      <c r="C107" s="2" t="d">
        <v>2017-11-13</v>
      </c>
      <c r="D107" s="2" t="d">
        <v>2017-11-17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3" t="str">
        <f>IF(M107=People!$B$5,People!$A$5,IF(M107=People!$B$2,People!$A$2,IF(M107=People!$B$3,People!$A$3,IF(M107=People!$B$4,People!$A$4,))))</f>
        <v>Anna Andreadi</v>
      </c>
      <c r="W107" s="3" t="str">
        <f>IFERROR(VLOOKUP(B107,Returns!$A$2:$C$801,2,1), "No")</f>
        <v>Yes</v>
      </c>
    </row>
    <row r="108" spans="1:23" x14ac:dyDescent="0.2">
      <c r="A108" s="1">
        <v>107</v>
      </c>
      <c r="B108" t="s">
        <v>6278</v>
      </c>
      <c r="C108" s="2" t="d">
        <v>2019-11-23</v>
      </c>
      <c r="D108" s="2" t="d">
        <v>2019-11-28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3" t="str">
        <f>IF(M108=People!$B$5,People!$A$5,IF(M108=People!$B$2,People!$A$2,IF(M108=People!$B$3,People!$A$3,IF(M108=People!$B$4,People!$A$4,))))</f>
        <v>Cassandra Brandow</v>
      </c>
      <c r="W108" s="3" t="str">
        <f>IFERROR(VLOOKUP(B108,Returns!$A$2:$C$801,2,1), "No")</f>
        <v>Yes</v>
      </c>
    </row>
    <row r="109" spans="1:23" x14ac:dyDescent="0.2">
      <c r="A109" s="1">
        <v>108</v>
      </c>
      <c r="B109" t="s">
        <v>6278</v>
      </c>
      <c r="C109" s="2" t="d">
        <v>2019-11-23</v>
      </c>
      <c r="D109" s="2" t="d">
        <v>2019-11-28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3" t="str">
        <f>IF(M109=People!$B$5,People!$A$5,IF(M109=People!$B$2,People!$A$2,IF(M109=People!$B$3,People!$A$3,IF(M109=People!$B$4,People!$A$4,))))</f>
        <v>Cassandra Brandow</v>
      </c>
      <c r="W109" s="3" t="str">
        <f>IFERROR(VLOOKUP(B109,Returns!$A$2:$C$801,2,1), "No")</f>
        <v>Yes</v>
      </c>
    </row>
    <row r="110" spans="1:23" x14ac:dyDescent="0.2">
      <c r="A110" s="1">
        <v>109</v>
      </c>
      <c r="B110" t="s">
        <v>6278</v>
      </c>
      <c r="C110" s="2" t="d">
        <v>2019-11-23</v>
      </c>
      <c r="D110" s="2" t="d">
        <v>2019-11-28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3" t="str">
        <f>IF(M110=People!$B$5,People!$A$5,IF(M110=People!$B$2,People!$A$2,IF(M110=People!$B$3,People!$A$3,IF(M110=People!$B$4,People!$A$4,))))</f>
        <v>Cassandra Brandow</v>
      </c>
      <c r="W110" s="3" t="str">
        <f>IFERROR(VLOOKUP(B110,Returns!$A$2:$C$801,2,1), "No")</f>
        <v>Yes</v>
      </c>
    </row>
    <row r="111" spans="1:23" x14ac:dyDescent="0.2">
      <c r="A111" s="1">
        <v>110</v>
      </c>
      <c r="B111" t="s">
        <v>6279</v>
      </c>
      <c r="C111" s="2" t="d">
        <v>2017-10-15</v>
      </c>
      <c r="D111" s="2" t="d">
        <v>2017-10-20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3" t="str">
        <f>IF(M111=People!$B$5,People!$A$5,IF(M111=People!$B$2,People!$A$2,IF(M111=People!$B$3,People!$A$3,IF(M111=People!$B$4,People!$A$4,))))</f>
        <v>Kelly Williams</v>
      </c>
      <c r="W111" s="3" t="str">
        <f>IFERROR(VLOOKUP(B111,Returns!$A$2:$C$801,2,1), "No")</f>
        <v>Yes</v>
      </c>
    </row>
    <row r="112" spans="1:23" x14ac:dyDescent="0.2">
      <c r="A112" s="1">
        <v>111</v>
      </c>
      <c r="B112" t="s">
        <v>6280</v>
      </c>
      <c r="C112" s="2" t="d">
        <v>2019-12-25</v>
      </c>
      <c r="D112" s="2" t="d">
        <v>2019-12-30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3" t="str">
        <f>IF(M112=People!$B$5,People!$A$5,IF(M112=People!$B$2,People!$A$2,IF(M112=People!$B$3,People!$A$3,IF(M112=People!$B$4,People!$A$4,))))</f>
        <v>Chuck Magee</v>
      </c>
      <c r="W112" s="3" t="str">
        <f>IFERROR(VLOOKUP(B112,Returns!$A$2:$C$801,2,1), "No")</f>
        <v>Yes</v>
      </c>
    </row>
    <row r="113" spans="1:23" x14ac:dyDescent="0.2">
      <c r="A113" s="1">
        <v>112</v>
      </c>
      <c r="B113" t="s">
        <v>6281</v>
      </c>
      <c r="C113" s="2" t="d">
        <v>2018-11-03</v>
      </c>
      <c r="D113" s="2" t="d">
        <v>2018-11-10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3" t="str">
        <f>IF(M113=People!$B$5,People!$A$5,IF(M113=People!$B$2,People!$A$2,IF(M113=People!$B$3,People!$A$3,IF(M113=People!$B$4,People!$A$4,))))</f>
        <v>Kelly Williams</v>
      </c>
      <c r="W113" s="3" t="str">
        <f>IFERROR(VLOOKUP(B113,Returns!$A$2:$C$801,2,1), "No")</f>
        <v>Yes</v>
      </c>
    </row>
    <row r="114" spans="1:23" x14ac:dyDescent="0.2">
      <c r="A114" s="1">
        <v>113</v>
      </c>
      <c r="B114" t="s">
        <v>6281</v>
      </c>
      <c r="C114" s="2" t="d">
        <v>2018-11-03</v>
      </c>
      <c r="D114" s="2" t="d">
        <v>2018-11-10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3" t="str">
        <f>IF(M114=People!$B$5,People!$A$5,IF(M114=People!$B$2,People!$A$2,IF(M114=People!$B$3,People!$A$3,IF(M114=People!$B$4,People!$A$4,))))</f>
        <v>Kelly Williams</v>
      </c>
      <c r="W114" s="3" t="str">
        <f>IFERROR(VLOOKUP(B114,Returns!$A$2:$C$801,2,1), "No")</f>
        <v>Yes</v>
      </c>
    </row>
    <row r="115" spans="1:23" x14ac:dyDescent="0.2">
      <c r="A115" s="1">
        <v>114</v>
      </c>
      <c r="B115" t="s">
        <v>6282</v>
      </c>
      <c r="C115" s="2" t="d">
        <v>2016-08-25</v>
      </c>
      <c r="D115" s="2" t="d">
        <v>2016-08-27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3" t="str">
        <f>IF(M115=People!$B$5,People!$A$5,IF(M115=People!$B$2,People!$A$2,IF(M115=People!$B$3,People!$A$3,IF(M115=People!$B$4,People!$A$4,))))</f>
        <v>Chuck Magee</v>
      </c>
      <c r="W115" s="3" t="str">
        <f>IFERROR(VLOOKUP(B115,Returns!$A$2:$C$801,2,1), "No")</f>
        <v>Yes</v>
      </c>
    </row>
    <row r="116" spans="1:23" x14ac:dyDescent="0.2">
      <c r="A116" s="1">
        <v>115</v>
      </c>
      <c r="B116" t="s">
        <v>6282</v>
      </c>
      <c r="C116" s="2" t="d">
        <v>2016-08-25</v>
      </c>
      <c r="D116" s="2" t="d">
        <v>2016-08-27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3" t="str">
        <f>IF(M116=People!$B$5,People!$A$5,IF(M116=People!$B$2,People!$A$2,IF(M116=People!$B$3,People!$A$3,IF(M116=People!$B$4,People!$A$4,))))</f>
        <v>Chuck Magee</v>
      </c>
      <c r="W116" s="3" t="str">
        <f>IFERROR(VLOOKUP(B116,Returns!$A$2:$C$801,2,1), "No")</f>
        <v>Yes</v>
      </c>
    </row>
    <row r="117" spans="1:23" x14ac:dyDescent="0.2">
      <c r="A117" s="1">
        <v>116</v>
      </c>
      <c r="B117" t="s">
        <v>6282</v>
      </c>
      <c r="C117" s="2" t="d">
        <v>2016-08-25</v>
      </c>
      <c r="D117" s="2" t="d">
        <v>2016-08-27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3" t="str">
        <f>IF(M117=People!$B$5,People!$A$5,IF(M117=People!$B$2,People!$A$2,IF(M117=People!$B$3,People!$A$3,IF(M117=People!$B$4,People!$A$4,))))</f>
        <v>Chuck Magee</v>
      </c>
      <c r="W117" s="3" t="str">
        <f>IFERROR(VLOOKUP(B117,Returns!$A$2:$C$801,2,1), "No")</f>
        <v>Yes</v>
      </c>
    </row>
    <row r="118" spans="1:23" x14ac:dyDescent="0.2">
      <c r="A118" s="1">
        <v>117</v>
      </c>
      <c r="B118" t="s">
        <v>6282</v>
      </c>
      <c r="C118" s="2" t="d">
        <v>2016-08-25</v>
      </c>
      <c r="D118" s="2" t="d">
        <v>2016-08-27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3" t="str">
        <f>IF(M118=People!$B$5,People!$A$5,IF(M118=People!$B$2,People!$A$2,IF(M118=People!$B$3,People!$A$3,IF(M118=People!$B$4,People!$A$4,))))</f>
        <v>Chuck Magee</v>
      </c>
      <c r="W118" s="3" t="str">
        <f>IFERROR(VLOOKUP(B118,Returns!$A$2:$C$801,2,1), "No")</f>
        <v>Yes</v>
      </c>
    </row>
    <row r="119" spans="1:23" x14ac:dyDescent="0.2">
      <c r="A119" s="1">
        <v>118</v>
      </c>
      <c r="B119" t="s">
        <v>6283</v>
      </c>
      <c r="C119" s="2" t="d">
        <v>2017-03-02</v>
      </c>
      <c r="D119" s="2" t="d">
        <v>2017-03-06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3" t="str">
        <f>IF(M119=People!$B$5,People!$A$5,IF(M119=People!$B$2,People!$A$2,IF(M119=People!$B$3,People!$A$3,IF(M119=People!$B$4,People!$A$4,))))</f>
        <v>Anna Andreadi</v>
      </c>
      <c r="W119" s="3" t="str">
        <f>IFERROR(VLOOKUP(B119,Returns!$A$2:$C$801,2,1), "No")</f>
        <v>Yes</v>
      </c>
    </row>
    <row r="120" spans="1:23" x14ac:dyDescent="0.2">
      <c r="A120" s="1">
        <v>119</v>
      </c>
      <c r="B120" t="s">
        <v>6284</v>
      </c>
      <c r="C120" s="2" t="d">
        <v>2017-04-05</v>
      </c>
      <c r="D120" s="2" t="d">
        <v>2017-04-10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3" t="str">
        <f>IF(M120=People!$B$5,People!$A$5,IF(M120=People!$B$2,People!$A$2,IF(M120=People!$B$3,People!$A$3,IF(M120=People!$B$4,People!$A$4,))))</f>
        <v>Cassandra Brandow</v>
      </c>
      <c r="W120" s="3" t="str">
        <f>IFERROR(VLOOKUP(B120,Returns!$A$2:$C$801,2,1), "No")</f>
        <v>Yes</v>
      </c>
    </row>
    <row r="121" spans="1:23" x14ac:dyDescent="0.2">
      <c r="A121" s="1">
        <v>120</v>
      </c>
      <c r="B121" t="s">
        <v>6285</v>
      </c>
      <c r="C121" s="2" t="d">
        <v>2018-06-12</v>
      </c>
      <c r="D121" s="2" t="d">
        <v>2018-06-15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3" t="str">
        <f>IF(M121=People!$B$5,People!$A$5,IF(M121=People!$B$2,People!$A$2,IF(M121=People!$B$3,People!$A$3,IF(M121=People!$B$4,People!$A$4,))))</f>
        <v>Chuck Magee</v>
      </c>
      <c r="W121" s="3" t="str">
        <f>IFERROR(VLOOKUP(B121,Returns!$A$2:$C$801,2,1), "No")</f>
        <v>Yes</v>
      </c>
    </row>
    <row r="122" spans="1:23" x14ac:dyDescent="0.2">
      <c r="A122" s="1">
        <v>121</v>
      </c>
      <c r="B122" t="s">
        <v>6285</v>
      </c>
      <c r="C122" s="2" t="d">
        <v>2018-06-12</v>
      </c>
      <c r="D122" s="2" t="d">
        <v>2018-06-15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3" t="str">
        <f>IF(M122=People!$B$5,People!$A$5,IF(M122=People!$B$2,People!$A$2,IF(M122=People!$B$3,People!$A$3,IF(M122=People!$B$4,People!$A$4,))))</f>
        <v>Chuck Magee</v>
      </c>
      <c r="W122" s="3" t="str">
        <f>IFERROR(VLOOKUP(B122,Returns!$A$2:$C$801,2,1), "No")</f>
        <v>Yes</v>
      </c>
    </row>
    <row r="123" spans="1:23" x14ac:dyDescent="0.2">
      <c r="A123" s="1">
        <v>122</v>
      </c>
      <c r="B123" t="s">
        <v>6285</v>
      </c>
      <c r="C123" s="2" t="d">
        <v>2018-06-12</v>
      </c>
      <c r="D123" s="2" t="d">
        <v>2018-06-15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3" t="str">
        <f>IF(M123=People!$B$5,People!$A$5,IF(M123=People!$B$2,People!$A$2,IF(M123=People!$B$3,People!$A$3,IF(M123=People!$B$4,People!$A$4,))))</f>
        <v>Chuck Magee</v>
      </c>
      <c r="W123" s="3" t="str">
        <f>IFERROR(VLOOKUP(B123,Returns!$A$2:$C$801,2,1), "No")</f>
        <v>Yes</v>
      </c>
    </row>
    <row r="124" spans="1:23" x14ac:dyDescent="0.2">
      <c r="A124" s="1">
        <v>123</v>
      </c>
      <c r="B124" t="s">
        <v>6285</v>
      </c>
      <c r="C124" s="2" t="d">
        <v>2018-06-12</v>
      </c>
      <c r="D124" s="2" t="d">
        <v>2018-06-15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3" t="str">
        <f>IF(M124=People!$B$5,People!$A$5,IF(M124=People!$B$2,People!$A$2,IF(M124=People!$B$3,People!$A$3,IF(M124=People!$B$4,People!$A$4,))))</f>
        <v>Chuck Magee</v>
      </c>
      <c r="W124" s="3" t="str">
        <f>IFERROR(VLOOKUP(B124,Returns!$A$2:$C$801,2,1), "No")</f>
        <v>Yes</v>
      </c>
    </row>
    <row r="125" spans="1:23" x14ac:dyDescent="0.2">
      <c r="A125" s="1">
        <v>124</v>
      </c>
      <c r="B125" t="s">
        <v>6285</v>
      </c>
      <c r="C125" s="2" t="d">
        <v>2018-06-12</v>
      </c>
      <c r="D125" s="2" t="d">
        <v>2018-06-15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3" t="str">
        <f>IF(M125=People!$B$5,People!$A$5,IF(M125=People!$B$2,People!$A$2,IF(M125=People!$B$3,People!$A$3,IF(M125=People!$B$4,People!$A$4,))))</f>
        <v>Chuck Magee</v>
      </c>
      <c r="W125" s="3" t="str">
        <f>IFERROR(VLOOKUP(B125,Returns!$A$2:$C$801,2,1), "No")</f>
        <v>Yes</v>
      </c>
    </row>
    <row r="126" spans="1:23" x14ac:dyDescent="0.2">
      <c r="A126" s="1">
        <v>125</v>
      </c>
      <c r="B126" t="s">
        <v>6286</v>
      </c>
      <c r="C126" s="2" t="d">
        <v>2016-12-26</v>
      </c>
      <c r="D126" s="2" t="d">
        <v>2016-12-28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3" t="str">
        <f>IF(M126=People!$B$5,People!$A$5,IF(M126=People!$B$2,People!$A$2,IF(M126=People!$B$3,People!$A$3,IF(M126=People!$B$4,People!$A$4,))))</f>
        <v>Kelly Williams</v>
      </c>
      <c r="W126" s="3" t="str">
        <f>IFERROR(VLOOKUP(B126,Returns!$A$2:$C$801,2,1), "No")</f>
        <v>Yes</v>
      </c>
    </row>
    <row r="127" spans="1:23" x14ac:dyDescent="0.2">
      <c r="A127" s="1">
        <v>126</v>
      </c>
      <c r="B127" t="s">
        <v>6287</v>
      </c>
      <c r="C127" s="2" t="d">
        <v>2016-09-20</v>
      </c>
      <c r="D127" s="2" t="d">
        <v>2016-09-25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3" t="str">
        <f>IF(M127=People!$B$5,People!$A$5,IF(M127=People!$B$2,People!$A$2,IF(M127=People!$B$3,People!$A$3,IF(M127=People!$B$4,People!$A$4,))))</f>
        <v>Kelly Williams</v>
      </c>
      <c r="W127" s="3" t="str">
        <f>IFERROR(VLOOKUP(B127,Returns!$A$2:$C$801,2,1), "No")</f>
        <v>Yes</v>
      </c>
    </row>
    <row r="128" spans="1:23" x14ac:dyDescent="0.2">
      <c r="A128" s="1">
        <v>127</v>
      </c>
      <c r="B128" t="s">
        <v>6288</v>
      </c>
      <c r="C128" s="2" t="d">
        <v>2019-11-05</v>
      </c>
      <c r="D128" s="2" t="d">
        <v>2019-11-12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3" t="str">
        <f>IF(M128=People!$B$5,People!$A$5,IF(M128=People!$B$2,People!$A$2,IF(M128=People!$B$3,People!$A$3,IF(M128=People!$B$4,People!$A$4,))))</f>
        <v>Anna Andreadi</v>
      </c>
      <c r="W128" s="3" t="str">
        <f>IFERROR(VLOOKUP(B128,Returns!$A$2:$C$801,2,1), "No")</f>
        <v>Yes</v>
      </c>
    </row>
    <row r="129" spans="1:23" x14ac:dyDescent="0.2">
      <c r="A129" s="1">
        <v>128</v>
      </c>
      <c r="B129" t="s">
        <v>6288</v>
      </c>
      <c r="C129" s="2" t="d">
        <v>2019-11-05</v>
      </c>
      <c r="D129" s="2" t="d">
        <v>2019-11-12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3" t="str">
        <f>IF(M129=People!$B$5,People!$A$5,IF(M129=People!$B$2,People!$A$2,IF(M129=People!$B$3,People!$A$3,IF(M129=People!$B$4,People!$A$4,))))</f>
        <v>Anna Andreadi</v>
      </c>
      <c r="W129" s="3" t="str">
        <f>IFERROR(VLOOKUP(B129,Returns!$A$2:$C$801,2,1), "No")</f>
        <v>Yes</v>
      </c>
    </row>
    <row r="130" spans="1:23" x14ac:dyDescent="0.2">
      <c r="A130" s="1">
        <v>129</v>
      </c>
      <c r="B130" t="s">
        <v>6289</v>
      </c>
      <c r="C130" s="2" t="d">
        <v>2018-11-06</v>
      </c>
      <c r="D130" s="2" t="d">
        <v>2018-11-10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3" t="str">
        <f>IF(M130=People!$B$5,People!$A$5,IF(M130=People!$B$2,People!$A$2,IF(M130=People!$B$3,People!$A$3,IF(M130=People!$B$4,People!$A$4,))))</f>
        <v>Anna Andreadi</v>
      </c>
      <c r="W130" s="3" t="str">
        <f>IFERROR(VLOOKUP(B130,Returns!$A$2:$C$801,2,1), "No")</f>
        <v>Yes</v>
      </c>
    </row>
    <row r="131" spans="1:23" x14ac:dyDescent="0.2">
      <c r="A131" s="1">
        <v>130</v>
      </c>
      <c r="B131" t="s">
        <v>6289</v>
      </c>
      <c r="C131" s="2" t="d">
        <v>2018-11-06</v>
      </c>
      <c r="D131" s="2" t="d">
        <v>2018-11-10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3" t="str">
        <f>IF(M131=People!$B$5,People!$A$5,IF(M131=People!$B$2,People!$A$2,IF(M131=People!$B$3,People!$A$3,IF(M131=People!$B$4,People!$A$4,))))</f>
        <v>Anna Andreadi</v>
      </c>
      <c r="W131" s="3" t="str">
        <f>IFERROR(VLOOKUP(B131,Returns!$A$2:$C$801,2,1), "No")</f>
        <v>Yes</v>
      </c>
    </row>
    <row r="132" spans="1:23" x14ac:dyDescent="0.2">
      <c r="A132" s="1">
        <v>131</v>
      </c>
      <c r="B132" t="s">
        <v>6290</v>
      </c>
      <c r="C132" s="2" t="d">
        <v>2019-02-02</v>
      </c>
      <c r="D132" s="2" t="d">
        <v>2019-02-05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3" t="str">
        <f>IF(M132=People!$B$5,People!$A$5,IF(M132=People!$B$2,People!$A$2,IF(M132=People!$B$3,People!$A$3,IF(M132=People!$B$4,People!$A$4,))))</f>
        <v>Chuck Magee</v>
      </c>
      <c r="W132" s="3" t="str">
        <f>IFERROR(VLOOKUP(B132,Returns!$A$2:$C$801,2,1), "No")</f>
        <v>Yes</v>
      </c>
    </row>
    <row r="133" spans="1:23" x14ac:dyDescent="0.2">
      <c r="A133" s="1">
        <v>132</v>
      </c>
      <c r="B133" t="s">
        <v>6290</v>
      </c>
      <c r="C133" s="2" t="d">
        <v>2019-02-02</v>
      </c>
      <c r="D133" s="2" t="d">
        <v>2019-02-05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3" t="str">
        <f>IF(M133=People!$B$5,People!$A$5,IF(M133=People!$B$2,People!$A$2,IF(M133=People!$B$3,People!$A$3,IF(M133=People!$B$4,People!$A$4,))))</f>
        <v>Chuck Magee</v>
      </c>
      <c r="W133" s="3" t="str">
        <f>IFERROR(VLOOKUP(B133,Returns!$A$2:$C$801,2,1), "No")</f>
        <v>Yes</v>
      </c>
    </row>
    <row r="134" spans="1:23" x14ac:dyDescent="0.2">
      <c r="A134" s="1">
        <v>133</v>
      </c>
      <c r="B134" t="s">
        <v>6290</v>
      </c>
      <c r="C134" s="2" t="d">
        <v>2019-02-02</v>
      </c>
      <c r="D134" s="2" t="d">
        <v>2019-02-05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3" t="str">
        <f>IF(M134=People!$B$5,People!$A$5,IF(M134=People!$B$2,People!$A$2,IF(M134=People!$B$3,People!$A$3,IF(M134=People!$B$4,People!$A$4,))))</f>
        <v>Chuck Magee</v>
      </c>
      <c r="W134" s="3" t="str">
        <f>IFERROR(VLOOKUP(B134,Returns!$A$2:$C$801,2,1), "No")</f>
        <v>Yes</v>
      </c>
    </row>
    <row r="135" spans="1:23" x14ac:dyDescent="0.2">
      <c r="A135" s="1">
        <v>134</v>
      </c>
      <c r="B135" t="s">
        <v>6073</v>
      </c>
      <c r="C135" s="2" t="d">
        <v>2018-10-13</v>
      </c>
      <c r="D135" s="2" t="d">
        <v>2018-10-19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3" t="str">
        <f>IF(M135=People!$B$5,People!$A$5,IF(M135=People!$B$2,People!$A$2,IF(M135=People!$B$3,People!$A$3,IF(M135=People!$B$4,People!$A$4,))))</f>
        <v>Anna Andreadi</v>
      </c>
      <c r="W135" s="3" t="str">
        <f>IFERROR(VLOOKUP(B135,Returns!$A$2:$C$801,2,1), "No")</f>
        <v>Yes</v>
      </c>
    </row>
    <row r="136" spans="1:23" x14ac:dyDescent="0.2">
      <c r="A136" s="1">
        <v>135</v>
      </c>
      <c r="B136" t="s">
        <v>6073</v>
      </c>
      <c r="C136" s="2" t="d">
        <v>2018-10-13</v>
      </c>
      <c r="D136" s="2" t="d">
        <v>2018-10-19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3" t="str">
        <f>IF(M136=People!$B$5,People!$A$5,IF(M136=People!$B$2,People!$A$2,IF(M136=People!$B$3,People!$A$3,IF(M136=People!$B$4,People!$A$4,))))</f>
        <v>Anna Andreadi</v>
      </c>
      <c r="W136" s="3" t="str">
        <f>IFERROR(VLOOKUP(B136,Returns!$A$2:$C$801,2,1), "No")</f>
        <v>Yes</v>
      </c>
    </row>
    <row r="137" spans="1:23" x14ac:dyDescent="0.2">
      <c r="A137" s="1">
        <v>136</v>
      </c>
      <c r="B137" t="s">
        <v>6073</v>
      </c>
      <c r="C137" s="2" t="d">
        <v>2018-10-13</v>
      </c>
      <c r="D137" s="2" t="d">
        <v>2018-10-19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3" t="str">
        <f>IF(M137=People!$B$5,People!$A$5,IF(M137=People!$B$2,People!$A$2,IF(M137=People!$B$3,People!$A$3,IF(M137=People!$B$4,People!$A$4,))))</f>
        <v>Anna Andreadi</v>
      </c>
      <c r="W137" s="3" t="str">
        <f>IFERROR(VLOOKUP(B137,Returns!$A$2:$C$801,2,1), "No")</f>
        <v>Yes</v>
      </c>
    </row>
    <row r="138" spans="1:23" x14ac:dyDescent="0.2">
      <c r="A138" s="1">
        <v>137</v>
      </c>
      <c r="B138" t="s">
        <v>6073</v>
      </c>
      <c r="C138" s="2" t="d">
        <v>2018-10-13</v>
      </c>
      <c r="D138" s="2" t="d">
        <v>2018-10-19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3" t="str">
        <f>IF(M138=People!$B$5,People!$A$5,IF(M138=People!$B$2,People!$A$2,IF(M138=People!$B$3,People!$A$3,IF(M138=People!$B$4,People!$A$4,))))</f>
        <v>Anna Andreadi</v>
      </c>
      <c r="W138" s="3" t="str">
        <f>IFERROR(VLOOKUP(B138,Returns!$A$2:$C$801,2,1), "No")</f>
        <v>Yes</v>
      </c>
    </row>
    <row r="139" spans="1:23" x14ac:dyDescent="0.2">
      <c r="A139" s="1">
        <v>138</v>
      </c>
      <c r="B139" t="s">
        <v>6073</v>
      </c>
      <c r="C139" s="2" t="d">
        <v>2018-10-13</v>
      </c>
      <c r="D139" s="2" t="d">
        <v>2018-10-19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3" t="str">
        <f>IF(M139=People!$B$5,People!$A$5,IF(M139=People!$B$2,People!$A$2,IF(M139=People!$B$3,People!$A$3,IF(M139=People!$B$4,People!$A$4,))))</f>
        <v>Anna Andreadi</v>
      </c>
      <c r="W139" s="3" t="str">
        <f>IFERROR(VLOOKUP(B139,Returns!$A$2:$C$801,2,1), "No")</f>
        <v>Yes</v>
      </c>
    </row>
    <row r="140" spans="1:23" x14ac:dyDescent="0.2">
      <c r="A140" s="1">
        <v>139</v>
      </c>
      <c r="B140" t="s">
        <v>6073</v>
      </c>
      <c r="C140" s="2" t="d">
        <v>2018-10-13</v>
      </c>
      <c r="D140" s="2" t="d">
        <v>2018-10-19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3" t="str">
        <f>IF(M140=People!$B$5,People!$A$5,IF(M140=People!$B$2,People!$A$2,IF(M140=People!$B$3,People!$A$3,IF(M140=People!$B$4,People!$A$4,))))</f>
        <v>Anna Andreadi</v>
      </c>
      <c r="W140" s="3" t="str">
        <f>IFERROR(VLOOKUP(B140,Returns!$A$2:$C$801,2,1), "No")</f>
        <v>Yes</v>
      </c>
    </row>
    <row r="141" spans="1:23" x14ac:dyDescent="0.2">
      <c r="A141" s="1">
        <v>140</v>
      </c>
      <c r="B141" t="s">
        <v>6073</v>
      </c>
      <c r="C141" s="2" t="d">
        <v>2018-10-13</v>
      </c>
      <c r="D141" s="2" t="d">
        <v>2018-10-19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3" t="str">
        <f>IF(M141=People!$B$5,People!$A$5,IF(M141=People!$B$2,People!$A$2,IF(M141=People!$B$3,People!$A$3,IF(M141=People!$B$4,People!$A$4,))))</f>
        <v>Anna Andreadi</v>
      </c>
      <c r="W141" s="3" t="str">
        <f>IFERROR(VLOOKUP(B141,Returns!$A$2:$C$801,2,1), "No")</f>
        <v>Yes</v>
      </c>
    </row>
    <row r="142" spans="1:23" x14ac:dyDescent="0.2">
      <c r="A142" s="1">
        <v>141</v>
      </c>
      <c r="B142" t="s">
        <v>6291</v>
      </c>
      <c r="C142" s="2" t="d">
        <v>2018-09-05</v>
      </c>
      <c r="D142" s="2" t="d">
        <v>2018-09-07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3" t="str">
        <f>IF(M142=People!$B$5,People!$A$5,IF(M142=People!$B$2,People!$A$2,IF(M142=People!$B$3,People!$A$3,IF(M142=People!$B$4,People!$A$4,))))</f>
        <v>Chuck Magee</v>
      </c>
      <c r="W142" s="3" t="str">
        <f>IFERROR(VLOOKUP(B142,Returns!$A$2:$C$801,2,1), "No")</f>
        <v>Yes</v>
      </c>
    </row>
    <row r="143" spans="1:23" x14ac:dyDescent="0.2">
      <c r="A143" s="1">
        <v>142</v>
      </c>
      <c r="B143" t="s">
        <v>6292</v>
      </c>
      <c r="C143" s="2" t="d">
        <v>2019-09-18</v>
      </c>
      <c r="D143" s="2" t="d">
        <v>2019-09-23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3" t="str">
        <f>IF(M143=People!$B$5,People!$A$5,IF(M143=People!$B$2,People!$A$2,IF(M143=People!$B$3,People!$A$3,IF(M143=People!$B$4,People!$A$4,))))</f>
        <v>Anna Andreadi</v>
      </c>
      <c r="W143" s="3" t="str">
        <f>IFERROR(VLOOKUP(B143,Returns!$A$2:$C$801,2,1), "No")</f>
        <v>Yes</v>
      </c>
    </row>
    <row r="144" spans="1:23" x14ac:dyDescent="0.2">
      <c r="A144" s="1">
        <v>143</v>
      </c>
      <c r="B144" t="s">
        <v>6292</v>
      </c>
      <c r="C144" s="2" t="d">
        <v>2019-09-18</v>
      </c>
      <c r="D144" s="2" t="d">
        <v>2019-09-23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3" t="str">
        <f>IF(M144=People!$B$5,People!$A$5,IF(M144=People!$B$2,People!$A$2,IF(M144=People!$B$3,People!$A$3,IF(M144=People!$B$4,People!$A$4,))))</f>
        <v>Anna Andreadi</v>
      </c>
      <c r="W144" s="3" t="str">
        <f>IFERROR(VLOOKUP(B144,Returns!$A$2:$C$801,2,1), "No")</f>
        <v>Yes</v>
      </c>
    </row>
    <row r="145" spans="1:23" x14ac:dyDescent="0.2">
      <c r="A145" s="1">
        <v>144</v>
      </c>
      <c r="B145" t="s">
        <v>6292</v>
      </c>
      <c r="C145" s="2" t="d">
        <v>2019-09-18</v>
      </c>
      <c r="D145" s="2" t="d">
        <v>2019-09-23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3" t="str">
        <f>IF(M145=People!$B$5,People!$A$5,IF(M145=People!$B$2,People!$A$2,IF(M145=People!$B$3,People!$A$3,IF(M145=People!$B$4,People!$A$4,))))</f>
        <v>Anna Andreadi</v>
      </c>
      <c r="W145" s="3" t="str">
        <f>IFERROR(VLOOKUP(B145,Returns!$A$2:$C$801,2,1), "No")</f>
        <v>Yes</v>
      </c>
    </row>
    <row r="146" spans="1:23" x14ac:dyDescent="0.2">
      <c r="A146" s="1">
        <v>145</v>
      </c>
      <c r="B146" t="s">
        <v>6293</v>
      </c>
      <c r="C146" s="2" t="d">
        <v>2019-12-22</v>
      </c>
      <c r="D146" s="2" t="d">
        <v>2019-12-27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3" t="str">
        <f>IF(M146=People!$B$5,People!$A$5,IF(M146=People!$B$2,People!$A$2,IF(M146=People!$B$3,People!$A$3,IF(M146=People!$B$4,People!$A$4,))))</f>
        <v>Kelly Williams</v>
      </c>
      <c r="W146" s="3" t="str">
        <f>IFERROR(VLOOKUP(B146,Returns!$A$2:$C$801,2,1), "No")</f>
        <v>Yes</v>
      </c>
    </row>
    <row r="147" spans="1:23" x14ac:dyDescent="0.2">
      <c r="A147" s="1">
        <v>146</v>
      </c>
      <c r="B147" t="s">
        <v>6294</v>
      </c>
      <c r="C147" s="2" t="d">
        <v>2017-09-07</v>
      </c>
      <c r="D147" s="2" t="d">
        <v>2017-09-12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3" t="str">
        <f>IF(M147=People!$B$5,People!$A$5,IF(M147=People!$B$2,People!$A$2,IF(M147=People!$B$3,People!$A$3,IF(M147=People!$B$4,People!$A$4,))))</f>
        <v>Anna Andreadi</v>
      </c>
      <c r="W147" s="3" t="str">
        <f>IFERROR(VLOOKUP(B147,Returns!$A$2:$C$801,2,1), "No")</f>
        <v>Yes</v>
      </c>
    </row>
    <row r="148" spans="1:23" x14ac:dyDescent="0.2">
      <c r="A148" s="1">
        <v>147</v>
      </c>
      <c r="B148" t="s">
        <v>6295</v>
      </c>
      <c r="C148" s="2" t="d">
        <v>2016-10-22</v>
      </c>
      <c r="D148" s="2" t="d">
        <v>2016-10-28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3" t="str">
        <f>IF(M148=People!$B$5,People!$A$5,IF(M148=People!$B$2,People!$A$2,IF(M148=People!$B$3,People!$A$3,IF(M148=People!$B$4,People!$A$4,))))</f>
        <v>Chuck Magee</v>
      </c>
      <c r="W148" s="3" t="str">
        <f>IFERROR(VLOOKUP(B148,Returns!$A$2:$C$801,2,1), "No")</f>
        <v>Yes</v>
      </c>
    </row>
    <row r="149" spans="1:23" x14ac:dyDescent="0.2">
      <c r="A149" s="1">
        <v>148</v>
      </c>
      <c r="B149" t="s">
        <v>6296</v>
      </c>
      <c r="C149" s="2" t="d">
        <v>2018-12-05</v>
      </c>
      <c r="D149" s="2" t="d">
        <v>2018-12-09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3" t="str">
        <f>IF(M149=People!$B$5,People!$A$5,IF(M149=People!$B$2,People!$A$2,IF(M149=People!$B$3,People!$A$3,IF(M149=People!$B$4,People!$A$4,))))</f>
        <v>Kelly Williams</v>
      </c>
      <c r="W149" s="3" t="str">
        <f>IFERROR(VLOOKUP(B149,Returns!$A$2:$C$801,2,1), "No")</f>
        <v>Yes</v>
      </c>
    </row>
    <row r="150" spans="1:23" x14ac:dyDescent="0.2">
      <c r="A150" s="1">
        <v>149</v>
      </c>
      <c r="B150" t="s">
        <v>6296</v>
      </c>
      <c r="C150" s="2" t="d">
        <v>2018-12-05</v>
      </c>
      <c r="D150" s="2" t="d">
        <v>2018-12-09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3" t="str">
        <f>IF(M150=People!$B$5,People!$A$5,IF(M150=People!$B$2,People!$A$2,IF(M150=People!$B$3,People!$A$3,IF(M150=People!$B$4,People!$A$4,))))</f>
        <v>Kelly Williams</v>
      </c>
      <c r="W150" s="3" t="str">
        <f>IFERROR(VLOOKUP(B150,Returns!$A$2:$C$801,2,1), "No")</f>
        <v>Yes</v>
      </c>
    </row>
    <row r="151" spans="1:23" x14ac:dyDescent="0.2">
      <c r="A151" s="1">
        <v>150</v>
      </c>
      <c r="B151" t="s">
        <v>6296</v>
      </c>
      <c r="C151" s="2" t="d">
        <v>2018-12-05</v>
      </c>
      <c r="D151" s="2" t="d">
        <v>2018-12-09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3" t="str">
        <f>IF(M151=People!$B$5,People!$A$5,IF(M151=People!$B$2,People!$A$2,IF(M151=People!$B$3,People!$A$3,IF(M151=People!$B$4,People!$A$4,))))</f>
        <v>Kelly Williams</v>
      </c>
      <c r="W151" s="3" t="str">
        <f>IFERROR(VLOOKUP(B151,Returns!$A$2:$C$801,2,1), "No")</f>
        <v>Yes</v>
      </c>
    </row>
    <row r="152" spans="1:23" x14ac:dyDescent="0.2">
      <c r="A152" s="1">
        <v>151</v>
      </c>
      <c r="B152" t="s">
        <v>6296</v>
      </c>
      <c r="C152" s="2" t="d">
        <v>2018-12-05</v>
      </c>
      <c r="D152" s="2" t="d">
        <v>2018-12-09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3" t="str">
        <f>IF(M152=People!$B$5,People!$A$5,IF(M152=People!$B$2,People!$A$2,IF(M152=People!$B$3,People!$A$3,IF(M152=People!$B$4,People!$A$4,))))</f>
        <v>Kelly Williams</v>
      </c>
      <c r="W152" s="3" t="str">
        <f>IFERROR(VLOOKUP(B152,Returns!$A$2:$C$801,2,1), "No")</f>
        <v>Yes</v>
      </c>
    </row>
    <row r="153" spans="1:23" x14ac:dyDescent="0.2">
      <c r="A153" s="1">
        <v>152</v>
      </c>
      <c r="B153" t="s">
        <v>6297</v>
      </c>
      <c r="C153" s="2" t="d">
        <v>2018-03-13</v>
      </c>
      <c r="D153" s="2" t="d">
        <v>2018-03-16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3" t="str">
        <f>IF(M153=People!$B$5,People!$A$5,IF(M153=People!$B$2,People!$A$2,IF(M153=People!$B$3,People!$A$3,IF(M153=People!$B$4,People!$A$4,))))</f>
        <v>Anna Andreadi</v>
      </c>
      <c r="W153" s="3" t="str">
        <f>IFERROR(VLOOKUP(B153,Returns!$A$2:$C$801,2,1), "No")</f>
        <v>Yes</v>
      </c>
    </row>
    <row r="154" spans="1:23" x14ac:dyDescent="0.2">
      <c r="A154" s="1">
        <v>153</v>
      </c>
      <c r="B154" t="s">
        <v>6297</v>
      </c>
      <c r="C154" s="2" t="d">
        <v>2018-03-13</v>
      </c>
      <c r="D154" s="2" t="d">
        <v>2018-03-16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3" t="str">
        <f>IF(M154=People!$B$5,People!$A$5,IF(M154=People!$B$2,People!$A$2,IF(M154=People!$B$3,People!$A$3,IF(M154=People!$B$4,People!$A$4,))))</f>
        <v>Anna Andreadi</v>
      </c>
      <c r="W154" s="3" t="str">
        <f>IFERROR(VLOOKUP(B154,Returns!$A$2:$C$801,2,1), "No")</f>
        <v>Yes</v>
      </c>
    </row>
    <row r="155" spans="1:23" x14ac:dyDescent="0.2">
      <c r="A155" s="1">
        <v>154</v>
      </c>
      <c r="B155" t="s">
        <v>6298</v>
      </c>
      <c r="C155" s="2" t="d">
        <v>2017-05-31</v>
      </c>
      <c r="D155" s="2" t="d">
        <v>2017-06-02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3" t="str">
        <f>IF(M155=People!$B$5,People!$A$5,IF(M155=People!$B$2,People!$A$2,IF(M155=People!$B$3,People!$A$3,IF(M155=People!$B$4,People!$A$4,))))</f>
        <v>Anna Andreadi</v>
      </c>
      <c r="W155" s="3" t="str">
        <f>IFERROR(VLOOKUP(B155,Returns!$A$2:$C$801,2,1), "No")</f>
        <v>Yes</v>
      </c>
    </row>
    <row r="156" spans="1:23" x14ac:dyDescent="0.2">
      <c r="A156" s="1">
        <v>155</v>
      </c>
      <c r="B156" t="s">
        <v>6298</v>
      </c>
      <c r="C156" s="2" t="d">
        <v>2017-05-31</v>
      </c>
      <c r="D156" s="2" t="d">
        <v>2017-06-02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3" t="str">
        <f>IF(M156=People!$B$5,People!$A$5,IF(M156=People!$B$2,People!$A$2,IF(M156=People!$B$3,People!$A$3,IF(M156=People!$B$4,People!$A$4,))))</f>
        <v>Anna Andreadi</v>
      </c>
      <c r="W156" s="3" t="str">
        <f>IFERROR(VLOOKUP(B156,Returns!$A$2:$C$801,2,1), "No")</f>
        <v>Yes</v>
      </c>
    </row>
    <row r="157" spans="1:23" x14ac:dyDescent="0.2">
      <c r="A157" s="1">
        <v>156</v>
      </c>
      <c r="B157" t="s">
        <v>6298</v>
      </c>
      <c r="C157" s="2" t="d">
        <v>2017-05-31</v>
      </c>
      <c r="D157" s="2" t="d">
        <v>2017-06-02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3" t="str">
        <f>IF(M157=People!$B$5,People!$A$5,IF(M157=People!$B$2,People!$A$2,IF(M157=People!$B$3,People!$A$3,IF(M157=People!$B$4,People!$A$4,))))</f>
        <v>Anna Andreadi</v>
      </c>
      <c r="W157" s="3" t="str">
        <f>IFERROR(VLOOKUP(B157,Returns!$A$2:$C$801,2,1), "No")</f>
        <v>Yes</v>
      </c>
    </row>
    <row r="158" spans="1:23" x14ac:dyDescent="0.2">
      <c r="A158" s="1">
        <v>157</v>
      </c>
      <c r="B158" t="s">
        <v>6299</v>
      </c>
      <c r="C158" s="2" t="d">
        <v>2017-05-28</v>
      </c>
      <c r="D158" s="2" t="d">
        <v>2017-06-03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3" t="str">
        <f>IF(M158=People!$B$5,People!$A$5,IF(M158=People!$B$2,People!$A$2,IF(M158=People!$B$3,People!$A$3,IF(M158=People!$B$4,People!$A$4,))))</f>
        <v>Anna Andreadi</v>
      </c>
      <c r="W158" s="3" t="str">
        <f>IFERROR(VLOOKUP(B158,Returns!$A$2:$C$801,2,1), "No")</f>
        <v>Yes</v>
      </c>
    </row>
    <row r="159" spans="1:23" x14ac:dyDescent="0.2">
      <c r="A159" s="1">
        <v>158</v>
      </c>
      <c r="B159" t="s">
        <v>6300</v>
      </c>
      <c r="C159" s="2" t="d">
        <v>2016-03-01</v>
      </c>
      <c r="D159" s="2" t="d">
        <v>2016-03-06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3" t="str">
        <f>IF(M159=People!$B$5,People!$A$5,IF(M159=People!$B$2,People!$A$2,IF(M159=People!$B$3,People!$A$3,IF(M159=People!$B$4,People!$A$4,))))</f>
        <v>Anna Andreadi</v>
      </c>
      <c r="W159" s="3" t="str">
        <f>IFERROR(VLOOKUP(B159,Returns!$A$2:$C$801,2,1), "No")</f>
        <v>Yes</v>
      </c>
    </row>
    <row r="160" spans="1:23" x14ac:dyDescent="0.2">
      <c r="A160" s="1">
        <v>159</v>
      </c>
      <c r="B160" t="s">
        <v>6301</v>
      </c>
      <c r="C160" s="2" t="d">
        <v>2018-11-20</v>
      </c>
      <c r="D160" s="2" t="d">
        <v>2018-11-24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3" t="str">
        <f>IF(M160=People!$B$5,People!$A$5,IF(M160=People!$B$2,People!$A$2,IF(M160=People!$B$3,People!$A$3,IF(M160=People!$B$4,People!$A$4,))))</f>
        <v>Kelly Williams</v>
      </c>
      <c r="W160" s="3" t="str">
        <f>IFERROR(VLOOKUP(B160,Returns!$A$2:$C$801,2,1), "No")</f>
        <v>Yes</v>
      </c>
    </row>
    <row r="161" spans="1:23" x14ac:dyDescent="0.2">
      <c r="A161" s="1">
        <v>160</v>
      </c>
      <c r="B161" t="s">
        <v>6301</v>
      </c>
      <c r="C161" s="2" t="d">
        <v>2018-11-20</v>
      </c>
      <c r="D161" s="2" t="d">
        <v>2018-11-24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3" t="str">
        <f>IF(M161=People!$B$5,People!$A$5,IF(M161=People!$B$2,People!$A$2,IF(M161=People!$B$3,People!$A$3,IF(M161=People!$B$4,People!$A$4,))))</f>
        <v>Kelly Williams</v>
      </c>
      <c r="W161" s="3" t="str">
        <f>IFERROR(VLOOKUP(B161,Returns!$A$2:$C$801,2,1), "No")</f>
        <v>Yes</v>
      </c>
    </row>
    <row r="162" spans="1:23" x14ac:dyDescent="0.2">
      <c r="A162" s="1">
        <v>161</v>
      </c>
      <c r="B162" t="s">
        <v>6302</v>
      </c>
      <c r="C162" s="2" t="d">
        <v>2018-05-11</v>
      </c>
      <c r="D162" s="2" t="d">
        <v>2018-05-12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3" t="str">
        <f>IF(M162=People!$B$5,People!$A$5,IF(M162=People!$B$2,People!$A$2,IF(M162=People!$B$3,People!$A$3,IF(M162=People!$B$4,People!$A$4,))))</f>
        <v>Anna Andreadi</v>
      </c>
      <c r="W162" s="3" t="str">
        <f>IFERROR(VLOOKUP(B162,Returns!$A$2:$C$801,2,1), "No")</f>
        <v>Yes</v>
      </c>
    </row>
    <row r="163" spans="1:23" x14ac:dyDescent="0.2">
      <c r="A163" s="1">
        <v>162</v>
      </c>
      <c r="B163" t="s">
        <v>6303</v>
      </c>
      <c r="C163" s="2" t="d">
        <v>2017-12-28</v>
      </c>
      <c r="D163" s="2" t="d">
        <v>2017-12-31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3" t="str">
        <f>IF(M163=People!$B$5,People!$A$5,IF(M163=People!$B$2,People!$A$2,IF(M163=People!$B$3,People!$A$3,IF(M163=People!$B$4,People!$A$4,))))</f>
        <v>Chuck Magee</v>
      </c>
      <c r="W163" s="3" t="str">
        <f>IFERROR(VLOOKUP(B163,Returns!$A$2:$C$801,2,1), "No")</f>
        <v>Yes</v>
      </c>
    </row>
    <row r="164" spans="1:23" x14ac:dyDescent="0.2">
      <c r="A164" s="1">
        <v>163</v>
      </c>
      <c r="B164" t="s">
        <v>6304</v>
      </c>
      <c r="C164" s="2" t="d">
        <v>2018-11-16</v>
      </c>
      <c r="D164" s="2" t="d">
        <v>2018-11-20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3" t="str">
        <f>IF(M164=People!$B$5,People!$A$5,IF(M164=People!$B$2,People!$A$2,IF(M164=People!$B$3,People!$A$3,IF(M164=People!$B$4,People!$A$4,))))</f>
        <v>Anna Andreadi</v>
      </c>
      <c r="W164" s="3" t="str">
        <f>IFERROR(VLOOKUP(B164,Returns!$A$2:$C$801,2,1), "No")</f>
        <v>Yes</v>
      </c>
    </row>
    <row r="165" spans="1:23" x14ac:dyDescent="0.2">
      <c r="A165" s="1">
        <v>164</v>
      </c>
      <c r="B165" t="s">
        <v>6305</v>
      </c>
      <c r="C165" s="2" t="d">
        <v>2018-11-07</v>
      </c>
      <c r="D165" s="2" t="d">
        <v>2018-11-11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3" t="str">
        <f>IF(M165=People!$B$5,People!$A$5,IF(M165=People!$B$2,People!$A$2,IF(M165=People!$B$3,People!$A$3,IF(M165=People!$B$4,People!$A$4,))))</f>
        <v>Anna Andreadi</v>
      </c>
      <c r="W165" s="3" t="str">
        <f>IFERROR(VLOOKUP(B165,Returns!$A$2:$C$801,2,1), "No")</f>
        <v>Yes</v>
      </c>
    </row>
    <row r="166" spans="1:23" x14ac:dyDescent="0.2">
      <c r="A166" s="1">
        <v>165</v>
      </c>
      <c r="B166" t="s">
        <v>6306</v>
      </c>
      <c r="C166" s="2" t="d">
        <v>2016-09-08</v>
      </c>
      <c r="D166" s="2" t="d">
        <v>2016-09-12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3" t="str">
        <f>IF(M166=People!$B$5,People!$A$5,IF(M166=People!$B$2,People!$A$2,IF(M166=People!$B$3,People!$A$3,IF(M166=People!$B$4,People!$A$4,))))</f>
        <v>Kelly Williams</v>
      </c>
      <c r="W166" s="3" t="str">
        <f>IFERROR(VLOOKUP(B166,Returns!$A$2:$C$801,2,1), "No")</f>
        <v>Yes</v>
      </c>
    </row>
    <row r="167" spans="1:23" x14ac:dyDescent="0.2">
      <c r="A167" s="1">
        <v>166</v>
      </c>
      <c r="B167" t="s">
        <v>6306</v>
      </c>
      <c r="C167" s="2" t="d">
        <v>2016-09-08</v>
      </c>
      <c r="D167" s="2" t="d">
        <v>2016-09-12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3" t="str">
        <f>IF(M167=People!$B$5,People!$A$5,IF(M167=People!$B$2,People!$A$2,IF(M167=People!$B$3,People!$A$3,IF(M167=People!$B$4,People!$A$4,))))</f>
        <v>Kelly Williams</v>
      </c>
      <c r="W167" s="3" t="str">
        <f>IFERROR(VLOOKUP(B167,Returns!$A$2:$C$801,2,1), "No")</f>
        <v>Yes</v>
      </c>
    </row>
    <row r="168" spans="1:23" x14ac:dyDescent="0.2">
      <c r="A168" s="1">
        <v>167</v>
      </c>
      <c r="B168" t="s">
        <v>6306</v>
      </c>
      <c r="C168" s="2" t="d">
        <v>2016-09-08</v>
      </c>
      <c r="D168" s="2" t="d">
        <v>2016-09-12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3" t="str">
        <f>IF(M168=People!$B$5,People!$A$5,IF(M168=People!$B$2,People!$A$2,IF(M168=People!$B$3,People!$A$3,IF(M168=People!$B$4,People!$A$4,))))</f>
        <v>Kelly Williams</v>
      </c>
      <c r="W168" s="3" t="str">
        <f>IFERROR(VLOOKUP(B168,Returns!$A$2:$C$801,2,1), "No")</f>
        <v>Yes</v>
      </c>
    </row>
    <row r="169" spans="1:23" x14ac:dyDescent="0.2">
      <c r="A169" s="1">
        <v>168</v>
      </c>
      <c r="B169" t="s">
        <v>6306</v>
      </c>
      <c r="C169" s="2" t="d">
        <v>2016-09-08</v>
      </c>
      <c r="D169" s="2" t="d">
        <v>2016-09-12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3" t="str">
        <f>IF(M169=People!$B$5,People!$A$5,IF(M169=People!$B$2,People!$A$2,IF(M169=People!$B$3,People!$A$3,IF(M169=People!$B$4,People!$A$4,))))</f>
        <v>Kelly Williams</v>
      </c>
      <c r="W169" s="3" t="str">
        <f>IFERROR(VLOOKUP(B169,Returns!$A$2:$C$801,2,1), "No")</f>
        <v>Yes</v>
      </c>
    </row>
    <row r="170" spans="1:23" x14ac:dyDescent="0.2">
      <c r="A170" s="1">
        <v>169</v>
      </c>
      <c r="B170" t="s">
        <v>6306</v>
      </c>
      <c r="C170" s="2" t="d">
        <v>2016-09-08</v>
      </c>
      <c r="D170" s="2" t="d">
        <v>2016-09-12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3" t="str">
        <f>IF(M170=People!$B$5,People!$A$5,IF(M170=People!$B$2,People!$A$2,IF(M170=People!$B$3,People!$A$3,IF(M170=People!$B$4,People!$A$4,))))</f>
        <v>Kelly Williams</v>
      </c>
      <c r="W170" s="3" t="str">
        <f>IFERROR(VLOOKUP(B170,Returns!$A$2:$C$801,2,1), "No")</f>
        <v>Yes</v>
      </c>
    </row>
    <row r="171" spans="1:23" x14ac:dyDescent="0.2">
      <c r="A171" s="1">
        <v>170</v>
      </c>
      <c r="B171" t="s">
        <v>6306</v>
      </c>
      <c r="C171" s="2" t="d">
        <v>2016-09-08</v>
      </c>
      <c r="D171" s="2" t="d">
        <v>2016-09-12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3" t="str">
        <f>IF(M171=People!$B$5,People!$A$5,IF(M171=People!$B$2,People!$A$2,IF(M171=People!$B$3,People!$A$3,IF(M171=People!$B$4,People!$A$4,))))</f>
        <v>Kelly Williams</v>
      </c>
      <c r="W171" s="3" t="str">
        <f>IFERROR(VLOOKUP(B171,Returns!$A$2:$C$801,2,1), "No")</f>
        <v>Yes</v>
      </c>
    </row>
    <row r="172" spans="1:23" x14ac:dyDescent="0.2">
      <c r="A172" s="1">
        <v>171</v>
      </c>
      <c r="B172" t="s">
        <v>6306</v>
      </c>
      <c r="C172" s="2" t="d">
        <v>2016-09-08</v>
      </c>
      <c r="D172" s="2" t="d">
        <v>2016-09-12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3" t="str">
        <f>IF(M172=People!$B$5,People!$A$5,IF(M172=People!$B$2,People!$A$2,IF(M172=People!$B$3,People!$A$3,IF(M172=People!$B$4,People!$A$4,))))</f>
        <v>Kelly Williams</v>
      </c>
      <c r="W172" s="3" t="str">
        <f>IFERROR(VLOOKUP(B172,Returns!$A$2:$C$801,2,1), "No")</f>
        <v>Yes</v>
      </c>
    </row>
    <row r="173" spans="1:23" x14ac:dyDescent="0.2">
      <c r="A173" s="1">
        <v>172</v>
      </c>
      <c r="B173" t="s">
        <v>6307</v>
      </c>
      <c r="C173" s="2" t="d">
        <v>2016-08-05</v>
      </c>
      <c r="D173" s="2" t="d">
        <v>2016-08-09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3" t="str">
        <f>IF(M173=People!$B$5,People!$A$5,IF(M173=People!$B$2,People!$A$2,IF(M173=People!$B$3,People!$A$3,IF(M173=People!$B$4,People!$A$4,))))</f>
        <v>Anna Andreadi</v>
      </c>
      <c r="W173" s="3" t="str">
        <f>IFERROR(VLOOKUP(B173,Returns!$A$2:$C$801,2,1), "No")</f>
        <v>Yes</v>
      </c>
    </row>
    <row r="174" spans="1:23" x14ac:dyDescent="0.2">
      <c r="A174" s="1">
        <v>173</v>
      </c>
      <c r="B174" t="s">
        <v>6307</v>
      </c>
      <c r="C174" s="2" t="d">
        <v>2016-08-05</v>
      </c>
      <c r="D174" s="2" t="d">
        <v>2016-08-09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3" t="str">
        <f>IF(M174=People!$B$5,People!$A$5,IF(M174=People!$B$2,People!$A$2,IF(M174=People!$B$3,People!$A$3,IF(M174=People!$B$4,People!$A$4,))))</f>
        <v>Anna Andreadi</v>
      </c>
      <c r="W174" s="3" t="str">
        <f>IFERROR(VLOOKUP(B174,Returns!$A$2:$C$801,2,1), "No")</f>
        <v>Yes</v>
      </c>
    </row>
    <row r="175" spans="1:23" x14ac:dyDescent="0.2">
      <c r="A175" s="1">
        <v>174</v>
      </c>
      <c r="B175" t="s">
        <v>6307</v>
      </c>
      <c r="C175" s="2" t="d">
        <v>2016-08-05</v>
      </c>
      <c r="D175" s="2" t="d">
        <v>2016-08-09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3" t="str">
        <f>IF(M175=People!$B$5,People!$A$5,IF(M175=People!$B$2,People!$A$2,IF(M175=People!$B$3,People!$A$3,IF(M175=People!$B$4,People!$A$4,))))</f>
        <v>Anna Andreadi</v>
      </c>
      <c r="W175" s="3" t="str">
        <f>IFERROR(VLOOKUP(B175,Returns!$A$2:$C$801,2,1), "No")</f>
        <v>Yes</v>
      </c>
    </row>
    <row r="176" spans="1:23" x14ac:dyDescent="0.2">
      <c r="A176" s="1">
        <v>175</v>
      </c>
      <c r="B176" t="s">
        <v>6308</v>
      </c>
      <c r="C176" s="2" t="d">
        <v>2016-09-14</v>
      </c>
      <c r="D176" s="2" t="d">
        <v>2016-09-19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3" t="str">
        <f>IF(M176=People!$B$5,People!$A$5,IF(M176=People!$B$2,People!$A$2,IF(M176=People!$B$3,People!$A$3,IF(M176=People!$B$4,People!$A$4,))))</f>
        <v>Kelly Williams</v>
      </c>
      <c r="W176" s="3" t="str">
        <f>IFERROR(VLOOKUP(B176,Returns!$A$2:$C$801,2,1), "No")</f>
        <v>Yes</v>
      </c>
    </row>
    <row r="177" spans="1:23" x14ac:dyDescent="0.2">
      <c r="A177" s="1">
        <v>176</v>
      </c>
      <c r="B177" t="s">
        <v>6308</v>
      </c>
      <c r="C177" s="2" t="d">
        <v>2016-09-14</v>
      </c>
      <c r="D177" s="2" t="d">
        <v>2016-09-19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3" t="str">
        <f>IF(M177=People!$B$5,People!$A$5,IF(M177=People!$B$2,People!$A$2,IF(M177=People!$B$3,People!$A$3,IF(M177=People!$B$4,People!$A$4,))))</f>
        <v>Kelly Williams</v>
      </c>
      <c r="W177" s="3" t="str">
        <f>IFERROR(VLOOKUP(B177,Returns!$A$2:$C$801,2,1), "No")</f>
        <v>Yes</v>
      </c>
    </row>
    <row r="178" spans="1:23" x14ac:dyDescent="0.2">
      <c r="A178" s="1">
        <v>177</v>
      </c>
      <c r="B178" t="s">
        <v>6309</v>
      </c>
      <c r="C178" s="2" t="d">
        <v>2019-04-21</v>
      </c>
      <c r="D178" s="2" t="d">
        <v>2019-04-25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3" t="str">
        <f>IF(M178=People!$B$5,People!$A$5,IF(M178=People!$B$2,People!$A$2,IF(M178=People!$B$3,People!$A$3,IF(M178=People!$B$4,People!$A$4,))))</f>
        <v>Kelly Williams</v>
      </c>
      <c r="W178" s="3" t="str">
        <f>IFERROR(VLOOKUP(B178,Returns!$A$2:$C$801,2,1), "No")</f>
        <v>Yes</v>
      </c>
    </row>
    <row r="179" spans="1:23" x14ac:dyDescent="0.2">
      <c r="A179" s="1">
        <v>178</v>
      </c>
      <c r="B179" t="s">
        <v>6310</v>
      </c>
      <c r="C179" s="2" t="d">
        <v>2017-11-21</v>
      </c>
      <c r="D179" s="2" t="d">
        <v>2017-11-23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3" t="str">
        <f>IF(M179=People!$B$5,People!$A$5,IF(M179=People!$B$2,People!$A$2,IF(M179=People!$B$3,People!$A$3,IF(M179=People!$B$4,People!$A$4,))))</f>
        <v>Chuck Magee</v>
      </c>
      <c r="W179" s="3" t="str">
        <f>IFERROR(VLOOKUP(B179,Returns!$A$2:$C$801,2,1), "No")</f>
        <v>Yes</v>
      </c>
    </row>
    <row r="180" spans="1:23" x14ac:dyDescent="0.2">
      <c r="A180" s="1">
        <v>179</v>
      </c>
      <c r="B180" t="s">
        <v>6310</v>
      </c>
      <c r="C180" s="2" t="d">
        <v>2017-11-21</v>
      </c>
      <c r="D180" s="2" t="d">
        <v>2017-11-23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3" t="str">
        <f>IF(M180=People!$B$5,People!$A$5,IF(M180=People!$B$2,People!$A$2,IF(M180=People!$B$3,People!$A$3,IF(M180=People!$B$4,People!$A$4,))))</f>
        <v>Chuck Magee</v>
      </c>
      <c r="W180" s="3" t="str">
        <f>IFERROR(VLOOKUP(B180,Returns!$A$2:$C$801,2,1), "No")</f>
        <v>Yes</v>
      </c>
    </row>
    <row r="181" spans="1:23" x14ac:dyDescent="0.2">
      <c r="A181" s="1">
        <v>180</v>
      </c>
      <c r="B181" t="s">
        <v>6311</v>
      </c>
      <c r="C181" s="2" t="d">
        <v>2017-12-15</v>
      </c>
      <c r="D181" s="2" t="d">
        <v>2017-12-19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3" t="str">
        <f>IF(M181=People!$B$5,People!$A$5,IF(M181=People!$B$2,People!$A$2,IF(M181=People!$B$3,People!$A$3,IF(M181=People!$B$4,People!$A$4,))))</f>
        <v>Chuck Magee</v>
      </c>
      <c r="W181" s="3" t="str">
        <f>IFERROR(VLOOKUP(B181,Returns!$A$2:$C$801,2,1), "No")</f>
        <v>Yes</v>
      </c>
    </row>
    <row r="182" spans="1:23" x14ac:dyDescent="0.2">
      <c r="A182" s="1">
        <v>181</v>
      </c>
      <c r="B182" t="s">
        <v>6312</v>
      </c>
      <c r="C182" s="2" t="d">
        <v>2016-12-05</v>
      </c>
      <c r="D182" s="2" t="d">
        <v>2016-12-09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3" t="str">
        <f>IF(M182=People!$B$5,People!$A$5,IF(M182=People!$B$2,People!$A$2,IF(M182=People!$B$3,People!$A$3,IF(M182=People!$B$4,People!$A$4,))))</f>
        <v>Kelly Williams</v>
      </c>
      <c r="W182" s="3" t="str">
        <f>IFERROR(VLOOKUP(B182,Returns!$A$2:$C$801,2,1), "No")</f>
        <v>Yes</v>
      </c>
    </row>
    <row r="183" spans="1:23" x14ac:dyDescent="0.2">
      <c r="A183" s="1">
        <v>182</v>
      </c>
      <c r="B183" t="s">
        <v>6312</v>
      </c>
      <c r="C183" s="2" t="d">
        <v>2016-12-05</v>
      </c>
      <c r="D183" s="2" t="d">
        <v>2016-12-09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3" t="str">
        <f>IF(M183=People!$B$5,People!$A$5,IF(M183=People!$B$2,People!$A$2,IF(M183=People!$B$3,People!$A$3,IF(M183=People!$B$4,People!$A$4,))))</f>
        <v>Kelly Williams</v>
      </c>
      <c r="W183" s="3" t="str">
        <f>IFERROR(VLOOKUP(B183,Returns!$A$2:$C$801,2,1), "No")</f>
        <v>Yes</v>
      </c>
    </row>
    <row r="184" spans="1:23" x14ac:dyDescent="0.2">
      <c r="A184" s="1">
        <v>183</v>
      </c>
      <c r="B184" t="s">
        <v>6313</v>
      </c>
      <c r="C184" s="2" t="d">
        <v>2016-11-19</v>
      </c>
      <c r="D184" s="2" t="d">
        <v>2016-11-24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3" t="str">
        <f>IF(M184=People!$B$5,People!$A$5,IF(M184=People!$B$2,People!$A$2,IF(M184=People!$B$3,People!$A$3,IF(M184=People!$B$4,People!$A$4,))))</f>
        <v>Cassandra Brandow</v>
      </c>
      <c r="W184" s="3" t="str">
        <f>IFERROR(VLOOKUP(B184,Returns!$A$2:$C$801,2,1), "No")</f>
        <v>Yes</v>
      </c>
    </row>
    <row r="185" spans="1:23" x14ac:dyDescent="0.2">
      <c r="A185" s="1">
        <v>184</v>
      </c>
      <c r="B185" t="s">
        <v>6313</v>
      </c>
      <c r="C185" s="2" t="d">
        <v>2016-11-19</v>
      </c>
      <c r="D185" s="2" t="d">
        <v>2016-11-24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3" t="str">
        <f>IF(M185=People!$B$5,People!$A$5,IF(M185=People!$B$2,People!$A$2,IF(M185=People!$B$3,People!$A$3,IF(M185=People!$B$4,People!$A$4,))))</f>
        <v>Cassandra Brandow</v>
      </c>
      <c r="W185" s="3" t="str">
        <f>IFERROR(VLOOKUP(B185,Returns!$A$2:$C$801,2,1), "No")</f>
        <v>Yes</v>
      </c>
    </row>
    <row r="186" spans="1:23" x14ac:dyDescent="0.2">
      <c r="A186" s="1">
        <v>185</v>
      </c>
      <c r="B186" t="s">
        <v>6313</v>
      </c>
      <c r="C186" s="2" t="d">
        <v>2016-11-19</v>
      </c>
      <c r="D186" s="2" t="d">
        <v>2016-11-24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3" t="str">
        <f>IF(M186=People!$B$5,People!$A$5,IF(M186=People!$B$2,People!$A$2,IF(M186=People!$B$3,People!$A$3,IF(M186=People!$B$4,People!$A$4,))))</f>
        <v>Cassandra Brandow</v>
      </c>
      <c r="W186" s="3" t="str">
        <f>IFERROR(VLOOKUP(B186,Returns!$A$2:$C$801,2,1), "No")</f>
        <v>Yes</v>
      </c>
    </row>
    <row r="187" spans="1:23" x14ac:dyDescent="0.2">
      <c r="A187" s="1">
        <v>186</v>
      </c>
      <c r="B187" t="s">
        <v>6314</v>
      </c>
      <c r="C187" s="2" t="d">
        <v>2018-11-28</v>
      </c>
      <c r="D187" s="2" t="d">
        <v>2018-12-02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3" t="str">
        <f>IF(M187=People!$B$5,People!$A$5,IF(M187=People!$B$2,People!$A$2,IF(M187=People!$B$3,People!$A$3,IF(M187=People!$B$4,People!$A$4,))))</f>
        <v>Chuck Magee</v>
      </c>
      <c r="W187" s="3" t="str">
        <f>IFERROR(VLOOKUP(B187,Returns!$A$2:$C$801,2,1), "No")</f>
        <v>Yes</v>
      </c>
    </row>
    <row r="188" spans="1:23" x14ac:dyDescent="0.2">
      <c r="A188" s="1">
        <v>187</v>
      </c>
      <c r="B188" t="s">
        <v>6315</v>
      </c>
      <c r="C188" s="2" t="d">
        <v>2016-08-26</v>
      </c>
      <c r="D188" s="2" t="d">
        <v>2016-08-30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3" t="str">
        <f>IF(M188=People!$B$5,People!$A$5,IF(M188=People!$B$2,People!$A$2,IF(M188=People!$B$3,People!$A$3,IF(M188=People!$B$4,People!$A$4,))))</f>
        <v>Anna Andreadi</v>
      </c>
      <c r="W188" s="3" t="str">
        <f>IFERROR(VLOOKUP(B188,Returns!$A$2:$C$801,2,1), "No")</f>
        <v>Yes</v>
      </c>
    </row>
    <row r="189" spans="1:23" x14ac:dyDescent="0.2">
      <c r="A189" s="1">
        <v>188</v>
      </c>
      <c r="B189" t="s">
        <v>6316</v>
      </c>
      <c r="C189" s="2" t="d">
        <v>2018-07-16</v>
      </c>
      <c r="D189" s="2" t="d">
        <v>2018-07-22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3" t="str">
        <f>IF(M189=People!$B$5,People!$A$5,IF(M189=People!$B$2,People!$A$2,IF(M189=People!$B$3,People!$A$3,IF(M189=People!$B$4,People!$A$4,))))</f>
        <v>Kelly Williams</v>
      </c>
      <c r="W189" s="3" t="str">
        <f>IFERROR(VLOOKUP(B189,Returns!$A$2:$C$801,2,1), "No")</f>
        <v>Yes</v>
      </c>
    </row>
    <row r="190" spans="1:23" x14ac:dyDescent="0.2">
      <c r="A190" s="1">
        <v>189</v>
      </c>
      <c r="B190" t="s">
        <v>6316</v>
      </c>
      <c r="C190" s="2" t="d">
        <v>2018-07-16</v>
      </c>
      <c r="D190" s="2" t="d">
        <v>2018-07-22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3" t="str">
        <f>IF(M190=People!$B$5,People!$A$5,IF(M190=People!$B$2,People!$A$2,IF(M190=People!$B$3,People!$A$3,IF(M190=People!$B$4,People!$A$4,))))</f>
        <v>Kelly Williams</v>
      </c>
      <c r="W190" s="3" t="str">
        <f>IFERROR(VLOOKUP(B190,Returns!$A$2:$C$801,2,1), "No")</f>
        <v>Yes</v>
      </c>
    </row>
    <row r="191" spans="1:23" x14ac:dyDescent="0.2">
      <c r="A191" s="1">
        <v>190</v>
      </c>
      <c r="B191" t="s">
        <v>6317</v>
      </c>
      <c r="C191" s="2" t="d">
        <v>2017-10-12</v>
      </c>
      <c r="D191" s="2" t="d">
        <v>2017-10-14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3" t="str">
        <f>IF(M191=People!$B$5,People!$A$5,IF(M191=People!$B$2,People!$A$2,IF(M191=People!$B$3,People!$A$3,IF(M191=People!$B$4,People!$A$4,))))</f>
        <v>Chuck Magee</v>
      </c>
      <c r="W191" s="3" t="str">
        <f>IFERROR(VLOOKUP(B191,Returns!$A$2:$C$801,2,1), "No")</f>
        <v>Yes</v>
      </c>
    </row>
    <row r="192" spans="1:23" x14ac:dyDescent="0.2">
      <c r="A192" s="1">
        <v>191</v>
      </c>
      <c r="B192" t="s">
        <v>6317</v>
      </c>
      <c r="C192" s="2" t="d">
        <v>2017-10-12</v>
      </c>
      <c r="D192" s="2" t="d">
        <v>2017-10-14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3" t="str">
        <f>IF(M192=People!$B$5,People!$A$5,IF(M192=People!$B$2,People!$A$2,IF(M192=People!$B$3,People!$A$3,IF(M192=People!$B$4,People!$A$4,))))</f>
        <v>Chuck Magee</v>
      </c>
      <c r="W192" s="3" t="str">
        <f>IFERROR(VLOOKUP(B192,Returns!$A$2:$C$801,2,1), "No")</f>
        <v>Yes</v>
      </c>
    </row>
    <row r="193" spans="1:23" x14ac:dyDescent="0.2">
      <c r="A193" s="1">
        <v>192</v>
      </c>
      <c r="B193" t="s">
        <v>6317</v>
      </c>
      <c r="C193" s="2" t="d">
        <v>2017-10-12</v>
      </c>
      <c r="D193" s="2" t="d">
        <v>2017-10-14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3" t="str">
        <f>IF(M193=People!$B$5,People!$A$5,IF(M193=People!$B$2,People!$A$2,IF(M193=People!$B$3,People!$A$3,IF(M193=People!$B$4,People!$A$4,))))</f>
        <v>Chuck Magee</v>
      </c>
      <c r="W193" s="3" t="str">
        <f>IFERROR(VLOOKUP(B193,Returns!$A$2:$C$801,2,1), "No")</f>
        <v>Yes</v>
      </c>
    </row>
    <row r="194" spans="1:23" x14ac:dyDescent="0.2">
      <c r="A194" s="1">
        <v>193</v>
      </c>
      <c r="B194" t="s">
        <v>6317</v>
      </c>
      <c r="C194" s="2" t="d">
        <v>2017-10-12</v>
      </c>
      <c r="D194" s="2" t="d">
        <v>2017-10-14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3" t="str">
        <f>IF(M194=People!$B$5,People!$A$5,IF(M194=People!$B$2,People!$A$2,IF(M194=People!$B$3,People!$A$3,IF(M194=People!$B$4,People!$A$4,))))</f>
        <v>Chuck Magee</v>
      </c>
      <c r="W194" s="3" t="str">
        <f>IFERROR(VLOOKUP(B194,Returns!$A$2:$C$801,2,1), "No")</f>
        <v>Yes</v>
      </c>
    </row>
    <row r="195" spans="1:23" x14ac:dyDescent="0.2">
      <c r="A195" s="1">
        <v>194</v>
      </c>
      <c r="B195" t="s">
        <v>6317</v>
      </c>
      <c r="C195" s="2" t="d">
        <v>2017-10-12</v>
      </c>
      <c r="D195" s="2" t="d">
        <v>2017-10-14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3" t="str">
        <f>IF(M195=People!$B$5,People!$A$5,IF(M195=People!$B$2,People!$A$2,IF(M195=People!$B$3,People!$A$3,IF(M195=People!$B$4,People!$A$4,))))</f>
        <v>Chuck Magee</v>
      </c>
      <c r="W195" s="3" t="str">
        <f>IFERROR(VLOOKUP(B195,Returns!$A$2:$C$801,2,1), "No")</f>
        <v>Yes</v>
      </c>
    </row>
    <row r="196" spans="1:23" x14ac:dyDescent="0.2">
      <c r="A196" s="1">
        <v>195</v>
      </c>
      <c r="B196" t="s">
        <v>6318</v>
      </c>
      <c r="C196" s="2" t="d">
        <v>2017-10-31</v>
      </c>
      <c r="D196" s="2" t="d">
        <v>2017-11-06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3" t="str">
        <f>IF(M196=People!$B$5,People!$A$5,IF(M196=People!$B$2,People!$A$2,IF(M196=People!$B$3,People!$A$3,IF(M196=People!$B$4,People!$A$4,))))</f>
        <v>Anna Andreadi</v>
      </c>
      <c r="W196" s="3" t="str">
        <f>IFERROR(VLOOKUP(B196,Returns!$A$2:$C$801,2,1), "No")</f>
        <v>Yes</v>
      </c>
    </row>
    <row r="197" spans="1:23" x14ac:dyDescent="0.2">
      <c r="A197" s="1">
        <v>196</v>
      </c>
      <c r="B197" t="s">
        <v>6319</v>
      </c>
      <c r="C197" s="2" t="d">
        <v>2016-03-21</v>
      </c>
      <c r="D197" s="2" t="d">
        <v>2016-03-25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3" t="str">
        <f>IF(M197=People!$B$5,People!$A$5,IF(M197=People!$B$2,People!$A$2,IF(M197=People!$B$3,People!$A$3,IF(M197=People!$B$4,People!$A$4,))))</f>
        <v>Chuck Magee</v>
      </c>
      <c r="W197" s="3" t="str">
        <f>IFERROR(VLOOKUP(B197,Returns!$A$2:$C$801,2,1), "No")</f>
        <v>Yes</v>
      </c>
    </row>
    <row r="198" spans="1:23" x14ac:dyDescent="0.2">
      <c r="A198" s="1">
        <v>197</v>
      </c>
      <c r="B198" t="s">
        <v>6319</v>
      </c>
      <c r="C198" s="2" t="d">
        <v>2016-03-21</v>
      </c>
      <c r="D198" s="2" t="d">
        <v>2016-03-25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3" t="str">
        <f>IF(M198=People!$B$5,People!$A$5,IF(M198=People!$B$2,People!$A$2,IF(M198=People!$B$3,People!$A$3,IF(M198=People!$B$4,People!$A$4,))))</f>
        <v>Chuck Magee</v>
      </c>
      <c r="W198" s="3" t="str">
        <f>IFERROR(VLOOKUP(B198,Returns!$A$2:$C$801,2,1), "No")</f>
        <v>Yes</v>
      </c>
    </row>
    <row r="199" spans="1:23" x14ac:dyDescent="0.2">
      <c r="A199" s="1">
        <v>198</v>
      </c>
      <c r="B199" t="s">
        <v>6320</v>
      </c>
      <c r="C199" s="2" t="d">
        <v>2019-11-06</v>
      </c>
      <c r="D199" s="2" t="d">
        <v>2019-11-13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3" t="str">
        <f>IF(M199=People!$B$5,People!$A$5,IF(M199=People!$B$2,People!$A$2,IF(M199=People!$B$3,People!$A$3,IF(M199=People!$B$4,People!$A$4,))))</f>
        <v>Chuck Magee</v>
      </c>
      <c r="W199" s="3" t="str">
        <f>IFERROR(VLOOKUP(B199,Returns!$A$2:$C$801,2,1), "No")</f>
        <v>Yes</v>
      </c>
    </row>
    <row r="200" spans="1:23" x14ac:dyDescent="0.2">
      <c r="A200" s="1">
        <v>199</v>
      </c>
      <c r="B200" t="s">
        <v>6321</v>
      </c>
      <c r="C200" s="2" t="d">
        <v>2019-07-06</v>
      </c>
      <c r="D200" s="2" t="d">
        <v>2019-07-13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3" t="str">
        <f>IF(M200=People!$B$5,People!$A$5,IF(M200=People!$B$2,People!$A$2,IF(M200=People!$B$3,People!$A$3,IF(M200=People!$B$4,People!$A$4,))))</f>
        <v>Chuck Magee</v>
      </c>
      <c r="W200" s="3" t="str">
        <f>IFERROR(VLOOKUP(B200,Returns!$A$2:$C$801,2,1), "No")</f>
        <v>Yes</v>
      </c>
    </row>
    <row r="201" spans="1:23" x14ac:dyDescent="0.2">
      <c r="A201" s="1">
        <v>200</v>
      </c>
      <c r="B201" t="s">
        <v>6321</v>
      </c>
      <c r="C201" s="2" t="d">
        <v>2019-07-06</v>
      </c>
      <c r="D201" s="2" t="d">
        <v>2019-07-13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3" t="str">
        <f>IF(M201=People!$B$5,People!$A$5,IF(M201=People!$B$2,People!$A$2,IF(M201=People!$B$3,People!$A$3,IF(M201=People!$B$4,People!$A$4,))))</f>
        <v>Chuck Magee</v>
      </c>
      <c r="W201" s="3" t="str">
        <f>IFERROR(VLOOKUP(B201,Returns!$A$2:$C$801,2,1), "No")</f>
        <v>Yes</v>
      </c>
    </row>
    <row r="202" spans="1:23" x14ac:dyDescent="0.2">
      <c r="A202" s="1">
        <v>201</v>
      </c>
      <c r="B202" t="s">
        <v>6322</v>
      </c>
      <c r="C202" s="2" t="d">
        <v>2019-06-24</v>
      </c>
      <c r="D202" s="2" t="d">
        <v>2019-06-29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3" t="str">
        <f>IF(M202=People!$B$5,People!$A$5,IF(M202=People!$B$2,People!$A$2,IF(M202=People!$B$3,People!$A$3,IF(M202=People!$B$4,People!$A$4,))))</f>
        <v>Chuck Magee</v>
      </c>
      <c r="W202" s="3" t="str">
        <f>IFERROR(VLOOKUP(B202,Returns!$A$2:$C$801,2,1), "No")</f>
        <v>Yes</v>
      </c>
    </row>
    <row r="203" spans="1:23" x14ac:dyDescent="0.2">
      <c r="A203" s="1">
        <v>202</v>
      </c>
      <c r="B203" t="s">
        <v>5956</v>
      </c>
      <c r="C203" s="2" t="d">
        <v>2016-08-03</v>
      </c>
      <c r="D203" s="2" t="d">
        <v>2016-08-05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3" t="str">
        <f>IF(M203=People!$B$5,People!$A$5,IF(M203=People!$B$2,People!$A$2,IF(M203=People!$B$3,People!$A$3,IF(M203=People!$B$4,People!$A$4,))))</f>
        <v>Anna Andreadi</v>
      </c>
      <c r="W203" s="3" t="str">
        <f>IFERROR(VLOOKUP(B203,Returns!$A$2:$C$801,2,1), "No")</f>
        <v>Yes</v>
      </c>
    </row>
    <row r="204" spans="1:23" x14ac:dyDescent="0.2">
      <c r="A204" s="1">
        <v>203</v>
      </c>
      <c r="B204" t="s">
        <v>5956</v>
      </c>
      <c r="C204" s="2" t="d">
        <v>2016-08-03</v>
      </c>
      <c r="D204" s="2" t="d">
        <v>2016-08-05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3" t="str">
        <f>IF(M204=People!$B$5,People!$A$5,IF(M204=People!$B$2,People!$A$2,IF(M204=People!$B$3,People!$A$3,IF(M204=People!$B$4,People!$A$4,))))</f>
        <v>Anna Andreadi</v>
      </c>
      <c r="W204" s="3" t="str">
        <f>IFERROR(VLOOKUP(B204,Returns!$A$2:$C$801,2,1), "No")</f>
        <v>Yes</v>
      </c>
    </row>
    <row r="205" spans="1:23" x14ac:dyDescent="0.2">
      <c r="A205" s="1">
        <v>204</v>
      </c>
      <c r="B205" t="s">
        <v>6323</v>
      </c>
      <c r="C205" s="2" t="d">
        <v>2019-12-17</v>
      </c>
      <c r="D205" s="2" t="d">
        <v>2019-12-21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3" t="str">
        <f>IF(M205=People!$B$5,People!$A$5,IF(M205=People!$B$2,People!$A$2,IF(M205=People!$B$3,People!$A$3,IF(M205=People!$B$4,People!$A$4,))))</f>
        <v>Kelly Williams</v>
      </c>
      <c r="W205" s="3" t="str">
        <f>IFERROR(VLOOKUP(B205,Returns!$A$2:$C$801,2,1), "No")</f>
        <v>Yes</v>
      </c>
    </row>
    <row r="206" spans="1:23" x14ac:dyDescent="0.2">
      <c r="A206" s="1">
        <v>205</v>
      </c>
      <c r="B206" t="s">
        <v>6324</v>
      </c>
      <c r="C206" s="2" t="d">
        <v>2019-06-03</v>
      </c>
      <c r="D206" s="2" t="d">
        <v>2019-06-07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3" t="str">
        <f>IF(M206=People!$B$5,People!$A$5,IF(M206=People!$B$2,People!$A$2,IF(M206=People!$B$3,People!$A$3,IF(M206=People!$B$4,People!$A$4,))))</f>
        <v>Cassandra Brandow</v>
      </c>
      <c r="W206" s="3" t="str">
        <f>IFERROR(VLOOKUP(B206,Returns!$A$2:$C$801,2,1), "No")</f>
        <v>Yes</v>
      </c>
    </row>
    <row r="207" spans="1:23" x14ac:dyDescent="0.2">
      <c r="A207" s="1">
        <v>206</v>
      </c>
      <c r="B207" t="s">
        <v>6325</v>
      </c>
      <c r="C207" s="2" t="d">
        <v>2019-12-09</v>
      </c>
      <c r="D207" s="2" t="d">
        <v>2019-12-14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3" t="str">
        <f>IF(M207=People!$B$5,People!$A$5,IF(M207=People!$B$2,People!$A$2,IF(M207=People!$B$3,People!$A$3,IF(M207=People!$B$4,People!$A$4,))))</f>
        <v>Anna Andreadi</v>
      </c>
      <c r="W207" s="3" t="str">
        <f>IFERROR(VLOOKUP(B207,Returns!$A$2:$C$801,2,1), "No")</f>
        <v>Yes</v>
      </c>
    </row>
    <row r="208" spans="1:23" x14ac:dyDescent="0.2">
      <c r="A208" s="1">
        <v>207</v>
      </c>
      <c r="B208" t="s">
        <v>6326</v>
      </c>
      <c r="C208" s="2" t="d">
        <v>2019-12-01</v>
      </c>
      <c r="D208" s="2" t="d">
        <v>2019-12-07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3" t="str">
        <f>IF(M208=People!$B$5,People!$A$5,IF(M208=People!$B$2,People!$A$2,IF(M208=People!$B$3,People!$A$3,IF(M208=People!$B$4,People!$A$4,))))</f>
        <v>Kelly Williams</v>
      </c>
      <c r="W208" s="3" t="str">
        <f>IFERROR(VLOOKUP(B208,Returns!$A$2:$C$801,2,1), "No")</f>
        <v>Yes</v>
      </c>
    </row>
    <row r="209" spans="1:23" x14ac:dyDescent="0.2">
      <c r="A209" s="1">
        <v>208</v>
      </c>
      <c r="B209" t="s">
        <v>6326</v>
      </c>
      <c r="C209" s="2" t="d">
        <v>2019-12-01</v>
      </c>
      <c r="D209" s="2" t="d">
        <v>2019-12-07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3" t="str">
        <f>IF(M209=People!$B$5,People!$A$5,IF(M209=People!$B$2,People!$A$2,IF(M209=People!$B$3,People!$A$3,IF(M209=People!$B$4,People!$A$4,))))</f>
        <v>Kelly Williams</v>
      </c>
      <c r="W209" s="3" t="str">
        <f>IFERROR(VLOOKUP(B209,Returns!$A$2:$C$801,2,1), "No")</f>
        <v>Yes</v>
      </c>
    </row>
    <row r="210" spans="1:23" x14ac:dyDescent="0.2">
      <c r="A210" s="1">
        <v>209</v>
      </c>
      <c r="B210" t="s">
        <v>6326</v>
      </c>
      <c r="C210" s="2" t="d">
        <v>2019-12-01</v>
      </c>
      <c r="D210" s="2" t="d">
        <v>2019-12-07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3" t="str">
        <f>IF(M210=People!$B$5,People!$A$5,IF(M210=People!$B$2,People!$A$2,IF(M210=People!$B$3,People!$A$3,IF(M210=People!$B$4,People!$A$4,))))</f>
        <v>Kelly Williams</v>
      </c>
      <c r="W210" s="3" t="str">
        <f>IFERROR(VLOOKUP(B210,Returns!$A$2:$C$801,2,1), "No")</f>
        <v>Yes</v>
      </c>
    </row>
    <row r="211" spans="1:23" x14ac:dyDescent="0.2">
      <c r="A211" s="1">
        <v>210</v>
      </c>
      <c r="B211" t="s">
        <v>6326</v>
      </c>
      <c r="C211" s="2" t="d">
        <v>2019-12-01</v>
      </c>
      <c r="D211" s="2" t="d">
        <v>2019-12-07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3" t="str">
        <f>IF(M211=People!$B$5,People!$A$5,IF(M211=People!$B$2,People!$A$2,IF(M211=People!$B$3,People!$A$3,IF(M211=People!$B$4,People!$A$4,))))</f>
        <v>Kelly Williams</v>
      </c>
      <c r="W211" s="3" t="str">
        <f>IFERROR(VLOOKUP(B211,Returns!$A$2:$C$801,2,1), "No")</f>
        <v>Yes</v>
      </c>
    </row>
    <row r="212" spans="1:23" x14ac:dyDescent="0.2">
      <c r="A212" s="1">
        <v>211</v>
      </c>
      <c r="B212" t="s">
        <v>6326</v>
      </c>
      <c r="C212" s="2" t="d">
        <v>2019-12-01</v>
      </c>
      <c r="D212" s="2" t="d">
        <v>2019-12-07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3" t="str">
        <f>IF(M212=People!$B$5,People!$A$5,IF(M212=People!$B$2,People!$A$2,IF(M212=People!$B$3,People!$A$3,IF(M212=People!$B$4,People!$A$4,))))</f>
        <v>Kelly Williams</v>
      </c>
      <c r="W212" s="3" t="str">
        <f>IFERROR(VLOOKUP(B212,Returns!$A$2:$C$801,2,1), "No")</f>
        <v>Yes</v>
      </c>
    </row>
    <row r="213" spans="1:23" x14ac:dyDescent="0.2">
      <c r="A213" s="1">
        <v>212</v>
      </c>
      <c r="B213" t="s">
        <v>6327</v>
      </c>
      <c r="C213" s="2" t="d">
        <v>2017-02-09</v>
      </c>
      <c r="D213" s="2" t="d">
        <v>2017-02-13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3" t="str">
        <f>IF(M213=People!$B$5,People!$A$5,IF(M213=People!$B$2,People!$A$2,IF(M213=People!$B$3,People!$A$3,IF(M213=People!$B$4,People!$A$4,))))</f>
        <v>Kelly Williams</v>
      </c>
      <c r="W213" s="3" t="str">
        <f>IFERROR(VLOOKUP(B213,Returns!$A$2:$C$801,2,1), "No")</f>
        <v>Yes</v>
      </c>
    </row>
    <row r="214" spans="1:23" x14ac:dyDescent="0.2">
      <c r="A214" s="1">
        <v>213</v>
      </c>
      <c r="B214" t="s">
        <v>6012</v>
      </c>
      <c r="C214" s="2" t="d">
        <v>2017-01-02</v>
      </c>
      <c r="D214" s="2" t="d">
        <v>2017-01-09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3" t="str">
        <f>IF(M214=People!$B$5,People!$A$5,IF(M214=People!$B$2,People!$A$2,IF(M214=People!$B$3,People!$A$3,IF(M214=People!$B$4,People!$A$4,))))</f>
        <v>Chuck Magee</v>
      </c>
      <c r="W214" s="3" t="str">
        <f>IFERROR(VLOOKUP(B214,Returns!$A$2:$C$801,2,1), "No")</f>
        <v>Yes</v>
      </c>
    </row>
    <row r="215" spans="1:23" x14ac:dyDescent="0.2">
      <c r="A215" s="1">
        <v>214</v>
      </c>
      <c r="B215" t="s">
        <v>6012</v>
      </c>
      <c r="C215" s="2" t="d">
        <v>2017-01-02</v>
      </c>
      <c r="D215" s="2" t="d">
        <v>2017-01-09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3" t="str">
        <f>IF(M215=People!$B$5,People!$A$5,IF(M215=People!$B$2,People!$A$2,IF(M215=People!$B$3,People!$A$3,IF(M215=People!$B$4,People!$A$4,))))</f>
        <v>Chuck Magee</v>
      </c>
      <c r="W215" s="3" t="str">
        <f>IFERROR(VLOOKUP(B215,Returns!$A$2:$C$801,2,1), "No")</f>
        <v>Yes</v>
      </c>
    </row>
    <row r="216" spans="1:23" x14ac:dyDescent="0.2">
      <c r="A216" s="1">
        <v>215</v>
      </c>
      <c r="B216" t="s">
        <v>6012</v>
      </c>
      <c r="C216" s="2" t="d">
        <v>2017-01-02</v>
      </c>
      <c r="D216" s="2" t="d">
        <v>2017-01-09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3" t="str">
        <f>IF(M216=People!$B$5,People!$A$5,IF(M216=People!$B$2,People!$A$2,IF(M216=People!$B$3,People!$A$3,IF(M216=People!$B$4,People!$A$4,))))</f>
        <v>Chuck Magee</v>
      </c>
      <c r="W216" s="3" t="str">
        <f>IFERROR(VLOOKUP(B216,Returns!$A$2:$C$801,2,1), "No")</f>
        <v>Yes</v>
      </c>
    </row>
    <row r="217" spans="1:23" x14ac:dyDescent="0.2">
      <c r="A217" s="1">
        <v>216</v>
      </c>
      <c r="B217" t="s">
        <v>6012</v>
      </c>
      <c r="C217" s="2" t="d">
        <v>2017-01-02</v>
      </c>
      <c r="D217" s="2" t="d">
        <v>2017-01-09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3" t="str">
        <f>IF(M217=People!$B$5,People!$A$5,IF(M217=People!$B$2,People!$A$2,IF(M217=People!$B$3,People!$A$3,IF(M217=People!$B$4,People!$A$4,))))</f>
        <v>Chuck Magee</v>
      </c>
      <c r="W217" s="3" t="str">
        <f>IFERROR(VLOOKUP(B217,Returns!$A$2:$C$801,2,1), "No")</f>
        <v>Yes</v>
      </c>
    </row>
    <row r="218" spans="1:23" x14ac:dyDescent="0.2">
      <c r="A218" s="1">
        <v>217</v>
      </c>
      <c r="B218" t="s">
        <v>6012</v>
      </c>
      <c r="C218" s="2" t="d">
        <v>2017-01-02</v>
      </c>
      <c r="D218" s="2" t="d">
        <v>2017-01-09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3" t="str">
        <f>IF(M218=People!$B$5,People!$A$5,IF(M218=People!$B$2,People!$A$2,IF(M218=People!$B$3,People!$A$3,IF(M218=People!$B$4,People!$A$4,))))</f>
        <v>Chuck Magee</v>
      </c>
      <c r="W218" s="3" t="str">
        <f>IFERROR(VLOOKUP(B218,Returns!$A$2:$C$801,2,1), "No")</f>
        <v>Yes</v>
      </c>
    </row>
    <row r="219" spans="1:23" x14ac:dyDescent="0.2">
      <c r="A219" s="1">
        <v>218</v>
      </c>
      <c r="B219" t="s">
        <v>6328</v>
      </c>
      <c r="C219" s="2" t="d">
        <v>2018-10-28</v>
      </c>
      <c r="D219" s="2" t="d">
        <v>2018-11-01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3" t="str">
        <f>IF(M219=People!$B$5,People!$A$5,IF(M219=People!$B$2,People!$A$2,IF(M219=People!$B$3,People!$A$3,IF(M219=People!$B$4,People!$A$4,))))</f>
        <v>Anna Andreadi</v>
      </c>
      <c r="W219" s="3" t="str">
        <f>IFERROR(VLOOKUP(B219,Returns!$A$2:$C$801,2,1), "No")</f>
        <v>Yes</v>
      </c>
    </row>
    <row r="220" spans="1:23" x14ac:dyDescent="0.2">
      <c r="A220" s="1">
        <v>219</v>
      </c>
      <c r="B220" t="s">
        <v>6328</v>
      </c>
      <c r="C220" s="2" t="d">
        <v>2018-10-28</v>
      </c>
      <c r="D220" s="2" t="d">
        <v>2018-11-01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3" t="str">
        <f>IF(M220=People!$B$5,People!$A$5,IF(M220=People!$B$2,People!$A$2,IF(M220=People!$B$3,People!$A$3,IF(M220=People!$B$4,People!$A$4,))))</f>
        <v>Anna Andreadi</v>
      </c>
      <c r="W220" s="3" t="str">
        <f>IFERROR(VLOOKUP(B220,Returns!$A$2:$C$801,2,1), "No")</f>
        <v>Yes</v>
      </c>
    </row>
    <row r="221" spans="1:23" x14ac:dyDescent="0.2">
      <c r="A221" s="1">
        <v>220</v>
      </c>
      <c r="B221" t="s">
        <v>6032</v>
      </c>
      <c r="C221" s="2" t="d">
        <v>2017-12-24</v>
      </c>
      <c r="D221" s="2" t="d">
        <v>2017-12-27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3" t="str">
        <f>IF(M221=People!$B$5,People!$A$5,IF(M221=People!$B$2,People!$A$2,IF(M221=People!$B$3,People!$A$3,IF(M221=People!$B$4,People!$A$4,))))</f>
        <v>Chuck Magee</v>
      </c>
      <c r="W221" s="3" t="str">
        <f>IFERROR(VLOOKUP(B221,Returns!$A$2:$C$801,2,1), "No")</f>
        <v>Yes</v>
      </c>
    </row>
    <row r="222" spans="1:23" x14ac:dyDescent="0.2">
      <c r="A222" s="1">
        <v>221</v>
      </c>
      <c r="B222" t="s">
        <v>6032</v>
      </c>
      <c r="C222" s="2" t="d">
        <v>2017-12-24</v>
      </c>
      <c r="D222" s="2" t="d">
        <v>2017-12-27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3" t="str">
        <f>IF(M222=People!$B$5,People!$A$5,IF(M222=People!$B$2,People!$A$2,IF(M222=People!$B$3,People!$A$3,IF(M222=People!$B$4,People!$A$4,))))</f>
        <v>Chuck Magee</v>
      </c>
      <c r="W222" s="3" t="str">
        <f>IFERROR(VLOOKUP(B222,Returns!$A$2:$C$801,2,1), "No")</f>
        <v>Yes</v>
      </c>
    </row>
    <row r="223" spans="1:23" x14ac:dyDescent="0.2">
      <c r="A223" s="1">
        <v>222</v>
      </c>
      <c r="B223" t="s">
        <v>6032</v>
      </c>
      <c r="C223" s="2" t="d">
        <v>2017-12-24</v>
      </c>
      <c r="D223" s="2" t="d">
        <v>2017-12-27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3" t="str">
        <f>IF(M223=People!$B$5,People!$A$5,IF(M223=People!$B$2,People!$A$2,IF(M223=People!$B$3,People!$A$3,IF(M223=People!$B$4,People!$A$4,))))</f>
        <v>Chuck Magee</v>
      </c>
      <c r="W223" s="3" t="str">
        <f>IFERROR(VLOOKUP(B223,Returns!$A$2:$C$801,2,1), "No")</f>
        <v>Yes</v>
      </c>
    </row>
    <row r="224" spans="1:23" x14ac:dyDescent="0.2">
      <c r="A224" s="1">
        <v>223</v>
      </c>
      <c r="B224" t="s">
        <v>6032</v>
      </c>
      <c r="C224" s="2" t="d">
        <v>2017-12-24</v>
      </c>
      <c r="D224" s="2" t="d">
        <v>2017-12-27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3" t="str">
        <f>IF(M224=People!$B$5,People!$A$5,IF(M224=People!$B$2,People!$A$2,IF(M224=People!$B$3,People!$A$3,IF(M224=People!$B$4,People!$A$4,))))</f>
        <v>Chuck Magee</v>
      </c>
      <c r="W224" s="3" t="str">
        <f>IFERROR(VLOOKUP(B224,Returns!$A$2:$C$801,2,1), "No")</f>
        <v>Yes</v>
      </c>
    </row>
    <row r="225" spans="1:23" x14ac:dyDescent="0.2">
      <c r="A225" s="1">
        <v>224</v>
      </c>
      <c r="B225" t="s">
        <v>6032</v>
      </c>
      <c r="C225" s="2" t="d">
        <v>2017-12-24</v>
      </c>
      <c r="D225" s="2" t="d">
        <v>2017-12-27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3" t="str">
        <f>IF(M225=People!$B$5,People!$A$5,IF(M225=People!$B$2,People!$A$2,IF(M225=People!$B$3,People!$A$3,IF(M225=People!$B$4,People!$A$4,))))</f>
        <v>Chuck Magee</v>
      </c>
      <c r="W225" s="3" t="str">
        <f>IFERROR(VLOOKUP(B225,Returns!$A$2:$C$801,2,1), "No")</f>
        <v>Yes</v>
      </c>
    </row>
    <row r="226" spans="1:23" x14ac:dyDescent="0.2">
      <c r="A226" s="1">
        <v>225</v>
      </c>
      <c r="B226" t="s">
        <v>6032</v>
      </c>
      <c r="C226" s="2" t="d">
        <v>2017-12-24</v>
      </c>
      <c r="D226" s="2" t="d">
        <v>2017-12-27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3" t="str">
        <f>IF(M226=People!$B$5,People!$A$5,IF(M226=People!$B$2,People!$A$2,IF(M226=People!$B$3,People!$A$3,IF(M226=People!$B$4,People!$A$4,))))</f>
        <v>Chuck Magee</v>
      </c>
      <c r="W226" s="3" t="str">
        <f>IFERROR(VLOOKUP(B226,Returns!$A$2:$C$801,2,1), "No")</f>
        <v>Yes</v>
      </c>
    </row>
    <row r="227" spans="1:23" x14ac:dyDescent="0.2">
      <c r="A227" s="1">
        <v>226</v>
      </c>
      <c r="B227" t="s">
        <v>6329</v>
      </c>
      <c r="C227" s="2" t="d">
        <v>2017-08-09</v>
      </c>
      <c r="D227" s="2" t="d">
        <v>2017-08-16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3" t="str">
        <f>IF(M227=People!$B$5,People!$A$5,IF(M227=People!$B$2,People!$A$2,IF(M227=People!$B$3,People!$A$3,IF(M227=People!$B$4,People!$A$4,))))</f>
        <v>Kelly Williams</v>
      </c>
      <c r="W227" s="3" t="str">
        <f>IFERROR(VLOOKUP(B227,Returns!$A$2:$C$801,2,1), "No")</f>
        <v>Yes</v>
      </c>
    </row>
    <row r="228" spans="1:23" x14ac:dyDescent="0.2">
      <c r="A228" s="1">
        <v>227</v>
      </c>
      <c r="B228" t="s">
        <v>6329</v>
      </c>
      <c r="C228" s="2" t="d">
        <v>2017-08-09</v>
      </c>
      <c r="D228" s="2" t="d">
        <v>2017-08-16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3" t="str">
        <f>IF(M228=People!$B$5,People!$A$5,IF(M228=People!$B$2,People!$A$2,IF(M228=People!$B$3,People!$A$3,IF(M228=People!$B$4,People!$A$4,))))</f>
        <v>Kelly Williams</v>
      </c>
      <c r="W228" s="3" t="str">
        <f>IFERROR(VLOOKUP(B228,Returns!$A$2:$C$801,2,1), "No")</f>
        <v>Yes</v>
      </c>
    </row>
    <row r="229" spans="1:23" x14ac:dyDescent="0.2">
      <c r="A229" s="1">
        <v>228</v>
      </c>
      <c r="B229" t="s">
        <v>6329</v>
      </c>
      <c r="C229" s="2" t="d">
        <v>2017-08-09</v>
      </c>
      <c r="D229" s="2" t="d">
        <v>2017-08-16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3" t="str">
        <f>IF(M229=People!$B$5,People!$A$5,IF(M229=People!$B$2,People!$A$2,IF(M229=People!$B$3,People!$A$3,IF(M229=People!$B$4,People!$A$4,))))</f>
        <v>Kelly Williams</v>
      </c>
      <c r="W229" s="3" t="str">
        <f>IFERROR(VLOOKUP(B229,Returns!$A$2:$C$801,2,1), "No")</f>
        <v>Yes</v>
      </c>
    </row>
    <row r="230" spans="1:23" x14ac:dyDescent="0.2">
      <c r="A230" s="1">
        <v>229</v>
      </c>
      <c r="B230" t="s">
        <v>6330</v>
      </c>
      <c r="C230" s="2" t="d">
        <v>2017-02-28</v>
      </c>
      <c r="D230" s="2" t="d">
        <v>2017-03-04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3" t="str">
        <f>IF(M230=People!$B$5,People!$A$5,IF(M230=People!$B$2,People!$A$2,IF(M230=People!$B$3,People!$A$3,IF(M230=People!$B$4,People!$A$4,))))</f>
        <v>Cassandra Brandow</v>
      </c>
      <c r="W230" s="3" t="str">
        <f>IFERROR(VLOOKUP(B230,Returns!$A$2:$C$801,2,1), "No")</f>
        <v>Yes</v>
      </c>
    </row>
    <row r="231" spans="1:23" x14ac:dyDescent="0.2">
      <c r="A231" s="1">
        <v>230</v>
      </c>
      <c r="B231" t="s">
        <v>6330</v>
      </c>
      <c r="C231" s="2" t="d">
        <v>2017-02-28</v>
      </c>
      <c r="D231" s="2" t="d">
        <v>2017-03-04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3" t="str">
        <f>IF(M231=People!$B$5,People!$A$5,IF(M231=People!$B$2,People!$A$2,IF(M231=People!$B$3,People!$A$3,IF(M231=People!$B$4,People!$A$4,))))</f>
        <v>Cassandra Brandow</v>
      </c>
      <c r="W231" s="3" t="str">
        <f>IFERROR(VLOOKUP(B231,Returns!$A$2:$C$801,2,1), "No")</f>
        <v>Yes</v>
      </c>
    </row>
    <row r="232" spans="1:23" x14ac:dyDescent="0.2">
      <c r="A232" s="1">
        <v>231</v>
      </c>
      <c r="B232" t="s">
        <v>6331</v>
      </c>
      <c r="C232" s="2" t="d">
        <v>2016-09-13</v>
      </c>
      <c r="D232" s="2" t="d">
        <v>2016-09-17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3" t="str">
        <f>IF(M232=People!$B$5,People!$A$5,IF(M232=People!$B$2,People!$A$2,IF(M232=People!$B$3,People!$A$3,IF(M232=People!$B$4,People!$A$4,))))</f>
        <v>Cassandra Brandow</v>
      </c>
      <c r="W232" s="3" t="str">
        <f>IFERROR(VLOOKUP(B232,Returns!$A$2:$C$801,2,1), "No")</f>
        <v>Yes</v>
      </c>
    </row>
    <row r="233" spans="1:23" x14ac:dyDescent="0.2">
      <c r="A233" s="1">
        <v>232</v>
      </c>
      <c r="B233" t="s">
        <v>6332</v>
      </c>
      <c r="C233" s="2" t="d">
        <v>2019-04-07</v>
      </c>
      <c r="D233" s="2" t="d">
        <v>2019-04-12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3" t="str">
        <f>IF(M233=People!$B$5,People!$A$5,IF(M233=People!$B$2,People!$A$2,IF(M233=People!$B$3,People!$A$3,IF(M233=People!$B$4,People!$A$4,))))</f>
        <v>Cassandra Brandow</v>
      </c>
      <c r="W233" s="3" t="str">
        <f>IFERROR(VLOOKUP(B233,Returns!$A$2:$C$801,2,1), "No")</f>
        <v>Yes</v>
      </c>
    </row>
    <row r="234" spans="1:23" x14ac:dyDescent="0.2">
      <c r="A234" s="1">
        <v>233</v>
      </c>
      <c r="B234" t="s">
        <v>6332</v>
      </c>
      <c r="C234" s="2" t="d">
        <v>2019-04-07</v>
      </c>
      <c r="D234" s="2" t="d">
        <v>2019-04-12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3" t="str">
        <f>IF(M234=People!$B$5,People!$A$5,IF(M234=People!$B$2,People!$A$2,IF(M234=People!$B$3,People!$A$3,IF(M234=People!$B$4,People!$A$4,))))</f>
        <v>Cassandra Brandow</v>
      </c>
      <c r="W234" s="3" t="str">
        <f>IFERROR(VLOOKUP(B234,Returns!$A$2:$C$801,2,1), "No")</f>
        <v>Yes</v>
      </c>
    </row>
    <row r="235" spans="1:23" x14ac:dyDescent="0.2">
      <c r="A235" s="1">
        <v>234</v>
      </c>
      <c r="B235" t="s">
        <v>6332</v>
      </c>
      <c r="C235" s="2" t="d">
        <v>2019-04-07</v>
      </c>
      <c r="D235" s="2" t="d">
        <v>2019-04-12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3" t="str">
        <f>IF(M235=People!$B$5,People!$A$5,IF(M235=People!$B$2,People!$A$2,IF(M235=People!$B$3,People!$A$3,IF(M235=People!$B$4,People!$A$4,))))</f>
        <v>Cassandra Brandow</v>
      </c>
      <c r="W235" s="3" t="str">
        <f>IFERROR(VLOOKUP(B235,Returns!$A$2:$C$801,2,1), "No")</f>
        <v>Yes</v>
      </c>
    </row>
    <row r="236" spans="1:23" x14ac:dyDescent="0.2">
      <c r="A236" s="1">
        <v>235</v>
      </c>
      <c r="B236" t="s">
        <v>6332</v>
      </c>
      <c r="C236" s="2" t="d">
        <v>2019-04-07</v>
      </c>
      <c r="D236" s="2" t="d">
        <v>2019-04-12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3" t="str">
        <f>IF(M236=People!$B$5,People!$A$5,IF(M236=People!$B$2,People!$A$2,IF(M236=People!$B$3,People!$A$3,IF(M236=People!$B$4,People!$A$4,))))</f>
        <v>Cassandra Brandow</v>
      </c>
      <c r="W236" s="3" t="str">
        <f>IFERROR(VLOOKUP(B236,Returns!$A$2:$C$801,2,1), "No")</f>
        <v>Yes</v>
      </c>
    </row>
    <row r="237" spans="1:23" x14ac:dyDescent="0.2">
      <c r="A237" s="1">
        <v>236</v>
      </c>
      <c r="B237" t="s">
        <v>6332</v>
      </c>
      <c r="C237" s="2" t="d">
        <v>2019-04-07</v>
      </c>
      <c r="D237" s="2" t="d">
        <v>2019-04-12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3" t="str">
        <f>IF(M237=People!$B$5,People!$A$5,IF(M237=People!$B$2,People!$A$2,IF(M237=People!$B$3,People!$A$3,IF(M237=People!$B$4,People!$A$4,))))</f>
        <v>Cassandra Brandow</v>
      </c>
      <c r="W237" s="3" t="str">
        <f>IFERROR(VLOOKUP(B237,Returns!$A$2:$C$801,2,1), "No")</f>
        <v>Yes</v>
      </c>
    </row>
    <row r="238" spans="1:23" x14ac:dyDescent="0.2">
      <c r="A238" s="1">
        <v>237</v>
      </c>
      <c r="B238" t="s">
        <v>6333</v>
      </c>
      <c r="C238" s="2" t="d">
        <v>2019-11-12</v>
      </c>
      <c r="D238" s="2" t="d">
        <v>2019-11-16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3" t="str">
        <f>IF(M238=People!$B$5,People!$A$5,IF(M238=People!$B$2,People!$A$2,IF(M238=People!$B$3,People!$A$3,IF(M238=People!$B$4,People!$A$4,))))</f>
        <v>Anna Andreadi</v>
      </c>
      <c r="W238" s="3" t="str">
        <f>IFERROR(VLOOKUP(B238,Returns!$A$2:$C$801,2,1), "No")</f>
        <v>Yes</v>
      </c>
    </row>
    <row r="239" spans="1:23" x14ac:dyDescent="0.2">
      <c r="A239" s="1">
        <v>238</v>
      </c>
      <c r="B239" t="s">
        <v>6334</v>
      </c>
      <c r="C239" s="2" t="d">
        <v>2018-06-04</v>
      </c>
      <c r="D239" s="2" t="d">
        <v>2018-06-09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3" t="str">
        <f>IF(M239=People!$B$5,People!$A$5,IF(M239=People!$B$2,People!$A$2,IF(M239=People!$B$3,People!$A$3,IF(M239=People!$B$4,People!$A$4,))))</f>
        <v>Kelly Williams</v>
      </c>
      <c r="W239" s="3" t="str">
        <f>IFERROR(VLOOKUP(B239,Returns!$A$2:$C$801,2,1), "No")</f>
        <v>Yes</v>
      </c>
    </row>
    <row r="240" spans="1:23" x14ac:dyDescent="0.2">
      <c r="A240" s="1">
        <v>239</v>
      </c>
      <c r="B240" t="s">
        <v>6334</v>
      </c>
      <c r="C240" s="2" t="d">
        <v>2018-06-04</v>
      </c>
      <c r="D240" s="2" t="d">
        <v>2018-06-09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3" t="str">
        <f>IF(M240=People!$B$5,People!$A$5,IF(M240=People!$B$2,People!$A$2,IF(M240=People!$B$3,People!$A$3,IF(M240=People!$B$4,People!$A$4,))))</f>
        <v>Kelly Williams</v>
      </c>
      <c r="W240" s="3" t="str">
        <f>IFERROR(VLOOKUP(B240,Returns!$A$2:$C$801,2,1), "No")</f>
        <v>Yes</v>
      </c>
    </row>
    <row r="241" spans="1:23" x14ac:dyDescent="0.2">
      <c r="A241" s="1">
        <v>240</v>
      </c>
      <c r="B241" t="s">
        <v>6334</v>
      </c>
      <c r="C241" s="2" t="d">
        <v>2018-06-04</v>
      </c>
      <c r="D241" s="2" t="d">
        <v>2018-06-09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3" t="str">
        <f>IF(M241=People!$B$5,People!$A$5,IF(M241=People!$B$2,People!$A$2,IF(M241=People!$B$3,People!$A$3,IF(M241=People!$B$4,People!$A$4,))))</f>
        <v>Kelly Williams</v>
      </c>
      <c r="W241" s="3" t="str">
        <f>IFERROR(VLOOKUP(B241,Returns!$A$2:$C$801,2,1), "No")</f>
        <v>Yes</v>
      </c>
    </row>
    <row r="242" spans="1:23" x14ac:dyDescent="0.2">
      <c r="A242" s="1">
        <v>241</v>
      </c>
      <c r="B242" t="s">
        <v>6334</v>
      </c>
      <c r="C242" s="2" t="d">
        <v>2018-06-04</v>
      </c>
      <c r="D242" s="2" t="d">
        <v>2018-06-09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3" t="str">
        <f>IF(M242=People!$B$5,People!$A$5,IF(M242=People!$B$2,People!$A$2,IF(M242=People!$B$3,People!$A$3,IF(M242=People!$B$4,People!$A$4,))))</f>
        <v>Kelly Williams</v>
      </c>
      <c r="W242" s="3" t="str">
        <f>IFERROR(VLOOKUP(B242,Returns!$A$2:$C$801,2,1), "No")</f>
        <v>Yes</v>
      </c>
    </row>
    <row r="243" spans="1:23" x14ac:dyDescent="0.2">
      <c r="A243" s="1">
        <v>242</v>
      </c>
      <c r="B243" t="s">
        <v>6334</v>
      </c>
      <c r="C243" s="2" t="d">
        <v>2018-06-04</v>
      </c>
      <c r="D243" s="2" t="d">
        <v>2018-06-09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3" t="str">
        <f>IF(M243=People!$B$5,People!$A$5,IF(M243=People!$B$2,People!$A$2,IF(M243=People!$B$3,People!$A$3,IF(M243=People!$B$4,People!$A$4,))))</f>
        <v>Kelly Williams</v>
      </c>
      <c r="W243" s="3" t="str">
        <f>IFERROR(VLOOKUP(B243,Returns!$A$2:$C$801,2,1), "No")</f>
        <v>Yes</v>
      </c>
    </row>
    <row r="244" spans="1:23" x14ac:dyDescent="0.2">
      <c r="A244" s="1">
        <v>243</v>
      </c>
      <c r="B244" t="s">
        <v>6334</v>
      </c>
      <c r="C244" s="2" t="d">
        <v>2018-06-04</v>
      </c>
      <c r="D244" s="2" t="d">
        <v>2018-06-09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3" t="str">
        <f>IF(M244=People!$B$5,People!$A$5,IF(M244=People!$B$2,People!$A$2,IF(M244=People!$B$3,People!$A$3,IF(M244=People!$B$4,People!$A$4,))))</f>
        <v>Kelly Williams</v>
      </c>
      <c r="W244" s="3" t="str">
        <f>IFERROR(VLOOKUP(B244,Returns!$A$2:$C$801,2,1), "No")</f>
        <v>Yes</v>
      </c>
    </row>
    <row r="245" spans="1:23" x14ac:dyDescent="0.2">
      <c r="A245" s="1">
        <v>244</v>
      </c>
      <c r="B245" t="s">
        <v>6334</v>
      </c>
      <c r="C245" s="2" t="d">
        <v>2018-06-04</v>
      </c>
      <c r="D245" s="2" t="d">
        <v>2018-06-09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3" t="str">
        <f>IF(M245=People!$B$5,People!$A$5,IF(M245=People!$B$2,People!$A$2,IF(M245=People!$B$3,People!$A$3,IF(M245=People!$B$4,People!$A$4,))))</f>
        <v>Kelly Williams</v>
      </c>
      <c r="W245" s="3" t="str">
        <f>IFERROR(VLOOKUP(B245,Returns!$A$2:$C$801,2,1), "No")</f>
        <v>Yes</v>
      </c>
    </row>
    <row r="246" spans="1:23" x14ac:dyDescent="0.2">
      <c r="A246" s="1">
        <v>245</v>
      </c>
      <c r="B246" t="s">
        <v>6335</v>
      </c>
      <c r="C246" s="2" t="d">
        <v>2016-06-01</v>
      </c>
      <c r="D246" s="2" t="d">
        <v>2016-06-06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3" t="str">
        <f>IF(M246=People!$B$5,People!$A$5,IF(M246=People!$B$2,People!$A$2,IF(M246=People!$B$3,People!$A$3,IF(M246=People!$B$4,People!$A$4,))))</f>
        <v>Kelly Williams</v>
      </c>
      <c r="W246" s="3" t="str">
        <f>IFERROR(VLOOKUP(B246,Returns!$A$2:$C$801,2,1), "No")</f>
        <v>Yes</v>
      </c>
    </row>
    <row r="247" spans="1:23" x14ac:dyDescent="0.2">
      <c r="A247" s="1">
        <v>246</v>
      </c>
      <c r="B247" t="s">
        <v>6335</v>
      </c>
      <c r="C247" s="2" t="d">
        <v>2016-06-01</v>
      </c>
      <c r="D247" s="2" t="d">
        <v>2016-06-06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3" t="str">
        <f>IF(M247=People!$B$5,People!$A$5,IF(M247=People!$B$2,People!$A$2,IF(M247=People!$B$3,People!$A$3,IF(M247=People!$B$4,People!$A$4,))))</f>
        <v>Kelly Williams</v>
      </c>
      <c r="W247" s="3" t="str">
        <f>IFERROR(VLOOKUP(B247,Returns!$A$2:$C$801,2,1), "No")</f>
        <v>Yes</v>
      </c>
    </row>
    <row r="248" spans="1:23" x14ac:dyDescent="0.2">
      <c r="A248" s="1">
        <v>247</v>
      </c>
      <c r="B248" t="s">
        <v>6335</v>
      </c>
      <c r="C248" s="2" t="d">
        <v>2016-06-01</v>
      </c>
      <c r="D248" s="2" t="d">
        <v>2016-06-06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3" t="str">
        <f>IF(M248=People!$B$5,People!$A$5,IF(M248=People!$B$2,People!$A$2,IF(M248=People!$B$3,People!$A$3,IF(M248=People!$B$4,People!$A$4,))))</f>
        <v>Kelly Williams</v>
      </c>
      <c r="W248" s="3" t="str">
        <f>IFERROR(VLOOKUP(B248,Returns!$A$2:$C$801,2,1), "No")</f>
        <v>Yes</v>
      </c>
    </row>
    <row r="249" spans="1:23" x14ac:dyDescent="0.2">
      <c r="A249" s="1">
        <v>248</v>
      </c>
      <c r="B249" t="s">
        <v>6335</v>
      </c>
      <c r="C249" s="2" t="d">
        <v>2016-06-01</v>
      </c>
      <c r="D249" s="2" t="d">
        <v>2016-06-06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3" t="str">
        <f>IF(M249=People!$B$5,People!$A$5,IF(M249=People!$B$2,People!$A$2,IF(M249=People!$B$3,People!$A$3,IF(M249=People!$B$4,People!$A$4,))))</f>
        <v>Kelly Williams</v>
      </c>
      <c r="W249" s="3" t="str">
        <f>IFERROR(VLOOKUP(B249,Returns!$A$2:$C$801,2,1), "No")</f>
        <v>Yes</v>
      </c>
    </row>
    <row r="250" spans="1:23" x14ac:dyDescent="0.2">
      <c r="A250" s="1">
        <v>249</v>
      </c>
      <c r="B250" t="s">
        <v>6335</v>
      </c>
      <c r="C250" s="2" t="d">
        <v>2016-06-01</v>
      </c>
      <c r="D250" s="2" t="d">
        <v>2016-06-06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3" t="str">
        <f>IF(M250=People!$B$5,People!$A$5,IF(M250=People!$B$2,People!$A$2,IF(M250=People!$B$3,People!$A$3,IF(M250=People!$B$4,People!$A$4,))))</f>
        <v>Kelly Williams</v>
      </c>
      <c r="W250" s="3" t="str">
        <f>IFERROR(VLOOKUP(B250,Returns!$A$2:$C$801,2,1), "No")</f>
        <v>Yes</v>
      </c>
    </row>
    <row r="251" spans="1:23" x14ac:dyDescent="0.2">
      <c r="A251" s="1">
        <v>250</v>
      </c>
      <c r="B251" t="s">
        <v>6336</v>
      </c>
      <c r="C251" s="2" t="d">
        <v>2018-12-10</v>
      </c>
      <c r="D251" s="2" t="d">
        <v>2018-12-15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3" t="str">
        <f>IF(M251=People!$B$5,People!$A$5,IF(M251=People!$B$2,People!$A$2,IF(M251=People!$B$3,People!$A$3,IF(M251=People!$B$4,People!$A$4,))))</f>
        <v>Anna Andreadi</v>
      </c>
      <c r="W251" s="3" t="str">
        <f>IFERROR(VLOOKUP(B251,Returns!$A$2:$C$801,2,1), "No")</f>
        <v>Yes</v>
      </c>
    </row>
    <row r="252" spans="1:23" x14ac:dyDescent="0.2">
      <c r="A252" s="1">
        <v>251</v>
      </c>
      <c r="B252" t="s">
        <v>6337</v>
      </c>
      <c r="C252" s="2" t="d">
        <v>2018-09-11</v>
      </c>
      <c r="D252" s="2" t="d">
        <v>2018-09-17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3" t="str">
        <f>IF(M252=People!$B$5,People!$A$5,IF(M252=People!$B$2,People!$A$2,IF(M252=People!$B$3,People!$A$3,IF(M252=People!$B$4,People!$A$4,))))</f>
        <v>Anna Andreadi</v>
      </c>
      <c r="W252" s="3" t="str">
        <f>IFERROR(VLOOKUP(B252,Returns!$A$2:$C$801,2,1), "No")</f>
        <v>Yes</v>
      </c>
    </row>
    <row r="253" spans="1:23" x14ac:dyDescent="0.2">
      <c r="A253" s="1">
        <v>252</v>
      </c>
      <c r="B253" t="s">
        <v>6337</v>
      </c>
      <c r="C253" s="2" t="d">
        <v>2018-09-11</v>
      </c>
      <c r="D253" s="2" t="d">
        <v>2018-09-17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3" t="str">
        <f>IF(M253=People!$B$5,People!$A$5,IF(M253=People!$B$2,People!$A$2,IF(M253=People!$B$3,People!$A$3,IF(M253=People!$B$4,People!$A$4,))))</f>
        <v>Anna Andreadi</v>
      </c>
      <c r="W253" s="3" t="str">
        <f>IFERROR(VLOOKUP(B253,Returns!$A$2:$C$801,2,1), "No")</f>
        <v>Yes</v>
      </c>
    </row>
    <row r="254" spans="1:23" x14ac:dyDescent="0.2">
      <c r="A254" s="1">
        <v>253</v>
      </c>
      <c r="B254" t="s">
        <v>6338</v>
      </c>
      <c r="C254" s="2" t="d">
        <v>2018-12-10</v>
      </c>
      <c r="D254" s="2" t="d">
        <v>2018-12-13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3" t="str">
        <f>IF(M254=People!$B$5,People!$A$5,IF(M254=People!$B$2,People!$A$2,IF(M254=People!$B$3,People!$A$3,IF(M254=People!$B$4,People!$A$4,))))</f>
        <v>Chuck Magee</v>
      </c>
      <c r="W254" s="3" t="str">
        <f>IFERROR(VLOOKUP(B254,Returns!$A$2:$C$801,2,1), "No")</f>
        <v>Yes</v>
      </c>
    </row>
    <row r="255" spans="1:23" x14ac:dyDescent="0.2">
      <c r="A255" s="1">
        <v>254</v>
      </c>
      <c r="B255" t="s">
        <v>6338</v>
      </c>
      <c r="C255" s="2" t="d">
        <v>2018-12-10</v>
      </c>
      <c r="D255" s="2" t="d">
        <v>2018-12-13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3" t="str">
        <f>IF(M255=People!$B$5,People!$A$5,IF(M255=People!$B$2,People!$A$2,IF(M255=People!$B$3,People!$A$3,IF(M255=People!$B$4,People!$A$4,))))</f>
        <v>Chuck Magee</v>
      </c>
      <c r="W255" s="3" t="str">
        <f>IFERROR(VLOOKUP(B255,Returns!$A$2:$C$801,2,1), "No")</f>
        <v>Yes</v>
      </c>
    </row>
    <row r="256" spans="1:23" x14ac:dyDescent="0.2">
      <c r="A256" s="1">
        <v>255</v>
      </c>
      <c r="B256" t="s">
        <v>6339</v>
      </c>
      <c r="C256" s="2" t="d">
        <v>2017-11-28</v>
      </c>
      <c r="D256" s="2" t="d">
        <v>2017-12-04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3" t="str">
        <f>IF(M256=People!$B$5,People!$A$5,IF(M256=People!$B$2,People!$A$2,IF(M256=People!$B$3,People!$A$3,IF(M256=People!$B$4,People!$A$4,))))</f>
        <v>Kelly Williams</v>
      </c>
      <c r="W256" s="3" t="str">
        <f>IFERROR(VLOOKUP(B256,Returns!$A$2:$C$801,2,1), "No")</f>
        <v>Yes</v>
      </c>
    </row>
    <row r="257" spans="1:23" x14ac:dyDescent="0.2">
      <c r="A257" s="1">
        <v>256</v>
      </c>
      <c r="B257" t="s">
        <v>6339</v>
      </c>
      <c r="C257" s="2" t="d">
        <v>2017-11-28</v>
      </c>
      <c r="D257" s="2" t="d">
        <v>2017-12-04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3" t="str">
        <f>IF(M257=People!$B$5,People!$A$5,IF(M257=People!$B$2,People!$A$2,IF(M257=People!$B$3,People!$A$3,IF(M257=People!$B$4,People!$A$4,))))</f>
        <v>Kelly Williams</v>
      </c>
      <c r="W257" s="3" t="str">
        <f>IFERROR(VLOOKUP(B257,Returns!$A$2:$C$801,2,1), "No")</f>
        <v>Yes</v>
      </c>
    </row>
    <row r="258" spans="1:23" x14ac:dyDescent="0.2">
      <c r="A258" s="1">
        <v>257</v>
      </c>
      <c r="B258" t="s">
        <v>6339</v>
      </c>
      <c r="C258" s="2" t="d">
        <v>2017-11-28</v>
      </c>
      <c r="D258" s="2" t="d">
        <v>2017-12-04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3" t="str">
        <f>IF(M258=People!$B$5,People!$A$5,IF(M258=People!$B$2,People!$A$2,IF(M258=People!$B$3,People!$A$3,IF(M258=People!$B$4,People!$A$4,))))</f>
        <v>Kelly Williams</v>
      </c>
      <c r="W258" s="3" t="str">
        <f>IFERROR(VLOOKUP(B258,Returns!$A$2:$C$801,2,1), "No")</f>
        <v>Yes</v>
      </c>
    </row>
    <row r="259" spans="1:23" x14ac:dyDescent="0.2">
      <c r="A259" s="1">
        <v>258</v>
      </c>
      <c r="B259" t="s">
        <v>6339</v>
      </c>
      <c r="C259" s="2" t="d">
        <v>2017-11-28</v>
      </c>
      <c r="D259" s="2" t="d">
        <v>2017-12-04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3" t="str">
        <f>IF(M259=People!$B$5,People!$A$5,IF(M259=People!$B$2,People!$A$2,IF(M259=People!$B$3,People!$A$3,IF(M259=People!$B$4,People!$A$4,))))</f>
        <v>Kelly Williams</v>
      </c>
      <c r="W259" s="3" t="str">
        <f>IFERROR(VLOOKUP(B259,Returns!$A$2:$C$801,2,1), "No")</f>
        <v>Yes</v>
      </c>
    </row>
    <row r="260" spans="1:23" x14ac:dyDescent="0.2">
      <c r="A260" s="1">
        <v>259</v>
      </c>
      <c r="B260" t="s">
        <v>6340</v>
      </c>
      <c r="C260" s="2" t="d">
        <v>2019-12-01</v>
      </c>
      <c r="D260" s="2" t="d">
        <v>2019-12-03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3" t="str">
        <f>IF(M260=People!$B$5,People!$A$5,IF(M260=People!$B$2,People!$A$2,IF(M260=People!$B$3,People!$A$3,IF(M260=People!$B$4,People!$A$4,))))</f>
        <v>Chuck Magee</v>
      </c>
      <c r="W260" s="3" t="str">
        <f>IFERROR(VLOOKUP(B260,Returns!$A$2:$C$801,2,1), "No")</f>
        <v>Yes</v>
      </c>
    </row>
    <row r="261" spans="1:23" x14ac:dyDescent="0.2">
      <c r="A261" s="1">
        <v>260</v>
      </c>
      <c r="B261" t="s">
        <v>6340</v>
      </c>
      <c r="C261" s="2" t="d">
        <v>2019-12-01</v>
      </c>
      <c r="D261" s="2" t="d">
        <v>2019-12-03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3" t="str">
        <f>IF(M261=People!$B$5,People!$A$5,IF(M261=People!$B$2,People!$A$2,IF(M261=People!$B$3,People!$A$3,IF(M261=People!$B$4,People!$A$4,))))</f>
        <v>Chuck Magee</v>
      </c>
      <c r="W261" s="3" t="str">
        <f>IFERROR(VLOOKUP(B261,Returns!$A$2:$C$801,2,1), "No")</f>
        <v>Yes</v>
      </c>
    </row>
    <row r="262" spans="1:23" x14ac:dyDescent="0.2">
      <c r="A262" s="1">
        <v>261</v>
      </c>
      <c r="B262" t="s">
        <v>6340</v>
      </c>
      <c r="C262" s="2" t="d">
        <v>2019-12-01</v>
      </c>
      <c r="D262" s="2" t="d">
        <v>2019-12-03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3" t="str">
        <f>IF(M262=People!$B$5,People!$A$5,IF(M262=People!$B$2,People!$A$2,IF(M262=People!$B$3,People!$A$3,IF(M262=People!$B$4,People!$A$4,))))</f>
        <v>Chuck Magee</v>
      </c>
      <c r="W262" s="3" t="str">
        <f>IFERROR(VLOOKUP(B262,Returns!$A$2:$C$801,2,1), "No")</f>
        <v>Yes</v>
      </c>
    </row>
    <row r="263" spans="1:23" x14ac:dyDescent="0.2">
      <c r="A263" s="1">
        <v>262</v>
      </c>
      <c r="B263" t="s">
        <v>6341</v>
      </c>
      <c r="C263" s="2" t="d">
        <v>2019-06-08</v>
      </c>
      <c r="D263" s="2" t="d">
        <v>2019-06-12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3" t="str">
        <f>IF(M263=People!$B$5,People!$A$5,IF(M263=People!$B$2,People!$A$2,IF(M263=People!$B$3,People!$A$3,IF(M263=People!$B$4,People!$A$4,))))</f>
        <v>Kelly Williams</v>
      </c>
      <c r="W263" s="3" t="str">
        <f>IFERROR(VLOOKUP(B263,Returns!$A$2:$C$801,2,1), "No")</f>
        <v>Yes</v>
      </c>
    </row>
    <row r="264" spans="1:23" x14ac:dyDescent="0.2">
      <c r="A264" s="1">
        <v>263</v>
      </c>
      <c r="B264" t="s">
        <v>6342</v>
      </c>
      <c r="C264" s="2" t="d">
        <v>2016-09-19</v>
      </c>
      <c r="D264" s="2" t="d">
        <v>2016-09-21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3" t="str">
        <f>IF(M264=People!$B$5,People!$A$5,IF(M264=People!$B$2,People!$A$2,IF(M264=People!$B$3,People!$A$3,IF(M264=People!$B$4,People!$A$4,))))</f>
        <v>Kelly Williams</v>
      </c>
      <c r="W264" s="3" t="str">
        <f>IFERROR(VLOOKUP(B264,Returns!$A$2:$C$801,2,1), "No")</f>
        <v>Yes</v>
      </c>
    </row>
    <row r="265" spans="1:23" x14ac:dyDescent="0.2">
      <c r="A265" s="1">
        <v>264</v>
      </c>
      <c r="B265" t="s">
        <v>6342</v>
      </c>
      <c r="C265" s="2" t="d">
        <v>2016-09-19</v>
      </c>
      <c r="D265" s="2" t="d">
        <v>2016-09-21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3" t="str">
        <f>IF(M265=People!$B$5,People!$A$5,IF(M265=People!$B$2,People!$A$2,IF(M265=People!$B$3,People!$A$3,IF(M265=People!$B$4,People!$A$4,))))</f>
        <v>Kelly Williams</v>
      </c>
      <c r="W265" s="3" t="str">
        <f>IFERROR(VLOOKUP(B265,Returns!$A$2:$C$801,2,1), "No")</f>
        <v>Yes</v>
      </c>
    </row>
    <row r="266" spans="1:23" x14ac:dyDescent="0.2">
      <c r="A266" s="1">
        <v>265</v>
      </c>
      <c r="B266" t="s">
        <v>6343</v>
      </c>
      <c r="C266" s="2" t="d">
        <v>2018-06-06</v>
      </c>
      <c r="D266" s="2" t="d">
        <v>2018-06-13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3" t="str">
        <f>IF(M266=People!$B$5,People!$A$5,IF(M266=People!$B$2,People!$A$2,IF(M266=People!$B$3,People!$A$3,IF(M266=People!$B$4,People!$A$4,))))</f>
        <v>Kelly Williams</v>
      </c>
      <c r="W266" s="3" t="str">
        <f>IFERROR(VLOOKUP(B266,Returns!$A$2:$C$801,2,1), "No")</f>
        <v>Yes</v>
      </c>
    </row>
    <row r="267" spans="1:23" x14ac:dyDescent="0.2">
      <c r="A267" s="1">
        <v>266</v>
      </c>
      <c r="B267" t="s">
        <v>6344</v>
      </c>
      <c r="C267" s="2" t="d">
        <v>2017-11-10</v>
      </c>
      <c r="D267" s="2" t="d">
        <v>2017-11-15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3" t="str">
        <f>IF(M267=People!$B$5,People!$A$5,IF(M267=People!$B$2,People!$A$2,IF(M267=People!$B$3,People!$A$3,IF(M267=People!$B$4,People!$A$4,))))</f>
        <v>Anna Andreadi</v>
      </c>
      <c r="W267" s="3" t="str">
        <f>IFERROR(VLOOKUP(B267,Returns!$A$2:$C$801,2,1), "No")</f>
        <v>Yes</v>
      </c>
    </row>
    <row r="268" spans="1:23" x14ac:dyDescent="0.2">
      <c r="A268" s="1">
        <v>267</v>
      </c>
      <c r="B268" t="s">
        <v>6345</v>
      </c>
      <c r="C268" s="2" t="d">
        <v>2019-06-16</v>
      </c>
      <c r="D268" s="2" t="d">
        <v>2019-06-20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3" t="str">
        <f>IF(M268=People!$B$5,People!$A$5,IF(M268=People!$B$2,People!$A$2,IF(M268=People!$B$3,People!$A$3,IF(M268=People!$B$4,People!$A$4,))))</f>
        <v>Cassandra Brandow</v>
      </c>
      <c r="W268" s="3" t="str">
        <f>IFERROR(VLOOKUP(B268,Returns!$A$2:$C$801,2,1), "No")</f>
        <v>Yes</v>
      </c>
    </row>
    <row r="269" spans="1:23" x14ac:dyDescent="0.2">
      <c r="A269" s="1">
        <v>268</v>
      </c>
      <c r="B269" t="s">
        <v>6346</v>
      </c>
      <c r="C269" s="2" t="d">
        <v>2018-01-22</v>
      </c>
      <c r="D269" s="2" t="d">
        <v>2018-01-28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3" t="str">
        <f>IF(M269=People!$B$5,People!$A$5,IF(M269=People!$B$2,People!$A$2,IF(M269=People!$B$3,People!$A$3,IF(M269=People!$B$4,People!$A$4,))))</f>
        <v>Chuck Magee</v>
      </c>
      <c r="W269" s="3" t="str">
        <f>IFERROR(VLOOKUP(B269,Returns!$A$2:$C$801,2,1), "No")</f>
        <v>Yes</v>
      </c>
    </row>
    <row r="270" spans="1:23" x14ac:dyDescent="0.2">
      <c r="A270" s="1">
        <v>269</v>
      </c>
      <c r="B270" t="s">
        <v>6347</v>
      </c>
      <c r="C270" s="2" t="d">
        <v>2019-12-09</v>
      </c>
      <c r="D270" s="2" t="d">
        <v>2019-12-13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3" t="str">
        <f>IF(M270=People!$B$5,People!$A$5,IF(M270=People!$B$2,People!$A$2,IF(M270=People!$B$3,People!$A$3,IF(M270=People!$B$4,People!$A$4,))))</f>
        <v>Chuck Magee</v>
      </c>
      <c r="W270" s="3" t="str">
        <f>IFERROR(VLOOKUP(B270,Returns!$A$2:$C$801,2,1), "No")</f>
        <v>Yes</v>
      </c>
    </row>
    <row r="271" spans="1:23" x14ac:dyDescent="0.2">
      <c r="A271" s="1">
        <v>270</v>
      </c>
      <c r="B271" t="s">
        <v>6347</v>
      </c>
      <c r="C271" s="2" t="d">
        <v>2019-12-09</v>
      </c>
      <c r="D271" s="2" t="d">
        <v>2019-12-13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3" t="str">
        <f>IF(M271=People!$B$5,People!$A$5,IF(M271=People!$B$2,People!$A$2,IF(M271=People!$B$3,People!$A$3,IF(M271=People!$B$4,People!$A$4,))))</f>
        <v>Chuck Magee</v>
      </c>
      <c r="W271" s="3" t="str">
        <f>IFERROR(VLOOKUP(B271,Returns!$A$2:$C$801,2,1), "No")</f>
        <v>Yes</v>
      </c>
    </row>
    <row r="272" spans="1:23" x14ac:dyDescent="0.2">
      <c r="A272" s="1">
        <v>271</v>
      </c>
      <c r="B272" t="s">
        <v>6348</v>
      </c>
      <c r="C272" s="2" t="d">
        <v>2019-12-28</v>
      </c>
      <c r="D272" s="2" t="d">
        <v>2020-01-02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3" t="str">
        <f>IF(M272=People!$B$5,People!$A$5,IF(M272=People!$B$2,People!$A$2,IF(M272=People!$B$3,People!$A$3,IF(M272=People!$B$4,People!$A$4,))))</f>
        <v>Anna Andreadi</v>
      </c>
      <c r="W272" s="3" t="str">
        <f>IFERROR(VLOOKUP(B272,Returns!$A$2:$C$801,2,1), "No")</f>
        <v>Yes</v>
      </c>
    </row>
    <row r="273" spans="1:23" x14ac:dyDescent="0.2">
      <c r="A273" s="1">
        <v>272</v>
      </c>
      <c r="B273" t="s">
        <v>6349</v>
      </c>
      <c r="C273" s="2" t="d">
        <v>2017-07-30</v>
      </c>
      <c r="D273" s="2" t="d">
        <v>2017-07-31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3" t="str">
        <f>IF(M273=People!$B$5,People!$A$5,IF(M273=People!$B$2,People!$A$2,IF(M273=People!$B$3,People!$A$3,IF(M273=People!$B$4,People!$A$4,))))</f>
        <v>Anna Andreadi</v>
      </c>
      <c r="W273" s="3" t="str">
        <f>IFERROR(VLOOKUP(B273,Returns!$A$2:$C$801,2,1), "No")</f>
        <v>Yes</v>
      </c>
    </row>
    <row r="274" spans="1:23" x14ac:dyDescent="0.2">
      <c r="A274" s="1">
        <v>273</v>
      </c>
      <c r="B274" t="s">
        <v>6349</v>
      </c>
      <c r="C274" s="2" t="d">
        <v>2017-07-30</v>
      </c>
      <c r="D274" s="2" t="d">
        <v>2017-07-31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3" t="str">
        <f>IF(M274=People!$B$5,People!$A$5,IF(M274=People!$B$2,People!$A$2,IF(M274=People!$B$3,People!$A$3,IF(M274=People!$B$4,People!$A$4,))))</f>
        <v>Anna Andreadi</v>
      </c>
      <c r="W274" s="3" t="str">
        <f>IFERROR(VLOOKUP(B274,Returns!$A$2:$C$801,2,1), "No")</f>
        <v>Yes</v>
      </c>
    </row>
    <row r="275" spans="1:23" x14ac:dyDescent="0.2">
      <c r="A275" s="1">
        <v>274</v>
      </c>
      <c r="B275" t="s">
        <v>6349</v>
      </c>
      <c r="C275" s="2" t="d">
        <v>2017-07-30</v>
      </c>
      <c r="D275" s="2" t="d">
        <v>2017-07-31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3" t="str">
        <f>IF(M275=People!$B$5,People!$A$5,IF(M275=People!$B$2,People!$A$2,IF(M275=People!$B$3,People!$A$3,IF(M275=People!$B$4,People!$A$4,))))</f>
        <v>Anna Andreadi</v>
      </c>
      <c r="W275" s="3" t="str">
        <f>IFERROR(VLOOKUP(B275,Returns!$A$2:$C$801,2,1), "No")</f>
        <v>Yes</v>
      </c>
    </row>
    <row r="276" spans="1:23" x14ac:dyDescent="0.2">
      <c r="A276" s="1">
        <v>275</v>
      </c>
      <c r="B276" t="s">
        <v>6350</v>
      </c>
      <c r="C276" s="2" t="d">
        <v>2019-09-16</v>
      </c>
      <c r="D276" s="2" t="d">
        <v>2019-09-17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3" t="str">
        <f>IF(M276=People!$B$5,People!$A$5,IF(M276=People!$B$2,People!$A$2,IF(M276=People!$B$3,People!$A$3,IF(M276=People!$B$4,People!$A$4,))))</f>
        <v>Anna Andreadi</v>
      </c>
      <c r="W276" s="3" t="str">
        <f>IFERROR(VLOOKUP(B276,Returns!$A$2:$C$801,2,1), "No")</f>
        <v>Yes</v>
      </c>
    </row>
    <row r="277" spans="1:23" x14ac:dyDescent="0.2">
      <c r="A277" s="1">
        <v>276</v>
      </c>
      <c r="B277" t="s">
        <v>6350</v>
      </c>
      <c r="C277" s="2" t="d">
        <v>2019-09-16</v>
      </c>
      <c r="D277" s="2" t="d">
        <v>2019-09-17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3" t="str">
        <f>IF(M277=People!$B$5,People!$A$5,IF(M277=People!$B$2,People!$A$2,IF(M277=People!$B$3,People!$A$3,IF(M277=People!$B$4,People!$A$4,))))</f>
        <v>Anna Andreadi</v>
      </c>
      <c r="W277" s="3" t="str">
        <f>IFERROR(VLOOKUP(B277,Returns!$A$2:$C$801,2,1), "No")</f>
        <v>Yes</v>
      </c>
    </row>
    <row r="278" spans="1:23" x14ac:dyDescent="0.2">
      <c r="A278" s="1">
        <v>277</v>
      </c>
      <c r="B278" t="s">
        <v>6351</v>
      </c>
      <c r="C278" s="2" t="d">
        <v>2019-10-13</v>
      </c>
      <c r="D278" s="2" t="d">
        <v>2019-10-17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3" t="str">
        <f>IF(M278=People!$B$5,People!$A$5,IF(M278=People!$B$2,People!$A$2,IF(M278=People!$B$3,People!$A$3,IF(M278=People!$B$4,People!$A$4,))))</f>
        <v>Chuck Magee</v>
      </c>
      <c r="W278" s="3" t="str">
        <f>IFERROR(VLOOKUP(B278,Returns!$A$2:$C$801,2,1), "No")</f>
        <v>Yes</v>
      </c>
    </row>
    <row r="279" spans="1:23" x14ac:dyDescent="0.2">
      <c r="A279" s="1">
        <v>278</v>
      </c>
      <c r="B279" t="s">
        <v>6351</v>
      </c>
      <c r="C279" s="2" t="d">
        <v>2019-10-13</v>
      </c>
      <c r="D279" s="2" t="d">
        <v>2019-10-17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3" t="str">
        <f>IF(M279=People!$B$5,People!$A$5,IF(M279=People!$B$2,People!$A$2,IF(M279=People!$B$3,People!$A$3,IF(M279=People!$B$4,People!$A$4,))))</f>
        <v>Chuck Magee</v>
      </c>
      <c r="W279" s="3" t="str">
        <f>IFERROR(VLOOKUP(B279,Returns!$A$2:$C$801,2,1), "No")</f>
        <v>Yes</v>
      </c>
    </row>
    <row r="280" spans="1:23" x14ac:dyDescent="0.2">
      <c r="A280" s="1">
        <v>279</v>
      </c>
      <c r="B280" t="s">
        <v>6351</v>
      </c>
      <c r="C280" s="2" t="d">
        <v>2019-10-13</v>
      </c>
      <c r="D280" s="2" t="d">
        <v>2019-10-17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3" t="str">
        <f>IF(M280=People!$B$5,People!$A$5,IF(M280=People!$B$2,People!$A$2,IF(M280=People!$B$3,People!$A$3,IF(M280=People!$B$4,People!$A$4,))))</f>
        <v>Chuck Magee</v>
      </c>
      <c r="W280" s="3" t="str">
        <f>IFERROR(VLOOKUP(B280,Returns!$A$2:$C$801,2,1), "No")</f>
        <v>Yes</v>
      </c>
    </row>
    <row r="281" spans="1:23" x14ac:dyDescent="0.2">
      <c r="A281" s="1">
        <v>280</v>
      </c>
      <c r="B281" t="s">
        <v>6351</v>
      </c>
      <c r="C281" s="2" t="d">
        <v>2019-10-13</v>
      </c>
      <c r="D281" s="2" t="d">
        <v>2019-10-17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3" t="str">
        <f>IF(M281=People!$B$5,People!$A$5,IF(M281=People!$B$2,People!$A$2,IF(M281=People!$B$3,People!$A$3,IF(M281=People!$B$4,People!$A$4,))))</f>
        <v>Chuck Magee</v>
      </c>
      <c r="W281" s="3" t="str">
        <f>IFERROR(VLOOKUP(B281,Returns!$A$2:$C$801,2,1), "No")</f>
        <v>Yes</v>
      </c>
    </row>
    <row r="282" spans="1:23" x14ac:dyDescent="0.2">
      <c r="A282" s="1">
        <v>281</v>
      </c>
      <c r="B282" t="s">
        <v>6352</v>
      </c>
      <c r="C282" s="2" t="d">
        <v>2017-09-26</v>
      </c>
      <c r="D282" s="2" t="d">
        <v>2017-09-28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3" t="str">
        <f>IF(M282=People!$B$5,People!$A$5,IF(M282=People!$B$2,People!$A$2,IF(M282=People!$B$3,People!$A$3,IF(M282=People!$B$4,People!$A$4,))))</f>
        <v>Kelly Williams</v>
      </c>
      <c r="W282" s="3" t="str">
        <f>IFERROR(VLOOKUP(B282,Returns!$A$2:$C$801,2,1), "No")</f>
        <v>Yes</v>
      </c>
    </row>
    <row r="283" spans="1:23" x14ac:dyDescent="0.2">
      <c r="A283" s="1">
        <v>282</v>
      </c>
      <c r="B283" t="s">
        <v>6352</v>
      </c>
      <c r="C283" s="2" t="d">
        <v>2017-09-26</v>
      </c>
      <c r="D283" s="2" t="d">
        <v>2017-09-28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3" t="str">
        <f>IF(M283=People!$B$5,People!$A$5,IF(M283=People!$B$2,People!$A$2,IF(M283=People!$B$3,People!$A$3,IF(M283=People!$B$4,People!$A$4,))))</f>
        <v>Kelly Williams</v>
      </c>
      <c r="W283" s="3" t="str">
        <f>IFERROR(VLOOKUP(B283,Returns!$A$2:$C$801,2,1), "No")</f>
        <v>Yes</v>
      </c>
    </row>
    <row r="284" spans="1:23" x14ac:dyDescent="0.2">
      <c r="A284" s="1">
        <v>283</v>
      </c>
      <c r="B284" t="s">
        <v>6353</v>
      </c>
      <c r="C284" s="2" t="d">
        <v>2017-11-02</v>
      </c>
      <c r="D284" s="2" t="d">
        <v>2017-11-06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3" t="str">
        <f>IF(M284=People!$B$5,People!$A$5,IF(M284=People!$B$2,People!$A$2,IF(M284=People!$B$3,People!$A$3,IF(M284=People!$B$4,People!$A$4,))))</f>
        <v>Anna Andreadi</v>
      </c>
      <c r="W284" s="3" t="str">
        <f>IFERROR(VLOOKUP(B284,Returns!$A$2:$C$801,2,1), "No")</f>
        <v>Yes</v>
      </c>
    </row>
    <row r="285" spans="1:23" x14ac:dyDescent="0.2">
      <c r="A285" s="1">
        <v>284</v>
      </c>
      <c r="B285" t="s">
        <v>6354</v>
      </c>
      <c r="C285" s="2" t="d">
        <v>2017-09-26</v>
      </c>
      <c r="D285" s="2" t="d">
        <v>2017-10-02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3" t="str">
        <f>IF(M285=People!$B$5,People!$A$5,IF(M285=People!$B$2,People!$A$2,IF(M285=People!$B$3,People!$A$3,IF(M285=People!$B$4,People!$A$4,))))</f>
        <v>Anna Andreadi</v>
      </c>
      <c r="W285" s="3" t="str">
        <f>IFERROR(VLOOKUP(B285,Returns!$A$2:$C$801,2,1), "No")</f>
        <v>Yes</v>
      </c>
    </row>
    <row r="286" spans="1:23" x14ac:dyDescent="0.2">
      <c r="A286" s="1">
        <v>285</v>
      </c>
      <c r="B286" t="s">
        <v>6354</v>
      </c>
      <c r="C286" s="2" t="d">
        <v>2017-09-26</v>
      </c>
      <c r="D286" s="2" t="d">
        <v>2017-10-02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3" t="str">
        <f>IF(M286=People!$B$5,People!$A$5,IF(M286=People!$B$2,People!$A$2,IF(M286=People!$B$3,People!$A$3,IF(M286=People!$B$4,People!$A$4,))))</f>
        <v>Anna Andreadi</v>
      </c>
      <c r="W286" s="3" t="str">
        <f>IFERROR(VLOOKUP(B286,Returns!$A$2:$C$801,2,1), "No")</f>
        <v>Yes</v>
      </c>
    </row>
    <row r="287" spans="1:23" x14ac:dyDescent="0.2">
      <c r="A287" s="1">
        <v>286</v>
      </c>
      <c r="B287" t="s">
        <v>6354</v>
      </c>
      <c r="C287" s="2" t="d">
        <v>2017-09-26</v>
      </c>
      <c r="D287" s="2" t="d">
        <v>2017-10-02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3" t="str">
        <f>IF(M287=People!$B$5,People!$A$5,IF(M287=People!$B$2,People!$A$2,IF(M287=People!$B$3,People!$A$3,IF(M287=People!$B$4,People!$A$4,))))</f>
        <v>Anna Andreadi</v>
      </c>
      <c r="W287" s="3" t="str">
        <f>IFERROR(VLOOKUP(B287,Returns!$A$2:$C$801,2,1), "No")</f>
        <v>Yes</v>
      </c>
    </row>
    <row r="288" spans="1:23" x14ac:dyDescent="0.2">
      <c r="A288" s="1">
        <v>287</v>
      </c>
      <c r="B288" t="s">
        <v>6355</v>
      </c>
      <c r="C288" s="2" t="d">
        <v>2018-12-18</v>
      </c>
      <c r="D288" s="2" t="d">
        <v>2018-12-20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3" t="str">
        <f>IF(M288=People!$B$5,People!$A$5,IF(M288=People!$B$2,People!$A$2,IF(M288=People!$B$3,People!$A$3,IF(M288=People!$B$4,People!$A$4,))))</f>
        <v>Cassandra Brandow</v>
      </c>
      <c r="W288" s="3" t="str">
        <f>IFERROR(VLOOKUP(B288,Returns!$A$2:$C$801,2,1), "No")</f>
        <v>Yes</v>
      </c>
    </row>
    <row r="289" spans="1:23" x14ac:dyDescent="0.2">
      <c r="A289" s="1">
        <v>288</v>
      </c>
      <c r="B289" t="s">
        <v>6355</v>
      </c>
      <c r="C289" s="2" t="d">
        <v>2018-12-18</v>
      </c>
      <c r="D289" s="2" t="d">
        <v>2018-12-20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3" t="str">
        <f>IF(M289=People!$B$5,People!$A$5,IF(M289=People!$B$2,People!$A$2,IF(M289=People!$B$3,People!$A$3,IF(M289=People!$B$4,People!$A$4,))))</f>
        <v>Cassandra Brandow</v>
      </c>
      <c r="W289" s="3" t="str">
        <f>IFERROR(VLOOKUP(B289,Returns!$A$2:$C$801,2,1), "No")</f>
        <v>Yes</v>
      </c>
    </row>
    <row r="290" spans="1:23" x14ac:dyDescent="0.2">
      <c r="A290" s="1">
        <v>289</v>
      </c>
      <c r="B290" t="s">
        <v>6355</v>
      </c>
      <c r="C290" s="2" t="d">
        <v>2018-12-18</v>
      </c>
      <c r="D290" s="2" t="d">
        <v>2018-12-20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3" t="str">
        <f>IF(M290=People!$B$5,People!$A$5,IF(M290=People!$B$2,People!$A$2,IF(M290=People!$B$3,People!$A$3,IF(M290=People!$B$4,People!$A$4,))))</f>
        <v>Cassandra Brandow</v>
      </c>
      <c r="W290" s="3" t="str">
        <f>IFERROR(VLOOKUP(B290,Returns!$A$2:$C$801,2,1), "No")</f>
        <v>Yes</v>
      </c>
    </row>
    <row r="291" spans="1:23" x14ac:dyDescent="0.2">
      <c r="A291" s="1">
        <v>290</v>
      </c>
      <c r="B291" t="s">
        <v>6356</v>
      </c>
      <c r="C291" s="2" t="d">
        <v>2018-11-20</v>
      </c>
      <c r="D291" s="2" t="d">
        <v>2018-11-24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3" t="str">
        <f>IF(M291=People!$B$5,People!$A$5,IF(M291=People!$B$2,People!$A$2,IF(M291=People!$B$3,People!$A$3,IF(M291=People!$B$4,People!$A$4,))))</f>
        <v>Chuck Magee</v>
      </c>
      <c r="W291" s="3" t="str">
        <f>IFERROR(VLOOKUP(B291,Returns!$A$2:$C$801,2,1), "No")</f>
        <v>Yes</v>
      </c>
    </row>
    <row r="292" spans="1:23" x14ac:dyDescent="0.2">
      <c r="A292" s="1">
        <v>291</v>
      </c>
      <c r="B292" t="s">
        <v>6356</v>
      </c>
      <c r="C292" s="2" t="d">
        <v>2018-11-20</v>
      </c>
      <c r="D292" s="2" t="d">
        <v>2018-11-24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3" t="str">
        <f>IF(M292=People!$B$5,People!$A$5,IF(M292=People!$B$2,People!$A$2,IF(M292=People!$B$3,People!$A$3,IF(M292=People!$B$4,People!$A$4,))))</f>
        <v>Chuck Magee</v>
      </c>
      <c r="W292" s="3" t="str">
        <f>IFERROR(VLOOKUP(B292,Returns!$A$2:$C$801,2,1), "No")</f>
        <v>Yes</v>
      </c>
    </row>
    <row r="293" spans="1:23" x14ac:dyDescent="0.2">
      <c r="A293" s="1">
        <v>292</v>
      </c>
      <c r="B293" t="s">
        <v>6356</v>
      </c>
      <c r="C293" s="2" t="d">
        <v>2018-11-20</v>
      </c>
      <c r="D293" s="2" t="d">
        <v>2018-11-24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3" t="str">
        <f>IF(M293=People!$B$5,People!$A$5,IF(M293=People!$B$2,People!$A$2,IF(M293=People!$B$3,People!$A$3,IF(M293=People!$B$4,People!$A$4,))))</f>
        <v>Chuck Magee</v>
      </c>
      <c r="W293" s="3" t="str">
        <f>IFERROR(VLOOKUP(B293,Returns!$A$2:$C$801,2,1), "No")</f>
        <v>Yes</v>
      </c>
    </row>
    <row r="294" spans="1:23" x14ac:dyDescent="0.2">
      <c r="A294" s="1">
        <v>293</v>
      </c>
      <c r="B294" t="s">
        <v>6356</v>
      </c>
      <c r="C294" s="2" t="d">
        <v>2018-11-20</v>
      </c>
      <c r="D294" s="2" t="d">
        <v>2018-11-24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3" t="str">
        <f>IF(M294=People!$B$5,People!$A$5,IF(M294=People!$B$2,People!$A$2,IF(M294=People!$B$3,People!$A$3,IF(M294=People!$B$4,People!$A$4,))))</f>
        <v>Chuck Magee</v>
      </c>
      <c r="W294" s="3" t="str">
        <f>IFERROR(VLOOKUP(B294,Returns!$A$2:$C$801,2,1), "No")</f>
        <v>Yes</v>
      </c>
    </row>
    <row r="295" spans="1:23" x14ac:dyDescent="0.2">
      <c r="A295" s="1">
        <v>294</v>
      </c>
      <c r="B295" t="s">
        <v>6357</v>
      </c>
      <c r="C295" s="2" t="d">
        <v>2016-12-26</v>
      </c>
      <c r="D295" s="2" t="d">
        <v>2016-12-28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3" t="str">
        <f>IF(M295=People!$B$5,People!$A$5,IF(M295=People!$B$2,People!$A$2,IF(M295=People!$B$3,People!$A$3,IF(M295=People!$B$4,People!$A$4,))))</f>
        <v>Anna Andreadi</v>
      </c>
      <c r="W295" s="3" t="str">
        <f>IFERROR(VLOOKUP(B295,Returns!$A$2:$C$801,2,1), "No")</f>
        <v>Yes</v>
      </c>
    </row>
    <row r="296" spans="1:23" x14ac:dyDescent="0.2">
      <c r="A296" s="1">
        <v>295</v>
      </c>
      <c r="B296" t="s">
        <v>6357</v>
      </c>
      <c r="C296" s="2" t="d">
        <v>2016-12-26</v>
      </c>
      <c r="D296" s="2" t="d">
        <v>2016-12-28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3" t="str">
        <f>IF(M296=People!$B$5,People!$A$5,IF(M296=People!$B$2,People!$A$2,IF(M296=People!$B$3,People!$A$3,IF(M296=People!$B$4,People!$A$4,))))</f>
        <v>Anna Andreadi</v>
      </c>
      <c r="W296" s="3" t="str">
        <f>IFERROR(VLOOKUP(B296,Returns!$A$2:$C$801,2,1), "No")</f>
        <v>Yes</v>
      </c>
    </row>
    <row r="297" spans="1:23" x14ac:dyDescent="0.2">
      <c r="A297" s="1">
        <v>296</v>
      </c>
      <c r="B297" t="s">
        <v>6357</v>
      </c>
      <c r="C297" s="2" t="d">
        <v>2016-12-26</v>
      </c>
      <c r="D297" s="2" t="d">
        <v>2016-12-28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3" t="str">
        <f>IF(M297=People!$B$5,People!$A$5,IF(M297=People!$B$2,People!$A$2,IF(M297=People!$B$3,People!$A$3,IF(M297=People!$B$4,People!$A$4,))))</f>
        <v>Anna Andreadi</v>
      </c>
      <c r="W297" s="3" t="str">
        <f>IFERROR(VLOOKUP(B297,Returns!$A$2:$C$801,2,1), "No")</f>
        <v>Yes</v>
      </c>
    </row>
    <row r="298" spans="1:23" x14ac:dyDescent="0.2">
      <c r="A298" s="1">
        <v>297</v>
      </c>
      <c r="B298" t="s">
        <v>6357</v>
      </c>
      <c r="C298" s="2" t="d">
        <v>2016-12-26</v>
      </c>
      <c r="D298" s="2" t="d">
        <v>2016-12-28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3" t="str">
        <f>IF(M298=People!$B$5,People!$A$5,IF(M298=People!$B$2,People!$A$2,IF(M298=People!$B$3,People!$A$3,IF(M298=People!$B$4,People!$A$4,))))</f>
        <v>Anna Andreadi</v>
      </c>
      <c r="W298" s="3" t="str">
        <f>IFERROR(VLOOKUP(B298,Returns!$A$2:$C$801,2,1), "No")</f>
        <v>Yes</v>
      </c>
    </row>
    <row r="299" spans="1:23" x14ac:dyDescent="0.2">
      <c r="A299" s="1">
        <v>298</v>
      </c>
      <c r="B299" t="s">
        <v>6357</v>
      </c>
      <c r="C299" s="2" t="d">
        <v>2016-12-26</v>
      </c>
      <c r="D299" s="2" t="d">
        <v>2016-12-28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3" t="str">
        <f>IF(M299=People!$B$5,People!$A$5,IF(M299=People!$B$2,People!$A$2,IF(M299=People!$B$3,People!$A$3,IF(M299=People!$B$4,People!$A$4,))))</f>
        <v>Anna Andreadi</v>
      </c>
      <c r="W299" s="3" t="str">
        <f>IFERROR(VLOOKUP(B299,Returns!$A$2:$C$801,2,1), "No")</f>
        <v>Yes</v>
      </c>
    </row>
    <row r="300" spans="1:23" x14ac:dyDescent="0.2">
      <c r="A300" s="1">
        <v>299</v>
      </c>
      <c r="B300" t="s">
        <v>6358</v>
      </c>
      <c r="C300" s="2" t="d">
        <v>2018-10-28</v>
      </c>
      <c r="D300" s="2" t="d">
        <v>2018-11-03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3" t="str">
        <f>IF(M300=People!$B$5,People!$A$5,IF(M300=People!$B$2,People!$A$2,IF(M300=People!$B$3,People!$A$3,IF(M300=People!$B$4,People!$A$4,))))</f>
        <v>Chuck Magee</v>
      </c>
      <c r="W300" s="3" t="str">
        <f>IFERROR(VLOOKUP(B300,Returns!$A$2:$C$801,2,1), "No")</f>
        <v>Yes</v>
      </c>
    </row>
    <row r="301" spans="1:23" x14ac:dyDescent="0.2">
      <c r="A301" s="1">
        <v>300</v>
      </c>
      <c r="B301" t="s">
        <v>6358</v>
      </c>
      <c r="C301" s="2" t="d">
        <v>2018-10-28</v>
      </c>
      <c r="D301" s="2" t="d">
        <v>2018-11-03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3" t="str">
        <f>IF(M301=People!$B$5,People!$A$5,IF(M301=People!$B$2,People!$A$2,IF(M301=People!$B$3,People!$A$3,IF(M301=People!$B$4,People!$A$4,))))</f>
        <v>Chuck Magee</v>
      </c>
      <c r="W301" s="3" t="str">
        <f>IFERROR(VLOOKUP(B301,Returns!$A$2:$C$801,2,1), "No")</f>
        <v>Yes</v>
      </c>
    </row>
    <row r="302" spans="1:23" x14ac:dyDescent="0.2">
      <c r="A302" s="1">
        <v>301</v>
      </c>
      <c r="B302" t="s">
        <v>6358</v>
      </c>
      <c r="C302" s="2" t="d">
        <v>2018-10-28</v>
      </c>
      <c r="D302" s="2" t="d">
        <v>2018-11-03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3" t="str">
        <f>IF(M302=People!$B$5,People!$A$5,IF(M302=People!$B$2,People!$A$2,IF(M302=People!$B$3,People!$A$3,IF(M302=People!$B$4,People!$A$4,))))</f>
        <v>Chuck Magee</v>
      </c>
      <c r="W302" s="3" t="str">
        <f>IFERROR(VLOOKUP(B302,Returns!$A$2:$C$801,2,1), "No")</f>
        <v>Yes</v>
      </c>
    </row>
    <row r="303" spans="1:23" x14ac:dyDescent="0.2">
      <c r="A303" s="1">
        <v>302</v>
      </c>
      <c r="B303" t="s">
        <v>6358</v>
      </c>
      <c r="C303" s="2" t="d">
        <v>2018-10-28</v>
      </c>
      <c r="D303" s="2" t="d">
        <v>2018-11-03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3" t="str">
        <f>IF(M303=People!$B$5,People!$A$5,IF(M303=People!$B$2,People!$A$2,IF(M303=People!$B$3,People!$A$3,IF(M303=People!$B$4,People!$A$4,))))</f>
        <v>Chuck Magee</v>
      </c>
      <c r="W303" s="3" t="str">
        <f>IFERROR(VLOOKUP(B303,Returns!$A$2:$C$801,2,1), "No")</f>
        <v>Yes</v>
      </c>
    </row>
    <row r="304" spans="1:23" x14ac:dyDescent="0.2">
      <c r="A304" s="1">
        <v>303</v>
      </c>
      <c r="B304" t="s">
        <v>6358</v>
      </c>
      <c r="C304" s="2" t="d">
        <v>2018-10-28</v>
      </c>
      <c r="D304" s="2" t="d">
        <v>2018-11-03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3" t="str">
        <f>IF(M304=People!$B$5,People!$A$5,IF(M304=People!$B$2,People!$A$2,IF(M304=People!$B$3,People!$A$3,IF(M304=People!$B$4,People!$A$4,))))</f>
        <v>Chuck Magee</v>
      </c>
      <c r="W304" s="3" t="str">
        <f>IFERROR(VLOOKUP(B304,Returns!$A$2:$C$801,2,1), "No")</f>
        <v>Yes</v>
      </c>
    </row>
    <row r="305" spans="1:23" x14ac:dyDescent="0.2">
      <c r="A305" s="1">
        <v>304</v>
      </c>
      <c r="B305" t="s">
        <v>6359</v>
      </c>
      <c r="C305" s="2" t="d">
        <v>2019-11-19</v>
      </c>
      <c r="D305" s="2" t="d">
        <v>2019-11-23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3" t="str">
        <f>IF(M305=People!$B$5,People!$A$5,IF(M305=People!$B$2,People!$A$2,IF(M305=People!$B$3,People!$A$3,IF(M305=People!$B$4,People!$A$4,))))</f>
        <v>Kelly Williams</v>
      </c>
      <c r="W305" s="3" t="str">
        <f>IFERROR(VLOOKUP(B305,Returns!$A$2:$C$801,2,1), "No")</f>
        <v>Yes</v>
      </c>
    </row>
    <row r="306" spans="1:23" x14ac:dyDescent="0.2">
      <c r="A306" s="1">
        <v>305</v>
      </c>
      <c r="B306" t="s">
        <v>6360</v>
      </c>
      <c r="C306" s="2" t="d">
        <v>2017-05-04</v>
      </c>
      <c r="D306" s="2" t="d">
        <v>2017-05-09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3" t="str">
        <f>IF(M306=People!$B$5,People!$A$5,IF(M306=People!$B$2,People!$A$2,IF(M306=People!$B$3,People!$A$3,IF(M306=People!$B$4,People!$A$4,))))</f>
        <v>Chuck Magee</v>
      </c>
      <c r="W306" s="3" t="str">
        <f>IFERROR(VLOOKUP(B306,Returns!$A$2:$C$801,2,1), "No")</f>
        <v>Yes</v>
      </c>
    </row>
    <row r="307" spans="1:23" x14ac:dyDescent="0.2">
      <c r="A307" s="1">
        <v>306</v>
      </c>
      <c r="B307" t="s">
        <v>6361</v>
      </c>
      <c r="C307" s="2" t="d">
        <v>2016-12-30</v>
      </c>
      <c r="D307" s="2" t="d">
        <v>2017-01-04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3" t="str">
        <f>IF(M307=People!$B$5,People!$A$5,IF(M307=People!$B$2,People!$A$2,IF(M307=People!$B$3,People!$A$3,IF(M307=People!$B$4,People!$A$4,))))</f>
        <v>Kelly Williams</v>
      </c>
      <c r="W307" s="3" t="str">
        <f>IFERROR(VLOOKUP(B307,Returns!$A$2:$C$801,2,1), "No")</f>
        <v>Yes</v>
      </c>
    </row>
    <row r="308" spans="1:23" x14ac:dyDescent="0.2">
      <c r="A308" s="1">
        <v>307</v>
      </c>
      <c r="B308" t="s">
        <v>6362</v>
      </c>
      <c r="C308" s="2" t="d">
        <v>2016-06-01</v>
      </c>
      <c r="D308" s="2" t="d">
        <v>2016-06-06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3" t="str">
        <f>IF(M308=People!$B$5,People!$A$5,IF(M308=People!$B$2,People!$A$2,IF(M308=People!$B$3,People!$A$3,IF(M308=People!$B$4,People!$A$4,))))</f>
        <v>Chuck Magee</v>
      </c>
      <c r="W308" s="3" t="str">
        <f>IFERROR(VLOOKUP(B308,Returns!$A$2:$C$801,2,1), "No")</f>
        <v>Yes</v>
      </c>
    </row>
    <row r="309" spans="1:23" x14ac:dyDescent="0.2">
      <c r="A309" s="1">
        <v>308</v>
      </c>
      <c r="B309" t="s">
        <v>6362</v>
      </c>
      <c r="C309" s="2" t="d">
        <v>2016-06-01</v>
      </c>
      <c r="D309" s="2" t="d">
        <v>2016-06-06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3" t="str">
        <f>IF(M309=People!$B$5,People!$A$5,IF(M309=People!$B$2,People!$A$2,IF(M309=People!$B$3,People!$A$3,IF(M309=People!$B$4,People!$A$4,))))</f>
        <v>Chuck Magee</v>
      </c>
      <c r="W309" s="3" t="str">
        <f>IFERROR(VLOOKUP(B309,Returns!$A$2:$C$801,2,1), "No")</f>
        <v>Yes</v>
      </c>
    </row>
    <row r="310" spans="1:23" x14ac:dyDescent="0.2">
      <c r="A310" s="1">
        <v>309</v>
      </c>
      <c r="B310" t="s">
        <v>6363</v>
      </c>
      <c r="C310" s="2" t="d">
        <v>2019-04-15</v>
      </c>
      <c r="D310" s="2" t="d">
        <v>2019-04-17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3" t="str">
        <f>IF(M310=People!$B$5,People!$A$5,IF(M310=People!$B$2,People!$A$2,IF(M310=People!$B$3,People!$A$3,IF(M310=People!$B$4,People!$A$4,))))</f>
        <v>Cassandra Brandow</v>
      </c>
      <c r="W310" s="3" t="str">
        <f>IFERROR(VLOOKUP(B310,Returns!$A$2:$C$801,2,1), "No")</f>
        <v>Yes</v>
      </c>
    </row>
    <row r="311" spans="1:23" x14ac:dyDescent="0.2">
      <c r="A311" s="1">
        <v>310</v>
      </c>
      <c r="B311" t="s">
        <v>6364</v>
      </c>
      <c r="C311" s="2" t="d">
        <v>2018-09-12</v>
      </c>
      <c r="D311" s="2" t="d">
        <v>2018-09-14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3" t="str">
        <f>IF(M311=People!$B$5,People!$A$5,IF(M311=People!$B$2,People!$A$2,IF(M311=People!$B$3,People!$A$3,IF(M311=People!$B$4,People!$A$4,))))</f>
        <v>Anna Andreadi</v>
      </c>
      <c r="W311" s="3" t="str">
        <f>IFERROR(VLOOKUP(B311,Returns!$A$2:$C$801,2,1), "No")</f>
        <v>Yes</v>
      </c>
    </row>
    <row r="312" spans="1:23" x14ac:dyDescent="0.2">
      <c r="A312" s="1">
        <v>311</v>
      </c>
      <c r="B312" t="s">
        <v>6364</v>
      </c>
      <c r="C312" s="2" t="d">
        <v>2018-09-12</v>
      </c>
      <c r="D312" s="2" t="d">
        <v>2018-09-14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3" t="str">
        <f>IF(M312=People!$B$5,People!$A$5,IF(M312=People!$B$2,People!$A$2,IF(M312=People!$B$3,People!$A$3,IF(M312=People!$B$4,People!$A$4,))))</f>
        <v>Anna Andreadi</v>
      </c>
      <c r="W312" s="3" t="str">
        <f>IFERROR(VLOOKUP(B312,Returns!$A$2:$C$801,2,1), "No")</f>
        <v>Yes</v>
      </c>
    </row>
    <row r="313" spans="1:23" x14ac:dyDescent="0.2">
      <c r="A313" s="1">
        <v>312</v>
      </c>
      <c r="B313" t="s">
        <v>6364</v>
      </c>
      <c r="C313" s="2" t="d">
        <v>2018-09-12</v>
      </c>
      <c r="D313" s="2" t="d">
        <v>2018-09-14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3" t="str">
        <f>IF(M313=People!$B$5,People!$A$5,IF(M313=People!$B$2,People!$A$2,IF(M313=People!$B$3,People!$A$3,IF(M313=People!$B$4,People!$A$4,))))</f>
        <v>Anna Andreadi</v>
      </c>
      <c r="W313" s="3" t="str">
        <f>IFERROR(VLOOKUP(B313,Returns!$A$2:$C$801,2,1), "No")</f>
        <v>Yes</v>
      </c>
    </row>
    <row r="314" spans="1:23" x14ac:dyDescent="0.2">
      <c r="A314" s="1">
        <v>313</v>
      </c>
      <c r="B314" t="s">
        <v>6364</v>
      </c>
      <c r="C314" s="2" t="d">
        <v>2018-09-12</v>
      </c>
      <c r="D314" s="2" t="d">
        <v>2018-09-14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3" t="str">
        <f>IF(M314=People!$B$5,People!$A$5,IF(M314=People!$B$2,People!$A$2,IF(M314=People!$B$3,People!$A$3,IF(M314=People!$B$4,People!$A$4,))))</f>
        <v>Anna Andreadi</v>
      </c>
      <c r="W314" s="3" t="str">
        <f>IFERROR(VLOOKUP(B314,Returns!$A$2:$C$801,2,1), "No")</f>
        <v>Yes</v>
      </c>
    </row>
    <row r="315" spans="1:23" x14ac:dyDescent="0.2">
      <c r="A315" s="1">
        <v>314</v>
      </c>
      <c r="B315" t="s">
        <v>6365</v>
      </c>
      <c r="C315" s="2" t="d">
        <v>2016-09-27</v>
      </c>
      <c r="D315" s="2" t="d">
        <v>2016-10-03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3" t="str">
        <f>IF(M315=People!$B$5,People!$A$5,IF(M315=People!$B$2,People!$A$2,IF(M315=People!$B$3,People!$A$3,IF(M315=People!$B$4,People!$A$4,))))</f>
        <v>Chuck Magee</v>
      </c>
      <c r="W315" s="3" t="str">
        <f>IFERROR(VLOOKUP(B315,Returns!$A$2:$C$801,2,1), "No")</f>
        <v>Yes</v>
      </c>
    </row>
    <row r="316" spans="1:23" x14ac:dyDescent="0.2">
      <c r="A316" s="1">
        <v>315</v>
      </c>
      <c r="B316" t="s">
        <v>6366</v>
      </c>
      <c r="C316" s="2" t="d">
        <v>2016-08-09</v>
      </c>
      <c r="D316" s="2" t="d">
        <v>2016-08-16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3" t="str">
        <f>IF(M316=People!$B$5,People!$A$5,IF(M316=People!$B$2,People!$A$2,IF(M316=People!$B$3,People!$A$3,IF(M316=People!$B$4,People!$A$4,))))</f>
        <v>Cassandra Brandow</v>
      </c>
      <c r="W316" s="3" t="str">
        <f>IFERROR(VLOOKUP(B316,Returns!$A$2:$C$801,2,1), "No")</f>
        <v>Yes</v>
      </c>
    </row>
    <row r="317" spans="1:23" x14ac:dyDescent="0.2">
      <c r="A317" s="1">
        <v>316</v>
      </c>
      <c r="B317" t="s">
        <v>6366</v>
      </c>
      <c r="C317" s="2" t="d">
        <v>2016-08-09</v>
      </c>
      <c r="D317" s="2" t="d">
        <v>2016-08-16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3" t="str">
        <f>IF(M317=People!$B$5,People!$A$5,IF(M317=People!$B$2,People!$A$2,IF(M317=People!$B$3,People!$A$3,IF(M317=People!$B$4,People!$A$4,))))</f>
        <v>Cassandra Brandow</v>
      </c>
      <c r="W317" s="3" t="str">
        <f>IFERROR(VLOOKUP(B317,Returns!$A$2:$C$801,2,1), "No")</f>
        <v>Yes</v>
      </c>
    </row>
    <row r="318" spans="1:23" x14ac:dyDescent="0.2">
      <c r="A318" s="1">
        <v>317</v>
      </c>
      <c r="B318" t="s">
        <v>6367</v>
      </c>
      <c r="C318" s="2" t="d">
        <v>2016-12-28</v>
      </c>
      <c r="D318" s="2" t="d">
        <v>2016-12-30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3" t="str">
        <f>IF(M318=People!$B$5,People!$A$5,IF(M318=People!$B$2,People!$A$2,IF(M318=People!$B$3,People!$A$3,IF(M318=People!$B$4,People!$A$4,))))</f>
        <v>Chuck Magee</v>
      </c>
      <c r="W318" s="3" t="str">
        <f>IFERROR(VLOOKUP(B318,Returns!$A$2:$C$801,2,1), "No")</f>
        <v>Yes</v>
      </c>
    </row>
    <row r="319" spans="1:23" x14ac:dyDescent="0.2">
      <c r="A319" s="1">
        <v>318</v>
      </c>
      <c r="B319" t="s">
        <v>6368</v>
      </c>
      <c r="C319" s="2" t="d">
        <v>2016-11-04</v>
      </c>
      <c r="D319" s="2" t="d">
        <v>2016-11-09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3" t="str">
        <f>IF(M319=People!$B$5,People!$A$5,IF(M319=People!$B$2,People!$A$2,IF(M319=People!$B$3,People!$A$3,IF(M319=People!$B$4,People!$A$4,))))</f>
        <v>Chuck Magee</v>
      </c>
      <c r="W319" s="3" t="str">
        <f>IFERROR(VLOOKUP(B319,Returns!$A$2:$C$801,2,1), "No")</f>
        <v>Yes</v>
      </c>
    </row>
    <row r="320" spans="1:23" x14ac:dyDescent="0.2">
      <c r="A320" s="1">
        <v>319</v>
      </c>
      <c r="B320" t="s">
        <v>6368</v>
      </c>
      <c r="C320" s="2" t="d">
        <v>2016-11-04</v>
      </c>
      <c r="D320" s="2" t="d">
        <v>2016-11-09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3" t="str">
        <f>IF(M320=People!$B$5,People!$A$5,IF(M320=People!$B$2,People!$A$2,IF(M320=People!$B$3,People!$A$3,IF(M320=People!$B$4,People!$A$4,))))</f>
        <v>Chuck Magee</v>
      </c>
      <c r="W320" s="3" t="str">
        <f>IFERROR(VLOOKUP(B320,Returns!$A$2:$C$801,2,1), "No")</f>
        <v>Yes</v>
      </c>
    </row>
    <row r="321" spans="1:23" x14ac:dyDescent="0.2">
      <c r="A321" s="1">
        <v>320</v>
      </c>
      <c r="B321" t="s">
        <v>6368</v>
      </c>
      <c r="C321" s="2" t="d">
        <v>2016-11-04</v>
      </c>
      <c r="D321" s="2" t="d">
        <v>2016-11-09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3" t="str">
        <f>IF(M321=People!$B$5,People!$A$5,IF(M321=People!$B$2,People!$A$2,IF(M321=People!$B$3,People!$A$3,IF(M321=People!$B$4,People!$A$4,))))</f>
        <v>Chuck Magee</v>
      </c>
      <c r="W321" s="3" t="str">
        <f>IFERROR(VLOOKUP(B321,Returns!$A$2:$C$801,2,1), "No")</f>
        <v>Yes</v>
      </c>
    </row>
    <row r="322" spans="1:23" x14ac:dyDescent="0.2">
      <c r="A322" s="1">
        <v>321</v>
      </c>
      <c r="B322" t="s">
        <v>6368</v>
      </c>
      <c r="C322" s="2" t="d">
        <v>2016-11-04</v>
      </c>
      <c r="D322" s="2" t="d">
        <v>2016-11-09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3" t="str">
        <f>IF(M322=People!$B$5,People!$A$5,IF(M322=People!$B$2,People!$A$2,IF(M322=People!$B$3,People!$A$3,IF(M322=People!$B$4,People!$A$4,))))</f>
        <v>Chuck Magee</v>
      </c>
      <c r="W322" s="3" t="str">
        <f>IFERROR(VLOOKUP(B322,Returns!$A$2:$C$801,2,1), "No")</f>
        <v>Yes</v>
      </c>
    </row>
    <row r="323" spans="1:23" x14ac:dyDescent="0.2">
      <c r="A323" s="1">
        <v>322</v>
      </c>
      <c r="B323" t="s">
        <v>6368</v>
      </c>
      <c r="C323" s="2" t="d">
        <v>2016-11-04</v>
      </c>
      <c r="D323" s="2" t="d">
        <v>2016-11-09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3" t="str">
        <f>IF(M323=People!$B$5,People!$A$5,IF(M323=People!$B$2,People!$A$2,IF(M323=People!$B$3,People!$A$3,IF(M323=People!$B$4,People!$A$4,))))</f>
        <v>Chuck Magee</v>
      </c>
      <c r="W323" s="3" t="str">
        <f>IFERROR(VLOOKUP(B323,Returns!$A$2:$C$801,2,1), "No")</f>
        <v>Yes</v>
      </c>
    </row>
    <row r="324" spans="1:23" x14ac:dyDescent="0.2">
      <c r="A324" s="1">
        <v>323</v>
      </c>
      <c r="B324" t="s">
        <v>6369</v>
      </c>
      <c r="C324" s="2" t="d">
        <v>2016-09-19</v>
      </c>
      <c r="D324" s="2" t="d">
        <v>2016-09-24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3" t="str">
        <f>IF(M324=People!$B$5,People!$A$5,IF(M324=People!$B$2,People!$A$2,IF(M324=People!$B$3,People!$A$3,IF(M324=People!$B$4,People!$A$4,))))</f>
        <v>Anna Andreadi</v>
      </c>
      <c r="W324" s="3" t="str">
        <f>IFERROR(VLOOKUP(B324,Returns!$A$2:$C$801,2,1), "No")</f>
        <v>Yes</v>
      </c>
    </row>
    <row r="325" spans="1:23" x14ac:dyDescent="0.2">
      <c r="A325" s="1">
        <v>324</v>
      </c>
      <c r="B325" t="s">
        <v>6087</v>
      </c>
      <c r="C325" s="2" t="d">
        <v>2018-04-23</v>
      </c>
      <c r="D325" s="2" t="d">
        <v>2018-04-27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3" t="str">
        <f>IF(M325=People!$B$5,People!$A$5,IF(M325=People!$B$2,People!$A$2,IF(M325=People!$B$3,People!$A$3,IF(M325=People!$B$4,People!$A$4,))))</f>
        <v>Anna Andreadi</v>
      </c>
      <c r="W325" s="3" t="str">
        <f>IFERROR(VLOOKUP(B325,Returns!$A$2:$C$801,2,1), "No")</f>
        <v>Yes</v>
      </c>
    </row>
    <row r="326" spans="1:23" x14ac:dyDescent="0.2">
      <c r="A326" s="1">
        <v>325</v>
      </c>
      <c r="B326" t="s">
        <v>6087</v>
      </c>
      <c r="C326" s="2" t="d">
        <v>2018-04-23</v>
      </c>
      <c r="D326" s="2" t="d">
        <v>2018-04-27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3" t="str">
        <f>IF(M326=People!$B$5,People!$A$5,IF(M326=People!$B$2,People!$A$2,IF(M326=People!$B$3,People!$A$3,IF(M326=People!$B$4,People!$A$4,))))</f>
        <v>Anna Andreadi</v>
      </c>
      <c r="W326" s="3" t="str">
        <f>IFERROR(VLOOKUP(B326,Returns!$A$2:$C$801,2,1), "No")</f>
        <v>Yes</v>
      </c>
    </row>
    <row r="327" spans="1:23" x14ac:dyDescent="0.2">
      <c r="A327" s="1">
        <v>326</v>
      </c>
      <c r="B327" t="s">
        <v>6370</v>
      </c>
      <c r="C327" s="2" t="d">
        <v>2019-11-03</v>
      </c>
      <c r="D327" s="2" t="d">
        <v>2019-11-05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3" t="str">
        <f>IF(M327=People!$B$5,People!$A$5,IF(M327=People!$B$2,People!$A$2,IF(M327=People!$B$3,People!$A$3,IF(M327=People!$B$4,People!$A$4,))))</f>
        <v>Cassandra Brandow</v>
      </c>
      <c r="W327" s="3" t="str">
        <f>IFERROR(VLOOKUP(B327,Returns!$A$2:$C$801,2,1), "No")</f>
        <v>Yes</v>
      </c>
    </row>
    <row r="328" spans="1:23" x14ac:dyDescent="0.2">
      <c r="A328" s="1">
        <v>327</v>
      </c>
      <c r="B328" t="s">
        <v>6371</v>
      </c>
      <c r="C328" s="2" t="d">
        <v>2018-08-30</v>
      </c>
      <c r="D328" s="2" t="d">
        <v>2018-09-01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3" t="str">
        <f>IF(M328=People!$B$5,People!$A$5,IF(M328=People!$B$2,People!$A$2,IF(M328=People!$B$3,People!$A$3,IF(M328=People!$B$4,People!$A$4,))))</f>
        <v>Chuck Magee</v>
      </c>
      <c r="W328" s="3" t="str">
        <f>IFERROR(VLOOKUP(B328,Returns!$A$2:$C$801,2,1), "No")</f>
        <v>Yes</v>
      </c>
    </row>
    <row r="329" spans="1:23" x14ac:dyDescent="0.2">
      <c r="A329" s="1">
        <v>328</v>
      </c>
      <c r="B329" t="s">
        <v>6371</v>
      </c>
      <c r="C329" s="2" t="d">
        <v>2018-08-30</v>
      </c>
      <c r="D329" s="2" t="d">
        <v>2018-09-01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3" t="str">
        <f>IF(M329=People!$B$5,People!$A$5,IF(M329=People!$B$2,People!$A$2,IF(M329=People!$B$3,People!$A$3,IF(M329=People!$B$4,People!$A$4,))))</f>
        <v>Chuck Magee</v>
      </c>
      <c r="W329" s="3" t="str">
        <f>IFERROR(VLOOKUP(B329,Returns!$A$2:$C$801,2,1), "No")</f>
        <v>Yes</v>
      </c>
    </row>
    <row r="330" spans="1:23" x14ac:dyDescent="0.2">
      <c r="A330" s="1">
        <v>329</v>
      </c>
      <c r="B330" t="s">
        <v>6371</v>
      </c>
      <c r="C330" s="2" t="d">
        <v>2018-08-30</v>
      </c>
      <c r="D330" s="2" t="d">
        <v>2018-09-01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3" t="str">
        <f>IF(M330=People!$B$5,People!$A$5,IF(M330=People!$B$2,People!$A$2,IF(M330=People!$B$3,People!$A$3,IF(M330=People!$B$4,People!$A$4,))))</f>
        <v>Chuck Magee</v>
      </c>
      <c r="W330" s="3" t="str">
        <f>IFERROR(VLOOKUP(B330,Returns!$A$2:$C$801,2,1), "No")</f>
        <v>Yes</v>
      </c>
    </row>
    <row r="331" spans="1:23" x14ac:dyDescent="0.2">
      <c r="A331" s="1">
        <v>330</v>
      </c>
      <c r="B331" t="s">
        <v>6371</v>
      </c>
      <c r="C331" s="2" t="d">
        <v>2018-08-30</v>
      </c>
      <c r="D331" s="2" t="d">
        <v>2018-09-01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3" t="str">
        <f>IF(M331=People!$B$5,People!$A$5,IF(M331=People!$B$2,People!$A$2,IF(M331=People!$B$3,People!$A$3,IF(M331=People!$B$4,People!$A$4,))))</f>
        <v>Chuck Magee</v>
      </c>
      <c r="W331" s="3" t="str">
        <f>IFERROR(VLOOKUP(B331,Returns!$A$2:$C$801,2,1), "No")</f>
        <v>Yes</v>
      </c>
    </row>
    <row r="332" spans="1:23" x14ac:dyDescent="0.2">
      <c r="A332" s="1">
        <v>331</v>
      </c>
      <c r="B332" t="s">
        <v>6371</v>
      </c>
      <c r="C332" s="2" t="d">
        <v>2018-08-30</v>
      </c>
      <c r="D332" s="2" t="d">
        <v>2018-09-01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3" t="str">
        <f>IF(M332=People!$B$5,People!$A$5,IF(M332=People!$B$2,People!$A$2,IF(M332=People!$B$3,People!$A$3,IF(M332=People!$B$4,People!$A$4,))))</f>
        <v>Chuck Magee</v>
      </c>
      <c r="W332" s="3" t="str">
        <f>IFERROR(VLOOKUP(B332,Returns!$A$2:$C$801,2,1), "No")</f>
        <v>Yes</v>
      </c>
    </row>
    <row r="333" spans="1:23" x14ac:dyDescent="0.2">
      <c r="A333" s="1">
        <v>332</v>
      </c>
      <c r="B333" t="s">
        <v>6372</v>
      </c>
      <c r="C333" s="2" t="d">
        <v>2018-04-25</v>
      </c>
      <c r="D333" s="2" t="d">
        <v>2018-04-29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3" t="str">
        <f>IF(M333=People!$B$5,People!$A$5,IF(M333=People!$B$2,People!$A$2,IF(M333=People!$B$3,People!$A$3,IF(M333=People!$B$4,People!$A$4,))))</f>
        <v>Chuck Magee</v>
      </c>
      <c r="W333" s="3" t="str">
        <f>IFERROR(VLOOKUP(B333,Returns!$A$2:$C$801,2,1), "No")</f>
        <v>Yes</v>
      </c>
    </row>
    <row r="334" spans="1:23" x14ac:dyDescent="0.2">
      <c r="A334" s="1">
        <v>333</v>
      </c>
      <c r="B334" t="s">
        <v>6372</v>
      </c>
      <c r="C334" s="2" t="d">
        <v>2018-04-25</v>
      </c>
      <c r="D334" s="2" t="d">
        <v>2018-04-29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3" t="str">
        <f>IF(M334=People!$B$5,People!$A$5,IF(M334=People!$B$2,People!$A$2,IF(M334=People!$B$3,People!$A$3,IF(M334=People!$B$4,People!$A$4,))))</f>
        <v>Chuck Magee</v>
      </c>
      <c r="W334" s="3" t="str">
        <f>IFERROR(VLOOKUP(B334,Returns!$A$2:$C$801,2,1), "No")</f>
        <v>Yes</v>
      </c>
    </row>
    <row r="335" spans="1:23" x14ac:dyDescent="0.2">
      <c r="A335" s="1">
        <v>334</v>
      </c>
      <c r="B335" t="s">
        <v>6372</v>
      </c>
      <c r="C335" s="2" t="d">
        <v>2018-04-25</v>
      </c>
      <c r="D335" s="2" t="d">
        <v>2018-04-29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3" t="str">
        <f>IF(M335=People!$B$5,People!$A$5,IF(M335=People!$B$2,People!$A$2,IF(M335=People!$B$3,People!$A$3,IF(M335=People!$B$4,People!$A$4,))))</f>
        <v>Chuck Magee</v>
      </c>
      <c r="W335" s="3" t="str">
        <f>IFERROR(VLOOKUP(B335,Returns!$A$2:$C$801,2,1), "No")</f>
        <v>Yes</v>
      </c>
    </row>
    <row r="336" spans="1:23" x14ac:dyDescent="0.2">
      <c r="A336" s="1">
        <v>335</v>
      </c>
      <c r="B336" t="s">
        <v>6373</v>
      </c>
      <c r="C336" s="2" t="d">
        <v>2017-09-01</v>
      </c>
      <c r="D336" s="2" t="d">
        <v>2017-09-04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3" t="str">
        <f>IF(M336=People!$B$5,People!$A$5,IF(M336=People!$B$2,People!$A$2,IF(M336=People!$B$3,People!$A$3,IF(M336=People!$B$4,People!$A$4,))))</f>
        <v>Anna Andreadi</v>
      </c>
      <c r="W336" s="3" t="str">
        <f>IFERROR(VLOOKUP(B336,Returns!$A$2:$C$801,2,1), "No")</f>
        <v>Yes</v>
      </c>
    </row>
    <row r="337" spans="1:23" x14ac:dyDescent="0.2">
      <c r="A337" s="1">
        <v>336</v>
      </c>
      <c r="B337" t="s">
        <v>6373</v>
      </c>
      <c r="C337" s="2" t="d">
        <v>2017-09-01</v>
      </c>
      <c r="D337" s="2" t="d">
        <v>2017-09-04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3" t="str">
        <f>IF(M337=People!$B$5,People!$A$5,IF(M337=People!$B$2,People!$A$2,IF(M337=People!$B$3,People!$A$3,IF(M337=People!$B$4,People!$A$4,))))</f>
        <v>Anna Andreadi</v>
      </c>
      <c r="W337" s="3" t="str">
        <f>IFERROR(VLOOKUP(B337,Returns!$A$2:$C$801,2,1), "No")</f>
        <v>Yes</v>
      </c>
    </row>
    <row r="338" spans="1:23" x14ac:dyDescent="0.2">
      <c r="A338" s="1">
        <v>337</v>
      </c>
      <c r="B338" t="s">
        <v>6373</v>
      </c>
      <c r="C338" s="2" t="d">
        <v>2017-09-01</v>
      </c>
      <c r="D338" s="2" t="d">
        <v>2017-09-04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3" t="str">
        <f>IF(M338=People!$B$5,People!$A$5,IF(M338=People!$B$2,People!$A$2,IF(M338=People!$B$3,People!$A$3,IF(M338=People!$B$4,People!$A$4,))))</f>
        <v>Anna Andreadi</v>
      </c>
      <c r="W338" s="3" t="str">
        <f>IFERROR(VLOOKUP(B338,Returns!$A$2:$C$801,2,1), "No")</f>
        <v>Yes</v>
      </c>
    </row>
    <row r="339" spans="1:23" x14ac:dyDescent="0.2">
      <c r="A339" s="1">
        <v>338</v>
      </c>
      <c r="B339" t="s">
        <v>6374</v>
      </c>
      <c r="C339" s="2" t="d">
        <v>2016-07-12</v>
      </c>
      <c r="D339" s="2" t="d">
        <v>2016-07-17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3" t="str">
        <f>IF(M339=People!$B$5,People!$A$5,IF(M339=People!$B$2,People!$A$2,IF(M339=People!$B$3,People!$A$3,IF(M339=People!$B$4,People!$A$4,))))</f>
        <v>Anna Andreadi</v>
      </c>
      <c r="W339" s="3" t="str">
        <f>IFERROR(VLOOKUP(B339,Returns!$A$2:$C$801,2,1), "No")</f>
        <v>Yes</v>
      </c>
    </row>
    <row r="340" spans="1:23" x14ac:dyDescent="0.2">
      <c r="A340" s="1">
        <v>339</v>
      </c>
      <c r="B340" t="s">
        <v>6374</v>
      </c>
      <c r="C340" s="2" t="d">
        <v>2016-07-12</v>
      </c>
      <c r="D340" s="2" t="d">
        <v>2016-07-17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3" t="str">
        <f>IF(M340=People!$B$5,People!$A$5,IF(M340=People!$B$2,People!$A$2,IF(M340=People!$B$3,People!$A$3,IF(M340=People!$B$4,People!$A$4,))))</f>
        <v>Anna Andreadi</v>
      </c>
      <c r="W340" s="3" t="str">
        <f>IFERROR(VLOOKUP(B340,Returns!$A$2:$C$801,2,1), "No")</f>
        <v>Yes</v>
      </c>
    </row>
    <row r="341" spans="1:23" x14ac:dyDescent="0.2">
      <c r="A341" s="1">
        <v>340</v>
      </c>
      <c r="B341" t="s">
        <v>6375</v>
      </c>
      <c r="C341" s="2" t="d">
        <v>2017-06-22</v>
      </c>
      <c r="D341" s="2" t="d">
        <v>2017-06-26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3" t="str">
        <f>IF(M341=People!$B$5,People!$A$5,IF(M341=People!$B$2,People!$A$2,IF(M341=People!$B$3,People!$A$3,IF(M341=People!$B$4,People!$A$4,))))</f>
        <v>Anna Andreadi</v>
      </c>
      <c r="W341" s="3" t="str">
        <f>IFERROR(VLOOKUP(B341,Returns!$A$2:$C$801,2,1), "No")</f>
        <v>Yes</v>
      </c>
    </row>
    <row r="342" spans="1:23" x14ac:dyDescent="0.2">
      <c r="A342" s="1">
        <v>341</v>
      </c>
      <c r="B342" t="s">
        <v>6376</v>
      </c>
      <c r="C342" s="2" t="d">
        <v>2016-04-13</v>
      </c>
      <c r="D342" s="2" t="d">
        <v>2016-04-17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3" t="str">
        <f>IF(M342=People!$B$5,People!$A$5,IF(M342=People!$B$2,People!$A$2,IF(M342=People!$B$3,People!$A$3,IF(M342=People!$B$4,People!$A$4,))))</f>
        <v>Chuck Magee</v>
      </c>
      <c r="W342" s="3" t="str">
        <f>IFERROR(VLOOKUP(B342,Returns!$A$2:$C$801,2,1), "No")</f>
        <v>Yes</v>
      </c>
    </row>
    <row r="343" spans="1:23" x14ac:dyDescent="0.2">
      <c r="A343" s="1">
        <v>342</v>
      </c>
      <c r="B343" t="s">
        <v>6376</v>
      </c>
      <c r="C343" s="2" t="d">
        <v>2016-04-13</v>
      </c>
      <c r="D343" s="2" t="d">
        <v>2016-04-17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3" t="str">
        <f>IF(M343=People!$B$5,People!$A$5,IF(M343=People!$B$2,People!$A$2,IF(M343=People!$B$3,People!$A$3,IF(M343=People!$B$4,People!$A$4,))))</f>
        <v>Chuck Magee</v>
      </c>
      <c r="W343" s="3" t="str">
        <f>IFERROR(VLOOKUP(B343,Returns!$A$2:$C$801,2,1), "No")</f>
        <v>Yes</v>
      </c>
    </row>
    <row r="344" spans="1:23" x14ac:dyDescent="0.2">
      <c r="A344" s="1">
        <v>343</v>
      </c>
      <c r="B344" t="s">
        <v>6376</v>
      </c>
      <c r="C344" s="2" t="d">
        <v>2016-04-13</v>
      </c>
      <c r="D344" s="2" t="d">
        <v>2016-04-17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3" t="str">
        <f>IF(M344=People!$B$5,People!$A$5,IF(M344=People!$B$2,People!$A$2,IF(M344=People!$B$3,People!$A$3,IF(M344=People!$B$4,People!$A$4,))))</f>
        <v>Chuck Magee</v>
      </c>
      <c r="W344" s="3" t="str">
        <f>IFERROR(VLOOKUP(B344,Returns!$A$2:$C$801,2,1), "No")</f>
        <v>Yes</v>
      </c>
    </row>
    <row r="345" spans="1:23" x14ac:dyDescent="0.2">
      <c r="A345" s="1">
        <v>344</v>
      </c>
      <c r="B345" t="s">
        <v>6376</v>
      </c>
      <c r="C345" s="2" t="d">
        <v>2016-04-13</v>
      </c>
      <c r="D345" s="2" t="d">
        <v>2016-04-17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3" t="str">
        <f>IF(M345=People!$B$5,People!$A$5,IF(M345=People!$B$2,People!$A$2,IF(M345=People!$B$3,People!$A$3,IF(M345=People!$B$4,People!$A$4,))))</f>
        <v>Chuck Magee</v>
      </c>
      <c r="W345" s="3" t="str">
        <f>IFERROR(VLOOKUP(B345,Returns!$A$2:$C$801,2,1), "No")</f>
        <v>Yes</v>
      </c>
    </row>
    <row r="346" spans="1:23" x14ac:dyDescent="0.2">
      <c r="A346" s="1">
        <v>345</v>
      </c>
      <c r="B346" t="s">
        <v>6377</v>
      </c>
      <c r="C346" s="2" t="d">
        <v>2017-12-20</v>
      </c>
      <c r="D346" s="2" t="d">
        <v>2017-12-24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3" t="str">
        <f>IF(M346=People!$B$5,People!$A$5,IF(M346=People!$B$2,People!$A$2,IF(M346=People!$B$3,People!$A$3,IF(M346=People!$B$4,People!$A$4,))))</f>
        <v>Kelly Williams</v>
      </c>
      <c r="W346" s="3" t="str">
        <f>IFERROR(VLOOKUP(B346,Returns!$A$2:$C$801,2,1), "No")</f>
        <v>Yes</v>
      </c>
    </row>
    <row r="347" spans="1:23" x14ac:dyDescent="0.2">
      <c r="A347" s="1">
        <v>346</v>
      </c>
      <c r="B347" t="s">
        <v>6378</v>
      </c>
      <c r="C347" s="2" t="d">
        <v>2019-06-15</v>
      </c>
      <c r="D347" s="2" t="d">
        <v>2019-06-19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3" t="str">
        <f>IF(M347=People!$B$5,People!$A$5,IF(M347=People!$B$2,People!$A$2,IF(M347=People!$B$3,People!$A$3,IF(M347=People!$B$4,People!$A$4,))))</f>
        <v>Anna Andreadi</v>
      </c>
      <c r="W347" s="3" t="str">
        <f>IFERROR(VLOOKUP(B347,Returns!$A$2:$C$801,2,1), "No")</f>
        <v>Yes</v>
      </c>
    </row>
    <row r="348" spans="1:23" x14ac:dyDescent="0.2">
      <c r="A348" s="1">
        <v>347</v>
      </c>
      <c r="B348" t="s">
        <v>6379</v>
      </c>
      <c r="C348" s="2" t="d">
        <v>2019-07-08</v>
      </c>
      <c r="D348" s="2" t="d">
        <v>2019-07-12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3" t="str">
        <f>IF(M348=People!$B$5,People!$A$5,IF(M348=People!$B$2,People!$A$2,IF(M348=People!$B$3,People!$A$3,IF(M348=People!$B$4,People!$A$4,))))</f>
        <v>Chuck Magee</v>
      </c>
      <c r="W348" s="3" t="str">
        <f>IFERROR(VLOOKUP(B348,Returns!$A$2:$C$801,2,1), "No")</f>
        <v>Yes</v>
      </c>
    </row>
    <row r="349" spans="1:23" x14ac:dyDescent="0.2">
      <c r="A349" s="1">
        <v>348</v>
      </c>
      <c r="B349" t="s">
        <v>6379</v>
      </c>
      <c r="C349" s="2" t="d">
        <v>2019-07-08</v>
      </c>
      <c r="D349" s="2" t="d">
        <v>2019-07-12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3" t="str">
        <f>IF(M349=People!$B$5,People!$A$5,IF(M349=People!$B$2,People!$A$2,IF(M349=People!$B$3,People!$A$3,IF(M349=People!$B$4,People!$A$4,))))</f>
        <v>Chuck Magee</v>
      </c>
      <c r="W349" s="3" t="str">
        <f>IFERROR(VLOOKUP(B349,Returns!$A$2:$C$801,2,1), "No")</f>
        <v>Yes</v>
      </c>
    </row>
    <row r="350" spans="1:23" x14ac:dyDescent="0.2">
      <c r="A350" s="1">
        <v>349</v>
      </c>
      <c r="B350" t="s">
        <v>6379</v>
      </c>
      <c r="C350" s="2" t="d">
        <v>2019-07-08</v>
      </c>
      <c r="D350" s="2" t="d">
        <v>2019-07-12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3" t="str">
        <f>IF(M350=People!$B$5,People!$A$5,IF(M350=People!$B$2,People!$A$2,IF(M350=People!$B$3,People!$A$3,IF(M350=People!$B$4,People!$A$4,))))</f>
        <v>Chuck Magee</v>
      </c>
      <c r="W350" s="3" t="str">
        <f>IFERROR(VLOOKUP(B350,Returns!$A$2:$C$801,2,1), "No")</f>
        <v>Yes</v>
      </c>
    </row>
    <row r="351" spans="1:23" x14ac:dyDescent="0.2">
      <c r="A351" s="1">
        <v>350</v>
      </c>
      <c r="B351" t="s">
        <v>6380</v>
      </c>
      <c r="C351" s="2" t="d">
        <v>2018-09-01</v>
      </c>
      <c r="D351" s="2" t="d">
        <v>2018-09-03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3" t="str">
        <f>IF(M351=People!$B$5,People!$A$5,IF(M351=People!$B$2,People!$A$2,IF(M351=People!$B$3,People!$A$3,IF(M351=People!$B$4,People!$A$4,))))</f>
        <v>Chuck Magee</v>
      </c>
      <c r="W351" s="3" t="str">
        <f>IFERROR(VLOOKUP(B351,Returns!$A$2:$C$801,2,1), "No")</f>
        <v>Yes</v>
      </c>
    </row>
    <row r="352" spans="1:23" x14ac:dyDescent="0.2">
      <c r="A352" s="1">
        <v>351</v>
      </c>
      <c r="B352" t="s">
        <v>6380</v>
      </c>
      <c r="C352" s="2" t="d">
        <v>2018-09-01</v>
      </c>
      <c r="D352" s="2" t="d">
        <v>2018-09-03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3" t="str">
        <f>IF(M352=People!$B$5,People!$A$5,IF(M352=People!$B$2,People!$A$2,IF(M352=People!$B$3,People!$A$3,IF(M352=People!$B$4,People!$A$4,))))</f>
        <v>Chuck Magee</v>
      </c>
      <c r="W352" s="3" t="str">
        <f>IFERROR(VLOOKUP(B352,Returns!$A$2:$C$801,2,1), "No")</f>
        <v>Yes</v>
      </c>
    </row>
    <row r="353" spans="1:23" x14ac:dyDescent="0.2">
      <c r="A353" s="1">
        <v>352</v>
      </c>
      <c r="B353" t="s">
        <v>6380</v>
      </c>
      <c r="C353" s="2" t="d">
        <v>2018-09-01</v>
      </c>
      <c r="D353" s="2" t="d">
        <v>2018-09-03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3" t="str">
        <f>IF(M353=People!$B$5,People!$A$5,IF(M353=People!$B$2,People!$A$2,IF(M353=People!$B$3,People!$A$3,IF(M353=People!$B$4,People!$A$4,))))</f>
        <v>Chuck Magee</v>
      </c>
      <c r="W353" s="3" t="str">
        <f>IFERROR(VLOOKUP(B353,Returns!$A$2:$C$801,2,1), "No")</f>
        <v>Yes</v>
      </c>
    </row>
    <row r="354" spans="1:23" x14ac:dyDescent="0.2">
      <c r="A354" s="1">
        <v>353</v>
      </c>
      <c r="B354" t="s">
        <v>6380</v>
      </c>
      <c r="C354" s="2" t="d">
        <v>2018-09-01</v>
      </c>
      <c r="D354" s="2" t="d">
        <v>2018-09-03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3" t="str">
        <f>IF(M354=People!$B$5,People!$A$5,IF(M354=People!$B$2,People!$A$2,IF(M354=People!$B$3,People!$A$3,IF(M354=People!$B$4,People!$A$4,))))</f>
        <v>Chuck Magee</v>
      </c>
      <c r="W354" s="3" t="str">
        <f>IFERROR(VLOOKUP(B354,Returns!$A$2:$C$801,2,1), "No")</f>
        <v>Yes</v>
      </c>
    </row>
    <row r="355" spans="1:23" x14ac:dyDescent="0.2">
      <c r="A355" s="1">
        <v>354</v>
      </c>
      <c r="B355" t="s">
        <v>6380</v>
      </c>
      <c r="C355" s="2" t="d">
        <v>2018-09-01</v>
      </c>
      <c r="D355" s="2" t="d">
        <v>2018-09-03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3" t="str">
        <f>IF(M355=People!$B$5,People!$A$5,IF(M355=People!$B$2,People!$A$2,IF(M355=People!$B$3,People!$A$3,IF(M355=People!$B$4,People!$A$4,))))</f>
        <v>Chuck Magee</v>
      </c>
      <c r="W355" s="3" t="str">
        <f>IFERROR(VLOOKUP(B355,Returns!$A$2:$C$801,2,1), "No")</f>
        <v>Yes</v>
      </c>
    </row>
    <row r="356" spans="1:23" x14ac:dyDescent="0.2">
      <c r="A356" s="1">
        <v>355</v>
      </c>
      <c r="B356" t="s">
        <v>6381</v>
      </c>
      <c r="C356" s="2" t="d">
        <v>2018-04-08</v>
      </c>
      <c r="D356" s="2" t="d">
        <v>2018-04-13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3" t="str">
        <f>IF(M356=People!$B$5,People!$A$5,IF(M356=People!$B$2,People!$A$2,IF(M356=People!$B$3,People!$A$3,IF(M356=People!$B$4,People!$A$4,))))</f>
        <v>Chuck Magee</v>
      </c>
      <c r="W356" s="3" t="str">
        <f>IFERROR(VLOOKUP(B356,Returns!$A$2:$C$801,2,1), "No")</f>
        <v>Yes</v>
      </c>
    </row>
    <row r="357" spans="1:23" x14ac:dyDescent="0.2">
      <c r="A357" s="1">
        <v>356</v>
      </c>
      <c r="B357" t="s">
        <v>6381</v>
      </c>
      <c r="C357" s="2" t="d">
        <v>2018-04-08</v>
      </c>
      <c r="D357" s="2" t="d">
        <v>2018-04-13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3" t="str">
        <f>IF(M357=People!$B$5,People!$A$5,IF(M357=People!$B$2,People!$A$2,IF(M357=People!$B$3,People!$A$3,IF(M357=People!$B$4,People!$A$4,))))</f>
        <v>Chuck Magee</v>
      </c>
      <c r="W357" s="3" t="str">
        <f>IFERROR(VLOOKUP(B357,Returns!$A$2:$C$801,2,1), "No")</f>
        <v>Yes</v>
      </c>
    </row>
    <row r="358" spans="1:23" x14ac:dyDescent="0.2">
      <c r="A358" s="1">
        <v>357</v>
      </c>
      <c r="B358" t="s">
        <v>6381</v>
      </c>
      <c r="C358" s="2" t="d">
        <v>2018-04-08</v>
      </c>
      <c r="D358" s="2" t="d">
        <v>2018-04-13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3" t="str">
        <f>IF(M358=People!$B$5,People!$A$5,IF(M358=People!$B$2,People!$A$2,IF(M358=People!$B$3,People!$A$3,IF(M358=People!$B$4,People!$A$4,))))</f>
        <v>Chuck Magee</v>
      </c>
      <c r="W358" s="3" t="str">
        <f>IFERROR(VLOOKUP(B358,Returns!$A$2:$C$801,2,1), "No")</f>
        <v>Yes</v>
      </c>
    </row>
    <row r="359" spans="1:23" x14ac:dyDescent="0.2">
      <c r="A359" s="1">
        <v>358</v>
      </c>
      <c r="B359" t="s">
        <v>6381</v>
      </c>
      <c r="C359" s="2" t="d">
        <v>2018-04-08</v>
      </c>
      <c r="D359" s="2" t="d">
        <v>2018-04-13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3" t="str">
        <f>IF(M359=People!$B$5,People!$A$5,IF(M359=People!$B$2,People!$A$2,IF(M359=People!$B$3,People!$A$3,IF(M359=People!$B$4,People!$A$4,))))</f>
        <v>Chuck Magee</v>
      </c>
      <c r="W359" s="3" t="str">
        <f>IFERROR(VLOOKUP(B359,Returns!$A$2:$C$801,2,1), "No")</f>
        <v>Yes</v>
      </c>
    </row>
    <row r="360" spans="1:23" x14ac:dyDescent="0.2">
      <c r="A360" s="1">
        <v>359</v>
      </c>
      <c r="B360" t="s">
        <v>6382</v>
      </c>
      <c r="C360" s="2" t="d">
        <v>2018-04-23</v>
      </c>
      <c r="D360" s="2" t="d">
        <v>2018-04-28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3" t="str">
        <f>IF(M360=People!$B$5,People!$A$5,IF(M360=People!$B$2,People!$A$2,IF(M360=People!$B$3,People!$A$3,IF(M360=People!$B$4,People!$A$4,))))</f>
        <v>Cassandra Brandow</v>
      </c>
      <c r="W360" s="3" t="str">
        <f>IFERROR(VLOOKUP(B360,Returns!$A$2:$C$801,2,1), "No")</f>
        <v>Yes</v>
      </c>
    </row>
    <row r="361" spans="1:23" x14ac:dyDescent="0.2">
      <c r="A361" s="1">
        <v>360</v>
      </c>
      <c r="B361" t="s">
        <v>6383</v>
      </c>
      <c r="C361" s="2" t="d">
        <v>2019-03-08</v>
      </c>
      <c r="D361" s="2" t="d">
        <v>2019-03-11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3" t="str">
        <f>IF(M361=People!$B$5,People!$A$5,IF(M361=People!$B$2,People!$A$2,IF(M361=People!$B$3,People!$A$3,IF(M361=People!$B$4,People!$A$4,))))</f>
        <v>Cassandra Brandow</v>
      </c>
      <c r="W361" s="3" t="str">
        <f>IFERROR(VLOOKUP(B361,Returns!$A$2:$C$801,2,1), "No")</f>
        <v>Yes</v>
      </c>
    </row>
    <row r="362" spans="1:23" x14ac:dyDescent="0.2">
      <c r="A362" s="1">
        <v>361</v>
      </c>
      <c r="B362" t="s">
        <v>6383</v>
      </c>
      <c r="C362" s="2" t="d">
        <v>2019-03-08</v>
      </c>
      <c r="D362" s="2" t="d">
        <v>2019-03-11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3" t="str">
        <f>IF(M362=People!$B$5,People!$A$5,IF(M362=People!$B$2,People!$A$2,IF(M362=People!$B$3,People!$A$3,IF(M362=People!$B$4,People!$A$4,))))</f>
        <v>Cassandra Brandow</v>
      </c>
      <c r="W362" s="3" t="str">
        <f>IFERROR(VLOOKUP(B362,Returns!$A$2:$C$801,2,1), "No")</f>
        <v>Yes</v>
      </c>
    </row>
    <row r="363" spans="1:23" x14ac:dyDescent="0.2">
      <c r="A363" s="1">
        <v>362</v>
      </c>
      <c r="B363" t="s">
        <v>6384</v>
      </c>
      <c r="C363" s="2" t="d">
        <v>2019-09-25</v>
      </c>
      <c r="D363" s="2" t="d">
        <v>2019-10-01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3" t="str">
        <f>IF(M363=People!$B$5,People!$A$5,IF(M363=People!$B$2,People!$A$2,IF(M363=People!$B$3,People!$A$3,IF(M363=People!$B$4,People!$A$4,))))</f>
        <v>Chuck Magee</v>
      </c>
      <c r="W363" s="3" t="str">
        <f>IFERROR(VLOOKUP(B363,Returns!$A$2:$C$801,2,1), "No")</f>
        <v>Yes</v>
      </c>
    </row>
    <row r="364" spans="1:23" x14ac:dyDescent="0.2">
      <c r="A364" s="1">
        <v>363</v>
      </c>
      <c r="B364" t="s">
        <v>6384</v>
      </c>
      <c r="C364" s="2" t="d">
        <v>2019-09-25</v>
      </c>
      <c r="D364" s="2" t="d">
        <v>2019-10-01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3" t="str">
        <f>IF(M364=People!$B$5,People!$A$5,IF(M364=People!$B$2,People!$A$2,IF(M364=People!$B$3,People!$A$3,IF(M364=People!$B$4,People!$A$4,))))</f>
        <v>Chuck Magee</v>
      </c>
      <c r="W364" s="3" t="str">
        <f>IFERROR(VLOOKUP(B364,Returns!$A$2:$C$801,2,1), "No")</f>
        <v>Yes</v>
      </c>
    </row>
    <row r="365" spans="1:23" x14ac:dyDescent="0.2">
      <c r="A365" s="1">
        <v>364</v>
      </c>
      <c r="B365" t="s">
        <v>6384</v>
      </c>
      <c r="C365" s="2" t="d">
        <v>2019-09-25</v>
      </c>
      <c r="D365" s="2" t="d">
        <v>2019-10-01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3" t="str">
        <f>IF(M365=People!$B$5,People!$A$5,IF(M365=People!$B$2,People!$A$2,IF(M365=People!$B$3,People!$A$3,IF(M365=People!$B$4,People!$A$4,))))</f>
        <v>Chuck Magee</v>
      </c>
      <c r="W365" s="3" t="str">
        <f>IFERROR(VLOOKUP(B365,Returns!$A$2:$C$801,2,1), "No")</f>
        <v>Yes</v>
      </c>
    </row>
    <row r="366" spans="1:23" x14ac:dyDescent="0.2">
      <c r="A366" s="1">
        <v>365</v>
      </c>
      <c r="B366" t="s">
        <v>6384</v>
      </c>
      <c r="C366" s="2" t="d">
        <v>2019-09-25</v>
      </c>
      <c r="D366" s="2" t="d">
        <v>2019-10-01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3" t="str">
        <f>IF(M366=People!$B$5,People!$A$5,IF(M366=People!$B$2,People!$A$2,IF(M366=People!$B$3,People!$A$3,IF(M366=People!$B$4,People!$A$4,))))</f>
        <v>Chuck Magee</v>
      </c>
      <c r="W366" s="3" t="str">
        <f>IFERROR(VLOOKUP(B366,Returns!$A$2:$C$801,2,1), "No")</f>
        <v>Yes</v>
      </c>
    </row>
    <row r="367" spans="1:23" x14ac:dyDescent="0.2">
      <c r="A367" s="1">
        <v>366</v>
      </c>
      <c r="B367" t="s">
        <v>6385</v>
      </c>
      <c r="C367" s="2" t="d">
        <v>2016-09-24</v>
      </c>
      <c r="D367" s="2" t="d">
        <v>2016-09-29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3" t="str">
        <f>IF(M367=People!$B$5,People!$A$5,IF(M367=People!$B$2,People!$A$2,IF(M367=People!$B$3,People!$A$3,IF(M367=People!$B$4,People!$A$4,))))</f>
        <v>Anna Andreadi</v>
      </c>
      <c r="W367" s="3" t="str">
        <f>IFERROR(VLOOKUP(B367,Returns!$A$2:$C$801,2,1), "No")</f>
        <v>Yes</v>
      </c>
    </row>
    <row r="368" spans="1:23" x14ac:dyDescent="0.2">
      <c r="A368" s="1">
        <v>367</v>
      </c>
      <c r="B368" t="s">
        <v>6386</v>
      </c>
      <c r="C368" s="2" t="d">
        <v>2018-10-21</v>
      </c>
      <c r="D368" s="2" t="d">
        <v>2018-10-21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3" t="str">
        <f>IF(M368=People!$B$5,People!$A$5,IF(M368=People!$B$2,People!$A$2,IF(M368=People!$B$3,People!$A$3,IF(M368=People!$B$4,People!$A$4,))))</f>
        <v>Chuck Magee</v>
      </c>
      <c r="W368" s="3" t="str">
        <f>IFERROR(VLOOKUP(B368,Returns!$A$2:$C$801,2,1), "No")</f>
        <v>Yes</v>
      </c>
    </row>
    <row r="369" spans="1:23" x14ac:dyDescent="0.2">
      <c r="A369" s="1">
        <v>368</v>
      </c>
      <c r="B369" t="s">
        <v>6386</v>
      </c>
      <c r="C369" s="2" t="d">
        <v>2018-10-21</v>
      </c>
      <c r="D369" s="2" t="d">
        <v>2018-10-21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3" t="str">
        <f>IF(M369=People!$B$5,People!$A$5,IF(M369=People!$B$2,People!$A$2,IF(M369=People!$B$3,People!$A$3,IF(M369=People!$B$4,People!$A$4,))))</f>
        <v>Chuck Magee</v>
      </c>
      <c r="W369" s="3" t="str">
        <f>IFERROR(VLOOKUP(B369,Returns!$A$2:$C$801,2,1), "No")</f>
        <v>Yes</v>
      </c>
    </row>
    <row r="370" spans="1:23" x14ac:dyDescent="0.2">
      <c r="A370" s="1">
        <v>369</v>
      </c>
      <c r="B370" t="s">
        <v>6386</v>
      </c>
      <c r="C370" s="2" t="d">
        <v>2018-10-21</v>
      </c>
      <c r="D370" s="2" t="d">
        <v>2018-10-21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3" t="str">
        <f>IF(M370=People!$B$5,People!$A$5,IF(M370=People!$B$2,People!$A$2,IF(M370=People!$B$3,People!$A$3,IF(M370=People!$B$4,People!$A$4,))))</f>
        <v>Chuck Magee</v>
      </c>
      <c r="W370" s="3" t="str">
        <f>IFERROR(VLOOKUP(B370,Returns!$A$2:$C$801,2,1), "No")</f>
        <v>Yes</v>
      </c>
    </row>
    <row r="371" spans="1:23" x14ac:dyDescent="0.2">
      <c r="A371" s="1">
        <v>370</v>
      </c>
      <c r="B371" t="s">
        <v>6386</v>
      </c>
      <c r="C371" s="2" t="d">
        <v>2018-10-21</v>
      </c>
      <c r="D371" s="2" t="d">
        <v>2018-10-21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3" t="str">
        <f>IF(M371=People!$B$5,People!$A$5,IF(M371=People!$B$2,People!$A$2,IF(M371=People!$B$3,People!$A$3,IF(M371=People!$B$4,People!$A$4,))))</f>
        <v>Chuck Magee</v>
      </c>
      <c r="W371" s="3" t="str">
        <f>IFERROR(VLOOKUP(B371,Returns!$A$2:$C$801,2,1), "No")</f>
        <v>Yes</v>
      </c>
    </row>
    <row r="372" spans="1:23" x14ac:dyDescent="0.2">
      <c r="A372" s="1">
        <v>371</v>
      </c>
      <c r="B372" t="s">
        <v>6387</v>
      </c>
      <c r="C372" s="2" t="d">
        <v>2019-05-29</v>
      </c>
      <c r="D372" s="2" t="d">
        <v>2019-06-04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3" t="str">
        <f>IF(M372=People!$B$5,People!$A$5,IF(M372=People!$B$2,People!$A$2,IF(M372=People!$B$3,People!$A$3,IF(M372=People!$B$4,People!$A$4,))))</f>
        <v>Kelly Williams</v>
      </c>
      <c r="W372" s="3" t="str">
        <f>IFERROR(VLOOKUP(B372,Returns!$A$2:$C$801,2,1), "No")</f>
        <v>Yes</v>
      </c>
    </row>
    <row r="373" spans="1:23" x14ac:dyDescent="0.2">
      <c r="A373" s="1">
        <v>372</v>
      </c>
      <c r="B373" t="s">
        <v>6387</v>
      </c>
      <c r="C373" s="2" t="d">
        <v>2019-05-29</v>
      </c>
      <c r="D373" s="2" t="d">
        <v>2019-06-04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3" t="str">
        <f>IF(M373=People!$B$5,People!$A$5,IF(M373=People!$B$2,People!$A$2,IF(M373=People!$B$3,People!$A$3,IF(M373=People!$B$4,People!$A$4,))))</f>
        <v>Kelly Williams</v>
      </c>
      <c r="W373" s="3" t="str">
        <f>IFERROR(VLOOKUP(B373,Returns!$A$2:$C$801,2,1), "No")</f>
        <v>Yes</v>
      </c>
    </row>
    <row r="374" spans="1:23" x14ac:dyDescent="0.2">
      <c r="A374" s="1">
        <v>373</v>
      </c>
      <c r="B374" t="s">
        <v>6388</v>
      </c>
      <c r="C374" s="2" t="d">
        <v>2016-07-23</v>
      </c>
      <c r="D374" s="2" t="d">
        <v>2016-07-27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3" t="str">
        <f>IF(M374=People!$B$5,People!$A$5,IF(M374=People!$B$2,People!$A$2,IF(M374=People!$B$3,People!$A$3,IF(M374=People!$B$4,People!$A$4,))))</f>
        <v>Anna Andreadi</v>
      </c>
      <c r="W374" s="3" t="str">
        <f>IFERROR(VLOOKUP(B374,Returns!$A$2:$C$801,2,1), "No")</f>
        <v>Yes</v>
      </c>
    </row>
    <row r="375" spans="1:23" x14ac:dyDescent="0.2">
      <c r="A375" s="1">
        <v>374</v>
      </c>
      <c r="B375" t="s">
        <v>6388</v>
      </c>
      <c r="C375" s="2" t="d">
        <v>2016-07-23</v>
      </c>
      <c r="D375" s="2" t="d">
        <v>2016-07-27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3" t="str">
        <f>IF(M375=People!$B$5,People!$A$5,IF(M375=People!$B$2,People!$A$2,IF(M375=People!$B$3,People!$A$3,IF(M375=People!$B$4,People!$A$4,))))</f>
        <v>Anna Andreadi</v>
      </c>
      <c r="W375" s="3" t="str">
        <f>IFERROR(VLOOKUP(B375,Returns!$A$2:$C$801,2,1), "No")</f>
        <v>Yes</v>
      </c>
    </row>
    <row r="376" spans="1:23" x14ac:dyDescent="0.2">
      <c r="A376" s="1">
        <v>375</v>
      </c>
      <c r="B376" t="s">
        <v>6388</v>
      </c>
      <c r="C376" s="2" t="d">
        <v>2016-07-23</v>
      </c>
      <c r="D376" s="2" t="d">
        <v>2016-07-27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3" t="str">
        <f>IF(M376=People!$B$5,People!$A$5,IF(M376=People!$B$2,People!$A$2,IF(M376=People!$B$3,People!$A$3,IF(M376=People!$B$4,People!$A$4,))))</f>
        <v>Anna Andreadi</v>
      </c>
      <c r="W376" s="3" t="str">
        <f>IFERROR(VLOOKUP(B376,Returns!$A$2:$C$801,2,1), "No")</f>
        <v>Yes</v>
      </c>
    </row>
    <row r="377" spans="1:23" x14ac:dyDescent="0.2">
      <c r="A377" s="1">
        <v>376</v>
      </c>
      <c r="B377" t="s">
        <v>6388</v>
      </c>
      <c r="C377" s="2" t="d">
        <v>2016-07-23</v>
      </c>
      <c r="D377" s="2" t="d">
        <v>2016-07-27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3" t="str">
        <f>IF(M377=People!$B$5,People!$A$5,IF(M377=People!$B$2,People!$A$2,IF(M377=People!$B$3,People!$A$3,IF(M377=People!$B$4,People!$A$4,))))</f>
        <v>Anna Andreadi</v>
      </c>
      <c r="W377" s="3" t="str">
        <f>IFERROR(VLOOKUP(B377,Returns!$A$2:$C$801,2,1), "No")</f>
        <v>Yes</v>
      </c>
    </row>
    <row r="378" spans="1:23" x14ac:dyDescent="0.2">
      <c r="A378" s="1">
        <v>377</v>
      </c>
      <c r="B378" t="s">
        <v>6389</v>
      </c>
      <c r="C378" s="2" t="d">
        <v>2018-09-28</v>
      </c>
      <c r="D378" s="2" t="d">
        <v>2018-10-01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3" t="str">
        <f>IF(M378=People!$B$5,People!$A$5,IF(M378=People!$B$2,People!$A$2,IF(M378=People!$B$3,People!$A$3,IF(M378=People!$B$4,People!$A$4,))))</f>
        <v>Kelly Williams</v>
      </c>
      <c r="W378" s="3" t="str">
        <f>IFERROR(VLOOKUP(B378,Returns!$A$2:$C$801,2,1), "No")</f>
        <v>Yes</v>
      </c>
    </row>
    <row r="379" spans="1:23" x14ac:dyDescent="0.2">
      <c r="A379" s="1">
        <v>378</v>
      </c>
      <c r="B379" t="s">
        <v>6390</v>
      </c>
      <c r="C379" s="2" t="d">
        <v>2019-08-27</v>
      </c>
      <c r="D379" s="2" t="d">
        <v>2019-09-01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3" t="str">
        <f>IF(M379=People!$B$5,People!$A$5,IF(M379=People!$B$2,People!$A$2,IF(M379=People!$B$3,People!$A$3,IF(M379=People!$B$4,People!$A$4,))))</f>
        <v>Chuck Magee</v>
      </c>
      <c r="W379" s="3" t="str">
        <f>IFERROR(VLOOKUP(B379,Returns!$A$2:$C$801,2,1), "No")</f>
        <v>Yes</v>
      </c>
    </row>
    <row r="380" spans="1:23" x14ac:dyDescent="0.2">
      <c r="A380" s="1">
        <v>379</v>
      </c>
      <c r="B380" t="s">
        <v>6391</v>
      </c>
      <c r="C380" s="2" t="d">
        <v>2017-04-28</v>
      </c>
      <c r="D380" s="2" t="d">
        <v>2017-05-05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3" t="str">
        <f>IF(M380=People!$B$5,People!$A$5,IF(M380=People!$B$2,People!$A$2,IF(M380=People!$B$3,People!$A$3,IF(M380=People!$B$4,People!$A$4,))))</f>
        <v>Kelly Williams</v>
      </c>
      <c r="W380" s="3" t="str">
        <f>IFERROR(VLOOKUP(B380,Returns!$A$2:$C$801,2,1), "No")</f>
        <v>Yes</v>
      </c>
    </row>
    <row r="381" spans="1:23" x14ac:dyDescent="0.2">
      <c r="A381" s="1">
        <v>380</v>
      </c>
      <c r="B381" t="s">
        <v>6391</v>
      </c>
      <c r="C381" s="2" t="d">
        <v>2017-04-28</v>
      </c>
      <c r="D381" s="2" t="d">
        <v>2017-05-05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3" t="str">
        <f>IF(M381=People!$B$5,People!$A$5,IF(M381=People!$B$2,People!$A$2,IF(M381=People!$B$3,People!$A$3,IF(M381=People!$B$4,People!$A$4,))))</f>
        <v>Kelly Williams</v>
      </c>
      <c r="W381" s="3" t="str">
        <f>IFERROR(VLOOKUP(B381,Returns!$A$2:$C$801,2,1), "No")</f>
        <v>Yes</v>
      </c>
    </row>
    <row r="382" spans="1:23" x14ac:dyDescent="0.2">
      <c r="A382" s="1">
        <v>381</v>
      </c>
      <c r="B382" t="s">
        <v>6391</v>
      </c>
      <c r="C382" s="2" t="d">
        <v>2017-04-28</v>
      </c>
      <c r="D382" s="2" t="d">
        <v>2017-05-05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3" t="str">
        <f>IF(M382=People!$B$5,People!$A$5,IF(M382=People!$B$2,People!$A$2,IF(M382=People!$B$3,People!$A$3,IF(M382=People!$B$4,People!$A$4,))))</f>
        <v>Kelly Williams</v>
      </c>
      <c r="W382" s="3" t="str">
        <f>IFERROR(VLOOKUP(B382,Returns!$A$2:$C$801,2,1), "No")</f>
        <v>Yes</v>
      </c>
    </row>
    <row r="383" spans="1:23" x14ac:dyDescent="0.2">
      <c r="A383" s="1">
        <v>382</v>
      </c>
      <c r="B383" t="s">
        <v>6064</v>
      </c>
      <c r="C383" s="2" t="d">
        <v>2018-10-28</v>
      </c>
      <c r="D383" s="2" t="d">
        <v>2018-10-29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3" t="str">
        <f>IF(M383=People!$B$5,People!$A$5,IF(M383=People!$B$2,People!$A$2,IF(M383=People!$B$3,People!$A$3,IF(M383=People!$B$4,People!$A$4,))))</f>
        <v>Anna Andreadi</v>
      </c>
      <c r="W383" s="3" t="str">
        <f>IFERROR(VLOOKUP(B383,Returns!$A$2:$C$801,2,1), "No")</f>
        <v>Yes</v>
      </c>
    </row>
    <row r="384" spans="1:23" x14ac:dyDescent="0.2">
      <c r="A384" s="1">
        <v>383</v>
      </c>
      <c r="B384" t="s">
        <v>6064</v>
      </c>
      <c r="C384" s="2" t="d">
        <v>2018-10-28</v>
      </c>
      <c r="D384" s="2" t="d">
        <v>2018-10-29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3" t="str">
        <f>IF(M384=People!$B$5,People!$A$5,IF(M384=People!$B$2,People!$A$2,IF(M384=People!$B$3,People!$A$3,IF(M384=People!$B$4,People!$A$4,))))</f>
        <v>Anna Andreadi</v>
      </c>
      <c r="W384" s="3" t="str">
        <f>IFERROR(VLOOKUP(B384,Returns!$A$2:$C$801,2,1), "No")</f>
        <v>Yes</v>
      </c>
    </row>
    <row r="385" spans="1:23" x14ac:dyDescent="0.2">
      <c r="A385" s="1">
        <v>384</v>
      </c>
      <c r="B385" t="s">
        <v>6392</v>
      </c>
      <c r="C385" s="2" t="d">
        <v>2017-06-26</v>
      </c>
      <c r="D385" s="2" t="d">
        <v>2017-06-29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3" t="str">
        <f>IF(M385=People!$B$5,People!$A$5,IF(M385=People!$B$2,People!$A$2,IF(M385=People!$B$3,People!$A$3,IF(M385=People!$B$4,People!$A$4,))))</f>
        <v>Kelly Williams</v>
      </c>
      <c r="W385" s="3" t="str">
        <f>IFERROR(VLOOKUP(B385,Returns!$A$2:$C$801,2,1), "No")</f>
        <v>Yes</v>
      </c>
    </row>
    <row r="386" spans="1:23" x14ac:dyDescent="0.2">
      <c r="A386" s="1">
        <v>385</v>
      </c>
      <c r="B386" t="s">
        <v>6393</v>
      </c>
      <c r="C386" s="2" t="d">
        <v>2017-11-27</v>
      </c>
      <c r="D386" s="2" t="d">
        <v>2017-12-02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3" t="str">
        <f>IF(M386=People!$B$5,People!$A$5,IF(M386=People!$B$2,People!$A$2,IF(M386=People!$B$3,People!$A$3,IF(M386=People!$B$4,People!$A$4,))))</f>
        <v>Cassandra Brandow</v>
      </c>
      <c r="W386" s="3" t="str">
        <f>IFERROR(VLOOKUP(B386,Returns!$A$2:$C$801,2,1), "No")</f>
        <v>Yes</v>
      </c>
    </row>
    <row r="387" spans="1:23" x14ac:dyDescent="0.2">
      <c r="A387" s="1">
        <v>386</v>
      </c>
      <c r="B387" t="s">
        <v>6393</v>
      </c>
      <c r="C387" s="2" t="d">
        <v>2017-11-27</v>
      </c>
      <c r="D387" s="2" t="d">
        <v>2017-12-02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3" t="str">
        <f>IF(M387=People!$B$5,People!$A$5,IF(M387=People!$B$2,People!$A$2,IF(M387=People!$B$3,People!$A$3,IF(M387=People!$B$4,People!$A$4,))))</f>
        <v>Cassandra Brandow</v>
      </c>
      <c r="W387" s="3" t="str">
        <f>IFERROR(VLOOKUP(B387,Returns!$A$2:$C$801,2,1), "No")</f>
        <v>Yes</v>
      </c>
    </row>
    <row r="388" spans="1:23" x14ac:dyDescent="0.2">
      <c r="A388" s="1">
        <v>387</v>
      </c>
      <c r="B388" t="s">
        <v>6394</v>
      </c>
      <c r="C388" s="2" t="d">
        <v>2017-12-03</v>
      </c>
      <c r="D388" s="2" t="d">
        <v>2017-12-07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3" t="str">
        <f>IF(M388=People!$B$5,People!$A$5,IF(M388=People!$B$2,People!$A$2,IF(M388=People!$B$3,People!$A$3,IF(M388=People!$B$4,People!$A$4,))))</f>
        <v>Chuck Magee</v>
      </c>
      <c r="W388" s="3" t="str">
        <f>IFERROR(VLOOKUP(B388,Returns!$A$2:$C$801,2,1), "No")</f>
        <v>Yes</v>
      </c>
    </row>
    <row r="389" spans="1:23" x14ac:dyDescent="0.2">
      <c r="A389" s="1">
        <v>388</v>
      </c>
      <c r="B389" t="s">
        <v>6394</v>
      </c>
      <c r="C389" s="2" t="d">
        <v>2017-12-03</v>
      </c>
      <c r="D389" s="2" t="d">
        <v>2017-12-07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3" t="str">
        <f>IF(M389=People!$B$5,People!$A$5,IF(M389=People!$B$2,People!$A$2,IF(M389=People!$B$3,People!$A$3,IF(M389=People!$B$4,People!$A$4,))))</f>
        <v>Chuck Magee</v>
      </c>
      <c r="W389" s="3" t="str">
        <f>IFERROR(VLOOKUP(B389,Returns!$A$2:$C$801,2,1), "No")</f>
        <v>Yes</v>
      </c>
    </row>
    <row r="390" spans="1:23" x14ac:dyDescent="0.2">
      <c r="A390" s="1">
        <v>389</v>
      </c>
      <c r="B390" t="s">
        <v>6395</v>
      </c>
      <c r="C390" s="2" t="d">
        <v>2016-11-24</v>
      </c>
      <c r="D390" s="2" t="d">
        <v>2016-11-26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3" t="str">
        <f>IF(M390=People!$B$5,People!$A$5,IF(M390=People!$B$2,People!$A$2,IF(M390=People!$B$3,People!$A$3,IF(M390=People!$B$4,People!$A$4,))))</f>
        <v>Chuck Magee</v>
      </c>
      <c r="W390" s="3" t="str">
        <f>IFERROR(VLOOKUP(B390,Returns!$A$2:$C$801,2,1), "No")</f>
        <v>Yes</v>
      </c>
    </row>
    <row r="391" spans="1:23" x14ac:dyDescent="0.2">
      <c r="A391" s="1">
        <v>390</v>
      </c>
      <c r="B391" t="s">
        <v>6396</v>
      </c>
      <c r="C391" s="2" t="d">
        <v>2019-12-11</v>
      </c>
      <c r="D391" s="2" t="d">
        <v>2019-12-15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3" t="str">
        <f>IF(M391=People!$B$5,People!$A$5,IF(M391=People!$B$2,People!$A$2,IF(M391=People!$B$3,People!$A$3,IF(M391=People!$B$4,People!$A$4,))))</f>
        <v>Chuck Magee</v>
      </c>
      <c r="W391" s="3" t="str">
        <f>IFERROR(VLOOKUP(B391,Returns!$A$2:$C$801,2,1), "No")</f>
        <v>Yes</v>
      </c>
    </row>
    <row r="392" spans="1:23" x14ac:dyDescent="0.2">
      <c r="A392" s="1">
        <v>391</v>
      </c>
      <c r="B392" t="s">
        <v>6396</v>
      </c>
      <c r="C392" s="2" t="d">
        <v>2019-12-11</v>
      </c>
      <c r="D392" s="2" t="d">
        <v>2019-12-15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3" t="str">
        <f>IF(M392=People!$B$5,People!$A$5,IF(M392=People!$B$2,People!$A$2,IF(M392=People!$B$3,People!$A$3,IF(M392=People!$B$4,People!$A$4,))))</f>
        <v>Chuck Magee</v>
      </c>
      <c r="W392" s="3" t="str">
        <f>IFERROR(VLOOKUP(B392,Returns!$A$2:$C$801,2,1), "No")</f>
        <v>Yes</v>
      </c>
    </row>
    <row r="393" spans="1:23" x14ac:dyDescent="0.2">
      <c r="A393" s="1">
        <v>392</v>
      </c>
      <c r="B393" t="s">
        <v>6397</v>
      </c>
      <c r="C393" s="2" t="d">
        <v>2016-09-21</v>
      </c>
      <c r="D393" s="2" t="d">
        <v>2016-09-23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3" t="str">
        <f>IF(M393=People!$B$5,People!$A$5,IF(M393=People!$B$2,People!$A$2,IF(M393=People!$B$3,People!$A$3,IF(M393=People!$B$4,People!$A$4,))))</f>
        <v>Anna Andreadi</v>
      </c>
      <c r="W393" s="3" t="str">
        <f>IFERROR(VLOOKUP(B393,Returns!$A$2:$C$801,2,1), "No")</f>
        <v>Yes</v>
      </c>
    </row>
    <row r="394" spans="1:23" x14ac:dyDescent="0.2">
      <c r="A394" s="1">
        <v>393</v>
      </c>
      <c r="B394" t="s">
        <v>6397</v>
      </c>
      <c r="C394" s="2" t="d">
        <v>2016-09-21</v>
      </c>
      <c r="D394" s="2" t="d">
        <v>2016-09-23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3" t="str">
        <f>IF(M394=People!$B$5,People!$A$5,IF(M394=People!$B$2,People!$A$2,IF(M394=People!$B$3,People!$A$3,IF(M394=People!$B$4,People!$A$4,))))</f>
        <v>Anna Andreadi</v>
      </c>
      <c r="W394" s="3" t="str">
        <f>IFERROR(VLOOKUP(B394,Returns!$A$2:$C$801,2,1), "No")</f>
        <v>Yes</v>
      </c>
    </row>
    <row r="395" spans="1:23" x14ac:dyDescent="0.2">
      <c r="A395" s="1">
        <v>394</v>
      </c>
      <c r="B395" t="s">
        <v>6398</v>
      </c>
      <c r="C395" s="2" t="d">
        <v>2016-06-07</v>
      </c>
      <c r="D395" s="2" t="d">
        <v>2016-06-10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3" t="str">
        <f>IF(M395=People!$B$5,People!$A$5,IF(M395=People!$B$2,People!$A$2,IF(M395=People!$B$3,People!$A$3,IF(M395=People!$B$4,People!$A$4,))))</f>
        <v>Kelly Williams</v>
      </c>
      <c r="W395" s="3" t="str">
        <f>IFERROR(VLOOKUP(B395,Returns!$A$2:$C$801,2,1), "No")</f>
        <v>Yes</v>
      </c>
    </row>
    <row r="396" spans="1:23" x14ac:dyDescent="0.2">
      <c r="A396" s="1">
        <v>395</v>
      </c>
      <c r="B396" t="s">
        <v>6399</v>
      </c>
      <c r="C396" s="2" t="d">
        <v>2019-06-30</v>
      </c>
      <c r="D396" s="2" t="d">
        <v>2019-07-05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3" t="str">
        <f>IF(M396=People!$B$5,People!$A$5,IF(M396=People!$B$2,People!$A$2,IF(M396=People!$B$3,People!$A$3,IF(M396=People!$B$4,People!$A$4,))))</f>
        <v>Anna Andreadi</v>
      </c>
      <c r="W396" s="3" t="str">
        <f>IFERROR(VLOOKUP(B396,Returns!$A$2:$C$801,2,1), "No")</f>
        <v>Yes</v>
      </c>
    </row>
    <row r="397" spans="1:23" x14ac:dyDescent="0.2">
      <c r="A397" s="1">
        <v>396</v>
      </c>
      <c r="B397" t="s">
        <v>6400</v>
      </c>
      <c r="C397" s="2" t="d">
        <v>2019-10-17</v>
      </c>
      <c r="D397" s="2" t="d">
        <v>2019-10-19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3" t="str">
        <f>IF(M397=People!$B$5,People!$A$5,IF(M397=People!$B$2,People!$A$2,IF(M397=People!$B$3,People!$A$3,IF(M397=People!$B$4,People!$A$4,))))</f>
        <v>Chuck Magee</v>
      </c>
      <c r="W397" s="3" t="str">
        <f>IFERROR(VLOOKUP(B397,Returns!$A$2:$C$801,2,1), "No")</f>
        <v>Yes</v>
      </c>
    </row>
    <row r="398" spans="1:23" x14ac:dyDescent="0.2">
      <c r="A398" s="1">
        <v>397</v>
      </c>
      <c r="B398" t="s">
        <v>6400</v>
      </c>
      <c r="C398" s="2" t="d">
        <v>2019-10-17</v>
      </c>
      <c r="D398" s="2" t="d">
        <v>2019-10-19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3" t="str">
        <f>IF(M398=People!$B$5,People!$A$5,IF(M398=People!$B$2,People!$A$2,IF(M398=People!$B$3,People!$A$3,IF(M398=People!$B$4,People!$A$4,))))</f>
        <v>Chuck Magee</v>
      </c>
      <c r="W398" s="3" t="str">
        <f>IFERROR(VLOOKUP(B398,Returns!$A$2:$C$801,2,1), "No")</f>
        <v>Yes</v>
      </c>
    </row>
    <row r="399" spans="1:23" x14ac:dyDescent="0.2">
      <c r="A399" s="1">
        <v>398</v>
      </c>
      <c r="B399" t="s">
        <v>6401</v>
      </c>
      <c r="C399" s="2" t="d">
        <v>2017-10-31</v>
      </c>
      <c r="D399" s="2" t="d">
        <v>2017-11-04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3" t="str">
        <f>IF(M399=People!$B$5,People!$A$5,IF(M399=People!$B$2,People!$A$2,IF(M399=People!$B$3,People!$A$3,IF(M399=People!$B$4,People!$A$4,))))</f>
        <v>Kelly Williams</v>
      </c>
      <c r="W399" s="3" t="str">
        <f>IFERROR(VLOOKUP(B399,Returns!$A$2:$C$801,2,1), "No")</f>
        <v>Yes</v>
      </c>
    </row>
    <row r="400" spans="1:23" x14ac:dyDescent="0.2">
      <c r="A400" s="1">
        <v>399</v>
      </c>
      <c r="B400" t="s">
        <v>6402</v>
      </c>
      <c r="C400" s="2" t="d">
        <v>2018-09-08</v>
      </c>
      <c r="D400" s="2" t="d">
        <v>2018-09-10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3" t="str">
        <f>IF(M400=People!$B$5,People!$A$5,IF(M400=People!$B$2,People!$A$2,IF(M400=People!$B$3,People!$A$3,IF(M400=People!$B$4,People!$A$4,))))</f>
        <v>Kelly Williams</v>
      </c>
      <c r="W400" s="3" t="str">
        <f>IFERROR(VLOOKUP(B400,Returns!$A$2:$C$801,2,1), "No")</f>
        <v>Yes</v>
      </c>
    </row>
    <row r="401" spans="1:23" x14ac:dyDescent="0.2">
      <c r="A401" s="1">
        <v>400</v>
      </c>
      <c r="B401" t="s">
        <v>6402</v>
      </c>
      <c r="C401" s="2" t="d">
        <v>2018-09-08</v>
      </c>
      <c r="D401" s="2" t="d">
        <v>2018-09-10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3" t="str">
        <f>IF(M401=People!$B$5,People!$A$5,IF(M401=People!$B$2,People!$A$2,IF(M401=People!$B$3,People!$A$3,IF(M401=People!$B$4,People!$A$4,))))</f>
        <v>Kelly Williams</v>
      </c>
      <c r="W401" s="3" t="str">
        <f>IFERROR(VLOOKUP(B401,Returns!$A$2:$C$801,2,1), "No")</f>
        <v>Yes</v>
      </c>
    </row>
    <row r="402" spans="1:23" x14ac:dyDescent="0.2">
      <c r="A402" s="1">
        <v>401</v>
      </c>
      <c r="B402" t="s">
        <v>6402</v>
      </c>
      <c r="C402" s="2" t="d">
        <v>2018-09-08</v>
      </c>
      <c r="D402" s="2" t="d">
        <v>2018-09-10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3" t="str">
        <f>IF(M402=People!$B$5,People!$A$5,IF(M402=People!$B$2,People!$A$2,IF(M402=People!$B$3,People!$A$3,IF(M402=People!$B$4,People!$A$4,))))</f>
        <v>Kelly Williams</v>
      </c>
      <c r="W402" s="3" t="str">
        <f>IFERROR(VLOOKUP(B402,Returns!$A$2:$C$801,2,1), "No")</f>
        <v>Yes</v>
      </c>
    </row>
    <row r="403" spans="1:23" x14ac:dyDescent="0.2">
      <c r="A403" s="1">
        <v>402</v>
      </c>
      <c r="B403" t="s">
        <v>6402</v>
      </c>
      <c r="C403" s="2" t="d">
        <v>2018-09-08</v>
      </c>
      <c r="D403" s="2" t="d">
        <v>2018-09-10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3" t="str">
        <f>IF(M403=People!$B$5,People!$A$5,IF(M403=People!$B$2,People!$A$2,IF(M403=People!$B$3,People!$A$3,IF(M403=People!$B$4,People!$A$4,))))</f>
        <v>Kelly Williams</v>
      </c>
      <c r="W403" s="3" t="str">
        <f>IFERROR(VLOOKUP(B403,Returns!$A$2:$C$801,2,1), "No")</f>
        <v>Yes</v>
      </c>
    </row>
    <row r="404" spans="1:23" x14ac:dyDescent="0.2">
      <c r="A404" s="1">
        <v>403</v>
      </c>
      <c r="B404" t="s">
        <v>6403</v>
      </c>
      <c r="C404" s="2" t="d">
        <v>2016-12-24</v>
      </c>
      <c r="D404" s="2" t="d">
        <v>2016-12-26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3" t="str">
        <f>IF(M404=People!$B$5,People!$A$5,IF(M404=People!$B$2,People!$A$2,IF(M404=People!$B$3,People!$A$3,IF(M404=People!$B$4,People!$A$4,))))</f>
        <v>Cassandra Brandow</v>
      </c>
      <c r="W404" s="3" t="str">
        <f>IFERROR(VLOOKUP(B404,Returns!$A$2:$C$801,2,1), "No")</f>
        <v>Yes</v>
      </c>
    </row>
    <row r="405" spans="1:23" x14ac:dyDescent="0.2">
      <c r="A405" s="1">
        <v>404</v>
      </c>
      <c r="B405" t="s">
        <v>6404</v>
      </c>
      <c r="C405" s="2" t="d">
        <v>2016-04-16</v>
      </c>
      <c r="D405" s="2" t="d">
        <v>2016-04-20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3" t="str">
        <f>IF(M405=People!$B$5,People!$A$5,IF(M405=People!$B$2,People!$A$2,IF(M405=People!$B$3,People!$A$3,IF(M405=People!$B$4,People!$A$4,))))</f>
        <v>Cassandra Brandow</v>
      </c>
      <c r="W405" s="3" t="str">
        <f>IFERROR(VLOOKUP(B405,Returns!$A$2:$C$801,2,1), "No")</f>
        <v>Yes</v>
      </c>
    </row>
    <row r="406" spans="1:23" x14ac:dyDescent="0.2">
      <c r="A406" s="1">
        <v>405</v>
      </c>
      <c r="B406" t="s">
        <v>6405</v>
      </c>
      <c r="C406" s="2" t="d">
        <v>2019-12-24</v>
      </c>
      <c r="D406" s="2" t="d">
        <v>2019-12-29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3" t="str">
        <f>IF(M406=People!$B$5,People!$A$5,IF(M406=People!$B$2,People!$A$2,IF(M406=People!$B$3,People!$A$3,IF(M406=People!$B$4,People!$A$4,))))</f>
        <v>Chuck Magee</v>
      </c>
      <c r="W406" s="3" t="str">
        <f>IFERROR(VLOOKUP(B406,Returns!$A$2:$C$801,2,1), "No")</f>
        <v>Yes</v>
      </c>
    </row>
    <row r="407" spans="1:23" x14ac:dyDescent="0.2">
      <c r="A407" s="1">
        <v>406</v>
      </c>
      <c r="B407" t="s">
        <v>6406</v>
      </c>
      <c r="C407" s="2" t="d">
        <v>2019-12-08</v>
      </c>
      <c r="D407" s="2" t="d">
        <v>2019-12-12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3" t="str">
        <f>IF(M407=People!$B$5,People!$A$5,IF(M407=People!$B$2,People!$A$2,IF(M407=People!$B$3,People!$A$3,IF(M407=People!$B$4,People!$A$4,))))</f>
        <v>Anna Andreadi</v>
      </c>
      <c r="W407" s="3" t="str">
        <f>IFERROR(VLOOKUP(B407,Returns!$A$2:$C$801,2,1), "No")</f>
        <v>Yes</v>
      </c>
    </row>
    <row r="408" spans="1:23" x14ac:dyDescent="0.2">
      <c r="A408" s="1">
        <v>407</v>
      </c>
      <c r="B408" t="s">
        <v>6406</v>
      </c>
      <c r="C408" s="2" t="d">
        <v>2019-12-08</v>
      </c>
      <c r="D408" s="2" t="d">
        <v>2019-12-12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3" t="str">
        <f>IF(M408=People!$B$5,People!$A$5,IF(M408=People!$B$2,People!$A$2,IF(M408=People!$B$3,People!$A$3,IF(M408=People!$B$4,People!$A$4,))))</f>
        <v>Anna Andreadi</v>
      </c>
      <c r="W408" s="3" t="str">
        <f>IFERROR(VLOOKUP(B408,Returns!$A$2:$C$801,2,1), "No")</f>
        <v>Yes</v>
      </c>
    </row>
    <row r="409" spans="1:23" x14ac:dyDescent="0.2">
      <c r="A409" s="1">
        <v>408</v>
      </c>
      <c r="B409" t="s">
        <v>6406</v>
      </c>
      <c r="C409" s="2" t="d">
        <v>2019-12-08</v>
      </c>
      <c r="D409" s="2" t="d">
        <v>2019-12-12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3" t="str">
        <f>IF(M409=People!$B$5,People!$A$5,IF(M409=People!$B$2,People!$A$2,IF(M409=People!$B$3,People!$A$3,IF(M409=People!$B$4,People!$A$4,))))</f>
        <v>Anna Andreadi</v>
      </c>
      <c r="W409" s="3" t="str">
        <f>IFERROR(VLOOKUP(B409,Returns!$A$2:$C$801,2,1), "No")</f>
        <v>Yes</v>
      </c>
    </row>
    <row r="410" spans="1:23" x14ac:dyDescent="0.2">
      <c r="A410" s="1">
        <v>409</v>
      </c>
      <c r="B410" t="s">
        <v>6406</v>
      </c>
      <c r="C410" s="2" t="d">
        <v>2019-12-08</v>
      </c>
      <c r="D410" s="2" t="d">
        <v>2019-12-12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3" t="str">
        <f>IF(M410=People!$B$5,People!$A$5,IF(M410=People!$B$2,People!$A$2,IF(M410=People!$B$3,People!$A$3,IF(M410=People!$B$4,People!$A$4,))))</f>
        <v>Anna Andreadi</v>
      </c>
      <c r="W410" s="3" t="str">
        <f>IFERROR(VLOOKUP(B410,Returns!$A$2:$C$801,2,1), "No")</f>
        <v>Yes</v>
      </c>
    </row>
    <row r="411" spans="1:23" x14ac:dyDescent="0.2">
      <c r="A411" s="1">
        <v>410</v>
      </c>
      <c r="B411" t="s">
        <v>6406</v>
      </c>
      <c r="C411" s="2" t="d">
        <v>2019-12-08</v>
      </c>
      <c r="D411" s="2" t="d">
        <v>2019-12-12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3" t="str">
        <f>IF(M411=People!$B$5,People!$A$5,IF(M411=People!$B$2,People!$A$2,IF(M411=People!$B$3,People!$A$3,IF(M411=People!$B$4,People!$A$4,))))</f>
        <v>Anna Andreadi</v>
      </c>
      <c r="W411" s="3" t="str">
        <f>IFERROR(VLOOKUP(B411,Returns!$A$2:$C$801,2,1), "No")</f>
        <v>Yes</v>
      </c>
    </row>
    <row r="412" spans="1:23" x14ac:dyDescent="0.2">
      <c r="A412" s="1">
        <v>411</v>
      </c>
      <c r="B412" t="s">
        <v>6406</v>
      </c>
      <c r="C412" s="2" t="d">
        <v>2019-12-08</v>
      </c>
      <c r="D412" s="2" t="d">
        <v>2019-12-12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3" t="str">
        <f>IF(M412=People!$B$5,People!$A$5,IF(M412=People!$B$2,People!$A$2,IF(M412=People!$B$3,People!$A$3,IF(M412=People!$B$4,People!$A$4,))))</f>
        <v>Anna Andreadi</v>
      </c>
      <c r="W412" s="3" t="str">
        <f>IFERROR(VLOOKUP(B412,Returns!$A$2:$C$801,2,1), "No")</f>
        <v>Yes</v>
      </c>
    </row>
    <row r="413" spans="1:23" x14ac:dyDescent="0.2">
      <c r="A413" s="1">
        <v>412</v>
      </c>
      <c r="B413" t="s">
        <v>6406</v>
      </c>
      <c r="C413" s="2" t="d">
        <v>2019-12-08</v>
      </c>
      <c r="D413" s="2" t="d">
        <v>2019-12-12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3" t="str">
        <f>IF(M413=People!$B$5,People!$A$5,IF(M413=People!$B$2,People!$A$2,IF(M413=People!$B$3,People!$A$3,IF(M413=People!$B$4,People!$A$4,))))</f>
        <v>Anna Andreadi</v>
      </c>
      <c r="W413" s="3" t="str">
        <f>IFERROR(VLOOKUP(B413,Returns!$A$2:$C$801,2,1), "No")</f>
        <v>Yes</v>
      </c>
    </row>
    <row r="414" spans="1:23" x14ac:dyDescent="0.2">
      <c r="A414" s="1">
        <v>413</v>
      </c>
      <c r="B414" t="s">
        <v>6406</v>
      </c>
      <c r="C414" s="2" t="d">
        <v>2019-12-08</v>
      </c>
      <c r="D414" s="2" t="d">
        <v>2019-12-12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3" t="str">
        <f>IF(M414=People!$B$5,People!$A$5,IF(M414=People!$B$2,People!$A$2,IF(M414=People!$B$3,People!$A$3,IF(M414=People!$B$4,People!$A$4,))))</f>
        <v>Anna Andreadi</v>
      </c>
      <c r="W414" s="3" t="str">
        <f>IFERROR(VLOOKUP(B414,Returns!$A$2:$C$801,2,1), "No")</f>
        <v>Yes</v>
      </c>
    </row>
    <row r="415" spans="1:23" x14ac:dyDescent="0.2">
      <c r="A415" s="1">
        <v>414</v>
      </c>
      <c r="B415" t="s">
        <v>6406</v>
      </c>
      <c r="C415" s="2" t="d">
        <v>2019-12-08</v>
      </c>
      <c r="D415" s="2" t="d">
        <v>2019-12-12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3" t="str">
        <f>IF(M415=People!$B$5,People!$A$5,IF(M415=People!$B$2,People!$A$2,IF(M415=People!$B$3,People!$A$3,IF(M415=People!$B$4,People!$A$4,))))</f>
        <v>Anna Andreadi</v>
      </c>
      <c r="W415" s="3" t="str">
        <f>IFERROR(VLOOKUP(B415,Returns!$A$2:$C$801,2,1), "No")</f>
        <v>Yes</v>
      </c>
    </row>
    <row r="416" spans="1:23" x14ac:dyDescent="0.2">
      <c r="A416" s="1">
        <v>415</v>
      </c>
      <c r="B416" t="s">
        <v>6407</v>
      </c>
      <c r="C416" s="2" t="d">
        <v>2019-11-03</v>
      </c>
      <c r="D416" s="2" t="d">
        <v>2019-11-07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3" t="str">
        <f>IF(M416=People!$B$5,People!$A$5,IF(M416=People!$B$2,People!$A$2,IF(M416=People!$B$3,People!$A$3,IF(M416=People!$B$4,People!$A$4,))))</f>
        <v>Anna Andreadi</v>
      </c>
      <c r="W416" s="3" t="str">
        <f>IFERROR(VLOOKUP(B416,Returns!$A$2:$C$801,2,1), "No")</f>
        <v>Yes</v>
      </c>
    </row>
    <row r="417" spans="1:23" x14ac:dyDescent="0.2">
      <c r="A417" s="1">
        <v>416</v>
      </c>
      <c r="B417" t="s">
        <v>6407</v>
      </c>
      <c r="C417" s="2" t="d">
        <v>2019-11-03</v>
      </c>
      <c r="D417" s="2" t="d">
        <v>2019-11-07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3" t="str">
        <f>IF(M417=People!$B$5,People!$A$5,IF(M417=People!$B$2,People!$A$2,IF(M417=People!$B$3,People!$A$3,IF(M417=People!$B$4,People!$A$4,))))</f>
        <v>Anna Andreadi</v>
      </c>
      <c r="W417" s="3" t="str">
        <f>IFERROR(VLOOKUP(B417,Returns!$A$2:$C$801,2,1), "No")</f>
        <v>Yes</v>
      </c>
    </row>
    <row r="418" spans="1:23" x14ac:dyDescent="0.2">
      <c r="A418" s="1">
        <v>417</v>
      </c>
      <c r="B418" t="s">
        <v>6408</v>
      </c>
      <c r="C418" s="2" t="d">
        <v>2019-06-24</v>
      </c>
      <c r="D418" s="2" t="d">
        <v>2019-06-28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3" t="str">
        <f>IF(M418=People!$B$5,People!$A$5,IF(M418=People!$B$2,People!$A$2,IF(M418=People!$B$3,People!$A$3,IF(M418=People!$B$4,People!$A$4,))))</f>
        <v>Anna Andreadi</v>
      </c>
      <c r="W418" s="3" t="str">
        <f>IFERROR(VLOOKUP(B418,Returns!$A$2:$C$801,2,1), "No")</f>
        <v>Yes</v>
      </c>
    </row>
    <row r="419" spans="1:23" x14ac:dyDescent="0.2">
      <c r="A419" s="1">
        <v>418</v>
      </c>
      <c r="B419" t="s">
        <v>6077</v>
      </c>
      <c r="C419" s="2" t="d">
        <v>2018-04-14</v>
      </c>
      <c r="D419" s="2" t="d">
        <v>2018-04-18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3" t="str">
        <f>IF(M419=People!$B$5,People!$A$5,IF(M419=People!$B$2,People!$A$2,IF(M419=People!$B$3,People!$A$3,IF(M419=People!$B$4,People!$A$4,))))</f>
        <v>Anna Andreadi</v>
      </c>
      <c r="W419" s="3" t="str">
        <f>IFERROR(VLOOKUP(B419,Returns!$A$2:$C$801,2,1), "No")</f>
        <v>Yes</v>
      </c>
    </row>
    <row r="420" spans="1:23" x14ac:dyDescent="0.2">
      <c r="A420" s="1">
        <v>419</v>
      </c>
      <c r="B420" t="s">
        <v>6409</v>
      </c>
      <c r="C420" s="2" t="d">
        <v>2019-11-06</v>
      </c>
      <c r="D420" s="2" t="d">
        <v>2019-11-10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3" t="str">
        <f>IF(M420=People!$B$5,People!$A$5,IF(M420=People!$B$2,People!$A$2,IF(M420=People!$B$3,People!$A$3,IF(M420=People!$B$4,People!$A$4,))))</f>
        <v>Cassandra Brandow</v>
      </c>
      <c r="W420" s="3" t="str">
        <f>IFERROR(VLOOKUP(B420,Returns!$A$2:$C$801,2,1), "No")</f>
        <v>Yes</v>
      </c>
    </row>
    <row r="421" spans="1:23" x14ac:dyDescent="0.2">
      <c r="A421" s="1">
        <v>420</v>
      </c>
      <c r="B421" t="s">
        <v>6410</v>
      </c>
      <c r="C421" s="2" t="d">
        <v>2019-03-04</v>
      </c>
      <c r="D421" s="2" t="d">
        <v>2019-03-09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3" t="str">
        <f>IF(M421=People!$B$5,People!$A$5,IF(M421=People!$B$2,People!$A$2,IF(M421=People!$B$3,People!$A$3,IF(M421=People!$B$4,People!$A$4,))))</f>
        <v>Anna Andreadi</v>
      </c>
      <c r="W421" s="3" t="str">
        <f>IFERROR(VLOOKUP(B421,Returns!$A$2:$C$801,2,1), "No")</f>
        <v>Yes</v>
      </c>
    </row>
    <row r="422" spans="1:23" x14ac:dyDescent="0.2">
      <c r="A422" s="1">
        <v>421</v>
      </c>
      <c r="B422" t="s">
        <v>6410</v>
      </c>
      <c r="C422" s="2" t="d">
        <v>2019-03-04</v>
      </c>
      <c r="D422" s="2" t="d">
        <v>2019-03-09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3" t="str">
        <f>IF(M422=People!$B$5,People!$A$5,IF(M422=People!$B$2,People!$A$2,IF(M422=People!$B$3,People!$A$3,IF(M422=People!$B$4,People!$A$4,))))</f>
        <v>Anna Andreadi</v>
      </c>
      <c r="W422" s="3" t="str">
        <f>IFERROR(VLOOKUP(B422,Returns!$A$2:$C$801,2,1), "No")</f>
        <v>Yes</v>
      </c>
    </row>
    <row r="423" spans="1:23" x14ac:dyDescent="0.2">
      <c r="A423" s="1">
        <v>422</v>
      </c>
      <c r="B423" t="s">
        <v>6411</v>
      </c>
      <c r="C423" s="2" t="d">
        <v>2016-06-22</v>
      </c>
      <c r="D423" s="2" t="d">
        <v>2016-06-25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3" t="str">
        <f>IF(M423=People!$B$5,People!$A$5,IF(M423=People!$B$2,People!$A$2,IF(M423=People!$B$3,People!$A$3,IF(M423=People!$B$4,People!$A$4,))))</f>
        <v>Anna Andreadi</v>
      </c>
      <c r="W423" s="3" t="str">
        <f>IFERROR(VLOOKUP(B423,Returns!$A$2:$C$801,2,1), "No")</f>
        <v>Yes</v>
      </c>
    </row>
    <row r="424" spans="1:23" x14ac:dyDescent="0.2">
      <c r="A424" s="1">
        <v>423</v>
      </c>
      <c r="B424" t="s">
        <v>6412</v>
      </c>
      <c r="C424" s="2" t="d">
        <v>2019-10-19</v>
      </c>
      <c r="D424" s="2" t="d">
        <v>2019-10-23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3" t="str">
        <f>IF(M424=People!$B$5,People!$A$5,IF(M424=People!$B$2,People!$A$2,IF(M424=People!$B$3,People!$A$3,IF(M424=People!$B$4,People!$A$4,))))</f>
        <v>Chuck Magee</v>
      </c>
      <c r="W424" s="3" t="str">
        <f>IFERROR(VLOOKUP(B424,Returns!$A$2:$C$801,2,1), "No")</f>
        <v>Yes</v>
      </c>
    </row>
    <row r="425" spans="1:23" x14ac:dyDescent="0.2">
      <c r="A425" s="1">
        <v>424</v>
      </c>
      <c r="B425" t="s">
        <v>6412</v>
      </c>
      <c r="C425" s="2" t="d">
        <v>2019-10-19</v>
      </c>
      <c r="D425" s="2" t="d">
        <v>2019-10-23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3" t="str">
        <f>IF(M425=People!$B$5,People!$A$5,IF(M425=People!$B$2,People!$A$2,IF(M425=People!$B$3,People!$A$3,IF(M425=People!$B$4,People!$A$4,))))</f>
        <v>Chuck Magee</v>
      </c>
      <c r="W425" s="3" t="str">
        <f>IFERROR(VLOOKUP(B425,Returns!$A$2:$C$801,2,1), "No")</f>
        <v>Yes</v>
      </c>
    </row>
    <row r="426" spans="1:23" x14ac:dyDescent="0.2">
      <c r="A426" s="1">
        <v>425</v>
      </c>
      <c r="B426" t="s">
        <v>6413</v>
      </c>
      <c r="C426" s="2" t="d">
        <v>2019-08-21</v>
      </c>
      <c r="D426" s="2" t="d">
        <v>2019-08-23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3" t="str">
        <f>IF(M426=People!$B$5,People!$A$5,IF(M426=People!$B$2,People!$A$2,IF(M426=People!$B$3,People!$A$3,IF(M426=People!$B$4,People!$A$4,))))</f>
        <v>Cassandra Brandow</v>
      </c>
      <c r="W426" s="3" t="str">
        <f>IFERROR(VLOOKUP(B426,Returns!$A$2:$C$801,2,1), "No")</f>
        <v>Yes</v>
      </c>
    </row>
    <row r="427" spans="1:23" x14ac:dyDescent="0.2">
      <c r="A427" s="1">
        <v>426</v>
      </c>
      <c r="B427" t="s">
        <v>6414</v>
      </c>
      <c r="C427" s="2" t="d">
        <v>2019-11-23</v>
      </c>
      <c r="D427" s="2" t="d">
        <v>2019-11-26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3" t="str">
        <f>IF(M427=People!$B$5,People!$A$5,IF(M427=People!$B$2,People!$A$2,IF(M427=People!$B$3,People!$A$3,IF(M427=People!$B$4,People!$A$4,))))</f>
        <v>Kelly Williams</v>
      </c>
      <c r="W427" s="3" t="str">
        <f>IFERROR(VLOOKUP(B427,Returns!$A$2:$C$801,2,1), "No")</f>
        <v>Yes</v>
      </c>
    </row>
    <row r="428" spans="1:23" x14ac:dyDescent="0.2">
      <c r="A428" s="1">
        <v>427</v>
      </c>
      <c r="B428" t="s">
        <v>6414</v>
      </c>
      <c r="C428" s="2" t="d">
        <v>2019-11-23</v>
      </c>
      <c r="D428" s="2" t="d">
        <v>2019-11-26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3" t="str">
        <f>IF(M428=People!$B$5,People!$A$5,IF(M428=People!$B$2,People!$A$2,IF(M428=People!$B$3,People!$A$3,IF(M428=People!$B$4,People!$A$4,))))</f>
        <v>Kelly Williams</v>
      </c>
      <c r="W428" s="3" t="str">
        <f>IFERROR(VLOOKUP(B428,Returns!$A$2:$C$801,2,1), "No")</f>
        <v>Yes</v>
      </c>
    </row>
    <row r="429" spans="1:23" x14ac:dyDescent="0.2">
      <c r="A429" s="1">
        <v>428</v>
      </c>
      <c r="B429" t="s">
        <v>6415</v>
      </c>
      <c r="C429" s="2" t="d">
        <v>2016-09-12</v>
      </c>
      <c r="D429" s="2" t="d">
        <v>2016-09-13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3" t="str">
        <f>IF(M429=People!$B$5,People!$A$5,IF(M429=People!$B$2,People!$A$2,IF(M429=People!$B$3,People!$A$3,IF(M429=People!$B$4,People!$A$4,))))</f>
        <v>Chuck Magee</v>
      </c>
      <c r="W429" s="3" t="str">
        <f>IFERROR(VLOOKUP(B429,Returns!$A$2:$C$801,2,1), "No")</f>
        <v>Yes</v>
      </c>
    </row>
    <row r="430" spans="1:23" x14ac:dyDescent="0.2">
      <c r="A430" s="1">
        <v>429</v>
      </c>
      <c r="B430" t="s">
        <v>6416</v>
      </c>
      <c r="C430" s="2" t="d">
        <v>2019-10-01</v>
      </c>
      <c r="D430" s="2" t="d">
        <v>2019-10-08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3" t="str">
        <f>IF(M430=People!$B$5,People!$A$5,IF(M430=People!$B$2,People!$A$2,IF(M430=People!$B$3,People!$A$3,IF(M430=People!$B$4,People!$A$4,))))</f>
        <v>Kelly Williams</v>
      </c>
      <c r="W430" s="3" t="str">
        <f>IFERROR(VLOOKUP(B430,Returns!$A$2:$C$801,2,1), "No")</f>
        <v>Yes</v>
      </c>
    </row>
    <row r="431" spans="1:23" x14ac:dyDescent="0.2">
      <c r="A431" s="1">
        <v>430</v>
      </c>
      <c r="B431" t="s">
        <v>6417</v>
      </c>
      <c r="C431" s="2" t="d">
        <v>2018-04-15</v>
      </c>
      <c r="D431" s="2" t="d">
        <v>2018-04-21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3" t="str">
        <f>IF(M431=People!$B$5,People!$A$5,IF(M431=People!$B$2,People!$A$2,IF(M431=People!$B$3,People!$A$3,IF(M431=People!$B$4,People!$A$4,))))</f>
        <v>Cassandra Brandow</v>
      </c>
      <c r="W431" s="3" t="str">
        <f>IFERROR(VLOOKUP(B431,Returns!$A$2:$C$801,2,1), "No")</f>
        <v>Yes</v>
      </c>
    </row>
    <row r="432" spans="1:23" x14ac:dyDescent="0.2">
      <c r="A432" s="1">
        <v>431</v>
      </c>
      <c r="B432" t="s">
        <v>6417</v>
      </c>
      <c r="C432" s="2" t="d">
        <v>2018-04-15</v>
      </c>
      <c r="D432" s="2" t="d">
        <v>2018-04-21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3" t="str">
        <f>IF(M432=People!$B$5,People!$A$5,IF(M432=People!$B$2,People!$A$2,IF(M432=People!$B$3,People!$A$3,IF(M432=People!$B$4,People!$A$4,))))</f>
        <v>Cassandra Brandow</v>
      </c>
      <c r="W432" s="3" t="str">
        <f>IFERROR(VLOOKUP(B432,Returns!$A$2:$C$801,2,1), "No")</f>
        <v>Yes</v>
      </c>
    </row>
    <row r="433" spans="1:23" x14ac:dyDescent="0.2">
      <c r="A433" s="1">
        <v>432</v>
      </c>
      <c r="B433" t="s">
        <v>6417</v>
      </c>
      <c r="C433" s="2" t="d">
        <v>2018-04-15</v>
      </c>
      <c r="D433" s="2" t="d">
        <v>2018-04-21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3" t="str">
        <f>IF(M433=People!$B$5,People!$A$5,IF(M433=People!$B$2,People!$A$2,IF(M433=People!$B$3,People!$A$3,IF(M433=People!$B$4,People!$A$4,))))</f>
        <v>Cassandra Brandow</v>
      </c>
      <c r="W433" s="3" t="str">
        <f>IFERROR(VLOOKUP(B433,Returns!$A$2:$C$801,2,1), "No")</f>
        <v>Yes</v>
      </c>
    </row>
    <row r="434" spans="1:23" x14ac:dyDescent="0.2">
      <c r="A434" s="1">
        <v>433</v>
      </c>
      <c r="B434" t="s">
        <v>6417</v>
      </c>
      <c r="C434" s="2" t="d">
        <v>2018-04-15</v>
      </c>
      <c r="D434" s="2" t="d">
        <v>2018-04-21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3" t="str">
        <f>IF(M434=People!$B$5,People!$A$5,IF(M434=People!$B$2,People!$A$2,IF(M434=People!$B$3,People!$A$3,IF(M434=People!$B$4,People!$A$4,))))</f>
        <v>Cassandra Brandow</v>
      </c>
      <c r="W434" s="3" t="str">
        <f>IFERROR(VLOOKUP(B434,Returns!$A$2:$C$801,2,1), "No")</f>
        <v>Yes</v>
      </c>
    </row>
    <row r="435" spans="1:23" x14ac:dyDescent="0.2">
      <c r="A435" s="1">
        <v>434</v>
      </c>
      <c r="B435" t="s">
        <v>6418</v>
      </c>
      <c r="C435" s="2" t="d">
        <v>2018-06-06</v>
      </c>
      <c r="D435" s="2" t="d">
        <v>2018-06-07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3" t="str">
        <f>IF(M435=People!$B$5,People!$A$5,IF(M435=People!$B$2,People!$A$2,IF(M435=People!$B$3,People!$A$3,IF(M435=People!$B$4,People!$A$4,))))</f>
        <v>Chuck Magee</v>
      </c>
      <c r="W435" s="3" t="str">
        <f>IFERROR(VLOOKUP(B435,Returns!$A$2:$C$801,2,1), "No")</f>
        <v>Yes</v>
      </c>
    </row>
    <row r="436" spans="1:23" x14ac:dyDescent="0.2">
      <c r="A436" s="1">
        <v>435</v>
      </c>
      <c r="B436" t="s">
        <v>6190</v>
      </c>
      <c r="C436" s="2" t="d">
        <v>2016-12-19</v>
      </c>
      <c r="D436" s="2" t="d">
        <v>2016-12-25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3" t="str">
        <f>IF(M436=People!$B$5,People!$A$5,IF(M436=People!$B$2,People!$A$2,IF(M436=People!$B$3,People!$A$3,IF(M436=People!$B$4,People!$A$4,))))</f>
        <v>Cassandra Brandow</v>
      </c>
      <c r="W436" s="3" t="str">
        <f>IFERROR(VLOOKUP(B436,Returns!$A$2:$C$801,2,1), "No")</f>
        <v>Yes</v>
      </c>
    </row>
    <row r="437" spans="1:23" x14ac:dyDescent="0.2">
      <c r="A437" s="1">
        <v>436</v>
      </c>
      <c r="B437" t="s">
        <v>6190</v>
      </c>
      <c r="C437" s="2" t="d">
        <v>2016-12-19</v>
      </c>
      <c r="D437" s="2" t="d">
        <v>2016-12-25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3" t="str">
        <f>IF(M437=People!$B$5,People!$A$5,IF(M437=People!$B$2,People!$A$2,IF(M437=People!$B$3,People!$A$3,IF(M437=People!$B$4,People!$A$4,))))</f>
        <v>Cassandra Brandow</v>
      </c>
      <c r="W437" s="3" t="str">
        <f>IFERROR(VLOOKUP(B437,Returns!$A$2:$C$801,2,1), "No")</f>
        <v>Yes</v>
      </c>
    </row>
    <row r="438" spans="1:23" x14ac:dyDescent="0.2">
      <c r="A438" s="1">
        <v>437</v>
      </c>
      <c r="B438" t="s">
        <v>6076</v>
      </c>
      <c r="C438" s="2" t="d">
        <v>2018-06-12</v>
      </c>
      <c r="D438" s="2" t="d">
        <v>2018-06-14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3" t="str">
        <f>IF(M438=People!$B$5,People!$A$5,IF(M438=People!$B$2,People!$A$2,IF(M438=People!$B$3,People!$A$3,IF(M438=People!$B$4,People!$A$4,))))</f>
        <v>Kelly Williams</v>
      </c>
      <c r="W438" s="3" t="str">
        <f>IFERROR(VLOOKUP(B438,Returns!$A$2:$C$801,2,1), "No")</f>
        <v>Yes</v>
      </c>
    </row>
    <row r="439" spans="1:23" x14ac:dyDescent="0.2">
      <c r="A439" s="1">
        <v>438</v>
      </c>
      <c r="B439" t="s">
        <v>6076</v>
      </c>
      <c r="C439" s="2" t="d">
        <v>2018-06-12</v>
      </c>
      <c r="D439" s="2" t="d">
        <v>2018-06-14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3" t="str">
        <f>IF(M439=People!$B$5,People!$A$5,IF(M439=People!$B$2,People!$A$2,IF(M439=People!$B$3,People!$A$3,IF(M439=People!$B$4,People!$A$4,))))</f>
        <v>Kelly Williams</v>
      </c>
      <c r="W439" s="3" t="str">
        <f>IFERROR(VLOOKUP(B439,Returns!$A$2:$C$801,2,1), "No")</f>
        <v>Yes</v>
      </c>
    </row>
    <row r="440" spans="1:23" x14ac:dyDescent="0.2">
      <c r="A440" s="1">
        <v>439</v>
      </c>
      <c r="B440" t="s">
        <v>6419</v>
      </c>
      <c r="C440" s="2" t="d">
        <v>2019-09-15</v>
      </c>
      <c r="D440" s="2" t="d">
        <v>2019-09-19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3" t="str">
        <f>IF(M440=People!$B$5,People!$A$5,IF(M440=People!$B$2,People!$A$2,IF(M440=People!$B$3,People!$A$3,IF(M440=People!$B$4,People!$A$4,))))</f>
        <v>Kelly Williams</v>
      </c>
      <c r="W440" s="3" t="str">
        <f>IFERROR(VLOOKUP(B440,Returns!$A$2:$C$801,2,1), "No")</f>
        <v>Yes</v>
      </c>
    </row>
    <row r="441" spans="1:23" x14ac:dyDescent="0.2">
      <c r="A441" s="1">
        <v>440</v>
      </c>
      <c r="B441" t="s">
        <v>6420</v>
      </c>
      <c r="C441" s="2" t="d">
        <v>2019-01-20</v>
      </c>
      <c r="D441" s="2" t="d">
        <v>2019-01-23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3" t="str">
        <f>IF(M441=People!$B$5,People!$A$5,IF(M441=People!$B$2,People!$A$2,IF(M441=People!$B$3,People!$A$3,IF(M441=People!$B$4,People!$A$4,))))</f>
        <v>Chuck Magee</v>
      </c>
      <c r="W441" s="3" t="str">
        <f>IFERROR(VLOOKUP(B441,Returns!$A$2:$C$801,2,1), "No")</f>
        <v>Yes</v>
      </c>
    </row>
    <row r="442" spans="1:23" x14ac:dyDescent="0.2">
      <c r="A442" s="1">
        <v>441</v>
      </c>
      <c r="B442" t="s">
        <v>6421</v>
      </c>
      <c r="C442" s="2" t="d">
        <v>2018-09-05</v>
      </c>
      <c r="D442" s="2" t="d">
        <v>2018-09-07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3" t="str">
        <f>IF(M442=People!$B$5,People!$A$5,IF(M442=People!$B$2,People!$A$2,IF(M442=People!$B$3,People!$A$3,IF(M442=People!$B$4,People!$A$4,))))</f>
        <v>Kelly Williams</v>
      </c>
      <c r="W442" s="3" t="str">
        <f>IFERROR(VLOOKUP(B442,Returns!$A$2:$C$801,2,1), "No")</f>
        <v>Yes</v>
      </c>
    </row>
    <row r="443" spans="1:23" x14ac:dyDescent="0.2">
      <c r="A443" s="1">
        <v>442</v>
      </c>
      <c r="B443" t="s">
        <v>6421</v>
      </c>
      <c r="C443" s="2" t="d">
        <v>2018-09-05</v>
      </c>
      <c r="D443" s="2" t="d">
        <v>2018-09-07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3" t="str">
        <f>IF(M443=People!$B$5,People!$A$5,IF(M443=People!$B$2,People!$A$2,IF(M443=People!$B$3,People!$A$3,IF(M443=People!$B$4,People!$A$4,))))</f>
        <v>Kelly Williams</v>
      </c>
      <c r="W443" s="3" t="str">
        <f>IFERROR(VLOOKUP(B443,Returns!$A$2:$C$801,2,1), "No")</f>
        <v>Yes</v>
      </c>
    </row>
    <row r="444" spans="1:23" x14ac:dyDescent="0.2">
      <c r="A444" s="1">
        <v>443</v>
      </c>
      <c r="B444" t="s">
        <v>6421</v>
      </c>
      <c r="C444" s="2" t="d">
        <v>2018-09-05</v>
      </c>
      <c r="D444" s="2" t="d">
        <v>2018-09-07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3" t="str">
        <f>IF(M444=People!$B$5,People!$A$5,IF(M444=People!$B$2,People!$A$2,IF(M444=People!$B$3,People!$A$3,IF(M444=People!$B$4,People!$A$4,))))</f>
        <v>Kelly Williams</v>
      </c>
      <c r="W444" s="3" t="str">
        <f>IFERROR(VLOOKUP(B444,Returns!$A$2:$C$801,2,1), "No")</f>
        <v>Yes</v>
      </c>
    </row>
    <row r="445" spans="1:23" x14ac:dyDescent="0.2">
      <c r="A445" s="1">
        <v>444</v>
      </c>
      <c r="B445" t="s">
        <v>6421</v>
      </c>
      <c r="C445" s="2" t="d">
        <v>2018-09-05</v>
      </c>
      <c r="D445" s="2" t="d">
        <v>2018-09-07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3" t="str">
        <f>IF(M445=People!$B$5,People!$A$5,IF(M445=People!$B$2,People!$A$2,IF(M445=People!$B$3,People!$A$3,IF(M445=People!$B$4,People!$A$4,))))</f>
        <v>Kelly Williams</v>
      </c>
      <c r="W445" s="3" t="str">
        <f>IFERROR(VLOOKUP(B445,Returns!$A$2:$C$801,2,1), "No")</f>
        <v>Yes</v>
      </c>
    </row>
    <row r="446" spans="1:23" x14ac:dyDescent="0.2">
      <c r="A446" s="1">
        <v>445</v>
      </c>
      <c r="B446" t="s">
        <v>6421</v>
      </c>
      <c r="C446" s="2" t="d">
        <v>2018-09-05</v>
      </c>
      <c r="D446" s="2" t="d">
        <v>2018-09-07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3" t="str">
        <f>IF(M446=People!$B$5,People!$A$5,IF(M446=People!$B$2,People!$A$2,IF(M446=People!$B$3,People!$A$3,IF(M446=People!$B$4,People!$A$4,))))</f>
        <v>Kelly Williams</v>
      </c>
      <c r="W446" s="3" t="str">
        <f>IFERROR(VLOOKUP(B446,Returns!$A$2:$C$801,2,1), "No")</f>
        <v>Yes</v>
      </c>
    </row>
    <row r="447" spans="1:23" x14ac:dyDescent="0.2">
      <c r="A447" s="1">
        <v>446</v>
      </c>
      <c r="B447" t="s">
        <v>6421</v>
      </c>
      <c r="C447" s="2" t="d">
        <v>2018-09-05</v>
      </c>
      <c r="D447" s="2" t="d">
        <v>2018-09-07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3" t="str">
        <f>IF(M447=People!$B$5,People!$A$5,IF(M447=People!$B$2,People!$A$2,IF(M447=People!$B$3,People!$A$3,IF(M447=People!$B$4,People!$A$4,))))</f>
        <v>Kelly Williams</v>
      </c>
      <c r="W447" s="3" t="str">
        <f>IFERROR(VLOOKUP(B447,Returns!$A$2:$C$801,2,1), "No")</f>
        <v>Yes</v>
      </c>
    </row>
    <row r="448" spans="1:23" x14ac:dyDescent="0.2">
      <c r="A448" s="1">
        <v>447</v>
      </c>
      <c r="B448" t="s">
        <v>6163</v>
      </c>
      <c r="C448" s="2" t="d">
        <v>2019-03-20</v>
      </c>
      <c r="D448" s="2" t="d">
        <v>2019-03-25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3" t="str">
        <f>IF(M448=People!$B$5,People!$A$5,IF(M448=People!$B$2,People!$A$2,IF(M448=People!$B$3,People!$A$3,IF(M448=People!$B$4,People!$A$4,))))</f>
        <v>Kelly Williams</v>
      </c>
      <c r="W448" s="3" t="str">
        <f>IFERROR(VLOOKUP(B448,Returns!$A$2:$C$801,2,1), "No")</f>
        <v>Yes</v>
      </c>
    </row>
    <row r="449" spans="1:23" x14ac:dyDescent="0.2">
      <c r="A449" s="1">
        <v>448</v>
      </c>
      <c r="B449" t="s">
        <v>6422</v>
      </c>
      <c r="C449" s="2" t="d">
        <v>2018-04-01</v>
      </c>
      <c r="D449" s="2" t="d">
        <v>2018-04-03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3" t="str">
        <f>IF(M449=People!$B$5,People!$A$5,IF(M449=People!$B$2,People!$A$2,IF(M449=People!$B$3,People!$A$3,IF(M449=People!$B$4,People!$A$4,))))</f>
        <v>Chuck Magee</v>
      </c>
      <c r="W449" s="3" t="str">
        <f>IFERROR(VLOOKUP(B449,Returns!$A$2:$C$801,2,1), "No")</f>
        <v>Yes</v>
      </c>
    </row>
    <row r="450" spans="1:23" x14ac:dyDescent="0.2">
      <c r="A450" s="1">
        <v>449</v>
      </c>
      <c r="B450" t="s">
        <v>6422</v>
      </c>
      <c r="C450" s="2" t="d">
        <v>2018-04-01</v>
      </c>
      <c r="D450" s="2" t="d">
        <v>2018-04-03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3" t="str">
        <f>IF(M450=People!$B$5,People!$A$5,IF(M450=People!$B$2,People!$A$2,IF(M450=People!$B$3,People!$A$3,IF(M450=People!$B$4,People!$A$4,))))</f>
        <v>Chuck Magee</v>
      </c>
      <c r="W450" s="3" t="str">
        <f>IFERROR(VLOOKUP(B450,Returns!$A$2:$C$801,2,1), "No")</f>
        <v>Yes</v>
      </c>
    </row>
    <row r="451" spans="1:23" x14ac:dyDescent="0.2">
      <c r="A451" s="1">
        <v>450</v>
      </c>
      <c r="B451" t="s">
        <v>6422</v>
      </c>
      <c r="C451" s="2" t="d">
        <v>2018-04-01</v>
      </c>
      <c r="D451" s="2" t="d">
        <v>2018-04-03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3" t="str">
        <f>IF(M451=People!$B$5,People!$A$5,IF(M451=People!$B$2,People!$A$2,IF(M451=People!$B$3,People!$A$3,IF(M451=People!$B$4,People!$A$4,))))</f>
        <v>Chuck Magee</v>
      </c>
      <c r="W451" s="3" t="str">
        <f>IFERROR(VLOOKUP(B451,Returns!$A$2:$C$801,2,1), "No")</f>
        <v>Yes</v>
      </c>
    </row>
    <row r="452" spans="1:23" x14ac:dyDescent="0.2">
      <c r="A452" s="1">
        <v>451</v>
      </c>
      <c r="B452" t="s">
        <v>6422</v>
      </c>
      <c r="C452" s="2" t="d">
        <v>2018-04-01</v>
      </c>
      <c r="D452" s="2" t="d">
        <v>2018-04-03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3" t="str">
        <f>IF(M452=People!$B$5,People!$A$5,IF(M452=People!$B$2,People!$A$2,IF(M452=People!$B$3,People!$A$3,IF(M452=People!$B$4,People!$A$4,))))</f>
        <v>Chuck Magee</v>
      </c>
      <c r="W452" s="3" t="str">
        <f>IFERROR(VLOOKUP(B452,Returns!$A$2:$C$801,2,1), "No")</f>
        <v>Yes</v>
      </c>
    </row>
    <row r="453" spans="1:23" x14ac:dyDescent="0.2">
      <c r="A453" s="1">
        <v>452</v>
      </c>
      <c r="B453" t="s">
        <v>6422</v>
      </c>
      <c r="C453" s="2" t="d">
        <v>2018-04-01</v>
      </c>
      <c r="D453" s="2" t="d">
        <v>2018-04-03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3" t="str">
        <f>IF(M453=People!$B$5,People!$A$5,IF(M453=People!$B$2,People!$A$2,IF(M453=People!$B$3,People!$A$3,IF(M453=People!$B$4,People!$A$4,))))</f>
        <v>Chuck Magee</v>
      </c>
      <c r="W453" s="3" t="str">
        <f>IFERROR(VLOOKUP(B453,Returns!$A$2:$C$801,2,1), "No")</f>
        <v>Yes</v>
      </c>
    </row>
    <row r="454" spans="1:23" x14ac:dyDescent="0.2">
      <c r="A454" s="1">
        <v>453</v>
      </c>
      <c r="B454" t="s">
        <v>6422</v>
      </c>
      <c r="C454" s="2" t="d">
        <v>2018-04-01</v>
      </c>
      <c r="D454" s="2" t="d">
        <v>2018-04-03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3" t="str">
        <f>IF(M454=People!$B$5,People!$A$5,IF(M454=People!$B$2,People!$A$2,IF(M454=People!$B$3,People!$A$3,IF(M454=People!$B$4,People!$A$4,))))</f>
        <v>Chuck Magee</v>
      </c>
      <c r="W454" s="3" t="str">
        <f>IFERROR(VLOOKUP(B454,Returns!$A$2:$C$801,2,1), "No")</f>
        <v>Yes</v>
      </c>
    </row>
    <row r="455" spans="1:23" x14ac:dyDescent="0.2">
      <c r="A455" s="1">
        <v>454</v>
      </c>
      <c r="B455" t="s">
        <v>6423</v>
      </c>
      <c r="C455" s="2" t="d">
        <v>2019-10-20</v>
      </c>
      <c r="D455" s="2" t="d">
        <v>2019-10-24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3" t="str">
        <f>IF(M455=People!$B$5,People!$A$5,IF(M455=People!$B$2,People!$A$2,IF(M455=People!$B$3,People!$A$3,IF(M455=People!$B$4,People!$A$4,))))</f>
        <v>Chuck Magee</v>
      </c>
      <c r="W455" s="3" t="str">
        <f>IFERROR(VLOOKUP(B455,Returns!$A$2:$C$801,2,1), "No")</f>
        <v>Yes</v>
      </c>
    </row>
    <row r="456" spans="1:23" x14ac:dyDescent="0.2">
      <c r="A456" s="1">
        <v>455</v>
      </c>
      <c r="B456" t="s">
        <v>6423</v>
      </c>
      <c r="C456" s="2" t="d">
        <v>2019-10-20</v>
      </c>
      <c r="D456" s="2" t="d">
        <v>2019-10-24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3" t="str">
        <f>IF(M456=People!$B$5,People!$A$5,IF(M456=People!$B$2,People!$A$2,IF(M456=People!$B$3,People!$A$3,IF(M456=People!$B$4,People!$A$4,))))</f>
        <v>Chuck Magee</v>
      </c>
      <c r="W456" s="3" t="str">
        <f>IFERROR(VLOOKUP(B456,Returns!$A$2:$C$801,2,1), "No")</f>
        <v>Yes</v>
      </c>
    </row>
    <row r="457" spans="1:23" x14ac:dyDescent="0.2">
      <c r="A457" s="1">
        <v>456</v>
      </c>
      <c r="B457" t="s">
        <v>6424</v>
      </c>
      <c r="C457" s="2" t="d">
        <v>2018-12-13</v>
      </c>
      <c r="D457" s="2" t="d">
        <v>2018-12-17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3" t="str">
        <f>IF(M457=People!$B$5,People!$A$5,IF(M457=People!$B$2,People!$A$2,IF(M457=People!$B$3,People!$A$3,IF(M457=People!$B$4,People!$A$4,))))</f>
        <v>Kelly Williams</v>
      </c>
      <c r="W457" s="3" t="str">
        <f>IFERROR(VLOOKUP(B457,Returns!$A$2:$C$801,2,1), "No")</f>
        <v>Yes</v>
      </c>
    </row>
    <row r="458" spans="1:23" x14ac:dyDescent="0.2">
      <c r="A458" s="1">
        <v>457</v>
      </c>
      <c r="B458" t="s">
        <v>6425</v>
      </c>
      <c r="C458" s="2" t="d">
        <v>2016-02-12</v>
      </c>
      <c r="D458" s="2" t="d">
        <v>2016-02-18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3" t="str">
        <f>IF(M458=People!$B$5,People!$A$5,IF(M458=People!$B$2,People!$A$2,IF(M458=People!$B$3,People!$A$3,IF(M458=People!$B$4,People!$A$4,))))</f>
        <v>Anna Andreadi</v>
      </c>
      <c r="W458" s="3" t="str">
        <f>IFERROR(VLOOKUP(B458,Returns!$A$2:$C$801,2,1), "No")</f>
        <v>Yes</v>
      </c>
    </row>
    <row r="459" spans="1:23" x14ac:dyDescent="0.2">
      <c r="A459" s="1">
        <v>458</v>
      </c>
      <c r="B459" t="s">
        <v>6426</v>
      </c>
      <c r="C459" s="2" t="d">
        <v>2018-09-26</v>
      </c>
      <c r="D459" s="2" t="d">
        <v>2018-10-01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3" t="str">
        <f>IF(M459=People!$B$5,People!$A$5,IF(M459=People!$B$2,People!$A$2,IF(M459=People!$B$3,People!$A$3,IF(M459=People!$B$4,People!$A$4,))))</f>
        <v>Kelly Williams</v>
      </c>
      <c r="W459" s="3" t="str">
        <f>IFERROR(VLOOKUP(B459,Returns!$A$2:$C$801,2,1), "No")</f>
        <v>Yes</v>
      </c>
    </row>
    <row r="460" spans="1:23" x14ac:dyDescent="0.2">
      <c r="A460" s="1">
        <v>459</v>
      </c>
      <c r="B460" t="s">
        <v>6426</v>
      </c>
      <c r="C460" s="2" t="d">
        <v>2018-09-26</v>
      </c>
      <c r="D460" s="2" t="d">
        <v>2018-10-01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3" t="str">
        <f>IF(M460=People!$B$5,People!$A$5,IF(M460=People!$B$2,People!$A$2,IF(M460=People!$B$3,People!$A$3,IF(M460=People!$B$4,People!$A$4,))))</f>
        <v>Kelly Williams</v>
      </c>
      <c r="W460" s="3" t="str">
        <f>IFERROR(VLOOKUP(B460,Returns!$A$2:$C$801,2,1), "No")</f>
        <v>Yes</v>
      </c>
    </row>
    <row r="461" spans="1:23" x14ac:dyDescent="0.2">
      <c r="A461" s="1">
        <v>460</v>
      </c>
      <c r="B461" t="s">
        <v>6427</v>
      </c>
      <c r="C461" s="2" t="d">
        <v>2017-12-15</v>
      </c>
      <c r="D461" s="2" t="d">
        <v>2017-12-22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3" t="str">
        <f>IF(M461=People!$B$5,People!$A$5,IF(M461=People!$B$2,People!$A$2,IF(M461=People!$B$3,People!$A$3,IF(M461=People!$B$4,People!$A$4,))))</f>
        <v>Anna Andreadi</v>
      </c>
      <c r="W461" s="3" t="str">
        <f>IFERROR(VLOOKUP(B461,Returns!$A$2:$C$801,2,1), "No")</f>
        <v>Yes</v>
      </c>
    </row>
    <row r="462" spans="1:23" x14ac:dyDescent="0.2">
      <c r="A462" s="1">
        <v>461</v>
      </c>
      <c r="B462" t="s">
        <v>6427</v>
      </c>
      <c r="C462" s="2" t="d">
        <v>2017-12-15</v>
      </c>
      <c r="D462" s="2" t="d">
        <v>2017-12-22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3" t="str">
        <f>IF(M462=People!$B$5,People!$A$5,IF(M462=People!$B$2,People!$A$2,IF(M462=People!$B$3,People!$A$3,IF(M462=People!$B$4,People!$A$4,))))</f>
        <v>Anna Andreadi</v>
      </c>
      <c r="W462" s="3" t="str">
        <f>IFERROR(VLOOKUP(B462,Returns!$A$2:$C$801,2,1), "No")</f>
        <v>Yes</v>
      </c>
    </row>
    <row r="463" spans="1:23" x14ac:dyDescent="0.2">
      <c r="A463" s="1">
        <v>462</v>
      </c>
      <c r="B463" t="s">
        <v>6427</v>
      </c>
      <c r="C463" s="2" t="d">
        <v>2017-12-15</v>
      </c>
      <c r="D463" s="2" t="d">
        <v>2017-12-22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3" t="str">
        <f>IF(M463=People!$B$5,People!$A$5,IF(M463=People!$B$2,People!$A$2,IF(M463=People!$B$3,People!$A$3,IF(M463=People!$B$4,People!$A$4,))))</f>
        <v>Anna Andreadi</v>
      </c>
      <c r="W463" s="3" t="str">
        <f>IFERROR(VLOOKUP(B463,Returns!$A$2:$C$801,2,1), "No")</f>
        <v>Yes</v>
      </c>
    </row>
    <row r="464" spans="1:23" x14ac:dyDescent="0.2">
      <c r="A464" s="1">
        <v>463</v>
      </c>
      <c r="B464" t="s">
        <v>6039</v>
      </c>
      <c r="C464" s="2" t="d">
        <v>2018-04-22</v>
      </c>
      <c r="D464" s="2" t="d">
        <v>2018-04-29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3" t="str">
        <f>IF(M464=People!$B$5,People!$A$5,IF(M464=People!$B$2,People!$A$2,IF(M464=People!$B$3,People!$A$3,IF(M464=People!$B$4,People!$A$4,))))</f>
        <v>Anna Andreadi</v>
      </c>
      <c r="W464" s="3" t="str">
        <f>IFERROR(VLOOKUP(B464,Returns!$A$2:$C$801,2,1), "No")</f>
        <v>Yes</v>
      </c>
    </row>
    <row r="465" spans="1:23" x14ac:dyDescent="0.2">
      <c r="A465" s="1">
        <v>464</v>
      </c>
      <c r="B465" t="s">
        <v>6039</v>
      </c>
      <c r="C465" s="2" t="d">
        <v>2018-04-22</v>
      </c>
      <c r="D465" s="2" t="d">
        <v>2018-04-29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3" t="str">
        <f>IF(M465=People!$B$5,People!$A$5,IF(M465=People!$B$2,People!$A$2,IF(M465=People!$B$3,People!$A$3,IF(M465=People!$B$4,People!$A$4,))))</f>
        <v>Anna Andreadi</v>
      </c>
      <c r="W465" s="3" t="str">
        <f>IFERROR(VLOOKUP(B465,Returns!$A$2:$C$801,2,1), "No")</f>
        <v>Yes</v>
      </c>
    </row>
    <row r="466" spans="1:23" x14ac:dyDescent="0.2">
      <c r="A466" s="1">
        <v>465</v>
      </c>
      <c r="B466" t="s">
        <v>6039</v>
      </c>
      <c r="C466" s="2" t="d">
        <v>2018-04-22</v>
      </c>
      <c r="D466" s="2" t="d">
        <v>2018-04-29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3" t="str">
        <f>IF(M466=People!$B$5,People!$A$5,IF(M466=People!$B$2,People!$A$2,IF(M466=People!$B$3,People!$A$3,IF(M466=People!$B$4,People!$A$4,))))</f>
        <v>Anna Andreadi</v>
      </c>
      <c r="W466" s="3" t="str">
        <f>IFERROR(VLOOKUP(B466,Returns!$A$2:$C$801,2,1), "No")</f>
        <v>Yes</v>
      </c>
    </row>
    <row r="467" spans="1:23" x14ac:dyDescent="0.2">
      <c r="A467" s="1">
        <v>466</v>
      </c>
      <c r="B467" t="s">
        <v>6039</v>
      </c>
      <c r="C467" s="2" t="d">
        <v>2018-04-22</v>
      </c>
      <c r="D467" s="2" t="d">
        <v>2018-04-29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3" t="str">
        <f>IF(M467=People!$B$5,People!$A$5,IF(M467=People!$B$2,People!$A$2,IF(M467=People!$B$3,People!$A$3,IF(M467=People!$B$4,People!$A$4,))))</f>
        <v>Anna Andreadi</v>
      </c>
      <c r="W467" s="3" t="str">
        <f>IFERROR(VLOOKUP(B467,Returns!$A$2:$C$801,2,1), "No")</f>
        <v>Yes</v>
      </c>
    </row>
    <row r="468" spans="1:23" x14ac:dyDescent="0.2">
      <c r="A468" s="1">
        <v>467</v>
      </c>
      <c r="B468" t="s">
        <v>6039</v>
      </c>
      <c r="C468" s="2" t="d">
        <v>2018-04-22</v>
      </c>
      <c r="D468" s="2" t="d">
        <v>2018-04-29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3" t="str">
        <f>IF(M468=People!$B$5,People!$A$5,IF(M468=People!$B$2,People!$A$2,IF(M468=People!$B$3,People!$A$3,IF(M468=People!$B$4,People!$A$4,))))</f>
        <v>Anna Andreadi</v>
      </c>
      <c r="W468" s="3" t="str">
        <f>IFERROR(VLOOKUP(B468,Returns!$A$2:$C$801,2,1), "No")</f>
        <v>Yes</v>
      </c>
    </row>
    <row r="469" spans="1:23" x14ac:dyDescent="0.2">
      <c r="A469" s="1">
        <v>468</v>
      </c>
      <c r="B469" t="s">
        <v>6428</v>
      </c>
      <c r="C469" s="2" t="d">
        <v>2017-01-17</v>
      </c>
      <c r="D469" s="2" t="d">
        <v>2017-01-24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3" t="str">
        <f>IF(M469=People!$B$5,People!$A$5,IF(M469=People!$B$2,People!$A$2,IF(M469=People!$B$3,People!$A$3,IF(M469=People!$B$4,People!$A$4,))))</f>
        <v>Kelly Williams</v>
      </c>
      <c r="W469" s="3" t="str">
        <f>IFERROR(VLOOKUP(B469,Returns!$A$2:$C$801,2,1), "No")</f>
        <v>Yes</v>
      </c>
    </row>
    <row r="470" spans="1:23" x14ac:dyDescent="0.2">
      <c r="A470" s="1">
        <v>469</v>
      </c>
      <c r="B470" t="s">
        <v>6429</v>
      </c>
      <c r="C470" s="2" t="d">
        <v>2019-03-31</v>
      </c>
      <c r="D470" s="2" t="d">
        <v>2019-04-04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3" t="str">
        <f>IF(M470=People!$B$5,People!$A$5,IF(M470=People!$B$2,People!$A$2,IF(M470=People!$B$3,People!$A$3,IF(M470=People!$B$4,People!$A$4,))))</f>
        <v>Kelly Williams</v>
      </c>
      <c r="W470" s="3" t="str">
        <f>IFERROR(VLOOKUP(B470,Returns!$A$2:$C$801,2,1), "No")</f>
        <v>Yes</v>
      </c>
    </row>
    <row r="471" spans="1:23" x14ac:dyDescent="0.2">
      <c r="A471" s="1">
        <v>470</v>
      </c>
      <c r="B471" t="s">
        <v>6430</v>
      </c>
      <c r="C471" s="2" t="d">
        <v>2018-12-16</v>
      </c>
      <c r="D471" s="2" t="d">
        <v>2018-12-20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3" t="str">
        <f>IF(M471=People!$B$5,People!$A$5,IF(M471=People!$B$2,People!$A$2,IF(M471=People!$B$3,People!$A$3,IF(M471=People!$B$4,People!$A$4,))))</f>
        <v>Kelly Williams</v>
      </c>
      <c r="W471" s="3" t="str">
        <f>IFERROR(VLOOKUP(B471,Returns!$A$2:$C$801,2,1), "No")</f>
        <v>Yes</v>
      </c>
    </row>
    <row r="472" spans="1:23" x14ac:dyDescent="0.2">
      <c r="A472" s="1">
        <v>471</v>
      </c>
      <c r="B472" t="s">
        <v>6431</v>
      </c>
      <c r="C472" s="2" t="d">
        <v>2017-12-20</v>
      </c>
      <c r="D472" s="2" t="d">
        <v>2017-12-24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3" t="str">
        <f>IF(M472=People!$B$5,People!$A$5,IF(M472=People!$B$2,People!$A$2,IF(M472=People!$B$3,People!$A$3,IF(M472=People!$B$4,People!$A$4,))))</f>
        <v>Chuck Magee</v>
      </c>
      <c r="W472" s="3" t="str">
        <f>IFERROR(VLOOKUP(B472,Returns!$A$2:$C$801,2,1), "No")</f>
        <v>Yes</v>
      </c>
    </row>
    <row r="473" spans="1:23" x14ac:dyDescent="0.2">
      <c r="A473" s="1">
        <v>472</v>
      </c>
      <c r="B473" t="s">
        <v>6432</v>
      </c>
      <c r="C473" s="2" t="d">
        <v>2016-11-09</v>
      </c>
      <c r="D473" s="2" t="d">
        <v>2016-11-11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3" t="str">
        <f>IF(M473=People!$B$5,People!$A$5,IF(M473=People!$B$2,People!$A$2,IF(M473=People!$B$3,People!$A$3,IF(M473=People!$B$4,People!$A$4,))))</f>
        <v>Anna Andreadi</v>
      </c>
      <c r="W473" s="3" t="str">
        <f>IFERROR(VLOOKUP(B473,Returns!$A$2:$C$801,2,1), "No")</f>
        <v>Yes</v>
      </c>
    </row>
    <row r="474" spans="1:23" x14ac:dyDescent="0.2">
      <c r="A474" s="1">
        <v>473</v>
      </c>
      <c r="B474" t="s">
        <v>6432</v>
      </c>
      <c r="C474" s="2" t="d">
        <v>2016-11-09</v>
      </c>
      <c r="D474" s="2" t="d">
        <v>2016-11-11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3" t="str">
        <f>IF(M474=People!$B$5,People!$A$5,IF(M474=People!$B$2,People!$A$2,IF(M474=People!$B$3,People!$A$3,IF(M474=People!$B$4,People!$A$4,))))</f>
        <v>Anna Andreadi</v>
      </c>
      <c r="W474" s="3" t="str">
        <f>IFERROR(VLOOKUP(B474,Returns!$A$2:$C$801,2,1), "No")</f>
        <v>Yes</v>
      </c>
    </row>
    <row r="475" spans="1:23" x14ac:dyDescent="0.2">
      <c r="A475" s="1">
        <v>474</v>
      </c>
      <c r="B475" t="s">
        <v>6432</v>
      </c>
      <c r="C475" s="2" t="d">
        <v>2016-11-09</v>
      </c>
      <c r="D475" s="2" t="d">
        <v>2016-11-11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3" t="str">
        <f>IF(M475=People!$B$5,People!$A$5,IF(M475=People!$B$2,People!$A$2,IF(M475=People!$B$3,People!$A$3,IF(M475=People!$B$4,People!$A$4,))))</f>
        <v>Anna Andreadi</v>
      </c>
      <c r="W475" s="3" t="str">
        <f>IFERROR(VLOOKUP(B475,Returns!$A$2:$C$801,2,1), "No")</f>
        <v>Yes</v>
      </c>
    </row>
    <row r="476" spans="1:23" x14ac:dyDescent="0.2">
      <c r="A476" s="1">
        <v>475</v>
      </c>
      <c r="B476" t="s">
        <v>6432</v>
      </c>
      <c r="C476" s="2" t="d">
        <v>2016-11-09</v>
      </c>
      <c r="D476" s="2" t="d">
        <v>2016-11-11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3" t="str">
        <f>IF(M476=People!$B$5,People!$A$5,IF(M476=People!$B$2,People!$A$2,IF(M476=People!$B$3,People!$A$3,IF(M476=People!$B$4,People!$A$4,))))</f>
        <v>Anna Andreadi</v>
      </c>
      <c r="W476" s="3" t="str">
        <f>IFERROR(VLOOKUP(B476,Returns!$A$2:$C$801,2,1), "No")</f>
        <v>Yes</v>
      </c>
    </row>
    <row r="477" spans="1:23" x14ac:dyDescent="0.2">
      <c r="A477" s="1">
        <v>476</v>
      </c>
      <c r="B477" t="s">
        <v>6432</v>
      </c>
      <c r="C477" s="2" t="d">
        <v>2016-11-09</v>
      </c>
      <c r="D477" s="2" t="d">
        <v>2016-11-11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3" t="str">
        <f>IF(M477=People!$B$5,People!$A$5,IF(M477=People!$B$2,People!$A$2,IF(M477=People!$B$3,People!$A$3,IF(M477=People!$B$4,People!$A$4,))))</f>
        <v>Anna Andreadi</v>
      </c>
      <c r="W477" s="3" t="str">
        <f>IFERROR(VLOOKUP(B477,Returns!$A$2:$C$801,2,1), "No")</f>
        <v>Yes</v>
      </c>
    </row>
    <row r="478" spans="1:23" x14ac:dyDescent="0.2">
      <c r="A478" s="1">
        <v>477</v>
      </c>
      <c r="B478" t="s">
        <v>6432</v>
      </c>
      <c r="C478" s="2" t="d">
        <v>2016-11-09</v>
      </c>
      <c r="D478" s="2" t="d">
        <v>2016-11-11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3" t="str">
        <f>IF(M478=People!$B$5,People!$A$5,IF(M478=People!$B$2,People!$A$2,IF(M478=People!$B$3,People!$A$3,IF(M478=People!$B$4,People!$A$4,))))</f>
        <v>Anna Andreadi</v>
      </c>
      <c r="W478" s="3" t="str">
        <f>IFERROR(VLOOKUP(B478,Returns!$A$2:$C$801,2,1), "No")</f>
        <v>Yes</v>
      </c>
    </row>
    <row r="479" spans="1:23" x14ac:dyDescent="0.2">
      <c r="A479" s="1">
        <v>478</v>
      </c>
      <c r="B479" t="s">
        <v>6433</v>
      </c>
      <c r="C479" s="2" t="d">
        <v>2018-07-12</v>
      </c>
      <c r="D479" s="2" t="d">
        <v>2018-07-19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3" t="str">
        <f>IF(M479=People!$B$5,People!$A$5,IF(M479=People!$B$2,People!$A$2,IF(M479=People!$B$3,People!$A$3,IF(M479=People!$B$4,People!$A$4,))))</f>
        <v>Anna Andreadi</v>
      </c>
      <c r="W479" s="3" t="str">
        <f>IFERROR(VLOOKUP(B479,Returns!$A$2:$C$801,2,1), "No")</f>
        <v>Yes</v>
      </c>
    </row>
    <row r="480" spans="1:23" x14ac:dyDescent="0.2">
      <c r="A480" s="1">
        <v>479</v>
      </c>
      <c r="B480" t="s">
        <v>6434</v>
      </c>
      <c r="C480" s="2" t="d">
        <v>2018-10-27</v>
      </c>
      <c r="D480" s="2" t="d">
        <v>2018-11-02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3" t="str">
        <f>IF(M480=People!$B$5,People!$A$5,IF(M480=People!$B$2,People!$A$2,IF(M480=People!$B$3,People!$A$3,IF(M480=People!$B$4,People!$A$4,))))</f>
        <v>Chuck Magee</v>
      </c>
      <c r="W480" s="3" t="str">
        <f>IFERROR(VLOOKUP(B480,Returns!$A$2:$C$801,2,1), "No")</f>
        <v>Yes</v>
      </c>
    </row>
    <row r="481" spans="1:23" x14ac:dyDescent="0.2">
      <c r="A481" s="1">
        <v>480</v>
      </c>
      <c r="B481" t="s">
        <v>6435</v>
      </c>
      <c r="C481" s="2" t="d">
        <v>2018-06-26</v>
      </c>
      <c r="D481" s="2" t="d">
        <v>2018-07-02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3" t="str">
        <f>IF(M481=People!$B$5,People!$A$5,IF(M481=People!$B$2,People!$A$2,IF(M481=People!$B$3,People!$A$3,IF(M481=People!$B$4,People!$A$4,))))</f>
        <v>Chuck Magee</v>
      </c>
      <c r="W481" s="3" t="str">
        <f>IFERROR(VLOOKUP(B481,Returns!$A$2:$C$801,2,1), "No")</f>
        <v>Yes</v>
      </c>
    </row>
    <row r="482" spans="1:23" x14ac:dyDescent="0.2">
      <c r="A482" s="1">
        <v>481</v>
      </c>
      <c r="B482" t="s">
        <v>6435</v>
      </c>
      <c r="C482" s="2" t="d">
        <v>2018-06-26</v>
      </c>
      <c r="D482" s="2" t="d">
        <v>2018-07-02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3" t="str">
        <f>IF(M482=People!$B$5,People!$A$5,IF(M482=People!$B$2,People!$A$2,IF(M482=People!$B$3,People!$A$3,IF(M482=People!$B$4,People!$A$4,))))</f>
        <v>Chuck Magee</v>
      </c>
      <c r="W482" s="3" t="str">
        <f>IFERROR(VLOOKUP(B482,Returns!$A$2:$C$801,2,1), "No")</f>
        <v>Yes</v>
      </c>
    </row>
    <row r="483" spans="1:23" x14ac:dyDescent="0.2">
      <c r="A483" s="1">
        <v>482</v>
      </c>
      <c r="B483" t="s">
        <v>6436</v>
      </c>
      <c r="C483" s="2" t="d">
        <v>2016-10-06</v>
      </c>
      <c r="D483" s="2" t="d">
        <v>2016-10-10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3" t="str">
        <f>IF(M483=People!$B$5,People!$A$5,IF(M483=People!$B$2,People!$A$2,IF(M483=People!$B$3,People!$A$3,IF(M483=People!$B$4,People!$A$4,))))</f>
        <v>Anna Andreadi</v>
      </c>
      <c r="W483" s="3" t="str">
        <f>IFERROR(VLOOKUP(B483,Returns!$A$2:$C$801,2,1), "No")</f>
        <v>Yes</v>
      </c>
    </row>
    <row r="484" spans="1:23" x14ac:dyDescent="0.2">
      <c r="A484" s="1">
        <v>483</v>
      </c>
      <c r="B484" t="s">
        <v>6437</v>
      </c>
      <c r="C484" s="2" t="d">
        <v>2016-07-22</v>
      </c>
      <c r="D484" s="2" t="d">
        <v>2016-07-27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3" t="str">
        <f>IF(M484=People!$B$5,People!$A$5,IF(M484=People!$B$2,People!$A$2,IF(M484=People!$B$3,People!$A$3,IF(M484=People!$B$4,People!$A$4,))))</f>
        <v>Chuck Magee</v>
      </c>
      <c r="W484" s="3" t="str">
        <f>IFERROR(VLOOKUP(B484,Returns!$A$2:$C$801,2,1), "No")</f>
        <v>Yes</v>
      </c>
    </row>
    <row r="485" spans="1:23" x14ac:dyDescent="0.2">
      <c r="A485" s="1">
        <v>484</v>
      </c>
      <c r="B485" t="s">
        <v>6437</v>
      </c>
      <c r="C485" s="2" t="d">
        <v>2016-07-22</v>
      </c>
      <c r="D485" s="2" t="d">
        <v>2016-07-27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3" t="str">
        <f>IF(M485=People!$B$5,People!$A$5,IF(M485=People!$B$2,People!$A$2,IF(M485=People!$B$3,People!$A$3,IF(M485=People!$B$4,People!$A$4,))))</f>
        <v>Chuck Magee</v>
      </c>
      <c r="W485" s="3" t="str">
        <f>IFERROR(VLOOKUP(B485,Returns!$A$2:$C$801,2,1), "No")</f>
        <v>Yes</v>
      </c>
    </row>
    <row r="486" spans="1:23" x14ac:dyDescent="0.2">
      <c r="A486" s="1">
        <v>485</v>
      </c>
      <c r="B486" t="s">
        <v>6147</v>
      </c>
      <c r="C486" s="2" t="d">
        <v>2019-06-10</v>
      </c>
      <c r="D486" s="2" t="d">
        <v>2019-06-13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3" t="str">
        <f>IF(M486=People!$B$5,People!$A$5,IF(M486=People!$B$2,People!$A$2,IF(M486=People!$B$3,People!$A$3,IF(M486=People!$B$4,People!$A$4,))))</f>
        <v>Anna Andreadi</v>
      </c>
      <c r="W486" s="3" t="str">
        <f>IFERROR(VLOOKUP(B486,Returns!$A$2:$C$801,2,1), "No")</f>
        <v>Yes</v>
      </c>
    </row>
    <row r="487" spans="1:23" x14ac:dyDescent="0.2">
      <c r="A487" s="1">
        <v>486</v>
      </c>
      <c r="B487" t="s">
        <v>6147</v>
      </c>
      <c r="C487" s="2" t="d">
        <v>2019-06-10</v>
      </c>
      <c r="D487" s="2" t="d">
        <v>2019-06-13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3" t="str">
        <f>IF(M487=People!$B$5,People!$A$5,IF(M487=People!$B$2,People!$A$2,IF(M487=People!$B$3,People!$A$3,IF(M487=People!$B$4,People!$A$4,))))</f>
        <v>Anna Andreadi</v>
      </c>
      <c r="W487" s="3" t="str">
        <f>IFERROR(VLOOKUP(B487,Returns!$A$2:$C$801,2,1), "No")</f>
        <v>Yes</v>
      </c>
    </row>
    <row r="488" spans="1:23" x14ac:dyDescent="0.2">
      <c r="A488" s="1">
        <v>487</v>
      </c>
      <c r="B488" t="s">
        <v>6147</v>
      </c>
      <c r="C488" s="2" t="d">
        <v>2019-06-10</v>
      </c>
      <c r="D488" s="2" t="d">
        <v>2019-06-13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3" t="str">
        <f>IF(M488=People!$B$5,People!$A$5,IF(M488=People!$B$2,People!$A$2,IF(M488=People!$B$3,People!$A$3,IF(M488=People!$B$4,People!$A$4,))))</f>
        <v>Anna Andreadi</v>
      </c>
      <c r="W488" s="3" t="str">
        <f>IFERROR(VLOOKUP(B488,Returns!$A$2:$C$801,2,1), "No")</f>
        <v>Yes</v>
      </c>
    </row>
    <row r="489" spans="1:23" x14ac:dyDescent="0.2">
      <c r="A489" s="1">
        <v>488</v>
      </c>
      <c r="B489" t="s">
        <v>6438</v>
      </c>
      <c r="C489" s="2" t="d">
        <v>2016-10-29</v>
      </c>
      <c r="D489" s="2" t="d">
        <v>2016-10-31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3" t="str">
        <f>IF(M489=People!$B$5,People!$A$5,IF(M489=People!$B$2,People!$A$2,IF(M489=People!$B$3,People!$A$3,IF(M489=People!$B$4,People!$A$4,))))</f>
        <v>Kelly Williams</v>
      </c>
      <c r="W489" s="3" t="str">
        <f>IFERROR(VLOOKUP(B489,Returns!$A$2:$C$801,2,1), "No")</f>
        <v>Yes</v>
      </c>
    </row>
    <row r="490" spans="1:23" x14ac:dyDescent="0.2">
      <c r="A490" s="1">
        <v>489</v>
      </c>
      <c r="B490" t="s">
        <v>6439</v>
      </c>
      <c r="C490" s="2" t="d">
        <v>2016-06-09</v>
      </c>
      <c r="D490" s="2" t="d">
        <v>2016-06-13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3" t="str">
        <f>IF(M490=People!$B$5,People!$A$5,IF(M490=People!$B$2,People!$A$2,IF(M490=People!$B$3,People!$A$3,IF(M490=People!$B$4,People!$A$4,))))</f>
        <v>Kelly Williams</v>
      </c>
      <c r="W490" s="3" t="str">
        <f>IFERROR(VLOOKUP(B490,Returns!$A$2:$C$801,2,1), "No")</f>
        <v>Yes</v>
      </c>
    </row>
    <row r="491" spans="1:23" x14ac:dyDescent="0.2">
      <c r="A491" s="1">
        <v>490</v>
      </c>
      <c r="B491" t="s">
        <v>6439</v>
      </c>
      <c r="C491" s="2" t="d">
        <v>2016-06-09</v>
      </c>
      <c r="D491" s="2" t="d">
        <v>2016-06-13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3" t="str">
        <f>IF(M491=People!$B$5,People!$A$5,IF(M491=People!$B$2,People!$A$2,IF(M491=People!$B$3,People!$A$3,IF(M491=People!$B$4,People!$A$4,))))</f>
        <v>Kelly Williams</v>
      </c>
      <c r="W491" s="3" t="str">
        <f>IFERROR(VLOOKUP(B491,Returns!$A$2:$C$801,2,1), "No")</f>
        <v>Yes</v>
      </c>
    </row>
    <row r="492" spans="1:23" x14ac:dyDescent="0.2">
      <c r="A492" s="1">
        <v>491</v>
      </c>
      <c r="B492" t="s">
        <v>6439</v>
      </c>
      <c r="C492" s="2" t="d">
        <v>2016-06-09</v>
      </c>
      <c r="D492" s="2" t="d">
        <v>2016-06-13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3" t="str">
        <f>IF(M492=People!$B$5,People!$A$5,IF(M492=People!$B$2,People!$A$2,IF(M492=People!$B$3,People!$A$3,IF(M492=People!$B$4,People!$A$4,))))</f>
        <v>Kelly Williams</v>
      </c>
      <c r="W492" s="3" t="str">
        <f>IFERROR(VLOOKUP(B492,Returns!$A$2:$C$801,2,1), "No")</f>
        <v>Yes</v>
      </c>
    </row>
    <row r="493" spans="1:23" x14ac:dyDescent="0.2">
      <c r="A493" s="1">
        <v>492</v>
      </c>
      <c r="B493" t="s">
        <v>6440</v>
      </c>
      <c r="C493" s="2" t="d">
        <v>2016-09-14</v>
      </c>
      <c r="D493" s="2" t="d">
        <v>2016-09-19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3" t="str">
        <f>IF(M493=People!$B$5,People!$A$5,IF(M493=People!$B$2,People!$A$2,IF(M493=People!$B$3,People!$A$3,IF(M493=People!$B$4,People!$A$4,))))</f>
        <v>Chuck Magee</v>
      </c>
      <c r="W493" s="3" t="str">
        <f>IFERROR(VLOOKUP(B493,Returns!$A$2:$C$801,2,1), "No")</f>
        <v>Yes</v>
      </c>
    </row>
    <row r="494" spans="1:23" x14ac:dyDescent="0.2">
      <c r="A494" s="1">
        <v>493</v>
      </c>
      <c r="B494" t="s">
        <v>6440</v>
      </c>
      <c r="C494" s="2" t="d">
        <v>2016-09-14</v>
      </c>
      <c r="D494" s="2" t="d">
        <v>2016-09-19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3" t="str">
        <f>IF(M494=People!$B$5,People!$A$5,IF(M494=People!$B$2,People!$A$2,IF(M494=People!$B$3,People!$A$3,IF(M494=People!$B$4,People!$A$4,))))</f>
        <v>Chuck Magee</v>
      </c>
      <c r="W494" s="3" t="str">
        <f>IFERROR(VLOOKUP(B494,Returns!$A$2:$C$801,2,1), "No")</f>
        <v>Yes</v>
      </c>
    </row>
    <row r="495" spans="1:23" x14ac:dyDescent="0.2">
      <c r="A495" s="1">
        <v>494</v>
      </c>
      <c r="B495" t="s">
        <v>6441</v>
      </c>
      <c r="C495" s="2" t="d">
        <v>2018-05-09</v>
      </c>
      <c r="D495" s="2" t="d">
        <v>2018-05-14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3" t="str">
        <f>IF(M495=People!$B$5,People!$A$5,IF(M495=People!$B$2,People!$A$2,IF(M495=People!$B$3,People!$A$3,IF(M495=People!$B$4,People!$A$4,))))</f>
        <v>Anna Andreadi</v>
      </c>
      <c r="W495" s="3" t="str">
        <f>IFERROR(VLOOKUP(B495,Returns!$A$2:$C$801,2,1), "No")</f>
        <v>Yes</v>
      </c>
    </row>
    <row r="496" spans="1:23" x14ac:dyDescent="0.2">
      <c r="A496" s="1">
        <v>495</v>
      </c>
      <c r="B496" t="s">
        <v>6442</v>
      </c>
      <c r="C496" s="2" t="d">
        <v>2018-03-18</v>
      </c>
      <c r="D496" s="2" t="d">
        <v>2018-03-21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3" t="str">
        <f>IF(M496=People!$B$5,People!$A$5,IF(M496=People!$B$2,People!$A$2,IF(M496=People!$B$3,People!$A$3,IF(M496=People!$B$4,People!$A$4,))))</f>
        <v>Cassandra Brandow</v>
      </c>
      <c r="W496" s="3" t="str">
        <f>IFERROR(VLOOKUP(B496,Returns!$A$2:$C$801,2,1), "No")</f>
        <v>Yes</v>
      </c>
    </row>
    <row r="497" spans="1:23" x14ac:dyDescent="0.2">
      <c r="A497" s="1">
        <v>496</v>
      </c>
      <c r="B497" t="s">
        <v>6443</v>
      </c>
      <c r="C497" s="2" t="d">
        <v>2017-12-27</v>
      </c>
      <c r="D497" s="2" t="d">
        <v>2017-12-31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3" t="str">
        <f>IF(M497=People!$B$5,People!$A$5,IF(M497=People!$B$2,People!$A$2,IF(M497=People!$B$3,People!$A$3,IF(M497=People!$B$4,People!$A$4,))))</f>
        <v>Cassandra Brandow</v>
      </c>
      <c r="W497" s="3" t="str">
        <f>IFERROR(VLOOKUP(B497,Returns!$A$2:$C$801,2,1), "No")</f>
        <v>Yes</v>
      </c>
    </row>
    <row r="498" spans="1:23" x14ac:dyDescent="0.2">
      <c r="A498" s="1">
        <v>497</v>
      </c>
      <c r="B498" t="s">
        <v>6444</v>
      </c>
      <c r="C498" s="2" t="d">
        <v>2018-07-25</v>
      </c>
      <c r="D498" s="2" t="d">
        <v>2018-07-31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3" t="str">
        <f>IF(M498=People!$B$5,People!$A$5,IF(M498=People!$B$2,People!$A$2,IF(M498=People!$B$3,People!$A$3,IF(M498=People!$B$4,People!$A$4,))))</f>
        <v>Anna Andreadi</v>
      </c>
      <c r="W498" s="3" t="str">
        <f>IFERROR(VLOOKUP(B498,Returns!$A$2:$C$801,2,1), "No")</f>
        <v>Yes</v>
      </c>
    </row>
    <row r="499" spans="1:23" x14ac:dyDescent="0.2">
      <c r="A499" s="1">
        <v>498</v>
      </c>
      <c r="B499" t="s">
        <v>6444</v>
      </c>
      <c r="C499" s="2" t="d">
        <v>2018-07-25</v>
      </c>
      <c r="D499" s="2" t="d">
        <v>2018-07-31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3" t="str">
        <f>IF(M499=People!$B$5,People!$A$5,IF(M499=People!$B$2,People!$A$2,IF(M499=People!$B$3,People!$A$3,IF(M499=People!$B$4,People!$A$4,))))</f>
        <v>Anna Andreadi</v>
      </c>
      <c r="W499" s="3" t="str">
        <f>IFERROR(VLOOKUP(B499,Returns!$A$2:$C$801,2,1), "No")</f>
        <v>Yes</v>
      </c>
    </row>
    <row r="500" spans="1:23" x14ac:dyDescent="0.2">
      <c r="A500" s="1">
        <v>499</v>
      </c>
      <c r="B500" t="s">
        <v>6444</v>
      </c>
      <c r="C500" s="2" t="d">
        <v>2018-07-25</v>
      </c>
      <c r="D500" s="2" t="d">
        <v>2018-07-31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3" t="str">
        <f>IF(M500=People!$B$5,People!$A$5,IF(M500=People!$B$2,People!$A$2,IF(M500=People!$B$3,People!$A$3,IF(M500=People!$B$4,People!$A$4,))))</f>
        <v>Anna Andreadi</v>
      </c>
      <c r="W500" s="3" t="str">
        <f>IFERROR(VLOOKUP(B500,Returns!$A$2:$C$801,2,1), "No")</f>
        <v>Yes</v>
      </c>
    </row>
    <row r="501" spans="1:23" x14ac:dyDescent="0.2">
      <c r="A501" s="1">
        <v>500</v>
      </c>
      <c r="B501" t="s">
        <v>6444</v>
      </c>
      <c r="C501" s="2" t="d">
        <v>2018-07-25</v>
      </c>
      <c r="D501" s="2" t="d">
        <v>2018-07-31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3" t="str">
        <f>IF(M501=People!$B$5,People!$A$5,IF(M501=People!$B$2,People!$A$2,IF(M501=People!$B$3,People!$A$3,IF(M501=People!$B$4,People!$A$4,))))</f>
        <v>Anna Andreadi</v>
      </c>
      <c r="W501" s="3" t="str">
        <f>IFERROR(VLOOKUP(B501,Returns!$A$2:$C$801,2,1), "No")</f>
        <v>Yes</v>
      </c>
    </row>
    <row r="502" spans="1:23" x14ac:dyDescent="0.2">
      <c r="A502" s="1">
        <v>501</v>
      </c>
      <c r="B502" t="s">
        <v>6200</v>
      </c>
      <c r="C502" s="2" t="d">
        <v>2018-05-30</v>
      </c>
      <c r="D502" s="2" t="d">
        <v>2018-06-04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3" t="str">
        <f>IF(M502=People!$B$5,People!$A$5,IF(M502=People!$B$2,People!$A$2,IF(M502=People!$B$3,People!$A$3,IF(M502=People!$B$4,People!$A$4,))))</f>
        <v>Anna Andreadi</v>
      </c>
      <c r="W502" s="3" t="str">
        <f>IFERROR(VLOOKUP(B502,Returns!$A$2:$C$801,2,1), "No")</f>
        <v>Yes</v>
      </c>
    </row>
    <row r="503" spans="1:23" x14ac:dyDescent="0.2">
      <c r="A503" s="1">
        <v>502</v>
      </c>
      <c r="B503" t="s">
        <v>6200</v>
      </c>
      <c r="C503" s="2" t="d">
        <v>2018-05-30</v>
      </c>
      <c r="D503" s="2" t="d">
        <v>2018-06-04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3" t="str">
        <f>IF(M503=People!$B$5,People!$A$5,IF(M503=People!$B$2,People!$A$2,IF(M503=People!$B$3,People!$A$3,IF(M503=People!$B$4,People!$A$4,))))</f>
        <v>Anna Andreadi</v>
      </c>
      <c r="W503" s="3" t="str">
        <f>IFERROR(VLOOKUP(B503,Returns!$A$2:$C$801,2,1), "No")</f>
        <v>Yes</v>
      </c>
    </row>
    <row r="504" spans="1:23" x14ac:dyDescent="0.2">
      <c r="A504" s="1">
        <v>503</v>
      </c>
      <c r="B504" t="s">
        <v>6200</v>
      </c>
      <c r="C504" s="2" t="d">
        <v>2018-05-30</v>
      </c>
      <c r="D504" s="2" t="d">
        <v>2018-06-04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3" t="str">
        <f>IF(M504=People!$B$5,People!$A$5,IF(M504=People!$B$2,People!$A$2,IF(M504=People!$B$3,People!$A$3,IF(M504=People!$B$4,People!$A$4,))))</f>
        <v>Anna Andreadi</v>
      </c>
      <c r="W504" s="3" t="str">
        <f>IFERROR(VLOOKUP(B504,Returns!$A$2:$C$801,2,1), "No")</f>
        <v>Yes</v>
      </c>
    </row>
    <row r="505" spans="1:23" x14ac:dyDescent="0.2">
      <c r="A505" s="1">
        <v>504</v>
      </c>
      <c r="B505" t="s">
        <v>6200</v>
      </c>
      <c r="C505" s="2" t="d">
        <v>2018-05-30</v>
      </c>
      <c r="D505" s="2" t="d">
        <v>2018-06-04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3" t="str">
        <f>IF(M505=People!$B$5,People!$A$5,IF(M505=People!$B$2,People!$A$2,IF(M505=People!$B$3,People!$A$3,IF(M505=People!$B$4,People!$A$4,))))</f>
        <v>Anna Andreadi</v>
      </c>
      <c r="W505" s="3" t="str">
        <f>IFERROR(VLOOKUP(B505,Returns!$A$2:$C$801,2,1), "No")</f>
        <v>Yes</v>
      </c>
    </row>
    <row r="506" spans="1:23" x14ac:dyDescent="0.2">
      <c r="A506" s="1">
        <v>505</v>
      </c>
      <c r="B506" t="s">
        <v>6200</v>
      </c>
      <c r="C506" s="2" t="d">
        <v>2018-05-30</v>
      </c>
      <c r="D506" s="2" t="d">
        <v>2018-06-04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3" t="str">
        <f>IF(M506=People!$B$5,People!$A$5,IF(M506=People!$B$2,People!$A$2,IF(M506=People!$B$3,People!$A$3,IF(M506=People!$B$4,People!$A$4,))))</f>
        <v>Anna Andreadi</v>
      </c>
      <c r="W506" s="3" t="str">
        <f>IFERROR(VLOOKUP(B506,Returns!$A$2:$C$801,2,1), "No")</f>
        <v>Yes</v>
      </c>
    </row>
    <row r="507" spans="1:23" x14ac:dyDescent="0.2">
      <c r="A507" s="1">
        <v>506</v>
      </c>
      <c r="B507" t="s">
        <v>6445</v>
      </c>
      <c r="C507" s="2" t="d">
        <v>2019-11-12</v>
      </c>
      <c r="D507" s="2" t="d">
        <v>2019-11-15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3" t="str">
        <f>IF(M507=People!$B$5,People!$A$5,IF(M507=People!$B$2,People!$A$2,IF(M507=People!$B$3,People!$A$3,IF(M507=People!$B$4,People!$A$4,))))</f>
        <v>Chuck Magee</v>
      </c>
      <c r="W507" s="3" t="str">
        <f>IFERROR(VLOOKUP(B507,Returns!$A$2:$C$801,2,1), "No")</f>
        <v>Yes</v>
      </c>
    </row>
    <row r="508" spans="1:23" x14ac:dyDescent="0.2">
      <c r="A508" s="1">
        <v>507</v>
      </c>
      <c r="B508" t="s">
        <v>6446</v>
      </c>
      <c r="C508" s="2" t="d">
        <v>2017-03-16</v>
      </c>
      <c r="D508" s="2" t="d">
        <v>2017-03-22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3" t="str">
        <f>IF(M508=People!$B$5,People!$A$5,IF(M508=People!$B$2,People!$A$2,IF(M508=People!$B$3,People!$A$3,IF(M508=People!$B$4,People!$A$4,))))</f>
        <v>Cassandra Brandow</v>
      </c>
      <c r="W508" s="3" t="str">
        <f>IFERROR(VLOOKUP(B508,Returns!$A$2:$C$801,2,1), "No")</f>
        <v>Yes</v>
      </c>
    </row>
    <row r="509" spans="1:23" x14ac:dyDescent="0.2">
      <c r="A509" s="1">
        <v>508</v>
      </c>
      <c r="B509" t="s">
        <v>6446</v>
      </c>
      <c r="C509" s="2" t="d">
        <v>2017-03-16</v>
      </c>
      <c r="D509" s="2" t="d">
        <v>2017-03-22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3" t="str">
        <f>IF(M509=People!$B$5,People!$A$5,IF(M509=People!$B$2,People!$A$2,IF(M509=People!$B$3,People!$A$3,IF(M509=People!$B$4,People!$A$4,))))</f>
        <v>Cassandra Brandow</v>
      </c>
      <c r="W509" s="3" t="str">
        <f>IFERROR(VLOOKUP(B509,Returns!$A$2:$C$801,2,1), "No")</f>
        <v>Yes</v>
      </c>
    </row>
    <row r="510" spans="1:23" x14ac:dyDescent="0.2">
      <c r="A510" s="1">
        <v>509</v>
      </c>
      <c r="B510" t="s">
        <v>6446</v>
      </c>
      <c r="C510" s="2" t="d">
        <v>2017-03-16</v>
      </c>
      <c r="D510" s="2" t="d">
        <v>2017-03-22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3" t="str">
        <f>IF(M510=People!$B$5,People!$A$5,IF(M510=People!$B$2,People!$A$2,IF(M510=People!$B$3,People!$A$3,IF(M510=People!$B$4,People!$A$4,))))</f>
        <v>Cassandra Brandow</v>
      </c>
      <c r="W510" s="3" t="str">
        <f>IFERROR(VLOOKUP(B510,Returns!$A$2:$C$801,2,1), "No")</f>
        <v>Yes</v>
      </c>
    </row>
    <row r="511" spans="1:23" x14ac:dyDescent="0.2">
      <c r="A511" s="1">
        <v>510</v>
      </c>
      <c r="B511" t="s">
        <v>6446</v>
      </c>
      <c r="C511" s="2" t="d">
        <v>2017-03-16</v>
      </c>
      <c r="D511" s="2" t="d">
        <v>2017-03-22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3" t="str">
        <f>IF(M511=People!$B$5,People!$A$5,IF(M511=People!$B$2,People!$A$2,IF(M511=People!$B$3,People!$A$3,IF(M511=People!$B$4,People!$A$4,))))</f>
        <v>Cassandra Brandow</v>
      </c>
      <c r="W511" s="3" t="str">
        <f>IFERROR(VLOOKUP(B511,Returns!$A$2:$C$801,2,1), "No")</f>
        <v>Yes</v>
      </c>
    </row>
    <row r="512" spans="1:23" x14ac:dyDescent="0.2">
      <c r="A512" s="1">
        <v>511</v>
      </c>
      <c r="B512" t="s">
        <v>6447</v>
      </c>
      <c r="C512" s="2" t="d">
        <v>2019-11-26</v>
      </c>
      <c r="D512" s="2" t="d">
        <v>2019-11-27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3" t="str">
        <f>IF(M512=People!$B$5,People!$A$5,IF(M512=People!$B$2,People!$A$2,IF(M512=People!$B$3,People!$A$3,IF(M512=People!$B$4,People!$A$4,))))</f>
        <v>Kelly Williams</v>
      </c>
      <c r="W512" s="3" t="str">
        <f>IFERROR(VLOOKUP(B512,Returns!$A$2:$C$801,2,1), "No")</f>
        <v>Yes</v>
      </c>
    </row>
    <row r="513" spans="1:23" x14ac:dyDescent="0.2">
      <c r="A513" s="1">
        <v>512</v>
      </c>
      <c r="B513" t="s">
        <v>6447</v>
      </c>
      <c r="C513" s="2" t="d">
        <v>2019-11-26</v>
      </c>
      <c r="D513" s="2" t="d">
        <v>2019-11-27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3" t="str">
        <f>IF(M513=People!$B$5,People!$A$5,IF(M513=People!$B$2,People!$A$2,IF(M513=People!$B$3,People!$A$3,IF(M513=People!$B$4,People!$A$4,))))</f>
        <v>Kelly Williams</v>
      </c>
      <c r="W513" s="3" t="str">
        <f>IFERROR(VLOOKUP(B513,Returns!$A$2:$C$801,2,1), "No")</f>
        <v>Yes</v>
      </c>
    </row>
    <row r="514" spans="1:23" x14ac:dyDescent="0.2">
      <c r="A514" s="1">
        <v>513</v>
      </c>
      <c r="B514" t="s">
        <v>6448</v>
      </c>
      <c r="C514" s="2" t="d">
        <v>2018-10-20</v>
      </c>
      <c r="D514" s="2" t="d">
        <v>2018-10-23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3" t="str">
        <f>IF(M514=People!$B$5,People!$A$5,IF(M514=People!$B$2,People!$A$2,IF(M514=People!$B$3,People!$A$3,IF(M514=People!$B$4,People!$A$4,))))</f>
        <v>Chuck Magee</v>
      </c>
      <c r="W514" s="3" t="str">
        <f>IFERROR(VLOOKUP(B514,Returns!$A$2:$C$801,2,1), "No")</f>
        <v>Yes</v>
      </c>
    </row>
    <row r="515" spans="1:23" x14ac:dyDescent="0.2">
      <c r="A515" s="1">
        <v>514</v>
      </c>
      <c r="B515" t="s">
        <v>6449</v>
      </c>
      <c r="C515" s="2" t="d">
        <v>2019-12-21</v>
      </c>
      <c r="D515" s="2" t="d">
        <v>2019-12-25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3" t="str">
        <f>IF(M515=People!$B$5,People!$A$5,IF(M515=People!$B$2,People!$A$2,IF(M515=People!$B$3,People!$A$3,IF(M515=People!$B$4,People!$A$4,))))</f>
        <v>Anna Andreadi</v>
      </c>
      <c r="W515" s="3" t="str">
        <f>IFERROR(VLOOKUP(B515,Returns!$A$2:$C$801,2,1), "No")</f>
        <v>Yes</v>
      </c>
    </row>
    <row r="516" spans="1:23" x14ac:dyDescent="0.2">
      <c r="A516" s="1">
        <v>515</v>
      </c>
      <c r="B516" t="s">
        <v>6449</v>
      </c>
      <c r="C516" s="2" t="d">
        <v>2019-12-21</v>
      </c>
      <c r="D516" s="2" t="d">
        <v>2019-12-25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3" t="str">
        <f>IF(M516=People!$B$5,People!$A$5,IF(M516=People!$B$2,People!$A$2,IF(M516=People!$B$3,People!$A$3,IF(M516=People!$B$4,People!$A$4,))))</f>
        <v>Anna Andreadi</v>
      </c>
      <c r="W516" s="3" t="str">
        <f>IFERROR(VLOOKUP(B516,Returns!$A$2:$C$801,2,1), "No")</f>
        <v>Yes</v>
      </c>
    </row>
    <row r="517" spans="1:23" x14ac:dyDescent="0.2">
      <c r="A517" s="1">
        <v>516</v>
      </c>
      <c r="B517" t="s">
        <v>6450</v>
      </c>
      <c r="C517" s="2" t="d">
        <v>2019-01-22</v>
      </c>
      <c r="D517" s="2" t="d">
        <v>2019-01-27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3" t="str">
        <f>IF(M517=People!$B$5,People!$A$5,IF(M517=People!$B$2,People!$A$2,IF(M517=People!$B$3,People!$A$3,IF(M517=People!$B$4,People!$A$4,))))</f>
        <v>Anna Andreadi</v>
      </c>
      <c r="W517" s="3" t="str">
        <f>IFERROR(VLOOKUP(B517,Returns!$A$2:$C$801,2,1), "No")</f>
        <v>Yes</v>
      </c>
    </row>
    <row r="518" spans="1:23" x14ac:dyDescent="0.2">
      <c r="A518" s="1">
        <v>517</v>
      </c>
      <c r="B518" t="s">
        <v>6450</v>
      </c>
      <c r="C518" s="2" t="d">
        <v>2019-01-22</v>
      </c>
      <c r="D518" s="2" t="d">
        <v>2019-01-27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3" t="str">
        <f>IF(M518=People!$B$5,People!$A$5,IF(M518=People!$B$2,People!$A$2,IF(M518=People!$B$3,People!$A$3,IF(M518=People!$B$4,People!$A$4,))))</f>
        <v>Anna Andreadi</v>
      </c>
      <c r="W518" s="3" t="str">
        <f>IFERROR(VLOOKUP(B518,Returns!$A$2:$C$801,2,1), "No")</f>
        <v>Yes</v>
      </c>
    </row>
    <row r="519" spans="1:23" x14ac:dyDescent="0.2">
      <c r="A519" s="1">
        <v>518</v>
      </c>
      <c r="B519" t="s">
        <v>6450</v>
      </c>
      <c r="C519" s="2" t="d">
        <v>2019-01-22</v>
      </c>
      <c r="D519" s="2" t="d">
        <v>2019-01-27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3" t="str">
        <f>IF(M519=People!$B$5,People!$A$5,IF(M519=People!$B$2,People!$A$2,IF(M519=People!$B$3,People!$A$3,IF(M519=People!$B$4,People!$A$4,))))</f>
        <v>Anna Andreadi</v>
      </c>
      <c r="W519" s="3" t="str">
        <f>IFERROR(VLOOKUP(B519,Returns!$A$2:$C$801,2,1), "No")</f>
        <v>Yes</v>
      </c>
    </row>
    <row r="520" spans="1:23" x14ac:dyDescent="0.2">
      <c r="A520" s="1">
        <v>519</v>
      </c>
      <c r="B520" t="s">
        <v>6450</v>
      </c>
      <c r="C520" s="2" t="d">
        <v>2019-01-22</v>
      </c>
      <c r="D520" s="2" t="d">
        <v>2019-01-27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3" t="str">
        <f>IF(M520=People!$B$5,People!$A$5,IF(M520=People!$B$2,People!$A$2,IF(M520=People!$B$3,People!$A$3,IF(M520=People!$B$4,People!$A$4,))))</f>
        <v>Anna Andreadi</v>
      </c>
      <c r="W520" s="3" t="str">
        <f>IFERROR(VLOOKUP(B520,Returns!$A$2:$C$801,2,1), "No")</f>
        <v>Yes</v>
      </c>
    </row>
    <row r="521" spans="1:23" x14ac:dyDescent="0.2">
      <c r="A521" s="1">
        <v>520</v>
      </c>
      <c r="B521" t="s">
        <v>6026</v>
      </c>
      <c r="C521" s="2" t="d">
        <v>2017-03-22</v>
      </c>
      <c r="D521" s="2" t="d">
        <v>2017-03-26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3" t="str">
        <f>IF(M521=People!$B$5,People!$A$5,IF(M521=People!$B$2,People!$A$2,IF(M521=People!$B$3,People!$A$3,IF(M521=People!$B$4,People!$A$4,))))</f>
        <v>Kelly Williams</v>
      </c>
      <c r="W521" s="3" t="str">
        <f>IFERROR(VLOOKUP(B521,Returns!$A$2:$C$801,2,1), "No")</f>
        <v>Yes</v>
      </c>
    </row>
    <row r="522" spans="1:23" x14ac:dyDescent="0.2">
      <c r="A522" s="1">
        <v>521</v>
      </c>
      <c r="B522" t="s">
        <v>6026</v>
      </c>
      <c r="C522" s="2" t="d">
        <v>2017-03-22</v>
      </c>
      <c r="D522" s="2" t="d">
        <v>2017-03-26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3" t="str">
        <f>IF(M522=People!$B$5,People!$A$5,IF(M522=People!$B$2,People!$A$2,IF(M522=People!$B$3,People!$A$3,IF(M522=People!$B$4,People!$A$4,))))</f>
        <v>Kelly Williams</v>
      </c>
      <c r="W522" s="3" t="str">
        <f>IFERROR(VLOOKUP(B522,Returns!$A$2:$C$801,2,1), "No")</f>
        <v>Yes</v>
      </c>
    </row>
    <row r="523" spans="1:23" x14ac:dyDescent="0.2">
      <c r="A523" s="1">
        <v>522</v>
      </c>
      <c r="B523" t="s">
        <v>6026</v>
      </c>
      <c r="C523" s="2" t="d">
        <v>2017-03-22</v>
      </c>
      <c r="D523" s="2" t="d">
        <v>2017-03-26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3" t="str">
        <f>IF(M523=People!$B$5,People!$A$5,IF(M523=People!$B$2,People!$A$2,IF(M523=People!$B$3,People!$A$3,IF(M523=People!$B$4,People!$A$4,))))</f>
        <v>Kelly Williams</v>
      </c>
      <c r="W523" s="3" t="str">
        <f>IFERROR(VLOOKUP(B523,Returns!$A$2:$C$801,2,1), "No")</f>
        <v>Yes</v>
      </c>
    </row>
    <row r="524" spans="1:23" x14ac:dyDescent="0.2">
      <c r="A524" s="1">
        <v>523</v>
      </c>
      <c r="B524" t="s">
        <v>6451</v>
      </c>
      <c r="C524" s="2" t="d">
        <v>2019-01-23</v>
      </c>
      <c r="D524" s="2" t="d">
        <v>2019-01-25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3" t="str">
        <f>IF(M524=People!$B$5,People!$A$5,IF(M524=People!$B$2,People!$A$2,IF(M524=People!$B$3,People!$A$3,IF(M524=People!$B$4,People!$A$4,))))</f>
        <v>Kelly Williams</v>
      </c>
      <c r="W524" s="3" t="str">
        <f>IFERROR(VLOOKUP(B524,Returns!$A$2:$C$801,2,1), "No")</f>
        <v>Yes</v>
      </c>
    </row>
    <row r="525" spans="1:23" x14ac:dyDescent="0.2">
      <c r="A525" s="1">
        <v>524</v>
      </c>
      <c r="B525" t="s">
        <v>6452</v>
      </c>
      <c r="C525" s="2" t="d">
        <v>2018-05-21</v>
      </c>
      <c r="D525" s="2" t="d">
        <v>2018-05-23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3" t="str">
        <f>IF(M525=People!$B$5,People!$A$5,IF(M525=People!$B$2,People!$A$2,IF(M525=People!$B$3,People!$A$3,IF(M525=People!$B$4,People!$A$4,))))</f>
        <v>Anna Andreadi</v>
      </c>
      <c r="W525" s="3" t="str">
        <f>IFERROR(VLOOKUP(B525,Returns!$A$2:$C$801,2,1), "No")</f>
        <v>Yes</v>
      </c>
    </row>
    <row r="526" spans="1:23" x14ac:dyDescent="0.2">
      <c r="A526" s="1">
        <v>525</v>
      </c>
      <c r="B526" t="s">
        <v>6452</v>
      </c>
      <c r="C526" s="2" t="d">
        <v>2018-05-21</v>
      </c>
      <c r="D526" s="2" t="d">
        <v>2018-05-23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3" t="str">
        <f>IF(M526=People!$B$5,People!$A$5,IF(M526=People!$B$2,People!$A$2,IF(M526=People!$B$3,People!$A$3,IF(M526=People!$B$4,People!$A$4,))))</f>
        <v>Anna Andreadi</v>
      </c>
      <c r="W526" s="3" t="str">
        <f>IFERROR(VLOOKUP(B526,Returns!$A$2:$C$801,2,1), "No")</f>
        <v>Yes</v>
      </c>
    </row>
    <row r="527" spans="1:23" x14ac:dyDescent="0.2">
      <c r="A527" s="1">
        <v>526</v>
      </c>
      <c r="B527" t="s">
        <v>6453</v>
      </c>
      <c r="C527" s="2" t="d">
        <v>2017-12-26</v>
      </c>
      <c r="D527" s="2" t="d">
        <v>2018-01-02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3" t="str">
        <f>IF(M527=People!$B$5,People!$A$5,IF(M527=People!$B$2,People!$A$2,IF(M527=People!$B$3,People!$A$3,IF(M527=People!$B$4,People!$A$4,))))</f>
        <v>Chuck Magee</v>
      </c>
      <c r="W527" s="3" t="str">
        <f>IFERROR(VLOOKUP(B527,Returns!$A$2:$C$801,2,1), "No")</f>
        <v>Yes</v>
      </c>
    </row>
    <row r="528" spans="1:23" x14ac:dyDescent="0.2">
      <c r="A528" s="1">
        <v>527</v>
      </c>
      <c r="B528" t="s">
        <v>6454</v>
      </c>
      <c r="C528" s="2" t="d">
        <v>2019-10-21</v>
      </c>
      <c r="D528" s="2" t="d">
        <v>2019-10-26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3" t="str">
        <f>IF(M528=People!$B$5,People!$A$5,IF(M528=People!$B$2,People!$A$2,IF(M528=People!$B$3,People!$A$3,IF(M528=People!$B$4,People!$A$4,))))</f>
        <v>Cassandra Brandow</v>
      </c>
      <c r="W528" s="3" t="str">
        <f>IFERROR(VLOOKUP(B528,Returns!$A$2:$C$801,2,1), "No")</f>
        <v>Yes</v>
      </c>
    </row>
    <row r="529" spans="1:23" x14ac:dyDescent="0.2">
      <c r="A529" s="1">
        <v>528</v>
      </c>
      <c r="B529" t="s">
        <v>6454</v>
      </c>
      <c r="C529" s="2" t="d">
        <v>2019-10-21</v>
      </c>
      <c r="D529" s="2" t="d">
        <v>2019-10-26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3" t="str">
        <f>IF(M529=People!$B$5,People!$A$5,IF(M529=People!$B$2,People!$A$2,IF(M529=People!$B$3,People!$A$3,IF(M529=People!$B$4,People!$A$4,))))</f>
        <v>Cassandra Brandow</v>
      </c>
      <c r="W529" s="3" t="str">
        <f>IFERROR(VLOOKUP(B529,Returns!$A$2:$C$801,2,1), "No")</f>
        <v>Yes</v>
      </c>
    </row>
    <row r="530" spans="1:23" x14ac:dyDescent="0.2">
      <c r="A530" s="1">
        <v>529</v>
      </c>
      <c r="B530" t="s">
        <v>6455</v>
      </c>
      <c r="C530" s="2" t="d">
        <v>2017-09-03</v>
      </c>
      <c r="D530" s="2" t="d">
        <v>2017-09-07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3" t="str">
        <f>IF(M530=People!$B$5,People!$A$5,IF(M530=People!$B$2,People!$A$2,IF(M530=People!$B$3,People!$A$3,IF(M530=People!$B$4,People!$A$4,))))</f>
        <v>Chuck Magee</v>
      </c>
      <c r="W530" s="3" t="str">
        <f>IFERROR(VLOOKUP(B530,Returns!$A$2:$C$801,2,1), "No")</f>
        <v>Yes</v>
      </c>
    </row>
    <row r="531" spans="1:23" x14ac:dyDescent="0.2">
      <c r="A531" s="1">
        <v>530</v>
      </c>
      <c r="B531" t="s">
        <v>6455</v>
      </c>
      <c r="C531" s="2" t="d">
        <v>2017-09-03</v>
      </c>
      <c r="D531" s="2" t="d">
        <v>2017-09-07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3" t="str">
        <f>IF(M531=People!$B$5,People!$A$5,IF(M531=People!$B$2,People!$A$2,IF(M531=People!$B$3,People!$A$3,IF(M531=People!$B$4,People!$A$4,))))</f>
        <v>Chuck Magee</v>
      </c>
      <c r="W531" s="3" t="str">
        <f>IFERROR(VLOOKUP(B531,Returns!$A$2:$C$801,2,1), "No")</f>
        <v>Yes</v>
      </c>
    </row>
    <row r="532" spans="1:23" x14ac:dyDescent="0.2">
      <c r="A532" s="1">
        <v>531</v>
      </c>
      <c r="B532" t="s">
        <v>6455</v>
      </c>
      <c r="C532" s="2" t="d">
        <v>2017-09-03</v>
      </c>
      <c r="D532" s="2" t="d">
        <v>2017-09-07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3" t="str">
        <f>IF(M532=People!$B$5,People!$A$5,IF(M532=People!$B$2,People!$A$2,IF(M532=People!$B$3,People!$A$3,IF(M532=People!$B$4,People!$A$4,))))</f>
        <v>Chuck Magee</v>
      </c>
      <c r="W532" s="3" t="str">
        <f>IFERROR(VLOOKUP(B532,Returns!$A$2:$C$801,2,1), "No")</f>
        <v>Yes</v>
      </c>
    </row>
    <row r="533" spans="1:23" x14ac:dyDescent="0.2">
      <c r="A533" s="1">
        <v>532</v>
      </c>
      <c r="B533" t="s">
        <v>6456</v>
      </c>
      <c r="C533" s="2" t="d">
        <v>2017-11-07</v>
      </c>
      <c r="D533" s="2" t="d">
        <v>2017-11-09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3" t="str">
        <f>IF(M533=People!$B$5,People!$A$5,IF(M533=People!$B$2,People!$A$2,IF(M533=People!$B$3,People!$A$3,IF(M533=People!$B$4,People!$A$4,))))</f>
        <v>Anna Andreadi</v>
      </c>
      <c r="W533" s="3" t="str">
        <f>IFERROR(VLOOKUP(B533,Returns!$A$2:$C$801,2,1), "No")</f>
        <v>Yes</v>
      </c>
    </row>
    <row r="534" spans="1:23" x14ac:dyDescent="0.2">
      <c r="A534" s="1">
        <v>533</v>
      </c>
      <c r="B534" t="s">
        <v>6457</v>
      </c>
      <c r="C534" s="2" t="d">
        <v>2019-09-07</v>
      </c>
      <c r="D534" s="2" t="d">
        <v>2019-09-11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3" t="str">
        <f>IF(M534=People!$B$5,People!$A$5,IF(M534=People!$B$2,People!$A$2,IF(M534=People!$B$3,People!$A$3,IF(M534=People!$B$4,People!$A$4,))))</f>
        <v>Anna Andreadi</v>
      </c>
      <c r="W534" s="3" t="str">
        <f>IFERROR(VLOOKUP(B534,Returns!$A$2:$C$801,2,1), "No")</f>
        <v>Yes</v>
      </c>
    </row>
    <row r="535" spans="1:23" x14ac:dyDescent="0.2">
      <c r="A535" s="1">
        <v>534</v>
      </c>
      <c r="B535" t="s">
        <v>6458</v>
      </c>
      <c r="C535" s="2" t="d">
        <v>2018-05-29</v>
      </c>
      <c r="D535" s="2" t="d">
        <v>2018-06-01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3" t="str">
        <f>IF(M535=People!$B$5,People!$A$5,IF(M535=People!$B$2,People!$A$2,IF(M535=People!$B$3,People!$A$3,IF(M535=People!$B$4,People!$A$4,))))</f>
        <v>Cassandra Brandow</v>
      </c>
      <c r="W535" s="3" t="str">
        <f>IFERROR(VLOOKUP(B535,Returns!$A$2:$C$801,2,1), "No")</f>
        <v>Yes</v>
      </c>
    </row>
    <row r="536" spans="1:23" x14ac:dyDescent="0.2">
      <c r="A536" s="1">
        <v>535</v>
      </c>
      <c r="B536" t="s">
        <v>6458</v>
      </c>
      <c r="C536" s="2" t="d">
        <v>2018-05-29</v>
      </c>
      <c r="D536" s="2" t="d">
        <v>2018-06-01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3" t="str">
        <f>IF(M536=People!$B$5,People!$A$5,IF(M536=People!$B$2,People!$A$2,IF(M536=People!$B$3,People!$A$3,IF(M536=People!$B$4,People!$A$4,))))</f>
        <v>Cassandra Brandow</v>
      </c>
      <c r="W536" s="3" t="str">
        <f>IFERROR(VLOOKUP(B536,Returns!$A$2:$C$801,2,1), "No")</f>
        <v>Yes</v>
      </c>
    </row>
    <row r="537" spans="1:23" x14ac:dyDescent="0.2">
      <c r="A537" s="1">
        <v>536</v>
      </c>
      <c r="B537" t="s">
        <v>6459</v>
      </c>
      <c r="C537" s="2" t="d">
        <v>2018-07-10</v>
      </c>
      <c r="D537" s="2" t="d">
        <v>2018-07-16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3" t="str">
        <f>IF(M537=People!$B$5,People!$A$5,IF(M537=People!$B$2,People!$A$2,IF(M537=People!$B$3,People!$A$3,IF(M537=People!$B$4,People!$A$4,))))</f>
        <v>Anna Andreadi</v>
      </c>
      <c r="W537" s="3" t="str">
        <f>IFERROR(VLOOKUP(B537,Returns!$A$2:$C$801,2,1), "No")</f>
        <v>Yes</v>
      </c>
    </row>
    <row r="538" spans="1:23" x14ac:dyDescent="0.2">
      <c r="A538" s="1">
        <v>537</v>
      </c>
      <c r="B538" t="s">
        <v>6460</v>
      </c>
      <c r="C538" s="2" t="d">
        <v>2019-09-03</v>
      </c>
      <c r="D538" s="2" t="d">
        <v>2019-09-08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3" t="str">
        <f>IF(M538=People!$B$5,People!$A$5,IF(M538=People!$B$2,People!$A$2,IF(M538=People!$B$3,People!$A$3,IF(M538=People!$B$4,People!$A$4,))))</f>
        <v>Kelly Williams</v>
      </c>
      <c r="W538" s="3" t="str">
        <f>IFERROR(VLOOKUP(B538,Returns!$A$2:$C$801,2,1), "No")</f>
        <v>Yes</v>
      </c>
    </row>
    <row r="539" spans="1:23" x14ac:dyDescent="0.2">
      <c r="A539" s="1">
        <v>538</v>
      </c>
      <c r="B539" t="s">
        <v>6461</v>
      </c>
      <c r="C539" s="2" t="d">
        <v>2017-12-03</v>
      </c>
      <c r="D539" s="2" t="d">
        <v>2017-12-08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3" t="str">
        <f>IF(M539=People!$B$5,People!$A$5,IF(M539=People!$B$2,People!$A$2,IF(M539=People!$B$3,People!$A$3,IF(M539=People!$B$4,People!$A$4,))))</f>
        <v>Chuck Magee</v>
      </c>
      <c r="W539" s="3" t="str">
        <f>IFERROR(VLOOKUP(B539,Returns!$A$2:$C$801,2,1), "No")</f>
        <v>Yes</v>
      </c>
    </row>
    <row r="540" spans="1:23" x14ac:dyDescent="0.2">
      <c r="A540" s="1">
        <v>539</v>
      </c>
      <c r="B540" t="s">
        <v>6462</v>
      </c>
      <c r="C540" s="2" t="d">
        <v>2017-12-07</v>
      </c>
      <c r="D540" s="2" t="d">
        <v>2017-12-11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3" t="str">
        <f>IF(M540=People!$B$5,People!$A$5,IF(M540=People!$B$2,People!$A$2,IF(M540=People!$B$3,People!$A$3,IF(M540=People!$B$4,People!$A$4,))))</f>
        <v>Cassandra Brandow</v>
      </c>
      <c r="W540" s="3" t="str">
        <f>IFERROR(VLOOKUP(B540,Returns!$A$2:$C$801,2,1), "No")</f>
        <v>Yes</v>
      </c>
    </row>
    <row r="541" spans="1:23" x14ac:dyDescent="0.2">
      <c r="A541" s="1">
        <v>540</v>
      </c>
      <c r="B541" t="s">
        <v>6462</v>
      </c>
      <c r="C541" s="2" t="d">
        <v>2017-12-07</v>
      </c>
      <c r="D541" s="2" t="d">
        <v>2017-12-11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3" t="str">
        <f>IF(M541=People!$B$5,People!$A$5,IF(M541=People!$B$2,People!$A$2,IF(M541=People!$B$3,People!$A$3,IF(M541=People!$B$4,People!$A$4,))))</f>
        <v>Cassandra Brandow</v>
      </c>
      <c r="W541" s="3" t="str">
        <f>IFERROR(VLOOKUP(B541,Returns!$A$2:$C$801,2,1), "No")</f>
        <v>Yes</v>
      </c>
    </row>
    <row r="542" spans="1:23" x14ac:dyDescent="0.2">
      <c r="A542" s="1">
        <v>541</v>
      </c>
      <c r="B542" t="s">
        <v>6463</v>
      </c>
      <c r="C542" s="2" t="d">
        <v>2016-02-01</v>
      </c>
      <c r="D542" s="2" t="d">
        <v>2016-02-03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3" t="str">
        <f>IF(M542=People!$B$5,People!$A$5,IF(M542=People!$B$2,People!$A$2,IF(M542=People!$B$3,People!$A$3,IF(M542=People!$B$4,People!$A$4,))))</f>
        <v>Kelly Williams</v>
      </c>
      <c r="W542" s="3" t="str">
        <f>IFERROR(VLOOKUP(B542,Returns!$A$2:$C$801,2,1), "No")</f>
        <v>Yes</v>
      </c>
    </row>
    <row r="543" spans="1:23" x14ac:dyDescent="0.2">
      <c r="A543" s="1">
        <v>542</v>
      </c>
      <c r="B543" t="s">
        <v>6067</v>
      </c>
      <c r="C543" s="2" t="d">
        <v>2018-07-14</v>
      </c>
      <c r="D543" s="2" t="d">
        <v>2018-07-17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3" t="str">
        <f>IF(M543=People!$B$5,People!$A$5,IF(M543=People!$B$2,People!$A$2,IF(M543=People!$B$3,People!$A$3,IF(M543=People!$B$4,People!$A$4,))))</f>
        <v>Anna Andreadi</v>
      </c>
      <c r="W543" s="3" t="str">
        <f>IFERROR(VLOOKUP(B543,Returns!$A$2:$C$801,2,1), "No")</f>
        <v>Yes</v>
      </c>
    </row>
    <row r="544" spans="1:23" x14ac:dyDescent="0.2">
      <c r="A544" s="1">
        <v>543</v>
      </c>
      <c r="B544" t="s">
        <v>6464</v>
      </c>
      <c r="C544" s="2" t="d">
        <v>2017-12-18</v>
      </c>
      <c r="D544" s="2" t="d">
        <v>2017-12-23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3" t="str">
        <f>IF(M544=People!$B$5,People!$A$5,IF(M544=People!$B$2,People!$A$2,IF(M544=People!$B$3,People!$A$3,IF(M544=People!$B$4,People!$A$4,))))</f>
        <v>Chuck Magee</v>
      </c>
      <c r="W544" s="3" t="str">
        <f>IFERROR(VLOOKUP(B544,Returns!$A$2:$C$801,2,1), "No")</f>
        <v>Yes</v>
      </c>
    </row>
    <row r="545" spans="1:23" x14ac:dyDescent="0.2">
      <c r="A545" s="1">
        <v>544</v>
      </c>
      <c r="B545" t="s">
        <v>6465</v>
      </c>
      <c r="C545" s="2" t="d">
        <v>2016-05-11</v>
      </c>
      <c r="D545" s="2" t="d">
        <v>2016-05-16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3" t="str">
        <f>IF(M545=People!$B$5,People!$A$5,IF(M545=People!$B$2,People!$A$2,IF(M545=People!$B$3,People!$A$3,IF(M545=People!$B$4,People!$A$4,))))</f>
        <v>Kelly Williams</v>
      </c>
      <c r="W545" s="3" t="str">
        <f>IFERROR(VLOOKUP(B545,Returns!$A$2:$C$801,2,1), "No")</f>
        <v>Yes</v>
      </c>
    </row>
    <row r="546" spans="1:23" x14ac:dyDescent="0.2">
      <c r="A546" s="1">
        <v>545</v>
      </c>
      <c r="B546" t="s">
        <v>6465</v>
      </c>
      <c r="C546" s="2" t="d">
        <v>2016-05-11</v>
      </c>
      <c r="D546" s="2" t="d">
        <v>2016-05-16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3" t="str">
        <f>IF(M546=People!$B$5,People!$A$5,IF(M546=People!$B$2,People!$A$2,IF(M546=People!$B$3,People!$A$3,IF(M546=People!$B$4,People!$A$4,))))</f>
        <v>Kelly Williams</v>
      </c>
      <c r="W546" s="3" t="str">
        <f>IFERROR(VLOOKUP(B546,Returns!$A$2:$C$801,2,1), "No")</f>
        <v>Yes</v>
      </c>
    </row>
    <row r="547" spans="1:23" x14ac:dyDescent="0.2">
      <c r="A547" s="1">
        <v>546</v>
      </c>
      <c r="B547" t="s">
        <v>6465</v>
      </c>
      <c r="C547" s="2" t="d">
        <v>2016-05-11</v>
      </c>
      <c r="D547" s="2" t="d">
        <v>2016-05-16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3" t="str">
        <f>IF(M547=People!$B$5,People!$A$5,IF(M547=People!$B$2,People!$A$2,IF(M547=People!$B$3,People!$A$3,IF(M547=People!$B$4,People!$A$4,))))</f>
        <v>Kelly Williams</v>
      </c>
      <c r="W547" s="3" t="str">
        <f>IFERROR(VLOOKUP(B547,Returns!$A$2:$C$801,2,1), "No")</f>
        <v>Yes</v>
      </c>
    </row>
    <row r="548" spans="1:23" x14ac:dyDescent="0.2">
      <c r="A548" s="1">
        <v>547</v>
      </c>
      <c r="B548" t="s">
        <v>6466</v>
      </c>
      <c r="C548" s="2" t="d">
        <v>2019-11-19</v>
      </c>
      <c r="D548" s="2" t="d">
        <v>2019-11-22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3" t="str">
        <f>IF(M548=People!$B$5,People!$A$5,IF(M548=People!$B$2,People!$A$2,IF(M548=People!$B$3,People!$A$3,IF(M548=People!$B$4,People!$A$4,))))</f>
        <v>Chuck Magee</v>
      </c>
      <c r="W548" s="3" t="str">
        <f>IFERROR(VLOOKUP(B548,Returns!$A$2:$C$801,2,1), "No")</f>
        <v>Yes</v>
      </c>
    </row>
    <row r="549" spans="1:23" x14ac:dyDescent="0.2">
      <c r="A549" s="1">
        <v>548</v>
      </c>
      <c r="B549" t="s">
        <v>6466</v>
      </c>
      <c r="C549" s="2" t="d">
        <v>2019-11-19</v>
      </c>
      <c r="D549" s="2" t="d">
        <v>2019-11-22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3" t="str">
        <f>IF(M549=People!$B$5,People!$A$5,IF(M549=People!$B$2,People!$A$2,IF(M549=People!$B$3,People!$A$3,IF(M549=People!$B$4,People!$A$4,))))</f>
        <v>Chuck Magee</v>
      </c>
      <c r="W549" s="3" t="str">
        <f>IFERROR(VLOOKUP(B549,Returns!$A$2:$C$801,2,1), "No")</f>
        <v>Yes</v>
      </c>
    </row>
    <row r="550" spans="1:23" x14ac:dyDescent="0.2">
      <c r="A550" s="1">
        <v>549</v>
      </c>
      <c r="B550" t="s">
        <v>6467</v>
      </c>
      <c r="C550" s="2" t="d">
        <v>2017-11-15</v>
      </c>
      <c r="D550" s="2" t="d">
        <v>2017-11-17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3" t="str">
        <f>IF(M550=People!$B$5,People!$A$5,IF(M550=People!$B$2,People!$A$2,IF(M550=People!$B$3,People!$A$3,IF(M550=People!$B$4,People!$A$4,))))</f>
        <v>Kelly Williams</v>
      </c>
      <c r="W550" s="3" t="str">
        <f>IFERROR(VLOOKUP(B550,Returns!$A$2:$C$801,2,1), "No")</f>
        <v>Yes</v>
      </c>
    </row>
    <row r="551" spans="1:23" x14ac:dyDescent="0.2">
      <c r="A551" s="1">
        <v>550</v>
      </c>
      <c r="B551" t="s">
        <v>6467</v>
      </c>
      <c r="C551" s="2" t="d">
        <v>2017-11-15</v>
      </c>
      <c r="D551" s="2" t="d">
        <v>2017-11-17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3" t="str">
        <f>IF(M551=People!$B$5,People!$A$5,IF(M551=People!$B$2,People!$A$2,IF(M551=People!$B$3,People!$A$3,IF(M551=People!$B$4,People!$A$4,))))</f>
        <v>Kelly Williams</v>
      </c>
      <c r="W551" s="3" t="str">
        <f>IFERROR(VLOOKUP(B551,Returns!$A$2:$C$801,2,1), "No")</f>
        <v>Yes</v>
      </c>
    </row>
    <row r="552" spans="1:23" x14ac:dyDescent="0.2">
      <c r="A552" s="1">
        <v>551</v>
      </c>
      <c r="B552" t="s">
        <v>6467</v>
      </c>
      <c r="C552" s="2" t="d">
        <v>2017-11-15</v>
      </c>
      <c r="D552" s="2" t="d">
        <v>2017-11-17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3" t="str">
        <f>IF(M552=People!$B$5,People!$A$5,IF(M552=People!$B$2,People!$A$2,IF(M552=People!$B$3,People!$A$3,IF(M552=People!$B$4,People!$A$4,))))</f>
        <v>Kelly Williams</v>
      </c>
      <c r="W552" s="3" t="str">
        <f>IFERROR(VLOOKUP(B552,Returns!$A$2:$C$801,2,1), "No")</f>
        <v>Yes</v>
      </c>
    </row>
    <row r="553" spans="1:23" x14ac:dyDescent="0.2">
      <c r="A553" s="1">
        <v>552</v>
      </c>
      <c r="B553" t="s">
        <v>6468</v>
      </c>
      <c r="C553" s="2" t="d">
        <v>2018-04-15</v>
      </c>
      <c r="D553" s="2" t="d">
        <v>2018-04-17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3" t="str">
        <f>IF(M553=People!$B$5,People!$A$5,IF(M553=People!$B$2,People!$A$2,IF(M553=People!$B$3,People!$A$3,IF(M553=People!$B$4,People!$A$4,))))</f>
        <v>Anna Andreadi</v>
      </c>
      <c r="W553" s="3" t="str">
        <f>IFERROR(VLOOKUP(B553,Returns!$A$2:$C$801,2,1), "No")</f>
        <v>Yes</v>
      </c>
    </row>
    <row r="554" spans="1:23" x14ac:dyDescent="0.2">
      <c r="A554" s="1">
        <v>553</v>
      </c>
      <c r="B554" t="s">
        <v>6469</v>
      </c>
      <c r="C554" s="2" t="d">
        <v>2019-09-11</v>
      </c>
      <c r="D554" s="2" t="d">
        <v>2019-09-12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3" t="str">
        <f>IF(M554=People!$B$5,People!$A$5,IF(M554=People!$B$2,People!$A$2,IF(M554=People!$B$3,People!$A$3,IF(M554=People!$B$4,People!$A$4,))))</f>
        <v>Cassandra Brandow</v>
      </c>
      <c r="W554" s="3" t="str">
        <f>IFERROR(VLOOKUP(B554,Returns!$A$2:$C$801,2,1), "No")</f>
        <v>Yes</v>
      </c>
    </row>
    <row r="555" spans="1:23" x14ac:dyDescent="0.2">
      <c r="A555" s="1">
        <v>554</v>
      </c>
      <c r="B555" t="s">
        <v>6470</v>
      </c>
      <c r="C555" s="2" t="d">
        <v>2019-11-24</v>
      </c>
      <c r="D555" s="2" t="d">
        <v>2019-11-28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3" t="str">
        <f>IF(M555=People!$B$5,People!$A$5,IF(M555=People!$B$2,People!$A$2,IF(M555=People!$B$3,People!$A$3,IF(M555=People!$B$4,People!$A$4,))))</f>
        <v>Kelly Williams</v>
      </c>
      <c r="W555" s="3" t="str">
        <f>IFERROR(VLOOKUP(B555,Returns!$A$2:$C$801,2,1), "No")</f>
        <v>Yes</v>
      </c>
    </row>
    <row r="556" spans="1:23" x14ac:dyDescent="0.2">
      <c r="A556" s="1">
        <v>555</v>
      </c>
      <c r="B556" t="s">
        <v>6471</v>
      </c>
      <c r="C556" s="2" t="d">
        <v>2019-06-29</v>
      </c>
      <c r="D556" s="2" t="d">
        <v>2019-07-03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3" t="str">
        <f>IF(M556=People!$B$5,People!$A$5,IF(M556=People!$B$2,People!$A$2,IF(M556=People!$B$3,People!$A$3,IF(M556=People!$B$4,People!$A$4,))))</f>
        <v>Anna Andreadi</v>
      </c>
      <c r="W556" s="3" t="str">
        <f>IFERROR(VLOOKUP(B556,Returns!$A$2:$C$801,2,1), "No")</f>
        <v>Yes</v>
      </c>
    </row>
    <row r="557" spans="1:23" x14ac:dyDescent="0.2">
      <c r="A557" s="1">
        <v>556</v>
      </c>
      <c r="B557" t="s">
        <v>6472</v>
      </c>
      <c r="C557" s="2" t="d">
        <v>2016-03-03</v>
      </c>
      <c r="D557" s="2" t="d">
        <v>2016-03-07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3" t="str">
        <f>IF(M557=People!$B$5,People!$A$5,IF(M557=People!$B$2,People!$A$2,IF(M557=People!$B$3,People!$A$3,IF(M557=People!$B$4,People!$A$4,))))</f>
        <v>Cassandra Brandow</v>
      </c>
      <c r="W557" s="3" t="str">
        <f>IFERROR(VLOOKUP(B557,Returns!$A$2:$C$801,2,1), "No")</f>
        <v>Yes</v>
      </c>
    </row>
    <row r="558" spans="1:23" x14ac:dyDescent="0.2">
      <c r="A558" s="1">
        <v>557</v>
      </c>
      <c r="B558" t="s">
        <v>6473</v>
      </c>
      <c r="C558" s="2" t="d">
        <v>2018-06-10</v>
      </c>
      <c r="D558" s="2" t="d">
        <v>2018-06-15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3" t="str">
        <f>IF(M558=People!$B$5,People!$A$5,IF(M558=People!$B$2,People!$A$2,IF(M558=People!$B$3,People!$A$3,IF(M558=People!$B$4,People!$A$4,))))</f>
        <v>Anna Andreadi</v>
      </c>
      <c r="W558" s="3" t="str">
        <f>IFERROR(VLOOKUP(B558,Returns!$A$2:$C$801,2,1), "No")</f>
        <v>Yes</v>
      </c>
    </row>
    <row r="559" spans="1:23" x14ac:dyDescent="0.2">
      <c r="A559" s="1">
        <v>558</v>
      </c>
      <c r="B559" t="s">
        <v>6473</v>
      </c>
      <c r="C559" s="2" t="d">
        <v>2018-06-10</v>
      </c>
      <c r="D559" s="2" t="d">
        <v>2018-06-15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3" t="str">
        <f>IF(M559=People!$B$5,People!$A$5,IF(M559=People!$B$2,People!$A$2,IF(M559=People!$B$3,People!$A$3,IF(M559=People!$B$4,People!$A$4,))))</f>
        <v>Anna Andreadi</v>
      </c>
      <c r="W559" s="3" t="str">
        <f>IFERROR(VLOOKUP(B559,Returns!$A$2:$C$801,2,1), "No")</f>
        <v>Yes</v>
      </c>
    </row>
    <row r="560" spans="1:23" x14ac:dyDescent="0.2">
      <c r="A560" s="1">
        <v>559</v>
      </c>
      <c r="B560" t="s">
        <v>6473</v>
      </c>
      <c r="C560" s="2" t="d">
        <v>2018-06-10</v>
      </c>
      <c r="D560" s="2" t="d">
        <v>2018-06-15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3" t="str">
        <f>IF(M560=People!$B$5,People!$A$5,IF(M560=People!$B$2,People!$A$2,IF(M560=People!$B$3,People!$A$3,IF(M560=People!$B$4,People!$A$4,))))</f>
        <v>Anna Andreadi</v>
      </c>
      <c r="W560" s="3" t="str">
        <f>IFERROR(VLOOKUP(B560,Returns!$A$2:$C$801,2,1), "No")</f>
        <v>Yes</v>
      </c>
    </row>
    <row r="561" spans="1:23" x14ac:dyDescent="0.2">
      <c r="A561" s="1">
        <v>560</v>
      </c>
      <c r="B561" t="s">
        <v>6474</v>
      </c>
      <c r="C561" s="2" t="d">
        <v>2019-11-20</v>
      </c>
      <c r="D561" s="2" t="d">
        <v>2019-11-22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3" t="str">
        <f>IF(M561=People!$B$5,People!$A$5,IF(M561=People!$B$2,People!$A$2,IF(M561=People!$B$3,People!$A$3,IF(M561=People!$B$4,People!$A$4,))))</f>
        <v>Anna Andreadi</v>
      </c>
      <c r="W561" s="3" t="str">
        <f>IFERROR(VLOOKUP(B561,Returns!$A$2:$C$801,2,1), "No")</f>
        <v>Yes</v>
      </c>
    </row>
    <row r="562" spans="1:23" x14ac:dyDescent="0.2">
      <c r="A562" s="1">
        <v>561</v>
      </c>
      <c r="B562" t="s">
        <v>6474</v>
      </c>
      <c r="C562" s="2" t="d">
        <v>2019-11-20</v>
      </c>
      <c r="D562" s="2" t="d">
        <v>2019-11-22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3" t="str">
        <f>IF(M562=People!$B$5,People!$A$5,IF(M562=People!$B$2,People!$A$2,IF(M562=People!$B$3,People!$A$3,IF(M562=People!$B$4,People!$A$4,))))</f>
        <v>Anna Andreadi</v>
      </c>
      <c r="W562" s="3" t="str">
        <f>IFERROR(VLOOKUP(B562,Returns!$A$2:$C$801,2,1), "No")</f>
        <v>Yes</v>
      </c>
    </row>
    <row r="563" spans="1:23" x14ac:dyDescent="0.2">
      <c r="A563" s="1">
        <v>562</v>
      </c>
      <c r="B563" t="s">
        <v>6475</v>
      </c>
      <c r="C563" s="2" t="d">
        <v>2016-09-14</v>
      </c>
      <c r="D563" s="2" t="d">
        <v>2016-09-18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3" t="str">
        <f>IF(M563=People!$B$5,People!$A$5,IF(M563=People!$B$2,People!$A$2,IF(M563=People!$B$3,People!$A$3,IF(M563=People!$B$4,People!$A$4,))))</f>
        <v>Cassandra Brandow</v>
      </c>
      <c r="W563" s="3" t="str">
        <f>IFERROR(VLOOKUP(B563,Returns!$A$2:$C$801,2,1), "No")</f>
        <v>Yes</v>
      </c>
    </row>
    <row r="564" spans="1:23" x14ac:dyDescent="0.2">
      <c r="A564" s="1">
        <v>563</v>
      </c>
      <c r="B564" t="s">
        <v>6475</v>
      </c>
      <c r="C564" s="2" t="d">
        <v>2016-09-14</v>
      </c>
      <c r="D564" s="2" t="d">
        <v>2016-09-18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3" t="str">
        <f>IF(M564=People!$B$5,People!$A$5,IF(M564=People!$B$2,People!$A$2,IF(M564=People!$B$3,People!$A$3,IF(M564=People!$B$4,People!$A$4,))))</f>
        <v>Cassandra Brandow</v>
      </c>
      <c r="W564" s="3" t="str">
        <f>IFERROR(VLOOKUP(B564,Returns!$A$2:$C$801,2,1), "No")</f>
        <v>Yes</v>
      </c>
    </row>
    <row r="565" spans="1:23" x14ac:dyDescent="0.2">
      <c r="A565" s="1">
        <v>564</v>
      </c>
      <c r="B565" t="s">
        <v>6476</v>
      </c>
      <c r="C565" s="2" t="d">
        <v>2017-12-07</v>
      </c>
      <c r="D565" s="2" t="d">
        <v>2017-12-09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3" t="str">
        <f>IF(M565=People!$B$5,People!$A$5,IF(M565=People!$B$2,People!$A$2,IF(M565=People!$B$3,People!$A$3,IF(M565=People!$B$4,People!$A$4,))))</f>
        <v>Anna Andreadi</v>
      </c>
      <c r="W565" s="3" t="str">
        <f>IFERROR(VLOOKUP(B565,Returns!$A$2:$C$801,2,1), "No")</f>
        <v>Yes</v>
      </c>
    </row>
    <row r="566" spans="1:23" x14ac:dyDescent="0.2">
      <c r="A566" s="1">
        <v>565</v>
      </c>
      <c r="B566" t="s">
        <v>6476</v>
      </c>
      <c r="C566" s="2" t="d">
        <v>2017-12-07</v>
      </c>
      <c r="D566" s="2" t="d">
        <v>2017-12-09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3" t="str">
        <f>IF(M566=People!$B$5,People!$A$5,IF(M566=People!$B$2,People!$A$2,IF(M566=People!$B$3,People!$A$3,IF(M566=People!$B$4,People!$A$4,))))</f>
        <v>Anna Andreadi</v>
      </c>
      <c r="W566" s="3" t="str">
        <f>IFERROR(VLOOKUP(B566,Returns!$A$2:$C$801,2,1), "No")</f>
        <v>Yes</v>
      </c>
    </row>
    <row r="567" spans="1:23" x14ac:dyDescent="0.2">
      <c r="A567" s="1">
        <v>566</v>
      </c>
      <c r="B567" t="s">
        <v>6139</v>
      </c>
      <c r="C567" s="2" t="d">
        <v>2019-12-07</v>
      </c>
      <c r="D567" s="2" t="d">
        <v>2019-12-10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3" t="str">
        <f>IF(M567=People!$B$5,People!$A$5,IF(M567=People!$B$2,People!$A$2,IF(M567=People!$B$3,People!$A$3,IF(M567=People!$B$4,People!$A$4,))))</f>
        <v>Anna Andreadi</v>
      </c>
      <c r="W567" s="3" t="str">
        <f>IFERROR(VLOOKUP(B567,Returns!$A$2:$C$801,2,1), "No")</f>
        <v>Yes</v>
      </c>
    </row>
    <row r="568" spans="1:23" x14ac:dyDescent="0.2">
      <c r="A568" s="1">
        <v>567</v>
      </c>
      <c r="B568" t="s">
        <v>6477</v>
      </c>
      <c r="C568" s="2" t="d">
        <v>2019-10-01</v>
      </c>
      <c r="D568" s="2" t="d">
        <v>2019-10-08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3" t="str">
        <f>IF(M568=People!$B$5,People!$A$5,IF(M568=People!$B$2,People!$A$2,IF(M568=People!$B$3,People!$A$3,IF(M568=People!$B$4,People!$A$4,))))</f>
        <v>Anna Andreadi</v>
      </c>
      <c r="W568" s="3" t="str">
        <f>IFERROR(VLOOKUP(B568,Returns!$A$2:$C$801,2,1), "No")</f>
        <v>Yes</v>
      </c>
    </row>
    <row r="569" spans="1:23" x14ac:dyDescent="0.2">
      <c r="A569" s="1">
        <v>568</v>
      </c>
      <c r="B569" t="s">
        <v>6477</v>
      </c>
      <c r="C569" s="2" t="d">
        <v>2019-10-01</v>
      </c>
      <c r="D569" s="2" t="d">
        <v>2019-10-08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3" t="str">
        <f>IF(M569=People!$B$5,People!$A$5,IF(M569=People!$B$2,People!$A$2,IF(M569=People!$B$3,People!$A$3,IF(M569=People!$B$4,People!$A$4,))))</f>
        <v>Anna Andreadi</v>
      </c>
      <c r="W569" s="3" t="str">
        <f>IFERROR(VLOOKUP(B569,Returns!$A$2:$C$801,2,1), "No")</f>
        <v>Yes</v>
      </c>
    </row>
    <row r="570" spans="1:23" x14ac:dyDescent="0.2">
      <c r="A570" s="1">
        <v>569</v>
      </c>
      <c r="B570" t="s">
        <v>6477</v>
      </c>
      <c r="C570" s="2" t="d">
        <v>2019-10-01</v>
      </c>
      <c r="D570" s="2" t="d">
        <v>2019-10-08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3" t="str">
        <f>IF(M570=People!$B$5,People!$A$5,IF(M570=People!$B$2,People!$A$2,IF(M570=People!$B$3,People!$A$3,IF(M570=People!$B$4,People!$A$4,))))</f>
        <v>Anna Andreadi</v>
      </c>
      <c r="W570" s="3" t="str">
        <f>IFERROR(VLOOKUP(B570,Returns!$A$2:$C$801,2,1), "No")</f>
        <v>Yes</v>
      </c>
    </row>
    <row r="571" spans="1:23" x14ac:dyDescent="0.2">
      <c r="A571" s="1">
        <v>570</v>
      </c>
      <c r="B571" t="s">
        <v>6477</v>
      </c>
      <c r="C571" s="2" t="d">
        <v>2019-10-01</v>
      </c>
      <c r="D571" s="2" t="d">
        <v>2019-10-08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3" t="str">
        <f>IF(M571=People!$B$5,People!$A$5,IF(M571=People!$B$2,People!$A$2,IF(M571=People!$B$3,People!$A$3,IF(M571=People!$B$4,People!$A$4,))))</f>
        <v>Anna Andreadi</v>
      </c>
      <c r="W571" s="3" t="str">
        <f>IFERROR(VLOOKUP(B571,Returns!$A$2:$C$801,2,1), "No")</f>
        <v>Yes</v>
      </c>
    </row>
    <row r="572" spans="1:23" x14ac:dyDescent="0.2">
      <c r="A572" s="1">
        <v>571</v>
      </c>
      <c r="B572" t="s">
        <v>6478</v>
      </c>
      <c r="C572" s="2" t="d">
        <v>2019-12-28</v>
      </c>
      <c r="D572" s="2" t="d">
        <v>2020-01-04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3" t="str">
        <f>IF(M572=People!$B$5,People!$A$5,IF(M572=People!$B$2,People!$A$2,IF(M572=People!$B$3,People!$A$3,IF(M572=People!$B$4,People!$A$4,))))</f>
        <v>Chuck Magee</v>
      </c>
      <c r="W572" s="3" t="str">
        <f>IFERROR(VLOOKUP(B572,Returns!$A$2:$C$801,2,1), "No")</f>
        <v>Yes</v>
      </c>
    </row>
    <row r="573" spans="1:23" x14ac:dyDescent="0.2">
      <c r="A573" s="1">
        <v>572</v>
      </c>
      <c r="B573" t="s">
        <v>6478</v>
      </c>
      <c r="C573" s="2" t="d">
        <v>2019-12-28</v>
      </c>
      <c r="D573" s="2" t="d">
        <v>2020-01-04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3" t="str">
        <f>IF(M573=People!$B$5,People!$A$5,IF(M573=People!$B$2,People!$A$2,IF(M573=People!$B$3,People!$A$3,IF(M573=People!$B$4,People!$A$4,))))</f>
        <v>Chuck Magee</v>
      </c>
      <c r="W573" s="3" t="str">
        <f>IFERROR(VLOOKUP(B573,Returns!$A$2:$C$801,2,1), "No")</f>
        <v>Yes</v>
      </c>
    </row>
    <row r="574" spans="1:23" x14ac:dyDescent="0.2">
      <c r="A574" s="1">
        <v>573</v>
      </c>
      <c r="B574" t="s">
        <v>6478</v>
      </c>
      <c r="C574" s="2" t="d">
        <v>2019-12-28</v>
      </c>
      <c r="D574" s="2" t="d">
        <v>2020-01-04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3" t="str">
        <f>IF(M574=People!$B$5,People!$A$5,IF(M574=People!$B$2,People!$A$2,IF(M574=People!$B$3,People!$A$3,IF(M574=People!$B$4,People!$A$4,))))</f>
        <v>Chuck Magee</v>
      </c>
      <c r="W574" s="3" t="str">
        <f>IFERROR(VLOOKUP(B574,Returns!$A$2:$C$801,2,1), "No")</f>
        <v>Yes</v>
      </c>
    </row>
    <row r="575" spans="1:23" x14ac:dyDescent="0.2">
      <c r="A575" s="1">
        <v>574</v>
      </c>
      <c r="B575" t="s">
        <v>6478</v>
      </c>
      <c r="C575" s="2" t="d">
        <v>2019-12-28</v>
      </c>
      <c r="D575" s="2" t="d">
        <v>2020-01-04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3" t="str">
        <f>IF(M575=People!$B$5,People!$A$5,IF(M575=People!$B$2,People!$A$2,IF(M575=People!$B$3,People!$A$3,IF(M575=People!$B$4,People!$A$4,))))</f>
        <v>Chuck Magee</v>
      </c>
      <c r="W575" s="3" t="str">
        <f>IFERROR(VLOOKUP(B575,Returns!$A$2:$C$801,2,1), "No")</f>
        <v>Yes</v>
      </c>
    </row>
    <row r="576" spans="1:23" x14ac:dyDescent="0.2">
      <c r="A576" s="1">
        <v>575</v>
      </c>
      <c r="B576" t="s">
        <v>6479</v>
      </c>
      <c r="C576" s="2" t="d">
        <v>2018-11-03</v>
      </c>
      <c r="D576" s="2" t="d">
        <v>2018-11-07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3" t="str">
        <f>IF(M576=People!$B$5,People!$A$5,IF(M576=People!$B$2,People!$A$2,IF(M576=People!$B$3,People!$A$3,IF(M576=People!$B$4,People!$A$4,))))</f>
        <v>Anna Andreadi</v>
      </c>
      <c r="W576" s="3" t="str">
        <f>IFERROR(VLOOKUP(B576,Returns!$A$2:$C$801,2,1), "No")</f>
        <v>Yes</v>
      </c>
    </row>
    <row r="577" spans="1:23" x14ac:dyDescent="0.2">
      <c r="A577" s="1">
        <v>576</v>
      </c>
      <c r="B577" t="s">
        <v>6480</v>
      </c>
      <c r="C577" s="2" t="d">
        <v>2017-09-18</v>
      </c>
      <c r="D577" s="2" t="d">
        <v>2017-09-22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3" t="str">
        <f>IF(M577=People!$B$5,People!$A$5,IF(M577=People!$B$2,People!$A$2,IF(M577=People!$B$3,People!$A$3,IF(M577=People!$B$4,People!$A$4,))))</f>
        <v>Anna Andreadi</v>
      </c>
      <c r="W577" s="3" t="str">
        <f>IFERROR(VLOOKUP(B577,Returns!$A$2:$C$801,2,1), "No")</f>
        <v>Yes</v>
      </c>
    </row>
    <row r="578" spans="1:23" x14ac:dyDescent="0.2">
      <c r="A578" s="1">
        <v>577</v>
      </c>
      <c r="B578" t="s">
        <v>6480</v>
      </c>
      <c r="C578" s="2" t="d">
        <v>2017-09-18</v>
      </c>
      <c r="D578" s="2" t="d">
        <v>2017-09-22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3" t="str">
        <f>IF(M578=People!$B$5,People!$A$5,IF(M578=People!$B$2,People!$A$2,IF(M578=People!$B$3,People!$A$3,IF(M578=People!$B$4,People!$A$4,))))</f>
        <v>Anna Andreadi</v>
      </c>
      <c r="W578" s="3" t="str">
        <f>IFERROR(VLOOKUP(B578,Returns!$A$2:$C$801,2,1), "No")</f>
        <v>Yes</v>
      </c>
    </row>
    <row r="579" spans="1:23" x14ac:dyDescent="0.2">
      <c r="A579" s="1">
        <v>578</v>
      </c>
      <c r="B579" t="s">
        <v>6480</v>
      </c>
      <c r="C579" s="2" t="d">
        <v>2017-09-18</v>
      </c>
      <c r="D579" s="2" t="d">
        <v>2017-09-22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3" t="str">
        <f>IF(M579=People!$B$5,People!$A$5,IF(M579=People!$B$2,People!$A$2,IF(M579=People!$B$3,People!$A$3,IF(M579=People!$B$4,People!$A$4,))))</f>
        <v>Anna Andreadi</v>
      </c>
      <c r="W579" s="3" t="str">
        <f>IFERROR(VLOOKUP(B579,Returns!$A$2:$C$801,2,1), "No")</f>
        <v>Yes</v>
      </c>
    </row>
    <row r="580" spans="1:23" x14ac:dyDescent="0.2">
      <c r="A580" s="1">
        <v>579</v>
      </c>
      <c r="B580" t="s">
        <v>6481</v>
      </c>
      <c r="C580" s="2" t="d">
        <v>2019-07-20</v>
      </c>
      <c r="D580" s="2" t="d">
        <v>2019-07-26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3" t="str">
        <f>IF(M580=People!$B$5,People!$A$5,IF(M580=People!$B$2,People!$A$2,IF(M580=People!$B$3,People!$A$3,IF(M580=People!$B$4,People!$A$4,))))</f>
        <v>Kelly Williams</v>
      </c>
      <c r="W580" s="3" t="str">
        <f>IFERROR(VLOOKUP(B580,Returns!$A$2:$C$801,2,1), "No")</f>
        <v>Yes</v>
      </c>
    </row>
    <row r="581" spans="1:23" x14ac:dyDescent="0.2">
      <c r="A581" s="1">
        <v>580</v>
      </c>
      <c r="B581" t="s">
        <v>6481</v>
      </c>
      <c r="C581" s="2" t="d">
        <v>2019-07-20</v>
      </c>
      <c r="D581" s="2" t="d">
        <v>2019-07-26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3" t="str">
        <f>IF(M581=People!$B$5,People!$A$5,IF(M581=People!$B$2,People!$A$2,IF(M581=People!$B$3,People!$A$3,IF(M581=People!$B$4,People!$A$4,))))</f>
        <v>Kelly Williams</v>
      </c>
      <c r="W581" s="3" t="str">
        <f>IFERROR(VLOOKUP(B581,Returns!$A$2:$C$801,2,1), "No")</f>
        <v>Yes</v>
      </c>
    </row>
    <row r="582" spans="1:23" x14ac:dyDescent="0.2">
      <c r="A582" s="1">
        <v>581</v>
      </c>
      <c r="B582" t="s">
        <v>6482</v>
      </c>
      <c r="C582" s="2" t="d">
        <v>2017-09-10</v>
      </c>
      <c r="D582" s="2" t="d">
        <v>2017-09-14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3" t="str">
        <f>IF(M582=People!$B$5,People!$A$5,IF(M582=People!$B$2,People!$A$2,IF(M582=People!$B$3,People!$A$3,IF(M582=People!$B$4,People!$A$4,))))</f>
        <v>Anna Andreadi</v>
      </c>
      <c r="W582" s="3" t="str">
        <f>IFERROR(VLOOKUP(B582,Returns!$A$2:$C$801,2,1), "No")</f>
        <v>Yes</v>
      </c>
    </row>
    <row r="583" spans="1:23" x14ac:dyDescent="0.2">
      <c r="A583" s="1">
        <v>582</v>
      </c>
      <c r="B583" t="s">
        <v>6483</v>
      </c>
      <c r="C583" s="2" t="d">
        <v>2019-12-01</v>
      </c>
      <c r="D583" s="2" t="d">
        <v>2019-12-05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3" t="str">
        <f>IF(M583=People!$B$5,People!$A$5,IF(M583=People!$B$2,People!$A$2,IF(M583=People!$B$3,People!$A$3,IF(M583=People!$B$4,People!$A$4,))))</f>
        <v>Anna Andreadi</v>
      </c>
      <c r="W583" s="3" t="str">
        <f>IFERROR(VLOOKUP(B583,Returns!$A$2:$C$801,2,1), "No")</f>
        <v>Yes</v>
      </c>
    </row>
    <row r="584" spans="1:23" x14ac:dyDescent="0.2">
      <c r="A584" s="1">
        <v>583</v>
      </c>
      <c r="B584" t="s">
        <v>6483</v>
      </c>
      <c r="C584" s="2" t="d">
        <v>2019-12-01</v>
      </c>
      <c r="D584" s="2" t="d">
        <v>2019-12-05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3" t="str">
        <f>IF(M584=People!$B$5,People!$A$5,IF(M584=People!$B$2,People!$A$2,IF(M584=People!$B$3,People!$A$3,IF(M584=People!$B$4,People!$A$4,))))</f>
        <v>Anna Andreadi</v>
      </c>
      <c r="W584" s="3" t="str">
        <f>IFERROR(VLOOKUP(B584,Returns!$A$2:$C$801,2,1), "No")</f>
        <v>Yes</v>
      </c>
    </row>
    <row r="585" spans="1:23" x14ac:dyDescent="0.2">
      <c r="A585" s="1">
        <v>584</v>
      </c>
      <c r="B585" t="s">
        <v>6483</v>
      </c>
      <c r="C585" s="2" t="d">
        <v>2019-12-01</v>
      </c>
      <c r="D585" s="2" t="d">
        <v>2019-12-05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3" t="str">
        <f>IF(M585=People!$B$5,People!$A$5,IF(M585=People!$B$2,People!$A$2,IF(M585=People!$B$3,People!$A$3,IF(M585=People!$B$4,People!$A$4,))))</f>
        <v>Anna Andreadi</v>
      </c>
      <c r="W585" s="3" t="str">
        <f>IFERROR(VLOOKUP(B585,Returns!$A$2:$C$801,2,1), "No")</f>
        <v>Yes</v>
      </c>
    </row>
    <row r="586" spans="1:23" x14ac:dyDescent="0.2">
      <c r="A586" s="1">
        <v>585</v>
      </c>
      <c r="B586" t="s">
        <v>6483</v>
      </c>
      <c r="C586" s="2" t="d">
        <v>2019-12-01</v>
      </c>
      <c r="D586" s="2" t="d">
        <v>2019-12-05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3" t="str">
        <f>IF(M586=People!$B$5,People!$A$5,IF(M586=People!$B$2,People!$A$2,IF(M586=People!$B$3,People!$A$3,IF(M586=People!$B$4,People!$A$4,))))</f>
        <v>Anna Andreadi</v>
      </c>
      <c r="W586" s="3" t="str">
        <f>IFERROR(VLOOKUP(B586,Returns!$A$2:$C$801,2,1), "No")</f>
        <v>Yes</v>
      </c>
    </row>
    <row r="587" spans="1:23" x14ac:dyDescent="0.2">
      <c r="A587" s="1">
        <v>586</v>
      </c>
      <c r="B587" t="s">
        <v>6483</v>
      </c>
      <c r="C587" s="2" t="d">
        <v>2019-12-01</v>
      </c>
      <c r="D587" s="2" t="d">
        <v>2019-12-05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3" t="str">
        <f>IF(M587=People!$B$5,People!$A$5,IF(M587=People!$B$2,People!$A$2,IF(M587=People!$B$3,People!$A$3,IF(M587=People!$B$4,People!$A$4,))))</f>
        <v>Anna Andreadi</v>
      </c>
      <c r="W587" s="3" t="str">
        <f>IFERROR(VLOOKUP(B587,Returns!$A$2:$C$801,2,1), "No")</f>
        <v>Yes</v>
      </c>
    </row>
    <row r="588" spans="1:23" x14ac:dyDescent="0.2">
      <c r="A588" s="1">
        <v>587</v>
      </c>
      <c r="B588" t="s">
        <v>6484</v>
      </c>
      <c r="C588" s="2" t="d">
        <v>2017-07-03</v>
      </c>
      <c r="D588" s="2" t="d">
        <v>2017-07-09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3" t="str">
        <f>IF(M588=People!$B$5,People!$A$5,IF(M588=People!$B$2,People!$A$2,IF(M588=People!$B$3,People!$A$3,IF(M588=People!$B$4,People!$A$4,))))</f>
        <v>Cassandra Brandow</v>
      </c>
      <c r="W588" s="3" t="str">
        <f>IFERROR(VLOOKUP(B588,Returns!$A$2:$C$801,2,1), "No")</f>
        <v>Yes</v>
      </c>
    </row>
    <row r="589" spans="1:23" x14ac:dyDescent="0.2">
      <c r="A589" s="1">
        <v>588</v>
      </c>
      <c r="B589" t="s">
        <v>6484</v>
      </c>
      <c r="C589" s="2" t="d">
        <v>2017-07-03</v>
      </c>
      <c r="D589" s="2" t="d">
        <v>2017-07-09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3" t="str">
        <f>IF(M589=People!$B$5,People!$A$5,IF(M589=People!$B$2,People!$A$2,IF(M589=People!$B$3,People!$A$3,IF(M589=People!$B$4,People!$A$4,))))</f>
        <v>Cassandra Brandow</v>
      </c>
      <c r="W589" s="3" t="str">
        <f>IFERROR(VLOOKUP(B589,Returns!$A$2:$C$801,2,1), "No")</f>
        <v>Yes</v>
      </c>
    </row>
    <row r="590" spans="1:23" x14ac:dyDescent="0.2">
      <c r="A590" s="1">
        <v>589</v>
      </c>
      <c r="B590" t="s">
        <v>6215</v>
      </c>
      <c r="C590" s="2" t="d">
        <v>2018-03-20</v>
      </c>
      <c r="D590" s="2" t="d">
        <v>2018-03-24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3" t="str">
        <f>IF(M590=People!$B$5,People!$A$5,IF(M590=People!$B$2,People!$A$2,IF(M590=People!$B$3,People!$A$3,IF(M590=People!$B$4,People!$A$4,))))</f>
        <v>Anna Andreadi</v>
      </c>
      <c r="W590" s="3" t="str">
        <f>IFERROR(VLOOKUP(B590,Returns!$A$2:$C$801,2,1), "No")</f>
        <v>Yes</v>
      </c>
    </row>
    <row r="591" spans="1:23" x14ac:dyDescent="0.2">
      <c r="A591" s="1">
        <v>590</v>
      </c>
      <c r="B591" t="s">
        <v>6215</v>
      </c>
      <c r="C591" s="2" t="d">
        <v>2018-03-20</v>
      </c>
      <c r="D591" s="2" t="d">
        <v>2018-03-24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3" t="str">
        <f>IF(M591=People!$B$5,People!$A$5,IF(M591=People!$B$2,People!$A$2,IF(M591=People!$B$3,People!$A$3,IF(M591=People!$B$4,People!$A$4,))))</f>
        <v>Anna Andreadi</v>
      </c>
      <c r="W591" s="3" t="str">
        <f>IFERROR(VLOOKUP(B591,Returns!$A$2:$C$801,2,1), "No")</f>
        <v>Yes</v>
      </c>
    </row>
    <row r="592" spans="1:23" x14ac:dyDescent="0.2">
      <c r="A592" s="1">
        <v>591</v>
      </c>
      <c r="B592" t="s">
        <v>6215</v>
      </c>
      <c r="C592" s="2" t="d">
        <v>2018-03-20</v>
      </c>
      <c r="D592" s="2" t="d">
        <v>2018-03-24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3" t="str">
        <f>IF(M592=People!$B$5,People!$A$5,IF(M592=People!$B$2,People!$A$2,IF(M592=People!$B$3,People!$A$3,IF(M592=People!$B$4,People!$A$4,))))</f>
        <v>Anna Andreadi</v>
      </c>
      <c r="W592" s="3" t="str">
        <f>IFERROR(VLOOKUP(B592,Returns!$A$2:$C$801,2,1), "No")</f>
        <v>Yes</v>
      </c>
    </row>
    <row r="593" spans="1:23" x14ac:dyDescent="0.2">
      <c r="A593" s="1">
        <v>592</v>
      </c>
      <c r="B593" t="s">
        <v>6215</v>
      </c>
      <c r="C593" s="2" t="d">
        <v>2018-03-20</v>
      </c>
      <c r="D593" s="2" t="d">
        <v>2018-03-24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3" t="str">
        <f>IF(M593=People!$B$5,People!$A$5,IF(M593=People!$B$2,People!$A$2,IF(M593=People!$B$3,People!$A$3,IF(M593=People!$B$4,People!$A$4,))))</f>
        <v>Anna Andreadi</v>
      </c>
      <c r="W593" s="3" t="str">
        <f>IFERROR(VLOOKUP(B593,Returns!$A$2:$C$801,2,1), "No")</f>
        <v>Yes</v>
      </c>
    </row>
    <row r="594" spans="1:23" x14ac:dyDescent="0.2">
      <c r="A594" s="1">
        <v>593</v>
      </c>
      <c r="B594" t="s">
        <v>6485</v>
      </c>
      <c r="C594" s="2" t="d">
        <v>2016-01-09</v>
      </c>
      <c r="D594" s="2" t="d">
        <v>2016-01-13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3" t="str">
        <f>IF(M594=People!$B$5,People!$A$5,IF(M594=People!$B$2,People!$A$2,IF(M594=People!$B$3,People!$A$3,IF(M594=People!$B$4,People!$A$4,))))</f>
        <v>Kelly Williams</v>
      </c>
      <c r="W594" s="3" t="str">
        <f>IFERROR(VLOOKUP(B594,Returns!$A$2:$C$801,2,1), "No")</f>
        <v>Yes</v>
      </c>
    </row>
    <row r="595" spans="1:23" x14ac:dyDescent="0.2">
      <c r="A595" s="1">
        <v>594</v>
      </c>
      <c r="B595" t="s">
        <v>6485</v>
      </c>
      <c r="C595" s="2" t="d">
        <v>2016-01-09</v>
      </c>
      <c r="D595" s="2" t="d">
        <v>2016-01-13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3" t="str">
        <f>IF(M595=People!$B$5,People!$A$5,IF(M595=People!$B$2,People!$A$2,IF(M595=People!$B$3,People!$A$3,IF(M595=People!$B$4,People!$A$4,))))</f>
        <v>Kelly Williams</v>
      </c>
      <c r="W595" s="3" t="str">
        <f>IFERROR(VLOOKUP(B595,Returns!$A$2:$C$801,2,1), "No")</f>
        <v>Yes</v>
      </c>
    </row>
    <row r="596" spans="1:23" x14ac:dyDescent="0.2">
      <c r="A596" s="1">
        <v>595</v>
      </c>
      <c r="B596" t="s">
        <v>6486</v>
      </c>
      <c r="C596" s="2" t="d">
        <v>2016-08-08</v>
      </c>
      <c r="D596" s="2" t="d">
        <v>2016-08-15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3" t="str">
        <f>IF(M596=People!$B$5,People!$A$5,IF(M596=People!$B$2,People!$A$2,IF(M596=People!$B$3,People!$A$3,IF(M596=People!$B$4,People!$A$4,))))</f>
        <v>Anna Andreadi</v>
      </c>
      <c r="W596" s="3" t="str">
        <f>IFERROR(VLOOKUP(B596,Returns!$A$2:$C$801,2,1), "No")</f>
        <v>Yes</v>
      </c>
    </row>
    <row r="597" spans="1:23" x14ac:dyDescent="0.2">
      <c r="A597" s="1">
        <v>596</v>
      </c>
      <c r="B597" t="s">
        <v>6486</v>
      </c>
      <c r="C597" s="2" t="d">
        <v>2016-08-08</v>
      </c>
      <c r="D597" s="2" t="d">
        <v>2016-08-15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3" t="str">
        <f>IF(M597=People!$B$5,People!$A$5,IF(M597=People!$B$2,People!$A$2,IF(M597=People!$B$3,People!$A$3,IF(M597=People!$B$4,People!$A$4,))))</f>
        <v>Anna Andreadi</v>
      </c>
      <c r="W597" s="3" t="str">
        <f>IFERROR(VLOOKUP(B597,Returns!$A$2:$C$801,2,1), "No")</f>
        <v>Yes</v>
      </c>
    </row>
    <row r="598" spans="1:23" x14ac:dyDescent="0.2">
      <c r="A598" s="1">
        <v>597</v>
      </c>
      <c r="B598" t="s">
        <v>6486</v>
      </c>
      <c r="C598" s="2" t="d">
        <v>2016-08-08</v>
      </c>
      <c r="D598" s="2" t="d">
        <v>2016-08-15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3" t="str">
        <f>IF(M598=People!$B$5,People!$A$5,IF(M598=People!$B$2,People!$A$2,IF(M598=People!$B$3,People!$A$3,IF(M598=People!$B$4,People!$A$4,))))</f>
        <v>Anna Andreadi</v>
      </c>
      <c r="W598" s="3" t="str">
        <f>IFERROR(VLOOKUP(B598,Returns!$A$2:$C$801,2,1), "No")</f>
        <v>Yes</v>
      </c>
    </row>
    <row r="599" spans="1:23" x14ac:dyDescent="0.2">
      <c r="A599" s="1">
        <v>598</v>
      </c>
      <c r="B599" t="s">
        <v>6486</v>
      </c>
      <c r="C599" s="2" t="d">
        <v>2016-08-08</v>
      </c>
      <c r="D599" s="2" t="d">
        <v>2016-08-15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3" t="str">
        <f>IF(M599=People!$B$5,People!$A$5,IF(M599=People!$B$2,People!$A$2,IF(M599=People!$B$3,People!$A$3,IF(M599=People!$B$4,People!$A$4,))))</f>
        <v>Anna Andreadi</v>
      </c>
      <c r="W599" s="3" t="str">
        <f>IFERROR(VLOOKUP(B599,Returns!$A$2:$C$801,2,1), "No")</f>
        <v>Yes</v>
      </c>
    </row>
    <row r="600" spans="1:23" x14ac:dyDescent="0.2">
      <c r="A600" s="1">
        <v>599</v>
      </c>
      <c r="B600" t="s">
        <v>6487</v>
      </c>
      <c r="C600" s="2" t="d">
        <v>2018-07-14</v>
      </c>
      <c r="D600" s="2" t="d">
        <v>2018-07-16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3" t="str">
        <f>IF(M600=People!$B$5,People!$A$5,IF(M600=People!$B$2,People!$A$2,IF(M600=People!$B$3,People!$A$3,IF(M600=People!$B$4,People!$A$4,))))</f>
        <v>Chuck Magee</v>
      </c>
      <c r="W600" s="3" t="str">
        <f>IFERROR(VLOOKUP(B600,Returns!$A$2:$C$801,2,1), "No")</f>
        <v>Yes</v>
      </c>
    </row>
    <row r="601" spans="1:23" x14ac:dyDescent="0.2">
      <c r="A601" s="1">
        <v>600</v>
      </c>
      <c r="B601" t="s">
        <v>6488</v>
      </c>
      <c r="C601" s="2" t="d">
        <v>2018-07-16</v>
      </c>
      <c r="D601" s="2" t="d">
        <v>2018-07-21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3" t="str">
        <f>IF(M601=People!$B$5,People!$A$5,IF(M601=People!$B$2,People!$A$2,IF(M601=People!$B$3,People!$A$3,IF(M601=People!$B$4,People!$A$4,))))</f>
        <v>Chuck Magee</v>
      </c>
      <c r="W601" s="3" t="str">
        <f>IFERROR(VLOOKUP(B601,Returns!$A$2:$C$801,2,1), "No")</f>
        <v>Yes</v>
      </c>
    </row>
    <row r="602" spans="1:23" x14ac:dyDescent="0.2">
      <c r="A602" s="1">
        <v>601</v>
      </c>
      <c r="B602" t="s">
        <v>6488</v>
      </c>
      <c r="C602" s="2" t="d">
        <v>2018-07-16</v>
      </c>
      <c r="D602" s="2" t="d">
        <v>2018-07-21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3" t="str">
        <f>IF(M602=People!$B$5,People!$A$5,IF(M602=People!$B$2,People!$A$2,IF(M602=People!$B$3,People!$A$3,IF(M602=People!$B$4,People!$A$4,))))</f>
        <v>Chuck Magee</v>
      </c>
      <c r="W602" s="3" t="str">
        <f>IFERROR(VLOOKUP(B602,Returns!$A$2:$C$801,2,1), "No")</f>
        <v>Yes</v>
      </c>
    </row>
    <row r="603" spans="1:23" x14ac:dyDescent="0.2">
      <c r="A603" s="1">
        <v>602</v>
      </c>
      <c r="B603" t="s">
        <v>6488</v>
      </c>
      <c r="C603" s="2" t="d">
        <v>2018-07-16</v>
      </c>
      <c r="D603" s="2" t="d">
        <v>2018-07-21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3" t="str">
        <f>IF(M603=People!$B$5,People!$A$5,IF(M603=People!$B$2,People!$A$2,IF(M603=People!$B$3,People!$A$3,IF(M603=People!$B$4,People!$A$4,))))</f>
        <v>Chuck Magee</v>
      </c>
      <c r="W603" s="3" t="str">
        <f>IFERROR(VLOOKUP(B603,Returns!$A$2:$C$801,2,1), "No")</f>
        <v>Yes</v>
      </c>
    </row>
    <row r="604" spans="1:23" x14ac:dyDescent="0.2">
      <c r="A604" s="1">
        <v>603</v>
      </c>
      <c r="B604" t="s">
        <v>6489</v>
      </c>
      <c r="C604" s="2" t="d">
        <v>2016-03-15</v>
      </c>
      <c r="D604" s="2" t="d">
        <v>2016-03-19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3" t="str">
        <f>IF(M604=People!$B$5,People!$A$5,IF(M604=People!$B$2,People!$A$2,IF(M604=People!$B$3,People!$A$3,IF(M604=People!$B$4,People!$A$4,))))</f>
        <v>Cassandra Brandow</v>
      </c>
      <c r="W604" s="3" t="str">
        <f>IFERROR(VLOOKUP(B604,Returns!$A$2:$C$801,2,1), "No")</f>
        <v>Yes</v>
      </c>
    </row>
    <row r="605" spans="1:23" x14ac:dyDescent="0.2">
      <c r="A605" s="1">
        <v>604</v>
      </c>
      <c r="B605" t="s">
        <v>6489</v>
      </c>
      <c r="C605" s="2" t="d">
        <v>2016-03-15</v>
      </c>
      <c r="D605" s="2" t="d">
        <v>2016-03-19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3" t="str">
        <f>IF(M605=People!$B$5,People!$A$5,IF(M605=People!$B$2,People!$A$2,IF(M605=People!$B$3,People!$A$3,IF(M605=People!$B$4,People!$A$4,))))</f>
        <v>Cassandra Brandow</v>
      </c>
      <c r="W605" s="3" t="str">
        <f>IFERROR(VLOOKUP(B605,Returns!$A$2:$C$801,2,1), "No")</f>
        <v>Yes</v>
      </c>
    </row>
    <row r="606" spans="1:23" x14ac:dyDescent="0.2">
      <c r="A606" s="1">
        <v>605</v>
      </c>
      <c r="B606" t="s">
        <v>6489</v>
      </c>
      <c r="C606" s="2" t="d">
        <v>2016-03-15</v>
      </c>
      <c r="D606" s="2" t="d">
        <v>2016-03-19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3" t="str">
        <f>IF(M606=People!$B$5,People!$A$5,IF(M606=People!$B$2,People!$A$2,IF(M606=People!$B$3,People!$A$3,IF(M606=People!$B$4,People!$A$4,))))</f>
        <v>Cassandra Brandow</v>
      </c>
      <c r="W606" s="3" t="str">
        <f>IFERROR(VLOOKUP(B606,Returns!$A$2:$C$801,2,1), "No")</f>
        <v>Yes</v>
      </c>
    </row>
    <row r="607" spans="1:23" x14ac:dyDescent="0.2">
      <c r="A607" s="1">
        <v>606</v>
      </c>
      <c r="B607" t="s">
        <v>6489</v>
      </c>
      <c r="C607" s="2" t="d">
        <v>2016-03-15</v>
      </c>
      <c r="D607" s="2" t="d">
        <v>2016-03-19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3" t="str">
        <f>IF(M607=People!$B$5,People!$A$5,IF(M607=People!$B$2,People!$A$2,IF(M607=People!$B$3,People!$A$3,IF(M607=People!$B$4,People!$A$4,))))</f>
        <v>Cassandra Brandow</v>
      </c>
      <c r="W607" s="3" t="str">
        <f>IFERROR(VLOOKUP(B607,Returns!$A$2:$C$801,2,1), "No")</f>
        <v>Yes</v>
      </c>
    </row>
    <row r="608" spans="1:23" x14ac:dyDescent="0.2">
      <c r="A608" s="1">
        <v>607</v>
      </c>
      <c r="B608" t="s">
        <v>6489</v>
      </c>
      <c r="C608" s="2" t="d">
        <v>2016-03-15</v>
      </c>
      <c r="D608" s="2" t="d">
        <v>2016-03-19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3" t="str">
        <f>IF(M608=People!$B$5,People!$A$5,IF(M608=People!$B$2,People!$A$2,IF(M608=People!$B$3,People!$A$3,IF(M608=People!$B$4,People!$A$4,))))</f>
        <v>Cassandra Brandow</v>
      </c>
      <c r="W608" s="3" t="str">
        <f>IFERROR(VLOOKUP(B608,Returns!$A$2:$C$801,2,1), "No")</f>
        <v>Yes</v>
      </c>
    </row>
    <row r="609" spans="1:23" x14ac:dyDescent="0.2">
      <c r="A609" s="1">
        <v>608</v>
      </c>
      <c r="B609" t="s">
        <v>6490</v>
      </c>
      <c r="C609" s="2" t="d">
        <v>2016-05-23</v>
      </c>
      <c r="D609" s="2" t="d">
        <v>2016-05-27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3" t="str">
        <f>IF(M609=People!$B$5,People!$A$5,IF(M609=People!$B$2,People!$A$2,IF(M609=People!$B$3,People!$A$3,IF(M609=People!$B$4,People!$A$4,))))</f>
        <v>Chuck Magee</v>
      </c>
      <c r="W609" s="3" t="str">
        <f>IFERROR(VLOOKUP(B609,Returns!$A$2:$C$801,2,1), "No")</f>
        <v>Yes</v>
      </c>
    </row>
    <row r="610" spans="1:23" x14ac:dyDescent="0.2">
      <c r="A610" s="1">
        <v>609</v>
      </c>
      <c r="B610" t="s">
        <v>6490</v>
      </c>
      <c r="C610" s="2" t="d">
        <v>2016-05-23</v>
      </c>
      <c r="D610" s="2" t="d">
        <v>2016-05-27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3" t="str">
        <f>IF(M610=People!$B$5,People!$A$5,IF(M610=People!$B$2,People!$A$2,IF(M610=People!$B$3,People!$A$3,IF(M610=People!$B$4,People!$A$4,))))</f>
        <v>Chuck Magee</v>
      </c>
      <c r="W610" s="3" t="str">
        <f>IFERROR(VLOOKUP(B610,Returns!$A$2:$C$801,2,1), "No")</f>
        <v>Yes</v>
      </c>
    </row>
    <row r="611" spans="1:23" x14ac:dyDescent="0.2">
      <c r="A611" s="1">
        <v>610</v>
      </c>
      <c r="B611" t="s">
        <v>6490</v>
      </c>
      <c r="C611" s="2" t="d">
        <v>2016-05-23</v>
      </c>
      <c r="D611" s="2" t="d">
        <v>2016-05-27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3" t="str">
        <f>IF(M611=People!$B$5,People!$A$5,IF(M611=People!$B$2,People!$A$2,IF(M611=People!$B$3,People!$A$3,IF(M611=People!$B$4,People!$A$4,))))</f>
        <v>Chuck Magee</v>
      </c>
      <c r="W611" s="3" t="str">
        <f>IFERROR(VLOOKUP(B611,Returns!$A$2:$C$801,2,1), "No")</f>
        <v>Yes</v>
      </c>
    </row>
    <row r="612" spans="1:23" x14ac:dyDescent="0.2">
      <c r="A612" s="1">
        <v>611</v>
      </c>
      <c r="B612" t="s">
        <v>6491</v>
      </c>
      <c r="C612" s="2" t="d">
        <v>2018-04-28</v>
      </c>
      <c r="D612" s="2" t="d">
        <v>2018-05-01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3" t="str">
        <f>IF(M612=People!$B$5,People!$A$5,IF(M612=People!$B$2,People!$A$2,IF(M612=People!$B$3,People!$A$3,IF(M612=People!$B$4,People!$A$4,))))</f>
        <v>Kelly Williams</v>
      </c>
      <c r="W612" s="3" t="str">
        <f>IFERROR(VLOOKUP(B612,Returns!$A$2:$C$801,2,1), "No")</f>
        <v>Yes</v>
      </c>
    </row>
    <row r="613" spans="1:23" x14ac:dyDescent="0.2">
      <c r="A613" s="1">
        <v>612</v>
      </c>
      <c r="B613" t="s">
        <v>6491</v>
      </c>
      <c r="C613" s="2" t="d">
        <v>2018-04-28</v>
      </c>
      <c r="D613" s="2" t="d">
        <v>2018-05-01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3" t="str">
        <f>IF(M613=People!$B$5,People!$A$5,IF(M613=People!$B$2,People!$A$2,IF(M613=People!$B$3,People!$A$3,IF(M613=People!$B$4,People!$A$4,))))</f>
        <v>Kelly Williams</v>
      </c>
      <c r="W613" s="3" t="str">
        <f>IFERROR(VLOOKUP(B613,Returns!$A$2:$C$801,2,1), "No")</f>
        <v>Yes</v>
      </c>
    </row>
    <row r="614" spans="1:23" x14ac:dyDescent="0.2">
      <c r="A614" s="1">
        <v>613</v>
      </c>
      <c r="B614" t="s">
        <v>6492</v>
      </c>
      <c r="C614" s="2" t="d">
        <v>2018-09-11</v>
      </c>
      <c r="D614" s="2" t="d">
        <v>2018-09-13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3" t="str">
        <f>IF(M614=People!$B$5,People!$A$5,IF(M614=People!$B$2,People!$A$2,IF(M614=People!$B$3,People!$A$3,IF(M614=People!$B$4,People!$A$4,))))</f>
        <v>Chuck Magee</v>
      </c>
      <c r="W614" s="3" t="str">
        <f>IFERROR(VLOOKUP(B614,Returns!$A$2:$C$801,2,1), "No")</f>
        <v>Yes</v>
      </c>
    </row>
    <row r="615" spans="1:23" x14ac:dyDescent="0.2">
      <c r="A615" s="1">
        <v>614</v>
      </c>
      <c r="B615" t="s">
        <v>6492</v>
      </c>
      <c r="C615" s="2" t="d">
        <v>2018-09-11</v>
      </c>
      <c r="D615" s="2" t="d">
        <v>2018-09-13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3" t="str">
        <f>IF(M615=People!$B$5,People!$A$5,IF(M615=People!$B$2,People!$A$2,IF(M615=People!$B$3,People!$A$3,IF(M615=People!$B$4,People!$A$4,))))</f>
        <v>Chuck Magee</v>
      </c>
      <c r="W615" s="3" t="str">
        <f>IFERROR(VLOOKUP(B615,Returns!$A$2:$C$801,2,1), "No")</f>
        <v>Yes</v>
      </c>
    </row>
    <row r="616" spans="1:23" x14ac:dyDescent="0.2">
      <c r="A616" s="1">
        <v>615</v>
      </c>
      <c r="B616" t="s">
        <v>6493</v>
      </c>
      <c r="C616" s="2" t="d">
        <v>2019-11-14</v>
      </c>
      <c r="D616" s="2" t="d">
        <v>2019-11-17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3" t="str">
        <f>IF(M616=People!$B$5,People!$A$5,IF(M616=People!$B$2,People!$A$2,IF(M616=People!$B$3,People!$A$3,IF(M616=People!$B$4,People!$A$4,))))</f>
        <v>Chuck Magee</v>
      </c>
      <c r="W616" s="3" t="str">
        <f>IFERROR(VLOOKUP(B616,Returns!$A$2:$C$801,2,1), "No")</f>
        <v>Yes</v>
      </c>
    </row>
    <row r="617" spans="1:23" x14ac:dyDescent="0.2">
      <c r="A617" s="1">
        <v>616</v>
      </c>
      <c r="B617" t="s">
        <v>6493</v>
      </c>
      <c r="C617" s="2" t="d">
        <v>2019-11-14</v>
      </c>
      <c r="D617" s="2" t="d">
        <v>2019-11-17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3" t="str">
        <f>IF(M617=People!$B$5,People!$A$5,IF(M617=People!$B$2,People!$A$2,IF(M617=People!$B$3,People!$A$3,IF(M617=People!$B$4,People!$A$4,))))</f>
        <v>Chuck Magee</v>
      </c>
      <c r="W617" s="3" t="str">
        <f>IFERROR(VLOOKUP(B617,Returns!$A$2:$C$801,2,1), "No")</f>
        <v>Yes</v>
      </c>
    </row>
    <row r="618" spans="1:23" x14ac:dyDescent="0.2">
      <c r="A618" s="1">
        <v>617</v>
      </c>
      <c r="B618" t="s">
        <v>6494</v>
      </c>
      <c r="C618" s="2" t="d">
        <v>2019-08-18</v>
      </c>
      <c r="D618" s="2" t="d">
        <v>2019-08-23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3" t="str">
        <f>IF(M618=People!$B$5,People!$A$5,IF(M618=People!$B$2,People!$A$2,IF(M618=People!$B$3,People!$A$3,IF(M618=People!$B$4,People!$A$4,))))</f>
        <v>Chuck Magee</v>
      </c>
      <c r="W618" s="3" t="str">
        <f>IFERROR(VLOOKUP(B618,Returns!$A$2:$C$801,2,1), "No")</f>
        <v>Yes</v>
      </c>
    </row>
    <row r="619" spans="1:23" x14ac:dyDescent="0.2">
      <c r="A619" s="1">
        <v>618</v>
      </c>
      <c r="B619" t="s">
        <v>6494</v>
      </c>
      <c r="C619" s="2" t="d">
        <v>2019-08-18</v>
      </c>
      <c r="D619" s="2" t="d">
        <v>2019-08-23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3" t="str">
        <f>IF(M619=People!$B$5,People!$A$5,IF(M619=People!$B$2,People!$A$2,IF(M619=People!$B$3,People!$A$3,IF(M619=People!$B$4,People!$A$4,))))</f>
        <v>Chuck Magee</v>
      </c>
      <c r="W619" s="3" t="str">
        <f>IFERROR(VLOOKUP(B619,Returns!$A$2:$C$801,2,1), "No")</f>
        <v>Yes</v>
      </c>
    </row>
    <row r="620" spans="1:23" x14ac:dyDescent="0.2">
      <c r="A620" s="1">
        <v>619</v>
      </c>
      <c r="B620" t="s">
        <v>6494</v>
      </c>
      <c r="C620" s="2" t="d">
        <v>2019-08-18</v>
      </c>
      <c r="D620" s="2" t="d">
        <v>2019-08-23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3" t="str">
        <f>IF(M620=People!$B$5,People!$A$5,IF(M620=People!$B$2,People!$A$2,IF(M620=People!$B$3,People!$A$3,IF(M620=People!$B$4,People!$A$4,))))</f>
        <v>Chuck Magee</v>
      </c>
      <c r="W620" s="3" t="str">
        <f>IFERROR(VLOOKUP(B620,Returns!$A$2:$C$801,2,1), "No")</f>
        <v>Yes</v>
      </c>
    </row>
    <row r="621" spans="1:23" x14ac:dyDescent="0.2">
      <c r="A621" s="1">
        <v>620</v>
      </c>
      <c r="B621" t="s">
        <v>6494</v>
      </c>
      <c r="C621" s="2" t="d">
        <v>2019-08-18</v>
      </c>
      <c r="D621" s="2" t="d">
        <v>2019-08-23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3" t="str">
        <f>IF(M621=People!$B$5,People!$A$5,IF(M621=People!$B$2,People!$A$2,IF(M621=People!$B$3,People!$A$3,IF(M621=People!$B$4,People!$A$4,))))</f>
        <v>Chuck Magee</v>
      </c>
      <c r="W621" s="3" t="str">
        <f>IFERROR(VLOOKUP(B621,Returns!$A$2:$C$801,2,1), "No")</f>
        <v>Yes</v>
      </c>
    </row>
    <row r="622" spans="1:23" x14ac:dyDescent="0.2">
      <c r="A622" s="1">
        <v>621</v>
      </c>
      <c r="B622" t="s">
        <v>6494</v>
      </c>
      <c r="C622" s="2" t="d">
        <v>2019-08-18</v>
      </c>
      <c r="D622" s="2" t="d">
        <v>2019-08-23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3" t="str">
        <f>IF(M622=People!$B$5,People!$A$5,IF(M622=People!$B$2,People!$A$2,IF(M622=People!$B$3,People!$A$3,IF(M622=People!$B$4,People!$A$4,))))</f>
        <v>Chuck Magee</v>
      </c>
      <c r="W622" s="3" t="str">
        <f>IFERROR(VLOOKUP(B622,Returns!$A$2:$C$801,2,1), "No")</f>
        <v>Yes</v>
      </c>
    </row>
    <row r="623" spans="1:23" x14ac:dyDescent="0.2">
      <c r="A623" s="1">
        <v>622</v>
      </c>
      <c r="B623" t="s">
        <v>6495</v>
      </c>
      <c r="C623" s="2" t="d">
        <v>2016-12-26</v>
      </c>
      <c r="D623" s="2" t="d">
        <v>2016-12-31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3" t="str">
        <f>IF(M623=People!$B$5,People!$A$5,IF(M623=People!$B$2,People!$A$2,IF(M623=People!$B$3,People!$A$3,IF(M623=People!$B$4,People!$A$4,))))</f>
        <v>Kelly Williams</v>
      </c>
      <c r="W623" s="3" t="str">
        <f>IFERROR(VLOOKUP(B623,Returns!$A$2:$C$801,2,1), "No")</f>
        <v>Yes</v>
      </c>
    </row>
    <row r="624" spans="1:23" x14ac:dyDescent="0.2">
      <c r="A624" s="1">
        <v>623</v>
      </c>
      <c r="B624" t="s">
        <v>6496</v>
      </c>
      <c r="C624" s="2" t="d">
        <v>2017-11-29</v>
      </c>
      <c r="D624" s="2" t="d">
        <v>2017-12-03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3" t="str">
        <f>IF(M624=People!$B$5,People!$A$5,IF(M624=People!$B$2,People!$A$2,IF(M624=People!$B$3,People!$A$3,IF(M624=People!$B$4,People!$A$4,))))</f>
        <v>Kelly Williams</v>
      </c>
      <c r="W624" s="3" t="str">
        <f>IFERROR(VLOOKUP(B624,Returns!$A$2:$C$801,2,1), "No")</f>
        <v>Yes</v>
      </c>
    </row>
    <row r="625" spans="1:23" x14ac:dyDescent="0.2">
      <c r="A625" s="1">
        <v>624</v>
      </c>
      <c r="B625" t="s">
        <v>6496</v>
      </c>
      <c r="C625" s="2" t="d">
        <v>2017-11-29</v>
      </c>
      <c r="D625" s="2" t="d">
        <v>2017-12-03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3" t="str">
        <f>IF(M625=People!$B$5,People!$A$5,IF(M625=People!$B$2,People!$A$2,IF(M625=People!$B$3,People!$A$3,IF(M625=People!$B$4,People!$A$4,))))</f>
        <v>Kelly Williams</v>
      </c>
      <c r="W625" s="3" t="str">
        <f>IFERROR(VLOOKUP(B625,Returns!$A$2:$C$801,2,1), "No")</f>
        <v>Yes</v>
      </c>
    </row>
    <row r="626" spans="1:23" x14ac:dyDescent="0.2">
      <c r="A626" s="1">
        <v>625</v>
      </c>
      <c r="B626" t="s">
        <v>6496</v>
      </c>
      <c r="C626" s="2" t="d">
        <v>2017-11-29</v>
      </c>
      <c r="D626" s="2" t="d">
        <v>2017-12-03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3" t="str">
        <f>IF(M626=People!$B$5,People!$A$5,IF(M626=People!$B$2,People!$A$2,IF(M626=People!$B$3,People!$A$3,IF(M626=People!$B$4,People!$A$4,))))</f>
        <v>Kelly Williams</v>
      </c>
      <c r="W626" s="3" t="str">
        <f>IFERROR(VLOOKUP(B626,Returns!$A$2:$C$801,2,1), "No")</f>
        <v>Yes</v>
      </c>
    </row>
    <row r="627" spans="1:23" x14ac:dyDescent="0.2">
      <c r="A627" s="1">
        <v>626</v>
      </c>
      <c r="B627" t="s">
        <v>6496</v>
      </c>
      <c r="C627" s="2" t="d">
        <v>2017-11-29</v>
      </c>
      <c r="D627" s="2" t="d">
        <v>2017-12-03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3" t="str">
        <f>IF(M627=People!$B$5,People!$A$5,IF(M627=People!$B$2,People!$A$2,IF(M627=People!$B$3,People!$A$3,IF(M627=People!$B$4,People!$A$4,))))</f>
        <v>Kelly Williams</v>
      </c>
      <c r="W627" s="3" t="str">
        <f>IFERROR(VLOOKUP(B627,Returns!$A$2:$C$801,2,1), "No")</f>
        <v>Yes</v>
      </c>
    </row>
    <row r="628" spans="1:23" x14ac:dyDescent="0.2">
      <c r="A628" s="1">
        <v>627</v>
      </c>
      <c r="B628" t="s">
        <v>6497</v>
      </c>
      <c r="C628" s="2" t="d">
        <v>2019-09-15</v>
      </c>
      <c r="D628" s="2" t="d">
        <v>2019-09-19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3" t="str">
        <f>IF(M628=People!$B$5,People!$A$5,IF(M628=People!$B$2,People!$A$2,IF(M628=People!$B$3,People!$A$3,IF(M628=People!$B$4,People!$A$4,))))</f>
        <v>Chuck Magee</v>
      </c>
      <c r="W628" s="3" t="str">
        <f>IFERROR(VLOOKUP(B628,Returns!$A$2:$C$801,2,1), "No")</f>
        <v>Yes</v>
      </c>
    </row>
    <row r="629" spans="1:23" x14ac:dyDescent="0.2">
      <c r="A629" s="1">
        <v>628</v>
      </c>
      <c r="B629" t="s">
        <v>6498</v>
      </c>
      <c r="C629" s="2" t="d">
        <v>2019-05-19</v>
      </c>
      <c r="D629" s="2" t="d">
        <v>2019-05-23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3" t="str">
        <f>IF(M629=People!$B$5,People!$A$5,IF(M629=People!$B$2,People!$A$2,IF(M629=People!$B$3,People!$A$3,IF(M629=People!$B$4,People!$A$4,))))</f>
        <v>Anna Andreadi</v>
      </c>
      <c r="W629" s="3" t="str">
        <f>IFERROR(VLOOKUP(B629,Returns!$A$2:$C$801,2,1), "No")</f>
        <v>Yes</v>
      </c>
    </row>
    <row r="630" spans="1:23" x14ac:dyDescent="0.2">
      <c r="A630" s="1">
        <v>629</v>
      </c>
      <c r="B630" t="s">
        <v>6499</v>
      </c>
      <c r="C630" s="2" t="d">
        <v>2019-12-17</v>
      </c>
      <c r="D630" s="2" t="d">
        <v>2019-12-21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3" t="str">
        <f>IF(M630=People!$B$5,People!$A$5,IF(M630=People!$B$2,People!$A$2,IF(M630=People!$B$3,People!$A$3,IF(M630=People!$B$4,People!$A$4,))))</f>
        <v>Anna Andreadi</v>
      </c>
      <c r="W630" s="3" t="str">
        <f>IFERROR(VLOOKUP(B630,Returns!$A$2:$C$801,2,1), "No")</f>
        <v>Yes</v>
      </c>
    </row>
    <row r="631" spans="1:23" x14ac:dyDescent="0.2">
      <c r="A631" s="1">
        <v>630</v>
      </c>
      <c r="B631" t="s">
        <v>6499</v>
      </c>
      <c r="C631" s="2" t="d">
        <v>2019-12-17</v>
      </c>
      <c r="D631" s="2" t="d">
        <v>2019-12-21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3" t="str">
        <f>IF(M631=People!$B$5,People!$A$5,IF(M631=People!$B$2,People!$A$2,IF(M631=People!$B$3,People!$A$3,IF(M631=People!$B$4,People!$A$4,))))</f>
        <v>Anna Andreadi</v>
      </c>
      <c r="W631" s="3" t="str">
        <f>IFERROR(VLOOKUP(B631,Returns!$A$2:$C$801,2,1), "No")</f>
        <v>Yes</v>
      </c>
    </row>
    <row r="632" spans="1:23" x14ac:dyDescent="0.2">
      <c r="A632" s="1">
        <v>631</v>
      </c>
      <c r="B632" t="s">
        <v>6209</v>
      </c>
      <c r="C632" s="2" t="d">
        <v>2018-12-11</v>
      </c>
      <c r="D632" s="2" t="d">
        <v>2018-12-13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3" t="str">
        <f>IF(M632=People!$B$5,People!$A$5,IF(M632=People!$B$2,People!$A$2,IF(M632=People!$B$3,People!$A$3,IF(M632=People!$B$4,People!$A$4,))))</f>
        <v>Anna Andreadi</v>
      </c>
      <c r="W632" s="3" t="str">
        <f>IFERROR(VLOOKUP(B632,Returns!$A$2:$C$801,2,1), "No")</f>
        <v>Yes</v>
      </c>
    </row>
    <row r="633" spans="1:23" x14ac:dyDescent="0.2">
      <c r="A633" s="1">
        <v>632</v>
      </c>
      <c r="B633" t="s">
        <v>6209</v>
      </c>
      <c r="C633" s="2" t="d">
        <v>2018-12-11</v>
      </c>
      <c r="D633" s="2" t="d">
        <v>2018-12-13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3" t="str">
        <f>IF(M633=People!$B$5,People!$A$5,IF(M633=People!$B$2,People!$A$2,IF(M633=People!$B$3,People!$A$3,IF(M633=People!$B$4,People!$A$4,))))</f>
        <v>Anna Andreadi</v>
      </c>
      <c r="W633" s="3" t="str">
        <f>IFERROR(VLOOKUP(B633,Returns!$A$2:$C$801,2,1), "No")</f>
        <v>Yes</v>
      </c>
    </row>
    <row r="634" spans="1:23" x14ac:dyDescent="0.2">
      <c r="A634" s="1">
        <v>633</v>
      </c>
      <c r="B634" t="s">
        <v>6209</v>
      </c>
      <c r="C634" s="2" t="d">
        <v>2018-12-11</v>
      </c>
      <c r="D634" s="2" t="d">
        <v>2018-12-13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3" t="str">
        <f>IF(M634=People!$B$5,People!$A$5,IF(M634=People!$B$2,People!$A$2,IF(M634=People!$B$3,People!$A$3,IF(M634=People!$B$4,People!$A$4,))))</f>
        <v>Anna Andreadi</v>
      </c>
      <c r="W634" s="3" t="str">
        <f>IFERROR(VLOOKUP(B634,Returns!$A$2:$C$801,2,1), "No")</f>
        <v>Yes</v>
      </c>
    </row>
    <row r="635" spans="1:23" x14ac:dyDescent="0.2">
      <c r="A635" s="1">
        <v>634</v>
      </c>
      <c r="B635" t="s">
        <v>6500</v>
      </c>
      <c r="C635" s="2" t="d">
        <v>2019-09-24</v>
      </c>
      <c r="D635" s="2" t="d">
        <v>2019-09-26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3" t="str">
        <f>IF(M635=People!$B$5,People!$A$5,IF(M635=People!$B$2,People!$A$2,IF(M635=People!$B$3,People!$A$3,IF(M635=People!$B$4,People!$A$4,))))</f>
        <v>Cassandra Brandow</v>
      </c>
      <c r="W635" s="3" t="str">
        <f>IFERROR(VLOOKUP(B635,Returns!$A$2:$C$801,2,1), "No")</f>
        <v>Yes</v>
      </c>
    </row>
    <row r="636" spans="1:23" x14ac:dyDescent="0.2">
      <c r="A636" s="1">
        <v>635</v>
      </c>
      <c r="B636" t="s">
        <v>6500</v>
      </c>
      <c r="C636" s="2" t="d">
        <v>2019-09-24</v>
      </c>
      <c r="D636" s="2" t="d">
        <v>2019-09-26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3" t="str">
        <f>IF(M636=People!$B$5,People!$A$5,IF(M636=People!$B$2,People!$A$2,IF(M636=People!$B$3,People!$A$3,IF(M636=People!$B$4,People!$A$4,))))</f>
        <v>Cassandra Brandow</v>
      </c>
      <c r="W636" s="3" t="str">
        <f>IFERROR(VLOOKUP(B636,Returns!$A$2:$C$801,2,1), "No")</f>
        <v>Yes</v>
      </c>
    </row>
    <row r="637" spans="1:23" x14ac:dyDescent="0.2">
      <c r="A637" s="1">
        <v>636</v>
      </c>
      <c r="B637" t="s">
        <v>6501</v>
      </c>
      <c r="C637" s="2" t="d">
        <v>2017-10-04</v>
      </c>
      <c r="D637" s="2" t="d">
        <v>2017-10-09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3" t="str">
        <f>IF(M637=People!$B$5,People!$A$5,IF(M637=People!$B$2,People!$A$2,IF(M637=People!$B$3,People!$A$3,IF(M637=People!$B$4,People!$A$4,))))</f>
        <v>Cassandra Brandow</v>
      </c>
      <c r="W637" s="3" t="str">
        <f>IFERROR(VLOOKUP(B637,Returns!$A$2:$C$801,2,1), "No")</f>
        <v>Yes</v>
      </c>
    </row>
    <row r="638" spans="1:23" x14ac:dyDescent="0.2">
      <c r="A638" s="1">
        <v>637</v>
      </c>
      <c r="B638" t="s">
        <v>6502</v>
      </c>
      <c r="C638" s="2" t="d">
        <v>2018-08-15</v>
      </c>
      <c r="D638" s="2" t="d">
        <v>2018-08-21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3" t="str">
        <f>IF(M638=People!$B$5,People!$A$5,IF(M638=People!$B$2,People!$A$2,IF(M638=People!$B$3,People!$A$3,IF(M638=People!$B$4,People!$A$4,))))</f>
        <v>Anna Andreadi</v>
      </c>
      <c r="W638" s="3" t="str">
        <f>IFERROR(VLOOKUP(B638,Returns!$A$2:$C$801,2,1), "No")</f>
        <v>Yes</v>
      </c>
    </row>
    <row r="639" spans="1:23" x14ac:dyDescent="0.2">
      <c r="A639" s="1">
        <v>638</v>
      </c>
      <c r="B639" t="s">
        <v>6502</v>
      </c>
      <c r="C639" s="2" t="d">
        <v>2018-08-15</v>
      </c>
      <c r="D639" s="2" t="d">
        <v>2018-08-21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3" t="str">
        <f>IF(M639=People!$B$5,People!$A$5,IF(M639=People!$B$2,People!$A$2,IF(M639=People!$B$3,People!$A$3,IF(M639=People!$B$4,People!$A$4,))))</f>
        <v>Anna Andreadi</v>
      </c>
      <c r="W639" s="3" t="str">
        <f>IFERROR(VLOOKUP(B639,Returns!$A$2:$C$801,2,1), "No")</f>
        <v>Yes</v>
      </c>
    </row>
    <row r="640" spans="1:23" x14ac:dyDescent="0.2">
      <c r="A640" s="1">
        <v>639</v>
      </c>
      <c r="B640" t="s">
        <v>6046</v>
      </c>
      <c r="C640" s="2" t="d">
        <v>2018-05-20</v>
      </c>
      <c r="D640" s="2" t="d">
        <v>2018-05-25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3" t="str">
        <f>IF(M640=People!$B$5,People!$A$5,IF(M640=People!$B$2,People!$A$2,IF(M640=People!$B$3,People!$A$3,IF(M640=People!$B$4,People!$A$4,))))</f>
        <v>Anna Andreadi</v>
      </c>
      <c r="W640" s="3" t="str">
        <f>IFERROR(VLOOKUP(B640,Returns!$A$2:$C$801,2,1), "No")</f>
        <v>Yes</v>
      </c>
    </row>
    <row r="641" spans="1:23" x14ac:dyDescent="0.2">
      <c r="A641" s="1">
        <v>640</v>
      </c>
      <c r="B641" t="s">
        <v>6046</v>
      </c>
      <c r="C641" s="2" t="d">
        <v>2018-05-20</v>
      </c>
      <c r="D641" s="2" t="d">
        <v>2018-05-25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3" t="str">
        <f>IF(M641=People!$B$5,People!$A$5,IF(M641=People!$B$2,People!$A$2,IF(M641=People!$B$3,People!$A$3,IF(M641=People!$B$4,People!$A$4,))))</f>
        <v>Anna Andreadi</v>
      </c>
      <c r="W641" s="3" t="str">
        <f>IFERROR(VLOOKUP(B641,Returns!$A$2:$C$801,2,1), "No")</f>
        <v>Yes</v>
      </c>
    </row>
    <row r="642" spans="1:23" x14ac:dyDescent="0.2">
      <c r="A642" s="1">
        <v>641</v>
      </c>
      <c r="B642" t="s">
        <v>6503</v>
      </c>
      <c r="C642" s="2" t="d">
        <v>2018-12-18</v>
      </c>
      <c r="D642" s="2" t="d">
        <v>2018-12-22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3" t="str">
        <f>IF(M642=People!$B$5,People!$A$5,IF(M642=People!$B$2,People!$A$2,IF(M642=People!$B$3,People!$A$3,IF(M642=People!$B$4,People!$A$4,))))</f>
        <v>Kelly Williams</v>
      </c>
      <c r="W642" s="3" t="str">
        <f>IFERROR(VLOOKUP(B642,Returns!$A$2:$C$801,2,1), "No")</f>
        <v>Yes</v>
      </c>
    </row>
    <row r="643" spans="1:23" x14ac:dyDescent="0.2">
      <c r="A643" s="1">
        <v>642</v>
      </c>
      <c r="B643" t="s">
        <v>6504</v>
      </c>
      <c r="C643" s="2" t="d">
        <v>2019-07-30</v>
      </c>
      <c r="D643" s="2" t="d">
        <v>2019-08-03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3" t="str">
        <f>IF(M643=People!$B$5,People!$A$5,IF(M643=People!$B$2,People!$A$2,IF(M643=People!$B$3,People!$A$3,IF(M643=People!$B$4,People!$A$4,))))</f>
        <v>Anna Andreadi</v>
      </c>
      <c r="W643" s="3" t="str">
        <f>IFERROR(VLOOKUP(B643,Returns!$A$2:$C$801,2,1), "No")</f>
        <v>Yes</v>
      </c>
    </row>
    <row r="644" spans="1:23" x14ac:dyDescent="0.2">
      <c r="A644" s="1">
        <v>643</v>
      </c>
      <c r="B644" t="s">
        <v>6504</v>
      </c>
      <c r="C644" s="2" t="d">
        <v>2019-07-30</v>
      </c>
      <c r="D644" s="2" t="d">
        <v>2019-08-03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3" t="str">
        <f>IF(M644=People!$B$5,People!$A$5,IF(M644=People!$B$2,People!$A$2,IF(M644=People!$B$3,People!$A$3,IF(M644=People!$B$4,People!$A$4,))))</f>
        <v>Anna Andreadi</v>
      </c>
      <c r="W644" s="3" t="str">
        <f>IFERROR(VLOOKUP(B644,Returns!$A$2:$C$801,2,1), "No")</f>
        <v>Yes</v>
      </c>
    </row>
    <row r="645" spans="1:23" x14ac:dyDescent="0.2">
      <c r="A645" s="1">
        <v>644</v>
      </c>
      <c r="B645" t="s">
        <v>6505</v>
      </c>
      <c r="C645" s="2" t="d">
        <v>2019-06-10</v>
      </c>
      <c r="D645" s="2" t="d">
        <v>2019-06-15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3" t="str">
        <f>IF(M645=People!$B$5,People!$A$5,IF(M645=People!$B$2,People!$A$2,IF(M645=People!$B$3,People!$A$3,IF(M645=People!$B$4,People!$A$4,))))</f>
        <v>Kelly Williams</v>
      </c>
      <c r="W645" s="3" t="str">
        <f>IFERROR(VLOOKUP(B645,Returns!$A$2:$C$801,2,1), "No")</f>
        <v>Yes</v>
      </c>
    </row>
    <row r="646" spans="1:23" x14ac:dyDescent="0.2">
      <c r="A646" s="1">
        <v>645</v>
      </c>
      <c r="B646" t="s">
        <v>6506</v>
      </c>
      <c r="C646" s="2" t="d">
        <v>2019-07-21</v>
      </c>
      <c r="D646" s="2" t="d">
        <v>2019-07-25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3" t="str">
        <f>IF(M646=People!$B$5,People!$A$5,IF(M646=People!$B$2,People!$A$2,IF(M646=People!$B$3,People!$A$3,IF(M646=People!$B$4,People!$A$4,))))</f>
        <v>Chuck Magee</v>
      </c>
      <c r="W646" s="3" t="str">
        <f>IFERROR(VLOOKUP(B646,Returns!$A$2:$C$801,2,1), "No")</f>
        <v>Yes</v>
      </c>
    </row>
    <row r="647" spans="1:23" x14ac:dyDescent="0.2">
      <c r="A647" s="1">
        <v>646</v>
      </c>
      <c r="B647" t="s">
        <v>6507</v>
      </c>
      <c r="C647" s="2" t="d">
        <v>2019-12-30</v>
      </c>
      <c r="D647" s="2" t="d">
        <v>2020-01-05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3" t="str">
        <f>IF(M647=People!$B$5,People!$A$5,IF(M647=People!$B$2,People!$A$2,IF(M647=People!$B$3,People!$A$3,IF(M647=People!$B$4,People!$A$4,))))</f>
        <v>Kelly Williams</v>
      </c>
      <c r="W647" s="3" t="str">
        <f>IFERROR(VLOOKUP(B647,Returns!$A$2:$C$801,2,1), "No")</f>
        <v>Yes</v>
      </c>
    </row>
    <row r="648" spans="1:23" x14ac:dyDescent="0.2">
      <c r="A648" s="1">
        <v>647</v>
      </c>
      <c r="B648" t="s">
        <v>6508</v>
      </c>
      <c r="C648" s="2" t="d">
        <v>2018-04-01</v>
      </c>
      <c r="D648" s="2" t="d">
        <v>2018-04-08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3" t="str">
        <f>IF(M648=People!$B$5,People!$A$5,IF(M648=People!$B$2,People!$A$2,IF(M648=People!$B$3,People!$A$3,IF(M648=People!$B$4,People!$A$4,))))</f>
        <v>Anna Andreadi</v>
      </c>
      <c r="W648" s="3" t="str">
        <f>IFERROR(VLOOKUP(B648,Returns!$A$2:$C$801,2,1), "No")</f>
        <v>Yes</v>
      </c>
    </row>
    <row r="649" spans="1:23" x14ac:dyDescent="0.2">
      <c r="A649" s="1">
        <v>648</v>
      </c>
      <c r="B649" t="s">
        <v>6508</v>
      </c>
      <c r="C649" s="2" t="d">
        <v>2018-04-01</v>
      </c>
      <c r="D649" s="2" t="d">
        <v>2018-04-08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3" t="str">
        <f>IF(M649=People!$B$5,People!$A$5,IF(M649=People!$B$2,People!$A$2,IF(M649=People!$B$3,People!$A$3,IF(M649=People!$B$4,People!$A$4,))))</f>
        <v>Anna Andreadi</v>
      </c>
      <c r="W649" s="3" t="str">
        <f>IFERROR(VLOOKUP(B649,Returns!$A$2:$C$801,2,1), "No")</f>
        <v>Yes</v>
      </c>
    </row>
    <row r="650" spans="1:23" x14ac:dyDescent="0.2">
      <c r="A650" s="1">
        <v>649</v>
      </c>
      <c r="B650" t="s">
        <v>6509</v>
      </c>
      <c r="C650" s="2" t="d">
        <v>2018-12-11</v>
      </c>
      <c r="D650" s="2" t="d">
        <v>2018-12-16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3" t="str">
        <f>IF(M650=People!$B$5,People!$A$5,IF(M650=People!$B$2,People!$A$2,IF(M650=People!$B$3,People!$A$3,IF(M650=People!$B$4,People!$A$4,))))</f>
        <v>Anna Andreadi</v>
      </c>
      <c r="W650" s="3" t="str">
        <f>IFERROR(VLOOKUP(B650,Returns!$A$2:$C$801,2,1), "No")</f>
        <v>Yes</v>
      </c>
    </row>
    <row r="651" spans="1:23" x14ac:dyDescent="0.2">
      <c r="A651" s="1">
        <v>650</v>
      </c>
      <c r="B651" t="s">
        <v>6509</v>
      </c>
      <c r="C651" s="2" t="d">
        <v>2018-12-11</v>
      </c>
      <c r="D651" s="2" t="d">
        <v>2018-12-16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3" t="str">
        <f>IF(M651=People!$B$5,People!$A$5,IF(M651=People!$B$2,People!$A$2,IF(M651=People!$B$3,People!$A$3,IF(M651=People!$B$4,People!$A$4,))))</f>
        <v>Anna Andreadi</v>
      </c>
      <c r="W651" s="3" t="str">
        <f>IFERROR(VLOOKUP(B651,Returns!$A$2:$C$801,2,1), "No")</f>
        <v>Yes</v>
      </c>
    </row>
    <row r="652" spans="1:23" x14ac:dyDescent="0.2">
      <c r="A652" s="1">
        <v>651</v>
      </c>
      <c r="B652" t="s">
        <v>6509</v>
      </c>
      <c r="C652" s="2" t="d">
        <v>2018-12-11</v>
      </c>
      <c r="D652" s="2" t="d">
        <v>2018-12-16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3" t="str">
        <f>IF(M652=People!$B$5,People!$A$5,IF(M652=People!$B$2,People!$A$2,IF(M652=People!$B$3,People!$A$3,IF(M652=People!$B$4,People!$A$4,))))</f>
        <v>Anna Andreadi</v>
      </c>
      <c r="W652" s="3" t="str">
        <f>IFERROR(VLOOKUP(B652,Returns!$A$2:$C$801,2,1), "No")</f>
        <v>Yes</v>
      </c>
    </row>
    <row r="653" spans="1:23" x14ac:dyDescent="0.2">
      <c r="A653" s="1">
        <v>652</v>
      </c>
      <c r="B653" t="s">
        <v>6510</v>
      </c>
      <c r="C653" s="2" t="d">
        <v>2018-10-23</v>
      </c>
      <c r="D653" s="2" t="d">
        <v>2018-10-29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3" t="str">
        <f>IF(M653=People!$B$5,People!$A$5,IF(M653=People!$B$2,People!$A$2,IF(M653=People!$B$3,People!$A$3,IF(M653=People!$B$4,People!$A$4,))))</f>
        <v>Chuck Magee</v>
      </c>
      <c r="W653" s="3" t="str">
        <f>IFERROR(VLOOKUP(B653,Returns!$A$2:$C$801,2,1), "No")</f>
        <v>Yes</v>
      </c>
    </row>
    <row r="654" spans="1:23" x14ac:dyDescent="0.2">
      <c r="A654" s="1">
        <v>653</v>
      </c>
      <c r="B654" t="s">
        <v>6511</v>
      </c>
      <c r="C654" s="2" t="d">
        <v>2019-06-19</v>
      </c>
      <c r="D654" s="2" t="d">
        <v>2019-06-23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3" t="str">
        <f>IF(M654=People!$B$5,People!$A$5,IF(M654=People!$B$2,People!$A$2,IF(M654=People!$B$3,People!$A$3,IF(M654=People!$B$4,People!$A$4,))))</f>
        <v>Chuck Magee</v>
      </c>
      <c r="W654" s="3" t="str">
        <f>IFERROR(VLOOKUP(B654,Returns!$A$2:$C$801,2,1), "No")</f>
        <v>Yes</v>
      </c>
    </row>
    <row r="655" spans="1:23" x14ac:dyDescent="0.2">
      <c r="A655" s="1">
        <v>654</v>
      </c>
      <c r="B655" t="s">
        <v>6511</v>
      </c>
      <c r="C655" s="2" t="d">
        <v>2019-06-19</v>
      </c>
      <c r="D655" s="2" t="d">
        <v>2019-06-23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3" t="str">
        <f>IF(M655=People!$B$5,People!$A$5,IF(M655=People!$B$2,People!$A$2,IF(M655=People!$B$3,People!$A$3,IF(M655=People!$B$4,People!$A$4,))))</f>
        <v>Chuck Magee</v>
      </c>
      <c r="W655" s="3" t="str">
        <f>IFERROR(VLOOKUP(B655,Returns!$A$2:$C$801,2,1), "No")</f>
        <v>Yes</v>
      </c>
    </row>
    <row r="656" spans="1:23" x14ac:dyDescent="0.2">
      <c r="A656" s="1">
        <v>655</v>
      </c>
      <c r="B656" t="s">
        <v>6512</v>
      </c>
      <c r="C656" s="2" t="d">
        <v>2018-08-22</v>
      </c>
      <c r="D656" s="2" t="d">
        <v>2018-08-28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3" t="str">
        <f>IF(M656=People!$B$5,People!$A$5,IF(M656=People!$B$2,People!$A$2,IF(M656=People!$B$3,People!$A$3,IF(M656=People!$B$4,People!$A$4,))))</f>
        <v>Chuck Magee</v>
      </c>
      <c r="W656" s="3" t="str">
        <f>IFERROR(VLOOKUP(B656,Returns!$A$2:$C$801,2,1), "No")</f>
        <v>Yes</v>
      </c>
    </row>
    <row r="657" spans="1:23" x14ac:dyDescent="0.2">
      <c r="A657" s="1">
        <v>656</v>
      </c>
      <c r="B657" t="s">
        <v>6512</v>
      </c>
      <c r="C657" s="2" t="d">
        <v>2018-08-22</v>
      </c>
      <c r="D657" s="2" t="d">
        <v>2018-08-28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3" t="str">
        <f>IF(M657=People!$B$5,People!$A$5,IF(M657=People!$B$2,People!$A$2,IF(M657=People!$B$3,People!$A$3,IF(M657=People!$B$4,People!$A$4,))))</f>
        <v>Chuck Magee</v>
      </c>
      <c r="W657" s="3" t="str">
        <f>IFERROR(VLOOKUP(B657,Returns!$A$2:$C$801,2,1), "No")</f>
        <v>Yes</v>
      </c>
    </row>
    <row r="658" spans="1:23" x14ac:dyDescent="0.2">
      <c r="A658" s="1">
        <v>657</v>
      </c>
      <c r="B658" t="s">
        <v>6512</v>
      </c>
      <c r="C658" s="2" t="d">
        <v>2018-08-22</v>
      </c>
      <c r="D658" s="2" t="d">
        <v>2018-08-28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3" t="str">
        <f>IF(M658=People!$B$5,People!$A$5,IF(M658=People!$B$2,People!$A$2,IF(M658=People!$B$3,People!$A$3,IF(M658=People!$B$4,People!$A$4,))))</f>
        <v>Chuck Magee</v>
      </c>
      <c r="W658" s="3" t="str">
        <f>IFERROR(VLOOKUP(B658,Returns!$A$2:$C$801,2,1), "No")</f>
        <v>Yes</v>
      </c>
    </row>
    <row r="659" spans="1:23" x14ac:dyDescent="0.2">
      <c r="A659" s="1">
        <v>658</v>
      </c>
      <c r="B659" t="s">
        <v>6513</v>
      </c>
      <c r="C659" s="2" t="d">
        <v>2018-09-19</v>
      </c>
      <c r="D659" s="2" t="d">
        <v>2018-09-19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3" t="str">
        <f>IF(M659=People!$B$5,People!$A$5,IF(M659=People!$B$2,People!$A$2,IF(M659=People!$B$3,People!$A$3,IF(M659=People!$B$4,People!$A$4,))))</f>
        <v>Kelly Williams</v>
      </c>
      <c r="W659" s="3" t="str">
        <f>IFERROR(VLOOKUP(B659,Returns!$A$2:$C$801,2,1), "No")</f>
        <v>Yes</v>
      </c>
    </row>
    <row r="660" spans="1:23" x14ac:dyDescent="0.2">
      <c r="A660" s="1">
        <v>659</v>
      </c>
      <c r="B660" t="s">
        <v>6513</v>
      </c>
      <c r="C660" s="2" t="d">
        <v>2018-09-19</v>
      </c>
      <c r="D660" s="2" t="d">
        <v>2018-09-19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3" t="str">
        <f>IF(M660=People!$B$5,People!$A$5,IF(M660=People!$B$2,People!$A$2,IF(M660=People!$B$3,People!$A$3,IF(M660=People!$B$4,People!$A$4,))))</f>
        <v>Kelly Williams</v>
      </c>
      <c r="W660" s="3" t="str">
        <f>IFERROR(VLOOKUP(B660,Returns!$A$2:$C$801,2,1), "No")</f>
        <v>Yes</v>
      </c>
    </row>
    <row r="661" spans="1:23" x14ac:dyDescent="0.2">
      <c r="A661" s="1">
        <v>660</v>
      </c>
      <c r="B661" t="s">
        <v>6514</v>
      </c>
      <c r="C661" s="2" t="d">
        <v>2017-08-24</v>
      </c>
      <c r="D661" s="2" t="d">
        <v>2017-08-28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3" t="str">
        <f>IF(M661=People!$B$5,People!$A$5,IF(M661=People!$B$2,People!$A$2,IF(M661=People!$B$3,People!$A$3,IF(M661=People!$B$4,People!$A$4,))))</f>
        <v>Kelly Williams</v>
      </c>
      <c r="W661" s="3" t="str">
        <f>IFERROR(VLOOKUP(B661,Returns!$A$2:$C$801,2,1), "No")</f>
        <v>Yes</v>
      </c>
    </row>
    <row r="662" spans="1:23" x14ac:dyDescent="0.2">
      <c r="A662" s="1">
        <v>661</v>
      </c>
      <c r="B662" t="s">
        <v>6514</v>
      </c>
      <c r="C662" s="2" t="d">
        <v>2017-08-24</v>
      </c>
      <c r="D662" s="2" t="d">
        <v>2017-08-28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3" t="str">
        <f>IF(M662=People!$B$5,People!$A$5,IF(M662=People!$B$2,People!$A$2,IF(M662=People!$B$3,People!$A$3,IF(M662=People!$B$4,People!$A$4,))))</f>
        <v>Kelly Williams</v>
      </c>
      <c r="W662" s="3" t="str">
        <f>IFERROR(VLOOKUP(B662,Returns!$A$2:$C$801,2,1), "No")</f>
        <v>Yes</v>
      </c>
    </row>
    <row r="663" spans="1:23" x14ac:dyDescent="0.2">
      <c r="A663" s="1">
        <v>662</v>
      </c>
      <c r="B663" t="s">
        <v>6514</v>
      </c>
      <c r="C663" s="2" t="d">
        <v>2017-08-24</v>
      </c>
      <c r="D663" s="2" t="d">
        <v>2017-08-28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3" t="str">
        <f>IF(M663=People!$B$5,People!$A$5,IF(M663=People!$B$2,People!$A$2,IF(M663=People!$B$3,People!$A$3,IF(M663=People!$B$4,People!$A$4,))))</f>
        <v>Kelly Williams</v>
      </c>
      <c r="W663" s="3" t="str">
        <f>IFERROR(VLOOKUP(B663,Returns!$A$2:$C$801,2,1), "No")</f>
        <v>Yes</v>
      </c>
    </row>
    <row r="664" spans="1:23" x14ac:dyDescent="0.2">
      <c r="A664" s="1">
        <v>663</v>
      </c>
      <c r="B664" t="s">
        <v>6514</v>
      </c>
      <c r="C664" s="2" t="d">
        <v>2017-08-24</v>
      </c>
      <c r="D664" s="2" t="d">
        <v>2017-08-28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3" t="str">
        <f>IF(M664=People!$B$5,People!$A$5,IF(M664=People!$B$2,People!$A$2,IF(M664=People!$B$3,People!$A$3,IF(M664=People!$B$4,People!$A$4,))))</f>
        <v>Kelly Williams</v>
      </c>
      <c r="W664" s="3" t="str">
        <f>IFERROR(VLOOKUP(B664,Returns!$A$2:$C$801,2,1), "No")</f>
        <v>Yes</v>
      </c>
    </row>
    <row r="665" spans="1:23" x14ac:dyDescent="0.2">
      <c r="A665" s="1">
        <v>664</v>
      </c>
      <c r="B665" t="s">
        <v>6515</v>
      </c>
      <c r="C665" s="2" t="d">
        <v>2018-03-26</v>
      </c>
      <c r="D665" s="2" t="d">
        <v>2018-03-30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3" t="str">
        <f>IF(M665=People!$B$5,People!$A$5,IF(M665=People!$B$2,People!$A$2,IF(M665=People!$B$3,People!$A$3,IF(M665=People!$B$4,People!$A$4,))))</f>
        <v>Chuck Magee</v>
      </c>
      <c r="W665" s="3" t="str">
        <f>IFERROR(VLOOKUP(B665,Returns!$A$2:$C$801,2,1), "No")</f>
        <v>Yes</v>
      </c>
    </row>
    <row r="666" spans="1:23" x14ac:dyDescent="0.2">
      <c r="A666" s="1">
        <v>665</v>
      </c>
      <c r="B666" t="s">
        <v>6516</v>
      </c>
      <c r="C666" s="2" t="d">
        <v>2018-11-04</v>
      </c>
      <c r="D666" s="2" t="d">
        <v>2018-11-04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3" t="str">
        <f>IF(M666=People!$B$5,People!$A$5,IF(M666=People!$B$2,People!$A$2,IF(M666=People!$B$3,People!$A$3,IF(M666=People!$B$4,People!$A$4,))))</f>
        <v>Cassandra Brandow</v>
      </c>
      <c r="W666" s="3" t="str">
        <f>IFERROR(VLOOKUP(B666,Returns!$A$2:$C$801,2,1), "No")</f>
        <v>Yes</v>
      </c>
    </row>
    <row r="667" spans="1:23" x14ac:dyDescent="0.2">
      <c r="A667" s="1">
        <v>666</v>
      </c>
      <c r="B667" t="s">
        <v>6517</v>
      </c>
      <c r="C667" s="2" t="d">
        <v>2019-06-08</v>
      </c>
      <c r="D667" s="2" t="d">
        <v>2019-06-10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3" t="str">
        <f>IF(M667=People!$B$5,People!$A$5,IF(M667=People!$B$2,People!$A$2,IF(M667=People!$B$3,People!$A$3,IF(M667=People!$B$4,People!$A$4,))))</f>
        <v>Kelly Williams</v>
      </c>
      <c r="W667" s="3" t="str">
        <f>IFERROR(VLOOKUP(B667,Returns!$A$2:$C$801,2,1), "No")</f>
        <v>Yes</v>
      </c>
    </row>
    <row r="668" spans="1:23" x14ac:dyDescent="0.2">
      <c r="A668" s="1">
        <v>667</v>
      </c>
      <c r="B668" t="s">
        <v>6517</v>
      </c>
      <c r="C668" s="2" t="d">
        <v>2019-06-08</v>
      </c>
      <c r="D668" s="2" t="d">
        <v>2019-06-10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3" t="str">
        <f>IF(M668=People!$B$5,People!$A$5,IF(M668=People!$B$2,People!$A$2,IF(M668=People!$B$3,People!$A$3,IF(M668=People!$B$4,People!$A$4,))))</f>
        <v>Kelly Williams</v>
      </c>
      <c r="W668" s="3" t="str">
        <f>IFERROR(VLOOKUP(B668,Returns!$A$2:$C$801,2,1), "No")</f>
        <v>Yes</v>
      </c>
    </row>
    <row r="669" spans="1:23" x14ac:dyDescent="0.2">
      <c r="A669" s="1">
        <v>668</v>
      </c>
      <c r="B669" t="s">
        <v>6517</v>
      </c>
      <c r="C669" s="2" t="d">
        <v>2019-06-08</v>
      </c>
      <c r="D669" s="2" t="d">
        <v>2019-06-10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3" t="str">
        <f>IF(M669=People!$B$5,People!$A$5,IF(M669=People!$B$2,People!$A$2,IF(M669=People!$B$3,People!$A$3,IF(M669=People!$B$4,People!$A$4,))))</f>
        <v>Kelly Williams</v>
      </c>
      <c r="W669" s="3" t="str">
        <f>IFERROR(VLOOKUP(B669,Returns!$A$2:$C$801,2,1), "No")</f>
        <v>Yes</v>
      </c>
    </row>
    <row r="670" spans="1:23" x14ac:dyDescent="0.2">
      <c r="A670" s="1">
        <v>669</v>
      </c>
      <c r="B670" t="s">
        <v>6518</v>
      </c>
      <c r="C670" s="2" t="d">
        <v>2016-12-24</v>
      </c>
      <c r="D670" s="2" t="d">
        <v>2016-12-26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3" t="str">
        <f>IF(M670=People!$B$5,People!$A$5,IF(M670=People!$B$2,People!$A$2,IF(M670=People!$B$3,People!$A$3,IF(M670=People!$B$4,People!$A$4,))))</f>
        <v>Chuck Magee</v>
      </c>
      <c r="W670" s="3" t="str">
        <f>IFERROR(VLOOKUP(B670,Returns!$A$2:$C$801,2,1), "No")</f>
        <v>Yes</v>
      </c>
    </row>
    <row r="671" spans="1:23" x14ac:dyDescent="0.2">
      <c r="A671" s="1">
        <v>670</v>
      </c>
      <c r="B671" t="s">
        <v>6519</v>
      </c>
      <c r="C671" s="2" t="d">
        <v>2019-06-09</v>
      </c>
      <c r="D671" s="2" t="d">
        <v>2019-06-13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3" t="str">
        <f>IF(M671=People!$B$5,People!$A$5,IF(M671=People!$B$2,People!$A$2,IF(M671=People!$B$3,People!$A$3,IF(M671=People!$B$4,People!$A$4,))))</f>
        <v>Kelly Williams</v>
      </c>
      <c r="W671" s="3" t="str">
        <f>IFERROR(VLOOKUP(B671,Returns!$A$2:$C$801,2,1), "No")</f>
        <v>Yes</v>
      </c>
    </row>
    <row r="672" spans="1:23" x14ac:dyDescent="0.2">
      <c r="A672" s="1">
        <v>671</v>
      </c>
      <c r="B672" t="s">
        <v>6519</v>
      </c>
      <c r="C672" s="2" t="d">
        <v>2019-06-09</v>
      </c>
      <c r="D672" s="2" t="d">
        <v>2019-06-13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3" t="str">
        <f>IF(M672=People!$B$5,People!$A$5,IF(M672=People!$B$2,People!$A$2,IF(M672=People!$B$3,People!$A$3,IF(M672=People!$B$4,People!$A$4,))))</f>
        <v>Kelly Williams</v>
      </c>
      <c r="W672" s="3" t="str">
        <f>IFERROR(VLOOKUP(B672,Returns!$A$2:$C$801,2,1), "No")</f>
        <v>Yes</v>
      </c>
    </row>
    <row r="673" spans="1:23" x14ac:dyDescent="0.2">
      <c r="A673" s="1">
        <v>672</v>
      </c>
      <c r="B673" t="s">
        <v>6519</v>
      </c>
      <c r="C673" s="2" t="d">
        <v>2019-06-09</v>
      </c>
      <c r="D673" s="2" t="d">
        <v>2019-06-13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3" t="str">
        <f>IF(M673=People!$B$5,People!$A$5,IF(M673=People!$B$2,People!$A$2,IF(M673=People!$B$3,People!$A$3,IF(M673=People!$B$4,People!$A$4,))))</f>
        <v>Kelly Williams</v>
      </c>
      <c r="W673" s="3" t="str">
        <f>IFERROR(VLOOKUP(B673,Returns!$A$2:$C$801,2,1), "No")</f>
        <v>Yes</v>
      </c>
    </row>
    <row r="674" spans="1:23" x14ac:dyDescent="0.2">
      <c r="A674" s="1">
        <v>673</v>
      </c>
      <c r="B674" t="s">
        <v>6520</v>
      </c>
      <c r="C674" s="2" t="d">
        <v>2019-06-15</v>
      </c>
      <c r="D674" s="2" t="d">
        <v>2019-06-22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3" t="str">
        <f>IF(M674=People!$B$5,People!$A$5,IF(M674=People!$B$2,People!$A$2,IF(M674=People!$B$3,People!$A$3,IF(M674=People!$B$4,People!$A$4,))))</f>
        <v>Kelly Williams</v>
      </c>
      <c r="W674" s="3" t="str">
        <f>IFERROR(VLOOKUP(B674,Returns!$A$2:$C$801,2,1), "No")</f>
        <v>Yes</v>
      </c>
    </row>
    <row r="675" spans="1:23" x14ac:dyDescent="0.2">
      <c r="A675" s="1">
        <v>674</v>
      </c>
      <c r="B675" t="s">
        <v>6521</v>
      </c>
      <c r="C675" s="2" t="d">
        <v>2019-12-05</v>
      </c>
      <c r="D675" s="2" t="d">
        <v>2019-12-08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3" t="str">
        <f>IF(M675=People!$B$5,People!$A$5,IF(M675=People!$B$2,People!$A$2,IF(M675=People!$B$3,People!$A$3,IF(M675=People!$B$4,People!$A$4,))))</f>
        <v>Kelly Williams</v>
      </c>
      <c r="W675" s="3" t="str">
        <f>IFERROR(VLOOKUP(B675,Returns!$A$2:$C$801,2,1), "No")</f>
        <v>Yes</v>
      </c>
    </row>
    <row r="676" spans="1:23" x14ac:dyDescent="0.2">
      <c r="A676" s="1">
        <v>675</v>
      </c>
      <c r="B676" t="s">
        <v>6521</v>
      </c>
      <c r="C676" s="2" t="d">
        <v>2019-12-05</v>
      </c>
      <c r="D676" s="2" t="d">
        <v>2019-12-08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3" t="str">
        <f>IF(M676=People!$B$5,People!$A$5,IF(M676=People!$B$2,People!$A$2,IF(M676=People!$B$3,People!$A$3,IF(M676=People!$B$4,People!$A$4,))))</f>
        <v>Kelly Williams</v>
      </c>
      <c r="W676" s="3" t="str">
        <f>IFERROR(VLOOKUP(B676,Returns!$A$2:$C$801,2,1), "No")</f>
        <v>Yes</v>
      </c>
    </row>
    <row r="677" spans="1:23" x14ac:dyDescent="0.2">
      <c r="A677" s="1">
        <v>676</v>
      </c>
      <c r="B677" t="s">
        <v>6521</v>
      </c>
      <c r="C677" s="2" t="d">
        <v>2019-12-05</v>
      </c>
      <c r="D677" s="2" t="d">
        <v>2019-12-08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3" t="str">
        <f>IF(M677=People!$B$5,People!$A$5,IF(M677=People!$B$2,People!$A$2,IF(M677=People!$B$3,People!$A$3,IF(M677=People!$B$4,People!$A$4,))))</f>
        <v>Kelly Williams</v>
      </c>
      <c r="W677" s="3" t="str">
        <f>IFERROR(VLOOKUP(B677,Returns!$A$2:$C$801,2,1), "No")</f>
        <v>Yes</v>
      </c>
    </row>
    <row r="678" spans="1:23" x14ac:dyDescent="0.2">
      <c r="A678" s="1">
        <v>677</v>
      </c>
      <c r="B678" t="s">
        <v>6522</v>
      </c>
      <c r="C678" s="2" t="d">
        <v>2019-03-18</v>
      </c>
      <c r="D678" s="2" t="d">
        <v>2019-03-23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3" t="str">
        <f>IF(M678=People!$B$5,People!$A$5,IF(M678=People!$B$2,People!$A$2,IF(M678=People!$B$3,People!$A$3,IF(M678=People!$B$4,People!$A$4,))))</f>
        <v>Kelly Williams</v>
      </c>
      <c r="W678" s="3" t="str">
        <f>IFERROR(VLOOKUP(B678,Returns!$A$2:$C$801,2,1), "No")</f>
        <v>Yes</v>
      </c>
    </row>
    <row r="679" spans="1:23" x14ac:dyDescent="0.2">
      <c r="A679" s="1">
        <v>678</v>
      </c>
      <c r="B679" t="s">
        <v>6522</v>
      </c>
      <c r="C679" s="2" t="d">
        <v>2019-03-18</v>
      </c>
      <c r="D679" s="2" t="d">
        <v>2019-03-23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3" t="str">
        <f>IF(M679=People!$B$5,People!$A$5,IF(M679=People!$B$2,People!$A$2,IF(M679=People!$B$3,People!$A$3,IF(M679=People!$B$4,People!$A$4,))))</f>
        <v>Kelly Williams</v>
      </c>
      <c r="W679" s="3" t="str">
        <f>IFERROR(VLOOKUP(B679,Returns!$A$2:$C$801,2,1), "No")</f>
        <v>Yes</v>
      </c>
    </row>
    <row r="680" spans="1:23" x14ac:dyDescent="0.2">
      <c r="A680" s="1">
        <v>679</v>
      </c>
      <c r="B680" t="s">
        <v>6522</v>
      </c>
      <c r="C680" s="2" t="d">
        <v>2019-03-18</v>
      </c>
      <c r="D680" s="2" t="d">
        <v>2019-03-23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3" t="str">
        <f>IF(M680=People!$B$5,People!$A$5,IF(M680=People!$B$2,People!$A$2,IF(M680=People!$B$3,People!$A$3,IF(M680=People!$B$4,People!$A$4,))))</f>
        <v>Kelly Williams</v>
      </c>
      <c r="W680" s="3" t="str">
        <f>IFERROR(VLOOKUP(B680,Returns!$A$2:$C$801,2,1), "No")</f>
        <v>Yes</v>
      </c>
    </row>
    <row r="681" spans="1:23" x14ac:dyDescent="0.2">
      <c r="A681" s="1">
        <v>680</v>
      </c>
      <c r="B681" t="s">
        <v>6522</v>
      </c>
      <c r="C681" s="2" t="d">
        <v>2019-03-18</v>
      </c>
      <c r="D681" s="2" t="d">
        <v>2019-03-23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3" t="str">
        <f>IF(M681=People!$B$5,People!$A$5,IF(M681=People!$B$2,People!$A$2,IF(M681=People!$B$3,People!$A$3,IF(M681=People!$B$4,People!$A$4,))))</f>
        <v>Kelly Williams</v>
      </c>
      <c r="W681" s="3" t="str">
        <f>IFERROR(VLOOKUP(B681,Returns!$A$2:$C$801,2,1), "No")</f>
        <v>Yes</v>
      </c>
    </row>
    <row r="682" spans="1:23" x14ac:dyDescent="0.2">
      <c r="A682" s="1">
        <v>681</v>
      </c>
      <c r="B682" t="s">
        <v>6523</v>
      </c>
      <c r="C682" s="2" t="d">
        <v>2018-11-19</v>
      </c>
      <c r="D682" s="2" t="d">
        <v>2018-11-24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3" t="str">
        <f>IF(M682=People!$B$5,People!$A$5,IF(M682=People!$B$2,People!$A$2,IF(M682=People!$B$3,People!$A$3,IF(M682=People!$B$4,People!$A$4,))))</f>
        <v>Chuck Magee</v>
      </c>
      <c r="W682" s="3" t="str">
        <f>IFERROR(VLOOKUP(B682,Returns!$A$2:$C$801,2,1), "No")</f>
        <v>Yes</v>
      </c>
    </row>
    <row r="683" spans="1:23" x14ac:dyDescent="0.2">
      <c r="A683" s="1">
        <v>682</v>
      </c>
      <c r="B683" t="s">
        <v>6523</v>
      </c>
      <c r="C683" s="2" t="d">
        <v>2018-11-19</v>
      </c>
      <c r="D683" s="2" t="d">
        <v>2018-11-24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3" t="str">
        <f>IF(M683=People!$B$5,People!$A$5,IF(M683=People!$B$2,People!$A$2,IF(M683=People!$B$3,People!$A$3,IF(M683=People!$B$4,People!$A$4,))))</f>
        <v>Chuck Magee</v>
      </c>
      <c r="W683" s="3" t="str">
        <f>IFERROR(VLOOKUP(B683,Returns!$A$2:$C$801,2,1), "No")</f>
        <v>Yes</v>
      </c>
    </row>
    <row r="684" spans="1:23" x14ac:dyDescent="0.2">
      <c r="A684" s="1">
        <v>683</v>
      </c>
      <c r="B684" t="s">
        <v>6523</v>
      </c>
      <c r="C684" s="2" t="d">
        <v>2018-11-19</v>
      </c>
      <c r="D684" s="2" t="d">
        <v>2018-11-24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3" t="str">
        <f>IF(M684=People!$B$5,People!$A$5,IF(M684=People!$B$2,People!$A$2,IF(M684=People!$B$3,People!$A$3,IF(M684=People!$B$4,People!$A$4,))))</f>
        <v>Chuck Magee</v>
      </c>
      <c r="W684" s="3" t="str">
        <f>IFERROR(VLOOKUP(B684,Returns!$A$2:$C$801,2,1), "No")</f>
        <v>Yes</v>
      </c>
    </row>
    <row r="685" spans="1:23" x14ac:dyDescent="0.2">
      <c r="A685" s="1">
        <v>684</v>
      </c>
      <c r="B685" t="s">
        <v>6524</v>
      </c>
      <c r="C685" s="2" t="d">
        <v>2019-11-04</v>
      </c>
      <c r="D685" s="2" t="d">
        <v>2019-11-04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3" t="str">
        <f>IF(M685=People!$B$5,People!$A$5,IF(M685=People!$B$2,People!$A$2,IF(M685=People!$B$3,People!$A$3,IF(M685=People!$B$4,People!$A$4,))))</f>
        <v>Cassandra Brandow</v>
      </c>
      <c r="W685" s="3" t="str">
        <f>IFERROR(VLOOKUP(B685,Returns!$A$2:$C$801,2,1), "No")</f>
        <v>Yes</v>
      </c>
    </row>
    <row r="686" spans="1:23" x14ac:dyDescent="0.2">
      <c r="A686" s="1">
        <v>685</v>
      </c>
      <c r="B686" t="s">
        <v>6524</v>
      </c>
      <c r="C686" s="2" t="d">
        <v>2019-11-04</v>
      </c>
      <c r="D686" s="2" t="d">
        <v>2019-11-04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3" t="str">
        <f>IF(M686=People!$B$5,People!$A$5,IF(M686=People!$B$2,People!$A$2,IF(M686=People!$B$3,People!$A$3,IF(M686=People!$B$4,People!$A$4,))))</f>
        <v>Cassandra Brandow</v>
      </c>
      <c r="W686" s="3" t="str">
        <f>IFERROR(VLOOKUP(B686,Returns!$A$2:$C$801,2,1), "No")</f>
        <v>Yes</v>
      </c>
    </row>
    <row r="687" spans="1:23" x14ac:dyDescent="0.2">
      <c r="A687" s="1">
        <v>686</v>
      </c>
      <c r="B687" t="s">
        <v>6525</v>
      </c>
      <c r="C687" s="2" t="d">
        <v>2016-07-05</v>
      </c>
      <c r="D687" s="2" t="d">
        <v>2016-07-08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3" t="str">
        <f>IF(M687=People!$B$5,People!$A$5,IF(M687=People!$B$2,People!$A$2,IF(M687=People!$B$3,People!$A$3,IF(M687=People!$B$4,People!$A$4,))))</f>
        <v>Cassandra Brandow</v>
      </c>
      <c r="W687" s="3" t="str">
        <f>IFERROR(VLOOKUP(B687,Returns!$A$2:$C$801,2,1), "No")</f>
        <v>Yes</v>
      </c>
    </row>
    <row r="688" spans="1:23" x14ac:dyDescent="0.2">
      <c r="A688" s="1">
        <v>687</v>
      </c>
      <c r="B688" t="s">
        <v>6525</v>
      </c>
      <c r="C688" s="2" t="d">
        <v>2016-07-05</v>
      </c>
      <c r="D688" s="2" t="d">
        <v>2016-07-08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3" t="str">
        <f>IF(M688=People!$B$5,People!$A$5,IF(M688=People!$B$2,People!$A$2,IF(M688=People!$B$3,People!$A$3,IF(M688=People!$B$4,People!$A$4,))))</f>
        <v>Cassandra Brandow</v>
      </c>
      <c r="W688" s="3" t="str">
        <f>IFERROR(VLOOKUP(B688,Returns!$A$2:$C$801,2,1), "No")</f>
        <v>Yes</v>
      </c>
    </row>
    <row r="689" spans="1:23" x14ac:dyDescent="0.2">
      <c r="A689" s="1">
        <v>688</v>
      </c>
      <c r="B689" t="s">
        <v>6525</v>
      </c>
      <c r="C689" s="2" t="d">
        <v>2016-07-05</v>
      </c>
      <c r="D689" s="2" t="d">
        <v>2016-07-08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3" t="str">
        <f>IF(M689=People!$B$5,People!$A$5,IF(M689=People!$B$2,People!$A$2,IF(M689=People!$B$3,People!$A$3,IF(M689=People!$B$4,People!$A$4,))))</f>
        <v>Cassandra Brandow</v>
      </c>
      <c r="W689" s="3" t="str">
        <f>IFERROR(VLOOKUP(B689,Returns!$A$2:$C$801,2,1), "No")</f>
        <v>Yes</v>
      </c>
    </row>
    <row r="690" spans="1:23" x14ac:dyDescent="0.2">
      <c r="A690" s="1">
        <v>689</v>
      </c>
      <c r="B690" t="s">
        <v>6526</v>
      </c>
      <c r="C690" s="2" t="d">
        <v>2019-12-25</v>
      </c>
      <c r="D690" s="2" t="d">
        <v>2019-12-29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3" t="str">
        <f>IF(M690=People!$B$5,People!$A$5,IF(M690=People!$B$2,People!$A$2,IF(M690=People!$B$3,People!$A$3,IF(M690=People!$B$4,People!$A$4,))))</f>
        <v>Chuck Magee</v>
      </c>
      <c r="W690" s="3" t="str">
        <f>IFERROR(VLOOKUP(B690,Returns!$A$2:$C$801,2,1), "No")</f>
        <v>Yes</v>
      </c>
    </row>
    <row r="691" spans="1:23" x14ac:dyDescent="0.2">
      <c r="A691" s="1">
        <v>690</v>
      </c>
      <c r="B691" t="s">
        <v>6527</v>
      </c>
      <c r="C691" s="2" t="d">
        <v>2016-06-21</v>
      </c>
      <c r="D691" s="2" t="d">
        <v>2016-06-23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3" t="str">
        <f>IF(M691=People!$B$5,People!$A$5,IF(M691=People!$B$2,People!$A$2,IF(M691=People!$B$3,People!$A$3,IF(M691=People!$B$4,People!$A$4,))))</f>
        <v>Cassandra Brandow</v>
      </c>
      <c r="W691" s="3" t="str">
        <f>IFERROR(VLOOKUP(B691,Returns!$A$2:$C$801,2,1), "No")</f>
        <v>Yes</v>
      </c>
    </row>
    <row r="692" spans="1:23" x14ac:dyDescent="0.2">
      <c r="A692" s="1">
        <v>691</v>
      </c>
      <c r="B692" t="s">
        <v>6527</v>
      </c>
      <c r="C692" s="2" t="d">
        <v>2016-06-21</v>
      </c>
      <c r="D692" s="2" t="d">
        <v>2016-06-23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3" t="str">
        <f>IF(M692=People!$B$5,People!$A$5,IF(M692=People!$B$2,People!$A$2,IF(M692=People!$B$3,People!$A$3,IF(M692=People!$B$4,People!$A$4,))))</f>
        <v>Cassandra Brandow</v>
      </c>
      <c r="W692" s="3" t="str">
        <f>IFERROR(VLOOKUP(B692,Returns!$A$2:$C$801,2,1), "No")</f>
        <v>Yes</v>
      </c>
    </row>
    <row r="693" spans="1:23" x14ac:dyDescent="0.2">
      <c r="A693" s="1">
        <v>692</v>
      </c>
      <c r="B693" t="s">
        <v>6527</v>
      </c>
      <c r="C693" s="2" t="d">
        <v>2016-06-21</v>
      </c>
      <c r="D693" s="2" t="d">
        <v>2016-06-23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3" t="str">
        <f>IF(M693=People!$B$5,People!$A$5,IF(M693=People!$B$2,People!$A$2,IF(M693=People!$B$3,People!$A$3,IF(M693=People!$B$4,People!$A$4,))))</f>
        <v>Cassandra Brandow</v>
      </c>
      <c r="W693" s="3" t="str">
        <f>IFERROR(VLOOKUP(B693,Returns!$A$2:$C$801,2,1), "No")</f>
        <v>Yes</v>
      </c>
    </row>
    <row r="694" spans="1:23" x14ac:dyDescent="0.2">
      <c r="A694" s="1">
        <v>693</v>
      </c>
      <c r="B694" t="s">
        <v>6528</v>
      </c>
      <c r="C694" s="2" t="d">
        <v>2017-03-28</v>
      </c>
      <c r="D694" s="2" t="d">
        <v>2017-04-02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3" t="str">
        <f>IF(M694=People!$B$5,People!$A$5,IF(M694=People!$B$2,People!$A$2,IF(M694=People!$B$3,People!$A$3,IF(M694=People!$B$4,People!$A$4,))))</f>
        <v>Anna Andreadi</v>
      </c>
      <c r="W694" s="3" t="str">
        <f>IFERROR(VLOOKUP(B694,Returns!$A$2:$C$801,2,1), "No")</f>
        <v>Yes</v>
      </c>
    </row>
    <row r="695" spans="1:23" x14ac:dyDescent="0.2">
      <c r="A695" s="1">
        <v>694</v>
      </c>
      <c r="B695" t="s">
        <v>6528</v>
      </c>
      <c r="C695" s="2" t="d">
        <v>2017-03-28</v>
      </c>
      <c r="D695" s="2" t="d">
        <v>2017-04-02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3" t="str">
        <f>IF(M695=People!$B$5,People!$A$5,IF(M695=People!$B$2,People!$A$2,IF(M695=People!$B$3,People!$A$3,IF(M695=People!$B$4,People!$A$4,))))</f>
        <v>Anna Andreadi</v>
      </c>
      <c r="W695" s="3" t="str">
        <f>IFERROR(VLOOKUP(B695,Returns!$A$2:$C$801,2,1), "No")</f>
        <v>Yes</v>
      </c>
    </row>
    <row r="696" spans="1:23" x14ac:dyDescent="0.2">
      <c r="A696" s="1">
        <v>695</v>
      </c>
      <c r="B696" t="s">
        <v>6529</v>
      </c>
      <c r="C696" s="2" t="d">
        <v>2017-05-14</v>
      </c>
      <c r="D696" s="2" t="d">
        <v>2017-05-17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3" t="str">
        <f>IF(M696=People!$B$5,People!$A$5,IF(M696=People!$B$2,People!$A$2,IF(M696=People!$B$3,People!$A$3,IF(M696=People!$B$4,People!$A$4,))))</f>
        <v>Chuck Magee</v>
      </c>
      <c r="W696" s="3" t="str">
        <f>IFERROR(VLOOKUP(B696,Returns!$A$2:$C$801,2,1), "No")</f>
        <v>Yes</v>
      </c>
    </row>
    <row r="697" spans="1:23" x14ac:dyDescent="0.2">
      <c r="A697" s="1">
        <v>696</v>
      </c>
      <c r="B697" t="s">
        <v>6529</v>
      </c>
      <c r="C697" s="2" t="d">
        <v>2017-05-14</v>
      </c>
      <c r="D697" s="2" t="d">
        <v>2017-05-17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3" t="str">
        <f>IF(M697=People!$B$5,People!$A$5,IF(M697=People!$B$2,People!$A$2,IF(M697=People!$B$3,People!$A$3,IF(M697=People!$B$4,People!$A$4,))))</f>
        <v>Chuck Magee</v>
      </c>
      <c r="W697" s="3" t="str">
        <f>IFERROR(VLOOKUP(B697,Returns!$A$2:$C$801,2,1), "No")</f>
        <v>Yes</v>
      </c>
    </row>
    <row r="698" spans="1:23" x14ac:dyDescent="0.2">
      <c r="A698" s="1">
        <v>697</v>
      </c>
      <c r="B698" t="s">
        <v>6529</v>
      </c>
      <c r="C698" s="2" t="d">
        <v>2017-05-14</v>
      </c>
      <c r="D698" s="2" t="d">
        <v>2017-05-17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3" t="str">
        <f>IF(M698=People!$B$5,People!$A$5,IF(M698=People!$B$2,People!$A$2,IF(M698=People!$B$3,People!$A$3,IF(M698=People!$B$4,People!$A$4,))))</f>
        <v>Chuck Magee</v>
      </c>
      <c r="W698" s="3" t="str">
        <f>IFERROR(VLOOKUP(B698,Returns!$A$2:$C$801,2,1), "No")</f>
        <v>Yes</v>
      </c>
    </row>
    <row r="699" spans="1:23" x14ac:dyDescent="0.2">
      <c r="A699" s="1">
        <v>698</v>
      </c>
      <c r="B699" t="s">
        <v>6529</v>
      </c>
      <c r="C699" s="2" t="d">
        <v>2017-05-14</v>
      </c>
      <c r="D699" s="2" t="d">
        <v>2017-05-17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3" t="str">
        <f>IF(M699=People!$B$5,People!$A$5,IF(M699=People!$B$2,People!$A$2,IF(M699=People!$B$3,People!$A$3,IF(M699=People!$B$4,People!$A$4,))))</f>
        <v>Chuck Magee</v>
      </c>
      <c r="W699" s="3" t="str">
        <f>IFERROR(VLOOKUP(B699,Returns!$A$2:$C$801,2,1), "No")</f>
        <v>Yes</v>
      </c>
    </row>
    <row r="700" spans="1:23" x14ac:dyDescent="0.2">
      <c r="A700" s="1">
        <v>699</v>
      </c>
      <c r="B700" t="s">
        <v>6529</v>
      </c>
      <c r="C700" s="2" t="d">
        <v>2017-05-14</v>
      </c>
      <c r="D700" s="2" t="d">
        <v>2017-05-17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3" t="str">
        <f>IF(M700=People!$B$5,People!$A$5,IF(M700=People!$B$2,People!$A$2,IF(M700=People!$B$3,People!$A$3,IF(M700=People!$B$4,People!$A$4,))))</f>
        <v>Chuck Magee</v>
      </c>
      <c r="W700" s="3" t="str">
        <f>IFERROR(VLOOKUP(B700,Returns!$A$2:$C$801,2,1), "No")</f>
        <v>Yes</v>
      </c>
    </row>
    <row r="701" spans="1:23" x14ac:dyDescent="0.2">
      <c r="A701" s="1">
        <v>700</v>
      </c>
      <c r="B701" t="s">
        <v>6529</v>
      </c>
      <c r="C701" s="2" t="d">
        <v>2017-05-14</v>
      </c>
      <c r="D701" s="2" t="d">
        <v>2017-05-17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3" t="str">
        <f>IF(M701=People!$B$5,People!$A$5,IF(M701=People!$B$2,People!$A$2,IF(M701=People!$B$3,People!$A$3,IF(M701=People!$B$4,People!$A$4,))))</f>
        <v>Chuck Magee</v>
      </c>
      <c r="W701" s="3" t="str">
        <f>IFERROR(VLOOKUP(B701,Returns!$A$2:$C$801,2,1), "No")</f>
        <v>Yes</v>
      </c>
    </row>
    <row r="702" spans="1:23" x14ac:dyDescent="0.2">
      <c r="A702" s="1">
        <v>701</v>
      </c>
      <c r="B702" t="s">
        <v>6529</v>
      </c>
      <c r="C702" s="2" t="d">
        <v>2017-05-14</v>
      </c>
      <c r="D702" s="2" t="d">
        <v>2017-05-17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3" t="str">
        <f>IF(M702=People!$B$5,People!$A$5,IF(M702=People!$B$2,People!$A$2,IF(M702=People!$B$3,People!$A$3,IF(M702=People!$B$4,People!$A$4,))))</f>
        <v>Chuck Magee</v>
      </c>
      <c r="W702" s="3" t="str">
        <f>IFERROR(VLOOKUP(B702,Returns!$A$2:$C$801,2,1), "No")</f>
        <v>Yes</v>
      </c>
    </row>
    <row r="703" spans="1:23" x14ac:dyDescent="0.2">
      <c r="A703" s="1">
        <v>702</v>
      </c>
      <c r="B703" t="s">
        <v>6530</v>
      </c>
      <c r="C703" s="2" t="d">
        <v>2019-09-02</v>
      </c>
      <c r="D703" s="2" t="d">
        <v>2019-09-08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3" t="str">
        <f>IF(M703=People!$B$5,People!$A$5,IF(M703=People!$B$2,People!$A$2,IF(M703=People!$B$3,People!$A$3,IF(M703=People!$B$4,People!$A$4,))))</f>
        <v>Chuck Magee</v>
      </c>
      <c r="W703" s="3" t="str">
        <f>IFERROR(VLOOKUP(B703,Returns!$A$2:$C$801,2,1), "No")</f>
        <v>Yes</v>
      </c>
    </row>
    <row r="704" spans="1:23" x14ac:dyDescent="0.2">
      <c r="A704" s="1">
        <v>703</v>
      </c>
      <c r="B704" t="s">
        <v>6531</v>
      </c>
      <c r="C704" s="2" t="d">
        <v>2018-11-04</v>
      </c>
      <c r="D704" s="2" t="d">
        <v>2018-11-08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3" t="str">
        <f>IF(M704=People!$B$5,People!$A$5,IF(M704=People!$B$2,People!$A$2,IF(M704=People!$B$3,People!$A$3,IF(M704=People!$B$4,People!$A$4,))))</f>
        <v>Anna Andreadi</v>
      </c>
      <c r="W704" s="3" t="str">
        <f>IFERROR(VLOOKUP(B704,Returns!$A$2:$C$801,2,1), "No")</f>
        <v>Yes</v>
      </c>
    </row>
    <row r="705" spans="1:23" x14ac:dyDescent="0.2">
      <c r="A705" s="1">
        <v>704</v>
      </c>
      <c r="B705" t="s">
        <v>6532</v>
      </c>
      <c r="C705" s="2" t="d">
        <v>2017-04-09</v>
      </c>
      <c r="D705" s="2" t="d">
        <v>2017-04-14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3" t="str">
        <f>IF(M705=People!$B$5,People!$A$5,IF(M705=People!$B$2,People!$A$2,IF(M705=People!$B$3,People!$A$3,IF(M705=People!$B$4,People!$A$4,))))</f>
        <v>Anna Andreadi</v>
      </c>
      <c r="W705" s="3" t="str">
        <f>IFERROR(VLOOKUP(B705,Returns!$A$2:$C$801,2,1), "No")</f>
        <v>Yes</v>
      </c>
    </row>
    <row r="706" spans="1:23" x14ac:dyDescent="0.2">
      <c r="A706" s="1">
        <v>705</v>
      </c>
      <c r="B706" t="s">
        <v>6533</v>
      </c>
      <c r="C706" s="2" t="d">
        <v>2016-09-12</v>
      </c>
      <c r="D706" s="2" t="d">
        <v>2016-09-17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3" t="str">
        <f>IF(M706=People!$B$5,People!$A$5,IF(M706=People!$B$2,People!$A$2,IF(M706=People!$B$3,People!$A$3,IF(M706=People!$B$4,People!$A$4,))))</f>
        <v>Cassandra Brandow</v>
      </c>
      <c r="W706" s="3" t="str">
        <f>IFERROR(VLOOKUP(B706,Returns!$A$2:$C$801,2,1), "No")</f>
        <v>Yes</v>
      </c>
    </row>
    <row r="707" spans="1:23" x14ac:dyDescent="0.2">
      <c r="A707" s="1">
        <v>706</v>
      </c>
      <c r="B707" t="s">
        <v>6533</v>
      </c>
      <c r="C707" s="2" t="d">
        <v>2016-09-12</v>
      </c>
      <c r="D707" s="2" t="d">
        <v>2016-09-17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3" t="str">
        <f>IF(M707=People!$B$5,People!$A$5,IF(M707=People!$B$2,People!$A$2,IF(M707=People!$B$3,People!$A$3,IF(M707=People!$B$4,People!$A$4,))))</f>
        <v>Cassandra Brandow</v>
      </c>
      <c r="W707" s="3" t="str">
        <f>IFERROR(VLOOKUP(B707,Returns!$A$2:$C$801,2,1), "No")</f>
        <v>Yes</v>
      </c>
    </row>
    <row r="708" spans="1:23" x14ac:dyDescent="0.2">
      <c r="A708" s="1">
        <v>707</v>
      </c>
      <c r="B708" t="s">
        <v>6533</v>
      </c>
      <c r="C708" s="2" t="d">
        <v>2016-09-12</v>
      </c>
      <c r="D708" s="2" t="d">
        <v>2016-09-17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3" t="str">
        <f>IF(M708=People!$B$5,People!$A$5,IF(M708=People!$B$2,People!$A$2,IF(M708=People!$B$3,People!$A$3,IF(M708=People!$B$4,People!$A$4,))))</f>
        <v>Cassandra Brandow</v>
      </c>
      <c r="W708" s="3" t="str">
        <f>IFERROR(VLOOKUP(B708,Returns!$A$2:$C$801,2,1), "No")</f>
        <v>Yes</v>
      </c>
    </row>
    <row r="709" spans="1:23" x14ac:dyDescent="0.2">
      <c r="A709" s="1">
        <v>708</v>
      </c>
      <c r="B709" t="s">
        <v>6534</v>
      </c>
      <c r="C709" s="2" t="d">
        <v>2016-12-02</v>
      </c>
      <c r="D709" s="2" t="d">
        <v>2016-12-04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3" t="str">
        <f>IF(M709=People!$B$5,People!$A$5,IF(M709=People!$B$2,People!$A$2,IF(M709=People!$B$3,People!$A$3,IF(M709=People!$B$4,People!$A$4,))))</f>
        <v>Chuck Magee</v>
      </c>
      <c r="W709" s="3" t="str">
        <f>IFERROR(VLOOKUP(B709,Returns!$A$2:$C$801,2,1), "No")</f>
        <v>Yes</v>
      </c>
    </row>
    <row r="710" spans="1:23" x14ac:dyDescent="0.2">
      <c r="A710" s="1">
        <v>709</v>
      </c>
      <c r="B710" t="s">
        <v>6534</v>
      </c>
      <c r="C710" s="2" t="d">
        <v>2016-12-02</v>
      </c>
      <c r="D710" s="2" t="d">
        <v>2016-12-04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3" t="str">
        <f>IF(M710=People!$B$5,People!$A$5,IF(M710=People!$B$2,People!$A$2,IF(M710=People!$B$3,People!$A$3,IF(M710=People!$B$4,People!$A$4,))))</f>
        <v>Chuck Magee</v>
      </c>
      <c r="W710" s="3" t="str">
        <f>IFERROR(VLOOKUP(B710,Returns!$A$2:$C$801,2,1), "No")</f>
        <v>Yes</v>
      </c>
    </row>
    <row r="711" spans="1:23" x14ac:dyDescent="0.2">
      <c r="A711" s="1">
        <v>710</v>
      </c>
      <c r="B711" t="s">
        <v>6534</v>
      </c>
      <c r="C711" s="2" t="d">
        <v>2016-12-02</v>
      </c>
      <c r="D711" s="2" t="d">
        <v>2016-12-04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3" t="str">
        <f>IF(M711=People!$B$5,People!$A$5,IF(M711=People!$B$2,People!$A$2,IF(M711=People!$B$3,People!$A$3,IF(M711=People!$B$4,People!$A$4,))))</f>
        <v>Chuck Magee</v>
      </c>
      <c r="W711" s="3" t="str">
        <f>IFERROR(VLOOKUP(B711,Returns!$A$2:$C$801,2,1), "No")</f>
        <v>Yes</v>
      </c>
    </row>
    <row r="712" spans="1:23" x14ac:dyDescent="0.2">
      <c r="A712" s="1">
        <v>711</v>
      </c>
      <c r="B712" t="s">
        <v>6535</v>
      </c>
      <c r="C712" s="2" t="d">
        <v>2016-04-05</v>
      </c>
      <c r="D712" s="2" t="d">
        <v>2016-04-07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3" t="str">
        <f>IF(M712=People!$B$5,People!$A$5,IF(M712=People!$B$2,People!$A$2,IF(M712=People!$B$3,People!$A$3,IF(M712=People!$B$4,People!$A$4,))))</f>
        <v>Chuck Magee</v>
      </c>
      <c r="W712" s="3" t="str">
        <f>IFERROR(VLOOKUP(B712,Returns!$A$2:$C$801,2,1), "No")</f>
        <v>Yes</v>
      </c>
    </row>
    <row r="713" spans="1:23" x14ac:dyDescent="0.2">
      <c r="A713" s="1">
        <v>712</v>
      </c>
      <c r="B713" t="s">
        <v>6536</v>
      </c>
      <c r="C713" s="2" t="d">
        <v>2019-09-03</v>
      </c>
      <c r="D713" s="2" t="d">
        <v>2019-09-07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3" t="str">
        <f>IF(M713=People!$B$5,People!$A$5,IF(M713=People!$B$2,People!$A$2,IF(M713=People!$B$3,People!$A$3,IF(M713=People!$B$4,People!$A$4,))))</f>
        <v>Cassandra Brandow</v>
      </c>
      <c r="W713" s="3" t="str">
        <f>IFERROR(VLOOKUP(B713,Returns!$A$2:$C$801,2,1), "No")</f>
        <v>Yes</v>
      </c>
    </row>
    <row r="714" spans="1:23" x14ac:dyDescent="0.2">
      <c r="A714" s="1">
        <v>713</v>
      </c>
      <c r="B714" t="s">
        <v>6537</v>
      </c>
      <c r="C714" s="2" t="d">
        <v>2019-05-19</v>
      </c>
      <c r="D714" s="2" t="d">
        <v>2019-05-24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3" t="str">
        <f>IF(M714=People!$B$5,People!$A$5,IF(M714=People!$B$2,People!$A$2,IF(M714=People!$B$3,People!$A$3,IF(M714=People!$B$4,People!$A$4,))))</f>
        <v>Chuck Magee</v>
      </c>
      <c r="W714" s="3" t="str">
        <f>IFERROR(VLOOKUP(B714,Returns!$A$2:$C$801,2,1), "No")</f>
        <v>Yes</v>
      </c>
    </row>
    <row r="715" spans="1:23" x14ac:dyDescent="0.2">
      <c r="A715" s="1">
        <v>714</v>
      </c>
      <c r="B715" t="s">
        <v>6537</v>
      </c>
      <c r="C715" s="2" t="d">
        <v>2019-05-19</v>
      </c>
      <c r="D715" s="2" t="d">
        <v>2019-05-24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3" t="str">
        <f>IF(M715=People!$B$5,People!$A$5,IF(M715=People!$B$2,People!$A$2,IF(M715=People!$B$3,People!$A$3,IF(M715=People!$B$4,People!$A$4,))))</f>
        <v>Chuck Magee</v>
      </c>
      <c r="W715" s="3" t="str">
        <f>IFERROR(VLOOKUP(B715,Returns!$A$2:$C$801,2,1), "No")</f>
        <v>Yes</v>
      </c>
    </row>
    <row r="716" spans="1:23" x14ac:dyDescent="0.2">
      <c r="A716" s="1">
        <v>715</v>
      </c>
      <c r="B716" t="s">
        <v>6537</v>
      </c>
      <c r="C716" s="2" t="d">
        <v>2019-05-19</v>
      </c>
      <c r="D716" s="2" t="d">
        <v>2019-05-24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3" t="str">
        <f>IF(M716=People!$B$5,People!$A$5,IF(M716=People!$B$2,People!$A$2,IF(M716=People!$B$3,People!$A$3,IF(M716=People!$B$4,People!$A$4,))))</f>
        <v>Chuck Magee</v>
      </c>
      <c r="W716" s="3" t="str">
        <f>IFERROR(VLOOKUP(B716,Returns!$A$2:$C$801,2,1), "No")</f>
        <v>Yes</v>
      </c>
    </row>
    <row r="717" spans="1:23" x14ac:dyDescent="0.2">
      <c r="A717" s="1">
        <v>716</v>
      </c>
      <c r="B717" t="s">
        <v>5969</v>
      </c>
      <c r="C717" s="2" t="d">
        <v>2016-07-01</v>
      </c>
      <c r="D717" s="2" t="d">
        <v>2016-07-06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3" t="str">
        <f>IF(M717=People!$B$5,People!$A$5,IF(M717=People!$B$2,People!$A$2,IF(M717=People!$B$3,People!$A$3,IF(M717=People!$B$4,People!$A$4,))))</f>
        <v>Anna Andreadi</v>
      </c>
      <c r="W717" s="3" t="str">
        <f>IFERROR(VLOOKUP(B717,Returns!$A$2:$C$801,2,1), "No")</f>
        <v>Yes</v>
      </c>
    </row>
    <row r="718" spans="1:23" x14ac:dyDescent="0.2">
      <c r="A718" s="1">
        <v>717</v>
      </c>
      <c r="B718" t="s">
        <v>6538</v>
      </c>
      <c r="C718" s="2" t="d">
        <v>2016-01-11</v>
      </c>
      <c r="D718" s="2" t="d">
        <v>2016-01-14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3" t="str">
        <f>IF(M718=People!$B$5,People!$A$5,IF(M718=People!$B$2,People!$A$2,IF(M718=People!$B$3,People!$A$3,IF(M718=People!$B$4,People!$A$4,))))</f>
        <v>Chuck Magee</v>
      </c>
      <c r="W718" s="3" t="str">
        <f>IFERROR(VLOOKUP(B718,Returns!$A$2:$C$801,2,1), "No")</f>
        <v>Yes</v>
      </c>
    </row>
    <row r="719" spans="1:23" x14ac:dyDescent="0.2">
      <c r="A719" s="1">
        <v>718</v>
      </c>
      <c r="B719" t="s">
        <v>6539</v>
      </c>
      <c r="C719" s="2" t="d">
        <v>2019-09-24</v>
      </c>
      <c r="D719" s="2" t="d">
        <v>2019-09-29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3" t="str">
        <f>IF(M719=People!$B$5,People!$A$5,IF(M719=People!$B$2,People!$A$2,IF(M719=People!$B$3,People!$A$3,IF(M719=People!$B$4,People!$A$4,))))</f>
        <v>Chuck Magee</v>
      </c>
      <c r="W719" s="3" t="str">
        <f>IFERROR(VLOOKUP(B719,Returns!$A$2:$C$801,2,1), "No")</f>
        <v>Yes</v>
      </c>
    </row>
    <row r="720" spans="1:23" x14ac:dyDescent="0.2">
      <c r="A720" s="1">
        <v>719</v>
      </c>
      <c r="B720" t="s">
        <v>6540</v>
      </c>
      <c r="C720" s="2" t="d">
        <v>2016-06-02</v>
      </c>
      <c r="D720" s="2" t="d">
        <v>2016-06-07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3" t="str">
        <f>IF(M720=People!$B$5,People!$A$5,IF(M720=People!$B$2,People!$A$2,IF(M720=People!$B$3,People!$A$3,IF(M720=People!$B$4,People!$A$4,))))</f>
        <v>Anna Andreadi</v>
      </c>
      <c r="W720" s="3" t="str">
        <f>IFERROR(VLOOKUP(B720,Returns!$A$2:$C$801,2,1), "No")</f>
        <v>Yes</v>
      </c>
    </row>
    <row r="721" spans="1:23" x14ac:dyDescent="0.2">
      <c r="A721" s="1">
        <v>720</v>
      </c>
      <c r="B721" t="s">
        <v>6540</v>
      </c>
      <c r="C721" s="2" t="d">
        <v>2016-06-02</v>
      </c>
      <c r="D721" s="2" t="d">
        <v>2016-06-07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3" t="str">
        <f>IF(M721=People!$B$5,People!$A$5,IF(M721=People!$B$2,People!$A$2,IF(M721=People!$B$3,People!$A$3,IF(M721=People!$B$4,People!$A$4,))))</f>
        <v>Anna Andreadi</v>
      </c>
      <c r="W721" s="3" t="str">
        <f>IFERROR(VLOOKUP(B721,Returns!$A$2:$C$801,2,1), "No")</f>
        <v>Yes</v>
      </c>
    </row>
    <row r="722" spans="1:23" x14ac:dyDescent="0.2">
      <c r="A722" s="1">
        <v>721</v>
      </c>
      <c r="B722" t="s">
        <v>6541</v>
      </c>
      <c r="C722" s="2" t="d">
        <v>2018-02-13</v>
      </c>
      <c r="D722" s="2" t="d">
        <v>2018-02-18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3" t="str">
        <f>IF(M722=People!$B$5,People!$A$5,IF(M722=People!$B$2,People!$A$2,IF(M722=People!$B$3,People!$A$3,IF(M722=People!$B$4,People!$A$4,))))</f>
        <v>Anna Andreadi</v>
      </c>
      <c r="W722" s="3" t="str">
        <f>IFERROR(VLOOKUP(B722,Returns!$A$2:$C$801,2,1), "No")</f>
        <v>Yes</v>
      </c>
    </row>
    <row r="723" spans="1:23" x14ac:dyDescent="0.2">
      <c r="A723" s="1">
        <v>722</v>
      </c>
      <c r="B723" t="s">
        <v>6542</v>
      </c>
      <c r="C723" s="2" t="d">
        <v>2018-12-15</v>
      </c>
      <c r="D723" s="2" t="d">
        <v>2018-12-19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3" t="str">
        <f>IF(M723=People!$B$5,People!$A$5,IF(M723=People!$B$2,People!$A$2,IF(M723=People!$B$3,People!$A$3,IF(M723=People!$B$4,People!$A$4,))))</f>
        <v>Kelly Williams</v>
      </c>
      <c r="W723" s="3" t="str">
        <f>IFERROR(VLOOKUP(B723,Returns!$A$2:$C$801,2,1), "No")</f>
        <v>Yes</v>
      </c>
    </row>
    <row r="724" spans="1:23" x14ac:dyDescent="0.2">
      <c r="A724" s="1">
        <v>723</v>
      </c>
      <c r="B724" t="s">
        <v>6542</v>
      </c>
      <c r="C724" s="2" t="d">
        <v>2018-12-15</v>
      </c>
      <c r="D724" s="2" t="d">
        <v>2018-12-19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3" t="str">
        <f>IF(M724=People!$B$5,People!$A$5,IF(M724=People!$B$2,People!$A$2,IF(M724=People!$B$3,People!$A$3,IF(M724=People!$B$4,People!$A$4,))))</f>
        <v>Kelly Williams</v>
      </c>
      <c r="W724" s="3" t="str">
        <f>IFERROR(VLOOKUP(B724,Returns!$A$2:$C$801,2,1), "No")</f>
        <v>Yes</v>
      </c>
    </row>
    <row r="725" spans="1:23" x14ac:dyDescent="0.2">
      <c r="A725" s="1">
        <v>724</v>
      </c>
      <c r="B725" t="s">
        <v>6543</v>
      </c>
      <c r="C725" s="2" t="d">
        <v>2016-10-07</v>
      </c>
      <c r="D725" s="2" t="d">
        <v>2016-10-13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3" t="str">
        <f>IF(M725=People!$B$5,People!$A$5,IF(M725=People!$B$2,People!$A$2,IF(M725=People!$B$3,People!$A$3,IF(M725=People!$B$4,People!$A$4,))))</f>
        <v>Chuck Magee</v>
      </c>
      <c r="W725" s="3" t="str">
        <f>IFERROR(VLOOKUP(B725,Returns!$A$2:$C$801,2,1), "No")</f>
        <v>Yes</v>
      </c>
    </row>
    <row r="726" spans="1:23" x14ac:dyDescent="0.2">
      <c r="A726" s="1">
        <v>725</v>
      </c>
      <c r="B726" t="s">
        <v>6544</v>
      </c>
      <c r="C726" s="2" t="d">
        <v>2018-07-07</v>
      </c>
      <c r="D726" s="2" t="d">
        <v>2018-07-12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3" t="str">
        <f>IF(M726=People!$B$5,People!$A$5,IF(M726=People!$B$2,People!$A$2,IF(M726=People!$B$3,People!$A$3,IF(M726=People!$B$4,People!$A$4,))))</f>
        <v>Cassandra Brandow</v>
      </c>
      <c r="W726" s="3" t="str">
        <f>IFERROR(VLOOKUP(B726,Returns!$A$2:$C$801,2,1), "No")</f>
        <v>Yes</v>
      </c>
    </row>
    <row r="727" spans="1:23" x14ac:dyDescent="0.2">
      <c r="A727" s="1">
        <v>726</v>
      </c>
      <c r="B727" t="s">
        <v>6545</v>
      </c>
      <c r="C727" s="2" t="d">
        <v>2019-09-16</v>
      </c>
      <c r="D727" s="2" t="d">
        <v>2019-09-20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3" t="str">
        <f>IF(M727=People!$B$5,People!$A$5,IF(M727=People!$B$2,People!$A$2,IF(M727=People!$B$3,People!$A$3,IF(M727=People!$B$4,People!$A$4,))))</f>
        <v>Kelly Williams</v>
      </c>
      <c r="W727" s="3" t="str">
        <f>IFERROR(VLOOKUP(B727,Returns!$A$2:$C$801,2,1), "No")</f>
        <v>Yes</v>
      </c>
    </row>
    <row r="728" spans="1:23" x14ac:dyDescent="0.2">
      <c r="A728" s="1">
        <v>727</v>
      </c>
      <c r="B728" t="s">
        <v>6545</v>
      </c>
      <c r="C728" s="2" t="d">
        <v>2019-09-16</v>
      </c>
      <c r="D728" s="2" t="d">
        <v>2019-09-20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3" t="str">
        <f>IF(M728=People!$B$5,People!$A$5,IF(M728=People!$B$2,People!$A$2,IF(M728=People!$B$3,People!$A$3,IF(M728=People!$B$4,People!$A$4,))))</f>
        <v>Kelly Williams</v>
      </c>
      <c r="W728" s="3" t="str">
        <f>IFERROR(VLOOKUP(B728,Returns!$A$2:$C$801,2,1), "No")</f>
        <v>Yes</v>
      </c>
    </row>
    <row r="729" spans="1:23" x14ac:dyDescent="0.2">
      <c r="A729" s="1">
        <v>728</v>
      </c>
      <c r="B729" t="s">
        <v>6546</v>
      </c>
      <c r="C729" s="2" t="d">
        <v>2018-12-03</v>
      </c>
      <c r="D729" s="2" t="d">
        <v>2018-12-06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3" t="str">
        <f>IF(M729=People!$B$5,People!$A$5,IF(M729=People!$B$2,People!$A$2,IF(M729=People!$B$3,People!$A$3,IF(M729=People!$B$4,People!$A$4,))))</f>
        <v>Chuck Magee</v>
      </c>
      <c r="W729" s="3" t="str">
        <f>IFERROR(VLOOKUP(B729,Returns!$A$2:$C$801,2,1), "No")</f>
        <v>Yes</v>
      </c>
    </row>
    <row r="730" spans="1:23" x14ac:dyDescent="0.2">
      <c r="A730" s="1">
        <v>729</v>
      </c>
      <c r="B730" t="s">
        <v>6546</v>
      </c>
      <c r="C730" s="2" t="d">
        <v>2018-12-03</v>
      </c>
      <c r="D730" s="2" t="d">
        <v>2018-12-06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3" t="str">
        <f>IF(M730=People!$B$5,People!$A$5,IF(M730=People!$B$2,People!$A$2,IF(M730=People!$B$3,People!$A$3,IF(M730=People!$B$4,People!$A$4,))))</f>
        <v>Chuck Magee</v>
      </c>
      <c r="W730" s="3" t="str">
        <f>IFERROR(VLOOKUP(B730,Returns!$A$2:$C$801,2,1), "No")</f>
        <v>Yes</v>
      </c>
    </row>
    <row r="731" spans="1:23" x14ac:dyDescent="0.2">
      <c r="A731" s="1">
        <v>730</v>
      </c>
      <c r="B731" t="s">
        <v>6546</v>
      </c>
      <c r="C731" s="2" t="d">
        <v>2018-12-03</v>
      </c>
      <c r="D731" s="2" t="d">
        <v>2018-12-06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3" t="str">
        <f>IF(M731=People!$B$5,People!$A$5,IF(M731=People!$B$2,People!$A$2,IF(M731=People!$B$3,People!$A$3,IF(M731=People!$B$4,People!$A$4,))))</f>
        <v>Chuck Magee</v>
      </c>
      <c r="W731" s="3" t="str">
        <f>IFERROR(VLOOKUP(B731,Returns!$A$2:$C$801,2,1), "No")</f>
        <v>Yes</v>
      </c>
    </row>
    <row r="732" spans="1:23" x14ac:dyDescent="0.2">
      <c r="A732" s="1">
        <v>731</v>
      </c>
      <c r="B732" t="s">
        <v>6546</v>
      </c>
      <c r="C732" s="2" t="d">
        <v>2018-12-03</v>
      </c>
      <c r="D732" s="2" t="d">
        <v>2018-12-06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3" t="str">
        <f>IF(M732=People!$B$5,People!$A$5,IF(M732=People!$B$2,People!$A$2,IF(M732=People!$B$3,People!$A$3,IF(M732=People!$B$4,People!$A$4,))))</f>
        <v>Chuck Magee</v>
      </c>
      <c r="W732" s="3" t="str">
        <f>IFERROR(VLOOKUP(B732,Returns!$A$2:$C$801,2,1), "No")</f>
        <v>Yes</v>
      </c>
    </row>
    <row r="733" spans="1:23" x14ac:dyDescent="0.2">
      <c r="A733" s="1">
        <v>732</v>
      </c>
      <c r="B733" t="s">
        <v>6546</v>
      </c>
      <c r="C733" s="2" t="d">
        <v>2018-12-03</v>
      </c>
      <c r="D733" s="2" t="d">
        <v>2018-12-06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3" t="str">
        <f>IF(M733=People!$B$5,People!$A$5,IF(M733=People!$B$2,People!$A$2,IF(M733=People!$B$3,People!$A$3,IF(M733=People!$B$4,People!$A$4,))))</f>
        <v>Chuck Magee</v>
      </c>
      <c r="W733" s="3" t="str">
        <f>IFERROR(VLOOKUP(B733,Returns!$A$2:$C$801,2,1), "No")</f>
        <v>Yes</v>
      </c>
    </row>
    <row r="734" spans="1:23" x14ac:dyDescent="0.2">
      <c r="A734" s="1">
        <v>733</v>
      </c>
      <c r="B734" t="s">
        <v>6547</v>
      </c>
      <c r="C734" s="2" t="d">
        <v>2019-01-21</v>
      </c>
      <c r="D734" s="2" t="d">
        <v>2019-01-25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3" t="str">
        <f>IF(M734=People!$B$5,People!$A$5,IF(M734=People!$B$2,People!$A$2,IF(M734=People!$B$3,People!$A$3,IF(M734=People!$B$4,People!$A$4,))))</f>
        <v>Anna Andreadi</v>
      </c>
      <c r="W734" s="3" t="str">
        <f>IFERROR(VLOOKUP(B734,Returns!$A$2:$C$801,2,1), "No")</f>
        <v>Yes</v>
      </c>
    </row>
    <row r="735" spans="1:23" x14ac:dyDescent="0.2">
      <c r="A735" s="1">
        <v>734</v>
      </c>
      <c r="B735" t="s">
        <v>6547</v>
      </c>
      <c r="C735" s="2" t="d">
        <v>2019-01-21</v>
      </c>
      <c r="D735" s="2" t="d">
        <v>2019-01-25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3" t="str">
        <f>IF(M735=People!$B$5,People!$A$5,IF(M735=People!$B$2,People!$A$2,IF(M735=People!$B$3,People!$A$3,IF(M735=People!$B$4,People!$A$4,))))</f>
        <v>Anna Andreadi</v>
      </c>
      <c r="W735" s="3" t="str">
        <f>IFERROR(VLOOKUP(B735,Returns!$A$2:$C$801,2,1), "No")</f>
        <v>Yes</v>
      </c>
    </row>
    <row r="736" spans="1:23" x14ac:dyDescent="0.2">
      <c r="A736" s="1">
        <v>735</v>
      </c>
      <c r="B736" t="s">
        <v>6547</v>
      </c>
      <c r="C736" s="2" t="d">
        <v>2019-01-21</v>
      </c>
      <c r="D736" s="2" t="d">
        <v>2019-01-25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3" t="str">
        <f>IF(M736=People!$B$5,People!$A$5,IF(M736=People!$B$2,People!$A$2,IF(M736=People!$B$3,People!$A$3,IF(M736=People!$B$4,People!$A$4,))))</f>
        <v>Anna Andreadi</v>
      </c>
      <c r="W736" s="3" t="str">
        <f>IFERROR(VLOOKUP(B736,Returns!$A$2:$C$801,2,1), "No")</f>
        <v>Yes</v>
      </c>
    </row>
    <row r="737" spans="1:23" x14ac:dyDescent="0.2">
      <c r="A737" s="1">
        <v>736</v>
      </c>
      <c r="B737" t="s">
        <v>6547</v>
      </c>
      <c r="C737" s="2" t="d">
        <v>2019-01-21</v>
      </c>
      <c r="D737" s="2" t="d">
        <v>2019-01-25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3" t="str">
        <f>IF(M737=People!$B$5,People!$A$5,IF(M737=People!$B$2,People!$A$2,IF(M737=People!$B$3,People!$A$3,IF(M737=People!$B$4,People!$A$4,))))</f>
        <v>Anna Andreadi</v>
      </c>
      <c r="W737" s="3" t="str">
        <f>IFERROR(VLOOKUP(B737,Returns!$A$2:$C$801,2,1), "No")</f>
        <v>Yes</v>
      </c>
    </row>
    <row r="738" spans="1:23" x14ac:dyDescent="0.2">
      <c r="A738" s="1">
        <v>737</v>
      </c>
      <c r="B738" t="s">
        <v>6547</v>
      </c>
      <c r="C738" s="2" t="d">
        <v>2019-01-21</v>
      </c>
      <c r="D738" s="2" t="d">
        <v>2019-01-25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3" t="str">
        <f>IF(M738=People!$B$5,People!$A$5,IF(M738=People!$B$2,People!$A$2,IF(M738=People!$B$3,People!$A$3,IF(M738=People!$B$4,People!$A$4,))))</f>
        <v>Anna Andreadi</v>
      </c>
      <c r="W738" s="3" t="str">
        <f>IFERROR(VLOOKUP(B738,Returns!$A$2:$C$801,2,1), "No")</f>
        <v>Yes</v>
      </c>
    </row>
    <row r="739" spans="1:23" x14ac:dyDescent="0.2">
      <c r="A739" s="1">
        <v>738</v>
      </c>
      <c r="B739" t="s">
        <v>6547</v>
      </c>
      <c r="C739" s="2" t="d">
        <v>2019-01-21</v>
      </c>
      <c r="D739" s="2" t="d">
        <v>2019-01-25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3" t="str">
        <f>IF(M739=People!$B$5,People!$A$5,IF(M739=People!$B$2,People!$A$2,IF(M739=People!$B$3,People!$A$3,IF(M739=People!$B$4,People!$A$4,))))</f>
        <v>Anna Andreadi</v>
      </c>
      <c r="W739" s="3" t="str">
        <f>IFERROR(VLOOKUP(B739,Returns!$A$2:$C$801,2,1), "No")</f>
        <v>Yes</v>
      </c>
    </row>
    <row r="740" spans="1:23" x14ac:dyDescent="0.2">
      <c r="A740" s="1">
        <v>739</v>
      </c>
      <c r="B740" t="s">
        <v>6548</v>
      </c>
      <c r="C740" s="2" t="d">
        <v>2016-09-08</v>
      </c>
      <c r="D740" s="2" t="d">
        <v>2016-09-12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3" t="str">
        <f>IF(M740=People!$B$5,People!$A$5,IF(M740=People!$B$2,People!$A$2,IF(M740=People!$B$3,People!$A$3,IF(M740=People!$B$4,People!$A$4,))))</f>
        <v>Anna Andreadi</v>
      </c>
      <c r="W740" s="3" t="str">
        <f>IFERROR(VLOOKUP(B740,Returns!$A$2:$C$801,2,1), "No")</f>
        <v>Yes</v>
      </c>
    </row>
    <row r="741" spans="1:23" x14ac:dyDescent="0.2">
      <c r="A741" s="1">
        <v>740</v>
      </c>
      <c r="B741" t="s">
        <v>6549</v>
      </c>
      <c r="C741" s="2" t="d">
        <v>2016-01-04</v>
      </c>
      <c r="D741" s="2" t="d">
        <v>2016-01-08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3" t="str">
        <f>IF(M741=People!$B$5,People!$A$5,IF(M741=People!$B$2,People!$A$2,IF(M741=People!$B$3,People!$A$3,IF(M741=People!$B$4,People!$A$4,))))</f>
        <v>Kelly Williams</v>
      </c>
      <c r="W741" s="3" t="str">
        <f>IFERROR(VLOOKUP(B741,Returns!$A$2:$C$801,2,1), "No")</f>
        <v>Yes</v>
      </c>
    </row>
    <row r="742" spans="1:23" x14ac:dyDescent="0.2">
      <c r="A742" s="1">
        <v>741</v>
      </c>
      <c r="B742" t="s">
        <v>6549</v>
      </c>
      <c r="C742" s="2" t="d">
        <v>2016-01-04</v>
      </c>
      <c r="D742" s="2" t="d">
        <v>2016-01-08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3" t="str">
        <f>IF(M742=People!$B$5,People!$A$5,IF(M742=People!$B$2,People!$A$2,IF(M742=People!$B$3,People!$A$3,IF(M742=People!$B$4,People!$A$4,))))</f>
        <v>Kelly Williams</v>
      </c>
      <c r="W742" s="3" t="str">
        <f>IFERROR(VLOOKUP(B742,Returns!$A$2:$C$801,2,1), "No")</f>
        <v>Yes</v>
      </c>
    </row>
    <row r="743" spans="1:23" x14ac:dyDescent="0.2">
      <c r="A743" s="1">
        <v>742</v>
      </c>
      <c r="B743" t="s">
        <v>6549</v>
      </c>
      <c r="C743" s="2" t="d">
        <v>2016-01-04</v>
      </c>
      <c r="D743" s="2" t="d">
        <v>2016-01-08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3" t="str">
        <f>IF(M743=People!$B$5,People!$A$5,IF(M743=People!$B$2,People!$A$2,IF(M743=People!$B$3,People!$A$3,IF(M743=People!$B$4,People!$A$4,))))</f>
        <v>Kelly Williams</v>
      </c>
      <c r="W743" s="3" t="str">
        <f>IFERROR(VLOOKUP(B743,Returns!$A$2:$C$801,2,1), "No")</f>
        <v>Yes</v>
      </c>
    </row>
    <row r="744" spans="1:23" x14ac:dyDescent="0.2">
      <c r="A744" s="1">
        <v>743</v>
      </c>
      <c r="B744" t="s">
        <v>6550</v>
      </c>
      <c r="C744" s="2" t="d">
        <v>2018-08-27</v>
      </c>
      <c r="D744" s="2" t="d">
        <v>2018-09-01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3" t="str">
        <f>IF(M744=People!$B$5,People!$A$5,IF(M744=People!$B$2,People!$A$2,IF(M744=People!$B$3,People!$A$3,IF(M744=People!$B$4,People!$A$4,))))</f>
        <v>Kelly Williams</v>
      </c>
      <c r="W744" s="3" t="str">
        <f>IFERROR(VLOOKUP(B744,Returns!$A$2:$C$801,2,1), "No")</f>
        <v>Yes</v>
      </c>
    </row>
    <row r="745" spans="1:23" x14ac:dyDescent="0.2">
      <c r="A745" s="1">
        <v>744</v>
      </c>
      <c r="B745" t="s">
        <v>6550</v>
      </c>
      <c r="C745" s="2" t="d">
        <v>2018-08-27</v>
      </c>
      <c r="D745" s="2" t="d">
        <v>2018-09-01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3" t="str">
        <f>IF(M745=People!$B$5,People!$A$5,IF(M745=People!$B$2,People!$A$2,IF(M745=People!$B$3,People!$A$3,IF(M745=People!$B$4,People!$A$4,))))</f>
        <v>Kelly Williams</v>
      </c>
      <c r="W745" s="3" t="str">
        <f>IFERROR(VLOOKUP(B745,Returns!$A$2:$C$801,2,1), "No")</f>
        <v>Yes</v>
      </c>
    </row>
    <row r="746" spans="1:23" x14ac:dyDescent="0.2">
      <c r="A746" s="1">
        <v>745</v>
      </c>
      <c r="B746" t="s">
        <v>6550</v>
      </c>
      <c r="C746" s="2" t="d">
        <v>2018-08-27</v>
      </c>
      <c r="D746" s="2" t="d">
        <v>2018-09-01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3" t="str">
        <f>IF(M746=People!$B$5,People!$A$5,IF(M746=People!$B$2,People!$A$2,IF(M746=People!$B$3,People!$A$3,IF(M746=People!$B$4,People!$A$4,))))</f>
        <v>Kelly Williams</v>
      </c>
      <c r="W746" s="3" t="str">
        <f>IFERROR(VLOOKUP(B746,Returns!$A$2:$C$801,2,1), "No")</f>
        <v>Yes</v>
      </c>
    </row>
    <row r="747" spans="1:23" x14ac:dyDescent="0.2">
      <c r="A747" s="1">
        <v>746</v>
      </c>
      <c r="B747" t="s">
        <v>6550</v>
      </c>
      <c r="C747" s="2" t="d">
        <v>2018-08-27</v>
      </c>
      <c r="D747" s="2" t="d">
        <v>2018-09-01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3" t="str">
        <f>IF(M747=People!$B$5,People!$A$5,IF(M747=People!$B$2,People!$A$2,IF(M747=People!$B$3,People!$A$3,IF(M747=People!$B$4,People!$A$4,))))</f>
        <v>Kelly Williams</v>
      </c>
      <c r="W747" s="3" t="str">
        <f>IFERROR(VLOOKUP(B747,Returns!$A$2:$C$801,2,1), "No")</f>
        <v>Yes</v>
      </c>
    </row>
    <row r="748" spans="1:23" x14ac:dyDescent="0.2">
      <c r="A748" s="1">
        <v>747</v>
      </c>
      <c r="B748" t="s">
        <v>6551</v>
      </c>
      <c r="C748" s="2" t="d">
        <v>2016-05-27</v>
      </c>
      <c r="D748" s="2" t="d">
        <v>2016-05-27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3" t="str">
        <f>IF(M748=People!$B$5,People!$A$5,IF(M748=People!$B$2,People!$A$2,IF(M748=People!$B$3,People!$A$3,IF(M748=People!$B$4,People!$A$4,))))</f>
        <v>Anna Andreadi</v>
      </c>
      <c r="W748" s="3" t="str">
        <f>IFERROR(VLOOKUP(B748,Returns!$A$2:$C$801,2,1), "No")</f>
        <v>Yes</v>
      </c>
    </row>
    <row r="749" spans="1:23" x14ac:dyDescent="0.2">
      <c r="A749" s="1">
        <v>748</v>
      </c>
      <c r="B749" t="s">
        <v>6551</v>
      </c>
      <c r="C749" s="2" t="d">
        <v>2016-05-27</v>
      </c>
      <c r="D749" s="2" t="d">
        <v>2016-05-27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3" t="str">
        <f>IF(M749=People!$B$5,People!$A$5,IF(M749=People!$B$2,People!$A$2,IF(M749=People!$B$3,People!$A$3,IF(M749=People!$B$4,People!$A$4,))))</f>
        <v>Anna Andreadi</v>
      </c>
      <c r="W749" s="3" t="str">
        <f>IFERROR(VLOOKUP(B749,Returns!$A$2:$C$801,2,1), "No")</f>
        <v>Yes</v>
      </c>
    </row>
    <row r="750" spans="1:23" x14ac:dyDescent="0.2">
      <c r="A750" s="1">
        <v>749</v>
      </c>
      <c r="B750" t="s">
        <v>6552</v>
      </c>
      <c r="C750" s="2" t="d">
        <v>2018-03-20</v>
      </c>
      <c r="D750" s="2" t="d">
        <v>2018-03-22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3" t="str">
        <f>IF(M750=People!$B$5,People!$A$5,IF(M750=People!$B$2,People!$A$2,IF(M750=People!$B$3,People!$A$3,IF(M750=People!$B$4,People!$A$4,))))</f>
        <v>Kelly Williams</v>
      </c>
      <c r="W750" s="3" t="str">
        <f>IFERROR(VLOOKUP(B750,Returns!$A$2:$C$801,2,1), "No")</f>
        <v>Yes</v>
      </c>
    </row>
    <row r="751" spans="1:23" x14ac:dyDescent="0.2">
      <c r="A751" s="1">
        <v>750</v>
      </c>
      <c r="B751" t="s">
        <v>6553</v>
      </c>
      <c r="C751" s="2" t="d">
        <v>2019-10-02</v>
      </c>
      <c r="D751" s="2" t="d">
        <v>2019-10-06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3" t="str">
        <f>IF(M751=People!$B$5,People!$A$5,IF(M751=People!$B$2,People!$A$2,IF(M751=People!$B$3,People!$A$3,IF(M751=People!$B$4,People!$A$4,))))</f>
        <v>Kelly Williams</v>
      </c>
      <c r="W751" s="3" t="str">
        <f>IFERROR(VLOOKUP(B751,Returns!$A$2:$C$801,2,1), "No")</f>
        <v>Yes</v>
      </c>
    </row>
    <row r="752" spans="1:23" x14ac:dyDescent="0.2">
      <c r="A752" s="1">
        <v>751</v>
      </c>
      <c r="B752" t="s">
        <v>6553</v>
      </c>
      <c r="C752" s="2" t="d">
        <v>2019-10-02</v>
      </c>
      <c r="D752" s="2" t="d">
        <v>2019-10-06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3" t="str">
        <f>IF(M752=People!$B$5,People!$A$5,IF(M752=People!$B$2,People!$A$2,IF(M752=People!$B$3,People!$A$3,IF(M752=People!$B$4,People!$A$4,))))</f>
        <v>Kelly Williams</v>
      </c>
      <c r="W752" s="3" t="str">
        <f>IFERROR(VLOOKUP(B752,Returns!$A$2:$C$801,2,1), "No")</f>
        <v>Yes</v>
      </c>
    </row>
    <row r="753" spans="1:23" x14ac:dyDescent="0.2">
      <c r="A753" s="1">
        <v>752</v>
      </c>
      <c r="B753" t="s">
        <v>6553</v>
      </c>
      <c r="C753" s="2" t="d">
        <v>2019-10-02</v>
      </c>
      <c r="D753" s="2" t="d">
        <v>2019-10-06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3" t="str">
        <f>IF(M753=People!$B$5,People!$A$5,IF(M753=People!$B$2,People!$A$2,IF(M753=People!$B$3,People!$A$3,IF(M753=People!$B$4,People!$A$4,))))</f>
        <v>Kelly Williams</v>
      </c>
      <c r="W753" s="3" t="str">
        <f>IFERROR(VLOOKUP(B753,Returns!$A$2:$C$801,2,1), "No")</f>
        <v>Yes</v>
      </c>
    </row>
    <row r="754" spans="1:23" x14ac:dyDescent="0.2">
      <c r="A754" s="1">
        <v>753</v>
      </c>
      <c r="B754" t="s">
        <v>6553</v>
      </c>
      <c r="C754" s="2" t="d">
        <v>2019-10-02</v>
      </c>
      <c r="D754" s="2" t="d">
        <v>2019-10-06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3" t="str">
        <f>IF(M754=People!$B$5,People!$A$5,IF(M754=People!$B$2,People!$A$2,IF(M754=People!$B$3,People!$A$3,IF(M754=People!$B$4,People!$A$4,))))</f>
        <v>Kelly Williams</v>
      </c>
      <c r="W754" s="3" t="str">
        <f>IFERROR(VLOOKUP(B754,Returns!$A$2:$C$801,2,1), "No")</f>
        <v>Yes</v>
      </c>
    </row>
    <row r="755" spans="1:23" x14ac:dyDescent="0.2">
      <c r="A755" s="1">
        <v>754</v>
      </c>
      <c r="B755" t="s">
        <v>6554</v>
      </c>
      <c r="C755" s="2" t="d">
        <v>2018-04-07</v>
      </c>
      <c r="D755" s="2" t="d">
        <v>2018-04-09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3" t="str">
        <f>IF(M755=People!$B$5,People!$A$5,IF(M755=People!$B$2,People!$A$2,IF(M755=People!$B$3,People!$A$3,IF(M755=People!$B$4,People!$A$4,))))</f>
        <v>Anna Andreadi</v>
      </c>
      <c r="W755" s="3" t="str">
        <f>IFERROR(VLOOKUP(B755,Returns!$A$2:$C$801,2,1), "No")</f>
        <v>Yes</v>
      </c>
    </row>
    <row r="756" spans="1:23" x14ac:dyDescent="0.2">
      <c r="A756" s="1">
        <v>755</v>
      </c>
      <c r="B756" t="s">
        <v>6555</v>
      </c>
      <c r="C756" s="2" t="d">
        <v>2017-12-07</v>
      </c>
      <c r="D756" s="2" t="d">
        <v>2017-12-12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3" t="str">
        <f>IF(M756=People!$B$5,People!$A$5,IF(M756=People!$B$2,People!$A$2,IF(M756=People!$B$3,People!$A$3,IF(M756=People!$B$4,People!$A$4,))))</f>
        <v>Anna Andreadi</v>
      </c>
      <c r="W756" s="3" t="str">
        <f>IFERROR(VLOOKUP(B756,Returns!$A$2:$C$801,2,1), "No")</f>
        <v>Yes</v>
      </c>
    </row>
    <row r="757" spans="1:23" x14ac:dyDescent="0.2">
      <c r="A757" s="1">
        <v>756</v>
      </c>
      <c r="B757" t="s">
        <v>6556</v>
      </c>
      <c r="C757" s="2" t="d">
        <v>2018-09-18</v>
      </c>
      <c r="D757" s="2" t="d">
        <v>2018-09-22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3" t="str">
        <f>IF(M757=People!$B$5,People!$A$5,IF(M757=People!$B$2,People!$A$2,IF(M757=People!$B$3,People!$A$3,IF(M757=People!$B$4,People!$A$4,))))</f>
        <v>Cassandra Brandow</v>
      </c>
      <c r="W757" s="3" t="str">
        <f>IFERROR(VLOOKUP(B757,Returns!$A$2:$C$801,2,1), "No")</f>
        <v>Yes</v>
      </c>
    </row>
    <row r="758" spans="1:23" x14ac:dyDescent="0.2">
      <c r="A758" s="1">
        <v>757</v>
      </c>
      <c r="B758" t="s">
        <v>6557</v>
      </c>
      <c r="C758" s="2" t="d">
        <v>2016-12-29</v>
      </c>
      <c r="D758" s="2" t="d">
        <v>2017-01-02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3" t="str">
        <f>IF(M758=People!$B$5,People!$A$5,IF(M758=People!$B$2,People!$A$2,IF(M758=People!$B$3,People!$A$3,IF(M758=People!$B$4,People!$A$4,))))</f>
        <v>Kelly Williams</v>
      </c>
      <c r="W758" s="3" t="str">
        <f>IFERROR(VLOOKUP(B758,Returns!$A$2:$C$801,2,1), "No")</f>
        <v>Yes</v>
      </c>
    </row>
    <row r="759" spans="1:23" x14ac:dyDescent="0.2">
      <c r="A759" s="1">
        <v>758</v>
      </c>
      <c r="B759" t="s">
        <v>6557</v>
      </c>
      <c r="C759" s="2" t="d">
        <v>2016-12-29</v>
      </c>
      <c r="D759" s="2" t="d">
        <v>2017-01-02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3" t="str">
        <f>IF(M759=People!$B$5,People!$A$5,IF(M759=People!$B$2,People!$A$2,IF(M759=People!$B$3,People!$A$3,IF(M759=People!$B$4,People!$A$4,))))</f>
        <v>Kelly Williams</v>
      </c>
      <c r="W759" s="3" t="str">
        <f>IFERROR(VLOOKUP(B759,Returns!$A$2:$C$801,2,1), "No")</f>
        <v>Yes</v>
      </c>
    </row>
    <row r="760" spans="1:23" x14ac:dyDescent="0.2">
      <c r="A760" s="1">
        <v>759</v>
      </c>
      <c r="B760" t="s">
        <v>6558</v>
      </c>
      <c r="C760" s="2" t="d">
        <v>2019-07-23</v>
      </c>
      <c r="D760" s="2" t="d">
        <v>2019-07-28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3" t="str">
        <f>IF(M760=People!$B$5,People!$A$5,IF(M760=People!$B$2,People!$A$2,IF(M760=People!$B$3,People!$A$3,IF(M760=People!$B$4,People!$A$4,))))</f>
        <v>Chuck Magee</v>
      </c>
      <c r="W760" s="3" t="str">
        <f>IFERROR(VLOOKUP(B760,Returns!$A$2:$C$801,2,1), "No")</f>
        <v>Yes</v>
      </c>
    </row>
    <row r="761" spans="1:23" x14ac:dyDescent="0.2">
      <c r="A761" s="1">
        <v>760</v>
      </c>
      <c r="B761" t="s">
        <v>6559</v>
      </c>
      <c r="C761" s="2" t="d">
        <v>2019-09-18</v>
      </c>
      <c r="D761" s="2" t="d">
        <v>2019-09-22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3" t="str">
        <f>IF(M761=People!$B$5,People!$A$5,IF(M761=People!$B$2,People!$A$2,IF(M761=People!$B$3,People!$A$3,IF(M761=People!$B$4,People!$A$4,))))</f>
        <v>Kelly Williams</v>
      </c>
      <c r="W761" s="3" t="str">
        <f>IFERROR(VLOOKUP(B761,Returns!$A$2:$C$801,2,1), "No")</f>
        <v>Yes</v>
      </c>
    </row>
    <row r="762" spans="1:23" x14ac:dyDescent="0.2">
      <c r="A762" s="1">
        <v>761</v>
      </c>
      <c r="B762" t="s">
        <v>6560</v>
      </c>
      <c r="C762" s="2" t="d">
        <v>2017-08-31</v>
      </c>
      <c r="D762" s="2" t="d">
        <v>2017-09-05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3" t="str">
        <f>IF(M762=People!$B$5,People!$A$5,IF(M762=People!$B$2,People!$A$2,IF(M762=People!$B$3,People!$A$3,IF(M762=People!$B$4,People!$A$4,))))</f>
        <v>Anna Andreadi</v>
      </c>
      <c r="W762" s="3" t="str">
        <f>IFERROR(VLOOKUP(B762,Returns!$A$2:$C$801,2,1), "No")</f>
        <v>Yes</v>
      </c>
    </row>
    <row r="763" spans="1:23" x14ac:dyDescent="0.2">
      <c r="A763" s="1">
        <v>762</v>
      </c>
      <c r="B763" t="s">
        <v>6561</v>
      </c>
      <c r="C763" s="2" t="d">
        <v>2019-11-03</v>
      </c>
      <c r="D763" s="2" t="d">
        <v>2019-11-07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3" t="str">
        <f>IF(M763=People!$B$5,People!$A$5,IF(M763=People!$B$2,People!$A$2,IF(M763=People!$B$3,People!$A$3,IF(M763=People!$B$4,People!$A$4,))))</f>
        <v>Cassandra Brandow</v>
      </c>
      <c r="W763" s="3" t="str">
        <f>IFERROR(VLOOKUP(B763,Returns!$A$2:$C$801,2,1), "No")</f>
        <v>Yes</v>
      </c>
    </row>
    <row r="764" spans="1:23" x14ac:dyDescent="0.2">
      <c r="A764" s="1">
        <v>763</v>
      </c>
      <c r="B764" t="s">
        <v>6562</v>
      </c>
      <c r="C764" s="2" t="d">
        <v>2017-02-08</v>
      </c>
      <c r="D764" s="2" t="d">
        <v>2017-02-13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3" t="str">
        <f>IF(M764=People!$B$5,People!$A$5,IF(M764=People!$B$2,People!$A$2,IF(M764=People!$B$3,People!$A$3,IF(M764=People!$B$4,People!$A$4,))))</f>
        <v>Chuck Magee</v>
      </c>
      <c r="W764" s="3" t="str">
        <f>IFERROR(VLOOKUP(B764,Returns!$A$2:$C$801,2,1), "No")</f>
        <v>Yes</v>
      </c>
    </row>
    <row r="765" spans="1:23" x14ac:dyDescent="0.2">
      <c r="A765" s="1">
        <v>764</v>
      </c>
      <c r="B765" t="s">
        <v>6563</v>
      </c>
      <c r="C765" s="2" t="d">
        <v>2016-01-13</v>
      </c>
      <c r="D765" s="2" t="d">
        <v>2016-01-15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3" t="str">
        <f>IF(M765=People!$B$5,People!$A$5,IF(M765=People!$B$2,People!$A$2,IF(M765=People!$B$3,People!$A$3,IF(M765=People!$B$4,People!$A$4,))))</f>
        <v>Cassandra Brandow</v>
      </c>
      <c r="W765" s="3" t="str">
        <f>IFERROR(VLOOKUP(B765,Returns!$A$2:$C$801,2,1), "No")</f>
        <v>Yes</v>
      </c>
    </row>
    <row r="766" spans="1:23" x14ac:dyDescent="0.2">
      <c r="A766" s="1">
        <v>765</v>
      </c>
      <c r="B766" t="s">
        <v>6563</v>
      </c>
      <c r="C766" s="2" t="d">
        <v>2016-01-13</v>
      </c>
      <c r="D766" s="2" t="d">
        <v>2016-01-15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3" t="str">
        <f>IF(M766=People!$B$5,People!$A$5,IF(M766=People!$B$2,People!$A$2,IF(M766=People!$B$3,People!$A$3,IF(M766=People!$B$4,People!$A$4,))))</f>
        <v>Cassandra Brandow</v>
      </c>
      <c r="W766" s="3" t="str">
        <f>IFERROR(VLOOKUP(B766,Returns!$A$2:$C$801,2,1), "No")</f>
        <v>Yes</v>
      </c>
    </row>
    <row r="767" spans="1:23" x14ac:dyDescent="0.2">
      <c r="A767" s="1">
        <v>766</v>
      </c>
      <c r="B767" t="s">
        <v>6563</v>
      </c>
      <c r="C767" s="2" t="d">
        <v>2016-01-13</v>
      </c>
      <c r="D767" s="2" t="d">
        <v>2016-01-15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3" t="str">
        <f>IF(M767=People!$B$5,People!$A$5,IF(M767=People!$B$2,People!$A$2,IF(M767=People!$B$3,People!$A$3,IF(M767=People!$B$4,People!$A$4,))))</f>
        <v>Cassandra Brandow</v>
      </c>
      <c r="W767" s="3" t="str">
        <f>IFERROR(VLOOKUP(B767,Returns!$A$2:$C$801,2,1), "No")</f>
        <v>Yes</v>
      </c>
    </row>
    <row r="768" spans="1:23" x14ac:dyDescent="0.2">
      <c r="A768" s="1">
        <v>767</v>
      </c>
      <c r="B768" t="s">
        <v>6563</v>
      </c>
      <c r="C768" s="2" t="d">
        <v>2016-01-13</v>
      </c>
      <c r="D768" s="2" t="d">
        <v>2016-01-15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3" t="str">
        <f>IF(M768=People!$B$5,People!$A$5,IF(M768=People!$B$2,People!$A$2,IF(M768=People!$B$3,People!$A$3,IF(M768=People!$B$4,People!$A$4,))))</f>
        <v>Cassandra Brandow</v>
      </c>
      <c r="W768" s="3" t="str">
        <f>IFERROR(VLOOKUP(B768,Returns!$A$2:$C$801,2,1), "No")</f>
        <v>Yes</v>
      </c>
    </row>
    <row r="769" spans="1:23" x14ac:dyDescent="0.2">
      <c r="A769" s="1">
        <v>768</v>
      </c>
      <c r="B769" t="s">
        <v>6563</v>
      </c>
      <c r="C769" s="2" t="d">
        <v>2016-01-13</v>
      </c>
      <c r="D769" s="2" t="d">
        <v>2016-01-15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3" t="str">
        <f>IF(M769=People!$B$5,People!$A$5,IF(M769=People!$B$2,People!$A$2,IF(M769=People!$B$3,People!$A$3,IF(M769=People!$B$4,People!$A$4,))))</f>
        <v>Cassandra Brandow</v>
      </c>
      <c r="W769" s="3" t="str">
        <f>IFERROR(VLOOKUP(B769,Returns!$A$2:$C$801,2,1), "No")</f>
        <v>Yes</v>
      </c>
    </row>
    <row r="770" spans="1:23" x14ac:dyDescent="0.2">
      <c r="A770" s="1">
        <v>769</v>
      </c>
      <c r="B770" t="s">
        <v>6564</v>
      </c>
      <c r="C770" s="2" t="d">
        <v>2016-05-14</v>
      </c>
      <c r="D770" s="2" t="d">
        <v>2016-05-20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3" t="str">
        <f>IF(M770=People!$B$5,People!$A$5,IF(M770=People!$B$2,People!$A$2,IF(M770=People!$B$3,People!$A$3,IF(M770=People!$B$4,People!$A$4,))))</f>
        <v>Cassandra Brandow</v>
      </c>
      <c r="W770" s="3" t="str">
        <f>IFERROR(VLOOKUP(B770,Returns!$A$2:$C$801,2,1), "No")</f>
        <v>Yes</v>
      </c>
    </row>
    <row r="771" spans="1:23" x14ac:dyDescent="0.2">
      <c r="A771" s="1">
        <v>770</v>
      </c>
      <c r="B771" t="s">
        <v>6565</v>
      </c>
      <c r="C771" s="2" t="d">
        <v>2018-05-19</v>
      </c>
      <c r="D771" s="2" t="d">
        <v>2018-05-24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3" t="str">
        <f>IF(M771=People!$B$5,People!$A$5,IF(M771=People!$B$2,People!$A$2,IF(M771=People!$B$3,People!$A$3,IF(M771=People!$B$4,People!$A$4,))))</f>
        <v>Cassandra Brandow</v>
      </c>
      <c r="W771" s="3" t="str">
        <f>IFERROR(VLOOKUP(B771,Returns!$A$2:$C$801,2,1), "No")</f>
        <v>Yes</v>
      </c>
    </row>
    <row r="772" spans="1:23" x14ac:dyDescent="0.2">
      <c r="A772" s="1">
        <v>771</v>
      </c>
      <c r="B772" t="s">
        <v>6566</v>
      </c>
      <c r="C772" s="2" t="d">
        <v>2019-01-30</v>
      </c>
      <c r="D772" s="2" t="d">
        <v>2019-02-05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3" t="str">
        <f>IF(M772=People!$B$5,People!$A$5,IF(M772=People!$B$2,People!$A$2,IF(M772=People!$B$3,People!$A$3,IF(M772=People!$B$4,People!$A$4,))))</f>
        <v>Kelly Williams</v>
      </c>
      <c r="W772" s="3" t="str">
        <f>IFERROR(VLOOKUP(B772,Returns!$A$2:$C$801,2,1), "No")</f>
        <v>Yes</v>
      </c>
    </row>
    <row r="773" spans="1:23" x14ac:dyDescent="0.2">
      <c r="A773" s="1">
        <v>772</v>
      </c>
      <c r="B773" t="s">
        <v>6566</v>
      </c>
      <c r="C773" s="2" t="d">
        <v>2019-01-30</v>
      </c>
      <c r="D773" s="2" t="d">
        <v>2019-02-05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3" t="str">
        <f>IF(M773=People!$B$5,People!$A$5,IF(M773=People!$B$2,People!$A$2,IF(M773=People!$B$3,People!$A$3,IF(M773=People!$B$4,People!$A$4,))))</f>
        <v>Kelly Williams</v>
      </c>
      <c r="W773" s="3" t="str">
        <f>IFERROR(VLOOKUP(B773,Returns!$A$2:$C$801,2,1), "No")</f>
        <v>Yes</v>
      </c>
    </row>
    <row r="774" spans="1:23" x14ac:dyDescent="0.2">
      <c r="A774" s="1">
        <v>773</v>
      </c>
      <c r="B774" t="s">
        <v>6566</v>
      </c>
      <c r="C774" s="2" t="d">
        <v>2019-01-30</v>
      </c>
      <c r="D774" s="2" t="d">
        <v>2019-02-05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3" t="str">
        <f>IF(M774=People!$B$5,People!$A$5,IF(M774=People!$B$2,People!$A$2,IF(M774=People!$B$3,People!$A$3,IF(M774=People!$B$4,People!$A$4,))))</f>
        <v>Kelly Williams</v>
      </c>
      <c r="W774" s="3" t="str">
        <f>IFERROR(VLOOKUP(B774,Returns!$A$2:$C$801,2,1), "No")</f>
        <v>Yes</v>
      </c>
    </row>
    <row r="775" spans="1:23" x14ac:dyDescent="0.2">
      <c r="A775" s="1">
        <v>774</v>
      </c>
      <c r="B775" t="s">
        <v>6566</v>
      </c>
      <c r="C775" s="2" t="d">
        <v>2019-01-30</v>
      </c>
      <c r="D775" s="2" t="d">
        <v>2019-02-05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3" t="str">
        <f>IF(M775=People!$B$5,People!$A$5,IF(M775=People!$B$2,People!$A$2,IF(M775=People!$B$3,People!$A$3,IF(M775=People!$B$4,People!$A$4,))))</f>
        <v>Kelly Williams</v>
      </c>
      <c r="W775" s="3" t="str">
        <f>IFERROR(VLOOKUP(B775,Returns!$A$2:$C$801,2,1), "No")</f>
        <v>Yes</v>
      </c>
    </row>
    <row r="776" spans="1:23" x14ac:dyDescent="0.2">
      <c r="A776" s="1">
        <v>775</v>
      </c>
      <c r="B776" t="s">
        <v>6566</v>
      </c>
      <c r="C776" s="2" t="d">
        <v>2019-01-30</v>
      </c>
      <c r="D776" s="2" t="d">
        <v>2019-02-05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3" t="str">
        <f>IF(M776=People!$B$5,People!$A$5,IF(M776=People!$B$2,People!$A$2,IF(M776=People!$B$3,People!$A$3,IF(M776=People!$B$4,People!$A$4,))))</f>
        <v>Kelly Williams</v>
      </c>
      <c r="W776" s="3" t="str">
        <f>IFERROR(VLOOKUP(B776,Returns!$A$2:$C$801,2,1), "No")</f>
        <v>Yes</v>
      </c>
    </row>
    <row r="777" spans="1:23" x14ac:dyDescent="0.2">
      <c r="A777" s="1">
        <v>776</v>
      </c>
      <c r="B777" t="s">
        <v>6566</v>
      </c>
      <c r="C777" s="2" t="d">
        <v>2019-01-30</v>
      </c>
      <c r="D777" s="2" t="d">
        <v>2019-02-05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3" t="str">
        <f>IF(M777=People!$B$5,People!$A$5,IF(M777=People!$B$2,People!$A$2,IF(M777=People!$B$3,People!$A$3,IF(M777=People!$B$4,People!$A$4,))))</f>
        <v>Kelly Williams</v>
      </c>
      <c r="W777" s="3" t="str">
        <f>IFERROR(VLOOKUP(B777,Returns!$A$2:$C$801,2,1), "No")</f>
        <v>Yes</v>
      </c>
    </row>
    <row r="778" spans="1:23" x14ac:dyDescent="0.2">
      <c r="A778" s="1">
        <v>777</v>
      </c>
      <c r="B778" t="s">
        <v>6567</v>
      </c>
      <c r="C778" s="2" t="d">
        <v>2016-06-29</v>
      </c>
      <c r="D778" s="2" t="d">
        <v>2016-07-06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3" t="str">
        <f>IF(M778=People!$B$5,People!$A$5,IF(M778=People!$B$2,People!$A$2,IF(M778=People!$B$3,People!$A$3,IF(M778=People!$B$4,People!$A$4,))))</f>
        <v>Chuck Magee</v>
      </c>
      <c r="W778" s="3" t="str">
        <f>IFERROR(VLOOKUP(B778,Returns!$A$2:$C$801,2,1), "No")</f>
        <v>Yes</v>
      </c>
    </row>
    <row r="779" spans="1:23" x14ac:dyDescent="0.2">
      <c r="A779" s="1">
        <v>778</v>
      </c>
      <c r="B779" t="s">
        <v>6010</v>
      </c>
      <c r="C779" s="2" t="d">
        <v>2017-08-21</v>
      </c>
      <c r="D779" s="2" t="d">
        <v>2017-08-23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3" t="str">
        <f>IF(M779=People!$B$5,People!$A$5,IF(M779=People!$B$2,People!$A$2,IF(M779=People!$B$3,People!$A$3,IF(M779=People!$B$4,People!$A$4,))))</f>
        <v>Anna Andreadi</v>
      </c>
      <c r="W779" s="3" t="str">
        <f>IFERROR(VLOOKUP(B779,Returns!$A$2:$C$801,2,1), "No")</f>
        <v>Yes</v>
      </c>
    </row>
    <row r="780" spans="1:23" x14ac:dyDescent="0.2">
      <c r="A780" s="1">
        <v>779</v>
      </c>
      <c r="B780" t="s">
        <v>6010</v>
      </c>
      <c r="C780" s="2" t="d">
        <v>2017-08-21</v>
      </c>
      <c r="D780" s="2" t="d">
        <v>2017-08-23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3" t="str">
        <f>IF(M780=People!$B$5,People!$A$5,IF(M780=People!$B$2,People!$A$2,IF(M780=People!$B$3,People!$A$3,IF(M780=People!$B$4,People!$A$4,))))</f>
        <v>Anna Andreadi</v>
      </c>
      <c r="W780" s="3" t="str">
        <f>IFERROR(VLOOKUP(B780,Returns!$A$2:$C$801,2,1), "No")</f>
        <v>Yes</v>
      </c>
    </row>
    <row r="781" spans="1:23" x14ac:dyDescent="0.2">
      <c r="A781" s="1">
        <v>780</v>
      </c>
      <c r="B781" t="s">
        <v>6010</v>
      </c>
      <c r="C781" s="2" t="d">
        <v>2017-08-21</v>
      </c>
      <c r="D781" s="2" t="d">
        <v>2017-08-23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3" t="str">
        <f>IF(M781=People!$B$5,People!$A$5,IF(M781=People!$B$2,People!$A$2,IF(M781=People!$B$3,People!$A$3,IF(M781=People!$B$4,People!$A$4,))))</f>
        <v>Anna Andreadi</v>
      </c>
      <c r="W781" s="3" t="str">
        <f>IFERROR(VLOOKUP(B781,Returns!$A$2:$C$801,2,1), "No")</f>
        <v>Yes</v>
      </c>
    </row>
    <row r="782" spans="1:23" x14ac:dyDescent="0.2">
      <c r="A782" s="1">
        <v>781</v>
      </c>
      <c r="B782" t="s">
        <v>6010</v>
      </c>
      <c r="C782" s="2" t="d">
        <v>2017-08-21</v>
      </c>
      <c r="D782" s="2" t="d">
        <v>2017-08-23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3" t="str">
        <f>IF(M782=People!$B$5,People!$A$5,IF(M782=People!$B$2,People!$A$2,IF(M782=People!$B$3,People!$A$3,IF(M782=People!$B$4,People!$A$4,))))</f>
        <v>Anna Andreadi</v>
      </c>
      <c r="W782" s="3" t="str">
        <f>IFERROR(VLOOKUP(B782,Returns!$A$2:$C$801,2,1), "No")</f>
        <v>Yes</v>
      </c>
    </row>
    <row r="783" spans="1:23" x14ac:dyDescent="0.2">
      <c r="A783" s="1">
        <v>782</v>
      </c>
      <c r="B783" t="s">
        <v>6568</v>
      </c>
      <c r="C783" s="2" t="d">
        <v>2017-10-03</v>
      </c>
      <c r="D783" s="2" t="d">
        <v>2017-10-06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3" t="str">
        <f>IF(M783=People!$B$5,People!$A$5,IF(M783=People!$B$2,People!$A$2,IF(M783=People!$B$3,People!$A$3,IF(M783=People!$B$4,People!$A$4,))))</f>
        <v>Chuck Magee</v>
      </c>
      <c r="W783" s="3" t="str">
        <f>IFERROR(VLOOKUP(B783,Returns!$A$2:$C$801,2,1), "No")</f>
        <v>Yes</v>
      </c>
    </row>
    <row r="784" spans="1:23" x14ac:dyDescent="0.2">
      <c r="A784" s="1">
        <v>783</v>
      </c>
      <c r="B784" t="s">
        <v>6568</v>
      </c>
      <c r="C784" s="2" t="d">
        <v>2017-10-03</v>
      </c>
      <c r="D784" s="2" t="d">
        <v>2017-10-06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3" t="str">
        <f>IF(M784=People!$B$5,People!$A$5,IF(M784=People!$B$2,People!$A$2,IF(M784=People!$B$3,People!$A$3,IF(M784=People!$B$4,People!$A$4,))))</f>
        <v>Chuck Magee</v>
      </c>
      <c r="W784" s="3" t="str">
        <f>IFERROR(VLOOKUP(B784,Returns!$A$2:$C$801,2,1), "No")</f>
        <v>Yes</v>
      </c>
    </row>
    <row r="785" spans="1:23" x14ac:dyDescent="0.2">
      <c r="A785" s="1">
        <v>784</v>
      </c>
      <c r="B785" t="s">
        <v>6568</v>
      </c>
      <c r="C785" s="2" t="d">
        <v>2017-10-03</v>
      </c>
      <c r="D785" s="2" t="d">
        <v>2017-10-06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3" t="str">
        <f>IF(M785=People!$B$5,People!$A$5,IF(M785=People!$B$2,People!$A$2,IF(M785=People!$B$3,People!$A$3,IF(M785=People!$B$4,People!$A$4,))))</f>
        <v>Chuck Magee</v>
      </c>
      <c r="W785" s="3" t="str">
        <f>IFERROR(VLOOKUP(B785,Returns!$A$2:$C$801,2,1), "No")</f>
        <v>Yes</v>
      </c>
    </row>
    <row r="786" spans="1:23" x14ac:dyDescent="0.2">
      <c r="A786" s="1">
        <v>785</v>
      </c>
      <c r="B786" t="s">
        <v>6568</v>
      </c>
      <c r="C786" s="2" t="d">
        <v>2017-10-03</v>
      </c>
      <c r="D786" s="2" t="d">
        <v>2017-10-06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3" t="str">
        <f>IF(M786=People!$B$5,People!$A$5,IF(M786=People!$B$2,People!$A$2,IF(M786=People!$B$3,People!$A$3,IF(M786=People!$B$4,People!$A$4,))))</f>
        <v>Chuck Magee</v>
      </c>
      <c r="W786" s="3" t="str">
        <f>IFERROR(VLOOKUP(B786,Returns!$A$2:$C$801,2,1), "No")</f>
        <v>Yes</v>
      </c>
    </row>
    <row r="787" spans="1:23" x14ac:dyDescent="0.2">
      <c r="A787" s="1">
        <v>786</v>
      </c>
      <c r="B787" t="s">
        <v>6569</v>
      </c>
      <c r="C787" s="2" t="d">
        <v>2017-05-23</v>
      </c>
      <c r="D787" s="2" t="d">
        <v>2017-05-28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3" t="str">
        <f>IF(M787=People!$B$5,People!$A$5,IF(M787=People!$B$2,People!$A$2,IF(M787=People!$B$3,People!$A$3,IF(M787=People!$B$4,People!$A$4,))))</f>
        <v>Cassandra Brandow</v>
      </c>
      <c r="W787" s="3" t="str">
        <f>IFERROR(VLOOKUP(B787,Returns!$A$2:$C$801,2,1), "No")</f>
        <v>Yes</v>
      </c>
    </row>
    <row r="788" spans="1:23" x14ac:dyDescent="0.2">
      <c r="A788" s="1">
        <v>787</v>
      </c>
      <c r="B788" t="s">
        <v>6570</v>
      </c>
      <c r="C788" s="2" t="d">
        <v>2019-03-17</v>
      </c>
      <c r="D788" s="2" t="d">
        <v>2019-03-21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3" t="str">
        <f>IF(M788=People!$B$5,People!$A$5,IF(M788=People!$B$2,People!$A$2,IF(M788=People!$B$3,People!$A$3,IF(M788=People!$B$4,People!$A$4,))))</f>
        <v>Anna Andreadi</v>
      </c>
      <c r="W788" s="3" t="str">
        <f>IFERROR(VLOOKUP(B788,Returns!$A$2:$C$801,2,1), "No")</f>
        <v>Yes</v>
      </c>
    </row>
    <row r="789" spans="1:23" x14ac:dyDescent="0.2">
      <c r="A789" s="1">
        <v>788</v>
      </c>
      <c r="B789" t="s">
        <v>6571</v>
      </c>
      <c r="C789" s="2" t="d">
        <v>2017-12-12</v>
      </c>
      <c r="D789" s="2" t="d">
        <v>2017-12-16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3" t="str">
        <f>IF(M789=People!$B$5,People!$A$5,IF(M789=People!$B$2,People!$A$2,IF(M789=People!$B$3,People!$A$3,IF(M789=People!$B$4,People!$A$4,))))</f>
        <v>Anna Andreadi</v>
      </c>
      <c r="W789" s="3" t="str">
        <f>IFERROR(VLOOKUP(B789,Returns!$A$2:$C$801,2,1), "No")</f>
        <v>Yes</v>
      </c>
    </row>
    <row r="790" spans="1:23" x14ac:dyDescent="0.2">
      <c r="A790" s="1">
        <v>789</v>
      </c>
      <c r="B790" t="s">
        <v>6572</v>
      </c>
      <c r="C790" s="2" t="d">
        <v>2017-06-26</v>
      </c>
      <c r="D790" s="2" t="d">
        <v>2017-06-30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3" t="str">
        <f>IF(M790=People!$B$5,People!$A$5,IF(M790=People!$B$2,People!$A$2,IF(M790=People!$B$3,People!$A$3,IF(M790=People!$B$4,People!$A$4,))))</f>
        <v>Cassandra Brandow</v>
      </c>
      <c r="W790" s="3" t="str">
        <f>IFERROR(VLOOKUP(B790,Returns!$A$2:$C$801,2,1), "No")</f>
        <v>Yes</v>
      </c>
    </row>
    <row r="791" spans="1:23" x14ac:dyDescent="0.2">
      <c r="A791" s="1">
        <v>790</v>
      </c>
      <c r="B791" t="s">
        <v>6572</v>
      </c>
      <c r="C791" s="2" t="d">
        <v>2017-06-26</v>
      </c>
      <c r="D791" s="2" t="d">
        <v>2017-06-30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3" t="str">
        <f>IF(M791=People!$B$5,People!$A$5,IF(M791=People!$B$2,People!$A$2,IF(M791=People!$B$3,People!$A$3,IF(M791=People!$B$4,People!$A$4,))))</f>
        <v>Cassandra Brandow</v>
      </c>
      <c r="W791" s="3" t="str">
        <f>IFERROR(VLOOKUP(B791,Returns!$A$2:$C$801,2,1), "No")</f>
        <v>Yes</v>
      </c>
    </row>
    <row r="792" spans="1:23" x14ac:dyDescent="0.2">
      <c r="A792" s="1">
        <v>791</v>
      </c>
      <c r="B792" t="s">
        <v>6572</v>
      </c>
      <c r="C792" s="2" t="d">
        <v>2017-06-26</v>
      </c>
      <c r="D792" s="2" t="d">
        <v>2017-06-30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3" t="str">
        <f>IF(M792=People!$B$5,People!$A$5,IF(M792=People!$B$2,People!$A$2,IF(M792=People!$B$3,People!$A$3,IF(M792=People!$B$4,People!$A$4,))))</f>
        <v>Cassandra Brandow</v>
      </c>
      <c r="W792" s="3" t="str">
        <f>IFERROR(VLOOKUP(B792,Returns!$A$2:$C$801,2,1), "No")</f>
        <v>Yes</v>
      </c>
    </row>
    <row r="793" spans="1:23" x14ac:dyDescent="0.2">
      <c r="A793" s="1">
        <v>792</v>
      </c>
      <c r="B793" t="s">
        <v>6572</v>
      </c>
      <c r="C793" s="2" t="d">
        <v>2017-06-26</v>
      </c>
      <c r="D793" s="2" t="d">
        <v>2017-06-30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3" t="str">
        <f>IF(M793=People!$B$5,People!$A$5,IF(M793=People!$B$2,People!$A$2,IF(M793=People!$B$3,People!$A$3,IF(M793=People!$B$4,People!$A$4,))))</f>
        <v>Cassandra Brandow</v>
      </c>
      <c r="W793" s="3" t="str">
        <f>IFERROR(VLOOKUP(B793,Returns!$A$2:$C$801,2,1), "No")</f>
        <v>Yes</v>
      </c>
    </row>
    <row r="794" spans="1:23" x14ac:dyDescent="0.2">
      <c r="A794" s="1">
        <v>793</v>
      </c>
      <c r="B794" t="s">
        <v>6573</v>
      </c>
      <c r="C794" s="2" t="d">
        <v>2018-05-20</v>
      </c>
      <c r="D794" s="2" t="d">
        <v>2018-05-20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3" t="str">
        <f>IF(M794=People!$B$5,People!$A$5,IF(M794=People!$B$2,People!$A$2,IF(M794=People!$B$3,People!$A$3,IF(M794=People!$B$4,People!$A$4,))))</f>
        <v>Cassandra Brandow</v>
      </c>
      <c r="W794" s="3" t="str">
        <f>IFERROR(VLOOKUP(B794,Returns!$A$2:$C$801,2,1), "No")</f>
        <v>Yes</v>
      </c>
    </row>
    <row r="795" spans="1:23" x14ac:dyDescent="0.2">
      <c r="A795" s="1">
        <v>794</v>
      </c>
      <c r="B795" t="s">
        <v>6574</v>
      </c>
      <c r="C795" s="2" t="d">
        <v>2016-09-20</v>
      </c>
      <c r="D795" s="2" t="d">
        <v>2016-09-26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3" t="str">
        <f>IF(M795=People!$B$5,People!$A$5,IF(M795=People!$B$2,People!$A$2,IF(M795=People!$B$3,People!$A$3,IF(M795=People!$B$4,People!$A$4,))))</f>
        <v>Anna Andreadi</v>
      </c>
      <c r="W795" s="3" t="str">
        <f>IFERROR(VLOOKUP(B795,Returns!$A$2:$C$801,2,1), "No")</f>
        <v>Yes</v>
      </c>
    </row>
    <row r="796" spans="1:23" x14ac:dyDescent="0.2">
      <c r="A796" s="1">
        <v>795</v>
      </c>
      <c r="B796" t="s">
        <v>6574</v>
      </c>
      <c r="C796" s="2" t="d">
        <v>2016-09-20</v>
      </c>
      <c r="D796" s="2" t="d">
        <v>2016-09-26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3" t="str">
        <f>IF(M796=People!$B$5,People!$A$5,IF(M796=People!$B$2,People!$A$2,IF(M796=People!$B$3,People!$A$3,IF(M796=People!$B$4,People!$A$4,))))</f>
        <v>Anna Andreadi</v>
      </c>
      <c r="W796" s="3" t="str">
        <f>IFERROR(VLOOKUP(B796,Returns!$A$2:$C$801,2,1), "No")</f>
        <v>Yes</v>
      </c>
    </row>
    <row r="797" spans="1:23" x14ac:dyDescent="0.2">
      <c r="A797" s="1">
        <v>796</v>
      </c>
      <c r="B797" t="s">
        <v>6575</v>
      </c>
      <c r="C797" s="2" t="d">
        <v>2019-09-21</v>
      </c>
      <c r="D797" s="2" t="d">
        <v>2019-09-26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3" t="str">
        <f>IF(M797=People!$B$5,People!$A$5,IF(M797=People!$B$2,People!$A$2,IF(M797=People!$B$3,People!$A$3,IF(M797=People!$B$4,People!$A$4,))))</f>
        <v>Kelly Williams</v>
      </c>
      <c r="W797" s="3" t="str">
        <f>IFERROR(VLOOKUP(B797,Returns!$A$2:$C$801,2,1), "No")</f>
        <v>Yes</v>
      </c>
    </row>
    <row r="798" spans="1:23" x14ac:dyDescent="0.2">
      <c r="A798" s="1">
        <v>797</v>
      </c>
      <c r="B798" t="s">
        <v>6576</v>
      </c>
      <c r="C798" s="2" t="d">
        <v>2017-12-24</v>
      </c>
      <c r="D798" s="2" t="d">
        <v>2017-12-26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3" t="str">
        <f>IF(M798=People!$B$5,People!$A$5,IF(M798=People!$B$2,People!$A$2,IF(M798=People!$B$3,People!$A$3,IF(M798=People!$B$4,People!$A$4,))))</f>
        <v>Chuck Magee</v>
      </c>
      <c r="W798" s="3" t="str">
        <f>IFERROR(VLOOKUP(B798,Returns!$A$2:$C$801,2,1), "No")</f>
        <v>Yes</v>
      </c>
    </row>
    <row r="799" spans="1:23" x14ac:dyDescent="0.2">
      <c r="A799" s="1">
        <v>798</v>
      </c>
      <c r="B799" t="s">
        <v>6576</v>
      </c>
      <c r="C799" s="2" t="d">
        <v>2017-12-24</v>
      </c>
      <c r="D799" s="2" t="d">
        <v>2017-12-26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3" t="str">
        <f>IF(M799=People!$B$5,People!$A$5,IF(M799=People!$B$2,People!$A$2,IF(M799=People!$B$3,People!$A$3,IF(M799=People!$B$4,People!$A$4,))))</f>
        <v>Chuck Magee</v>
      </c>
      <c r="W799" s="3" t="str">
        <f>IFERROR(VLOOKUP(B799,Returns!$A$2:$C$801,2,1), "No")</f>
        <v>Yes</v>
      </c>
    </row>
    <row r="800" spans="1:23" x14ac:dyDescent="0.2">
      <c r="A800" s="1">
        <v>799</v>
      </c>
      <c r="B800" t="s">
        <v>6576</v>
      </c>
      <c r="C800" s="2" t="d">
        <v>2017-12-24</v>
      </c>
      <c r="D800" s="2" t="d">
        <v>2017-12-26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3" t="str">
        <f>IF(M800=People!$B$5,People!$A$5,IF(M800=People!$B$2,People!$A$2,IF(M800=People!$B$3,People!$A$3,IF(M800=People!$B$4,People!$A$4,))))</f>
        <v>Chuck Magee</v>
      </c>
      <c r="W800" s="3" t="str">
        <f>IFERROR(VLOOKUP(B800,Returns!$A$2:$C$801,2,1), "No")</f>
        <v>Yes</v>
      </c>
    </row>
    <row r="801" spans="1:23" x14ac:dyDescent="0.2">
      <c r="A801" s="1">
        <v>800</v>
      </c>
      <c r="B801" t="s">
        <v>5979</v>
      </c>
      <c r="C801" s="2" t="d">
        <v>2017-11-27</v>
      </c>
      <c r="D801" s="2" t="d">
        <v>2017-12-03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3" t="str">
        <f>IF(M801=People!$B$5,People!$A$5,IF(M801=People!$B$2,People!$A$2,IF(M801=People!$B$3,People!$A$3,IF(M801=People!$B$4,People!$A$4,))))</f>
        <v>Anna Andreadi</v>
      </c>
      <c r="W801" s="3" t="str">
        <f>IFERROR(VLOOKUP(B801,Returns!$A$2:$C$801,2,1), "No")</f>
        <v>Yes</v>
      </c>
    </row>
    <row r="802" spans="1:23" x14ac:dyDescent="0.2">
      <c r="A802" s="1">
        <v>801</v>
      </c>
      <c r="B802" t="s">
        <v>6577</v>
      </c>
      <c r="C802" s="2" t="d">
        <v>2019-02-20</v>
      </c>
      <c r="D802" s="2" t="d">
        <v>2019-02-23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3" t="str">
        <f>IF(M802=People!$B$5,People!$A$5,IF(M802=People!$B$2,People!$A$2,IF(M802=People!$B$3,People!$A$3,IF(M802=People!$B$4,People!$A$4,))))</f>
        <v>Anna Andreadi</v>
      </c>
      <c r="W802" s="3" t="str">
        <f>IFERROR(VLOOKUP(B802,Returns!$A$2:$C$801,2,1), "No")</f>
        <v>Yes</v>
      </c>
    </row>
    <row r="803" spans="1:23" x14ac:dyDescent="0.2">
      <c r="A803" s="1">
        <v>802</v>
      </c>
      <c r="B803" t="s">
        <v>6577</v>
      </c>
      <c r="C803" s="2" t="d">
        <v>2019-02-20</v>
      </c>
      <c r="D803" s="2" t="d">
        <v>2019-02-23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3" t="str">
        <f>IF(M803=People!$B$5,People!$A$5,IF(M803=People!$B$2,People!$A$2,IF(M803=People!$B$3,People!$A$3,IF(M803=People!$B$4,People!$A$4,))))</f>
        <v>Anna Andreadi</v>
      </c>
      <c r="W803" s="3" t="str">
        <f>IFERROR(VLOOKUP(B803,Returns!$A$2:$C$801,2,1), "No")</f>
        <v>Yes</v>
      </c>
    </row>
    <row r="804" spans="1:23" x14ac:dyDescent="0.2">
      <c r="A804" s="1">
        <v>803</v>
      </c>
      <c r="B804" t="s">
        <v>6578</v>
      </c>
      <c r="C804" s="2" t="d">
        <v>2018-08-18</v>
      </c>
      <c r="D804" s="2" t="d">
        <v>2018-08-23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3" t="str">
        <f>IF(M804=People!$B$5,People!$A$5,IF(M804=People!$B$2,People!$A$2,IF(M804=People!$B$3,People!$A$3,IF(M804=People!$B$4,People!$A$4,))))</f>
        <v>Chuck Magee</v>
      </c>
      <c r="W804" s="3" t="str">
        <f>IFERROR(VLOOKUP(B804,Returns!$A$2:$C$801,2,1), "No")</f>
        <v>Yes</v>
      </c>
    </row>
    <row r="805" spans="1:23" x14ac:dyDescent="0.2">
      <c r="A805" s="1">
        <v>804</v>
      </c>
      <c r="B805" t="s">
        <v>6579</v>
      </c>
      <c r="C805" s="2" t="d">
        <v>2018-03-12</v>
      </c>
      <c r="D805" s="2" t="d">
        <v>2018-03-17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3" t="str">
        <f>IF(M805=People!$B$5,People!$A$5,IF(M805=People!$B$2,People!$A$2,IF(M805=People!$B$3,People!$A$3,IF(M805=People!$B$4,People!$A$4,))))</f>
        <v>Cassandra Brandow</v>
      </c>
      <c r="W805" s="3" t="str">
        <f>IFERROR(VLOOKUP(B805,Returns!$A$2:$C$801,2,1), "No")</f>
        <v>Yes</v>
      </c>
    </row>
    <row r="806" spans="1:23" x14ac:dyDescent="0.2">
      <c r="A806" s="1">
        <v>805</v>
      </c>
      <c r="B806" t="s">
        <v>6580</v>
      </c>
      <c r="C806" s="2" t="d">
        <v>2019-04-22</v>
      </c>
      <c r="D806" s="2" t="d">
        <v>2019-04-24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3" t="str">
        <f>IF(M806=People!$B$5,People!$A$5,IF(M806=People!$B$2,People!$A$2,IF(M806=People!$B$3,People!$A$3,IF(M806=People!$B$4,People!$A$4,))))</f>
        <v>Anna Andreadi</v>
      </c>
      <c r="W806" s="3" t="str">
        <f>IFERROR(VLOOKUP(B806,Returns!$A$2:$C$801,2,1), "No")</f>
        <v>Yes</v>
      </c>
    </row>
    <row r="807" spans="1:23" x14ac:dyDescent="0.2">
      <c r="A807" s="1">
        <v>806</v>
      </c>
      <c r="B807" t="s">
        <v>6581</v>
      </c>
      <c r="C807" s="2" t="d">
        <v>2016-11-01</v>
      </c>
      <c r="D807" s="2" t="d">
        <v>2016-11-07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3" t="str">
        <f>IF(M807=People!$B$5,People!$A$5,IF(M807=People!$B$2,People!$A$2,IF(M807=People!$B$3,People!$A$3,IF(M807=People!$B$4,People!$A$4,))))</f>
        <v>Anna Andreadi</v>
      </c>
      <c r="W807" s="3" t="str">
        <f>IFERROR(VLOOKUP(B807,Returns!$A$2:$C$801,2,1), "No")</f>
        <v>Yes</v>
      </c>
    </row>
    <row r="808" spans="1:23" x14ac:dyDescent="0.2">
      <c r="A808" s="1">
        <v>807</v>
      </c>
      <c r="B808" t="s">
        <v>6581</v>
      </c>
      <c r="C808" s="2" t="d">
        <v>2016-11-01</v>
      </c>
      <c r="D808" s="2" t="d">
        <v>2016-11-07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3" t="str">
        <f>IF(M808=People!$B$5,People!$A$5,IF(M808=People!$B$2,People!$A$2,IF(M808=People!$B$3,People!$A$3,IF(M808=People!$B$4,People!$A$4,))))</f>
        <v>Anna Andreadi</v>
      </c>
      <c r="W808" s="3" t="str">
        <f>IFERROR(VLOOKUP(B808,Returns!$A$2:$C$801,2,1), "No")</f>
        <v>Yes</v>
      </c>
    </row>
    <row r="809" spans="1:23" x14ac:dyDescent="0.2">
      <c r="A809" s="1">
        <v>808</v>
      </c>
      <c r="B809" t="s">
        <v>6582</v>
      </c>
      <c r="C809" s="2" t="d">
        <v>2017-02-03</v>
      </c>
      <c r="D809" s="2" t="d">
        <v>2017-02-05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3" t="str">
        <f>IF(M809=People!$B$5,People!$A$5,IF(M809=People!$B$2,People!$A$2,IF(M809=People!$B$3,People!$A$3,IF(M809=People!$B$4,People!$A$4,))))</f>
        <v>Kelly Williams</v>
      </c>
      <c r="W809" s="3" t="str">
        <f>IFERROR(VLOOKUP(B809,Returns!$A$2:$C$801,2,1), "No")</f>
        <v>Yes</v>
      </c>
    </row>
    <row r="810" spans="1:23" x14ac:dyDescent="0.2">
      <c r="A810" s="1">
        <v>809</v>
      </c>
      <c r="B810" t="s">
        <v>6582</v>
      </c>
      <c r="C810" s="2" t="d">
        <v>2017-02-03</v>
      </c>
      <c r="D810" s="2" t="d">
        <v>2017-02-05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3" t="str">
        <f>IF(M810=People!$B$5,People!$A$5,IF(M810=People!$B$2,People!$A$2,IF(M810=People!$B$3,People!$A$3,IF(M810=People!$B$4,People!$A$4,))))</f>
        <v>Kelly Williams</v>
      </c>
      <c r="W810" s="3" t="str">
        <f>IFERROR(VLOOKUP(B810,Returns!$A$2:$C$801,2,1), "No")</f>
        <v>Yes</v>
      </c>
    </row>
    <row r="811" spans="1:23" x14ac:dyDescent="0.2">
      <c r="A811" s="1">
        <v>810</v>
      </c>
      <c r="B811" t="s">
        <v>6583</v>
      </c>
      <c r="C811" s="2" t="d">
        <v>2016-10-13</v>
      </c>
      <c r="D811" s="2" t="d">
        <v>2016-10-15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3" t="str">
        <f>IF(M811=People!$B$5,People!$A$5,IF(M811=People!$B$2,People!$A$2,IF(M811=People!$B$3,People!$A$3,IF(M811=People!$B$4,People!$A$4,))))</f>
        <v>Anna Andreadi</v>
      </c>
      <c r="W811" s="3" t="str">
        <f>IFERROR(VLOOKUP(B811,Returns!$A$2:$C$801,2,1), "No")</f>
        <v>Yes</v>
      </c>
    </row>
    <row r="812" spans="1:23" x14ac:dyDescent="0.2">
      <c r="A812" s="1">
        <v>811</v>
      </c>
      <c r="B812" t="s">
        <v>6583</v>
      </c>
      <c r="C812" s="2" t="d">
        <v>2016-10-13</v>
      </c>
      <c r="D812" s="2" t="d">
        <v>2016-10-15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3" t="str">
        <f>IF(M812=People!$B$5,People!$A$5,IF(M812=People!$B$2,People!$A$2,IF(M812=People!$B$3,People!$A$3,IF(M812=People!$B$4,People!$A$4,))))</f>
        <v>Anna Andreadi</v>
      </c>
      <c r="W812" s="3" t="str">
        <f>IFERROR(VLOOKUP(B812,Returns!$A$2:$C$801,2,1), "No")</f>
        <v>Yes</v>
      </c>
    </row>
    <row r="813" spans="1:23" x14ac:dyDescent="0.2">
      <c r="A813" s="1">
        <v>812</v>
      </c>
      <c r="B813" t="s">
        <v>6583</v>
      </c>
      <c r="C813" s="2" t="d">
        <v>2016-10-13</v>
      </c>
      <c r="D813" s="2" t="d">
        <v>2016-10-15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3" t="str">
        <f>IF(M813=People!$B$5,People!$A$5,IF(M813=People!$B$2,People!$A$2,IF(M813=People!$B$3,People!$A$3,IF(M813=People!$B$4,People!$A$4,))))</f>
        <v>Anna Andreadi</v>
      </c>
      <c r="W813" s="3" t="str">
        <f>IFERROR(VLOOKUP(B813,Returns!$A$2:$C$801,2,1), "No")</f>
        <v>Yes</v>
      </c>
    </row>
    <row r="814" spans="1:23" x14ac:dyDescent="0.2">
      <c r="A814" s="1">
        <v>813</v>
      </c>
      <c r="B814" t="s">
        <v>6583</v>
      </c>
      <c r="C814" s="2" t="d">
        <v>2016-10-13</v>
      </c>
      <c r="D814" s="2" t="d">
        <v>2016-10-15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3" t="str">
        <f>IF(M814=People!$B$5,People!$A$5,IF(M814=People!$B$2,People!$A$2,IF(M814=People!$B$3,People!$A$3,IF(M814=People!$B$4,People!$A$4,))))</f>
        <v>Anna Andreadi</v>
      </c>
      <c r="W814" s="3" t="str">
        <f>IFERROR(VLOOKUP(B814,Returns!$A$2:$C$801,2,1), "No")</f>
        <v>Yes</v>
      </c>
    </row>
    <row r="815" spans="1:23" x14ac:dyDescent="0.2">
      <c r="A815" s="1">
        <v>814</v>
      </c>
      <c r="B815" t="s">
        <v>6584</v>
      </c>
      <c r="C815" s="2" t="d">
        <v>2019-05-14</v>
      </c>
      <c r="D815" s="2" t="d">
        <v>2019-05-14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3" t="str">
        <f>IF(M815=People!$B$5,People!$A$5,IF(M815=People!$B$2,People!$A$2,IF(M815=People!$B$3,People!$A$3,IF(M815=People!$B$4,People!$A$4,))))</f>
        <v>Anna Andreadi</v>
      </c>
      <c r="W815" s="3" t="str">
        <f>IFERROR(VLOOKUP(B815,Returns!$A$2:$C$801,2,1), "No")</f>
        <v>Yes</v>
      </c>
    </row>
    <row r="816" spans="1:23" x14ac:dyDescent="0.2">
      <c r="A816" s="1">
        <v>815</v>
      </c>
      <c r="B816" t="s">
        <v>6584</v>
      </c>
      <c r="C816" s="2" t="d">
        <v>2019-05-14</v>
      </c>
      <c r="D816" s="2" t="d">
        <v>2019-05-14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3" t="str">
        <f>IF(M816=People!$B$5,People!$A$5,IF(M816=People!$B$2,People!$A$2,IF(M816=People!$B$3,People!$A$3,IF(M816=People!$B$4,People!$A$4,))))</f>
        <v>Anna Andreadi</v>
      </c>
      <c r="W816" s="3" t="str">
        <f>IFERROR(VLOOKUP(B816,Returns!$A$2:$C$801,2,1), "No")</f>
        <v>Yes</v>
      </c>
    </row>
    <row r="817" spans="1:23" x14ac:dyDescent="0.2">
      <c r="A817" s="1">
        <v>816</v>
      </c>
      <c r="B817" t="s">
        <v>6585</v>
      </c>
      <c r="C817" s="2" t="d">
        <v>2017-03-20</v>
      </c>
      <c r="D817" s="2" t="d">
        <v>2017-03-23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3" t="str">
        <f>IF(M817=People!$B$5,People!$A$5,IF(M817=People!$B$2,People!$A$2,IF(M817=People!$B$3,People!$A$3,IF(M817=People!$B$4,People!$A$4,))))</f>
        <v>Kelly Williams</v>
      </c>
      <c r="W817" s="3" t="str">
        <f>IFERROR(VLOOKUP(B817,Returns!$A$2:$C$801,2,1), "No")</f>
        <v>Yes</v>
      </c>
    </row>
    <row r="818" spans="1:23" x14ac:dyDescent="0.2">
      <c r="A818" s="1">
        <v>817</v>
      </c>
      <c r="B818" t="s">
        <v>6586</v>
      </c>
      <c r="C818" s="2" t="d">
        <v>2018-09-15</v>
      </c>
      <c r="D818" s="2" t="d">
        <v>2018-09-19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3" t="str">
        <f>IF(M818=People!$B$5,People!$A$5,IF(M818=People!$B$2,People!$A$2,IF(M818=People!$B$3,People!$A$3,IF(M818=People!$B$4,People!$A$4,))))</f>
        <v>Chuck Magee</v>
      </c>
      <c r="W818" s="3" t="str">
        <f>IFERROR(VLOOKUP(B818,Returns!$A$2:$C$801,2,1), "No")</f>
        <v>Yes</v>
      </c>
    </row>
    <row r="819" spans="1:23" x14ac:dyDescent="0.2">
      <c r="A819" s="1">
        <v>818</v>
      </c>
      <c r="B819" t="s">
        <v>6587</v>
      </c>
      <c r="C819" s="2" t="d">
        <v>2016-06-28</v>
      </c>
      <c r="D819" s="2" t="d">
        <v>2016-07-02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3" t="str">
        <f>IF(M819=People!$B$5,People!$A$5,IF(M819=People!$B$2,People!$A$2,IF(M819=People!$B$3,People!$A$3,IF(M819=People!$B$4,People!$A$4,))))</f>
        <v>Chuck Magee</v>
      </c>
      <c r="W819" s="3" t="str">
        <f>IFERROR(VLOOKUP(B819,Returns!$A$2:$C$801,2,1), "No")</f>
        <v>Yes</v>
      </c>
    </row>
    <row r="820" spans="1:23" x14ac:dyDescent="0.2">
      <c r="A820" s="1">
        <v>819</v>
      </c>
      <c r="B820" t="s">
        <v>6587</v>
      </c>
      <c r="C820" s="2" t="d">
        <v>2016-06-28</v>
      </c>
      <c r="D820" s="2" t="d">
        <v>2016-07-02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3" t="str">
        <f>IF(M820=People!$B$5,People!$A$5,IF(M820=People!$B$2,People!$A$2,IF(M820=People!$B$3,People!$A$3,IF(M820=People!$B$4,People!$A$4,))))</f>
        <v>Chuck Magee</v>
      </c>
      <c r="W820" s="3" t="str">
        <f>IFERROR(VLOOKUP(B820,Returns!$A$2:$C$801,2,1), "No")</f>
        <v>Yes</v>
      </c>
    </row>
    <row r="821" spans="1:23" x14ac:dyDescent="0.2">
      <c r="A821" s="1">
        <v>820</v>
      </c>
      <c r="B821" t="s">
        <v>6587</v>
      </c>
      <c r="C821" s="2" t="d">
        <v>2016-06-28</v>
      </c>
      <c r="D821" s="2" t="d">
        <v>2016-07-02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3" t="str">
        <f>IF(M821=People!$B$5,People!$A$5,IF(M821=People!$B$2,People!$A$2,IF(M821=People!$B$3,People!$A$3,IF(M821=People!$B$4,People!$A$4,))))</f>
        <v>Chuck Magee</v>
      </c>
      <c r="W821" s="3" t="str">
        <f>IFERROR(VLOOKUP(B821,Returns!$A$2:$C$801,2,1), "No")</f>
        <v>Yes</v>
      </c>
    </row>
    <row r="822" spans="1:23" x14ac:dyDescent="0.2">
      <c r="A822" s="1">
        <v>821</v>
      </c>
      <c r="B822" t="s">
        <v>6587</v>
      </c>
      <c r="C822" s="2" t="d">
        <v>2016-06-28</v>
      </c>
      <c r="D822" s="2" t="d">
        <v>2016-07-02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3" t="str">
        <f>IF(M822=People!$B$5,People!$A$5,IF(M822=People!$B$2,People!$A$2,IF(M822=People!$B$3,People!$A$3,IF(M822=People!$B$4,People!$A$4,))))</f>
        <v>Chuck Magee</v>
      </c>
      <c r="W822" s="3" t="str">
        <f>IFERROR(VLOOKUP(B822,Returns!$A$2:$C$801,2,1), "No")</f>
        <v>Yes</v>
      </c>
    </row>
    <row r="823" spans="1:23" x14ac:dyDescent="0.2">
      <c r="A823" s="1">
        <v>822</v>
      </c>
      <c r="B823" t="s">
        <v>6587</v>
      </c>
      <c r="C823" s="2" t="d">
        <v>2016-06-28</v>
      </c>
      <c r="D823" s="2" t="d">
        <v>2016-07-02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3" t="str">
        <f>IF(M823=People!$B$5,People!$A$5,IF(M823=People!$B$2,People!$A$2,IF(M823=People!$B$3,People!$A$3,IF(M823=People!$B$4,People!$A$4,))))</f>
        <v>Chuck Magee</v>
      </c>
      <c r="W823" s="3" t="str">
        <f>IFERROR(VLOOKUP(B823,Returns!$A$2:$C$801,2,1), "No")</f>
        <v>Yes</v>
      </c>
    </row>
    <row r="824" spans="1:23" x14ac:dyDescent="0.2">
      <c r="A824" s="1">
        <v>823</v>
      </c>
      <c r="B824" t="s">
        <v>6588</v>
      </c>
      <c r="C824" s="2" t="d">
        <v>2019-06-20</v>
      </c>
      <c r="D824" s="2" t="d">
        <v>2019-06-27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3" t="str">
        <f>IF(M824=People!$B$5,People!$A$5,IF(M824=People!$B$2,People!$A$2,IF(M824=People!$B$3,People!$A$3,IF(M824=People!$B$4,People!$A$4,))))</f>
        <v>Chuck Magee</v>
      </c>
      <c r="W824" s="3" t="str">
        <f>IFERROR(VLOOKUP(B824,Returns!$A$2:$C$801,2,1), "No")</f>
        <v>Yes</v>
      </c>
    </row>
    <row r="825" spans="1:23" x14ac:dyDescent="0.2">
      <c r="A825" s="1">
        <v>824</v>
      </c>
      <c r="B825" t="s">
        <v>6588</v>
      </c>
      <c r="C825" s="2" t="d">
        <v>2019-06-20</v>
      </c>
      <c r="D825" s="2" t="d">
        <v>2019-06-27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3" t="str">
        <f>IF(M825=People!$B$5,People!$A$5,IF(M825=People!$B$2,People!$A$2,IF(M825=People!$B$3,People!$A$3,IF(M825=People!$B$4,People!$A$4,))))</f>
        <v>Chuck Magee</v>
      </c>
      <c r="W825" s="3" t="str">
        <f>IFERROR(VLOOKUP(B825,Returns!$A$2:$C$801,2,1), "No")</f>
        <v>Yes</v>
      </c>
    </row>
    <row r="826" spans="1:23" x14ac:dyDescent="0.2">
      <c r="A826" s="1">
        <v>825</v>
      </c>
      <c r="B826" t="s">
        <v>6589</v>
      </c>
      <c r="C826" s="2" t="d">
        <v>2016-05-09</v>
      </c>
      <c r="D826" s="2" t="d">
        <v>2016-05-15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3" t="str">
        <f>IF(M826=People!$B$5,People!$A$5,IF(M826=People!$B$2,People!$A$2,IF(M826=People!$B$3,People!$A$3,IF(M826=People!$B$4,People!$A$4,))))</f>
        <v>Anna Andreadi</v>
      </c>
      <c r="W826" s="3" t="str">
        <f>IFERROR(VLOOKUP(B826,Returns!$A$2:$C$801,2,1), "No")</f>
        <v>Yes</v>
      </c>
    </row>
    <row r="827" spans="1:23" x14ac:dyDescent="0.2">
      <c r="A827" s="1">
        <v>826</v>
      </c>
      <c r="B827" t="s">
        <v>6589</v>
      </c>
      <c r="C827" s="2" t="d">
        <v>2016-05-09</v>
      </c>
      <c r="D827" s="2" t="d">
        <v>2016-05-15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3" t="str">
        <f>IF(M827=People!$B$5,People!$A$5,IF(M827=People!$B$2,People!$A$2,IF(M827=People!$B$3,People!$A$3,IF(M827=People!$B$4,People!$A$4,))))</f>
        <v>Anna Andreadi</v>
      </c>
      <c r="W827" s="3" t="str">
        <f>IFERROR(VLOOKUP(B827,Returns!$A$2:$C$801,2,1), "No")</f>
        <v>Yes</v>
      </c>
    </row>
    <row r="828" spans="1:23" x14ac:dyDescent="0.2">
      <c r="A828" s="1">
        <v>827</v>
      </c>
      <c r="B828" t="s">
        <v>6590</v>
      </c>
      <c r="C828" s="2" t="d">
        <v>2019-08-21</v>
      </c>
      <c r="D828" s="2" t="d">
        <v>2019-08-28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3" t="str">
        <f>IF(M828=People!$B$5,People!$A$5,IF(M828=People!$B$2,People!$A$2,IF(M828=People!$B$3,People!$A$3,IF(M828=People!$B$4,People!$A$4,))))</f>
        <v>Kelly Williams</v>
      </c>
      <c r="W828" s="3" t="str">
        <f>IFERROR(VLOOKUP(B828,Returns!$A$2:$C$801,2,1), "No")</f>
        <v>Yes</v>
      </c>
    </row>
    <row r="829" spans="1:23" x14ac:dyDescent="0.2">
      <c r="A829" s="1">
        <v>828</v>
      </c>
      <c r="B829" t="s">
        <v>6590</v>
      </c>
      <c r="C829" s="2" t="d">
        <v>2019-08-21</v>
      </c>
      <c r="D829" s="2" t="d">
        <v>2019-08-28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3" t="str">
        <f>IF(M829=People!$B$5,People!$A$5,IF(M829=People!$B$2,People!$A$2,IF(M829=People!$B$3,People!$A$3,IF(M829=People!$B$4,People!$A$4,))))</f>
        <v>Kelly Williams</v>
      </c>
      <c r="W829" s="3" t="str">
        <f>IFERROR(VLOOKUP(B829,Returns!$A$2:$C$801,2,1), "No")</f>
        <v>Yes</v>
      </c>
    </row>
    <row r="830" spans="1:23" x14ac:dyDescent="0.2">
      <c r="A830" s="1">
        <v>829</v>
      </c>
      <c r="B830" t="s">
        <v>6590</v>
      </c>
      <c r="C830" s="2" t="d">
        <v>2019-08-21</v>
      </c>
      <c r="D830" s="2" t="d">
        <v>2019-08-28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3" t="str">
        <f>IF(M830=People!$B$5,People!$A$5,IF(M830=People!$B$2,People!$A$2,IF(M830=People!$B$3,People!$A$3,IF(M830=People!$B$4,People!$A$4,))))</f>
        <v>Kelly Williams</v>
      </c>
      <c r="W830" s="3" t="str">
        <f>IFERROR(VLOOKUP(B830,Returns!$A$2:$C$801,2,1), "No")</f>
        <v>Yes</v>
      </c>
    </row>
    <row r="831" spans="1:23" x14ac:dyDescent="0.2">
      <c r="A831" s="1">
        <v>830</v>
      </c>
      <c r="B831" t="s">
        <v>6591</v>
      </c>
      <c r="C831" s="2" t="d">
        <v>2019-06-16</v>
      </c>
      <c r="D831" s="2" t="d">
        <v>2019-06-21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3" t="str">
        <f>IF(M831=People!$B$5,People!$A$5,IF(M831=People!$B$2,People!$A$2,IF(M831=People!$B$3,People!$A$3,IF(M831=People!$B$4,People!$A$4,))))</f>
        <v>Cassandra Brandow</v>
      </c>
      <c r="W831" s="3" t="str">
        <f>IFERROR(VLOOKUP(B831,Returns!$A$2:$C$801,2,1), "No")</f>
        <v>Yes</v>
      </c>
    </row>
    <row r="832" spans="1:23" x14ac:dyDescent="0.2">
      <c r="A832" s="1">
        <v>831</v>
      </c>
      <c r="B832" t="s">
        <v>6591</v>
      </c>
      <c r="C832" s="2" t="d">
        <v>2019-06-16</v>
      </c>
      <c r="D832" s="2" t="d">
        <v>2019-06-21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3" t="str">
        <f>IF(M832=People!$B$5,People!$A$5,IF(M832=People!$B$2,People!$A$2,IF(M832=People!$B$3,People!$A$3,IF(M832=People!$B$4,People!$A$4,))))</f>
        <v>Cassandra Brandow</v>
      </c>
      <c r="W832" s="3" t="str">
        <f>IFERROR(VLOOKUP(B832,Returns!$A$2:$C$801,2,1), "No")</f>
        <v>Yes</v>
      </c>
    </row>
    <row r="833" spans="1:23" x14ac:dyDescent="0.2">
      <c r="A833" s="1">
        <v>832</v>
      </c>
      <c r="B833" t="s">
        <v>6591</v>
      </c>
      <c r="C833" s="2" t="d">
        <v>2019-06-16</v>
      </c>
      <c r="D833" s="2" t="d">
        <v>2019-06-21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3" t="str">
        <f>IF(M833=People!$B$5,People!$A$5,IF(M833=People!$B$2,People!$A$2,IF(M833=People!$B$3,People!$A$3,IF(M833=People!$B$4,People!$A$4,))))</f>
        <v>Cassandra Brandow</v>
      </c>
      <c r="W833" s="3" t="str">
        <f>IFERROR(VLOOKUP(B833,Returns!$A$2:$C$801,2,1), "No")</f>
        <v>Yes</v>
      </c>
    </row>
    <row r="834" spans="1:23" x14ac:dyDescent="0.2">
      <c r="A834" s="1">
        <v>833</v>
      </c>
      <c r="B834" t="s">
        <v>6591</v>
      </c>
      <c r="C834" s="2" t="d">
        <v>2019-06-16</v>
      </c>
      <c r="D834" s="2" t="d">
        <v>2019-06-21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3" t="str">
        <f>IF(M834=People!$B$5,People!$A$5,IF(M834=People!$B$2,People!$A$2,IF(M834=People!$B$3,People!$A$3,IF(M834=People!$B$4,People!$A$4,))))</f>
        <v>Cassandra Brandow</v>
      </c>
      <c r="W834" s="3" t="str">
        <f>IFERROR(VLOOKUP(B834,Returns!$A$2:$C$801,2,1), "No")</f>
        <v>Yes</v>
      </c>
    </row>
    <row r="835" spans="1:23" x14ac:dyDescent="0.2">
      <c r="A835" s="1">
        <v>834</v>
      </c>
      <c r="B835" t="s">
        <v>6592</v>
      </c>
      <c r="C835" s="2" t="d">
        <v>2018-07-23</v>
      </c>
      <c r="D835" s="2" t="d">
        <v>2018-07-27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3" t="str">
        <f>IF(M835=People!$B$5,People!$A$5,IF(M835=People!$B$2,People!$A$2,IF(M835=People!$B$3,People!$A$3,IF(M835=People!$B$4,People!$A$4,))))</f>
        <v>Cassandra Brandow</v>
      </c>
      <c r="W835" s="3" t="str">
        <f>IFERROR(VLOOKUP(B835,Returns!$A$2:$C$801,2,1), "No")</f>
        <v>Yes</v>
      </c>
    </row>
    <row r="836" spans="1:23" x14ac:dyDescent="0.2">
      <c r="A836" s="1">
        <v>835</v>
      </c>
      <c r="B836" t="s">
        <v>6592</v>
      </c>
      <c r="C836" s="2" t="d">
        <v>2018-07-23</v>
      </c>
      <c r="D836" s="2" t="d">
        <v>2018-07-27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3" t="str">
        <f>IF(M836=People!$B$5,People!$A$5,IF(M836=People!$B$2,People!$A$2,IF(M836=People!$B$3,People!$A$3,IF(M836=People!$B$4,People!$A$4,))))</f>
        <v>Cassandra Brandow</v>
      </c>
      <c r="W836" s="3" t="str">
        <f>IFERROR(VLOOKUP(B836,Returns!$A$2:$C$801,2,1), "No")</f>
        <v>Yes</v>
      </c>
    </row>
    <row r="837" spans="1:23" x14ac:dyDescent="0.2">
      <c r="A837" s="1">
        <v>836</v>
      </c>
      <c r="B837" t="s">
        <v>6592</v>
      </c>
      <c r="C837" s="2" t="d">
        <v>2018-07-23</v>
      </c>
      <c r="D837" s="2" t="d">
        <v>2018-07-27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3" t="str">
        <f>IF(M837=People!$B$5,People!$A$5,IF(M837=People!$B$2,People!$A$2,IF(M837=People!$B$3,People!$A$3,IF(M837=People!$B$4,People!$A$4,))))</f>
        <v>Cassandra Brandow</v>
      </c>
      <c r="W837" s="3" t="str">
        <f>IFERROR(VLOOKUP(B837,Returns!$A$2:$C$801,2,1), "No")</f>
        <v>Yes</v>
      </c>
    </row>
    <row r="838" spans="1:23" x14ac:dyDescent="0.2">
      <c r="A838" s="1">
        <v>837</v>
      </c>
      <c r="B838" t="s">
        <v>6593</v>
      </c>
      <c r="C838" s="2" t="d">
        <v>2016-09-08</v>
      </c>
      <c r="D838" s="2" t="d">
        <v>2016-09-13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3" t="str">
        <f>IF(M838=People!$B$5,People!$A$5,IF(M838=People!$B$2,People!$A$2,IF(M838=People!$B$3,People!$A$3,IF(M838=People!$B$4,People!$A$4,))))</f>
        <v>Kelly Williams</v>
      </c>
      <c r="W838" s="3" t="str">
        <f>IFERROR(VLOOKUP(B838,Returns!$A$2:$C$801,2,1), "No")</f>
        <v>Yes</v>
      </c>
    </row>
    <row r="839" spans="1:23" x14ac:dyDescent="0.2">
      <c r="A839" s="1">
        <v>838</v>
      </c>
      <c r="B839" t="s">
        <v>6594</v>
      </c>
      <c r="C839" s="2" t="d">
        <v>2019-11-04</v>
      </c>
      <c r="D839" s="2" t="d">
        <v>2019-11-11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3" t="str">
        <f>IF(M839=People!$B$5,People!$A$5,IF(M839=People!$B$2,People!$A$2,IF(M839=People!$B$3,People!$A$3,IF(M839=People!$B$4,People!$A$4,))))</f>
        <v>Cassandra Brandow</v>
      </c>
      <c r="W839" s="3" t="str">
        <f>IFERROR(VLOOKUP(B839,Returns!$A$2:$C$801,2,1), "No")</f>
        <v>Yes</v>
      </c>
    </row>
    <row r="840" spans="1:23" x14ac:dyDescent="0.2">
      <c r="A840" s="1">
        <v>839</v>
      </c>
      <c r="B840" t="s">
        <v>6595</v>
      </c>
      <c r="C840" s="2" t="d">
        <v>2018-03-07</v>
      </c>
      <c r="D840" s="2" t="d">
        <v>2018-03-12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3" t="str">
        <f>IF(M840=People!$B$5,People!$A$5,IF(M840=People!$B$2,People!$A$2,IF(M840=People!$B$3,People!$A$3,IF(M840=People!$B$4,People!$A$4,))))</f>
        <v>Kelly Williams</v>
      </c>
      <c r="W840" s="3" t="str">
        <f>IFERROR(VLOOKUP(B840,Returns!$A$2:$C$801,2,1), "No")</f>
        <v>Yes</v>
      </c>
    </row>
    <row r="841" spans="1:23" x14ac:dyDescent="0.2">
      <c r="A841" s="1">
        <v>840</v>
      </c>
      <c r="B841" t="s">
        <v>6596</v>
      </c>
      <c r="C841" s="2" t="d">
        <v>2017-11-20</v>
      </c>
      <c r="D841" s="2" t="d">
        <v>2017-11-25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3" t="str">
        <f>IF(M841=People!$B$5,People!$A$5,IF(M841=People!$B$2,People!$A$2,IF(M841=People!$B$3,People!$A$3,IF(M841=People!$B$4,People!$A$4,))))</f>
        <v>Chuck Magee</v>
      </c>
      <c r="W841" s="3" t="str">
        <f>IFERROR(VLOOKUP(B841,Returns!$A$2:$C$801,2,1), "No")</f>
        <v>Yes</v>
      </c>
    </row>
    <row r="842" spans="1:23" x14ac:dyDescent="0.2">
      <c r="A842" s="1">
        <v>841</v>
      </c>
      <c r="B842" t="s">
        <v>6596</v>
      </c>
      <c r="C842" s="2" t="d">
        <v>2017-11-20</v>
      </c>
      <c r="D842" s="2" t="d">
        <v>2017-11-25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3" t="str">
        <f>IF(M842=People!$B$5,People!$A$5,IF(M842=People!$B$2,People!$A$2,IF(M842=People!$B$3,People!$A$3,IF(M842=People!$B$4,People!$A$4,))))</f>
        <v>Chuck Magee</v>
      </c>
      <c r="W842" s="3" t="str">
        <f>IFERROR(VLOOKUP(B842,Returns!$A$2:$C$801,2,1), "No")</f>
        <v>Yes</v>
      </c>
    </row>
    <row r="843" spans="1:23" x14ac:dyDescent="0.2">
      <c r="A843" s="1">
        <v>842</v>
      </c>
      <c r="B843" t="s">
        <v>6596</v>
      </c>
      <c r="C843" s="2" t="d">
        <v>2017-11-20</v>
      </c>
      <c r="D843" s="2" t="d">
        <v>2017-11-25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3" t="str">
        <f>IF(M843=People!$B$5,People!$A$5,IF(M843=People!$B$2,People!$A$2,IF(M843=People!$B$3,People!$A$3,IF(M843=People!$B$4,People!$A$4,))))</f>
        <v>Chuck Magee</v>
      </c>
      <c r="W843" s="3" t="str">
        <f>IFERROR(VLOOKUP(B843,Returns!$A$2:$C$801,2,1), "No")</f>
        <v>Yes</v>
      </c>
    </row>
    <row r="844" spans="1:23" x14ac:dyDescent="0.2">
      <c r="A844" s="1">
        <v>843</v>
      </c>
      <c r="B844" t="s">
        <v>6597</v>
      </c>
      <c r="C844" s="2" t="d">
        <v>2018-11-07</v>
      </c>
      <c r="D844" s="2" t="d">
        <v>2018-11-09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3" t="str">
        <f>IF(M844=People!$B$5,People!$A$5,IF(M844=People!$B$2,People!$A$2,IF(M844=People!$B$3,People!$A$3,IF(M844=People!$B$4,People!$A$4,))))</f>
        <v>Anna Andreadi</v>
      </c>
      <c r="W844" s="3" t="str">
        <f>IFERROR(VLOOKUP(B844,Returns!$A$2:$C$801,2,1), "No")</f>
        <v>Yes</v>
      </c>
    </row>
    <row r="845" spans="1:23" x14ac:dyDescent="0.2">
      <c r="A845" s="1">
        <v>844</v>
      </c>
      <c r="B845" t="s">
        <v>6597</v>
      </c>
      <c r="C845" s="2" t="d">
        <v>2018-11-07</v>
      </c>
      <c r="D845" s="2" t="d">
        <v>2018-11-09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3" t="str">
        <f>IF(M845=People!$B$5,People!$A$5,IF(M845=People!$B$2,People!$A$2,IF(M845=People!$B$3,People!$A$3,IF(M845=People!$B$4,People!$A$4,))))</f>
        <v>Anna Andreadi</v>
      </c>
      <c r="W845" s="3" t="str">
        <f>IFERROR(VLOOKUP(B845,Returns!$A$2:$C$801,2,1), "No")</f>
        <v>Yes</v>
      </c>
    </row>
    <row r="846" spans="1:23" x14ac:dyDescent="0.2">
      <c r="A846" s="1">
        <v>845</v>
      </c>
      <c r="B846" t="s">
        <v>6597</v>
      </c>
      <c r="C846" s="2" t="d">
        <v>2018-11-07</v>
      </c>
      <c r="D846" s="2" t="d">
        <v>2018-11-09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3" t="str">
        <f>IF(M846=People!$B$5,People!$A$5,IF(M846=People!$B$2,People!$A$2,IF(M846=People!$B$3,People!$A$3,IF(M846=People!$B$4,People!$A$4,))))</f>
        <v>Anna Andreadi</v>
      </c>
      <c r="W846" s="3" t="str">
        <f>IFERROR(VLOOKUP(B846,Returns!$A$2:$C$801,2,1), "No")</f>
        <v>Yes</v>
      </c>
    </row>
    <row r="847" spans="1:23" x14ac:dyDescent="0.2">
      <c r="A847" s="1">
        <v>846</v>
      </c>
      <c r="B847" t="s">
        <v>6597</v>
      </c>
      <c r="C847" s="2" t="d">
        <v>2018-11-07</v>
      </c>
      <c r="D847" s="2" t="d">
        <v>2018-11-09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3" t="str">
        <f>IF(M847=People!$B$5,People!$A$5,IF(M847=People!$B$2,People!$A$2,IF(M847=People!$B$3,People!$A$3,IF(M847=People!$B$4,People!$A$4,))))</f>
        <v>Anna Andreadi</v>
      </c>
      <c r="W847" s="3" t="str">
        <f>IFERROR(VLOOKUP(B847,Returns!$A$2:$C$801,2,1), "No")</f>
        <v>Yes</v>
      </c>
    </row>
    <row r="848" spans="1:23" x14ac:dyDescent="0.2">
      <c r="A848" s="1">
        <v>847</v>
      </c>
      <c r="B848" t="s">
        <v>6598</v>
      </c>
      <c r="C848" s="2" t="d">
        <v>2017-10-13</v>
      </c>
      <c r="D848" s="2" t="d">
        <v>2017-10-17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3" t="str">
        <f>IF(M848=People!$B$5,People!$A$5,IF(M848=People!$B$2,People!$A$2,IF(M848=People!$B$3,People!$A$3,IF(M848=People!$B$4,People!$A$4,))))</f>
        <v>Cassandra Brandow</v>
      </c>
      <c r="W848" s="3" t="str">
        <f>IFERROR(VLOOKUP(B848,Returns!$A$2:$C$801,2,1), "No")</f>
        <v>Yes</v>
      </c>
    </row>
    <row r="849" spans="1:23" x14ac:dyDescent="0.2">
      <c r="A849" s="1">
        <v>848</v>
      </c>
      <c r="B849" t="s">
        <v>6598</v>
      </c>
      <c r="C849" s="2" t="d">
        <v>2017-10-13</v>
      </c>
      <c r="D849" s="2" t="d">
        <v>2017-10-17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3" t="str">
        <f>IF(M849=People!$B$5,People!$A$5,IF(M849=People!$B$2,People!$A$2,IF(M849=People!$B$3,People!$A$3,IF(M849=People!$B$4,People!$A$4,))))</f>
        <v>Cassandra Brandow</v>
      </c>
      <c r="W849" s="3" t="str">
        <f>IFERROR(VLOOKUP(B849,Returns!$A$2:$C$801,2,1), "No")</f>
        <v>Yes</v>
      </c>
    </row>
    <row r="850" spans="1:23" x14ac:dyDescent="0.2">
      <c r="A850" s="1">
        <v>849</v>
      </c>
      <c r="B850" t="s">
        <v>6599</v>
      </c>
      <c r="C850" s="2" t="d">
        <v>2019-01-01</v>
      </c>
      <c r="D850" s="2" t="d">
        <v>2019-01-06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3" t="str">
        <f>IF(M850=People!$B$5,People!$A$5,IF(M850=People!$B$2,People!$A$2,IF(M850=People!$B$3,People!$A$3,IF(M850=People!$B$4,People!$A$4,))))</f>
        <v>Chuck Magee</v>
      </c>
      <c r="W850" s="3" t="str">
        <f>IFERROR(VLOOKUP(B850,Returns!$A$2:$C$801,2,1), "No")</f>
        <v>Yes</v>
      </c>
    </row>
    <row r="851" spans="1:23" x14ac:dyDescent="0.2">
      <c r="A851" s="1">
        <v>850</v>
      </c>
      <c r="B851" t="s">
        <v>6600</v>
      </c>
      <c r="C851" s="2" t="d">
        <v>2016-02-07</v>
      </c>
      <c r="D851" s="2" t="d">
        <v>2016-02-12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3" t="str">
        <f>IF(M851=People!$B$5,People!$A$5,IF(M851=People!$B$2,People!$A$2,IF(M851=People!$B$3,People!$A$3,IF(M851=People!$B$4,People!$A$4,))))</f>
        <v>Chuck Magee</v>
      </c>
      <c r="W851" s="3" t="str">
        <f>IFERROR(VLOOKUP(B851,Returns!$A$2:$C$801,2,1), "No")</f>
        <v>Yes</v>
      </c>
    </row>
    <row r="852" spans="1:23" x14ac:dyDescent="0.2">
      <c r="A852" s="1">
        <v>851</v>
      </c>
      <c r="B852" t="s">
        <v>6601</v>
      </c>
      <c r="C852" s="2" t="d">
        <v>2018-06-20</v>
      </c>
      <c r="D852" s="2" t="d">
        <v>2018-06-25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3" t="str">
        <f>IF(M852=People!$B$5,People!$A$5,IF(M852=People!$B$2,People!$A$2,IF(M852=People!$B$3,People!$A$3,IF(M852=People!$B$4,People!$A$4,))))</f>
        <v>Anna Andreadi</v>
      </c>
      <c r="W852" s="3" t="str">
        <f>IFERROR(VLOOKUP(B852,Returns!$A$2:$C$801,2,1), "No")</f>
        <v>Yes</v>
      </c>
    </row>
    <row r="853" spans="1:23" x14ac:dyDescent="0.2">
      <c r="A853" s="1">
        <v>852</v>
      </c>
      <c r="B853" t="s">
        <v>6601</v>
      </c>
      <c r="C853" s="2" t="d">
        <v>2018-06-20</v>
      </c>
      <c r="D853" s="2" t="d">
        <v>2018-06-25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3" t="str">
        <f>IF(M853=People!$B$5,People!$A$5,IF(M853=People!$B$2,People!$A$2,IF(M853=People!$B$3,People!$A$3,IF(M853=People!$B$4,People!$A$4,))))</f>
        <v>Anna Andreadi</v>
      </c>
      <c r="W853" s="3" t="str">
        <f>IFERROR(VLOOKUP(B853,Returns!$A$2:$C$801,2,1), "No")</f>
        <v>Yes</v>
      </c>
    </row>
    <row r="854" spans="1:23" x14ac:dyDescent="0.2">
      <c r="A854" s="1">
        <v>853</v>
      </c>
      <c r="B854" t="s">
        <v>6602</v>
      </c>
      <c r="C854" s="2" t="d">
        <v>2018-05-28</v>
      </c>
      <c r="D854" s="2" t="d">
        <v>2018-06-04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3" t="str">
        <f>IF(M854=People!$B$5,People!$A$5,IF(M854=People!$B$2,People!$A$2,IF(M854=People!$B$3,People!$A$3,IF(M854=People!$B$4,People!$A$4,))))</f>
        <v>Cassandra Brandow</v>
      </c>
      <c r="W854" s="3" t="str">
        <f>IFERROR(VLOOKUP(B854,Returns!$A$2:$C$801,2,1), "No")</f>
        <v>Yes</v>
      </c>
    </row>
    <row r="855" spans="1:23" x14ac:dyDescent="0.2">
      <c r="A855" s="1">
        <v>854</v>
      </c>
      <c r="B855" t="s">
        <v>6603</v>
      </c>
      <c r="C855" s="2" t="d">
        <v>2018-02-19</v>
      </c>
      <c r="D855" s="2" t="d">
        <v>2018-02-24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3" t="str">
        <f>IF(M855=People!$B$5,People!$A$5,IF(M855=People!$B$2,People!$A$2,IF(M855=People!$B$3,People!$A$3,IF(M855=People!$B$4,People!$A$4,))))</f>
        <v>Chuck Magee</v>
      </c>
      <c r="W855" s="3" t="str">
        <f>IFERROR(VLOOKUP(B855,Returns!$A$2:$C$801,2,1), "No")</f>
        <v>Yes</v>
      </c>
    </row>
    <row r="856" spans="1:23" x14ac:dyDescent="0.2">
      <c r="A856" s="1">
        <v>855</v>
      </c>
      <c r="B856" t="s">
        <v>6603</v>
      </c>
      <c r="C856" s="2" t="d">
        <v>2018-02-19</v>
      </c>
      <c r="D856" s="2" t="d">
        <v>2018-02-24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3" t="str">
        <f>IF(M856=People!$B$5,People!$A$5,IF(M856=People!$B$2,People!$A$2,IF(M856=People!$B$3,People!$A$3,IF(M856=People!$B$4,People!$A$4,))))</f>
        <v>Chuck Magee</v>
      </c>
      <c r="W856" s="3" t="str">
        <f>IFERROR(VLOOKUP(B856,Returns!$A$2:$C$801,2,1), "No")</f>
        <v>Yes</v>
      </c>
    </row>
    <row r="857" spans="1:23" x14ac:dyDescent="0.2">
      <c r="A857" s="1">
        <v>856</v>
      </c>
      <c r="B857" t="s">
        <v>6604</v>
      </c>
      <c r="C857" s="2" t="d">
        <v>2016-08-03</v>
      </c>
      <c r="D857" s="2" t="d">
        <v>2016-08-08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3" t="str">
        <f>IF(M857=People!$B$5,People!$A$5,IF(M857=People!$B$2,People!$A$2,IF(M857=People!$B$3,People!$A$3,IF(M857=People!$B$4,People!$A$4,))))</f>
        <v>Chuck Magee</v>
      </c>
      <c r="W857" s="3" t="str">
        <f>IFERROR(VLOOKUP(B857,Returns!$A$2:$C$801,2,1), "No")</f>
        <v>Yes</v>
      </c>
    </row>
    <row r="858" spans="1:23" x14ac:dyDescent="0.2">
      <c r="A858" s="1">
        <v>857</v>
      </c>
      <c r="B858" t="s">
        <v>6604</v>
      </c>
      <c r="C858" s="2" t="d">
        <v>2016-08-03</v>
      </c>
      <c r="D858" s="2" t="d">
        <v>2016-08-08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3" t="str">
        <f>IF(M858=People!$B$5,People!$A$5,IF(M858=People!$B$2,People!$A$2,IF(M858=People!$B$3,People!$A$3,IF(M858=People!$B$4,People!$A$4,))))</f>
        <v>Chuck Magee</v>
      </c>
      <c r="W858" s="3" t="str">
        <f>IFERROR(VLOOKUP(B858,Returns!$A$2:$C$801,2,1), "No")</f>
        <v>Yes</v>
      </c>
    </row>
    <row r="859" spans="1:23" x14ac:dyDescent="0.2">
      <c r="A859" s="1">
        <v>858</v>
      </c>
      <c r="B859" t="s">
        <v>6604</v>
      </c>
      <c r="C859" s="2" t="d">
        <v>2016-08-03</v>
      </c>
      <c r="D859" s="2" t="d">
        <v>2016-08-08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3" t="str">
        <f>IF(M859=People!$B$5,People!$A$5,IF(M859=People!$B$2,People!$A$2,IF(M859=People!$B$3,People!$A$3,IF(M859=People!$B$4,People!$A$4,))))</f>
        <v>Chuck Magee</v>
      </c>
      <c r="W859" s="3" t="str">
        <f>IFERROR(VLOOKUP(B859,Returns!$A$2:$C$801,2,1), "No")</f>
        <v>Yes</v>
      </c>
    </row>
    <row r="860" spans="1:23" x14ac:dyDescent="0.2">
      <c r="A860" s="1">
        <v>859</v>
      </c>
      <c r="B860" t="s">
        <v>6605</v>
      </c>
      <c r="C860" s="2" t="d">
        <v>2019-04-10</v>
      </c>
      <c r="D860" s="2" t="d">
        <v>2019-04-15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3" t="str">
        <f>IF(M860=People!$B$5,People!$A$5,IF(M860=People!$B$2,People!$A$2,IF(M860=People!$B$3,People!$A$3,IF(M860=People!$B$4,People!$A$4,))))</f>
        <v>Chuck Magee</v>
      </c>
      <c r="W860" s="3" t="str">
        <f>IFERROR(VLOOKUP(B860,Returns!$A$2:$C$801,2,1), "No")</f>
        <v>Yes</v>
      </c>
    </row>
    <row r="861" spans="1:23" x14ac:dyDescent="0.2">
      <c r="A861" s="1">
        <v>860</v>
      </c>
      <c r="B861" t="s">
        <v>6605</v>
      </c>
      <c r="C861" s="2" t="d">
        <v>2019-04-10</v>
      </c>
      <c r="D861" s="2" t="d">
        <v>2019-04-15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3" t="str">
        <f>IF(M861=People!$B$5,People!$A$5,IF(M861=People!$B$2,People!$A$2,IF(M861=People!$B$3,People!$A$3,IF(M861=People!$B$4,People!$A$4,))))</f>
        <v>Chuck Magee</v>
      </c>
      <c r="W861" s="3" t="str">
        <f>IFERROR(VLOOKUP(B861,Returns!$A$2:$C$801,2,1), "No")</f>
        <v>Yes</v>
      </c>
    </row>
    <row r="862" spans="1:23" x14ac:dyDescent="0.2">
      <c r="A862" s="1">
        <v>861</v>
      </c>
      <c r="B862" t="s">
        <v>6606</v>
      </c>
      <c r="C862" s="2" t="d">
        <v>2016-06-09</v>
      </c>
      <c r="D862" s="2" t="d">
        <v>2016-06-16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3" t="str">
        <f>IF(M862=People!$B$5,People!$A$5,IF(M862=People!$B$2,People!$A$2,IF(M862=People!$B$3,People!$A$3,IF(M862=People!$B$4,People!$A$4,))))</f>
        <v>Anna Andreadi</v>
      </c>
      <c r="W862" s="3" t="str">
        <f>IFERROR(VLOOKUP(B862,Returns!$A$2:$C$801,2,1), "No")</f>
        <v>Yes</v>
      </c>
    </row>
    <row r="863" spans="1:23" x14ac:dyDescent="0.2">
      <c r="A863" s="1">
        <v>862</v>
      </c>
      <c r="B863" t="s">
        <v>6606</v>
      </c>
      <c r="C863" s="2" t="d">
        <v>2016-06-09</v>
      </c>
      <c r="D863" s="2" t="d">
        <v>2016-06-16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3" t="str">
        <f>IF(M863=People!$B$5,People!$A$5,IF(M863=People!$B$2,People!$A$2,IF(M863=People!$B$3,People!$A$3,IF(M863=People!$B$4,People!$A$4,))))</f>
        <v>Anna Andreadi</v>
      </c>
      <c r="W863" s="3" t="str">
        <f>IFERROR(VLOOKUP(B863,Returns!$A$2:$C$801,2,1), "No")</f>
        <v>Yes</v>
      </c>
    </row>
    <row r="864" spans="1:23" x14ac:dyDescent="0.2">
      <c r="A864" s="1">
        <v>863</v>
      </c>
      <c r="B864" t="s">
        <v>6607</v>
      </c>
      <c r="C864" s="2" t="d">
        <v>2018-01-05</v>
      </c>
      <c r="D864" s="2" t="d">
        <v>2018-01-07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3" t="str">
        <f>IF(M864=People!$B$5,People!$A$5,IF(M864=People!$B$2,People!$A$2,IF(M864=People!$B$3,People!$A$3,IF(M864=People!$B$4,People!$A$4,))))</f>
        <v>Cassandra Brandow</v>
      </c>
      <c r="W864" s="3" t="str">
        <f>IFERROR(VLOOKUP(B864,Returns!$A$2:$C$801,2,1), "No")</f>
        <v>Yes</v>
      </c>
    </row>
    <row r="865" spans="1:23" x14ac:dyDescent="0.2">
      <c r="A865" s="1">
        <v>864</v>
      </c>
      <c r="B865" t="s">
        <v>6607</v>
      </c>
      <c r="C865" s="2" t="d">
        <v>2018-01-05</v>
      </c>
      <c r="D865" s="2" t="d">
        <v>2018-01-07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3" t="str">
        <f>IF(M865=People!$B$5,People!$A$5,IF(M865=People!$B$2,People!$A$2,IF(M865=People!$B$3,People!$A$3,IF(M865=People!$B$4,People!$A$4,))))</f>
        <v>Cassandra Brandow</v>
      </c>
      <c r="W865" s="3" t="str">
        <f>IFERROR(VLOOKUP(B865,Returns!$A$2:$C$801,2,1), "No")</f>
        <v>Yes</v>
      </c>
    </row>
    <row r="866" spans="1:23" x14ac:dyDescent="0.2">
      <c r="A866" s="1">
        <v>865</v>
      </c>
      <c r="B866" t="s">
        <v>6607</v>
      </c>
      <c r="C866" s="2" t="d">
        <v>2018-01-05</v>
      </c>
      <c r="D866" s="2" t="d">
        <v>2018-01-07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3" t="str">
        <f>IF(M866=People!$B$5,People!$A$5,IF(M866=People!$B$2,People!$A$2,IF(M866=People!$B$3,People!$A$3,IF(M866=People!$B$4,People!$A$4,))))</f>
        <v>Cassandra Brandow</v>
      </c>
      <c r="W866" s="3" t="str">
        <f>IFERROR(VLOOKUP(B866,Returns!$A$2:$C$801,2,1), "No")</f>
        <v>Yes</v>
      </c>
    </row>
    <row r="867" spans="1:23" x14ac:dyDescent="0.2">
      <c r="A867" s="1">
        <v>866</v>
      </c>
      <c r="B867" t="s">
        <v>6608</v>
      </c>
      <c r="C867" s="2" t="d">
        <v>2016-01-10</v>
      </c>
      <c r="D867" s="2" t="d">
        <v>2016-01-15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3" t="str">
        <f>IF(M867=People!$B$5,People!$A$5,IF(M867=People!$B$2,People!$A$2,IF(M867=People!$B$3,People!$A$3,IF(M867=People!$B$4,People!$A$4,))))</f>
        <v>Cassandra Brandow</v>
      </c>
      <c r="W867" s="3" t="str">
        <f>IFERROR(VLOOKUP(B867,Returns!$A$2:$C$801,2,1), "No")</f>
        <v>Yes</v>
      </c>
    </row>
    <row r="868" spans="1:23" x14ac:dyDescent="0.2">
      <c r="A868" s="1">
        <v>867</v>
      </c>
      <c r="B868" t="s">
        <v>6608</v>
      </c>
      <c r="C868" s="2" t="d">
        <v>2016-01-10</v>
      </c>
      <c r="D868" s="2" t="d">
        <v>2016-01-15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3" t="str">
        <f>IF(M868=People!$B$5,People!$A$5,IF(M868=People!$B$2,People!$A$2,IF(M868=People!$B$3,People!$A$3,IF(M868=People!$B$4,People!$A$4,))))</f>
        <v>Cassandra Brandow</v>
      </c>
      <c r="W868" s="3" t="str">
        <f>IFERROR(VLOOKUP(B868,Returns!$A$2:$C$801,2,1), "No")</f>
        <v>Yes</v>
      </c>
    </row>
    <row r="869" spans="1:23" x14ac:dyDescent="0.2">
      <c r="A869" s="1">
        <v>868</v>
      </c>
      <c r="B869" t="s">
        <v>6609</v>
      </c>
      <c r="C869" s="2" t="d">
        <v>2018-09-29</v>
      </c>
      <c r="D869" s="2" t="d">
        <v>2018-10-02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3" t="str">
        <f>IF(M869=People!$B$5,People!$A$5,IF(M869=People!$B$2,People!$A$2,IF(M869=People!$B$3,People!$A$3,IF(M869=People!$B$4,People!$A$4,))))</f>
        <v>Chuck Magee</v>
      </c>
      <c r="W869" s="3" t="str">
        <f>IFERROR(VLOOKUP(B869,Returns!$A$2:$C$801,2,1), "No")</f>
        <v>Yes</v>
      </c>
    </row>
    <row r="870" spans="1:23" x14ac:dyDescent="0.2">
      <c r="A870" s="1">
        <v>869</v>
      </c>
      <c r="B870" t="s">
        <v>6610</v>
      </c>
      <c r="C870" s="2" t="d">
        <v>2016-04-06</v>
      </c>
      <c r="D870" s="2" t="d">
        <v>2016-04-10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3" t="str">
        <f>IF(M870=People!$B$5,People!$A$5,IF(M870=People!$B$2,People!$A$2,IF(M870=People!$B$3,People!$A$3,IF(M870=People!$B$4,People!$A$4,))))</f>
        <v>Chuck Magee</v>
      </c>
      <c r="W870" s="3" t="str">
        <f>IFERROR(VLOOKUP(B870,Returns!$A$2:$C$801,2,1), "No")</f>
        <v>Yes</v>
      </c>
    </row>
    <row r="871" spans="1:23" x14ac:dyDescent="0.2">
      <c r="A871" s="1">
        <v>870</v>
      </c>
      <c r="B871" t="s">
        <v>6611</v>
      </c>
      <c r="C871" s="2" t="d">
        <v>2018-09-03</v>
      </c>
      <c r="D871" s="2" t="d">
        <v>2018-09-05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3" t="str">
        <f>IF(M871=People!$B$5,People!$A$5,IF(M871=People!$B$2,People!$A$2,IF(M871=People!$B$3,People!$A$3,IF(M871=People!$B$4,People!$A$4,))))</f>
        <v>Chuck Magee</v>
      </c>
      <c r="W871" s="3" t="str">
        <f>IFERROR(VLOOKUP(B871,Returns!$A$2:$C$801,2,1), "No")</f>
        <v>Yes</v>
      </c>
    </row>
    <row r="872" spans="1:23" x14ac:dyDescent="0.2">
      <c r="A872" s="1">
        <v>871</v>
      </c>
      <c r="B872" t="s">
        <v>6611</v>
      </c>
      <c r="C872" s="2" t="d">
        <v>2018-09-03</v>
      </c>
      <c r="D872" s="2" t="d">
        <v>2018-09-05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3" t="str">
        <f>IF(M872=People!$B$5,People!$A$5,IF(M872=People!$B$2,People!$A$2,IF(M872=People!$B$3,People!$A$3,IF(M872=People!$B$4,People!$A$4,))))</f>
        <v>Chuck Magee</v>
      </c>
      <c r="W872" s="3" t="str">
        <f>IFERROR(VLOOKUP(B872,Returns!$A$2:$C$801,2,1), "No")</f>
        <v>Yes</v>
      </c>
    </row>
    <row r="873" spans="1:23" x14ac:dyDescent="0.2">
      <c r="A873" s="1">
        <v>872</v>
      </c>
      <c r="B873" t="s">
        <v>6612</v>
      </c>
      <c r="C873" s="2" t="d">
        <v>2017-10-19</v>
      </c>
      <c r="D873" s="2" t="d">
        <v>2017-10-20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3" t="str">
        <f>IF(M873=People!$B$5,People!$A$5,IF(M873=People!$B$2,People!$A$2,IF(M873=People!$B$3,People!$A$3,IF(M873=People!$B$4,People!$A$4,))))</f>
        <v>Chuck Magee</v>
      </c>
      <c r="W873" s="3" t="str">
        <f>IFERROR(VLOOKUP(B873,Returns!$A$2:$C$801,2,1), "No")</f>
        <v>Yes</v>
      </c>
    </row>
    <row r="874" spans="1:23" x14ac:dyDescent="0.2">
      <c r="A874" s="1">
        <v>873</v>
      </c>
      <c r="B874" t="s">
        <v>6613</v>
      </c>
      <c r="C874" s="2" t="d">
        <v>2016-12-10</v>
      </c>
      <c r="D874" s="2" t="d">
        <v>2016-12-15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3" t="str">
        <f>IF(M874=People!$B$5,People!$A$5,IF(M874=People!$B$2,People!$A$2,IF(M874=People!$B$3,People!$A$3,IF(M874=People!$B$4,People!$A$4,))))</f>
        <v>Chuck Magee</v>
      </c>
      <c r="W874" s="3" t="str">
        <f>IFERROR(VLOOKUP(B874,Returns!$A$2:$C$801,2,1), "No")</f>
        <v>Yes</v>
      </c>
    </row>
    <row r="875" spans="1:23" x14ac:dyDescent="0.2">
      <c r="A875" s="1">
        <v>874</v>
      </c>
      <c r="B875" t="s">
        <v>6613</v>
      </c>
      <c r="C875" s="2" t="d">
        <v>2016-12-10</v>
      </c>
      <c r="D875" s="2" t="d">
        <v>2016-12-15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3" t="str">
        <f>IF(M875=People!$B$5,People!$A$5,IF(M875=People!$B$2,People!$A$2,IF(M875=People!$B$3,People!$A$3,IF(M875=People!$B$4,People!$A$4,))))</f>
        <v>Chuck Magee</v>
      </c>
      <c r="W875" s="3" t="str">
        <f>IFERROR(VLOOKUP(B875,Returns!$A$2:$C$801,2,1), "No")</f>
        <v>Yes</v>
      </c>
    </row>
    <row r="876" spans="1:23" x14ac:dyDescent="0.2">
      <c r="A876" s="1">
        <v>875</v>
      </c>
      <c r="B876" t="s">
        <v>6614</v>
      </c>
      <c r="C876" s="2" t="d">
        <v>2019-08-25</v>
      </c>
      <c r="D876" s="2" t="d">
        <v>2019-08-29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3" t="str">
        <f>IF(M876=People!$B$5,People!$A$5,IF(M876=People!$B$2,People!$A$2,IF(M876=People!$B$3,People!$A$3,IF(M876=People!$B$4,People!$A$4,))))</f>
        <v>Cassandra Brandow</v>
      </c>
      <c r="W876" s="3" t="str">
        <f>IFERROR(VLOOKUP(B876,Returns!$A$2:$C$801,2,1), "No")</f>
        <v>Yes</v>
      </c>
    </row>
    <row r="877" spans="1:23" x14ac:dyDescent="0.2">
      <c r="A877" s="1">
        <v>876</v>
      </c>
      <c r="B877" t="s">
        <v>6048</v>
      </c>
      <c r="C877" s="2" t="d">
        <v>2018-01-17</v>
      </c>
      <c r="D877" s="2" t="d">
        <v>2018-01-21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3" t="str">
        <f>IF(M877=People!$B$5,People!$A$5,IF(M877=People!$B$2,People!$A$2,IF(M877=People!$B$3,People!$A$3,IF(M877=People!$B$4,People!$A$4,))))</f>
        <v>Chuck Magee</v>
      </c>
      <c r="W877" s="3" t="str">
        <f>IFERROR(VLOOKUP(B877,Returns!$A$2:$C$801,2,1), "No")</f>
        <v>Yes</v>
      </c>
    </row>
    <row r="878" spans="1:23" x14ac:dyDescent="0.2">
      <c r="A878" s="1">
        <v>877</v>
      </c>
      <c r="B878" t="s">
        <v>6048</v>
      </c>
      <c r="C878" s="2" t="d">
        <v>2018-01-17</v>
      </c>
      <c r="D878" s="2" t="d">
        <v>2018-01-21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3" t="str">
        <f>IF(M878=People!$B$5,People!$A$5,IF(M878=People!$B$2,People!$A$2,IF(M878=People!$B$3,People!$A$3,IF(M878=People!$B$4,People!$A$4,))))</f>
        <v>Chuck Magee</v>
      </c>
      <c r="W878" s="3" t="str">
        <f>IFERROR(VLOOKUP(B878,Returns!$A$2:$C$801,2,1), "No")</f>
        <v>Yes</v>
      </c>
    </row>
    <row r="879" spans="1:23" x14ac:dyDescent="0.2">
      <c r="A879" s="1">
        <v>878</v>
      </c>
      <c r="B879" t="s">
        <v>6048</v>
      </c>
      <c r="C879" s="2" t="d">
        <v>2018-01-17</v>
      </c>
      <c r="D879" s="2" t="d">
        <v>2018-01-21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3" t="str">
        <f>IF(M879=People!$B$5,People!$A$5,IF(M879=People!$B$2,People!$A$2,IF(M879=People!$B$3,People!$A$3,IF(M879=People!$B$4,People!$A$4,))))</f>
        <v>Chuck Magee</v>
      </c>
      <c r="W879" s="3" t="str">
        <f>IFERROR(VLOOKUP(B879,Returns!$A$2:$C$801,2,1), "No")</f>
        <v>Yes</v>
      </c>
    </row>
    <row r="880" spans="1:23" x14ac:dyDescent="0.2">
      <c r="A880" s="1">
        <v>879</v>
      </c>
      <c r="B880" t="s">
        <v>6615</v>
      </c>
      <c r="C880" s="2" t="d">
        <v>2016-09-17</v>
      </c>
      <c r="D880" s="2" t="d">
        <v>2016-09-21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3" t="str">
        <f>IF(M880=People!$B$5,People!$A$5,IF(M880=People!$B$2,People!$A$2,IF(M880=People!$B$3,People!$A$3,IF(M880=People!$B$4,People!$A$4,))))</f>
        <v>Chuck Magee</v>
      </c>
      <c r="W880" s="3" t="str">
        <f>IFERROR(VLOOKUP(B880,Returns!$A$2:$C$801,2,1), "No")</f>
        <v>Yes</v>
      </c>
    </row>
    <row r="881" spans="1:23" x14ac:dyDescent="0.2">
      <c r="A881" s="1">
        <v>880</v>
      </c>
      <c r="B881" t="s">
        <v>6616</v>
      </c>
      <c r="C881" s="2" t="d">
        <v>2019-11-30</v>
      </c>
      <c r="D881" s="2" t="d">
        <v>2019-12-02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3" t="str">
        <f>IF(M881=People!$B$5,People!$A$5,IF(M881=People!$B$2,People!$A$2,IF(M881=People!$B$3,People!$A$3,IF(M881=People!$B$4,People!$A$4,))))</f>
        <v>Chuck Magee</v>
      </c>
      <c r="W881" s="3" t="str">
        <f>IFERROR(VLOOKUP(B881,Returns!$A$2:$C$801,2,1), "No")</f>
        <v>Yes</v>
      </c>
    </row>
    <row r="882" spans="1:23" x14ac:dyDescent="0.2">
      <c r="A882" s="1">
        <v>881</v>
      </c>
      <c r="B882" t="s">
        <v>6616</v>
      </c>
      <c r="C882" s="2" t="d">
        <v>2019-11-30</v>
      </c>
      <c r="D882" s="2" t="d">
        <v>2019-12-02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3" t="str">
        <f>IF(M882=People!$B$5,People!$A$5,IF(M882=People!$B$2,People!$A$2,IF(M882=People!$B$3,People!$A$3,IF(M882=People!$B$4,People!$A$4,))))</f>
        <v>Chuck Magee</v>
      </c>
      <c r="W882" s="3" t="str">
        <f>IFERROR(VLOOKUP(B882,Returns!$A$2:$C$801,2,1), "No")</f>
        <v>Yes</v>
      </c>
    </row>
    <row r="883" spans="1:23" x14ac:dyDescent="0.2">
      <c r="A883" s="1">
        <v>882</v>
      </c>
      <c r="B883" t="s">
        <v>6617</v>
      </c>
      <c r="C883" s="2" t="d">
        <v>2017-10-09</v>
      </c>
      <c r="D883" s="2" t="d">
        <v>2017-10-13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3" t="str">
        <f>IF(M883=People!$B$5,People!$A$5,IF(M883=People!$B$2,People!$A$2,IF(M883=People!$B$3,People!$A$3,IF(M883=People!$B$4,People!$A$4,))))</f>
        <v>Cassandra Brandow</v>
      </c>
      <c r="W883" s="3" t="str">
        <f>IFERROR(VLOOKUP(B883,Returns!$A$2:$C$801,2,1), "No")</f>
        <v>Yes</v>
      </c>
    </row>
    <row r="884" spans="1:23" x14ac:dyDescent="0.2">
      <c r="A884" s="1">
        <v>883</v>
      </c>
      <c r="B884" t="s">
        <v>6618</v>
      </c>
      <c r="C884" s="2" t="d">
        <v>2019-12-23</v>
      </c>
      <c r="D884" s="2" t="d">
        <v>2019-12-23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3" t="str">
        <f>IF(M884=People!$B$5,People!$A$5,IF(M884=People!$B$2,People!$A$2,IF(M884=People!$B$3,People!$A$3,IF(M884=People!$B$4,People!$A$4,))))</f>
        <v>Anna Andreadi</v>
      </c>
      <c r="W884" s="3" t="str">
        <f>IFERROR(VLOOKUP(B884,Returns!$A$2:$C$801,2,1), "No")</f>
        <v>Yes</v>
      </c>
    </row>
    <row r="885" spans="1:23" x14ac:dyDescent="0.2">
      <c r="A885" s="1">
        <v>884</v>
      </c>
      <c r="B885" t="s">
        <v>6619</v>
      </c>
      <c r="C885" s="2" t="d">
        <v>2018-10-22</v>
      </c>
      <c r="D885" s="2" t="d">
        <v>2018-10-24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3" t="str">
        <f>IF(M885=People!$B$5,People!$A$5,IF(M885=People!$B$2,People!$A$2,IF(M885=People!$B$3,People!$A$3,IF(M885=People!$B$4,People!$A$4,))))</f>
        <v>Kelly Williams</v>
      </c>
      <c r="W885" s="3" t="str">
        <f>IFERROR(VLOOKUP(B885,Returns!$A$2:$C$801,2,1), "No")</f>
        <v>Yes</v>
      </c>
    </row>
    <row r="886" spans="1:23" x14ac:dyDescent="0.2">
      <c r="A886" s="1">
        <v>885</v>
      </c>
      <c r="B886" t="s">
        <v>6620</v>
      </c>
      <c r="C886" s="2" t="d">
        <v>2016-04-29</v>
      </c>
      <c r="D886" s="2" t="d">
        <v>2016-05-04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3" t="str">
        <f>IF(M886=People!$B$5,People!$A$5,IF(M886=People!$B$2,People!$A$2,IF(M886=People!$B$3,People!$A$3,IF(M886=People!$B$4,People!$A$4,))))</f>
        <v>Chuck Magee</v>
      </c>
      <c r="W886" s="3" t="str">
        <f>IFERROR(VLOOKUP(B886,Returns!$A$2:$C$801,2,1), "No")</f>
        <v>Yes</v>
      </c>
    </row>
    <row r="887" spans="1:23" x14ac:dyDescent="0.2">
      <c r="A887" s="1">
        <v>886</v>
      </c>
      <c r="B887" t="s">
        <v>6009</v>
      </c>
      <c r="C887" s="2" t="d">
        <v>2017-04-25</v>
      </c>
      <c r="D887" s="2" t="d">
        <v>2017-04-28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3" t="str">
        <f>IF(M887=People!$B$5,People!$A$5,IF(M887=People!$B$2,People!$A$2,IF(M887=People!$B$3,People!$A$3,IF(M887=People!$B$4,People!$A$4,))))</f>
        <v>Anna Andreadi</v>
      </c>
      <c r="W887" s="3" t="str">
        <f>IFERROR(VLOOKUP(B887,Returns!$A$2:$C$801,2,1), "No")</f>
        <v>Yes</v>
      </c>
    </row>
    <row r="888" spans="1:23" x14ac:dyDescent="0.2">
      <c r="A888" s="1">
        <v>887</v>
      </c>
      <c r="B888" t="s">
        <v>6621</v>
      </c>
      <c r="C888" s="2" t="d">
        <v>2019-06-26</v>
      </c>
      <c r="D888" s="2" t="d">
        <v>2019-07-02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3" t="str">
        <f>IF(M888=People!$B$5,People!$A$5,IF(M888=People!$B$2,People!$A$2,IF(M888=People!$B$3,People!$A$3,IF(M888=People!$B$4,People!$A$4,))))</f>
        <v>Anna Andreadi</v>
      </c>
      <c r="W888" s="3" t="str">
        <f>IFERROR(VLOOKUP(B888,Returns!$A$2:$C$801,2,1), "No")</f>
        <v>Yes</v>
      </c>
    </row>
    <row r="889" spans="1:23" x14ac:dyDescent="0.2">
      <c r="A889" s="1">
        <v>888</v>
      </c>
      <c r="B889" t="s">
        <v>6622</v>
      </c>
      <c r="C889" s="2" t="d">
        <v>2019-10-14</v>
      </c>
      <c r="D889" s="2" t="d">
        <v>2019-10-19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3" t="str">
        <f>IF(M889=People!$B$5,People!$A$5,IF(M889=People!$B$2,People!$A$2,IF(M889=People!$B$3,People!$A$3,IF(M889=People!$B$4,People!$A$4,))))</f>
        <v>Chuck Magee</v>
      </c>
      <c r="W889" s="3" t="str">
        <f>IFERROR(VLOOKUP(B889,Returns!$A$2:$C$801,2,1), "No")</f>
        <v>Yes</v>
      </c>
    </row>
    <row r="890" spans="1:23" x14ac:dyDescent="0.2">
      <c r="A890" s="1">
        <v>889</v>
      </c>
      <c r="B890" t="s">
        <v>6623</v>
      </c>
      <c r="C890" s="2" t="d">
        <v>2016-12-09</v>
      </c>
      <c r="D890" s="2" t="d">
        <v>2016-12-16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3" t="str">
        <f>IF(M890=People!$B$5,People!$A$5,IF(M890=People!$B$2,People!$A$2,IF(M890=People!$B$3,People!$A$3,IF(M890=People!$B$4,People!$A$4,))))</f>
        <v>Anna Andreadi</v>
      </c>
      <c r="W890" s="3" t="str">
        <f>IFERROR(VLOOKUP(B890,Returns!$A$2:$C$801,2,1), "No")</f>
        <v>Yes</v>
      </c>
    </row>
    <row r="891" spans="1:23" x14ac:dyDescent="0.2">
      <c r="A891" s="1">
        <v>890</v>
      </c>
      <c r="B891" t="s">
        <v>6624</v>
      </c>
      <c r="C891" s="2" t="d">
        <v>2019-06-20</v>
      </c>
      <c r="D891" s="2" t="d">
        <v>2019-06-26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3" t="str">
        <f>IF(M891=People!$B$5,People!$A$5,IF(M891=People!$B$2,People!$A$2,IF(M891=People!$B$3,People!$A$3,IF(M891=People!$B$4,People!$A$4,))))</f>
        <v>Chuck Magee</v>
      </c>
      <c r="W891" s="3" t="str">
        <f>IFERROR(VLOOKUP(B891,Returns!$A$2:$C$801,2,1), "No")</f>
        <v>Yes</v>
      </c>
    </row>
    <row r="892" spans="1:23" x14ac:dyDescent="0.2">
      <c r="A892" s="1">
        <v>891</v>
      </c>
      <c r="B892" t="s">
        <v>6624</v>
      </c>
      <c r="C892" s="2" t="d">
        <v>2019-06-20</v>
      </c>
      <c r="D892" s="2" t="d">
        <v>2019-06-26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3" t="str">
        <f>IF(M892=People!$B$5,People!$A$5,IF(M892=People!$B$2,People!$A$2,IF(M892=People!$B$3,People!$A$3,IF(M892=People!$B$4,People!$A$4,))))</f>
        <v>Chuck Magee</v>
      </c>
      <c r="W892" s="3" t="str">
        <f>IFERROR(VLOOKUP(B892,Returns!$A$2:$C$801,2,1), "No")</f>
        <v>Yes</v>
      </c>
    </row>
    <row r="893" spans="1:23" x14ac:dyDescent="0.2">
      <c r="A893" s="1">
        <v>892</v>
      </c>
      <c r="B893" t="s">
        <v>6625</v>
      </c>
      <c r="C893" s="2" t="d">
        <v>2019-06-26</v>
      </c>
      <c r="D893" s="2" t="d">
        <v>2019-06-27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3" t="str">
        <f>IF(M893=People!$B$5,People!$A$5,IF(M893=People!$B$2,People!$A$2,IF(M893=People!$B$3,People!$A$3,IF(M893=People!$B$4,People!$A$4,))))</f>
        <v>Kelly Williams</v>
      </c>
      <c r="W893" s="3" t="str">
        <f>IFERROR(VLOOKUP(B893,Returns!$A$2:$C$801,2,1), "No")</f>
        <v>Yes</v>
      </c>
    </row>
    <row r="894" spans="1:23" x14ac:dyDescent="0.2">
      <c r="A894" s="1">
        <v>893</v>
      </c>
      <c r="B894" t="s">
        <v>6625</v>
      </c>
      <c r="C894" s="2" t="d">
        <v>2019-06-26</v>
      </c>
      <c r="D894" s="2" t="d">
        <v>2019-06-27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3" t="str">
        <f>IF(M894=People!$B$5,People!$A$5,IF(M894=People!$B$2,People!$A$2,IF(M894=People!$B$3,People!$A$3,IF(M894=People!$B$4,People!$A$4,))))</f>
        <v>Kelly Williams</v>
      </c>
      <c r="W894" s="3" t="str">
        <f>IFERROR(VLOOKUP(B894,Returns!$A$2:$C$801,2,1), "No")</f>
        <v>Yes</v>
      </c>
    </row>
    <row r="895" spans="1:23" x14ac:dyDescent="0.2">
      <c r="A895" s="1">
        <v>894</v>
      </c>
      <c r="B895" t="s">
        <v>6625</v>
      </c>
      <c r="C895" s="2" t="d">
        <v>2019-06-26</v>
      </c>
      <c r="D895" s="2" t="d">
        <v>2019-06-27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3" t="str">
        <f>IF(M895=People!$B$5,People!$A$5,IF(M895=People!$B$2,People!$A$2,IF(M895=People!$B$3,People!$A$3,IF(M895=People!$B$4,People!$A$4,))))</f>
        <v>Kelly Williams</v>
      </c>
      <c r="W895" s="3" t="str">
        <f>IFERROR(VLOOKUP(B895,Returns!$A$2:$C$801,2,1), "No")</f>
        <v>Yes</v>
      </c>
    </row>
    <row r="896" spans="1:23" x14ac:dyDescent="0.2">
      <c r="A896" s="1">
        <v>895</v>
      </c>
      <c r="B896" t="s">
        <v>6626</v>
      </c>
      <c r="C896" s="2" t="d">
        <v>2018-11-10</v>
      </c>
      <c r="D896" s="2" t="d">
        <v>2018-11-12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3" t="str">
        <f>IF(M896=People!$B$5,People!$A$5,IF(M896=People!$B$2,People!$A$2,IF(M896=People!$B$3,People!$A$3,IF(M896=People!$B$4,People!$A$4,))))</f>
        <v>Anna Andreadi</v>
      </c>
      <c r="W896" s="3" t="str">
        <f>IFERROR(VLOOKUP(B896,Returns!$A$2:$C$801,2,1), "No")</f>
        <v>Yes</v>
      </c>
    </row>
    <row r="897" spans="1:23" x14ac:dyDescent="0.2">
      <c r="A897" s="1">
        <v>896</v>
      </c>
      <c r="B897" t="s">
        <v>6626</v>
      </c>
      <c r="C897" s="2" t="d">
        <v>2018-11-10</v>
      </c>
      <c r="D897" s="2" t="d">
        <v>2018-11-12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3" t="str">
        <f>IF(M897=People!$B$5,People!$A$5,IF(M897=People!$B$2,People!$A$2,IF(M897=People!$B$3,People!$A$3,IF(M897=People!$B$4,People!$A$4,))))</f>
        <v>Anna Andreadi</v>
      </c>
      <c r="W897" s="3" t="str">
        <f>IFERROR(VLOOKUP(B897,Returns!$A$2:$C$801,2,1), "No")</f>
        <v>Yes</v>
      </c>
    </row>
    <row r="898" spans="1:23" x14ac:dyDescent="0.2">
      <c r="A898" s="1">
        <v>897</v>
      </c>
      <c r="B898" t="s">
        <v>6627</v>
      </c>
      <c r="C898" s="2" t="d">
        <v>2018-10-03</v>
      </c>
      <c r="D898" s="2" t="d">
        <v>2018-10-06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3" t="str">
        <f>IF(M898=People!$B$5,People!$A$5,IF(M898=People!$B$2,People!$A$2,IF(M898=People!$B$3,People!$A$3,IF(M898=People!$B$4,People!$A$4,))))</f>
        <v>Kelly Williams</v>
      </c>
      <c r="W898" s="3" t="str">
        <f>IFERROR(VLOOKUP(B898,Returns!$A$2:$C$801,2,1), "No")</f>
        <v>Yes</v>
      </c>
    </row>
    <row r="899" spans="1:23" x14ac:dyDescent="0.2">
      <c r="A899" s="1">
        <v>898</v>
      </c>
      <c r="B899" t="s">
        <v>6628</v>
      </c>
      <c r="C899" s="2" t="d">
        <v>2016-09-09</v>
      </c>
      <c r="D899" s="2" t="d">
        <v>2016-09-15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3" t="str">
        <f>IF(M899=People!$B$5,People!$A$5,IF(M899=People!$B$2,People!$A$2,IF(M899=People!$B$3,People!$A$3,IF(M899=People!$B$4,People!$A$4,))))</f>
        <v>Kelly Williams</v>
      </c>
      <c r="W899" s="3" t="str">
        <f>IFERROR(VLOOKUP(B899,Returns!$A$2:$C$801,2,1), "No")</f>
        <v>Yes</v>
      </c>
    </row>
    <row r="900" spans="1:23" x14ac:dyDescent="0.2">
      <c r="A900" s="1">
        <v>899</v>
      </c>
      <c r="B900" t="s">
        <v>6629</v>
      </c>
      <c r="C900" s="2" t="d">
        <v>2019-10-29</v>
      </c>
      <c r="D900" s="2" t="d">
        <v>2019-10-31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3" t="str">
        <f>IF(M900=People!$B$5,People!$A$5,IF(M900=People!$B$2,People!$A$2,IF(M900=People!$B$3,People!$A$3,IF(M900=People!$B$4,People!$A$4,))))</f>
        <v>Chuck Magee</v>
      </c>
      <c r="W900" s="3" t="str">
        <f>IFERROR(VLOOKUP(B900,Returns!$A$2:$C$801,2,1), "No")</f>
        <v>Yes</v>
      </c>
    </row>
    <row r="901" spans="1:23" x14ac:dyDescent="0.2">
      <c r="A901" s="1">
        <v>900</v>
      </c>
      <c r="B901" t="s">
        <v>6630</v>
      </c>
      <c r="C901" s="2" t="d">
        <v>2018-04-10</v>
      </c>
      <c r="D901" s="2" t="d">
        <v>2018-04-12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3" t="str">
        <f>IF(M901=People!$B$5,People!$A$5,IF(M901=People!$B$2,People!$A$2,IF(M901=People!$B$3,People!$A$3,IF(M901=People!$B$4,People!$A$4,))))</f>
        <v>Chuck Magee</v>
      </c>
      <c r="W901" s="3" t="str">
        <f>IFERROR(VLOOKUP(B901,Returns!$A$2:$C$801,2,1), "No")</f>
        <v>Yes</v>
      </c>
    </row>
    <row r="902" spans="1:23" x14ac:dyDescent="0.2">
      <c r="A902" s="1">
        <v>901</v>
      </c>
      <c r="B902" t="s">
        <v>6631</v>
      </c>
      <c r="C902" s="2" t="d">
        <v>2019-11-11</v>
      </c>
      <c r="D902" s="2" t="d">
        <v>2019-11-13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3" t="str">
        <f>IF(M902=People!$B$5,People!$A$5,IF(M902=People!$B$2,People!$A$2,IF(M902=People!$B$3,People!$A$3,IF(M902=People!$B$4,People!$A$4,))))</f>
        <v>Kelly Williams</v>
      </c>
      <c r="W902" s="3" t="str">
        <f>IFERROR(VLOOKUP(B902,Returns!$A$2:$C$801,2,1), "No")</f>
        <v>Yes</v>
      </c>
    </row>
    <row r="903" spans="1:23" x14ac:dyDescent="0.2">
      <c r="A903" s="1">
        <v>902</v>
      </c>
      <c r="B903" t="s">
        <v>6631</v>
      </c>
      <c r="C903" s="2" t="d">
        <v>2019-11-11</v>
      </c>
      <c r="D903" s="2" t="d">
        <v>2019-11-13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3" t="str">
        <f>IF(M903=People!$B$5,People!$A$5,IF(M903=People!$B$2,People!$A$2,IF(M903=People!$B$3,People!$A$3,IF(M903=People!$B$4,People!$A$4,))))</f>
        <v>Kelly Williams</v>
      </c>
      <c r="W903" s="3" t="str">
        <f>IFERROR(VLOOKUP(B903,Returns!$A$2:$C$801,2,1), "No")</f>
        <v>Yes</v>
      </c>
    </row>
    <row r="904" spans="1:23" x14ac:dyDescent="0.2">
      <c r="A904" s="1">
        <v>903</v>
      </c>
      <c r="B904" t="s">
        <v>6632</v>
      </c>
      <c r="C904" s="2" t="d">
        <v>2019-09-15</v>
      </c>
      <c r="D904" s="2" t="d">
        <v>2019-09-17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3" t="str">
        <f>IF(M904=People!$B$5,People!$A$5,IF(M904=People!$B$2,People!$A$2,IF(M904=People!$B$3,People!$A$3,IF(M904=People!$B$4,People!$A$4,))))</f>
        <v>Kelly Williams</v>
      </c>
      <c r="W904" s="3" t="str">
        <f>IFERROR(VLOOKUP(B904,Returns!$A$2:$C$801,2,1), "No")</f>
        <v>Yes</v>
      </c>
    </row>
    <row r="905" spans="1:23" x14ac:dyDescent="0.2">
      <c r="A905" s="1">
        <v>904</v>
      </c>
      <c r="B905" t="s">
        <v>6058</v>
      </c>
      <c r="C905" s="2" t="d">
        <v>2018-04-08</v>
      </c>
      <c r="D905" s="2" t="d">
        <v>2018-04-12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3" t="str">
        <f>IF(M905=People!$B$5,People!$A$5,IF(M905=People!$B$2,People!$A$2,IF(M905=People!$B$3,People!$A$3,IF(M905=People!$B$4,People!$A$4,))))</f>
        <v>Anna Andreadi</v>
      </c>
      <c r="W905" s="3" t="str">
        <f>IFERROR(VLOOKUP(B905,Returns!$A$2:$C$801,2,1), "No")</f>
        <v>Yes</v>
      </c>
    </row>
    <row r="906" spans="1:23" x14ac:dyDescent="0.2">
      <c r="A906" s="1">
        <v>905</v>
      </c>
      <c r="B906" t="s">
        <v>6058</v>
      </c>
      <c r="C906" s="2" t="d">
        <v>2018-04-08</v>
      </c>
      <c r="D906" s="2" t="d">
        <v>2018-04-12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3" t="str">
        <f>IF(M906=People!$B$5,People!$A$5,IF(M906=People!$B$2,People!$A$2,IF(M906=People!$B$3,People!$A$3,IF(M906=People!$B$4,People!$A$4,))))</f>
        <v>Anna Andreadi</v>
      </c>
      <c r="W906" s="3" t="str">
        <f>IFERROR(VLOOKUP(B906,Returns!$A$2:$C$801,2,1), "No")</f>
        <v>Yes</v>
      </c>
    </row>
    <row r="907" spans="1:23" x14ac:dyDescent="0.2">
      <c r="A907" s="1">
        <v>906</v>
      </c>
      <c r="B907" t="s">
        <v>6058</v>
      </c>
      <c r="C907" s="2" t="d">
        <v>2018-04-08</v>
      </c>
      <c r="D907" s="2" t="d">
        <v>2018-04-12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3" t="str">
        <f>IF(M907=People!$B$5,People!$A$5,IF(M907=People!$B$2,People!$A$2,IF(M907=People!$B$3,People!$A$3,IF(M907=People!$B$4,People!$A$4,))))</f>
        <v>Anna Andreadi</v>
      </c>
      <c r="W907" s="3" t="str">
        <f>IFERROR(VLOOKUP(B907,Returns!$A$2:$C$801,2,1), "No")</f>
        <v>Yes</v>
      </c>
    </row>
    <row r="908" spans="1:23" x14ac:dyDescent="0.2">
      <c r="A908" s="1">
        <v>907</v>
      </c>
      <c r="B908" t="s">
        <v>6633</v>
      </c>
      <c r="C908" s="2" t="d">
        <v>2019-12-30</v>
      </c>
      <c r="D908" s="2" t="d">
        <v>2020-01-03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3" t="str">
        <f>IF(M908=People!$B$5,People!$A$5,IF(M908=People!$B$2,People!$A$2,IF(M908=People!$B$3,People!$A$3,IF(M908=People!$B$4,People!$A$4,))))</f>
        <v>Chuck Magee</v>
      </c>
      <c r="W908" s="3" t="str">
        <f>IFERROR(VLOOKUP(B908,Returns!$A$2:$C$801,2,1), "No")</f>
        <v>Yes</v>
      </c>
    </row>
    <row r="909" spans="1:23" x14ac:dyDescent="0.2">
      <c r="A909" s="1">
        <v>908</v>
      </c>
      <c r="B909" t="s">
        <v>6633</v>
      </c>
      <c r="C909" s="2" t="d">
        <v>2019-12-30</v>
      </c>
      <c r="D909" s="2" t="d">
        <v>2020-01-03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3" t="str">
        <f>IF(M909=People!$B$5,People!$A$5,IF(M909=People!$B$2,People!$A$2,IF(M909=People!$B$3,People!$A$3,IF(M909=People!$B$4,People!$A$4,))))</f>
        <v>Chuck Magee</v>
      </c>
      <c r="W909" s="3" t="str">
        <f>IFERROR(VLOOKUP(B909,Returns!$A$2:$C$801,2,1), "No")</f>
        <v>Yes</v>
      </c>
    </row>
    <row r="910" spans="1:23" x14ac:dyDescent="0.2">
      <c r="A910" s="1">
        <v>909</v>
      </c>
      <c r="B910" t="s">
        <v>6633</v>
      </c>
      <c r="C910" s="2" t="d">
        <v>2019-12-30</v>
      </c>
      <c r="D910" s="2" t="d">
        <v>2020-01-03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3" t="str">
        <f>IF(M910=People!$B$5,People!$A$5,IF(M910=People!$B$2,People!$A$2,IF(M910=People!$B$3,People!$A$3,IF(M910=People!$B$4,People!$A$4,))))</f>
        <v>Chuck Magee</v>
      </c>
      <c r="W910" s="3" t="str">
        <f>IFERROR(VLOOKUP(B910,Returns!$A$2:$C$801,2,1), "No")</f>
        <v>Yes</v>
      </c>
    </row>
    <row r="911" spans="1:23" x14ac:dyDescent="0.2">
      <c r="A911" s="1">
        <v>910</v>
      </c>
      <c r="B911" t="s">
        <v>6634</v>
      </c>
      <c r="C911" s="2" t="d">
        <v>2019-09-02</v>
      </c>
      <c r="D911" s="2" t="d">
        <v>2019-09-07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3" t="str">
        <f>IF(M911=People!$B$5,People!$A$5,IF(M911=People!$B$2,People!$A$2,IF(M911=People!$B$3,People!$A$3,IF(M911=People!$B$4,People!$A$4,))))</f>
        <v>Kelly Williams</v>
      </c>
      <c r="W911" s="3" t="str">
        <f>IFERROR(VLOOKUP(B911,Returns!$A$2:$C$801,2,1), "No")</f>
        <v>Yes</v>
      </c>
    </row>
    <row r="912" spans="1:23" x14ac:dyDescent="0.2">
      <c r="A912" s="1">
        <v>911</v>
      </c>
      <c r="B912" t="s">
        <v>6634</v>
      </c>
      <c r="C912" s="2" t="d">
        <v>2019-09-02</v>
      </c>
      <c r="D912" s="2" t="d">
        <v>2019-09-07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3" t="str">
        <f>IF(M912=People!$B$5,People!$A$5,IF(M912=People!$B$2,People!$A$2,IF(M912=People!$B$3,People!$A$3,IF(M912=People!$B$4,People!$A$4,))))</f>
        <v>Kelly Williams</v>
      </c>
      <c r="W912" s="3" t="str">
        <f>IFERROR(VLOOKUP(B912,Returns!$A$2:$C$801,2,1), "No")</f>
        <v>Yes</v>
      </c>
    </row>
    <row r="913" spans="1:23" x14ac:dyDescent="0.2">
      <c r="A913" s="1">
        <v>912</v>
      </c>
      <c r="B913" t="s">
        <v>6634</v>
      </c>
      <c r="C913" s="2" t="d">
        <v>2019-09-02</v>
      </c>
      <c r="D913" s="2" t="d">
        <v>2019-09-07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3" t="str">
        <f>IF(M913=People!$B$5,People!$A$5,IF(M913=People!$B$2,People!$A$2,IF(M913=People!$B$3,People!$A$3,IF(M913=People!$B$4,People!$A$4,))))</f>
        <v>Kelly Williams</v>
      </c>
      <c r="W913" s="3" t="str">
        <f>IFERROR(VLOOKUP(B913,Returns!$A$2:$C$801,2,1), "No")</f>
        <v>Yes</v>
      </c>
    </row>
    <row r="914" spans="1:23" x14ac:dyDescent="0.2">
      <c r="A914" s="1">
        <v>913</v>
      </c>
      <c r="B914" t="s">
        <v>6635</v>
      </c>
      <c r="C914" s="2" t="d">
        <v>2017-05-31</v>
      </c>
      <c r="D914" s="2" t="d">
        <v>2017-06-07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3" t="str">
        <f>IF(M914=People!$B$5,People!$A$5,IF(M914=People!$B$2,People!$A$2,IF(M914=People!$B$3,People!$A$3,IF(M914=People!$B$4,People!$A$4,))))</f>
        <v>Chuck Magee</v>
      </c>
      <c r="W914" s="3" t="str">
        <f>IFERROR(VLOOKUP(B914,Returns!$A$2:$C$801,2,1), "No")</f>
        <v>Yes</v>
      </c>
    </row>
    <row r="915" spans="1:23" x14ac:dyDescent="0.2">
      <c r="A915" s="1">
        <v>914</v>
      </c>
      <c r="B915" t="s">
        <v>6098</v>
      </c>
      <c r="C915" s="2" t="d">
        <v>2019-11-27</v>
      </c>
      <c r="D915" s="2" t="d">
        <v>2019-11-29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3" t="str">
        <f>IF(M915=People!$B$5,People!$A$5,IF(M915=People!$B$2,People!$A$2,IF(M915=People!$B$3,People!$A$3,IF(M915=People!$B$4,People!$A$4,))))</f>
        <v>Kelly Williams</v>
      </c>
      <c r="W915" s="3" t="str">
        <f>IFERROR(VLOOKUP(B915,Returns!$A$2:$C$801,2,1), "No")</f>
        <v>Yes</v>
      </c>
    </row>
    <row r="916" spans="1:23" x14ac:dyDescent="0.2">
      <c r="A916" s="1">
        <v>915</v>
      </c>
      <c r="B916" t="s">
        <v>6098</v>
      </c>
      <c r="C916" s="2" t="d">
        <v>2019-11-27</v>
      </c>
      <c r="D916" s="2" t="d">
        <v>2019-11-29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3" t="str">
        <f>IF(M916=People!$B$5,People!$A$5,IF(M916=People!$B$2,People!$A$2,IF(M916=People!$B$3,People!$A$3,IF(M916=People!$B$4,People!$A$4,))))</f>
        <v>Kelly Williams</v>
      </c>
      <c r="W916" s="3" t="str">
        <f>IFERROR(VLOOKUP(B916,Returns!$A$2:$C$801,2,1), "No")</f>
        <v>Yes</v>
      </c>
    </row>
    <row r="917" spans="1:23" x14ac:dyDescent="0.2">
      <c r="A917" s="1">
        <v>916</v>
      </c>
      <c r="B917" t="s">
        <v>6636</v>
      </c>
      <c r="C917" s="2" t="d">
        <v>2016-06-15</v>
      </c>
      <c r="D917" s="2" t="d">
        <v>2016-06-21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3" t="str">
        <f>IF(M917=People!$B$5,People!$A$5,IF(M917=People!$B$2,People!$A$2,IF(M917=People!$B$3,People!$A$3,IF(M917=People!$B$4,People!$A$4,))))</f>
        <v>Kelly Williams</v>
      </c>
      <c r="W917" s="3" t="str">
        <f>IFERROR(VLOOKUP(B917,Returns!$A$2:$C$801,2,1), "No")</f>
        <v>Yes</v>
      </c>
    </row>
    <row r="918" spans="1:23" x14ac:dyDescent="0.2">
      <c r="A918" s="1">
        <v>917</v>
      </c>
      <c r="B918" t="s">
        <v>6636</v>
      </c>
      <c r="C918" s="2" t="d">
        <v>2016-06-15</v>
      </c>
      <c r="D918" s="2" t="d">
        <v>2016-06-21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3" t="str">
        <f>IF(M918=People!$B$5,People!$A$5,IF(M918=People!$B$2,People!$A$2,IF(M918=People!$B$3,People!$A$3,IF(M918=People!$B$4,People!$A$4,))))</f>
        <v>Kelly Williams</v>
      </c>
      <c r="W918" s="3" t="str">
        <f>IFERROR(VLOOKUP(B918,Returns!$A$2:$C$801,2,1), "No")</f>
        <v>Yes</v>
      </c>
    </row>
    <row r="919" spans="1:23" x14ac:dyDescent="0.2">
      <c r="A919" s="1">
        <v>918</v>
      </c>
      <c r="B919" t="s">
        <v>6636</v>
      </c>
      <c r="C919" s="2" t="d">
        <v>2016-06-15</v>
      </c>
      <c r="D919" s="2" t="d">
        <v>2016-06-21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3" t="str">
        <f>IF(M919=People!$B$5,People!$A$5,IF(M919=People!$B$2,People!$A$2,IF(M919=People!$B$3,People!$A$3,IF(M919=People!$B$4,People!$A$4,))))</f>
        <v>Kelly Williams</v>
      </c>
      <c r="W919" s="3" t="str">
        <f>IFERROR(VLOOKUP(B919,Returns!$A$2:$C$801,2,1), "No")</f>
        <v>Yes</v>
      </c>
    </row>
    <row r="920" spans="1:23" x14ac:dyDescent="0.2">
      <c r="A920" s="1">
        <v>919</v>
      </c>
      <c r="B920" t="s">
        <v>6637</v>
      </c>
      <c r="C920" s="2" t="d">
        <v>2018-03-05</v>
      </c>
      <c r="D920" s="2" t="d">
        <v>2018-03-11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3" t="str">
        <f>IF(M920=People!$B$5,People!$A$5,IF(M920=People!$B$2,People!$A$2,IF(M920=People!$B$3,People!$A$3,IF(M920=People!$B$4,People!$A$4,))))</f>
        <v>Kelly Williams</v>
      </c>
      <c r="W920" s="3" t="str">
        <f>IFERROR(VLOOKUP(B920,Returns!$A$2:$C$801,2,1), "No")</f>
        <v>Yes</v>
      </c>
    </row>
    <row r="921" spans="1:23" x14ac:dyDescent="0.2">
      <c r="A921" s="1">
        <v>920</v>
      </c>
      <c r="B921" t="s">
        <v>6637</v>
      </c>
      <c r="C921" s="2" t="d">
        <v>2018-03-05</v>
      </c>
      <c r="D921" s="2" t="d">
        <v>2018-03-11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3" t="str">
        <f>IF(M921=People!$B$5,People!$A$5,IF(M921=People!$B$2,People!$A$2,IF(M921=People!$B$3,People!$A$3,IF(M921=People!$B$4,People!$A$4,))))</f>
        <v>Kelly Williams</v>
      </c>
      <c r="W921" s="3" t="str">
        <f>IFERROR(VLOOKUP(B921,Returns!$A$2:$C$801,2,1), "No")</f>
        <v>Yes</v>
      </c>
    </row>
    <row r="922" spans="1:23" x14ac:dyDescent="0.2">
      <c r="A922" s="1">
        <v>921</v>
      </c>
      <c r="B922" t="s">
        <v>6638</v>
      </c>
      <c r="C922" s="2" t="d">
        <v>2016-12-05</v>
      </c>
      <c r="D922" s="2" t="d">
        <v>2016-12-12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3" t="str">
        <f>IF(M922=People!$B$5,People!$A$5,IF(M922=People!$B$2,People!$A$2,IF(M922=People!$B$3,People!$A$3,IF(M922=People!$B$4,People!$A$4,))))</f>
        <v>Cassandra Brandow</v>
      </c>
      <c r="W922" s="3" t="str">
        <f>IFERROR(VLOOKUP(B922,Returns!$A$2:$C$801,2,1), "No")</f>
        <v>Yes</v>
      </c>
    </row>
    <row r="923" spans="1:23" x14ac:dyDescent="0.2">
      <c r="A923" s="1">
        <v>922</v>
      </c>
      <c r="B923" t="s">
        <v>6639</v>
      </c>
      <c r="C923" s="2" t="d">
        <v>2017-04-11</v>
      </c>
      <c r="D923" s="2" t="d">
        <v>2017-04-15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3" t="str">
        <f>IF(M923=People!$B$5,People!$A$5,IF(M923=People!$B$2,People!$A$2,IF(M923=People!$B$3,People!$A$3,IF(M923=People!$B$4,People!$A$4,))))</f>
        <v>Chuck Magee</v>
      </c>
      <c r="W923" s="3" t="str">
        <f>IFERROR(VLOOKUP(B923,Returns!$A$2:$C$801,2,1), "No")</f>
        <v>Yes</v>
      </c>
    </row>
    <row r="924" spans="1:23" x14ac:dyDescent="0.2">
      <c r="A924" s="1">
        <v>923</v>
      </c>
      <c r="B924" t="s">
        <v>6639</v>
      </c>
      <c r="C924" s="2" t="d">
        <v>2017-04-11</v>
      </c>
      <c r="D924" s="2" t="d">
        <v>2017-04-15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3" t="str">
        <f>IF(M924=People!$B$5,People!$A$5,IF(M924=People!$B$2,People!$A$2,IF(M924=People!$B$3,People!$A$3,IF(M924=People!$B$4,People!$A$4,))))</f>
        <v>Chuck Magee</v>
      </c>
      <c r="W924" s="3" t="str">
        <f>IFERROR(VLOOKUP(B924,Returns!$A$2:$C$801,2,1), "No")</f>
        <v>Yes</v>
      </c>
    </row>
    <row r="925" spans="1:23" x14ac:dyDescent="0.2">
      <c r="A925" s="1">
        <v>924</v>
      </c>
      <c r="B925" t="s">
        <v>6639</v>
      </c>
      <c r="C925" s="2" t="d">
        <v>2017-04-11</v>
      </c>
      <c r="D925" s="2" t="d">
        <v>2017-04-15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3" t="str">
        <f>IF(M925=People!$B$5,People!$A$5,IF(M925=People!$B$2,People!$A$2,IF(M925=People!$B$3,People!$A$3,IF(M925=People!$B$4,People!$A$4,))))</f>
        <v>Chuck Magee</v>
      </c>
      <c r="W925" s="3" t="str">
        <f>IFERROR(VLOOKUP(B925,Returns!$A$2:$C$801,2,1), "No")</f>
        <v>Yes</v>
      </c>
    </row>
    <row r="926" spans="1:23" x14ac:dyDescent="0.2">
      <c r="A926" s="1">
        <v>925</v>
      </c>
      <c r="B926" t="s">
        <v>6640</v>
      </c>
      <c r="C926" s="2" t="d">
        <v>2018-09-15</v>
      </c>
      <c r="D926" s="2" t="d">
        <v>2018-09-20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3" t="str">
        <f>IF(M926=People!$B$5,People!$A$5,IF(M926=People!$B$2,People!$A$2,IF(M926=People!$B$3,People!$A$3,IF(M926=People!$B$4,People!$A$4,))))</f>
        <v>Chuck Magee</v>
      </c>
      <c r="W926" s="3" t="str">
        <f>IFERROR(VLOOKUP(B926,Returns!$A$2:$C$801,2,1), "No")</f>
        <v>Yes</v>
      </c>
    </row>
    <row r="927" spans="1:23" x14ac:dyDescent="0.2">
      <c r="A927" s="1">
        <v>926</v>
      </c>
      <c r="B927" t="s">
        <v>6641</v>
      </c>
      <c r="C927" s="2" t="d">
        <v>2016-09-13</v>
      </c>
      <c r="D927" s="2" t="d">
        <v>2016-09-16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3" t="str">
        <f>IF(M927=People!$B$5,People!$A$5,IF(M927=People!$B$2,People!$A$2,IF(M927=People!$B$3,People!$A$3,IF(M927=People!$B$4,People!$A$4,))))</f>
        <v>Chuck Magee</v>
      </c>
      <c r="W927" s="3" t="str">
        <f>IFERROR(VLOOKUP(B927,Returns!$A$2:$C$801,2,1), "No")</f>
        <v>Yes</v>
      </c>
    </row>
    <row r="928" spans="1:23" x14ac:dyDescent="0.2">
      <c r="A928" s="1">
        <v>927</v>
      </c>
      <c r="B928" t="s">
        <v>6641</v>
      </c>
      <c r="C928" s="2" t="d">
        <v>2016-09-13</v>
      </c>
      <c r="D928" s="2" t="d">
        <v>2016-09-16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3" t="str">
        <f>IF(M928=People!$B$5,People!$A$5,IF(M928=People!$B$2,People!$A$2,IF(M928=People!$B$3,People!$A$3,IF(M928=People!$B$4,People!$A$4,))))</f>
        <v>Chuck Magee</v>
      </c>
      <c r="W928" s="3" t="str">
        <f>IFERROR(VLOOKUP(B928,Returns!$A$2:$C$801,2,1), "No")</f>
        <v>Yes</v>
      </c>
    </row>
    <row r="929" spans="1:23" x14ac:dyDescent="0.2">
      <c r="A929" s="1">
        <v>928</v>
      </c>
      <c r="B929" t="s">
        <v>6642</v>
      </c>
      <c r="C929" s="2" t="d">
        <v>2017-10-05</v>
      </c>
      <c r="D929" s="2" t="d">
        <v>2017-10-09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3" t="str">
        <f>IF(M929=People!$B$5,People!$A$5,IF(M929=People!$B$2,People!$A$2,IF(M929=People!$B$3,People!$A$3,IF(M929=People!$B$4,People!$A$4,))))</f>
        <v>Cassandra Brandow</v>
      </c>
      <c r="W929" s="3" t="str">
        <f>IFERROR(VLOOKUP(B929,Returns!$A$2:$C$801,2,1), "No")</f>
        <v>Yes</v>
      </c>
    </row>
    <row r="930" spans="1:23" x14ac:dyDescent="0.2">
      <c r="A930" s="1">
        <v>929</v>
      </c>
      <c r="B930" t="s">
        <v>6642</v>
      </c>
      <c r="C930" s="2" t="d">
        <v>2017-10-05</v>
      </c>
      <c r="D930" s="2" t="d">
        <v>2017-10-09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3" t="str">
        <f>IF(M930=People!$B$5,People!$A$5,IF(M930=People!$B$2,People!$A$2,IF(M930=People!$B$3,People!$A$3,IF(M930=People!$B$4,People!$A$4,))))</f>
        <v>Cassandra Brandow</v>
      </c>
      <c r="W930" s="3" t="str">
        <f>IFERROR(VLOOKUP(B930,Returns!$A$2:$C$801,2,1), "No")</f>
        <v>Yes</v>
      </c>
    </row>
    <row r="931" spans="1:23" x14ac:dyDescent="0.2">
      <c r="A931" s="1">
        <v>930</v>
      </c>
      <c r="B931" t="s">
        <v>6643</v>
      </c>
      <c r="C931" s="2" t="d">
        <v>2019-04-14</v>
      </c>
      <c r="D931" s="2" t="d">
        <v>2019-04-17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3" t="str">
        <f>IF(M931=People!$B$5,People!$A$5,IF(M931=People!$B$2,People!$A$2,IF(M931=People!$B$3,People!$A$3,IF(M931=People!$B$4,People!$A$4,))))</f>
        <v>Chuck Magee</v>
      </c>
      <c r="W931" s="3" t="str">
        <f>IFERROR(VLOOKUP(B931,Returns!$A$2:$C$801,2,1), "No")</f>
        <v>Yes</v>
      </c>
    </row>
    <row r="932" spans="1:23" x14ac:dyDescent="0.2">
      <c r="A932" s="1">
        <v>931</v>
      </c>
      <c r="B932" t="s">
        <v>6643</v>
      </c>
      <c r="C932" s="2" t="d">
        <v>2019-04-14</v>
      </c>
      <c r="D932" s="2" t="d">
        <v>2019-04-17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3" t="str">
        <f>IF(M932=People!$B$5,People!$A$5,IF(M932=People!$B$2,People!$A$2,IF(M932=People!$B$3,People!$A$3,IF(M932=People!$B$4,People!$A$4,))))</f>
        <v>Chuck Magee</v>
      </c>
      <c r="W932" s="3" t="str">
        <f>IFERROR(VLOOKUP(B932,Returns!$A$2:$C$801,2,1), "No")</f>
        <v>Yes</v>
      </c>
    </row>
    <row r="933" spans="1:23" x14ac:dyDescent="0.2">
      <c r="A933" s="1">
        <v>932</v>
      </c>
      <c r="B933" t="s">
        <v>6643</v>
      </c>
      <c r="C933" s="2" t="d">
        <v>2019-04-14</v>
      </c>
      <c r="D933" s="2" t="d">
        <v>2019-04-17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3" t="str">
        <f>IF(M933=People!$B$5,People!$A$5,IF(M933=People!$B$2,People!$A$2,IF(M933=People!$B$3,People!$A$3,IF(M933=People!$B$4,People!$A$4,))))</f>
        <v>Chuck Magee</v>
      </c>
      <c r="W933" s="3" t="str">
        <f>IFERROR(VLOOKUP(B933,Returns!$A$2:$C$801,2,1), "No")</f>
        <v>Yes</v>
      </c>
    </row>
    <row r="934" spans="1:23" x14ac:dyDescent="0.2">
      <c r="A934" s="1">
        <v>933</v>
      </c>
      <c r="B934" t="s">
        <v>6644</v>
      </c>
      <c r="C934" s="2" t="d">
        <v>2019-09-02</v>
      </c>
      <c r="D934" s="2" t="d">
        <v>2019-09-06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3" t="str">
        <f>IF(M934=People!$B$5,People!$A$5,IF(M934=People!$B$2,People!$A$2,IF(M934=People!$B$3,People!$A$3,IF(M934=People!$B$4,People!$A$4,))))</f>
        <v>Chuck Magee</v>
      </c>
      <c r="W934" s="3" t="str">
        <f>IFERROR(VLOOKUP(B934,Returns!$A$2:$C$801,2,1), "No")</f>
        <v>Yes</v>
      </c>
    </row>
    <row r="935" spans="1:23" x14ac:dyDescent="0.2">
      <c r="A935" s="1">
        <v>934</v>
      </c>
      <c r="B935" t="s">
        <v>6645</v>
      </c>
      <c r="C935" s="2" t="d">
        <v>2018-06-20</v>
      </c>
      <c r="D935" s="2" t="d">
        <v>2018-06-24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3" t="str">
        <f>IF(M935=People!$B$5,People!$A$5,IF(M935=People!$B$2,People!$A$2,IF(M935=People!$B$3,People!$A$3,IF(M935=People!$B$4,People!$A$4,))))</f>
        <v>Chuck Magee</v>
      </c>
      <c r="W935" s="3" t="str">
        <f>IFERROR(VLOOKUP(B935,Returns!$A$2:$C$801,2,1), "No")</f>
        <v>Yes</v>
      </c>
    </row>
    <row r="936" spans="1:23" x14ac:dyDescent="0.2">
      <c r="A936" s="1">
        <v>935</v>
      </c>
      <c r="B936" t="s">
        <v>6645</v>
      </c>
      <c r="C936" s="2" t="d">
        <v>2018-06-20</v>
      </c>
      <c r="D936" s="2" t="d">
        <v>2018-06-24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3" t="str">
        <f>IF(M936=People!$B$5,People!$A$5,IF(M936=People!$B$2,People!$A$2,IF(M936=People!$B$3,People!$A$3,IF(M936=People!$B$4,People!$A$4,))))</f>
        <v>Chuck Magee</v>
      </c>
      <c r="W936" s="3" t="str">
        <f>IFERROR(VLOOKUP(B936,Returns!$A$2:$C$801,2,1), "No")</f>
        <v>Yes</v>
      </c>
    </row>
    <row r="937" spans="1:23" x14ac:dyDescent="0.2">
      <c r="A937" s="1">
        <v>936</v>
      </c>
      <c r="B937" t="s">
        <v>6645</v>
      </c>
      <c r="C937" s="2" t="d">
        <v>2018-06-20</v>
      </c>
      <c r="D937" s="2" t="d">
        <v>2018-06-24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3" t="str">
        <f>IF(M937=People!$B$5,People!$A$5,IF(M937=People!$B$2,People!$A$2,IF(M937=People!$B$3,People!$A$3,IF(M937=People!$B$4,People!$A$4,))))</f>
        <v>Chuck Magee</v>
      </c>
      <c r="W937" s="3" t="str">
        <f>IFERROR(VLOOKUP(B937,Returns!$A$2:$C$801,2,1), "No")</f>
        <v>Yes</v>
      </c>
    </row>
    <row r="938" spans="1:23" x14ac:dyDescent="0.2">
      <c r="A938" s="1">
        <v>937</v>
      </c>
      <c r="B938" t="s">
        <v>6645</v>
      </c>
      <c r="C938" s="2" t="d">
        <v>2018-06-20</v>
      </c>
      <c r="D938" s="2" t="d">
        <v>2018-06-24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3" t="str">
        <f>IF(M938=People!$B$5,People!$A$5,IF(M938=People!$B$2,People!$A$2,IF(M938=People!$B$3,People!$A$3,IF(M938=People!$B$4,People!$A$4,))))</f>
        <v>Chuck Magee</v>
      </c>
      <c r="W938" s="3" t="str">
        <f>IFERROR(VLOOKUP(B938,Returns!$A$2:$C$801,2,1), "No")</f>
        <v>Yes</v>
      </c>
    </row>
    <row r="939" spans="1:23" x14ac:dyDescent="0.2">
      <c r="A939" s="1">
        <v>938</v>
      </c>
      <c r="B939" t="s">
        <v>6646</v>
      </c>
      <c r="C939" s="2" t="d">
        <v>2019-11-05</v>
      </c>
      <c r="D939" s="2" t="d">
        <v>2019-11-06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3" t="str">
        <f>IF(M939=People!$B$5,People!$A$5,IF(M939=People!$B$2,People!$A$2,IF(M939=People!$B$3,People!$A$3,IF(M939=People!$B$4,People!$A$4,))))</f>
        <v>Anna Andreadi</v>
      </c>
      <c r="W939" s="3" t="str">
        <f>IFERROR(VLOOKUP(B939,Returns!$A$2:$C$801,2,1), "No")</f>
        <v>Yes</v>
      </c>
    </row>
    <row r="940" spans="1:23" x14ac:dyDescent="0.2">
      <c r="A940" s="1">
        <v>939</v>
      </c>
      <c r="B940" t="s">
        <v>6647</v>
      </c>
      <c r="C940" s="2" t="d">
        <v>2017-12-13</v>
      </c>
      <c r="D940" s="2" t="d">
        <v>2017-12-17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3" t="str">
        <f>IF(M940=People!$B$5,People!$A$5,IF(M940=People!$B$2,People!$A$2,IF(M940=People!$B$3,People!$A$3,IF(M940=People!$B$4,People!$A$4,))))</f>
        <v>Anna Andreadi</v>
      </c>
      <c r="W940" s="3" t="str">
        <f>IFERROR(VLOOKUP(B940,Returns!$A$2:$C$801,2,1), "No")</f>
        <v>Yes</v>
      </c>
    </row>
    <row r="941" spans="1:23" x14ac:dyDescent="0.2">
      <c r="A941" s="1">
        <v>940</v>
      </c>
      <c r="B941" t="s">
        <v>6647</v>
      </c>
      <c r="C941" s="2" t="d">
        <v>2017-12-13</v>
      </c>
      <c r="D941" s="2" t="d">
        <v>2017-12-17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3" t="str">
        <f>IF(M941=People!$B$5,People!$A$5,IF(M941=People!$B$2,People!$A$2,IF(M941=People!$B$3,People!$A$3,IF(M941=People!$B$4,People!$A$4,))))</f>
        <v>Anna Andreadi</v>
      </c>
      <c r="W941" s="3" t="str">
        <f>IFERROR(VLOOKUP(B941,Returns!$A$2:$C$801,2,1), "No")</f>
        <v>Yes</v>
      </c>
    </row>
    <row r="942" spans="1:23" x14ac:dyDescent="0.2">
      <c r="A942" s="1">
        <v>941</v>
      </c>
      <c r="B942" t="s">
        <v>6648</v>
      </c>
      <c r="C942" s="2" t="d">
        <v>2018-06-19</v>
      </c>
      <c r="D942" s="2" t="d">
        <v>2018-06-20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3" t="str">
        <f>IF(M942=People!$B$5,People!$A$5,IF(M942=People!$B$2,People!$A$2,IF(M942=People!$B$3,People!$A$3,IF(M942=People!$B$4,People!$A$4,))))</f>
        <v>Anna Andreadi</v>
      </c>
      <c r="W942" s="3" t="str">
        <f>IFERROR(VLOOKUP(B942,Returns!$A$2:$C$801,2,1), "No")</f>
        <v>Yes</v>
      </c>
    </row>
    <row r="943" spans="1:23" x14ac:dyDescent="0.2">
      <c r="A943" s="1">
        <v>942</v>
      </c>
      <c r="B943" t="s">
        <v>6649</v>
      </c>
      <c r="C943" s="2" t="d">
        <v>2018-12-13</v>
      </c>
      <c r="D943" s="2" t="d">
        <v>2018-12-20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3" t="str">
        <f>IF(M943=People!$B$5,People!$A$5,IF(M943=People!$B$2,People!$A$2,IF(M943=People!$B$3,People!$A$3,IF(M943=People!$B$4,People!$A$4,))))</f>
        <v>Anna Andreadi</v>
      </c>
      <c r="W943" s="3" t="str">
        <f>IFERROR(VLOOKUP(B943,Returns!$A$2:$C$801,2,1), "No")</f>
        <v>Yes</v>
      </c>
    </row>
    <row r="944" spans="1:23" x14ac:dyDescent="0.2">
      <c r="A944" s="1">
        <v>943</v>
      </c>
      <c r="B944" t="s">
        <v>6649</v>
      </c>
      <c r="C944" s="2" t="d">
        <v>2018-12-13</v>
      </c>
      <c r="D944" s="2" t="d">
        <v>2018-12-20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3" t="str">
        <f>IF(M944=People!$B$5,People!$A$5,IF(M944=People!$B$2,People!$A$2,IF(M944=People!$B$3,People!$A$3,IF(M944=People!$B$4,People!$A$4,))))</f>
        <v>Anna Andreadi</v>
      </c>
      <c r="W944" s="3" t="str">
        <f>IFERROR(VLOOKUP(B944,Returns!$A$2:$C$801,2,1), "No")</f>
        <v>Yes</v>
      </c>
    </row>
    <row r="945" spans="1:23" x14ac:dyDescent="0.2">
      <c r="A945" s="1">
        <v>944</v>
      </c>
      <c r="B945" t="s">
        <v>6650</v>
      </c>
      <c r="C945" s="2" t="d">
        <v>2017-05-29</v>
      </c>
      <c r="D945" s="2" t="d">
        <v>2017-06-03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3" t="str">
        <f>IF(M945=People!$B$5,People!$A$5,IF(M945=People!$B$2,People!$A$2,IF(M945=People!$B$3,People!$A$3,IF(M945=People!$B$4,People!$A$4,))))</f>
        <v>Anna Andreadi</v>
      </c>
      <c r="W945" s="3" t="str">
        <f>IFERROR(VLOOKUP(B945,Returns!$A$2:$C$801,2,1), "No")</f>
        <v>Yes</v>
      </c>
    </row>
    <row r="946" spans="1:23" x14ac:dyDescent="0.2">
      <c r="A946" s="1">
        <v>945</v>
      </c>
      <c r="B946" t="s">
        <v>6650</v>
      </c>
      <c r="C946" s="2" t="d">
        <v>2017-05-29</v>
      </c>
      <c r="D946" s="2" t="d">
        <v>2017-06-03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3" t="str">
        <f>IF(M946=People!$B$5,People!$A$5,IF(M946=People!$B$2,People!$A$2,IF(M946=People!$B$3,People!$A$3,IF(M946=People!$B$4,People!$A$4,))))</f>
        <v>Anna Andreadi</v>
      </c>
      <c r="W946" s="3" t="str">
        <f>IFERROR(VLOOKUP(B946,Returns!$A$2:$C$801,2,1), "No")</f>
        <v>Yes</v>
      </c>
    </row>
    <row r="947" spans="1:23" x14ac:dyDescent="0.2">
      <c r="A947" s="1">
        <v>946</v>
      </c>
      <c r="B947" t="s">
        <v>6650</v>
      </c>
      <c r="C947" s="2" t="d">
        <v>2017-05-29</v>
      </c>
      <c r="D947" s="2" t="d">
        <v>2017-06-03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3" t="str">
        <f>IF(M947=People!$B$5,People!$A$5,IF(M947=People!$B$2,People!$A$2,IF(M947=People!$B$3,People!$A$3,IF(M947=People!$B$4,People!$A$4,))))</f>
        <v>Anna Andreadi</v>
      </c>
      <c r="W947" s="3" t="str">
        <f>IFERROR(VLOOKUP(B947,Returns!$A$2:$C$801,2,1), "No")</f>
        <v>Yes</v>
      </c>
    </row>
    <row r="948" spans="1:23" x14ac:dyDescent="0.2">
      <c r="A948" s="1">
        <v>947</v>
      </c>
      <c r="B948" t="s">
        <v>6651</v>
      </c>
      <c r="C948" s="2" t="d">
        <v>2017-07-26</v>
      </c>
      <c r="D948" s="2" t="d">
        <v>2017-07-28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3" t="str">
        <f>IF(M948=People!$B$5,People!$A$5,IF(M948=People!$B$2,People!$A$2,IF(M948=People!$B$3,People!$A$3,IF(M948=People!$B$4,People!$A$4,))))</f>
        <v>Anna Andreadi</v>
      </c>
      <c r="W948" s="3" t="str">
        <f>IFERROR(VLOOKUP(B948,Returns!$A$2:$C$801,2,1), "No")</f>
        <v>Yes</v>
      </c>
    </row>
    <row r="949" spans="1:23" x14ac:dyDescent="0.2">
      <c r="A949" s="1">
        <v>948</v>
      </c>
      <c r="B949" t="s">
        <v>6652</v>
      </c>
      <c r="C949" s="2" t="d">
        <v>2019-11-28</v>
      </c>
      <c r="D949" s="2" t="d">
        <v>2019-12-02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3" t="str">
        <f>IF(M949=People!$B$5,People!$A$5,IF(M949=People!$B$2,People!$A$2,IF(M949=People!$B$3,People!$A$3,IF(M949=People!$B$4,People!$A$4,))))</f>
        <v>Chuck Magee</v>
      </c>
      <c r="W949" s="3" t="str">
        <f>IFERROR(VLOOKUP(B949,Returns!$A$2:$C$801,2,1), "No")</f>
        <v>Yes</v>
      </c>
    </row>
    <row r="950" spans="1:23" x14ac:dyDescent="0.2">
      <c r="A950" s="1">
        <v>949</v>
      </c>
      <c r="B950" t="s">
        <v>6652</v>
      </c>
      <c r="C950" s="2" t="d">
        <v>2019-11-28</v>
      </c>
      <c r="D950" s="2" t="d">
        <v>2019-12-02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3" t="str">
        <f>IF(M950=People!$B$5,People!$A$5,IF(M950=People!$B$2,People!$A$2,IF(M950=People!$B$3,People!$A$3,IF(M950=People!$B$4,People!$A$4,))))</f>
        <v>Chuck Magee</v>
      </c>
      <c r="W950" s="3" t="str">
        <f>IFERROR(VLOOKUP(B950,Returns!$A$2:$C$801,2,1), "No")</f>
        <v>Yes</v>
      </c>
    </row>
    <row r="951" spans="1:23" x14ac:dyDescent="0.2">
      <c r="A951" s="1">
        <v>950</v>
      </c>
      <c r="B951" t="s">
        <v>6652</v>
      </c>
      <c r="C951" s="2" t="d">
        <v>2019-11-28</v>
      </c>
      <c r="D951" s="2" t="d">
        <v>2019-12-02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3" t="str">
        <f>IF(M951=People!$B$5,People!$A$5,IF(M951=People!$B$2,People!$A$2,IF(M951=People!$B$3,People!$A$3,IF(M951=People!$B$4,People!$A$4,))))</f>
        <v>Chuck Magee</v>
      </c>
      <c r="W951" s="3" t="str">
        <f>IFERROR(VLOOKUP(B951,Returns!$A$2:$C$801,2,1), "No")</f>
        <v>Yes</v>
      </c>
    </row>
    <row r="952" spans="1:23" x14ac:dyDescent="0.2">
      <c r="A952" s="1">
        <v>951</v>
      </c>
      <c r="B952" t="s">
        <v>6652</v>
      </c>
      <c r="C952" s="2" t="d">
        <v>2019-11-28</v>
      </c>
      <c r="D952" s="2" t="d">
        <v>2019-12-02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3" t="str">
        <f>IF(M952=People!$B$5,People!$A$5,IF(M952=People!$B$2,People!$A$2,IF(M952=People!$B$3,People!$A$3,IF(M952=People!$B$4,People!$A$4,))))</f>
        <v>Chuck Magee</v>
      </c>
      <c r="W952" s="3" t="str">
        <f>IFERROR(VLOOKUP(B952,Returns!$A$2:$C$801,2,1), "No")</f>
        <v>Yes</v>
      </c>
    </row>
    <row r="953" spans="1:23" x14ac:dyDescent="0.2">
      <c r="A953" s="1">
        <v>952</v>
      </c>
      <c r="B953" t="s">
        <v>6652</v>
      </c>
      <c r="C953" s="2" t="d">
        <v>2019-11-28</v>
      </c>
      <c r="D953" s="2" t="d">
        <v>2019-12-02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3" t="str">
        <f>IF(M953=People!$B$5,People!$A$5,IF(M953=People!$B$2,People!$A$2,IF(M953=People!$B$3,People!$A$3,IF(M953=People!$B$4,People!$A$4,))))</f>
        <v>Chuck Magee</v>
      </c>
      <c r="W953" s="3" t="str">
        <f>IFERROR(VLOOKUP(B953,Returns!$A$2:$C$801,2,1), "No")</f>
        <v>Yes</v>
      </c>
    </row>
    <row r="954" spans="1:23" x14ac:dyDescent="0.2">
      <c r="A954" s="1">
        <v>953</v>
      </c>
      <c r="B954" t="s">
        <v>6653</v>
      </c>
      <c r="C954" s="2" t="d">
        <v>2019-04-03</v>
      </c>
      <c r="D954" s="2" t="d">
        <v>2019-04-07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3" t="str">
        <f>IF(M954=People!$B$5,People!$A$5,IF(M954=People!$B$2,People!$A$2,IF(M954=People!$B$3,People!$A$3,IF(M954=People!$B$4,People!$A$4,))))</f>
        <v>Chuck Magee</v>
      </c>
      <c r="W954" s="3" t="str">
        <f>IFERROR(VLOOKUP(B954,Returns!$A$2:$C$801,2,1), "No")</f>
        <v>Yes</v>
      </c>
    </row>
    <row r="955" spans="1:23" x14ac:dyDescent="0.2">
      <c r="A955" s="1">
        <v>954</v>
      </c>
      <c r="B955" t="s">
        <v>6136</v>
      </c>
      <c r="C955" s="2" t="d">
        <v>2019-12-28</v>
      </c>
      <c r="D955" s="2" t="d">
        <v>2020-01-01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3" t="str">
        <f>IF(M955=People!$B$5,People!$A$5,IF(M955=People!$B$2,People!$A$2,IF(M955=People!$B$3,People!$A$3,IF(M955=People!$B$4,People!$A$4,))))</f>
        <v>Kelly Williams</v>
      </c>
      <c r="W955" s="3" t="str">
        <f>IFERROR(VLOOKUP(B955,Returns!$A$2:$C$801,2,1), "No")</f>
        <v>Yes</v>
      </c>
    </row>
    <row r="956" spans="1:23" x14ac:dyDescent="0.2">
      <c r="A956" s="1">
        <v>955</v>
      </c>
      <c r="B956" t="s">
        <v>6136</v>
      </c>
      <c r="C956" s="2" t="d">
        <v>2019-12-28</v>
      </c>
      <c r="D956" s="2" t="d">
        <v>2020-01-01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3" t="str">
        <f>IF(M956=People!$B$5,People!$A$5,IF(M956=People!$B$2,People!$A$2,IF(M956=People!$B$3,People!$A$3,IF(M956=People!$B$4,People!$A$4,))))</f>
        <v>Kelly Williams</v>
      </c>
      <c r="W956" s="3" t="str">
        <f>IFERROR(VLOOKUP(B956,Returns!$A$2:$C$801,2,1), "No")</f>
        <v>Yes</v>
      </c>
    </row>
    <row r="957" spans="1:23" x14ac:dyDescent="0.2">
      <c r="A957" s="1">
        <v>956</v>
      </c>
      <c r="B957" t="s">
        <v>6654</v>
      </c>
      <c r="C957" s="2" t="d">
        <v>2019-11-30</v>
      </c>
      <c r="D957" s="2" t="d">
        <v>2019-12-04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3" t="str">
        <f>IF(M957=People!$B$5,People!$A$5,IF(M957=People!$B$2,People!$A$2,IF(M957=People!$B$3,People!$A$3,IF(M957=People!$B$4,People!$A$4,))))</f>
        <v>Cassandra Brandow</v>
      </c>
      <c r="W957" s="3" t="str">
        <f>IFERROR(VLOOKUP(B957,Returns!$A$2:$C$801,2,1), "No")</f>
        <v>Yes</v>
      </c>
    </row>
    <row r="958" spans="1:23" x14ac:dyDescent="0.2">
      <c r="A958" s="1">
        <v>957</v>
      </c>
      <c r="B958" t="s">
        <v>6655</v>
      </c>
      <c r="C958" s="2" t="d">
        <v>2019-05-15</v>
      </c>
      <c r="D958" s="2" t="d">
        <v>2019-05-18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3" t="str">
        <f>IF(M958=People!$B$5,People!$A$5,IF(M958=People!$B$2,People!$A$2,IF(M958=People!$B$3,People!$A$3,IF(M958=People!$B$4,People!$A$4,))))</f>
        <v>Anna Andreadi</v>
      </c>
      <c r="W958" s="3" t="str">
        <f>IFERROR(VLOOKUP(B958,Returns!$A$2:$C$801,2,1), "No")</f>
        <v>Yes</v>
      </c>
    </row>
    <row r="959" spans="1:23" x14ac:dyDescent="0.2">
      <c r="A959" s="1">
        <v>958</v>
      </c>
      <c r="B959" t="s">
        <v>6655</v>
      </c>
      <c r="C959" s="2" t="d">
        <v>2019-05-15</v>
      </c>
      <c r="D959" s="2" t="d">
        <v>2019-05-18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3" t="str">
        <f>IF(M959=People!$B$5,People!$A$5,IF(M959=People!$B$2,People!$A$2,IF(M959=People!$B$3,People!$A$3,IF(M959=People!$B$4,People!$A$4,))))</f>
        <v>Anna Andreadi</v>
      </c>
      <c r="W959" s="3" t="str">
        <f>IFERROR(VLOOKUP(B959,Returns!$A$2:$C$801,2,1), "No")</f>
        <v>Yes</v>
      </c>
    </row>
    <row r="960" spans="1:23" x14ac:dyDescent="0.2">
      <c r="A960" s="1">
        <v>959</v>
      </c>
      <c r="B960" t="s">
        <v>6655</v>
      </c>
      <c r="C960" s="2" t="d">
        <v>2019-05-15</v>
      </c>
      <c r="D960" s="2" t="d">
        <v>2019-05-18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3" t="str">
        <f>IF(M960=People!$B$5,People!$A$5,IF(M960=People!$B$2,People!$A$2,IF(M960=People!$B$3,People!$A$3,IF(M960=People!$B$4,People!$A$4,))))</f>
        <v>Anna Andreadi</v>
      </c>
      <c r="W960" s="3" t="str">
        <f>IFERROR(VLOOKUP(B960,Returns!$A$2:$C$801,2,1), "No")</f>
        <v>Yes</v>
      </c>
    </row>
    <row r="961" spans="1:23" x14ac:dyDescent="0.2">
      <c r="A961" s="1">
        <v>960</v>
      </c>
      <c r="B961" t="s">
        <v>6656</v>
      </c>
      <c r="C961" s="2" t="d">
        <v>2017-09-22</v>
      </c>
      <c r="D961" s="2" t="d">
        <v>2017-09-22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3" t="str">
        <f>IF(M961=People!$B$5,People!$A$5,IF(M961=People!$B$2,People!$A$2,IF(M961=People!$B$3,People!$A$3,IF(M961=People!$B$4,People!$A$4,))))</f>
        <v>Anna Andreadi</v>
      </c>
      <c r="W961" s="3" t="str">
        <f>IFERROR(VLOOKUP(B961,Returns!$A$2:$C$801,2,1), "No")</f>
        <v>Yes</v>
      </c>
    </row>
    <row r="962" spans="1:23" x14ac:dyDescent="0.2">
      <c r="A962" s="1">
        <v>961</v>
      </c>
      <c r="B962" t="s">
        <v>6657</v>
      </c>
      <c r="C962" s="2" t="d">
        <v>2019-11-14</v>
      </c>
      <c r="D962" s="2" t="d">
        <v>2019-11-19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3" t="str">
        <f>IF(M962=People!$B$5,People!$A$5,IF(M962=People!$B$2,People!$A$2,IF(M962=People!$B$3,People!$A$3,IF(M962=People!$B$4,People!$A$4,))))</f>
        <v>Anna Andreadi</v>
      </c>
      <c r="W962" s="3" t="str">
        <f>IFERROR(VLOOKUP(B962,Returns!$A$2:$C$801,2,1), "No")</f>
        <v>Yes</v>
      </c>
    </row>
    <row r="963" spans="1:23" x14ac:dyDescent="0.2">
      <c r="A963" s="1">
        <v>962</v>
      </c>
      <c r="B963" t="s">
        <v>6658</v>
      </c>
      <c r="C963" s="2" t="d">
        <v>2017-11-27</v>
      </c>
      <c r="D963" s="2" t="d">
        <v>2017-12-01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3" t="str">
        <f>IF(M963=People!$B$5,People!$A$5,IF(M963=People!$B$2,People!$A$2,IF(M963=People!$B$3,People!$A$3,IF(M963=People!$B$4,People!$A$4,))))</f>
        <v>Cassandra Brandow</v>
      </c>
      <c r="W963" s="3" t="str">
        <f>IFERROR(VLOOKUP(B963,Returns!$A$2:$C$801,2,1), "No")</f>
        <v>Yes</v>
      </c>
    </row>
    <row r="964" spans="1:23" x14ac:dyDescent="0.2">
      <c r="A964" s="1">
        <v>963</v>
      </c>
      <c r="B964" t="s">
        <v>6659</v>
      </c>
      <c r="C964" s="2" t="d">
        <v>2018-09-01</v>
      </c>
      <c r="D964" s="2" t="d">
        <v>2018-09-04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3" t="str">
        <f>IF(M964=People!$B$5,People!$A$5,IF(M964=People!$B$2,People!$A$2,IF(M964=People!$B$3,People!$A$3,IF(M964=People!$B$4,People!$A$4,))))</f>
        <v>Anna Andreadi</v>
      </c>
      <c r="W964" s="3" t="str">
        <f>IFERROR(VLOOKUP(B964,Returns!$A$2:$C$801,2,1), "No")</f>
        <v>Yes</v>
      </c>
    </row>
    <row r="965" spans="1:23" x14ac:dyDescent="0.2">
      <c r="A965" s="1">
        <v>964</v>
      </c>
      <c r="B965" t="s">
        <v>6660</v>
      </c>
      <c r="C965" s="2" t="d">
        <v>2016-09-22</v>
      </c>
      <c r="D965" s="2" t="d">
        <v>2016-09-24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3" t="str">
        <f>IF(M965=People!$B$5,People!$A$5,IF(M965=People!$B$2,People!$A$2,IF(M965=People!$B$3,People!$A$3,IF(M965=People!$B$4,People!$A$4,))))</f>
        <v>Cassandra Brandow</v>
      </c>
      <c r="W965" s="3" t="str">
        <f>IFERROR(VLOOKUP(B965,Returns!$A$2:$C$801,2,1), "No")</f>
        <v>Yes</v>
      </c>
    </row>
    <row r="966" spans="1:23" x14ac:dyDescent="0.2">
      <c r="A966" s="1">
        <v>965</v>
      </c>
      <c r="B966" t="s">
        <v>6661</v>
      </c>
      <c r="C966" s="2" t="d">
        <v>2019-04-09</v>
      </c>
      <c r="D966" s="2" t="d">
        <v>2019-04-11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3" t="str">
        <f>IF(M966=People!$B$5,People!$A$5,IF(M966=People!$B$2,People!$A$2,IF(M966=People!$B$3,People!$A$3,IF(M966=People!$B$4,People!$A$4,))))</f>
        <v>Chuck Magee</v>
      </c>
      <c r="W966" s="3" t="str">
        <f>IFERROR(VLOOKUP(B966,Returns!$A$2:$C$801,2,1), "No")</f>
        <v>Yes</v>
      </c>
    </row>
    <row r="967" spans="1:23" x14ac:dyDescent="0.2">
      <c r="A967" s="1">
        <v>966</v>
      </c>
      <c r="B967" t="s">
        <v>6661</v>
      </c>
      <c r="C967" s="2" t="d">
        <v>2019-04-09</v>
      </c>
      <c r="D967" s="2" t="d">
        <v>2019-04-11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3" t="str">
        <f>IF(M967=People!$B$5,People!$A$5,IF(M967=People!$B$2,People!$A$2,IF(M967=People!$B$3,People!$A$3,IF(M967=People!$B$4,People!$A$4,))))</f>
        <v>Chuck Magee</v>
      </c>
      <c r="W967" s="3" t="str">
        <f>IFERROR(VLOOKUP(B967,Returns!$A$2:$C$801,2,1), "No")</f>
        <v>Yes</v>
      </c>
    </row>
    <row r="968" spans="1:23" x14ac:dyDescent="0.2">
      <c r="A968" s="1">
        <v>967</v>
      </c>
      <c r="B968" t="s">
        <v>6661</v>
      </c>
      <c r="C968" s="2" t="d">
        <v>2019-04-09</v>
      </c>
      <c r="D968" s="2" t="d">
        <v>2019-04-11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3" t="str">
        <f>IF(M968=People!$B$5,People!$A$5,IF(M968=People!$B$2,People!$A$2,IF(M968=People!$B$3,People!$A$3,IF(M968=People!$B$4,People!$A$4,))))</f>
        <v>Chuck Magee</v>
      </c>
      <c r="W968" s="3" t="str">
        <f>IFERROR(VLOOKUP(B968,Returns!$A$2:$C$801,2,1), "No")</f>
        <v>Yes</v>
      </c>
    </row>
    <row r="969" spans="1:23" x14ac:dyDescent="0.2">
      <c r="A969" s="1">
        <v>968</v>
      </c>
      <c r="B969" t="s">
        <v>6661</v>
      </c>
      <c r="C969" s="2" t="d">
        <v>2019-04-09</v>
      </c>
      <c r="D969" s="2" t="d">
        <v>2019-04-11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3" t="str">
        <f>IF(M969=People!$B$5,People!$A$5,IF(M969=People!$B$2,People!$A$2,IF(M969=People!$B$3,People!$A$3,IF(M969=People!$B$4,People!$A$4,))))</f>
        <v>Chuck Magee</v>
      </c>
      <c r="W969" s="3" t="str">
        <f>IFERROR(VLOOKUP(B969,Returns!$A$2:$C$801,2,1), "No")</f>
        <v>Yes</v>
      </c>
    </row>
    <row r="970" spans="1:23" x14ac:dyDescent="0.2">
      <c r="A970" s="1">
        <v>969</v>
      </c>
      <c r="B970" t="s">
        <v>6661</v>
      </c>
      <c r="C970" s="2" t="d">
        <v>2019-04-09</v>
      </c>
      <c r="D970" s="2" t="d">
        <v>2019-04-11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3" t="str">
        <f>IF(M970=People!$B$5,People!$A$5,IF(M970=People!$B$2,People!$A$2,IF(M970=People!$B$3,People!$A$3,IF(M970=People!$B$4,People!$A$4,))))</f>
        <v>Chuck Magee</v>
      </c>
      <c r="W970" s="3" t="str">
        <f>IFERROR(VLOOKUP(B970,Returns!$A$2:$C$801,2,1), "No")</f>
        <v>Yes</v>
      </c>
    </row>
    <row r="971" spans="1:23" x14ac:dyDescent="0.2">
      <c r="A971" s="1">
        <v>970</v>
      </c>
      <c r="B971" t="s">
        <v>6661</v>
      </c>
      <c r="C971" s="2" t="d">
        <v>2019-04-09</v>
      </c>
      <c r="D971" s="2" t="d">
        <v>2019-04-11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3" t="str">
        <f>IF(M971=People!$B$5,People!$A$5,IF(M971=People!$B$2,People!$A$2,IF(M971=People!$B$3,People!$A$3,IF(M971=People!$B$4,People!$A$4,))))</f>
        <v>Chuck Magee</v>
      </c>
      <c r="W971" s="3" t="str">
        <f>IFERROR(VLOOKUP(B971,Returns!$A$2:$C$801,2,1), "No")</f>
        <v>Yes</v>
      </c>
    </row>
    <row r="972" spans="1:23" x14ac:dyDescent="0.2">
      <c r="A972" s="1">
        <v>971</v>
      </c>
      <c r="B972" t="s">
        <v>6662</v>
      </c>
      <c r="C972" s="2" t="d">
        <v>2016-01-16</v>
      </c>
      <c r="D972" s="2" t="d">
        <v>2016-01-18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3" t="str">
        <f>IF(M972=People!$B$5,People!$A$5,IF(M972=People!$B$2,People!$A$2,IF(M972=People!$B$3,People!$A$3,IF(M972=People!$B$4,People!$A$4,))))</f>
        <v>Chuck Magee</v>
      </c>
      <c r="W972" s="3" t="str">
        <f>IFERROR(VLOOKUP(B972,Returns!$A$2:$C$801,2,1), "No")</f>
        <v>Yes</v>
      </c>
    </row>
    <row r="973" spans="1:23" x14ac:dyDescent="0.2">
      <c r="A973" s="1">
        <v>972</v>
      </c>
      <c r="B973" t="s">
        <v>6662</v>
      </c>
      <c r="C973" s="2" t="d">
        <v>2016-01-16</v>
      </c>
      <c r="D973" s="2" t="d">
        <v>2016-01-18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3" t="str">
        <f>IF(M973=People!$B$5,People!$A$5,IF(M973=People!$B$2,People!$A$2,IF(M973=People!$B$3,People!$A$3,IF(M973=People!$B$4,People!$A$4,))))</f>
        <v>Chuck Magee</v>
      </c>
      <c r="W973" s="3" t="str">
        <f>IFERROR(VLOOKUP(B973,Returns!$A$2:$C$801,2,1), "No")</f>
        <v>Yes</v>
      </c>
    </row>
    <row r="974" spans="1:23" x14ac:dyDescent="0.2">
      <c r="A974" s="1">
        <v>973</v>
      </c>
      <c r="B974" t="s">
        <v>6662</v>
      </c>
      <c r="C974" s="2" t="d">
        <v>2016-01-16</v>
      </c>
      <c r="D974" s="2" t="d">
        <v>2016-01-18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3" t="str">
        <f>IF(M974=People!$B$5,People!$A$5,IF(M974=People!$B$2,People!$A$2,IF(M974=People!$B$3,People!$A$3,IF(M974=People!$B$4,People!$A$4,))))</f>
        <v>Chuck Magee</v>
      </c>
      <c r="W974" s="3" t="str">
        <f>IFERROR(VLOOKUP(B974,Returns!$A$2:$C$801,2,1), "No")</f>
        <v>Yes</v>
      </c>
    </row>
    <row r="975" spans="1:23" x14ac:dyDescent="0.2">
      <c r="A975" s="1">
        <v>974</v>
      </c>
      <c r="B975" t="s">
        <v>6662</v>
      </c>
      <c r="C975" s="2" t="d">
        <v>2016-01-16</v>
      </c>
      <c r="D975" s="2" t="d">
        <v>2016-01-18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3" t="str">
        <f>IF(M975=People!$B$5,People!$A$5,IF(M975=People!$B$2,People!$A$2,IF(M975=People!$B$3,People!$A$3,IF(M975=People!$B$4,People!$A$4,))))</f>
        <v>Chuck Magee</v>
      </c>
      <c r="W975" s="3" t="str">
        <f>IFERROR(VLOOKUP(B975,Returns!$A$2:$C$801,2,1), "No")</f>
        <v>Yes</v>
      </c>
    </row>
    <row r="976" spans="1:23" x14ac:dyDescent="0.2">
      <c r="A976" s="1">
        <v>975</v>
      </c>
      <c r="B976" t="s">
        <v>6217</v>
      </c>
      <c r="C976" s="2" t="d">
        <v>2019-10-05</v>
      </c>
      <c r="D976" s="2" t="d">
        <v>2019-10-08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3" t="str">
        <f>IF(M976=People!$B$5,People!$A$5,IF(M976=People!$B$2,People!$A$2,IF(M976=People!$B$3,People!$A$3,IF(M976=People!$B$4,People!$A$4,))))</f>
        <v>Chuck Magee</v>
      </c>
      <c r="W976" s="3" t="str">
        <f>IFERROR(VLOOKUP(B976,Returns!$A$2:$C$801,2,1), "No")</f>
        <v>Yes</v>
      </c>
    </row>
    <row r="977" spans="1:23" x14ac:dyDescent="0.2">
      <c r="A977" s="1">
        <v>976</v>
      </c>
      <c r="B977" t="s">
        <v>6217</v>
      </c>
      <c r="C977" s="2" t="d">
        <v>2019-10-05</v>
      </c>
      <c r="D977" s="2" t="d">
        <v>2019-10-08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3" t="str">
        <f>IF(M977=People!$B$5,People!$A$5,IF(M977=People!$B$2,People!$A$2,IF(M977=People!$B$3,People!$A$3,IF(M977=People!$B$4,People!$A$4,))))</f>
        <v>Chuck Magee</v>
      </c>
      <c r="W977" s="3" t="str">
        <f>IFERROR(VLOOKUP(B977,Returns!$A$2:$C$801,2,1), "No")</f>
        <v>Yes</v>
      </c>
    </row>
    <row r="978" spans="1:23" x14ac:dyDescent="0.2">
      <c r="A978" s="1">
        <v>977</v>
      </c>
      <c r="B978" t="s">
        <v>6663</v>
      </c>
      <c r="C978" s="2" t="d">
        <v>2019-07-09</v>
      </c>
      <c r="D978" s="2" t="d">
        <v>2019-07-15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3" t="str">
        <f>IF(M978=People!$B$5,People!$A$5,IF(M978=People!$B$2,People!$A$2,IF(M978=People!$B$3,People!$A$3,IF(M978=People!$B$4,People!$A$4,))))</f>
        <v>Anna Andreadi</v>
      </c>
      <c r="W978" s="3" t="str">
        <f>IFERROR(VLOOKUP(B978,Returns!$A$2:$C$801,2,1), "No")</f>
        <v>Yes</v>
      </c>
    </row>
    <row r="979" spans="1:23" x14ac:dyDescent="0.2">
      <c r="A979" s="1">
        <v>978</v>
      </c>
      <c r="B979" t="s">
        <v>6664</v>
      </c>
      <c r="C979" s="2" t="d">
        <v>2019-01-07</v>
      </c>
      <c r="D979" s="2" t="d">
        <v>2019-01-10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3" t="str">
        <f>IF(M979=People!$B$5,People!$A$5,IF(M979=People!$B$2,People!$A$2,IF(M979=People!$B$3,People!$A$3,IF(M979=People!$B$4,People!$A$4,))))</f>
        <v>Kelly Williams</v>
      </c>
      <c r="W979" s="3" t="str">
        <f>IFERROR(VLOOKUP(B979,Returns!$A$2:$C$801,2,1), "No")</f>
        <v>Yes</v>
      </c>
    </row>
    <row r="980" spans="1:23" x14ac:dyDescent="0.2">
      <c r="A980" s="1">
        <v>979</v>
      </c>
      <c r="B980" t="s">
        <v>6665</v>
      </c>
      <c r="C980" s="2" t="d">
        <v>2018-05-30</v>
      </c>
      <c r="D980" s="2" t="d">
        <v>2018-05-31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3" t="str">
        <f>IF(M980=People!$B$5,People!$A$5,IF(M980=People!$B$2,People!$A$2,IF(M980=People!$B$3,People!$A$3,IF(M980=People!$B$4,People!$A$4,))))</f>
        <v>Cassandra Brandow</v>
      </c>
      <c r="W980" s="3" t="str">
        <f>IFERROR(VLOOKUP(B980,Returns!$A$2:$C$801,2,1), "No")</f>
        <v>Yes</v>
      </c>
    </row>
    <row r="981" spans="1:23" x14ac:dyDescent="0.2">
      <c r="A981" s="1">
        <v>980</v>
      </c>
      <c r="B981" t="s">
        <v>6666</v>
      </c>
      <c r="C981" s="2" t="d">
        <v>2017-12-09</v>
      </c>
      <c r="D981" s="2" t="d">
        <v>2017-12-12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3" t="str">
        <f>IF(M981=People!$B$5,People!$A$5,IF(M981=People!$B$2,People!$A$2,IF(M981=People!$B$3,People!$A$3,IF(M981=People!$B$4,People!$A$4,))))</f>
        <v>Kelly Williams</v>
      </c>
      <c r="W981" s="3" t="str">
        <f>IFERROR(VLOOKUP(B981,Returns!$A$2:$C$801,2,1), "No")</f>
        <v>Yes</v>
      </c>
    </row>
    <row r="982" spans="1:23" x14ac:dyDescent="0.2">
      <c r="A982" s="1">
        <v>981</v>
      </c>
      <c r="B982" t="s">
        <v>6667</v>
      </c>
      <c r="C982" s="2" t="d">
        <v>2018-10-03</v>
      </c>
      <c r="D982" s="2" t="d">
        <v>2018-10-08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3" t="str">
        <f>IF(M982=People!$B$5,People!$A$5,IF(M982=People!$B$2,People!$A$2,IF(M982=People!$B$3,People!$A$3,IF(M982=People!$B$4,People!$A$4,))))</f>
        <v>Chuck Magee</v>
      </c>
      <c r="W982" s="3" t="str">
        <f>IFERROR(VLOOKUP(B982,Returns!$A$2:$C$801,2,1), "No")</f>
        <v>Yes</v>
      </c>
    </row>
    <row r="983" spans="1:23" x14ac:dyDescent="0.2">
      <c r="A983" s="1">
        <v>982</v>
      </c>
      <c r="B983" t="s">
        <v>6668</v>
      </c>
      <c r="C983" s="2" t="d">
        <v>2016-11-11</v>
      </c>
      <c r="D983" s="2" t="d">
        <v>2016-11-14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3" t="str">
        <f>IF(M983=People!$B$5,People!$A$5,IF(M983=People!$B$2,People!$A$2,IF(M983=People!$B$3,People!$A$3,IF(M983=People!$B$4,People!$A$4,))))</f>
        <v>Anna Andreadi</v>
      </c>
      <c r="W983" s="3" t="str">
        <f>IFERROR(VLOOKUP(B983,Returns!$A$2:$C$801,2,1), "No")</f>
        <v>Yes</v>
      </c>
    </row>
    <row r="984" spans="1:23" x14ac:dyDescent="0.2">
      <c r="A984" s="1">
        <v>983</v>
      </c>
      <c r="B984" t="s">
        <v>6668</v>
      </c>
      <c r="C984" s="2" t="d">
        <v>2016-11-11</v>
      </c>
      <c r="D984" s="2" t="d">
        <v>2016-11-14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3" t="str">
        <f>IF(M984=People!$B$5,People!$A$5,IF(M984=People!$B$2,People!$A$2,IF(M984=People!$B$3,People!$A$3,IF(M984=People!$B$4,People!$A$4,))))</f>
        <v>Anna Andreadi</v>
      </c>
      <c r="W984" s="3" t="str">
        <f>IFERROR(VLOOKUP(B984,Returns!$A$2:$C$801,2,1), "No")</f>
        <v>Yes</v>
      </c>
    </row>
    <row r="985" spans="1:23" x14ac:dyDescent="0.2">
      <c r="A985" s="1">
        <v>984</v>
      </c>
      <c r="B985" t="s">
        <v>6668</v>
      </c>
      <c r="C985" s="2" t="d">
        <v>2016-11-11</v>
      </c>
      <c r="D985" s="2" t="d">
        <v>2016-11-14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3" t="str">
        <f>IF(M985=People!$B$5,People!$A$5,IF(M985=People!$B$2,People!$A$2,IF(M985=People!$B$3,People!$A$3,IF(M985=People!$B$4,People!$A$4,))))</f>
        <v>Anna Andreadi</v>
      </c>
      <c r="W985" s="3" t="str">
        <f>IFERROR(VLOOKUP(B985,Returns!$A$2:$C$801,2,1), "No")</f>
        <v>Yes</v>
      </c>
    </row>
    <row r="986" spans="1:23" x14ac:dyDescent="0.2">
      <c r="A986" s="1">
        <v>985</v>
      </c>
      <c r="B986" t="s">
        <v>6669</v>
      </c>
      <c r="C986" s="2" t="d">
        <v>2019-09-29</v>
      </c>
      <c r="D986" s="2" t="d">
        <v>2019-10-05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3" t="str">
        <f>IF(M986=People!$B$5,People!$A$5,IF(M986=People!$B$2,People!$A$2,IF(M986=People!$B$3,People!$A$3,IF(M986=People!$B$4,People!$A$4,))))</f>
        <v>Kelly Williams</v>
      </c>
      <c r="W986" s="3" t="str">
        <f>IFERROR(VLOOKUP(B986,Returns!$A$2:$C$801,2,1), "No")</f>
        <v>Yes</v>
      </c>
    </row>
    <row r="987" spans="1:23" x14ac:dyDescent="0.2">
      <c r="A987" s="1">
        <v>986</v>
      </c>
      <c r="B987" t="s">
        <v>6669</v>
      </c>
      <c r="C987" s="2" t="d">
        <v>2019-09-29</v>
      </c>
      <c r="D987" s="2" t="d">
        <v>2019-10-05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3" t="str">
        <f>IF(M987=People!$B$5,People!$A$5,IF(M987=People!$B$2,People!$A$2,IF(M987=People!$B$3,People!$A$3,IF(M987=People!$B$4,People!$A$4,))))</f>
        <v>Kelly Williams</v>
      </c>
      <c r="W987" s="3" t="str">
        <f>IFERROR(VLOOKUP(B987,Returns!$A$2:$C$801,2,1), "No")</f>
        <v>Yes</v>
      </c>
    </row>
    <row r="988" spans="1:23" x14ac:dyDescent="0.2">
      <c r="A988" s="1">
        <v>987</v>
      </c>
      <c r="B988" t="s">
        <v>6669</v>
      </c>
      <c r="C988" s="2" t="d">
        <v>2019-09-29</v>
      </c>
      <c r="D988" s="2" t="d">
        <v>2019-10-05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3" t="str">
        <f>IF(M988=People!$B$5,People!$A$5,IF(M988=People!$B$2,People!$A$2,IF(M988=People!$B$3,People!$A$3,IF(M988=People!$B$4,People!$A$4,))))</f>
        <v>Kelly Williams</v>
      </c>
      <c r="W988" s="3" t="str">
        <f>IFERROR(VLOOKUP(B988,Returns!$A$2:$C$801,2,1), "No")</f>
        <v>Yes</v>
      </c>
    </row>
    <row r="989" spans="1:23" x14ac:dyDescent="0.2">
      <c r="A989" s="1">
        <v>988</v>
      </c>
      <c r="B989" t="s">
        <v>6670</v>
      </c>
      <c r="C989" s="2" t="d">
        <v>2017-03-10</v>
      </c>
      <c r="D989" s="2" t="d">
        <v>2017-03-10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3" t="str">
        <f>IF(M989=People!$B$5,People!$A$5,IF(M989=People!$B$2,People!$A$2,IF(M989=People!$B$3,People!$A$3,IF(M989=People!$B$4,People!$A$4,))))</f>
        <v>Kelly Williams</v>
      </c>
      <c r="W989" s="3" t="str">
        <f>IFERROR(VLOOKUP(B989,Returns!$A$2:$C$801,2,1), "No")</f>
        <v>Yes</v>
      </c>
    </row>
    <row r="990" spans="1:23" x14ac:dyDescent="0.2">
      <c r="A990" s="1">
        <v>989</v>
      </c>
      <c r="B990" t="s">
        <v>6671</v>
      </c>
      <c r="C990" s="2" t="d">
        <v>2019-05-21</v>
      </c>
      <c r="D990" s="2" t="d">
        <v>2019-05-26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3" t="str">
        <f>IF(M990=People!$B$5,People!$A$5,IF(M990=People!$B$2,People!$A$2,IF(M990=People!$B$3,People!$A$3,IF(M990=People!$B$4,People!$A$4,))))</f>
        <v>Chuck Magee</v>
      </c>
      <c r="W990" s="3" t="str">
        <f>IFERROR(VLOOKUP(B990,Returns!$A$2:$C$801,2,1), "No")</f>
        <v>Yes</v>
      </c>
    </row>
    <row r="991" spans="1:23" x14ac:dyDescent="0.2">
      <c r="A991" s="1">
        <v>990</v>
      </c>
      <c r="B991" t="s">
        <v>6671</v>
      </c>
      <c r="C991" s="2" t="d">
        <v>2019-05-21</v>
      </c>
      <c r="D991" s="2" t="d">
        <v>2019-05-26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3" t="str">
        <f>IF(M991=People!$B$5,People!$A$5,IF(M991=People!$B$2,People!$A$2,IF(M991=People!$B$3,People!$A$3,IF(M991=People!$B$4,People!$A$4,))))</f>
        <v>Chuck Magee</v>
      </c>
      <c r="W991" s="3" t="str">
        <f>IFERROR(VLOOKUP(B991,Returns!$A$2:$C$801,2,1), "No")</f>
        <v>Yes</v>
      </c>
    </row>
    <row r="992" spans="1:23" x14ac:dyDescent="0.2">
      <c r="A992" s="1">
        <v>991</v>
      </c>
      <c r="B992" t="s">
        <v>6672</v>
      </c>
      <c r="C992" s="2" t="d">
        <v>2017-03-29</v>
      </c>
      <c r="D992" s="2" t="d">
        <v>2017-03-31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3" t="str">
        <f>IF(M992=People!$B$5,People!$A$5,IF(M992=People!$B$2,People!$A$2,IF(M992=People!$B$3,People!$A$3,IF(M992=People!$B$4,People!$A$4,))))</f>
        <v>Cassandra Brandow</v>
      </c>
      <c r="W992" s="3" t="str">
        <f>IFERROR(VLOOKUP(B992,Returns!$A$2:$C$801,2,1), "No")</f>
        <v>Yes</v>
      </c>
    </row>
    <row r="993" spans="1:23" x14ac:dyDescent="0.2">
      <c r="A993" s="1">
        <v>992</v>
      </c>
      <c r="B993" t="s">
        <v>6673</v>
      </c>
      <c r="C993" s="2" t="d">
        <v>2018-09-09</v>
      </c>
      <c r="D993" s="2" t="d">
        <v>2018-09-11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3" t="str">
        <f>IF(M993=People!$B$5,People!$A$5,IF(M993=People!$B$2,People!$A$2,IF(M993=People!$B$3,People!$A$3,IF(M993=People!$B$4,People!$A$4,))))</f>
        <v>Chuck Magee</v>
      </c>
      <c r="W993" s="3" t="str">
        <f>IFERROR(VLOOKUP(B993,Returns!$A$2:$C$801,2,1), "No")</f>
        <v>Yes</v>
      </c>
    </row>
    <row r="994" spans="1:23" x14ac:dyDescent="0.2">
      <c r="A994" s="1">
        <v>993</v>
      </c>
      <c r="B994" t="s">
        <v>6036</v>
      </c>
      <c r="C994" s="2" t="d">
        <v>2018-08-26</v>
      </c>
      <c r="D994" s="2" t="d">
        <v>2018-08-27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3" t="str">
        <f>IF(M994=People!$B$5,People!$A$5,IF(M994=People!$B$2,People!$A$2,IF(M994=People!$B$3,People!$A$3,IF(M994=People!$B$4,People!$A$4,))))</f>
        <v>Anna Andreadi</v>
      </c>
      <c r="W994" s="3" t="str">
        <f>IFERROR(VLOOKUP(B994,Returns!$A$2:$C$801,2,1), "No")</f>
        <v>Yes</v>
      </c>
    </row>
    <row r="995" spans="1:23" x14ac:dyDescent="0.2">
      <c r="A995" s="1">
        <v>994</v>
      </c>
      <c r="B995" t="s">
        <v>6036</v>
      </c>
      <c r="C995" s="2" t="d">
        <v>2018-08-26</v>
      </c>
      <c r="D995" s="2" t="d">
        <v>2018-08-27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3" t="str">
        <f>IF(M995=People!$B$5,People!$A$5,IF(M995=People!$B$2,People!$A$2,IF(M995=People!$B$3,People!$A$3,IF(M995=People!$B$4,People!$A$4,))))</f>
        <v>Anna Andreadi</v>
      </c>
      <c r="W995" s="3" t="str">
        <f>IFERROR(VLOOKUP(B995,Returns!$A$2:$C$801,2,1), "No")</f>
        <v>Yes</v>
      </c>
    </row>
    <row r="996" spans="1:23" x14ac:dyDescent="0.2">
      <c r="A996" s="1">
        <v>995</v>
      </c>
      <c r="B996" t="s">
        <v>6674</v>
      </c>
      <c r="C996" s="2" t="d">
        <v>2016-05-21</v>
      </c>
      <c r="D996" s="2" t="d">
        <v>2016-05-25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3" t="str">
        <f>IF(M996=People!$B$5,People!$A$5,IF(M996=People!$B$2,People!$A$2,IF(M996=People!$B$3,People!$A$3,IF(M996=People!$B$4,People!$A$4,))))</f>
        <v>Cassandra Brandow</v>
      </c>
      <c r="W996" s="3" t="str">
        <f>IFERROR(VLOOKUP(B996,Returns!$A$2:$C$801,2,1), "No")</f>
        <v>Yes</v>
      </c>
    </row>
    <row r="997" spans="1:23" x14ac:dyDescent="0.2">
      <c r="A997" s="1">
        <v>996</v>
      </c>
      <c r="B997" t="s">
        <v>6674</v>
      </c>
      <c r="C997" s="2" t="d">
        <v>2016-05-21</v>
      </c>
      <c r="D997" s="2" t="d">
        <v>2016-05-25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3" t="str">
        <f>IF(M997=People!$B$5,People!$A$5,IF(M997=People!$B$2,People!$A$2,IF(M997=People!$B$3,People!$A$3,IF(M997=People!$B$4,People!$A$4,))))</f>
        <v>Cassandra Brandow</v>
      </c>
      <c r="W997" s="3" t="str">
        <f>IFERROR(VLOOKUP(B997,Returns!$A$2:$C$801,2,1), "No")</f>
        <v>Yes</v>
      </c>
    </row>
    <row r="998" spans="1:23" x14ac:dyDescent="0.2">
      <c r="A998" s="1">
        <v>997</v>
      </c>
      <c r="B998" t="s">
        <v>6675</v>
      </c>
      <c r="C998" s="2" t="d">
        <v>2017-10-28</v>
      </c>
      <c r="D998" s="2" t="d">
        <v>2017-11-03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3" t="str">
        <f>IF(M998=People!$B$5,People!$A$5,IF(M998=People!$B$2,People!$A$2,IF(M998=People!$B$3,People!$A$3,IF(M998=People!$B$4,People!$A$4,))))</f>
        <v>Cassandra Brandow</v>
      </c>
      <c r="W998" s="3" t="str">
        <f>IFERROR(VLOOKUP(B998,Returns!$A$2:$C$801,2,1), "No")</f>
        <v>Yes</v>
      </c>
    </row>
    <row r="999" spans="1:23" x14ac:dyDescent="0.2">
      <c r="A999" s="1">
        <v>998</v>
      </c>
      <c r="B999" t="s">
        <v>6675</v>
      </c>
      <c r="C999" s="2" t="d">
        <v>2017-10-28</v>
      </c>
      <c r="D999" s="2" t="d">
        <v>2017-11-03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3" t="str">
        <f>IF(M999=People!$B$5,People!$A$5,IF(M999=People!$B$2,People!$A$2,IF(M999=People!$B$3,People!$A$3,IF(M999=People!$B$4,People!$A$4,))))</f>
        <v>Cassandra Brandow</v>
      </c>
      <c r="W999" s="3" t="str">
        <f>IFERROR(VLOOKUP(B999,Returns!$A$2:$C$801,2,1), "No")</f>
        <v>Yes</v>
      </c>
    </row>
    <row r="1000" spans="1:23" x14ac:dyDescent="0.2">
      <c r="A1000" s="1">
        <v>999</v>
      </c>
      <c r="B1000" t="s">
        <v>6675</v>
      </c>
      <c r="C1000" s="2" t="d">
        <v>2017-10-28</v>
      </c>
      <c r="D1000" s="2" t="d">
        <v>2017-11-03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3" t="str">
        <f>IF(M1000=People!$B$5,People!$A$5,IF(M1000=People!$B$2,People!$A$2,IF(M1000=People!$B$3,People!$A$3,IF(M1000=People!$B$4,People!$A$4,))))</f>
        <v>Cassandra Brandow</v>
      </c>
      <c r="W1000" s="3" t="str">
        <f>IFERROR(VLOOKUP(B1000,Returns!$A$2:$C$801,2,1), "No")</f>
        <v>Yes</v>
      </c>
    </row>
    <row r="1001" spans="1:23" x14ac:dyDescent="0.2">
      <c r="A1001" s="1">
        <v>1000</v>
      </c>
      <c r="B1001" t="s">
        <v>6675</v>
      </c>
      <c r="C1001" s="2" t="d">
        <v>2017-10-28</v>
      </c>
      <c r="D1001" s="2" t="d">
        <v>2017-11-03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3" t="str">
        <f>IF(M1001=People!$B$5,People!$A$5,IF(M1001=People!$B$2,People!$A$2,IF(M1001=People!$B$3,People!$A$3,IF(M1001=People!$B$4,People!$A$4,))))</f>
        <v>Cassandra Brandow</v>
      </c>
      <c r="W1001" s="3" t="str">
        <f>IFERROR(VLOOKUP(B1001,Returns!$A$2:$C$801,2,1), "No")</f>
        <v>Yes</v>
      </c>
    </row>
    <row r="1002" spans="1:23" x14ac:dyDescent="0.2">
      <c r="A1002" s="1">
        <v>1001</v>
      </c>
      <c r="B1002" t="s">
        <v>6676</v>
      </c>
      <c r="C1002" s="2" t="d">
        <v>2018-11-13</v>
      </c>
      <c r="D1002" s="2" t="d">
        <v>2018-11-17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3" t="str">
        <f>IF(M1002=People!$B$5,People!$A$5,IF(M1002=People!$B$2,People!$A$2,IF(M1002=People!$B$3,People!$A$3,IF(M1002=People!$B$4,People!$A$4,))))</f>
        <v>Anna Andreadi</v>
      </c>
      <c r="W1002" s="3" t="str">
        <f>IFERROR(VLOOKUP(B1002,Returns!$A$2:$C$801,2,1), "No")</f>
        <v>Yes</v>
      </c>
    </row>
    <row r="1003" spans="1:23" x14ac:dyDescent="0.2">
      <c r="A1003" s="1">
        <v>1002</v>
      </c>
      <c r="B1003" t="s">
        <v>6677</v>
      </c>
      <c r="C1003" s="2" t="d">
        <v>2017-07-31</v>
      </c>
      <c r="D1003" s="2" t="d">
        <v>2017-07-31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3" t="str">
        <f>IF(M1003=People!$B$5,People!$A$5,IF(M1003=People!$B$2,People!$A$2,IF(M1003=People!$B$3,People!$A$3,IF(M1003=People!$B$4,People!$A$4,))))</f>
        <v>Chuck Magee</v>
      </c>
      <c r="W1003" s="3" t="str">
        <f>IFERROR(VLOOKUP(B1003,Returns!$A$2:$C$801,2,1), "No")</f>
        <v>Yes</v>
      </c>
    </row>
    <row r="1004" spans="1:23" x14ac:dyDescent="0.2">
      <c r="A1004" s="1">
        <v>1003</v>
      </c>
      <c r="B1004" t="s">
        <v>6677</v>
      </c>
      <c r="C1004" s="2" t="d">
        <v>2017-07-31</v>
      </c>
      <c r="D1004" s="2" t="d">
        <v>2017-07-31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3" t="str">
        <f>IF(M1004=People!$B$5,People!$A$5,IF(M1004=People!$B$2,People!$A$2,IF(M1004=People!$B$3,People!$A$3,IF(M1004=People!$B$4,People!$A$4,))))</f>
        <v>Chuck Magee</v>
      </c>
      <c r="W1004" s="3" t="str">
        <f>IFERROR(VLOOKUP(B1004,Returns!$A$2:$C$801,2,1), "No")</f>
        <v>Yes</v>
      </c>
    </row>
    <row r="1005" spans="1:23" x14ac:dyDescent="0.2">
      <c r="A1005" s="1">
        <v>1004</v>
      </c>
      <c r="B1005" t="s">
        <v>6677</v>
      </c>
      <c r="C1005" s="2" t="d">
        <v>2017-07-31</v>
      </c>
      <c r="D1005" s="2" t="d">
        <v>2017-07-31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3" t="str">
        <f>IF(M1005=People!$B$5,People!$A$5,IF(M1005=People!$B$2,People!$A$2,IF(M1005=People!$B$3,People!$A$3,IF(M1005=People!$B$4,People!$A$4,))))</f>
        <v>Chuck Magee</v>
      </c>
      <c r="W1005" s="3" t="str">
        <f>IFERROR(VLOOKUP(B1005,Returns!$A$2:$C$801,2,1), "No")</f>
        <v>Yes</v>
      </c>
    </row>
    <row r="1006" spans="1:23" x14ac:dyDescent="0.2">
      <c r="A1006" s="1">
        <v>1005</v>
      </c>
      <c r="B1006" t="s">
        <v>6678</v>
      </c>
      <c r="C1006" s="2" t="d">
        <v>2017-08-27</v>
      </c>
      <c r="D1006" s="2" t="d">
        <v>2017-08-31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3" t="str">
        <f>IF(M1006=People!$B$5,People!$A$5,IF(M1006=People!$B$2,People!$A$2,IF(M1006=People!$B$3,People!$A$3,IF(M1006=People!$B$4,People!$A$4,))))</f>
        <v>Anna Andreadi</v>
      </c>
      <c r="W1006" s="3" t="str">
        <f>IFERROR(VLOOKUP(B1006,Returns!$A$2:$C$801,2,1), "No")</f>
        <v>Yes</v>
      </c>
    </row>
    <row r="1007" spans="1:23" x14ac:dyDescent="0.2">
      <c r="A1007" s="1">
        <v>1006</v>
      </c>
      <c r="B1007" t="s">
        <v>6679</v>
      </c>
      <c r="C1007" s="2" t="d">
        <v>2017-11-13</v>
      </c>
      <c r="D1007" s="2" t="d">
        <v>2017-11-17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3" t="str">
        <f>IF(M1007=People!$B$5,People!$A$5,IF(M1007=People!$B$2,People!$A$2,IF(M1007=People!$B$3,People!$A$3,IF(M1007=People!$B$4,People!$A$4,))))</f>
        <v>Cassandra Brandow</v>
      </c>
      <c r="W1007" s="3" t="str">
        <f>IFERROR(VLOOKUP(B1007,Returns!$A$2:$C$801,2,1), "No")</f>
        <v>Yes</v>
      </c>
    </row>
    <row r="1008" spans="1:23" x14ac:dyDescent="0.2">
      <c r="A1008" s="1">
        <v>1007</v>
      </c>
      <c r="B1008" t="s">
        <v>6680</v>
      </c>
      <c r="C1008" s="2" t="d">
        <v>2017-11-06</v>
      </c>
      <c r="D1008" s="2" t="d">
        <v>2017-11-09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3" t="str">
        <f>IF(M1008=People!$B$5,People!$A$5,IF(M1008=People!$B$2,People!$A$2,IF(M1008=People!$B$3,People!$A$3,IF(M1008=People!$B$4,People!$A$4,))))</f>
        <v>Anna Andreadi</v>
      </c>
      <c r="W1008" s="3" t="str">
        <f>IFERROR(VLOOKUP(B1008,Returns!$A$2:$C$801,2,1), "No")</f>
        <v>Yes</v>
      </c>
    </row>
    <row r="1009" spans="1:23" x14ac:dyDescent="0.2">
      <c r="A1009" s="1">
        <v>1008</v>
      </c>
      <c r="B1009" t="s">
        <v>6680</v>
      </c>
      <c r="C1009" s="2" t="d">
        <v>2017-11-06</v>
      </c>
      <c r="D1009" s="2" t="d">
        <v>2017-11-09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3" t="str">
        <f>IF(M1009=People!$B$5,People!$A$5,IF(M1009=People!$B$2,People!$A$2,IF(M1009=People!$B$3,People!$A$3,IF(M1009=People!$B$4,People!$A$4,))))</f>
        <v>Anna Andreadi</v>
      </c>
      <c r="W1009" s="3" t="str">
        <f>IFERROR(VLOOKUP(B1009,Returns!$A$2:$C$801,2,1), "No")</f>
        <v>Yes</v>
      </c>
    </row>
    <row r="1010" spans="1:23" x14ac:dyDescent="0.2">
      <c r="A1010" s="1">
        <v>1009</v>
      </c>
      <c r="B1010" t="s">
        <v>6681</v>
      </c>
      <c r="C1010" s="2" t="d">
        <v>2019-12-26</v>
      </c>
      <c r="D1010" s="2" t="d">
        <v>2020-01-01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3" t="str">
        <f>IF(M1010=People!$B$5,People!$A$5,IF(M1010=People!$B$2,People!$A$2,IF(M1010=People!$B$3,People!$A$3,IF(M1010=People!$B$4,People!$A$4,))))</f>
        <v>Kelly Williams</v>
      </c>
      <c r="W1010" s="3" t="str">
        <f>IFERROR(VLOOKUP(B1010,Returns!$A$2:$C$801,2,1), "No")</f>
        <v>Yes</v>
      </c>
    </row>
    <row r="1011" spans="1:23" x14ac:dyDescent="0.2">
      <c r="A1011" s="1">
        <v>1010</v>
      </c>
      <c r="B1011" t="s">
        <v>6682</v>
      </c>
      <c r="C1011" s="2" t="d">
        <v>2019-08-01</v>
      </c>
      <c r="D1011" s="2" t="d">
        <v>2019-08-03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3" t="str">
        <f>IF(M1011=People!$B$5,People!$A$5,IF(M1011=People!$B$2,People!$A$2,IF(M1011=People!$B$3,People!$A$3,IF(M1011=People!$B$4,People!$A$4,))))</f>
        <v>Kelly Williams</v>
      </c>
      <c r="W1011" s="3" t="str">
        <f>IFERROR(VLOOKUP(B1011,Returns!$A$2:$C$801,2,1), "No")</f>
        <v>Yes</v>
      </c>
    </row>
    <row r="1012" spans="1:23" x14ac:dyDescent="0.2">
      <c r="A1012" s="1">
        <v>1011</v>
      </c>
      <c r="B1012" t="s">
        <v>6683</v>
      </c>
      <c r="C1012" s="2" t="d">
        <v>2016-11-24</v>
      </c>
      <c r="D1012" s="2" t="d">
        <v>2016-11-26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3" t="str">
        <f>IF(M1012=People!$B$5,People!$A$5,IF(M1012=People!$B$2,People!$A$2,IF(M1012=People!$B$3,People!$A$3,IF(M1012=People!$B$4,People!$A$4,))))</f>
        <v>Anna Andreadi</v>
      </c>
      <c r="W1012" s="3" t="str">
        <f>IFERROR(VLOOKUP(B1012,Returns!$A$2:$C$801,2,1), "No")</f>
        <v>Yes</v>
      </c>
    </row>
    <row r="1013" spans="1:23" x14ac:dyDescent="0.2">
      <c r="A1013" s="1">
        <v>1012</v>
      </c>
      <c r="B1013" t="s">
        <v>6684</v>
      </c>
      <c r="C1013" s="2" t="d">
        <v>2019-06-17</v>
      </c>
      <c r="D1013" s="2" t="d">
        <v>2019-06-21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3" t="str">
        <f>IF(M1013=People!$B$5,People!$A$5,IF(M1013=People!$B$2,People!$A$2,IF(M1013=People!$B$3,People!$A$3,IF(M1013=People!$B$4,People!$A$4,))))</f>
        <v>Anna Andreadi</v>
      </c>
      <c r="W1013" s="3" t="str">
        <f>IFERROR(VLOOKUP(B1013,Returns!$A$2:$C$801,2,1), "No")</f>
        <v>Yes</v>
      </c>
    </row>
    <row r="1014" spans="1:23" x14ac:dyDescent="0.2">
      <c r="A1014" s="1">
        <v>1013</v>
      </c>
      <c r="B1014" t="s">
        <v>6684</v>
      </c>
      <c r="C1014" s="2" t="d">
        <v>2019-06-17</v>
      </c>
      <c r="D1014" s="2" t="d">
        <v>2019-06-21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3" t="str">
        <f>IF(M1014=People!$B$5,People!$A$5,IF(M1014=People!$B$2,People!$A$2,IF(M1014=People!$B$3,People!$A$3,IF(M1014=People!$B$4,People!$A$4,))))</f>
        <v>Anna Andreadi</v>
      </c>
      <c r="W1014" s="3" t="str">
        <f>IFERROR(VLOOKUP(B1014,Returns!$A$2:$C$801,2,1), "No")</f>
        <v>Yes</v>
      </c>
    </row>
    <row r="1015" spans="1:23" x14ac:dyDescent="0.2">
      <c r="A1015" s="1">
        <v>1014</v>
      </c>
      <c r="B1015" t="s">
        <v>6194</v>
      </c>
      <c r="C1015" s="2" t="d">
        <v>2017-12-21</v>
      </c>
      <c r="D1015" s="2" t="d">
        <v>2017-12-24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3" t="str">
        <f>IF(M1015=People!$B$5,People!$A$5,IF(M1015=People!$B$2,People!$A$2,IF(M1015=People!$B$3,People!$A$3,IF(M1015=People!$B$4,People!$A$4,))))</f>
        <v>Anna Andreadi</v>
      </c>
      <c r="W1015" s="3" t="str">
        <f>IFERROR(VLOOKUP(B1015,Returns!$A$2:$C$801,2,1), "No")</f>
        <v>Yes</v>
      </c>
    </row>
    <row r="1016" spans="1:23" x14ac:dyDescent="0.2">
      <c r="A1016" s="1">
        <v>1015</v>
      </c>
      <c r="B1016" t="s">
        <v>6194</v>
      </c>
      <c r="C1016" s="2" t="d">
        <v>2017-12-21</v>
      </c>
      <c r="D1016" s="2" t="d">
        <v>2017-12-24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3" t="str">
        <f>IF(M1016=People!$B$5,People!$A$5,IF(M1016=People!$B$2,People!$A$2,IF(M1016=People!$B$3,People!$A$3,IF(M1016=People!$B$4,People!$A$4,))))</f>
        <v>Anna Andreadi</v>
      </c>
      <c r="W1016" s="3" t="str">
        <f>IFERROR(VLOOKUP(B1016,Returns!$A$2:$C$801,2,1), "No")</f>
        <v>Yes</v>
      </c>
    </row>
    <row r="1017" spans="1:23" x14ac:dyDescent="0.2">
      <c r="A1017" s="1">
        <v>1016</v>
      </c>
      <c r="B1017" t="s">
        <v>6685</v>
      </c>
      <c r="C1017" s="2" t="d">
        <v>2017-09-17</v>
      </c>
      <c r="D1017" s="2" t="d">
        <v>2017-09-19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3" t="str">
        <f>IF(M1017=People!$B$5,People!$A$5,IF(M1017=People!$B$2,People!$A$2,IF(M1017=People!$B$3,People!$A$3,IF(M1017=People!$B$4,People!$A$4,))))</f>
        <v>Anna Andreadi</v>
      </c>
      <c r="W1017" s="3" t="str">
        <f>IFERROR(VLOOKUP(B1017,Returns!$A$2:$C$801,2,1), "No")</f>
        <v>Yes</v>
      </c>
    </row>
    <row r="1018" spans="1:23" x14ac:dyDescent="0.2">
      <c r="A1018" s="1">
        <v>1017</v>
      </c>
      <c r="B1018" t="s">
        <v>6686</v>
      </c>
      <c r="C1018" s="2" t="d">
        <v>2017-07-06</v>
      </c>
      <c r="D1018" s="2" t="d">
        <v>2017-07-10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3" t="str">
        <f>IF(M1018=People!$B$5,People!$A$5,IF(M1018=People!$B$2,People!$A$2,IF(M1018=People!$B$3,People!$A$3,IF(M1018=People!$B$4,People!$A$4,))))</f>
        <v>Chuck Magee</v>
      </c>
      <c r="W1018" s="3" t="str">
        <f>IFERROR(VLOOKUP(B1018,Returns!$A$2:$C$801,2,1), "No")</f>
        <v>Yes</v>
      </c>
    </row>
    <row r="1019" spans="1:23" x14ac:dyDescent="0.2">
      <c r="A1019" s="1">
        <v>1018</v>
      </c>
      <c r="B1019" t="s">
        <v>6686</v>
      </c>
      <c r="C1019" s="2" t="d">
        <v>2017-07-06</v>
      </c>
      <c r="D1019" s="2" t="d">
        <v>2017-07-10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3" t="str">
        <f>IF(M1019=People!$B$5,People!$A$5,IF(M1019=People!$B$2,People!$A$2,IF(M1019=People!$B$3,People!$A$3,IF(M1019=People!$B$4,People!$A$4,))))</f>
        <v>Chuck Magee</v>
      </c>
      <c r="W1019" s="3" t="str">
        <f>IFERROR(VLOOKUP(B1019,Returns!$A$2:$C$801,2,1), "No")</f>
        <v>Yes</v>
      </c>
    </row>
    <row r="1020" spans="1:23" x14ac:dyDescent="0.2">
      <c r="A1020" s="1">
        <v>1019</v>
      </c>
      <c r="B1020" t="s">
        <v>6686</v>
      </c>
      <c r="C1020" s="2" t="d">
        <v>2017-07-06</v>
      </c>
      <c r="D1020" s="2" t="d">
        <v>2017-07-10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3" t="str">
        <f>IF(M1020=People!$B$5,People!$A$5,IF(M1020=People!$B$2,People!$A$2,IF(M1020=People!$B$3,People!$A$3,IF(M1020=People!$B$4,People!$A$4,))))</f>
        <v>Chuck Magee</v>
      </c>
      <c r="W1020" s="3" t="str">
        <f>IFERROR(VLOOKUP(B1020,Returns!$A$2:$C$801,2,1), "No")</f>
        <v>Yes</v>
      </c>
    </row>
    <row r="1021" spans="1:23" x14ac:dyDescent="0.2">
      <c r="A1021" s="1">
        <v>1020</v>
      </c>
      <c r="B1021" t="s">
        <v>6686</v>
      </c>
      <c r="C1021" s="2" t="d">
        <v>2017-07-06</v>
      </c>
      <c r="D1021" s="2" t="d">
        <v>2017-07-10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3" t="str">
        <f>IF(M1021=People!$B$5,People!$A$5,IF(M1021=People!$B$2,People!$A$2,IF(M1021=People!$B$3,People!$A$3,IF(M1021=People!$B$4,People!$A$4,))))</f>
        <v>Chuck Magee</v>
      </c>
      <c r="W1021" s="3" t="str">
        <f>IFERROR(VLOOKUP(B1021,Returns!$A$2:$C$801,2,1), "No")</f>
        <v>Yes</v>
      </c>
    </row>
    <row r="1022" spans="1:23" x14ac:dyDescent="0.2">
      <c r="A1022" s="1">
        <v>1021</v>
      </c>
      <c r="B1022" t="s">
        <v>6687</v>
      </c>
      <c r="C1022" s="2" t="d">
        <v>2017-04-27</v>
      </c>
      <c r="D1022" s="2" t="d">
        <v>2017-05-03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3" t="str">
        <f>IF(M1022=People!$B$5,People!$A$5,IF(M1022=People!$B$2,People!$A$2,IF(M1022=People!$B$3,People!$A$3,IF(M1022=People!$B$4,People!$A$4,))))</f>
        <v>Chuck Magee</v>
      </c>
      <c r="W1022" s="3" t="str">
        <f>IFERROR(VLOOKUP(B1022,Returns!$A$2:$C$801,2,1), "No")</f>
        <v>Yes</v>
      </c>
    </row>
    <row r="1023" spans="1:23" x14ac:dyDescent="0.2">
      <c r="A1023" s="1">
        <v>1022</v>
      </c>
      <c r="B1023" t="s">
        <v>6687</v>
      </c>
      <c r="C1023" s="2" t="d">
        <v>2017-04-27</v>
      </c>
      <c r="D1023" s="2" t="d">
        <v>2017-05-03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3" t="str">
        <f>IF(M1023=People!$B$5,People!$A$5,IF(M1023=People!$B$2,People!$A$2,IF(M1023=People!$B$3,People!$A$3,IF(M1023=People!$B$4,People!$A$4,))))</f>
        <v>Chuck Magee</v>
      </c>
      <c r="W1023" s="3" t="str">
        <f>IFERROR(VLOOKUP(B1023,Returns!$A$2:$C$801,2,1), "No")</f>
        <v>Yes</v>
      </c>
    </row>
    <row r="1024" spans="1:23" x14ac:dyDescent="0.2">
      <c r="A1024" s="1">
        <v>1023</v>
      </c>
      <c r="B1024" t="s">
        <v>6687</v>
      </c>
      <c r="C1024" s="2" t="d">
        <v>2017-04-27</v>
      </c>
      <c r="D1024" s="2" t="d">
        <v>2017-05-03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3" t="str">
        <f>IF(M1024=People!$B$5,People!$A$5,IF(M1024=People!$B$2,People!$A$2,IF(M1024=People!$B$3,People!$A$3,IF(M1024=People!$B$4,People!$A$4,))))</f>
        <v>Chuck Magee</v>
      </c>
      <c r="W1024" s="3" t="str">
        <f>IFERROR(VLOOKUP(B1024,Returns!$A$2:$C$801,2,1), "No")</f>
        <v>Yes</v>
      </c>
    </row>
    <row r="1025" spans="1:23" x14ac:dyDescent="0.2">
      <c r="A1025" s="1">
        <v>1024</v>
      </c>
      <c r="B1025" t="s">
        <v>6688</v>
      </c>
      <c r="C1025" s="2" t="d">
        <v>2017-06-16</v>
      </c>
      <c r="D1025" s="2" t="d">
        <v>2017-06-20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3" t="str">
        <f>IF(M1025=People!$B$5,People!$A$5,IF(M1025=People!$B$2,People!$A$2,IF(M1025=People!$B$3,People!$A$3,IF(M1025=People!$B$4,People!$A$4,))))</f>
        <v>Chuck Magee</v>
      </c>
      <c r="W1025" s="3" t="str">
        <f>IFERROR(VLOOKUP(B1025,Returns!$A$2:$C$801,2,1), "No")</f>
        <v>Yes</v>
      </c>
    </row>
    <row r="1026" spans="1:23" x14ac:dyDescent="0.2">
      <c r="A1026" s="1">
        <v>1025</v>
      </c>
      <c r="B1026" t="s">
        <v>6689</v>
      </c>
      <c r="C1026" s="2" t="d">
        <v>2019-12-17</v>
      </c>
      <c r="D1026" s="2" t="d">
        <v>2019-12-20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3" t="str">
        <f>IF(M1026=People!$B$5,People!$A$5,IF(M1026=People!$B$2,People!$A$2,IF(M1026=People!$B$3,People!$A$3,IF(M1026=People!$B$4,People!$A$4,))))</f>
        <v>Anna Andreadi</v>
      </c>
      <c r="W1026" s="3" t="str">
        <f>IFERROR(VLOOKUP(B1026,Returns!$A$2:$C$801,2,1), "No")</f>
        <v>Yes</v>
      </c>
    </row>
    <row r="1027" spans="1:23" x14ac:dyDescent="0.2">
      <c r="A1027" s="1">
        <v>1026</v>
      </c>
      <c r="B1027" t="s">
        <v>6055</v>
      </c>
      <c r="C1027" s="2" t="d">
        <v>2018-01-11</v>
      </c>
      <c r="D1027" s="2" t="d">
        <v>2018-01-13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3" t="str">
        <f>IF(M1027=People!$B$5,People!$A$5,IF(M1027=People!$B$2,People!$A$2,IF(M1027=People!$B$3,People!$A$3,IF(M1027=People!$B$4,People!$A$4,))))</f>
        <v>Chuck Magee</v>
      </c>
      <c r="W1027" s="3" t="str">
        <f>IFERROR(VLOOKUP(B1027,Returns!$A$2:$C$801,2,1), "No")</f>
        <v>Yes</v>
      </c>
    </row>
    <row r="1028" spans="1:23" x14ac:dyDescent="0.2">
      <c r="A1028" s="1">
        <v>1027</v>
      </c>
      <c r="B1028" t="s">
        <v>6055</v>
      </c>
      <c r="C1028" s="2" t="d">
        <v>2018-01-11</v>
      </c>
      <c r="D1028" s="2" t="d">
        <v>2018-01-13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3" t="str">
        <f>IF(M1028=People!$B$5,People!$A$5,IF(M1028=People!$B$2,People!$A$2,IF(M1028=People!$B$3,People!$A$3,IF(M1028=People!$B$4,People!$A$4,))))</f>
        <v>Chuck Magee</v>
      </c>
      <c r="W1028" s="3" t="str">
        <f>IFERROR(VLOOKUP(B1028,Returns!$A$2:$C$801,2,1), "No")</f>
        <v>Yes</v>
      </c>
    </row>
    <row r="1029" spans="1:23" x14ac:dyDescent="0.2">
      <c r="A1029" s="1">
        <v>1028</v>
      </c>
      <c r="B1029" t="s">
        <v>6055</v>
      </c>
      <c r="C1029" s="2" t="d">
        <v>2018-01-11</v>
      </c>
      <c r="D1029" s="2" t="d">
        <v>2018-01-13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3" t="str">
        <f>IF(M1029=People!$B$5,People!$A$5,IF(M1029=People!$B$2,People!$A$2,IF(M1029=People!$B$3,People!$A$3,IF(M1029=People!$B$4,People!$A$4,))))</f>
        <v>Chuck Magee</v>
      </c>
      <c r="W1029" s="3" t="str">
        <f>IFERROR(VLOOKUP(B1029,Returns!$A$2:$C$801,2,1), "No")</f>
        <v>Yes</v>
      </c>
    </row>
    <row r="1030" spans="1:23" x14ac:dyDescent="0.2">
      <c r="A1030" s="1">
        <v>1029</v>
      </c>
      <c r="B1030" t="s">
        <v>6690</v>
      </c>
      <c r="C1030" s="2" t="d">
        <v>2016-07-11</v>
      </c>
      <c r="D1030" s="2" t="d">
        <v>2016-07-15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3" t="str">
        <f>IF(M1030=People!$B$5,People!$A$5,IF(M1030=People!$B$2,People!$A$2,IF(M1030=People!$B$3,People!$A$3,IF(M1030=People!$B$4,People!$A$4,))))</f>
        <v>Chuck Magee</v>
      </c>
      <c r="W1030" s="3" t="str">
        <f>IFERROR(VLOOKUP(B1030,Returns!$A$2:$C$801,2,1), "No")</f>
        <v>Yes</v>
      </c>
    </row>
    <row r="1031" spans="1:23" x14ac:dyDescent="0.2">
      <c r="A1031" s="1">
        <v>1030</v>
      </c>
      <c r="B1031" t="s">
        <v>6690</v>
      </c>
      <c r="C1031" s="2" t="d">
        <v>2016-07-11</v>
      </c>
      <c r="D1031" s="2" t="d">
        <v>2016-07-15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3" t="str">
        <f>IF(M1031=People!$B$5,People!$A$5,IF(M1031=People!$B$2,People!$A$2,IF(M1031=People!$B$3,People!$A$3,IF(M1031=People!$B$4,People!$A$4,))))</f>
        <v>Chuck Magee</v>
      </c>
      <c r="W1031" s="3" t="str">
        <f>IFERROR(VLOOKUP(B1031,Returns!$A$2:$C$801,2,1), "No")</f>
        <v>Yes</v>
      </c>
    </row>
    <row r="1032" spans="1:23" x14ac:dyDescent="0.2">
      <c r="A1032" s="1">
        <v>1031</v>
      </c>
      <c r="B1032" t="s">
        <v>6690</v>
      </c>
      <c r="C1032" s="2" t="d">
        <v>2016-07-11</v>
      </c>
      <c r="D1032" s="2" t="d">
        <v>2016-07-15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3" t="str">
        <f>IF(M1032=People!$B$5,People!$A$5,IF(M1032=People!$B$2,People!$A$2,IF(M1032=People!$B$3,People!$A$3,IF(M1032=People!$B$4,People!$A$4,))))</f>
        <v>Chuck Magee</v>
      </c>
      <c r="W1032" s="3" t="str">
        <f>IFERROR(VLOOKUP(B1032,Returns!$A$2:$C$801,2,1), "No")</f>
        <v>Yes</v>
      </c>
    </row>
    <row r="1033" spans="1:23" x14ac:dyDescent="0.2">
      <c r="A1033" s="1">
        <v>1032</v>
      </c>
      <c r="B1033" t="s">
        <v>6690</v>
      </c>
      <c r="C1033" s="2" t="d">
        <v>2016-07-11</v>
      </c>
      <c r="D1033" s="2" t="d">
        <v>2016-07-15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3" t="str">
        <f>IF(M1033=People!$B$5,People!$A$5,IF(M1033=People!$B$2,People!$A$2,IF(M1033=People!$B$3,People!$A$3,IF(M1033=People!$B$4,People!$A$4,))))</f>
        <v>Chuck Magee</v>
      </c>
      <c r="W1033" s="3" t="str">
        <f>IFERROR(VLOOKUP(B1033,Returns!$A$2:$C$801,2,1), "No")</f>
        <v>Yes</v>
      </c>
    </row>
    <row r="1034" spans="1:23" x14ac:dyDescent="0.2">
      <c r="A1034" s="1">
        <v>1033</v>
      </c>
      <c r="B1034" t="s">
        <v>6690</v>
      </c>
      <c r="C1034" s="2" t="d">
        <v>2016-07-11</v>
      </c>
      <c r="D1034" s="2" t="d">
        <v>2016-07-15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3" t="str">
        <f>IF(M1034=People!$B$5,People!$A$5,IF(M1034=People!$B$2,People!$A$2,IF(M1034=People!$B$3,People!$A$3,IF(M1034=People!$B$4,People!$A$4,))))</f>
        <v>Chuck Magee</v>
      </c>
      <c r="W1034" s="3" t="str">
        <f>IFERROR(VLOOKUP(B1034,Returns!$A$2:$C$801,2,1), "No")</f>
        <v>Yes</v>
      </c>
    </row>
    <row r="1035" spans="1:23" x14ac:dyDescent="0.2">
      <c r="A1035" s="1">
        <v>1034</v>
      </c>
      <c r="B1035" t="s">
        <v>6691</v>
      </c>
      <c r="C1035" s="2" t="d">
        <v>2018-11-20</v>
      </c>
      <c r="D1035" s="2" t="d">
        <v>2018-11-22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3" t="str">
        <f>IF(M1035=People!$B$5,People!$A$5,IF(M1035=People!$B$2,People!$A$2,IF(M1035=People!$B$3,People!$A$3,IF(M1035=People!$B$4,People!$A$4,))))</f>
        <v>Chuck Magee</v>
      </c>
      <c r="W1035" s="3" t="str">
        <f>IFERROR(VLOOKUP(B1035,Returns!$A$2:$C$801,2,1), "No")</f>
        <v>Yes</v>
      </c>
    </row>
    <row r="1036" spans="1:23" x14ac:dyDescent="0.2">
      <c r="A1036" s="1">
        <v>1035</v>
      </c>
      <c r="B1036" t="s">
        <v>6691</v>
      </c>
      <c r="C1036" s="2" t="d">
        <v>2018-11-20</v>
      </c>
      <c r="D1036" s="2" t="d">
        <v>2018-11-22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3" t="str">
        <f>IF(M1036=People!$B$5,People!$A$5,IF(M1036=People!$B$2,People!$A$2,IF(M1036=People!$B$3,People!$A$3,IF(M1036=People!$B$4,People!$A$4,))))</f>
        <v>Chuck Magee</v>
      </c>
      <c r="W1036" s="3" t="str">
        <f>IFERROR(VLOOKUP(B1036,Returns!$A$2:$C$801,2,1), "No")</f>
        <v>Yes</v>
      </c>
    </row>
    <row r="1037" spans="1:23" x14ac:dyDescent="0.2">
      <c r="A1037" s="1">
        <v>1036</v>
      </c>
      <c r="B1037" t="s">
        <v>6691</v>
      </c>
      <c r="C1037" s="2" t="d">
        <v>2018-11-20</v>
      </c>
      <c r="D1037" s="2" t="d">
        <v>2018-11-22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3" t="str">
        <f>IF(M1037=People!$B$5,People!$A$5,IF(M1037=People!$B$2,People!$A$2,IF(M1037=People!$B$3,People!$A$3,IF(M1037=People!$B$4,People!$A$4,))))</f>
        <v>Chuck Magee</v>
      </c>
      <c r="W1037" s="3" t="str">
        <f>IFERROR(VLOOKUP(B1037,Returns!$A$2:$C$801,2,1), "No")</f>
        <v>Yes</v>
      </c>
    </row>
    <row r="1038" spans="1:23" x14ac:dyDescent="0.2">
      <c r="A1038" s="1">
        <v>1037</v>
      </c>
      <c r="B1038" t="s">
        <v>6692</v>
      </c>
      <c r="C1038" s="2" t="d">
        <v>2018-04-22</v>
      </c>
      <c r="D1038" s="2" t="d">
        <v>2018-04-26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3" t="str">
        <f>IF(M1038=People!$B$5,People!$A$5,IF(M1038=People!$B$2,People!$A$2,IF(M1038=People!$B$3,People!$A$3,IF(M1038=People!$B$4,People!$A$4,))))</f>
        <v>Kelly Williams</v>
      </c>
      <c r="W1038" s="3" t="str">
        <f>IFERROR(VLOOKUP(B1038,Returns!$A$2:$C$801,2,1), "No")</f>
        <v>Yes</v>
      </c>
    </row>
    <row r="1039" spans="1:23" x14ac:dyDescent="0.2">
      <c r="A1039" s="1">
        <v>1038</v>
      </c>
      <c r="B1039" t="s">
        <v>6693</v>
      </c>
      <c r="C1039" s="2" t="d">
        <v>2017-06-13</v>
      </c>
      <c r="D1039" s="2" t="d">
        <v>2017-06-14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3" t="str">
        <f>IF(M1039=People!$B$5,People!$A$5,IF(M1039=People!$B$2,People!$A$2,IF(M1039=People!$B$3,People!$A$3,IF(M1039=People!$B$4,People!$A$4,))))</f>
        <v>Anna Andreadi</v>
      </c>
      <c r="W1039" s="3" t="str">
        <f>IFERROR(VLOOKUP(B1039,Returns!$A$2:$C$801,2,1), "No")</f>
        <v>Yes</v>
      </c>
    </row>
    <row r="1040" spans="1:23" x14ac:dyDescent="0.2">
      <c r="A1040" s="1">
        <v>1039</v>
      </c>
      <c r="B1040" t="s">
        <v>6694</v>
      </c>
      <c r="C1040" s="2" t="d">
        <v>2019-11-20</v>
      </c>
      <c r="D1040" s="2" t="d">
        <v>2019-11-21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3" t="str">
        <f>IF(M1040=People!$B$5,People!$A$5,IF(M1040=People!$B$2,People!$A$2,IF(M1040=People!$B$3,People!$A$3,IF(M1040=People!$B$4,People!$A$4,))))</f>
        <v>Cassandra Brandow</v>
      </c>
      <c r="W1040" s="3" t="str">
        <f>IFERROR(VLOOKUP(B1040,Returns!$A$2:$C$801,2,1), "No")</f>
        <v>Yes</v>
      </c>
    </row>
    <row r="1041" spans="1:23" x14ac:dyDescent="0.2">
      <c r="A1041" s="1">
        <v>1040</v>
      </c>
      <c r="B1041" t="s">
        <v>6694</v>
      </c>
      <c r="C1041" s="2" t="d">
        <v>2019-11-20</v>
      </c>
      <c r="D1041" s="2" t="d">
        <v>2019-11-21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3" t="str">
        <f>IF(M1041=People!$B$5,People!$A$5,IF(M1041=People!$B$2,People!$A$2,IF(M1041=People!$B$3,People!$A$3,IF(M1041=People!$B$4,People!$A$4,))))</f>
        <v>Cassandra Brandow</v>
      </c>
      <c r="W1041" s="3" t="str">
        <f>IFERROR(VLOOKUP(B1041,Returns!$A$2:$C$801,2,1), "No")</f>
        <v>Yes</v>
      </c>
    </row>
    <row r="1042" spans="1:23" x14ac:dyDescent="0.2">
      <c r="A1042" s="1">
        <v>1041</v>
      </c>
      <c r="B1042" t="s">
        <v>6695</v>
      </c>
      <c r="C1042" s="2" t="d">
        <v>2018-03-20</v>
      </c>
      <c r="D1042" s="2" t="d">
        <v>2018-03-24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3" t="str">
        <f>IF(M1042=People!$B$5,People!$A$5,IF(M1042=People!$B$2,People!$A$2,IF(M1042=People!$B$3,People!$A$3,IF(M1042=People!$B$4,People!$A$4,))))</f>
        <v>Kelly Williams</v>
      </c>
      <c r="W1042" s="3" t="str">
        <f>IFERROR(VLOOKUP(B1042,Returns!$A$2:$C$801,2,1), "No")</f>
        <v>Yes</v>
      </c>
    </row>
    <row r="1043" spans="1:23" x14ac:dyDescent="0.2">
      <c r="A1043" s="1">
        <v>1042</v>
      </c>
      <c r="B1043" t="s">
        <v>6696</v>
      </c>
      <c r="C1043" s="2" t="d">
        <v>2018-09-06</v>
      </c>
      <c r="D1043" s="2" t="d">
        <v>2018-09-09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3" t="str">
        <f>IF(M1043=People!$B$5,People!$A$5,IF(M1043=People!$B$2,People!$A$2,IF(M1043=People!$B$3,People!$A$3,IF(M1043=People!$B$4,People!$A$4,))))</f>
        <v>Chuck Magee</v>
      </c>
      <c r="W1043" s="3" t="str">
        <f>IFERROR(VLOOKUP(B1043,Returns!$A$2:$C$801,2,1), "No")</f>
        <v>Yes</v>
      </c>
    </row>
    <row r="1044" spans="1:23" x14ac:dyDescent="0.2">
      <c r="A1044" s="1">
        <v>1043</v>
      </c>
      <c r="B1044" t="s">
        <v>6696</v>
      </c>
      <c r="C1044" s="2" t="d">
        <v>2018-09-06</v>
      </c>
      <c r="D1044" s="2" t="d">
        <v>2018-09-09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3" t="str">
        <f>IF(M1044=People!$B$5,People!$A$5,IF(M1044=People!$B$2,People!$A$2,IF(M1044=People!$B$3,People!$A$3,IF(M1044=People!$B$4,People!$A$4,))))</f>
        <v>Chuck Magee</v>
      </c>
      <c r="W1044" s="3" t="str">
        <f>IFERROR(VLOOKUP(B1044,Returns!$A$2:$C$801,2,1), "No")</f>
        <v>Yes</v>
      </c>
    </row>
    <row r="1045" spans="1:23" x14ac:dyDescent="0.2">
      <c r="A1045" s="1">
        <v>1044</v>
      </c>
      <c r="B1045" t="s">
        <v>6697</v>
      </c>
      <c r="C1045" s="2" t="d">
        <v>2019-07-09</v>
      </c>
      <c r="D1045" s="2" t="d">
        <v>2019-07-12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3" t="str">
        <f>IF(M1045=People!$B$5,People!$A$5,IF(M1045=People!$B$2,People!$A$2,IF(M1045=People!$B$3,People!$A$3,IF(M1045=People!$B$4,People!$A$4,))))</f>
        <v>Kelly Williams</v>
      </c>
      <c r="W1045" s="3" t="str">
        <f>IFERROR(VLOOKUP(B1045,Returns!$A$2:$C$801,2,1), "No")</f>
        <v>Yes</v>
      </c>
    </row>
    <row r="1046" spans="1:23" x14ac:dyDescent="0.2">
      <c r="A1046" s="1">
        <v>1045</v>
      </c>
      <c r="B1046" t="s">
        <v>6697</v>
      </c>
      <c r="C1046" s="2" t="d">
        <v>2019-07-09</v>
      </c>
      <c r="D1046" s="2" t="d">
        <v>2019-07-12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3" t="str">
        <f>IF(M1046=People!$B$5,People!$A$5,IF(M1046=People!$B$2,People!$A$2,IF(M1046=People!$B$3,People!$A$3,IF(M1046=People!$B$4,People!$A$4,))))</f>
        <v>Kelly Williams</v>
      </c>
      <c r="W1046" s="3" t="str">
        <f>IFERROR(VLOOKUP(B1046,Returns!$A$2:$C$801,2,1), "No")</f>
        <v>Yes</v>
      </c>
    </row>
    <row r="1047" spans="1:23" x14ac:dyDescent="0.2">
      <c r="A1047" s="1">
        <v>1046</v>
      </c>
      <c r="B1047" t="s">
        <v>6698</v>
      </c>
      <c r="C1047" s="2" t="d">
        <v>2019-10-12</v>
      </c>
      <c r="D1047" s="2" t="d">
        <v>2019-10-16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3" t="str">
        <f>IF(M1047=People!$B$5,People!$A$5,IF(M1047=People!$B$2,People!$A$2,IF(M1047=People!$B$3,People!$A$3,IF(M1047=People!$B$4,People!$A$4,))))</f>
        <v>Kelly Williams</v>
      </c>
      <c r="W1047" s="3" t="str">
        <f>IFERROR(VLOOKUP(B1047,Returns!$A$2:$C$801,2,1), "No")</f>
        <v>Yes</v>
      </c>
    </row>
    <row r="1048" spans="1:23" x14ac:dyDescent="0.2">
      <c r="A1048" s="1">
        <v>1047</v>
      </c>
      <c r="B1048" t="s">
        <v>6699</v>
      </c>
      <c r="C1048" s="2" t="d">
        <v>2018-03-08</v>
      </c>
      <c r="D1048" s="2" t="d">
        <v>2018-03-13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3" t="str">
        <f>IF(M1048=People!$B$5,People!$A$5,IF(M1048=People!$B$2,People!$A$2,IF(M1048=People!$B$3,People!$A$3,IF(M1048=People!$B$4,People!$A$4,))))</f>
        <v>Cassandra Brandow</v>
      </c>
      <c r="W1048" s="3" t="str">
        <f>IFERROR(VLOOKUP(B1048,Returns!$A$2:$C$801,2,1), "No")</f>
        <v>Yes</v>
      </c>
    </row>
    <row r="1049" spans="1:23" x14ac:dyDescent="0.2">
      <c r="A1049" s="1">
        <v>1048</v>
      </c>
      <c r="B1049" t="s">
        <v>6699</v>
      </c>
      <c r="C1049" s="2" t="d">
        <v>2018-03-08</v>
      </c>
      <c r="D1049" s="2" t="d">
        <v>2018-03-13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3" t="str">
        <f>IF(M1049=People!$B$5,People!$A$5,IF(M1049=People!$B$2,People!$A$2,IF(M1049=People!$B$3,People!$A$3,IF(M1049=People!$B$4,People!$A$4,))))</f>
        <v>Cassandra Brandow</v>
      </c>
      <c r="W1049" s="3" t="str">
        <f>IFERROR(VLOOKUP(B1049,Returns!$A$2:$C$801,2,1), "No")</f>
        <v>Yes</v>
      </c>
    </row>
    <row r="1050" spans="1:23" x14ac:dyDescent="0.2">
      <c r="A1050" s="1">
        <v>1049</v>
      </c>
      <c r="B1050" t="s">
        <v>6700</v>
      </c>
      <c r="C1050" s="2" t="d">
        <v>2016-05-27</v>
      </c>
      <c r="D1050" s="2" t="d">
        <v>2016-06-01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3" t="str">
        <f>IF(M1050=People!$B$5,People!$A$5,IF(M1050=People!$B$2,People!$A$2,IF(M1050=People!$B$3,People!$A$3,IF(M1050=People!$B$4,People!$A$4,))))</f>
        <v>Anna Andreadi</v>
      </c>
      <c r="W1050" s="3" t="str">
        <f>IFERROR(VLOOKUP(B1050,Returns!$A$2:$C$801,2,1), "No")</f>
        <v>Yes</v>
      </c>
    </row>
    <row r="1051" spans="1:23" x14ac:dyDescent="0.2">
      <c r="A1051" s="1">
        <v>1050</v>
      </c>
      <c r="B1051" t="s">
        <v>6700</v>
      </c>
      <c r="C1051" s="2" t="d">
        <v>2016-05-27</v>
      </c>
      <c r="D1051" s="2" t="d">
        <v>2016-06-01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3" t="str">
        <f>IF(M1051=People!$B$5,People!$A$5,IF(M1051=People!$B$2,People!$A$2,IF(M1051=People!$B$3,People!$A$3,IF(M1051=People!$B$4,People!$A$4,))))</f>
        <v>Anna Andreadi</v>
      </c>
      <c r="W1051" s="3" t="str">
        <f>IFERROR(VLOOKUP(B1051,Returns!$A$2:$C$801,2,1), "No")</f>
        <v>Yes</v>
      </c>
    </row>
    <row r="1052" spans="1:23" x14ac:dyDescent="0.2">
      <c r="A1052" s="1">
        <v>1051</v>
      </c>
      <c r="B1052" t="s">
        <v>6701</v>
      </c>
      <c r="C1052" s="2" t="d">
        <v>2017-07-03</v>
      </c>
      <c r="D1052" s="2" t="d">
        <v>2017-07-05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3" t="str">
        <f>IF(M1052=People!$B$5,People!$A$5,IF(M1052=People!$B$2,People!$A$2,IF(M1052=People!$B$3,People!$A$3,IF(M1052=People!$B$4,People!$A$4,))))</f>
        <v>Chuck Magee</v>
      </c>
      <c r="W1052" s="3" t="str">
        <f>IFERROR(VLOOKUP(B1052,Returns!$A$2:$C$801,2,1), "No")</f>
        <v>Yes</v>
      </c>
    </row>
    <row r="1053" spans="1:23" x14ac:dyDescent="0.2">
      <c r="A1053" s="1">
        <v>1052</v>
      </c>
      <c r="B1053" t="s">
        <v>6701</v>
      </c>
      <c r="C1053" s="2" t="d">
        <v>2017-07-03</v>
      </c>
      <c r="D1053" s="2" t="d">
        <v>2017-07-05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3" t="str">
        <f>IF(M1053=People!$B$5,People!$A$5,IF(M1053=People!$B$2,People!$A$2,IF(M1053=People!$B$3,People!$A$3,IF(M1053=People!$B$4,People!$A$4,))))</f>
        <v>Chuck Magee</v>
      </c>
      <c r="W1053" s="3" t="str">
        <f>IFERROR(VLOOKUP(B1053,Returns!$A$2:$C$801,2,1), "No")</f>
        <v>Yes</v>
      </c>
    </row>
    <row r="1054" spans="1:23" x14ac:dyDescent="0.2">
      <c r="A1054" s="1">
        <v>1053</v>
      </c>
      <c r="B1054" t="s">
        <v>6701</v>
      </c>
      <c r="C1054" s="2" t="d">
        <v>2017-07-03</v>
      </c>
      <c r="D1054" s="2" t="d">
        <v>2017-07-05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3" t="str">
        <f>IF(M1054=People!$B$5,People!$A$5,IF(M1054=People!$B$2,People!$A$2,IF(M1054=People!$B$3,People!$A$3,IF(M1054=People!$B$4,People!$A$4,))))</f>
        <v>Chuck Magee</v>
      </c>
      <c r="W1054" s="3" t="str">
        <f>IFERROR(VLOOKUP(B1054,Returns!$A$2:$C$801,2,1), "No")</f>
        <v>Yes</v>
      </c>
    </row>
    <row r="1055" spans="1:23" x14ac:dyDescent="0.2">
      <c r="A1055" s="1">
        <v>1054</v>
      </c>
      <c r="B1055" t="s">
        <v>6702</v>
      </c>
      <c r="C1055" s="2" t="d">
        <v>2017-04-04</v>
      </c>
      <c r="D1055" s="2" t="d">
        <v>2017-04-08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3" t="str">
        <f>IF(M1055=People!$B$5,People!$A$5,IF(M1055=People!$B$2,People!$A$2,IF(M1055=People!$B$3,People!$A$3,IF(M1055=People!$B$4,People!$A$4,))))</f>
        <v>Chuck Magee</v>
      </c>
      <c r="W1055" s="3" t="str">
        <f>IFERROR(VLOOKUP(B1055,Returns!$A$2:$C$801,2,1), "No")</f>
        <v>Yes</v>
      </c>
    </row>
    <row r="1056" spans="1:23" x14ac:dyDescent="0.2">
      <c r="A1056" s="1">
        <v>1055</v>
      </c>
      <c r="B1056" t="s">
        <v>6702</v>
      </c>
      <c r="C1056" s="2" t="d">
        <v>2017-04-04</v>
      </c>
      <c r="D1056" s="2" t="d">
        <v>2017-04-08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3" t="str">
        <f>IF(M1056=People!$B$5,People!$A$5,IF(M1056=People!$B$2,People!$A$2,IF(M1056=People!$B$3,People!$A$3,IF(M1056=People!$B$4,People!$A$4,))))</f>
        <v>Chuck Magee</v>
      </c>
      <c r="W1056" s="3" t="str">
        <f>IFERROR(VLOOKUP(B1056,Returns!$A$2:$C$801,2,1), "No")</f>
        <v>Yes</v>
      </c>
    </row>
    <row r="1057" spans="1:23" x14ac:dyDescent="0.2">
      <c r="A1057" s="1">
        <v>1056</v>
      </c>
      <c r="B1057" t="s">
        <v>6702</v>
      </c>
      <c r="C1057" s="2" t="d">
        <v>2017-04-04</v>
      </c>
      <c r="D1057" s="2" t="d">
        <v>2017-04-08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3" t="str">
        <f>IF(M1057=People!$B$5,People!$A$5,IF(M1057=People!$B$2,People!$A$2,IF(M1057=People!$B$3,People!$A$3,IF(M1057=People!$B$4,People!$A$4,))))</f>
        <v>Chuck Magee</v>
      </c>
      <c r="W1057" s="3" t="str">
        <f>IFERROR(VLOOKUP(B1057,Returns!$A$2:$C$801,2,1), "No")</f>
        <v>Yes</v>
      </c>
    </row>
    <row r="1058" spans="1:23" x14ac:dyDescent="0.2">
      <c r="A1058" s="1">
        <v>1057</v>
      </c>
      <c r="B1058" t="s">
        <v>6702</v>
      </c>
      <c r="C1058" s="2" t="d">
        <v>2017-04-04</v>
      </c>
      <c r="D1058" s="2" t="d">
        <v>2017-04-08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3" t="str">
        <f>IF(M1058=People!$B$5,People!$A$5,IF(M1058=People!$B$2,People!$A$2,IF(M1058=People!$B$3,People!$A$3,IF(M1058=People!$B$4,People!$A$4,))))</f>
        <v>Chuck Magee</v>
      </c>
      <c r="W1058" s="3" t="str">
        <f>IFERROR(VLOOKUP(B1058,Returns!$A$2:$C$801,2,1), "No")</f>
        <v>Yes</v>
      </c>
    </row>
    <row r="1059" spans="1:23" x14ac:dyDescent="0.2">
      <c r="A1059" s="1">
        <v>1058</v>
      </c>
      <c r="B1059" t="s">
        <v>6703</v>
      </c>
      <c r="C1059" s="2" t="d">
        <v>2019-12-10</v>
      </c>
      <c r="D1059" s="2" t="d">
        <v>2019-12-17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3" t="str">
        <f>IF(M1059=People!$B$5,People!$A$5,IF(M1059=People!$B$2,People!$A$2,IF(M1059=People!$B$3,People!$A$3,IF(M1059=People!$B$4,People!$A$4,))))</f>
        <v>Anna Andreadi</v>
      </c>
      <c r="W1059" s="3" t="str">
        <f>IFERROR(VLOOKUP(B1059,Returns!$A$2:$C$801,2,1), "No")</f>
        <v>Yes</v>
      </c>
    </row>
    <row r="1060" spans="1:23" x14ac:dyDescent="0.2">
      <c r="A1060" s="1">
        <v>1059</v>
      </c>
      <c r="B1060" t="s">
        <v>6703</v>
      </c>
      <c r="C1060" s="2" t="d">
        <v>2019-12-10</v>
      </c>
      <c r="D1060" s="2" t="d">
        <v>2019-12-17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3" t="str">
        <f>IF(M1060=People!$B$5,People!$A$5,IF(M1060=People!$B$2,People!$A$2,IF(M1060=People!$B$3,People!$A$3,IF(M1060=People!$B$4,People!$A$4,))))</f>
        <v>Anna Andreadi</v>
      </c>
      <c r="W1060" s="3" t="str">
        <f>IFERROR(VLOOKUP(B1060,Returns!$A$2:$C$801,2,1), "No")</f>
        <v>Yes</v>
      </c>
    </row>
    <row r="1061" spans="1:23" x14ac:dyDescent="0.2">
      <c r="A1061" s="1">
        <v>1060</v>
      </c>
      <c r="B1061" t="s">
        <v>6704</v>
      </c>
      <c r="C1061" s="2" t="d">
        <v>2018-11-24</v>
      </c>
      <c r="D1061" s="2" t="d">
        <v>2018-12-01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3" t="str">
        <f>IF(M1061=People!$B$5,People!$A$5,IF(M1061=People!$B$2,People!$A$2,IF(M1061=People!$B$3,People!$A$3,IF(M1061=People!$B$4,People!$A$4,))))</f>
        <v>Chuck Magee</v>
      </c>
      <c r="W1061" s="3" t="str">
        <f>IFERROR(VLOOKUP(B1061,Returns!$A$2:$C$801,2,1), "No")</f>
        <v>Yes</v>
      </c>
    </row>
    <row r="1062" spans="1:23" x14ac:dyDescent="0.2">
      <c r="A1062" s="1">
        <v>1061</v>
      </c>
      <c r="B1062" t="s">
        <v>6705</v>
      </c>
      <c r="C1062" s="2" t="d">
        <v>2017-03-23</v>
      </c>
      <c r="D1062" s="2" t="d">
        <v>2017-03-29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3" t="str">
        <f>IF(M1062=People!$B$5,People!$A$5,IF(M1062=People!$B$2,People!$A$2,IF(M1062=People!$B$3,People!$A$3,IF(M1062=People!$B$4,People!$A$4,))))</f>
        <v>Kelly Williams</v>
      </c>
      <c r="W1062" s="3" t="str">
        <f>IFERROR(VLOOKUP(B1062,Returns!$A$2:$C$801,2,1), "No")</f>
        <v>Yes</v>
      </c>
    </row>
    <row r="1063" spans="1:23" x14ac:dyDescent="0.2">
      <c r="A1063" s="1">
        <v>1062</v>
      </c>
      <c r="B1063" t="s">
        <v>6706</v>
      </c>
      <c r="C1063" s="2" t="d">
        <v>2017-04-16</v>
      </c>
      <c r="D1063" s="2" t="d">
        <v>2017-04-21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3" t="str">
        <f>IF(M1063=People!$B$5,People!$A$5,IF(M1063=People!$B$2,People!$A$2,IF(M1063=People!$B$3,People!$A$3,IF(M1063=People!$B$4,People!$A$4,))))</f>
        <v>Chuck Magee</v>
      </c>
      <c r="W1063" s="3" t="str">
        <f>IFERROR(VLOOKUP(B1063,Returns!$A$2:$C$801,2,1), "No")</f>
        <v>Yes</v>
      </c>
    </row>
    <row r="1064" spans="1:23" x14ac:dyDescent="0.2">
      <c r="A1064" s="1">
        <v>1063</v>
      </c>
      <c r="B1064" t="s">
        <v>6706</v>
      </c>
      <c r="C1064" s="2" t="d">
        <v>2017-04-16</v>
      </c>
      <c r="D1064" s="2" t="d">
        <v>2017-04-21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3" t="str">
        <f>IF(M1064=People!$B$5,People!$A$5,IF(M1064=People!$B$2,People!$A$2,IF(M1064=People!$B$3,People!$A$3,IF(M1064=People!$B$4,People!$A$4,))))</f>
        <v>Chuck Magee</v>
      </c>
      <c r="W1064" s="3" t="str">
        <f>IFERROR(VLOOKUP(B1064,Returns!$A$2:$C$801,2,1), "No")</f>
        <v>Yes</v>
      </c>
    </row>
    <row r="1065" spans="1:23" x14ac:dyDescent="0.2">
      <c r="A1065" s="1">
        <v>1064</v>
      </c>
      <c r="B1065" t="s">
        <v>6706</v>
      </c>
      <c r="C1065" s="2" t="d">
        <v>2017-04-16</v>
      </c>
      <c r="D1065" s="2" t="d">
        <v>2017-04-21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3" t="str">
        <f>IF(M1065=People!$B$5,People!$A$5,IF(M1065=People!$B$2,People!$A$2,IF(M1065=People!$B$3,People!$A$3,IF(M1065=People!$B$4,People!$A$4,))))</f>
        <v>Chuck Magee</v>
      </c>
      <c r="W1065" s="3" t="str">
        <f>IFERROR(VLOOKUP(B1065,Returns!$A$2:$C$801,2,1), "No")</f>
        <v>Yes</v>
      </c>
    </row>
    <row r="1066" spans="1:23" x14ac:dyDescent="0.2">
      <c r="A1066" s="1">
        <v>1065</v>
      </c>
      <c r="B1066" t="s">
        <v>6706</v>
      </c>
      <c r="C1066" s="2" t="d">
        <v>2017-04-16</v>
      </c>
      <c r="D1066" s="2" t="d">
        <v>2017-04-21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3" t="str">
        <f>IF(M1066=People!$B$5,People!$A$5,IF(M1066=People!$B$2,People!$A$2,IF(M1066=People!$B$3,People!$A$3,IF(M1066=People!$B$4,People!$A$4,))))</f>
        <v>Chuck Magee</v>
      </c>
      <c r="W1066" s="3" t="str">
        <f>IFERROR(VLOOKUP(B1066,Returns!$A$2:$C$801,2,1), "No")</f>
        <v>Yes</v>
      </c>
    </row>
    <row r="1067" spans="1:23" x14ac:dyDescent="0.2">
      <c r="A1067" s="1">
        <v>1066</v>
      </c>
      <c r="B1067" t="s">
        <v>6706</v>
      </c>
      <c r="C1067" s="2" t="d">
        <v>2017-04-16</v>
      </c>
      <c r="D1067" s="2" t="d">
        <v>2017-04-21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3" t="str">
        <f>IF(M1067=People!$B$5,People!$A$5,IF(M1067=People!$B$2,People!$A$2,IF(M1067=People!$B$3,People!$A$3,IF(M1067=People!$B$4,People!$A$4,))))</f>
        <v>Chuck Magee</v>
      </c>
      <c r="W1067" s="3" t="str">
        <f>IFERROR(VLOOKUP(B1067,Returns!$A$2:$C$801,2,1), "No")</f>
        <v>Yes</v>
      </c>
    </row>
    <row r="1068" spans="1:23" x14ac:dyDescent="0.2">
      <c r="A1068" s="1">
        <v>1067</v>
      </c>
      <c r="B1068" t="s">
        <v>6706</v>
      </c>
      <c r="C1068" s="2" t="d">
        <v>2017-04-16</v>
      </c>
      <c r="D1068" s="2" t="d">
        <v>2017-04-21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3" t="str">
        <f>IF(M1068=People!$B$5,People!$A$5,IF(M1068=People!$B$2,People!$A$2,IF(M1068=People!$B$3,People!$A$3,IF(M1068=People!$B$4,People!$A$4,))))</f>
        <v>Chuck Magee</v>
      </c>
      <c r="W1068" s="3" t="str">
        <f>IFERROR(VLOOKUP(B1068,Returns!$A$2:$C$801,2,1), "No")</f>
        <v>Yes</v>
      </c>
    </row>
    <row r="1069" spans="1:23" x14ac:dyDescent="0.2">
      <c r="A1069" s="1">
        <v>1068</v>
      </c>
      <c r="B1069" t="s">
        <v>6707</v>
      </c>
      <c r="C1069" s="2" t="d">
        <v>2018-10-01</v>
      </c>
      <c r="D1069" s="2" t="d">
        <v>2018-10-02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3" t="str">
        <f>IF(M1069=People!$B$5,People!$A$5,IF(M1069=People!$B$2,People!$A$2,IF(M1069=People!$B$3,People!$A$3,IF(M1069=People!$B$4,People!$A$4,))))</f>
        <v>Anna Andreadi</v>
      </c>
      <c r="W1069" s="3" t="str">
        <f>IFERROR(VLOOKUP(B1069,Returns!$A$2:$C$801,2,1), "No")</f>
        <v>Yes</v>
      </c>
    </row>
    <row r="1070" spans="1:23" x14ac:dyDescent="0.2">
      <c r="A1070" s="1">
        <v>1069</v>
      </c>
      <c r="B1070" t="s">
        <v>6708</v>
      </c>
      <c r="C1070" s="2" t="d">
        <v>2019-09-28</v>
      </c>
      <c r="D1070" s="2" t="d">
        <v>2019-09-30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3" t="str">
        <f>IF(M1070=People!$B$5,People!$A$5,IF(M1070=People!$B$2,People!$A$2,IF(M1070=People!$B$3,People!$A$3,IF(M1070=People!$B$4,People!$A$4,))))</f>
        <v>Kelly Williams</v>
      </c>
      <c r="W1070" s="3" t="str">
        <f>IFERROR(VLOOKUP(B1070,Returns!$A$2:$C$801,2,1), "No")</f>
        <v>Yes</v>
      </c>
    </row>
    <row r="1071" spans="1:23" x14ac:dyDescent="0.2">
      <c r="A1071" s="1">
        <v>1070</v>
      </c>
      <c r="B1071" t="s">
        <v>6709</v>
      </c>
      <c r="C1071" s="2" t="d">
        <v>2017-07-25</v>
      </c>
      <c r="D1071" s="2" t="d">
        <v>2017-07-29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3" t="str">
        <f>IF(M1071=People!$B$5,People!$A$5,IF(M1071=People!$B$2,People!$A$2,IF(M1071=People!$B$3,People!$A$3,IF(M1071=People!$B$4,People!$A$4,))))</f>
        <v>Chuck Magee</v>
      </c>
      <c r="W1071" s="3" t="str">
        <f>IFERROR(VLOOKUP(B1071,Returns!$A$2:$C$801,2,1), "No")</f>
        <v>Yes</v>
      </c>
    </row>
    <row r="1072" spans="1:23" x14ac:dyDescent="0.2">
      <c r="A1072" s="1">
        <v>1071</v>
      </c>
      <c r="B1072" t="s">
        <v>6710</v>
      </c>
      <c r="C1072" s="2" t="d">
        <v>2017-11-20</v>
      </c>
      <c r="D1072" s="2" t="d">
        <v>2017-11-26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3" t="str">
        <f>IF(M1072=People!$B$5,People!$A$5,IF(M1072=People!$B$2,People!$A$2,IF(M1072=People!$B$3,People!$A$3,IF(M1072=People!$B$4,People!$A$4,))))</f>
        <v>Anna Andreadi</v>
      </c>
      <c r="W1072" s="3" t="str">
        <f>IFERROR(VLOOKUP(B1072,Returns!$A$2:$C$801,2,1), "No")</f>
        <v>Yes</v>
      </c>
    </row>
    <row r="1073" spans="1:23" x14ac:dyDescent="0.2">
      <c r="A1073" s="1">
        <v>1072</v>
      </c>
      <c r="B1073" t="s">
        <v>6081</v>
      </c>
      <c r="C1073" s="2" t="d">
        <v>2018-04-28</v>
      </c>
      <c r="D1073" s="2" t="d">
        <v>2018-05-02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3" t="str">
        <f>IF(M1073=People!$B$5,People!$A$5,IF(M1073=People!$B$2,People!$A$2,IF(M1073=People!$B$3,People!$A$3,IF(M1073=People!$B$4,People!$A$4,))))</f>
        <v>Anna Andreadi</v>
      </c>
      <c r="W1073" s="3" t="str">
        <f>IFERROR(VLOOKUP(B1073,Returns!$A$2:$C$801,2,1), "No")</f>
        <v>Yes</v>
      </c>
    </row>
    <row r="1074" spans="1:23" x14ac:dyDescent="0.2">
      <c r="A1074" s="1">
        <v>1073</v>
      </c>
      <c r="B1074" t="s">
        <v>6711</v>
      </c>
      <c r="C1074" s="2" t="d">
        <v>2019-11-14</v>
      </c>
      <c r="D1074" s="2" t="d">
        <v>2019-11-19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3" t="str">
        <f>IF(M1074=People!$B$5,People!$A$5,IF(M1074=People!$B$2,People!$A$2,IF(M1074=People!$B$3,People!$A$3,IF(M1074=People!$B$4,People!$A$4,))))</f>
        <v>Chuck Magee</v>
      </c>
      <c r="W1074" s="3" t="str">
        <f>IFERROR(VLOOKUP(B1074,Returns!$A$2:$C$801,2,1), "No")</f>
        <v>Yes</v>
      </c>
    </row>
    <row r="1075" spans="1:23" x14ac:dyDescent="0.2">
      <c r="A1075" s="1">
        <v>1074</v>
      </c>
      <c r="B1075" t="s">
        <v>6712</v>
      </c>
      <c r="C1075" s="2" t="d">
        <v>2018-11-12</v>
      </c>
      <c r="D1075" s="2" t="d">
        <v>2018-11-19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3" t="str">
        <f>IF(M1075=People!$B$5,People!$A$5,IF(M1075=People!$B$2,People!$A$2,IF(M1075=People!$B$3,People!$A$3,IF(M1075=People!$B$4,People!$A$4,))))</f>
        <v>Anna Andreadi</v>
      </c>
      <c r="W1075" s="3" t="str">
        <f>IFERROR(VLOOKUP(B1075,Returns!$A$2:$C$801,2,1), "No")</f>
        <v>Yes</v>
      </c>
    </row>
    <row r="1076" spans="1:23" x14ac:dyDescent="0.2">
      <c r="A1076" s="1">
        <v>1075</v>
      </c>
      <c r="B1076" t="s">
        <v>6712</v>
      </c>
      <c r="C1076" s="2" t="d">
        <v>2018-11-12</v>
      </c>
      <c r="D1076" s="2" t="d">
        <v>2018-11-19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3" t="str">
        <f>IF(M1076=People!$B$5,People!$A$5,IF(M1076=People!$B$2,People!$A$2,IF(M1076=People!$B$3,People!$A$3,IF(M1076=People!$B$4,People!$A$4,))))</f>
        <v>Anna Andreadi</v>
      </c>
      <c r="W1076" s="3" t="str">
        <f>IFERROR(VLOOKUP(B1076,Returns!$A$2:$C$801,2,1), "No")</f>
        <v>Yes</v>
      </c>
    </row>
    <row r="1077" spans="1:23" x14ac:dyDescent="0.2">
      <c r="A1077" s="1">
        <v>1076</v>
      </c>
      <c r="B1077" t="s">
        <v>6712</v>
      </c>
      <c r="C1077" s="2" t="d">
        <v>2018-11-12</v>
      </c>
      <c r="D1077" s="2" t="d">
        <v>2018-11-19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3" t="str">
        <f>IF(M1077=People!$B$5,People!$A$5,IF(M1077=People!$B$2,People!$A$2,IF(M1077=People!$B$3,People!$A$3,IF(M1077=People!$B$4,People!$A$4,))))</f>
        <v>Anna Andreadi</v>
      </c>
      <c r="W1077" s="3" t="str">
        <f>IFERROR(VLOOKUP(B1077,Returns!$A$2:$C$801,2,1), "No")</f>
        <v>Yes</v>
      </c>
    </row>
    <row r="1078" spans="1:23" x14ac:dyDescent="0.2">
      <c r="A1078" s="1">
        <v>1077</v>
      </c>
      <c r="B1078" t="s">
        <v>6713</v>
      </c>
      <c r="C1078" s="2" t="d">
        <v>2018-09-29</v>
      </c>
      <c r="D1078" s="2" t="d">
        <v>2018-09-30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3" t="str">
        <f>IF(M1078=People!$B$5,People!$A$5,IF(M1078=People!$B$2,People!$A$2,IF(M1078=People!$B$3,People!$A$3,IF(M1078=People!$B$4,People!$A$4,))))</f>
        <v>Kelly Williams</v>
      </c>
      <c r="W1078" s="3" t="str">
        <f>IFERROR(VLOOKUP(B1078,Returns!$A$2:$C$801,2,1), "No")</f>
        <v>Yes</v>
      </c>
    </row>
    <row r="1079" spans="1:23" x14ac:dyDescent="0.2">
      <c r="A1079" s="1">
        <v>1078</v>
      </c>
      <c r="B1079" t="s">
        <v>6714</v>
      </c>
      <c r="C1079" s="2" t="d">
        <v>2019-09-23</v>
      </c>
      <c r="D1079" s="2" t="d">
        <v>2019-09-25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3" t="str">
        <f>IF(M1079=People!$B$5,People!$A$5,IF(M1079=People!$B$2,People!$A$2,IF(M1079=People!$B$3,People!$A$3,IF(M1079=People!$B$4,People!$A$4,))))</f>
        <v>Anna Andreadi</v>
      </c>
      <c r="W1079" s="3" t="str">
        <f>IFERROR(VLOOKUP(B1079,Returns!$A$2:$C$801,2,1), "No")</f>
        <v>Yes</v>
      </c>
    </row>
    <row r="1080" spans="1:23" x14ac:dyDescent="0.2">
      <c r="A1080" s="1">
        <v>1079</v>
      </c>
      <c r="B1080" t="s">
        <v>6714</v>
      </c>
      <c r="C1080" s="2" t="d">
        <v>2019-09-23</v>
      </c>
      <c r="D1080" s="2" t="d">
        <v>2019-09-25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3" t="str">
        <f>IF(M1080=People!$B$5,People!$A$5,IF(M1080=People!$B$2,People!$A$2,IF(M1080=People!$B$3,People!$A$3,IF(M1080=People!$B$4,People!$A$4,))))</f>
        <v>Anna Andreadi</v>
      </c>
      <c r="W1080" s="3" t="str">
        <f>IFERROR(VLOOKUP(B1080,Returns!$A$2:$C$801,2,1), "No")</f>
        <v>Yes</v>
      </c>
    </row>
    <row r="1081" spans="1:23" x14ac:dyDescent="0.2">
      <c r="A1081" s="1">
        <v>1080</v>
      </c>
      <c r="B1081" t="s">
        <v>6714</v>
      </c>
      <c r="C1081" s="2" t="d">
        <v>2019-09-23</v>
      </c>
      <c r="D1081" s="2" t="d">
        <v>2019-09-25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3" t="str">
        <f>IF(M1081=People!$B$5,People!$A$5,IF(M1081=People!$B$2,People!$A$2,IF(M1081=People!$B$3,People!$A$3,IF(M1081=People!$B$4,People!$A$4,))))</f>
        <v>Anna Andreadi</v>
      </c>
      <c r="W1081" s="3" t="str">
        <f>IFERROR(VLOOKUP(B1081,Returns!$A$2:$C$801,2,1), "No")</f>
        <v>Yes</v>
      </c>
    </row>
    <row r="1082" spans="1:23" x14ac:dyDescent="0.2">
      <c r="A1082" s="1">
        <v>1081</v>
      </c>
      <c r="B1082" t="s">
        <v>6715</v>
      </c>
      <c r="C1082" s="2" t="d">
        <v>2017-11-29</v>
      </c>
      <c r="D1082" s="2" t="d">
        <v>2017-12-04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3" t="str">
        <f>IF(M1082=People!$B$5,People!$A$5,IF(M1082=People!$B$2,People!$A$2,IF(M1082=People!$B$3,People!$A$3,IF(M1082=People!$B$4,People!$A$4,))))</f>
        <v>Kelly Williams</v>
      </c>
      <c r="W1082" s="3" t="str">
        <f>IFERROR(VLOOKUP(B1082,Returns!$A$2:$C$801,2,1), "No")</f>
        <v>Yes</v>
      </c>
    </row>
    <row r="1083" spans="1:23" x14ac:dyDescent="0.2">
      <c r="A1083" s="1">
        <v>1082</v>
      </c>
      <c r="B1083" t="s">
        <v>6715</v>
      </c>
      <c r="C1083" s="2" t="d">
        <v>2017-11-29</v>
      </c>
      <c r="D1083" s="2" t="d">
        <v>2017-12-04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3" t="str">
        <f>IF(M1083=People!$B$5,People!$A$5,IF(M1083=People!$B$2,People!$A$2,IF(M1083=People!$B$3,People!$A$3,IF(M1083=People!$B$4,People!$A$4,))))</f>
        <v>Kelly Williams</v>
      </c>
      <c r="W1083" s="3" t="str">
        <f>IFERROR(VLOOKUP(B1083,Returns!$A$2:$C$801,2,1), "No")</f>
        <v>Yes</v>
      </c>
    </row>
    <row r="1084" spans="1:23" x14ac:dyDescent="0.2">
      <c r="A1084" s="1">
        <v>1083</v>
      </c>
      <c r="B1084" t="s">
        <v>6716</v>
      </c>
      <c r="C1084" s="2" t="d">
        <v>2018-03-01</v>
      </c>
      <c r="D1084" s="2" t="d">
        <v>2018-03-05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3" t="str">
        <f>IF(M1084=People!$B$5,People!$A$5,IF(M1084=People!$B$2,People!$A$2,IF(M1084=People!$B$3,People!$A$3,IF(M1084=People!$B$4,People!$A$4,))))</f>
        <v>Chuck Magee</v>
      </c>
      <c r="W1084" s="3" t="str">
        <f>IFERROR(VLOOKUP(B1084,Returns!$A$2:$C$801,2,1), "No")</f>
        <v>Yes</v>
      </c>
    </row>
    <row r="1085" spans="1:23" x14ac:dyDescent="0.2">
      <c r="A1085" s="1">
        <v>1084</v>
      </c>
      <c r="B1085" t="s">
        <v>6716</v>
      </c>
      <c r="C1085" s="2" t="d">
        <v>2018-03-01</v>
      </c>
      <c r="D1085" s="2" t="d">
        <v>2018-03-05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3" t="str">
        <f>IF(M1085=People!$B$5,People!$A$5,IF(M1085=People!$B$2,People!$A$2,IF(M1085=People!$B$3,People!$A$3,IF(M1085=People!$B$4,People!$A$4,))))</f>
        <v>Chuck Magee</v>
      </c>
      <c r="W1085" s="3" t="str">
        <f>IFERROR(VLOOKUP(B1085,Returns!$A$2:$C$801,2,1), "No")</f>
        <v>Yes</v>
      </c>
    </row>
    <row r="1086" spans="1:23" x14ac:dyDescent="0.2">
      <c r="A1086" s="1">
        <v>1085</v>
      </c>
      <c r="B1086" t="s">
        <v>6716</v>
      </c>
      <c r="C1086" s="2" t="d">
        <v>2018-03-01</v>
      </c>
      <c r="D1086" s="2" t="d">
        <v>2018-03-05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3" t="str">
        <f>IF(M1086=People!$B$5,People!$A$5,IF(M1086=People!$B$2,People!$A$2,IF(M1086=People!$B$3,People!$A$3,IF(M1086=People!$B$4,People!$A$4,))))</f>
        <v>Chuck Magee</v>
      </c>
      <c r="W1086" s="3" t="str">
        <f>IFERROR(VLOOKUP(B1086,Returns!$A$2:$C$801,2,1), "No")</f>
        <v>Yes</v>
      </c>
    </row>
    <row r="1087" spans="1:23" x14ac:dyDescent="0.2">
      <c r="A1087" s="1">
        <v>1086</v>
      </c>
      <c r="B1087" t="s">
        <v>6716</v>
      </c>
      <c r="C1087" s="2" t="d">
        <v>2018-03-01</v>
      </c>
      <c r="D1087" s="2" t="d">
        <v>2018-03-05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3" t="str">
        <f>IF(M1087=People!$B$5,People!$A$5,IF(M1087=People!$B$2,People!$A$2,IF(M1087=People!$B$3,People!$A$3,IF(M1087=People!$B$4,People!$A$4,))))</f>
        <v>Chuck Magee</v>
      </c>
      <c r="W1087" s="3" t="str">
        <f>IFERROR(VLOOKUP(B1087,Returns!$A$2:$C$801,2,1), "No")</f>
        <v>Yes</v>
      </c>
    </row>
    <row r="1088" spans="1:23" x14ac:dyDescent="0.2">
      <c r="A1088" s="1">
        <v>1087</v>
      </c>
      <c r="B1088" t="s">
        <v>6717</v>
      </c>
      <c r="C1088" s="2" t="d">
        <v>2018-08-12</v>
      </c>
      <c r="D1088" s="2" t="d">
        <v>2018-08-12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3" t="str">
        <f>IF(M1088=People!$B$5,People!$A$5,IF(M1088=People!$B$2,People!$A$2,IF(M1088=People!$B$3,People!$A$3,IF(M1088=People!$B$4,People!$A$4,))))</f>
        <v>Kelly Williams</v>
      </c>
      <c r="W1088" s="3" t="str">
        <f>IFERROR(VLOOKUP(B1088,Returns!$A$2:$C$801,2,1), "No")</f>
        <v>Yes</v>
      </c>
    </row>
    <row r="1089" spans="1:23" x14ac:dyDescent="0.2">
      <c r="A1089" s="1">
        <v>1088</v>
      </c>
      <c r="B1089" t="s">
        <v>6718</v>
      </c>
      <c r="C1089" s="2" t="d">
        <v>2018-08-15</v>
      </c>
      <c r="D1089" s="2" t="d">
        <v>2018-08-20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3" t="str">
        <f>IF(M1089=People!$B$5,People!$A$5,IF(M1089=People!$B$2,People!$A$2,IF(M1089=People!$B$3,People!$A$3,IF(M1089=People!$B$4,People!$A$4,))))</f>
        <v>Anna Andreadi</v>
      </c>
      <c r="W1089" s="3" t="str">
        <f>IFERROR(VLOOKUP(B1089,Returns!$A$2:$C$801,2,1), "No")</f>
        <v>Yes</v>
      </c>
    </row>
    <row r="1090" spans="1:23" x14ac:dyDescent="0.2">
      <c r="A1090" s="1">
        <v>1089</v>
      </c>
      <c r="B1090" t="s">
        <v>6718</v>
      </c>
      <c r="C1090" s="2" t="d">
        <v>2018-08-15</v>
      </c>
      <c r="D1090" s="2" t="d">
        <v>2018-08-20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3" t="str">
        <f>IF(M1090=People!$B$5,People!$A$5,IF(M1090=People!$B$2,People!$A$2,IF(M1090=People!$B$3,People!$A$3,IF(M1090=People!$B$4,People!$A$4,))))</f>
        <v>Anna Andreadi</v>
      </c>
      <c r="W1090" s="3" t="str">
        <f>IFERROR(VLOOKUP(B1090,Returns!$A$2:$C$801,2,1), "No")</f>
        <v>Yes</v>
      </c>
    </row>
    <row r="1091" spans="1:23" x14ac:dyDescent="0.2">
      <c r="A1091" s="1">
        <v>1090</v>
      </c>
      <c r="B1091" t="s">
        <v>6719</v>
      </c>
      <c r="C1091" s="2" t="d">
        <v>2019-06-04</v>
      </c>
      <c r="D1091" s="2" t="d">
        <v>2019-06-10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3" t="str">
        <f>IF(M1091=People!$B$5,People!$A$5,IF(M1091=People!$B$2,People!$A$2,IF(M1091=People!$B$3,People!$A$3,IF(M1091=People!$B$4,People!$A$4,))))</f>
        <v>Cassandra Brandow</v>
      </c>
      <c r="W1091" s="3" t="str">
        <f>IFERROR(VLOOKUP(B1091,Returns!$A$2:$C$801,2,1), "No")</f>
        <v>Yes</v>
      </c>
    </row>
    <row r="1092" spans="1:23" x14ac:dyDescent="0.2">
      <c r="A1092" s="1">
        <v>1091</v>
      </c>
      <c r="B1092" t="s">
        <v>6719</v>
      </c>
      <c r="C1092" s="2" t="d">
        <v>2019-06-04</v>
      </c>
      <c r="D1092" s="2" t="d">
        <v>2019-06-10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3" t="str">
        <f>IF(M1092=People!$B$5,People!$A$5,IF(M1092=People!$B$2,People!$A$2,IF(M1092=People!$B$3,People!$A$3,IF(M1092=People!$B$4,People!$A$4,))))</f>
        <v>Cassandra Brandow</v>
      </c>
      <c r="W1092" s="3" t="str">
        <f>IFERROR(VLOOKUP(B1092,Returns!$A$2:$C$801,2,1), "No")</f>
        <v>Yes</v>
      </c>
    </row>
    <row r="1093" spans="1:23" x14ac:dyDescent="0.2">
      <c r="A1093" s="1">
        <v>1092</v>
      </c>
      <c r="B1093" t="s">
        <v>6008</v>
      </c>
      <c r="C1093" s="2" t="d">
        <v>2017-12-06</v>
      </c>
      <c r="D1093" s="2" t="d">
        <v>2017-12-13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3" t="str">
        <f>IF(M1093=People!$B$5,People!$A$5,IF(M1093=People!$B$2,People!$A$2,IF(M1093=People!$B$3,People!$A$3,IF(M1093=People!$B$4,People!$A$4,))))</f>
        <v>Anna Andreadi</v>
      </c>
      <c r="W1093" s="3" t="str">
        <f>IFERROR(VLOOKUP(B1093,Returns!$A$2:$C$801,2,1), "No")</f>
        <v>Yes</v>
      </c>
    </row>
    <row r="1094" spans="1:23" x14ac:dyDescent="0.2">
      <c r="A1094" s="1">
        <v>1093</v>
      </c>
      <c r="B1094" t="s">
        <v>6008</v>
      </c>
      <c r="C1094" s="2" t="d">
        <v>2017-12-06</v>
      </c>
      <c r="D1094" s="2" t="d">
        <v>2017-12-13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3" t="str">
        <f>IF(M1094=People!$B$5,People!$A$5,IF(M1094=People!$B$2,People!$A$2,IF(M1094=People!$B$3,People!$A$3,IF(M1094=People!$B$4,People!$A$4,))))</f>
        <v>Anna Andreadi</v>
      </c>
      <c r="W1094" s="3" t="str">
        <f>IFERROR(VLOOKUP(B1094,Returns!$A$2:$C$801,2,1), "No")</f>
        <v>Yes</v>
      </c>
    </row>
    <row r="1095" spans="1:23" x14ac:dyDescent="0.2">
      <c r="A1095" s="1">
        <v>1094</v>
      </c>
      <c r="B1095" t="s">
        <v>6720</v>
      </c>
      <c r="C1095" s="2" t="d">
        <v>2017-12-27</v>
      </c>
      <c r="D1095" s="2" t="d">
        <v>2017-12-31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3" t="str">
        <f>IF(M1095=People!$B$5,People!$A$5,IF(M1095=People!$B$2,People!$A$2,IF(M1095=People!$B$3,People!$A$3,IF(M1095=People!$B$4,People!$A$4,))))</f>
        <v>Chuck Magee</v>
      </c>
      <c r="W1095" s="3" t="str">
        <f>IFERROR(VLOOKUP(B1095,Returns!$A$2:$C$801,2,1), "No")</f>
        <v>Yes</v>
      </c>
    </row>
    <row r="1096" spans="1:23" x14ac:dyDescent="0.2">
      <c r="A1096" s="1">
        <v>1095</v>
      </c>
      <c r="B1096" t="s">
        <v>6720</v>
      </c>
      <c r="C1096" s="2" t="d">
        <v>2017-12-27</v>
      </c>
      <c r="D1096" s="2" t="d">
        <v>2017-12-31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3" t="str">
        <f>IF(M1096=People!$B$5,People!$A$5,IF(M1096=People!$B$2,People!$A$2,IF(M1096=People!$B$3,People!$A$3,IF(M1096=People!$B$4,People!$A$4,))))</f>
        <v>Chuck Magee</v>
      </c>
      <c r="W1096" s="3" t="str">
        <f>IFERROR(VLOOKUP(B1096,Returns!$A$2:$C$801,2,1), "No")</f>
        <v>Yes</v>
      </c>
    </row>
    <row r="1097" spans="1:23" x14ac:dyDescent="0.2">
      <c r="A1097" s="1">
        <v>1096</v>
      </c>
      <c r="B1097" t="s">
        <v>6721</v>
      </c>
      <c r="C1097" s="2" t="d">
        <v>2019-01-21</v>
      </c>
      <c r="D1097" s="2" t="d">
        <v>2019-01-26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3" t="str">
        <f>IF(M1097=People!$B$5,People!$A$5,IF(M1097=People!$B$2,People!$A$2,IF(M1097=People!$B$3,People!$A$3,IF(M1097=People!$B$4,People!$A$4,))))</f>
        <v>Cassandra Brandow</v>
      </c>
      <c r="W1097" s="3" t="str">
        <f>IFERROR(VLOOKUP(B1097,Returns!$A$2:$C$801,2,1), "No")</f>
        <v>Yes</v>
      </c>
    </row>
    <row r="1098" spans="1:23" x14ac:dyDescent="0.2">
      <c r="A1098" s="1">
        <v>1097</v>
      </c>
      <c r="B1098" t="s">
        <v>6721</v>
      </c>
      <c r="C1098" s="2" t="d">
        <v>2019-01-21</v>
      </c>
      <c r="D1098" s="2" t="d">
        <v>2019-01-26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3" t="str">
        <f>IF(M1098=People!$B$5,People!$A$5,IF(M1098=People!$B$2,People!$A$2,IF(M1098=People!$B$3,People!$A$3,IF(M1098=People!$B$4,People!$A$4,))))</f>
        <v>Cassandra Brandow</v>
      </c>
      <c r="W1098" s="3" t="str">
        <f>IFERROR(VLOOKUP(B1098,Returns!$A$2:$C$801,2,1), "No")</f>
        <v>Yes</v>
      </c>
    </row>
    <row r="1099" spans="1:23" x14ac:dyDescent="0.2">
      <c r="A1099" s="1">
        <v>1098</v>
      </c>
      <c r="B1099" t="s">
        <v>5972</v>
      </c>
      <c r="C1099" s="2" t="d">
        <v>2016-06-25</v>
      </c>
      <c r="D1099" s="2" t="d">
        <v>2016-06-28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3" t="str">
        <f>IF(M1099=People!$B$5,People!$A$5,IF(M1099=People!$B$2,People!$A$2,IF(M1099=People!$B$3,People!$A$3,IF(M1099=People!$B$4,People!$A$4,))))</f>
        <v>Anna Andreadi</v>
      </c>
      <c r="W1099" s="3" t="str">
        <f>IFERROR(VLOOKUP(B1099,Returns!$A$2:$C$801,2,1), "No")</f>
        <v>Yes</v>
      </c>
    </row>
    <row r="1100" spans="1:23" x14ac:dyDescent="0.2">
      <c r="A1100" s="1">
        <v>1099</v>
      </c>
      <c r="B1100" t="s">
        <v>6722</v>
      </c>
      <c r="C1100" s="2" t="d">
        <v>2018-06-14</v>
      </c>
      <c r="D1100" s="2" t="d">
        <v>2018-06-17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3" t="str">
        <f>IF(M1100=People!$B$5,People!$A$5,IF(M1100=People!$B$2,People!$A$2,IF(M1100=People!$B$3,People!$A$3,IF(M1100=People!$B$4,People!$A$4,))))</f>
        <v>Anna Andreadi</v>
      </c>
      <c r="W1100" s="3" t="str">
        <f>IFERROR(VLOOKUP(B1100,Returns!$A$2:$C$801,2,1), "No")</f>
        <v>Yes</v>
      </c>
    </row>
    <row r="1101" spans="1:23" x14ac:dyDescent="0.2">
      <c r="A1101" s="1">
        <v>1100</v>
      </c>
      <c r="B1101" t="s">
        <v>6722</v>
      </c>
      <c r="C1101" s="2" t="d">
        <v>2018-06-14</v>
      </c>
      <c r="D1101" s="2" t="d">
        <v>2018-06-17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3" t="str">
        <f>IF(M1101=People!$B$5,People!$A$5,IF(M1101=People!$B$2,People!$A$2,IF(M1101=People!$B$3,People!$A$3,IF(M1101=People!$B$4,People!$A$4,))))</f>
        <v>Anna Andreadi</v>
      </c>
      <c r="W1101" s="3" t="str">
        <f>IFERROR(VLOOKUP(B1101,Returns!$A$2:$C$801,2,1), "No")</f>
        <v>Yes</v>
      </c>
    </row>
    <row r="1102" spans="1:23" x14ac:dyDescent="0.2">
      <c r="A1102" s="1">
        <v>1101</v>
      </c>
      <c r="B1102" t="s">
        <v>6722</v>
      </c>
      <c r="C1102" s="2" t="d">
        <v>2018-06-14</v>
      </c>
      <c r="D1102" s="2" t="d">
        <v>2018-06-17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3" t="str">
        <f>IF(M1102=People!$B$5,People!$A$5,IF(M1102=People!$B$2,People!$A$2,IF(M1102=People!$B$3,People!$A$3,IF(M1102=People!$B$4,People!$A$4,))))</f>
        <v>Anna Andreadi</v>
      </c>
      <c r="W1102" s="3" t="str">
        <f>IFERROR(VLOOKUP(B1102,Returns!$A$2:$C$801,2,1), "No")</f>
        <v>Yes</v>
      </c>
    </row>
    <row r="1103" spans="1:23" x14ac:dyDescent="0.2">
      <c r="A1103" s="1">
        <v>1102</v>
      </c>
      <c r="B1103" t="s">
        <v>6722</v>
      </c>
      <c r="C1103" s="2" t="d">
        <v>2018-06-14</v>
      </c>
      <c r="D1103" s="2" t="d">
        <v>2018-06-17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3" t="str">
        <f>IF(M1103=People!$B$5,People!$A$5,IF(M1103=People!$B$2,People!$A$2,IF(M1103=People!$B$3,People!$A$3,IF(M1103=People!$B$4,People!$A$4,))))</f>
        <v>Anna Andreadi</v>
      </c>
      <c r="W1103" s="3" t="str">
        <f>IFERROR(VLOOKUP(B1103,Returns!$A$2:$C$801,2,1), "No")</f>
        <v>Yes</v>
      </c>
    </row>
    <row r="1104" spans="1:23" x14ac:dyDescent="0.2">
      <c r="A1104" s="1">
        <v>1103</v>
      </c>
      <c r="B1104" t="s">
        <v>6723</v>
      </c>
      <c r="C1104" s="2" t="d">
        <v>2019-04-21</v>
      </c>
      <c r="D1104" s="2" t="d">
        <v>2019-04-27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3" t="str">
        <f>IF(M1104=People!$B$5,People!$A$5,IF(M1104=People!$B$2,People!$A$2,IF(M1104=People!$B$3,People!$A$3,IF(M1104=People!$B$4,People!$A$4,))))</f>
        <v>Kelly Williams</v>
      </c>
      <c r="W1104" s="3" t="str">
        <f>IFERROR(VLOOKUP(B1104,Returns!$A$2:$C$801,2,1), "No")</f>
        <v>Yes</v>
      </c>
    </row>
    <row r="1105" spans="1:23" x14ac:dyDescent="0.2">
      <c r="A1105" s="1">
        <v>1104</v>
      </c>
      <c r="B1105" t="s">
        <v>6723</v>
      </c>
      <c r="C1105" s="2" t="d">
        <v>2019-04-21</v>
      </c>
      <c r="D1105" s="2" t="d">
        <v>2019-04-27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3" t="str">
        <f>IF(M1105=People!$B$5,People!$A$5,IF(M1105=People!$B$2,People!$A$2,IF(M1105=People!$B$3,People!$A$3,IF(M1105=People!$B$4,People!$A$4,))))</f>
        <v>Kelly Williams</v>
      </c>
      <c r="W1105" s="3" t="str">
        <f>IFERROR(VLOOKUP(B1105,Returns!$A$2:$C$801,2,1), "No")</f>
        <v>Yes</v>
      </c>
    </row>
    <row r="1106" spans="1:23" x14ac:dyDescent="0.2">
      <c r="A1106" s="1">
        <v>1105</v>
      </c>
      <c r="B1106" t="s">
        <v>6042</v>
      </c>
      <c r="C1106" s="2" t="d">
        <v>2018-10-21</v>
      </c>
      <c r="D1106" s="2" t="d">
        <v>2018-10-27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3" t="str">
        <f>IF(M1106=People!$B$5,People!$A$5,IF(M1106=People!$B$2,People!$A$2,IF(M1106=People!$B$3,People!$A$3,IF(M1106=People!$B$4,People!$A$4,))))</f>
        <v>Anna Andreadi</v>
      </c>
      <c r="W1106" s="3" t="str">
        <f>IFERROR(VLOOKUP(B1106,Returns!$A$2:$C$801,2,1), "No")</f>
        <v>Yes</v>
      </c>
    </row>
    <row r="1107" spans="1:23" x14ac:dyDescent="0.2">
      <c r="A1107" s="1">
        <v>1106</v>
      </c>
      <c r="B1107" t="s">
        <v>6724</v>
      </c>
      <c r="C1107" s="2" t="d">
        <v>2018-11-19</v>
      </c>
      <c r="D1107" s="2" t="d">
        <v>2018-11-24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3" t="str">
        <f>IF(M1107=People!$B$5,People!$A$5,IF(M1107=People!$B$2,People!$A$2,IF(M1107=People!$B$3,People!$A$3,IF(M1107=People!$B$4,People!$A$4,))))</f>
        <v>Kelly Williams</v>
      </c>
      <c r="W1107" s="3" t="str">
        <f>IFERROR(VLOOKUP(B1107,Returns!$A$2:$C$801,2,1), "No")</f>
        <v>Yes</v>
      </c>
    </row>
    <row r="1108" spans="1:23" x14ac:dyDescent="0.2">
      <c r="A1108" s="1">
        <v>1107</v>
      </c>
      <c r="B1108" t="s">
        <v>6724</v>
      </c>
      <c r="C1108" s="2" t="d">
        <v>2018-11-19</v>
      </c>
      <c r="D1108" s="2" t="d">
        <v>2018-11-24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3" t="str">
        <f>IF(M1108=People!$B$5,People!$A$5,IF(M1108=People!$B$2,People!$A$2,IF(M1108=People!$B$3,People!$A$3,IF(M1108=People!$B$4,People!$A$4,))))</f>
        <v>Kelly Williams</v>
      </c>
      <c r="W1108" s="3" t="str">
        <f>IFERROR(VLOOKUP(B1108,Returns!$A$2:$C$801,2,1), "No")</f>
        <v>Yes</v>
      </c>
    </row>
    <row r="1109" spans="1:23" x14ac:dyDescent="0.2">
      <c r="A1109" s="1">
        <v>1108</v>
      </c>
      <c r="B1109" t="s">
        <v>6724</v>
      </c>
      <c r="C1109" s="2" t="d">
        <v>2018-11-19</v>
      </c>
      <c r="D1109" s="2" t="d">
        <v>2018-11-24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3" t="str">
        <f>IF(M1109=People!$B$5,People!$A$5,IF(M1109=People!$B$2,People!$A$2,IF(M1109=People!$B$3,People!$A$3,IF(M1109=People!$B$4,People!$A$4,))))</f>
        <v>Kelly Williams</v>
      </c>
      <c r="W1109" s="3" t="str">
        <f>IFERROR(VLOOKUP(B1109,Returns!$A$2:$C$801,2,1), "No")</f>
        <v>Yes</v>
      </c>
    </row>
    <row r="1110" spans="1:23" x14ac:dyDescent="0.2">
      <c r="A1110" s="1">
        <v>1109</v>
      </c>
      <c r="B1110" t="s">
        <v>6724</v>
      </c>
      <c r="C1110" s="2" t="d">
        <v>2018-11-19</v>
      </c>
      <c r="D1110" s="2" t="d">
        <v>2018-11-24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3" t="str">
        <f>IF(M1110=People!$B$5,People!$A$5,IF(M1110=People!$B$2,People!$A$2,IF(M1110=People!$B$3,People!$A$3,IF(M1110=People!$B$4,People!$A$4,))))</f>
        <v>Kelly Williams</v>
      </c>
      <c r="W1110" s="3" t="str">
        <f>IFERROR(VLOOKUP(B1110,Returns!$A$2:$C$801,2,1), "No")</f>
        <v>Yes</v>
      </c>
    </row>
    <row r="1111" spans="1:23" x14ac:dyDescent="0.2">
      <c r="A1111" s="1">
        <v>1110</v>
      </c>
      <c r="B1111" t="s">
        <v>6724</v>
      </c>
      <c r="C1111" s="2" t="d">
        <v>2018-11-19</v>
      </c>
      <c r="D1111" s="2" t="d">
        <v>2018-11-24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3" t="str">
        <f>IF(M1111=People!$B$5,People!$A$5,IF(M1111=People!$B$2,People!$A$2,IF(M1111=People!$B$3,People!$A$3,IF(M1111=People!$B$4,People!$A$4,))))</f>
        <v>Kelly Williams</v>
      </c>
      <c r="W1111" s="3" t="str">
        <f>IFERROR(VLOOKUP(B1111,Returns!$A$2:$C$801,2,1), "No")</f>
        <v>Yes</v>
      </c>
    </row>
    <row r="1112" spans="1:23" x14ac:dyDescent="0.2">
      <c r="A1112" s="1">
        <v>1111</v>
      </c>
      <c r="B1112" t="s">
        <v>6724</v>
      </c>
      <c r="C1112" s="2" t="d">
        <v>2018-11-19</v>
      </c>
      <c r="D1112" s="2" t="d">
        <v>2018-11-24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3" t="str">
        <f>IF(M1112=People!$B$5,People!$A$5,IF(M1112=People!$B$2,People!$A$2,IF(M1112=People!$B$3,People!$A$3,IF(M1112=People!$B$4,People!$A$4,))))</f>
        <v>Kelly Williams</v>
      </c>
      <c r="W1112" s="3" t="str">
        <f>IFERROR(VLOOKUP(B1112,Returns!$A$2:$C$801,2,1), "No")</f>
        <v>Yes</v>
      </c>
    </row>
    <row r="1113" spans="1:23" x14ac:dyDescent="0.2">
      <c r="A1113" s="1">
        <v>1112</v>
      </c>
      <c r="B1113" t="s">
        <v>6724</v>
      </c>
      <c r="C1113" s="2" t="d">
        <v>2018-11-19</v>
      </c>
      <c r="D1113" s="2" t="d">
        <v>2018-11-24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3" t="str">
        <f>IF(M1113=People!$B$5,People!$A$5,IF(M1113=People!$B$2,People!$A$2,IF(M1113=People!$B$3,People!$A$3,IF(M1113=People!$B$4,People!$A$4,))))</f>
        <v>Kelly Williams</v>
      </c>
      <c r="W1113" s="3" t="str">
        <f>IFERROR(VLOOKUP(B1113,Returns!$A$2:$C$801,2,1), "No")</f>
        <v>Yes</v>
      </c>
    </row>
    <row r="1114" spans="1:23" x14ac:dyDescent="0.2">
      <c r="A1114" s="1">
        <v>1113</v>
      </c>
      <c r="B1114" t="s">
        <v>6724</v>
      </c>
      <c r="C1114" s="2" t="d">
        <v>2018-11-19</v>
      </c>
      <c r="D1114" s="2" t="d">
        <v>2018-11-24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3" t="str">
        <f>IF(M1114=People!$B$5,People!$A$5,IF(M1114=People!$B$2,People!$A$2,IF(M1114=People!$B$3,People!$A$3,IF(M1114=People!$B$4,People!$A$4,))))</f>
        <v>Kelly Williams</v>
      </c>
      <c r="W1114" s="3" t="str">
        <f>IFERROR(VLOOKUP(B1114,Returns!$A$2:$C$801,2,1), "No")</f>
        <v>Yes</v>
      </c>
    </row>
    <row r="1115" spans="1:23" x14ac:dyDescent="0.2">
      <c r="A1115" s="1">
        <v>1114</v>
      </c>
      <c r="B1115" t="s">
        <v>6146</v>
      </c>
      <c r="C1115" s="2" t="d">
        <v>2019-12-18</v>
      </c>
      <c r="D1115" s="2" t="d">
        <v>2019-12-23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3" t="str">
        <f>IF(M1115=People!$B$5,People!$A$5,IF(M1115=People!$B$2,People!$A$2,IF(M1115=People!$B$3,People!$A$3,IF(M1115=People!$B$4,People!$A$4,))))</f>
        <v>Anna Andreadi</v>
      </c>
      <c r="W1115" s="3" t="str">
        <f>IFERROR(VLOOKUP(B1115,Returns!$A$2:$C$801,2,1), "No")</f>
        <v>Yes</v>
      </c>
    </row>
    <row r="1116" spans="1:23" x14ac:dyDescent="0.2">
      <c r="A1116" s="1">
        <v>1115</v>
      </c>
      <c r="B1116" t="s">
        <v>6146</v>
      </c>
      <c r="C1116" s="2" t="d">
        <v>2019-12-18</v>
      </c>
      <c r="D1116" s="2" t="d">
        <v>2019-12-23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3" t="str">
        <f>IF(M1116=People!$B$5,People!$A$5,IF(M1116=People!$B$2,People!$A$2,IF(M1116=People!$B$3,People!$A$3,IF(M1116=People!$B$4,People!$A$4,))))</f>
        <v>Anna Andreadi</v>
      </c>
      <c r="W1116" s="3" t="str">
        <f>IFERROR(VLOOKUP(B1116,Returns!$A$2:$C$801,2,1), "No")</f>
        <v>Yes</v>
      </c>
    </row>
    <row r="1117" spans="1:23" x14ac:dyDescent="0.2">
      <c r="A1117" s="1">
        <v>1116</v>
      </c>
      <c r="B1117" t="s">
        <v>6146</v>
      </c>
      <c r="C1117" s="2" t="d">
        <v>2019-12-18</v>
      </c>
      <c r="D1117" s="2" t="d">
        <v>2019-12-23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3" t="str">
        <f>IF(M1117=People!$B$5,People!$A$5,IF(M1117=People!$B$2,People!$A$2,IF(M1117=People!$B$3,People!$A$3,IF(M1117=People!$B$4,People!$A$4,))))</f>
        <v>Anna Andreadi</v>
      </c>
      <c r="W1117" s="3" t="str">
        <f>IFERROR(VLOOKUP(B1117,Returns!$A$2:$C$801,2,1), "No")</f>
        <v>Yes</v>
      </c>
    </row>
    <row r="1118" spans="1:23" x14ac:dyDescent="0.2">
      <c r="A1118" s="1">
        <v>1117</v>
      </c>
      <c r="B1118" t="s">
        <v>6725</v>
      </c>
      <c r="C1118" s="2" t="d">
        <v>2018-07-22</v>
      </c>
      <c r="D1118" s="2" t="d">
        <v>2018-07-24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3" t="str">
        <f>IF(M1118=People!$B$5,People!$A$5,IF(M1118=People!$B$2,People!$A$2,IF(M1118=People!$B$3,People!$A$3,IF(M1118=People!$B$4,People!$A$4,))))</f>
        <v>Anna Andreadi</v>
      </c>
      <c r="W1118" s="3" t="str">
        <f>IFERROR(VLOOKUP(B1118,Returns!$A$2:$C$801,2,1), "No")</f>
        <v>Yes</v>
      </c>
    </row>
    <row r="1119" spans="1:23" x14ac:dyDescent="0.2">
      <c r="A1119" s="1">
        <v>1118</v>
      </c>
      <c r="B1119" t="s">
        <v>6726</v>
      </c>
      <c r="C1119" s="2" t="d">
        <v>2017-09-04</v>
      </c>
      <c r="D1119" s="2" t="d">
        <v>2017-09-08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3" t="str">
        <f>IF(M1119=People!$B$5,People!$A$5,IF(M1119=People!$B$2,People!$A$2,IF(M1119=People!$B$3,People!$A$3,IF(M1119=People!$B$4,People!$A$4,))))</f>
        <v>Cassandra Brandow</v>
      </c>
      <c r="W1119" s="3" t="str">
        <f>IFERROR(VLOOKUP(B1119,Returns!$A$2:$C$801,2,1), "No")</f>
        <v>Yes</v>
      </c>
    </row>
    <row r="1120" spans="1:23" x14ac:dyDescent="0.2">
      <c r="A1120" s="1">
        <v>1119</v>
      </c>
      <c r="B1120" t="s">
        <v>6726</v>
      </c>
      <c r="C1120" s="2" t="d">
        <v>2017-09-04</v>
      </c>
      <c r="D1120" s="2" t="d">
        <v>2017-09-08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3" t="str">
        <f>IF(M1120=People!$B$5,People!$A$5,IF(M1120=People!$B$2,People!$A$2,IF(M1120=People!$B$3,People!$A$3,IF(M1120=People!$B$4,People!$A$4,))))</f>
        <v>Cassandra Brandow</v>
      </c>
      <c r="W1120" s="3" t="str">
        <f>IFERROR(VLOOKUP(B1120,Returns!$A$2:$C$801,2,1), "No")</f>
        <v>Yes</v>
      </c>
    </row>
    <row r="1121" spans="1:23" x14ac:dyDescent="0.2">
      <c r="A1121" s="1">
        <v>1120</v>
      </c>
      <c r="B1121" t="s">
        <v>6726</v>
      </c>
      <c r="C1121" s="2" t="d">
        <v>2017-09-04</v>
      </c>
      <c r="D1121" s="2" t="d">
        <v>2017-09-08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3" t="str">
        <f>IF(M1121=People!$B$5,People!$A$5,IF(M1121=People!$B$2,People!$A$2,IF(M1121=People!$B$3,People!$A$3,IF(M1121=People!$B$4,People!$A$4,))))</f>
        <v>Cassandra Brandow</v>
      </c>
      <c r="W1121" s="3" t="str">
        <f>IFERROR(VLOOKUP(B1121,Returns!$A$2:$C$801,2,1), "No")</f>
        <v>Yes</v>
      </c>
    </row>
    <row r="1122" spans="1:23" x14ac:dyDescent="0.2">
      <c r="A1122" s="1">
        <v>1121</v>
      </c>
      <c r="B1122" t="s">
        <v>6726</v>
      </c>
      <c r="C1122" s="2" t="d">
        <v>2017-09-04</v>
      </c>
      <c r="D1122" s="2" t="d">
        <v>2017-09-08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3" t="str">
        <f>IF(M1122=People!$B$5,People!$A$5,IF(M1122=People!$B$2,People!$A$2,IF(M1122=People!$B$3,People!$A$3,IF(M1122=People!$B$4,People!$A$4,))))</f>
        <v>Cassandra Brandow</v>
      </c>
      <c r="W1122" s="3" t="str">
        <f>IFERROR(VLOOKUP(B1122,Returns!$A$2:$C$801,2,1), "No")</f>
        <v>Yes</v>
      </c>
    </row>
    <row r="1123" spans="1:23" x14ac:dyDescent="0.2">
      <c r="A1123" s="1">
        <v>1122</v>
      </c>
      <c r="B1123" t="s">
        <v>6727</v>
      </c>
      <c r="C1123" s="2" t="d">
        <v>2016-01-20</v>
      </c>
      <c r="D1123" s="2" t="d">
        <v>2016-01-26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3" t="str">
        <f>IF(M1123=People!$B$5,People!$A$5,IF(M1123=People!$B$2,People!$A$2,IF(M1123=People!$B$3,People!$A$3,IF(M1123=People!$B$4,People!$A$4,))))</f>
        <v>Cassandra Brandow</v>
      </c>
      <c r="W1123" s="3" t="str">
        <f>IFERROR(VLOOKUP(B1123,Returns!$A$2:$C$801,2,1), "No")</f>
        <v>Yes</v>
      </c>
    </row>
    <row r="1124" spans="1:23" x14ac:dyDescent="0.2">
      <c r="A1124" s="1">
        <v>1123</v>
      </c>
      <c r="B1124" t="s">
        <v>6727</v>
      </c>
      <c r="C1124" s="2" t="d">
        <v>2016-01-20</v>
      </c>
      <c r="D1124" s="2" t="d">
        <v>2016-01-26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3" t="str">
        <f>IF(M1124=People!$B$5,People!$A$5,IF(M1124=People!$B$2,People!$A$2,IF(M1124=People!$B$3,People!$A$3,IF(M1124=People!$B$4,People!$A$4,))))</f>
        <v>Cassandra Brandow</v>
      </c>
      <c r="W1124" s="3" t="str">
        <f>IFERROR(VLOOKUP(B1124,Returns!$A$2:$C$801,2,1), "No")</f>
        <v>Yes</v>
      </c>
    </row>
    <row r="1125" spans="1:23" x14ac:dyDescent="0.2">
      <c r="A1125" s="1">
        <v>1124</v>
      </c>
      <c r="B1125" t="s">
        <v>6727</v>
      </c>
      <c r="C1125" s="2" t="d">
        <v>2016-01-20</v>
      </c>
      <c r="D1125" s="2" t="d">
        <v>2016-01-26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3" t="str">
        <f>IF(M1125=People!$B$5,People!$A$5,IF(M1125=People!$B$2,People!$A$2,IF(M1125=People!$B$3,People!$A$3,IF(M1125=People!$B$4,People!$A$4,))))</f>
        <v>Cassandra Brandow</v>
      </c>
      <c r="W1125" s="3" t="str">
        <f>IFERROR(VLOOKUP(B1125,Returns!$A$2:$C$801,2,1), "No")</f>
        <v>Yes</v>
      </c>
    </row>
    <row r="1126" spans="1:23" x14ac:dyDescent="0.2">
      <c r="A1126" s="1">
        <v>1125</v>
      </c>
      <c r="B1126" t="s">
        <v>6727</v>
      </c>
      <c r="C1126" s="2" t="d">
        <v>2016-01-20</v>
      </c>
      <c r="D1126" s="2" t="d">
        <v>2016-01-26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3" t="str">
        <f>IF(M1126=People!$B$5,People!$A$5,IF(M1126=People!$B$2,People!$A$2,IF(M1126=People!$B$3,People!$A$3,IF(M1126=People!$B$4,People!$A$4,))))</f>
        <v>Cassandra Brandow</v>
      </c>
      <c r="W1126" s="3" t="str">
        <f>IFERROR(VLOOKUP(B1126,Returns!$A$2:$C$801,2,1), "No")</f>
        <v>Yes</v>
      </c>
    </row>
    <row r="1127" spans="1:23" x14ac:dyDescent="0.2">
      <c r="A1127" s="1">
        <v>1126</v>
      </c>
      <c r="B1127" t="s">
        <v>6727</v>
      </c>
      <c r="C1127" s="2" t="d">
        <v>2016-01-20</v>
      </c>
      <c r="D1127" s="2" t="d">
        <v>2016-01-26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3" t="str">
        <f>IF(M1127=People!$B$5,People!$A$5,IF(M1127=People!$B$2,People!$A$2,IF(M1127=People!$B$3,People!$A$3,IF(M1127=People!$B$4,People!$A$4,))))</f>
        <v>Cassandra Brandow</v>
      </c>
      <c r="W1127" s="3" t="str">
        <f>IFERROR(VLOOKUP(B1127,Returns!$A$2:$C$801,2,1), "No")</f>
        <v>Yes</v>
      </c>
    </row>
    <row r="1128" spans="1:23" x14ac:dyDescent="0.2">
      <c r="A1128" s="1">
        <v>1127</v>
      </c>
      <c r="B1128" t="s">
        <v>6727</v>
      </c>
      <c r="C1128" s="2" t="d">
        <v>2016-01-20</v>
      </c>
      <c r="D1128" s="2" t="d">
        <v>2016-01-26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3" t="str">
        <f>IF(M1128=People!$B$5,People!$A$5,IF(M1128=People!$B$2,People!$A$2,IF(M1128=People!$B$3,People!$A$3,IF(M1128=People!$B$4,People!$A$4,))))</f>
        <v>Cassandra Brandow</v>
      </c>
      <c r="W1128" s="3" t="str">
        <f>IFERROR(VLOOKUP(B1128,Returns!$A$2:$C$801,2,1), "No")</f>
        <v>Yes</v>
      </c>
    </row>
    <row r="1129" spans="1:23" x14ac:dyDescent="0.2">
      <c r="A1129" s="1">
        <v>1128</v>
      </c>
      <c r="B1129" t="s">
        <v>6728</v>
      </c>
      <c r="C1129" s="2" t="d">
        <v>2017-03-02</v>
      </c>
      <c r="D1129" s="2" t="d">
        <v>2017-03-07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3" t="str">
        <f>IF(M1129=People!$B$5,People!$A$5,IF(M1129=People!$B$2,People!$A$2,IF(M1129=People!$B$3,People!$A$3,IF(M1129=People!$B$4,People!$A$4,))))</f>
        <v>Kelly Williams</v>
      </c>
      <c r="W1129" s="3" t="str">
        <f>IFERROR(VLOOKUP(B1129,Returns!$A$2:$C$801,2,1), "No")</f>
        <v>Yes</v>
      </c>
    </row>
    <row r="1130" spans="1:23" x14ac:dyDescent="0.2">
      <c r="A1130" s="1">
        <v>1129</v>
      </c>
      <c r="B1130" t="s">
        <v>6728</v>
      </c>
      <c r="C1130" s="2" t="d">
        <v>2017-03-02</v>
      </c>
      <c r="D1130" s="2" t="d">
        <v>2017-03-07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3" t="str">
        <f>IF(M1130=People!$B$5,People!$A$5,IF(M1130=People!$B$2,People!$A$2,IF(M1130=People!$B$3,People!$A$3,IF(M1130=People!$B$4,People!$A$4,))))</f>
        <v>Kelly Williams</v>
      </c>
      <c r="W1130" s="3" t="str">
        <f>IFERROR(VLOOKUP(B1130,Returns!$A$2:$C$801,2,1), "No")</f>
        <v>Yes</v>
      </c>
    </row>
    <row r="1131" spans="1:23" x14ac:dyDescent="0.2">
      <c r="A1131" s="1">
        <v>1130</v>
      </c>
      <c r="B1131" t="s">
        <v>6729</v>
      </c>
      <c r="C1131" s="2" t="d">
        <v>2018-04-12</v>
      </c>
      <c r="D1131" s="2" t="d">
        <v>2018-04-16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3" t="str">
        <f>IF(M1131=People!$B$5,People!$A$5,IF(M1131=People!$B$2,People!$A$2,IF(M1131=People!$B$3,People!$A$3,IF(M1131=People!$B$4,People!$A$4,))))</f>
        <v>Cassandra Brandow</v>
      </c>
      <c r="W1131" s="3" t="str">
        <f>IFERROR(VLOOKUP(B1131,Returns!$A$2:$C$801,2,1), "No")</f>
        <v>Yes</v>
      </c>
    </row>
    <row r="1132" spans="1:23" x14ac:dyDescent="0.2">
      <c r="A1132" s="1">
        <v>1131</v>
      </c>
      <c r="B1132" t="s">
        <v>6729</v>
      </c>
      <c r="C1132" s="2" t="d">
        <v>2018-04-12</v>
      </c>
      <c r="D1132" s="2" t="d">
        <v>2018-04-16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3" t="str">
        <f>IF(M1132=People!$B$5,People!$A$5,IF(M1132=People!$B$2,People!$A$2,IF(M1132=People!$B$3,People!$A$3,IF(M1132=People!$B$4,People!$A$4,))))</f>
        <v>Cassandra Brandow</v>
      </c>
      <c r="W1132" s="3" t="str">
        <f>IFERROR(VLOOKUP(B1132,Returns!$A$2:$C$801,2,1), "No")</f>
        <v>Yes</v>
      </c>
    </row>
    <row r="1133" spans="1:23" x14ac:dyDescent="0.2">
      <c r="A1133" s="1">
        <v>1132</v>
      </c>
      <c r="B1133" t="s">
        <v>6729</v>
      </c>
      <c r="C1133" s="2" t="d">
        <v>2018-04-12</v>
      </c>
      <c r="D1133" s="2" t="d">
        <v>2018-04-16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3" t="str">
        <f>IF(M1133=People!$B$5,People!$A$5,IF(M1133=People!$B$2,People!$A$2,IF(M1133=People!$B$3,People!$A$3,IF(M1133=People!$B$4,People!$A$4,))))</f>
        <v>Cassandra Brandow</v>
      </c>
      <c r="W1133" s="3" t="str">
        <f>IFERROR(VLOOKUP(B1133,Returns!$A$2:$C$801,2,1), "No")</f>
        <v>Yes</v>
      </c>
    </row>
    <row r="1134" spans="1:23" x14ac:dyDescent="0.2">
      <c r="A1134" s="1">
        <v>1133</v>
      </c>
      <c r="B1134" t="s">
        <v>6730</v>
      </c>
      <c r="C1134" s="2" t="d">
        <v>2018-12-06</v>
      </c>
      <c r="D1134" s="2" t="d">
        <v>2018-12-07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3" t="str">
        <f>IF(M1134=People!$B$5,People!$A$5,IF(M1134=People!$B$2,People!$A$2,IF(M1134=People!$B$3,People!$A$3,IF(M1134=People!$B$4,People!$A$4,))))</f>
        <v>Anna Andreadi</v>
      </c>
      <c r="W1134" s="3" t="str">
        <f>IFERROR(VLOOKUP(B1134,Returns!$A$2:$C$801,2,1), "No")</f>
        <v>Yes</v>
      </c>
    </row>
    <row r="1135" spans="1:23" x14ac:dyDescent="0.2">
      <c r="A1135" s="1">
        <v>1134</v>
      </c>
      <c r="B1135" t="s">
        <v>6731</v>
      </c>
      <c r="C1135" s="2" t="d">
        <v>2018-06-05</v>
      </c>
      <c r="D1135" s="2" t="d">
        <v>2018-06-09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3" t="str">
        <f>IF(M1135=People!$B$5,People!$A$5,IF(M1135=People!$B$2,People!$A$2,IF(M1135=People!$B$3,People!$A$3,IF(M1135=People!$B$4,People!$A$4,))))</f>
        <v>Chuck Magee</v>
      </c>
      <c r="W1135" s="3" t="str">
        <f>IFERROR(VLOOKUP(B1135,Returns!$A$2:$C$801,2,1), "No")</f>
        <v>Yes</v>
      </c>
    </row>
    <row r="1136" spans="1:23" x14ac:dyDescent="0.2">
      <c r="A1136" s="1">
        <v>1135</v>
      </c>
      <c r="B1136" t="s">
        <v>6731</v>
      </c>
      <c r="C1136" s="2" t="d">
        <v>2018-06-05</v>
      </c>
      <c r="D1136" s="2" t="d">
        <v>2018-06-09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3" t="str">
        <f>IF(M1136=People!$B$5,People!$A$5,IF(M1136=People!$B$2,People!$A$2,IF(M1136=People!$B$3,People!$A$3,IF(M1136=People!$B$4,People!$A$4,))))</f>
        <v>Chuck Magee</v>
      </c>
      <c r="W1136" s="3" t="str">
        <f>IFERROR(VLOOKUP(B1136,Returns!$A$2:$C$801,2,1), "No")</f>
        <v>Yes</v>
      </c>
    </row>
    <row r="1137" spans="1:23" x14ac:dyDescent="0.2">
      <c r="A1137" s="1">
        <v>1136</v>
      </c>
      <c r="B1137" t="s">
        <v>6732</v>
      </c>
      <c r="C1137" s="2" t="d">
        <v>2018-12-11</v>
      </c>
      <c r="D1137" s="2" t="d">
        <v>2018-12-11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3" t="str">
        <f>IF(M1137=People!$B$5,People!$A$5,IF(M1137=People!$B$2,People!$A$2,IF(M1137=People!$B$3,People!$A$3,IF(M1137=People!$B$4,People!$A$4,))))</f>
        <v>Cassandra Brandow</v>
      </c>
      <c r="W1137" s="3" t="str">
        <f>IFERROR(VLOOKUP(B1137,Returns!$A$2:$C$801,2,1), "No")</f>
        <v>Yes</v>
      </c>
    </row>
    <row r="1138" spans="1:23" x14ac:dyDescent="0.2">
      <c r="A1138" s="1">
        <v>1137</v>
      </c>
      <c r="B1138" t="s">
        <v>6733</v>
      </c>
      <c r="C1138" s="2" t="d">
        <v>2018-11-12</v>
      </c>
      <c r="D1138" s="2" t="d">
        <v>2018-11-15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3" t="str">
        <f>IF(M1138=People!$B$5,People!$A$5,IF(M1138=People!$B$2,People!$A$2,IF(M1138=People!$B$3,People!$A$3,IF(M1138=People!$B$4,People!$A$4,))))</f>
        <v>Kelly Williams</v>
      </c>
      <c r="W1138" s="3" t="str">
        <f>IFERROR(VLOOKUP(B1138,Returns!$A$2:$C$801,2,1), "No")</f>
        <v>Yes</v>
      </c>
    </row>
    <row r="1139" spans="1:23" x14ac:dyDescent="0.2">
      <c r="A1139" s="1">
        <v>1138</v>
      </c>
      <c r="B1139" t="s">
        <v>6733</v>
      </c>
      <c r="C1139" s="2" t="d">
        <v>2018-11-12</v>
      </c>
      <c r="D1139" s="2" t="d">
        <v>2018-11-15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3" t="str">
        <f>IF(M1139=People!$B$5,People!$A$5,IF(M1139=People!$B$2,People!$A$2,IF(M1139=People!$B$3,People!$A$3,IF(M1139=People!$B$4,People!$A$4,))))</f>
        <v>Kelly Williams</v>
      </c>
      <c r="W1139" s="3" t="str">
        <f>IFERROR(VLOOKUP(B1139,Returns!$A$2:$C$801,2,1), "No")</f>
        <v>Yes</v>
      </c>
    </row>
    <row r="1140" spans="1:23" x14ac:dyDescent="0.2">
      <c r="A1140" s="1">
        <v>1139</v>
      </c>
      <c r="B1140" t="s">
        <v>6733</v>
      </c>
      <c r="C1140" s="2" t="d">
        <v>2018-11-12</v>
      </c>
      <c r="D1140" s="2" t="d">
        <v>2018-11-15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3" t="str">
        <f>IF(M1140=People!$B$5,People!$A$5,IF(M1140=People!$B$2,People!$A$2,IF(M1140=People!$B$3,People!$A$3,IF(M1140=People!$B$4,People!$A$4,))))</f>
        <v>Kelly Williams</v>
      </c>
      <c r="W1140" s="3" t="str">
        <f>IFERROR(VLOOKUP(B1140,Returns!$A$2:$C$801,2,1), "No")</f>
        <v>Yes</v>
      </c>
    </row>
    <row r="1141" spans="1:23" x14ac:dyDescent="0.2">
      <c r="A1141" s="1">
        <v>1140</v>
      </c>
      <c r="B1141" t="s">
        <v>6733</v>
      </c>
      <c r="C1141" s="2" t="d">
        <v>2018-11-12</v>
      </c>
      <c r="D1141" s="2" t="d">
        <v>2018-11-15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3" t="str">
        <f>IF(M1141=People!$B$5,People!$A$5,IF(M1141=People!$B$2,People!$A$2,IF(M1141=People!$B$3,People!$A$3,IF(M1141=People!$B$4,People!$A$4,))))</f>
        <v>Kelly Williams</v>
      </c>
      <c r="W1141" s="3" t="str">
        <f>IFERROR(VLOOKUP(B1141,Returns!$A$2:$C$801,2,1), "No")</f>
        <v>Yes</v>
      </c>
    </row>
    <row r="1142" spans="1:23" x14ac:dyDescent="0.2">
      <c r="A1142" s="1">
        <v>1141</v>
      </c>
      <c r="B1142" t="s">
        <v>6733</v>
      </c>
      <c r="C1142" s="2" t="d">
        <v>2018-11-12</v>
      </c>
      <c r="D1142" s="2" t="d">
        <v>2018-11-15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3" t="str">
        <f>IF(M1142=People!$B$5,People!$A$5,IF(M1142=People!$B$2,People!$A$2,IF(M1142=People!$B$3,People!$A$3,IF(M1142=People!$B$4,People!$A$4,))))</f>
        <v>Kelly Williams</v>
      </c>
      <c r="W1142" s="3" t="str">
        <f>IFERROR(VLOOKUP(B1142,Returns!$A$2:$C$801,2,1), "No")</f>
        <v>Yes</v>
      </c>
    </row>
    <row r="1143" spans="1:23" x14ac:dyDescent="0.2">
      <c r="A1143" s="1">
        <v>1142</v>
      </c>
      <c r="B1143" t="s">
        <v>6734</v>
      </c>
      <c r="C1143" s="2" t="d">
        <v>2016-09-29</v>
      </c>
      <c r="D1143" s="2" t="d">
        <v>2016-10-03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3" t="str">
        <f>IF(M1143=People!$B$5,People!$A$5,IF(M1143=People!$B$2,People!$A$2,IF(M1143=People!$B$3,People!$A$3,IF(M1143=People!$B$4,People!$A$4,))))</f>
        <v>Anna Andreadi</v>
      </c>
      <c r="W1143" s="3" t="str">
        <f>IFERROR(VLOOKUP(B1143,Returns!$A$2:$C$801,2,1), "No")</f>
        <v>Yes</v>
      </c>
    </row>
    <row r="1144" spans="1:23" x14ac:dyDescent="0.2">
      <c r="A1144" s="1">
        <v>1143</v>
      </c>
      <c r="B1144" t="s">
        <v>6734</v>
      </c>
      <c r="C1144" s="2" t="d">
        <v>2016-09-29</v>
      </c>
      <c r="D1144" s="2" t="d">
        <v>2016-10-03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3" t="str">
        <f>IF(M1144=People!$B$5,People!$A$5,IF(M1144=People!$B$2,People!$A$2,IF(M1144=People!$B$3,People!$A$3,IF(M1144=People!$B$4,People!$A$4,))))</f>
        <v>Anna Andreadi</v>
      </c>
      <c r="W1144" s="3" t="str">
        <f>IFERROR(VLOOKUP(B1144,Returns!$A$2:$C$801,2,1), "No")</f>
        <v>Yes</v>
      </c>
    </row>
    <row r="1145" spans="1:23" x14ac:dyDescent="0.2">
      <c r="A1145" s="1">
        <v>1144</v>
      </c>
      <c r="B1145" t="s">
        <v>6734</v>
      </c>
      <c r="C1145" s="2" t="d">
        <v>2016-09-29</v>
      </c>
      <c r="D1145" s="2" t="d">
        <v>2016-10-03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3" t="str">
        <f>IF(M1145=People!$B$5,People!$A$5,IF(M1145=People!$B$2,People!$A$2,IF(M1145=People!$B$3,People!$A$3,IF(M1145=People!$B$4,People!$A$4,))))</f>
        <v>Anna Andreadi</v>
      </c>
      <c r="W1145" s="3" t="str">
        <f>IFERROR(VLOOKUP(B1145,Returns!$A$2:$C$801,2,1), "No")</f>
        <v>Yes</v>
      </c>
    </row>
    <row r="1146" spans="1:23" x14ac:dyDescent="0.2">
      <c r="A1146" s="1">
        <v>1145</v>
      </c>
      <c r="B1146" t="s">
        <v>6734</v>
      </c>
      <c r="C1146" s="2" t="d">
        <v>2016-09-29</v>
      </c>
      <c r="D1146" s="2" t="d">
        <v>2016-10-03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3" t="str">
        <f>IF(M1146=People!$B$5,People!$A$5,IF(M1146=People!$B$2,People!$A$2,IF(M1146=People!$B$3,People!$A$3,IF(M1146=People!$B$4,People!$A$4,))))</f>
        <v>Anna Andreadi</v>
      </c>
      <c r="W1146" s="3" t="str">
        <f>IFERROR(VLOOKUP(B1146,Returns!$A$2:$C$801,2,1), "No")</f>
        <v>Yes</v>
      </c>
    </row>
    <row r="1147" spans="1:23" x14ac:dyDescent="0.2">
      <c r="A1147" s="1">
        <v>1146</v>
      </c>
      <c r="B1147" t="s">
        <v>6734</v>
      </c>
      <c r="C1147" s="2" t="d">
        <v>2016-09-29</v>
      </c>
      <c r="D1147" s="2" t="d">
        <v>2016-10-03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3" t="str">
        <f>IF(M1147=People!$B$5,People!$A$5,IF(M1147=People!$B$2,People!$A$2,IF(M1147=People!$B$3,People!$A$3,IF(M1147=People!$B$4,People!$A$4,))))</f>
        <v>Anna Andreadi</v>
      </c>
      <c r="W1147" s="3" t="str">
        <f>IFERROR(VLOOKUP(B1147,Returns!$A$2:$C$801,2,1), "No")</f>
        <v>Yes</v>
      </c>
    </row>
    <row r="1148" spans="1:23" x14ac:dyDescent="0.2">
      <c r="A1148" s="1">
        <v>1147</v>
      </c>
      <c r="B1148" t="s">
        <v>6735</v>
      </c>
      <c r="C1148" s="2" t="d">
        <v>2017-04-04</v>
      </c>
      <c r="D1148" s="2" t="d">
        <v>2017-04-04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3" t="str">
        <f>IF(M1148=People!$B$5,People!$A$5,IF(M1148=People!$B$2,People!$A$2,IF(M1148=People!$B$3,People!$A$3,IF(M1148=People!$B$4,People!$A$4,))))</f>
        <v>Kelly Williams</v>
      </c>
      <c r="W1148" s="3" t="str">
        <f>IFERROR(VLOOKUP(B1148,Returns!$A$2:$C$801,2,1), "No")</f>
        <v>Yes</v>
      </c>
    </row>
    <row r="1149" spans="1:23" x14ac:dyDescent="0.2">
      <c r="A1149" s="1">
        <v>1148</v>
      </c>
      <c r="B1149" t="s">
        <v>6735</v>
      </c>
      <c r="C1149" s="2" t="d">
        <v>2017-04-04</v>
      </c>
      <c r="D1149" s="2" t="d">
        <v>2017-04-04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3" t="str">
        <f>IF(M1149=People!$B$5,People!$A$5,IF(M1149=People!$B$2,People!$A$2,IF(M1149=People!$B$3,People!$A$3,IF(M1149=People!$B$4,People!$A$4,))))</f>
        <v>Kelly Williams</v>
      </c>
      <c r="W1149" s="3" t="str">
        <f>IFERROR(VLOOKUP(B1149,Returns!$A$2:$C$801,2,1), "No")</f>
        <v>Yes</v>
      </c>
    </row>
    <row r="1150" spans="1:23" x14ac:dyDescent="0.2">
      <c r="A1150" s="1">
        <v>1149</v>
      </c>
      <c r="B1150" t="s">
        <v>6735</v>
      </c>
      <c r="C1150" s="2" t="d">
        <v>2017-04-04</v>
      </c>
      <c r="D1150" s="2" t="d">
        <v>2017-04-04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3" t="str">
        <f>IF(M1150=People!$B$5,People!$A$5,IF(M1150=People!$B$2,People!$A$2,IF(M1150=People!$B$3,People!$A$3,IF(M1150=People!$B$4,People!$A$4,))))</f>
        <v>Kelly Williams</v>
      </c>
      <c r="W1150" s="3" t="str">
        <f>IFERROR(VLOOKUP(B1150,Returns!$A$2:$C$801,2,1), "No")</f>
        <v>Yes</v>
      </c>
    </row>
    <row r="1151" spans="1:23" x14ac:dyDescent="0.2">
      <c r="A1151" s="1">
        <v>1150</v>
      </c>
      <c r="B1151" t="s">
        <v>6735</v>
      </c>
      <c r="C1151" s="2" t="d">
        <v>2017-04-04</v>
      </c>
      <c r="D1151" s="2" t="d">
        <v>2017-04-04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3" t="str">
        <f>IF(M1151=People!$B$5,People!$A$5,IF(M1151=People!$B$2,People!$A$2,IF(M1151=People!$B$3,People!$A$3,IF(M1151=People!$B$4,People!$A$4,))))</f>
        <v>Kelly Williams</v>
      </c>
      <c r="W1151" s="3" t="str">
        <f>IFERROR(VLOOKUP(B1151,Returns!$A$2:$C$801,2,1), "No")</f>
        <v>Yes</v>
      </c>
    </row>
    <row r="1152" spans="1:23" x14ac:dyDescent="0.2">
      <c r="A1152" s="1">
        <v>1151</v>
      </c>
      <c r="B1152" t="s">
        <v>6735</v>
      </c>
      <c r="C1152" s="2" t="d">
        <v>2017-04-04</v>
      </c>
      <c r="D1152" s="2" t="d">
        <v>2017-04-04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3" t="str">
        <f>IF(M1152=People!$B$5,People!$A$5,IF(M1152=People!$B$2,People!$A$2,IF(M1152=People!$B$3,People!$A$3,IF(M1152=People!$B$4,People!$A$4,))))</f>
        <v>Kelly Williams</v>
      </c>
      <c r="W1152" s="3" t="str">
        <f>IFERROR(VLOOKUP(B1152,Returns!$A$2:$C$801,2,1), "No")</f>
        <v>Yes</v>
      </c>
    </row>
    <row r="1153" spans="1:23" x14ac:dyDescent="0.2">
      <c r="A1153" s="1">
        <v>1152</v>
      </c>
      <c r="B1153" t="s">
        <v>6736</v>
      </c>
      <c r="C1153" s="2" t="d">
        <v>2017-05-08</v>
      </c>
      <c r="D1153" s="2" t="d">
        <v>2017-05-14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3" t="str">
        <f>IF(M1153=People!$B$5,People!$A$5,IF(M1153=People!$B$2,People!$A$2,IF(M1153=People!$B$3,People!$A$3,IF(M1153=People!$B$4,People!$A$4,))))</f>
        <v>Chuck Magee</v>
      </c>
      <c r="W1153" s="3" t="str">
        <f>IFERROR(VLOOKUP(B1153,Returns!$A$2:$C$801,2,1), "No")</f>
        <v>Yes</v>
      </c>
    </row>
    <row r="1154" spans="1:23" x14ac:dyDescent="0.2">
      <c r="A1154" s="1">
        <v>1153</v>
      </c>
      <c r="B1154" t="s">
        <v>6737</v>
      </c>
      <c r="C1154" s="2" t="d">
        <v>2018-12-31</v>
      </c>
      <c r="D1154" s="2" t="d">
        <v>2019-01-06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3" t="str">
        <f>IF(M1154=People!$B$5,People!$A$5,IF(M1154=People!$B$2,People!$A$2,IF(M1154=People!$B$3,People!$A$3,IF(M1154=People!$B$4,People!$A$4,))))</f>
        <v>Anna Andreadi</v>
      </c>
      <c r="W1154" s="3" t="str">
        <f>IFERROR(VLOOKUP(B1154,Returns!$A$2:$C$801,2,1), "No")</f>
        <v>Yes</v>
      </c>
    </row>
    <row r="1155" spans="1:23" x14ac:dyDescent="0.2">
      <c r="A1155" s="1">
        <v>1154</v>
      </c>
      <c r="B1155" t="s">
        <v>6737</v>
      </c>
      <c r="C1155" s="2" t="d">
        <v>2018-12-31</v>
      </c>
      <c r="D1155" s="2" t="d">
        <v>2019-01-06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3" t="str">
        <f>IF(M1155=People!$B$5,People!$A$5,IF(M1155=People!$B$2,People!$A$2,IF(M1155=People!$B$3,People!$A$3,IF(M1155=People!$B$4,People!$A$4,))))</f>
        <v>Anna Andreadi</v>
      </c>
      <c r="W1155" s="3" t="str">
        <f>IFERROR(VLOOKUP(B1155,Returns!$A$2:$C$801,2,1), "No")</f>
        <v>Yes</v>
      </c>
    </row>
    <row r="1156" spans="1:23" x14ac:dyDescent="0.2">
      <c r="A1156" s="1">
        <v>1155</v>
      </c>
      <c r="B1156" t="s">
        <v>6738</v>
      </c>
      <c r="C1156" s="2" t="d">
        <v>2016-12-20</v>
      </c>
      <c r="D1156" s="2" t="d">
        <v>2016-12-21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3" t="str">
        <f>IF(M1156=People!$B$5,People!$A$5,IF(M1156=People!$B$2,People!$A$2,IF(M1156=People!$B$3,People!$A$3,IF(M1156=People!$B$4,People!$A$4,))))</f>
        <v>Cassandra Brandow</v>
      </c>
      <c r="W1156" s="3" t="str">
        <f>IFERROR(VLOOKUP(B1156,Returns!$A$2:$C$801,2,1), "No")</f>
        <v>Yes</v>
      </c>
    </row>
    <row r="1157" spans="1:23" x14ac:dyDescent="0.2">
      <c r="A1157" s="1">
        <v>1156</v>
      </c>
      <c r="B1157" t="s">
        <v>6738</v>
      </c>
      <c r="C1157" s="2" t="d">
        <v>2016-12-20</v>
      </c>
      <c r="D1157" s="2" t="d">
        <v>2016-12-21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3" t="str">
        <f>IF(M1157=People!$B$5,People!$A$5,IF(M1157=People!$B$2,People!$A$2,IF(M1157=People!$B$3,People!$A$3,IF(M1157=People!$B$4,People!$A$4,))))</f>
        <v>Cassandra Brandow</v>
      </c>
      <c r="W1157" s="3" t="str">
        <f>IFERROR(VLOOKUP(B1157,Returns!$A$2:$C$801,2,1), "No")</f>
        <v>Yes</v>
      </c>
    </row>
    <row r="1158" spans="1:23" x14ac:dyDescent="0.2">
      <c r="A1158" s="1">
        <v>1157</v>
      </c>
      <c r="B1158" t="s">
        <v>6738</v>
      </c>
      <c r="C1158" s="2" t="d">
        <v>2016-12-20</v>
      </c>
      <c r="D1158" s="2" t="d">
        <v>2016-12-21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3" t="str">
        <f>IF(M1158=People!$B$5,People!$A$5,IF(M1158=People!$B$2,People!$A$2,IF(M1158=People!$B$3,People!$A$3,IF(M1158=People!$B$4,People!$A$4,))))</f>
        <v>Cassandra Brandow</v>
      </c>
      <c r="W1158" s="3" t="str">
        <f>IFERROR(VLOOKUP(B1158,Returns!$A$2:$C$801,2,1), "No")</f>
        <v>Yes</v>
      </c>
    </row>
    <row r="1159" spans="1:23" x14ac:dyDescent="0.2">
      <c r="A1159" s="1">
        <v>1158</v>
      </c>
      <c r="B1159" t="s">
        <v>6738</v>
      </c>
      <c r="C1159" s="2" t="d">
        <v>2016-12-20</v>
      </c>
      <c r="D1159" s="2" t="d">
        <v>2016-12-21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3" t="str">
        <f>IF(M1159=People!$B$5,People!$A$5,IF(M1159=People!$B$2,People!$A$2,IF(M1159=People!$B$3,People!$A$3,IF(M1159=People!$B$4,People!$A$4,))))</f>
        <v>Cassandra Brandow</v>
      </c>
      <c r="W1159" s="3" t="str">
        <f>IFERROR(VLOOKUP(B1159,Returns!$A$2:$C$801,2,1), "No")</f>
        <v>Yes</v>
      </c>
    </row>
    <row r="1160" spans="1:23" x14ac:dyDescent="0.2">
      <c r="A1160" s="1">
        <v>1159</v>
      </c>
      <c r="B1160" t="s">
        <v>6739</v>
      </c>
      <c r="C1160" s="2" t="d">
        <v>2018-07-02</v>
      </c>
      <c r="D1160" s="2" t="d">
        <v>2018-07-07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3" t="str">
        <f>IF(M1160=People!$B$5,People!$A$5,IF(M1160=People!$B$2,People!$A$2,IF(M1160=People!$B$3,People!$A$3,IF(M1160=People!$B$4,People!$A$4,))))</f>
        <v>Anna Andreadi</v>
      </c>
      <c r="W1160" s="3" t="str">
        <f>IFERROR(VLOOKUP(B1160,Returns!$A$2:$C$801,2,1), "No")</f>
        <v>Yes</v>
      </c>
    </row>
    <row r="1161" spans="1:23" x14ac:dyDescent="0.2">
      <c r="A1161" s="1">
        <v>1160</v>
      </c>
      <c r="B1161" t="s">
        <v>6740</v>
      </c>
      <c r="C1161" s="2" t="d">
        <v>2019-06-29</v>
      </c>
      <c r="D1161" s="2" t="d">
        <v>2019-07-04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3" t="str">
        <f>IF(M1161=People!$B$5,People!$A$5,IF(M1161=People!$B$2,People!$A$2,IF(M1161=People!$B$3,People!$A$3,IF(M1161=People!$B$4,People!$A$4,))))</f>
        <v>Kelly Williams</v>
      </c>
      <c r="W1161" s="3" t="str">
        <f>IFERROR(VLOOKUP(B1161,Returns!$A$2:$C$801,2,1), "No")</f>
        <v>Yes</v>
      </c>
    </row>
    <row r="1162" spans="1:23" x14ac:dyDescent="0.2">
      <c r="A1162" s="1">
        <v>1161</v>
      </c>
      <c r="B1162" t="s">
        <v>6740</v>
      </c>
      <c r="C1162" s="2" t="d">
        <v>2019-06-29</v>
      </c>
      <c r="D1162" s="2" t="d">
        <v>2019-07-04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3" t="str">
        <f>IF(M1162=People!$B$5,People!$A$5,IF(M1162=People!$B$2,People!$A$2,IF(M1162=People!$B$3,People!$A$3,IF(M1162=People!$B$4,People!$A$4,))))</f>
        <v>Kelly Williams</v>
      </c>
      <c r="W1162" s="3" t="str">
        <f>IFERROR(VLOOKUP(B1162,Returns!$A$2:$C$801,2,1), "No")</f>
        <v>Yes</v>
      </c>
    </row>
    <row r="1163" spans="1:23" x14ac:dyDescent="0.2">
      <c r="A1163" s="1">
        <v>1162</v>
      </c>
      <c r="B1163" t="s">
        <v>5953</v>
      </c>
      <c r="C1163" s="2" t="d">
        <v>2016-09-01</v>
      </c>
      <c r="D1163" s="2" t="d">
        <v>2016-09-05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3" t="str">
        <f>IF(M1163=People!$B$5,People!$A$5,IF(M1163=People!$B$2,People!$A$2,IF(M1163=People!$B$3,People!$A$3,IF(M1163=People!$B$4,People!$A$4,))))</f>
        <v>Anna Andreadi</v>
      </c>
      <c r="W1163" s="3" t="str">
        <f>IFERROR(VLOOKUP(B1163,Returns!$A$2:$C$801,2,1), "No")</f>
        <v>Yes</v>
      </c>
    </row>
    <row r="1164" spans="1:23" x14ac:dyDescent="0.2">
      <c r="A1164" s="1">
        <v>1163</v>
      </c>
      <c r="B1164" t="s">
        <v>6741</v>
      </c>
      <c r="C1164" s="2" t="d">
        <v>2016-03-03</v>
      </c>
      <c r="D1164" s="2" t="d">
        <v>2016-03-08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3" t="str">
        <f>IF(M1164=People!$B$5,People!$A$5,IF(M1164=People!$B$2,People!$A$2,IF(M1164=People!$B$3,People!$A$3,IF(M1164=People!$B$4,People!$A$4,))))</f>
        <v>Chuck Magee</v>
      </c>
      <c r="W1164" s="3" t="str">
        <f>IFERROR(VLOOKUP(B1164,Returns!$A$2:$C$801,2,1), "No")</f>
        <v>Yes</v>
      </c>
    </row>
    <row r="1165" spans="1:23" x14ac:dyDescent="0.2">
      <c r="A1165" s="1">
        <v>1164</v>
      </c>
      <c r="B1165" t="s">
        <v>6741</v>
      </c>
      <c r="C1165" s="2" t="d">
        <v>2016-03-03</v>
      </c>
      <c r="D1165" s="2" t="d">
        <v>2016-03-08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3" t="str">
        <f>IF(M1165=People!$B$5,People!$A$5,IF(M1165=People!$B$2,People!$A$2,IF(M1165=People!$B$3,People!$A$3,IF(M1165=People!$B$4,People!$A$4,))))</f>
        <v>Chuck Magee</v>
      </c>
      <c r="W1165" s="3" t="str">
        <f>IFERROR(VLOOKUP(B1165,Returns!$A$2:$C$801,2,1), "No")</f>
        <v>Yes</v>
      </c>
    </row>
    <row r="1166" spans="1:23" x14ac:dyDescent="0.2">
      <c r="A1166" s="1">
        <v>1165</v>
      </c>
      <c r="B1166" t="s">
        <v>6741</v>
      </c>
      <c r="C1166" s="2" t="d">
        <v>2016-03-03</v>
      </c>
      <c r="D1166" s="2" t="d">
        <v>2016-03-08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3" t="str">
        <f>IF(M1166=People!$B$5,People!$A$5,IF(M1166=People!$B$2,People!$A$2,IF(M1166=People!$B$3,People!$A$3,IF(M1166=People!$B$4,People!$A$4,))))</f>
        <v>Chuck Magee</v>
      </c>
      <c r="W1166" s="3" t="str">
        <f>IFERROR(VLOOKUP(B1166,Returns!$A$2:$C$801,2,1), "No")</f>
        <v>Yes</v>
      </c>
    </row>
    <row r="1167" spans="1:23" x14ac:dyDescent="0.2">
      <c r="A1167" s="1">
        <v>1166</v>
      </c>
      <c r="B1167" t="s">
        <v>6742</v>
      </c>
      <c r="C1167" s="2" t="d">
        <v>2016-05-04</v>
      </c>
      <c r="D1167" s="2" t="d">
        <v>2016-05-08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3" t="str">
        <f>IF(M1167=People!$B$5,People!$A$5,IF(M1167=People!$B$2,People!$A$2,IF(M1167=People!$B$3,People!$A$3,IF(M1167=People!$B$4,People!$A$4,))))</f>
        <v>Kelly Williams</v>
      </c>
      <c r="W1167" s="3" t="str">
        <f>IFERROR(VLOOKUP(B1167,Returns!$A$2:$C$801,2,1), "No")</f>
        <v>Yes</v>
      </c>
    </row>
    <row r="1168" spans="1:23" x14ac:dyDescent="0.2">
      <c r="A1168" s="1">
        <v>1167</v>
      </c>
      <c r="B1168" t="s">
        <v>6743</v>
      </c>
      <c r="C1168" s="2" t="d">
        <v>2017-11-02</v>
      </c>
      <c r="D1168" s="2" t="d">
        <v>2017-11-02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3" t="str">
        <f>IF(M1168=People!$B$5,People!$A$5,IF(M1168=People!$B$2,People!$A$2,IF(M1168=People!$B$3,People!$A$3,IF(M1168=People!$B$4,People!$A$4,))))</f>
        <v>Anna Andreadi</v>
      </c>
      <c r="W1168" s="3" t="str">
        <f>IFERROR(VLOOKUP(B1168,Returns!$A$2:$C$801,2,1), "No")</f>
        <v>Yes</v>
      </c>
    </row>
    <row r="1169" spans="1:23" x14ac:dyDescent="0.2">
      <c r="A1169" s="1">
        <v>1168</v>
      </c>
      <c r="B1169" t="s">
        <v>6744</v>
      </c>
      <c r="C1169" s="2" t="d">
        <v>2019-12-08</v>
      </c>
      <c r="D1169" s="2" t="d">
        <v>2019-12-10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3" t="str">
        <f>IF(M1169=People!$B$5,People!$A$5,IF(M1169=People!$B$2,People!$A$2,IF(M1169=People!$B$3,People!$A$3,IF(M1169=People!$B$4,People!$A$4,))))</f>
        <v>Chuck Magee</v>
      </c>
      <c r="W1169" s="3" t="str">
        <f>IFERROR(VLOOKUP(B1169,Returns!$A$2:$C$801,2,1), "No")</f>
        <v>Yes</v>
      </c>
    </row>
    <row r="1170" spans="1:23" x14ac:dyDescent="0.2">
      <c r="A1170" s="1">
        <v>1169</v>
      </c>
      <c r="B1170" t="s">
        <v>6744</v>
      </c>
      <c r="C1170" s="2" t="d">
        <v>2019-12-08</v>
      </c>
      <c r="D1170" s="2" t="d">
        <v>2019-12-10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3" t="str">
        <f>IF(M1170=People!$B$5,People!$A$5,IF(M1170=People!$B$2,People!$A$2,IF(M1170=People!$B$3,People!$A$3,IF(M1170=People!$B$4,People!$A$4,))))</f>
        <v>Chuck Magee</v>
      </c>
      <c r="W1170" s="3" t="str">
        <f>IFERROR(VLOOKUP(B1170,Returns!$A$2:$C$801,2,1), "No")</f>
        <v>Yes</v>
      </c>
    </row>
    <row r="1171" spans="1:23" x14ac:dyDescent="0.2">
      <c r="A1171" s="1">
        <v>1170</v>
      </c>
      <c r="B1171" t="s">
        <v>6744</v>
      </c>
      <c r="C1171" s="2" t="d">
        <v>2019-12-08</v>
      </c>
      <c r="D1171" s="2" t="d">
        <v>2019-12-10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3" t="str">
        <f>IF(M1171=People!$B$5,People!$A$5,IF(M1171=People!$B$2,People!$A$2,IF(M1171=People!$B$3,People!$A$3,IF(M1171=People!$B$4,People!$A$4,))))</f>
        <v>Chuck Magee</v>
      </c>
      <c r="W1171" s="3" t="str">
        <f>IFERROR(VLOOKUP(B1171,Returns!$A$2:$C$801,2,1), "No")</f>
        <v>Yes</v>
      </c>
    </row>
    <row r="1172" spans="1:23" x14ac:dyDescent="0.2">
      <c r="A1172" s="1">
        <v>1171</v>
      </c>
      <c r="B1172" t="s">
        <v>6744</v>
      </c>
      <c r="C1172" s="2" t="d">
        <v>2019-12-08</v>
      </c>
      <c r="D1172" s="2" t="d">
        <v>2019-12-10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3" t="str">
        <f>IF(M1172=People!$B$5,People!$A$5,IF(M1172=People!$B$2,People!$A$2,IF(M1172=People!$B$3,People!$A$3,IF(M1172=People!$B$4,People!$A$4,))))</f>
        <v>Chuck Magee</v>
      </c>
      <c r="W1172" s="3" t="str">
        <f>IFERROR(VLOOKUP(B1172,Returns!$A$2:$C$801,2,1), "No")</f>
        <v>Yes</v>
      </c>
    </row>
    <row r="1173" spans="1:23" x14ac:dyDescent="0.2">
      <c r="A1173" s="1">
        <v>1172</v>
      </c>
      <c r="B1173" t="s">
        <v>6745</v>
      </c>
      <c r="C1173" s="2" t="d">
        <v>2016-03-10</v>
      </c>
      <c r="D1173" s="2" t="d">
        <v>2016-03-14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3" t="str">
        <f>IF(M1173=People!$B$5,People!$A$5,IF(M1173=People!$B$2,People!$A$2,IF(M1173=People!$B$3,People!$A$3,IF(M1173=People!$B$4,People!$A$4,))))</f>
        <v>Kelly Williams</v>
      </c>
      <c r="W1173" s="3" t="str">
        <f>IFERROR(VLOOKUP(B1173,Returns!$A$2:$C$801,2,1), "No")</f>
        <v>Yes</v>
      </c>
    </row>
    <row r="1174" spans="1:23" x14ac:dyDescent="0.2">
      <c r="A1174" s="1">
        <v>1173</v>
      </c>
      <c r="B1174" t="s">
        <v>6746</v>
      </c>
      <c r="C1174" s="2" t="d">
        <v>2016-04-21</v>
      </c>
      <c r="D1174" s="2" t="d">
        <v>2016-04-25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3" t="str">
        <f>IF(M1174=People!$B$5,People!$A$5,IF(M1174=People!$B$2,People!$A$2,IF(M1174=People!$B$3,People!$A$3,IF(M1174=People!$B$4,People!$A$4,))))</f>
        <v>Anna Andreadi</v>
      </c>
      <c r="W1174" s="3" t="str">
        <f>IFERROR(VLOOKUP(B1174,Returns!$A$2:$C$801,2,1), "No")</f>
        <v>Yes</v>
      </c>
    </row>
    <row r="1175" spans="1:23" x14ac:dyDescent="0.2">
      <c r="A1175" s="1">
        <v>1174</v>
      </c>
      <c r="B1175" t="s">
        <v>6747</v>
      </c>
      <c r="C1175" s="2" t="d">
        <v>2017-10-22</v>
      </c>
      <c r="D1175" s="2" t="d">
        <v>2017-10-26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3" t="str">
        <f>IF(M1175=People!$B$5,People!$A$5,IF(M1175=People!$B$2,People!$A$2,IF(M1175=People!$B$3,People!$A$3,IF(M1175=People!$B$4,People!$A$4,))))</f>
        <v>Kelly Williams</v>
      </c>
      <c r="W1175" s="3" t="str">
        <f>IFERROR(VLOOKUP(B1175,Returns!$A$2:$C$801,2,1), "No")</f>
        <v>Yes</v>
      </c>
    </row>
    <row r="1176" spans="1:23" x14ac:dyDescent="0.2">
      <c r="A1176" s="1">
        <v>1175</v>
      </c>
      <c r="B1176" t="s">
        <v>6748</v>
      </c>
      <c r="C1176" s="2" t="d">
        <v>2017-08-22</v>
      </c>
      <c r="D1176" s="2" t="d">
        <v>2017-08-25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3" t="str">
        <f>IF(M1176=People!$B$5,People!$A$5,IF(M1176=People!$B$2,People!$A$2,IF(M1176=People!$B$3,People!$A$3,IF(M1176=People!$B$4,People!$A$4,))))</f>
        <v>Chuck Magee</v>
      </c>
      <c r="W1176" s="3" t="str">
        <f>IFERROR(VLOOKUP(B1176,Returns!$A$2:$C$801,2,1), "No")</f>
        <v>Yes</v>
      </c>
    </row>
    <row r="1177" spans="1:23" x14ac:dyDescent="0.2">
      <c r="A1177" s="1">
        <v>1176</v>
      </c>
      <c r="B1177" t="s">
        <v>6749</v>
      </c>
      <c r="C1177" s="2" t="d">
        <v>2018-08-29</v>
      </c>
      <c r="D1177" s="2" t="d">
        <v>2018-09-03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3" t="str">
        <f>IF(M1177=People!$B$5,People!$A$5,IF(M1177=People!$B$2,People!$A$2,IF(M1177=People!$B$3,People!$A$3,IF(M1177=People!$B$4,People!$A$4,))))</f>
        <v>Chuck Magee</v>
      </c>
      <c r="W1177" s="3" t="str">
        <f>IFERROR(VLOOKUP(B1177,Returns!$A$2:$C$801,2,1), "No")</f>
        <v>Yes</v>
      </c>
    </row>
    <row r="1178" spans="1:23" x14ac:dyDescent="0.2">
      <c r="A1178" s="1">
        <v>1177</v>
      </c>
      <c r="B1178" t="s">
        <v>6750</v>
      </c>
      <c r="C1178" s="2" t="d">
        <v>2016-12-27</v>
      </c>
      <c r="D1178" s="2" t="d">
        <v>2016-12-30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3" t="str">
        <f>IF(M1178=People!$B$5,People!$A$5,IF(M1178=People!$B$2,People!$A$2,IF(M1178=People!$B$3,People!$A$3,IF(M1178=People!$B$4,People!$A$4,))))</f>
        <v>Anna Andreadi</v>
      </c>
      <c r="W1178" s="3" t="str">
        <f>IFERROR(VLOOKUP(B1178,Returns!$A$2:$C$801,2,1), "No")</f>
        <v>Yes</v>
      </c>
    </row>
    <row r="1179" spans="1:23" x14ac:dyDescent="0.2">
      <c r="A1179" s="1">
        <v>1178</v>
      </c>
      <c r="B1179" t="s">
        <v>6751</v>
      </c>
      <c r="C1179" s="2" t="d">
        <v>2018-12-01</v>
      </c>
      <c r="D1179" s="2" t="d">
        <v>2018-12-05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3" t="str">
        <f>IF(M1179=People!$B$5,People!$A$5,IF(M1179=People!$B$2,People!$A$2,IF(M1179=People!$B$3,People!$A$3,IF(M1179=People!$B$4,People!$A$4,))))</f>
        <v>Chuck Magee</v>
      </c>
      <c r="W1179" s="3" t="str">
        <f>IFERROR(VLOOKUP(B1179,Returns!$A$2:$C$801,2,1), "No")</f>
        <v>Yes</v>
      </c>
    </row>
    <row r="1180" spans="1:23" x14ac:dyDescent="0.2">
      <c r="A1180" s="1">
        <v>1179</v>
      </c>
      <c r="B1180" t="s">
        <v>6751</v>
      </c>
      <c r="C1180" s="2" t="d">
        <v>2018-12-01</v>
      </c>
      <c r="D1180" s="2" t="d">
        <v>2018-12-05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3" t="str">
        <f>IF(M1180=People!$B$5,People!$A$5,IF(M1180=People!$B$2,People!$A$2,IF(M1180=People!$B$3,People!$A$3,IF(M1180=People!$B$4,People!$A$4,))))</f>
        <v>Chuck Magee</v>
      </c>
      <c r="W1180" s="3" t="str">
        <f>IFERROR(VLOOKUP(B1180,Returns!$A$2:$C$801,2,1), "No")</f>
        <v>Yes</v>
      </c>
    </row>
    <row r="1181" spans="1:23" x14ac:dyDescent="0.2">
      <c r="A1181" s="1">
        <v>1180</v>
      </c>
      <c r="B1181" t="s">
        <v>6752</v>
      </c>
      <c r="C1181" s="2" t="d">
        <v>2018-04-24</v>
      </c>
      <c r="D1181" s="2" t="d">
        <v>2018-04-27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3" t="str">
        <f>IF(M1181=People!$B$5,People!$A$5,IF(M1181=People!$B$2,People!$A$2,IF(M1181=People!$B$3,People!$A$3,IF(M1181=People!$B$4,People!$A$4,))))</f>
        <v>Kelly Williams</v>
      </c>
      <c r="W1181" s="3" t="str">
        <f>IFERROR(VLOOKUP(B1181,Returns!$A$2:$C$801,2,1), "No")</f>
        <v>Yes</v>
      </c>
    </row>
    <row r="1182" spans="1:23" x14ac:dyDescent="0.2">
      <c r="A1182" s="1">
        <v>1181</v>
      </c>
      <c r="B1182" t="s">
        <v>6753</v>
      </c>
      <c r="C1182" s="2" t="d">
        <v>2016-06-21</v>
      </c>
      <c r="D1182" s="2" t="d">
        <v>2016-06-25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3" t="str">
        <f>IF(M1182=People!$B$5,People!$A$5,IF(M1182=People!$B$2,People!$A$2,IF(M1182=People!$B$3,People!$A$3,IF(M1182=People!$B$4,People!$A$4,))))</f>
        <v>Chuck Magee</v>
      </c>
      <c r="W1182" s="3" t="str">
        <f>IFERROR(VLOOKUP(B1182,Returns!$A$2:$C$801,2,1), "No")</f>
        <v>Yes</v>
      </c>
    </row>
    <row r="1183" spans="1:23" x14ac:dyDescent="0.2">
      <c r="A1183" s="1">
        <v>1182</v>
      </c>
      <c r="B1183" t="s">
        <v>6753</v>
      </c>
      <c r="C1183" s="2" t="d">
        <v>2016-06-21</v>
      </c>
      <c r="D1183" s="2" t="d">
        <v>2016-06-25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3" t="str">
        <f>IF(M1183=People!$B$5,People!$A$5,IF(M1183=People!$B$2,People!$A$2,IF(M1183=People!$B$3,People!$A$3,IF(M1183=People!$B$4,People!$A$4,))))</f>
        <v>Chuck Magee</v>
      </c>
      <c r="W1183" s="3" t="str">
        <f>IFERROR(VLOOKUP(B1183,Returns!$A$2:$C$801,2,1), "No")</f>
        <v>Yes</v>
      </c>
    </row>
    <row r="1184" spans="1:23" x14ac:dyDescent="0.2">
      <c r="A1184" s="1">
        <v>1183</v>
      </c>
      <c r="B1184" t="s">
        <v>6754</v>
      </c>
      <c r="C1184" s="2" t="d">
        <v>2019-01-14</v>
      </c>
      <c r="D1184" s="2" t="d">
        <v>2019-01-15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3" t="str">
        <f>IF(M1184=People!$B$5,People!$A$5,IF(M1184=People!$B$2,People!$A$2,IF(M1184=People!$B$3,People!$A$3,IF(M1184=People!$B$4,People!$A$4,))))</f>
        <v>Cassandra Brandow</v>
      </c>
      <c r="W1184" s="3" t="str">
        <f>IFERROR(VLOOKUP(B1184,Returns!$A$2:$C$801,2,1), "No")</f>
        <v>Yes</v>
      </c>
    </row>
    <row r="1185" spans="1:23" x14ac:dyDescent="0.2">
      <c r="A1185" s="1">
        <v>1184</v>
      </c>
      <c r="B1185" t="s">
        <v>6754</v>
      </c>
      <c r="C1185" s="2" t="d">
        <v>2019-01-14</v>
      </c>
      <c r="D1185" s="2" t="d">
        <v>2019-01-15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3" t="str">
        <f>IF(M1185=People!$B$5,People!$A$5,IF(M1185=People!$B$2,People!$A$2,IF(M1185=People!$B$3,People!$A$3,IF(M1185=People!$B$4,People!$A$4,))))</f>
        <v>Cassandra Brandow</v>
      </c>
      <c r="W1185" s="3" t="str">
        <f>IFERROR(VLOOKUP(B1185,Returns!$A$2:$C$801,2,1), "No")</f>
        <v>Yes</v>
      </c>
    </row>
    <row r="1186" spans="1:23" x14ac:dyDescent="0.2">
      <c r="A1186" s="1">
        <v>1185</v>
      </c>
      <c r="B1186" t="s">
        <v>5955</v>
      </c>
      <c r="C1186" s="2" t="d">
        <v>2016-11-24</v>
      </c>
      <c r="D1186" s="2" t="d">
        <v>2016-11-30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3" t="str">
        <f>IF(M1186=People!$B$5,People!$A$5,IF(M1186=People!$B$2,People!$A$2,IF(M1186=People!$B$3,People!$A$3,IF(M1186=People!$B$4,People!$A$4,))))</f>
        <v>Anna Andreadi</v>
      </c>
      <c r="W1186" s="3" t="str">
        <f>IFERROR(VLOOKUP(B1186,Returns!$A$2:$C$801,2,1), "No")</f>
        <v>Yes</v>
      </c>
    </row>
    <row r="1187" spans="1:23" x14ac:dyDescent="0.2">
      <c r="A1187" s="1">
        <v>1186</v>
      </c>
      <c r="B1187" t="s">
        <v>5955</v>
      </c>
      <c r="C1187" s="2" t="d">
        <v>2016-11-24</v>
      </c>
      <c r="D1187" s="2" t="d">
        <v>2016-11-30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3" t="str">
        <f>IF(M1187=People!$B$5,People!$A$5,IF(M1187=People!$B$2,People!$A$2,IF(M1187=People!$B$3,People!$A$3,IF(M1187=People!$B$4,People!$A$4,))))</f>
        <v>Anna Andreadi</v>
      </c>
      <c r="W1187" s="3" t="str">
        <f>IFERROR(VLOOKUP(B1187,Returns!$A$2:$C$801,2,1), "No")</f>
        <v>Yes</v>
      </c>
    </row>
    <row r="1188" spans="1:23" x14ac:dyDescent="0.2">
      <c r="A1188" s="1">
        <v>1187</v>
      </c>
      <c r="B1188" t="s">
        <v>5955</v>
      </c>
      <c r="C1188" s="2" t="d">
        <v>2016-11-24</v>
      </c>
      <c r="D1188" s="2" t="d">
        <v>2016-11-30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3" t="str">
        <f>IF(M1188=People!$B$5,People!$A$5,IF(M1188=People!$B$2,People!$A$2,IF(M1188=People!$B$3,People!$A$3,IF(M1188=People!$B$4,People!$A$4,))))</f>
        <v>Anna Andreadi</v>
      </c>
      <c r="W1188" s="3" t="str">
        <f>IFERROR(VLOOKUP(B1188,Returns!$A$2:$C$801,2,1), "No")</f>
        <v>Yes</v>
      </c>
    </row>
    <row r="1189" spans="1:23" x14ac:dyDescent="0.2">
      <c r="A1189" s="1">
        <v>1188</v>
      </c>
      <c r="B1189" t="s">
        <v>5955</v>
      </c>
      <c r="C1189" s="2" t="d">
        <v>2016-11-24</v>
      </c>
      <c r="D1189" s="2" t="d">
        <v>2016-11-30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3" t="str">
        <f>IF(M1189=People!$B$5,People!$A$5,IF(M1189=People!$B$2,People!$A$2,IF(M1189=People!$B$3,People!$A$3,IF(M1189=People!$B$4,People!$A$4,))))</f>
        <v>Anna Andreadi</v>
      </c>
      <c r="W1189" s="3" t="str">
        <f>IFERROR(VLOOKUP(B1189,Returns!$A$2:$C$801,2,1), "No")</f>
        <v>Yes</v>
      </c>
    </row>
    <row r="1190" spans="1:23" x14ac:dyDescent="0.2">
      <c r="A1190" s="1">
        <v>1189</v>
      </c>
      <c r="B1190" t="s">
        <v>6111</v>
      </c>
      <c r="C1190" s="2" t="d">
        <v>2019-02-26</v>
      </c>
      <c r="D1190" s="2" t="d">
        <v>2019-02-28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3" t="str">
        <f>IF(M1190=People!$B$5,People!$A$5,IF(M1190=People!$B$2,People!$A$2,IF(M1190=People!$B$3,People!$A$3,IF(M1190=People!$B$4,People!$A$4,))))</f>
        <v>Anna Andreadi</v>
      </c>
      <c r="W1190" s="3" t="str">
        <f>IFERROR(VLOOKUP(B1190,Returns!$A$2:$C$801,2,1), "No")</f>
        <v>Yes</v>
      </c>
    </row>
    <row r="1191" spans="1:23" x14ac:dyDescent="0.2">
      <c r="A1191" s="1">
        <v>1190</v>
      </c>
      <c r="B1191" t="s">
        <v>6111</v>
      </c>
      <c r="C1191" s="2" t="d">
        <v>2019-02-26</v>
      </c>
      <c r="D1191" s="2" t="d">
        <v>2019-02-28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3" t="str">
        <f>IF(M1191=People!$B$5,People!$A$5,IF(M1191=People!$B$2,People!$A$2,IF(M1191=People!$B$3,People!$A$3,IF(M1191=People!$B$4,People!$A$4,))))</f>
        <v>Anna Andreadi</v>
      </c>
      <c r="W1191" s="3" t="str">
        <f>IFERROR(VLOOKUP(B1191,Returns!$A$2:$C$801,2,1), "No")</f>
        <v>Yes</v>
      </c>
    </row>
    <row r="1192" spans="1:23" x14ac:dyDescent="0.2">
      <c r="A1192" s="1">
        <v>1191</v>
      </c>
      <c r="B1192" t="s">
        <v>6111</v>
      </c>
      <c r="C1192" s="2" t="d">
        <v>2019-02-26</v>
      </c>
      <c r="D1192" s="2" t="d">
        <v>2019-02-28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3" t="str">
        <f>IF(M1192=People!$B$5,People!$A$5,IF(M1192=People!$B$2,People!$A$2,IF(M1192=People!$B$3,People!$A$3,IF(M1192=People!$B$4,People!$A$4,))))</f>
        <v>Anna Andreadi</v>
      </c>
      <c r="W1192" s="3" t="str">
        <f>IFERROR(VLOOKUP(B1192,Returns!$A$2:$C$801,2,1), "No")</f>
        <v>Yes</v>
      </c>
    </row>
    <row r="1193" spans="1:23" x14ac:dyDescent="0.2">
      <c r="A1193" s="1">
        <v>1192</v>
      </c>
      <c r="B1193" t="s">
        <v>6111</v>
      </c>
      <c r="C1193" s="2" t="d">
        <v>2019-02-26</v>
      </c>
      <c r="D1193" s="2" t="d">
        <v>2019-02-28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3" t="str">
        <f>IF(M1193=People!$B$5,People!$A$5,IF(M1193=People!$B$2,People!$A$2,IF(M1193=People!$B$3,People!$A$3,IF(M1193=People!$B$4,People!$A$4,))))</f>
        <v>Anna Andreadi</v>
      </c>
      <c r="W1193" s="3" t="str">
        <f>IFERROR(VLOOKUP(B1193,Returns!$A$2:$C$801,2,1), "No")</f>
        <v>Yes</v>
      </c>
    </row>
    <row r="1194" spans="1:23" x14ac:dyDescent="0.2">
      <c r="A1194" s="1">
        <v>1193</v>
      </c>
      <c r="B1194" t="s">
        <v>6111</v>
      </c>
      <c r="C1194" s="2" t="d">
        <v>2019-02-26</v>
      </c>
      <c r="D1194" s="2" t="d">
        <v>2019-02-28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3" t="str">
        <f>IF(M1194=People!$B$5,People!$A$5,IF(M1194=People!$B$2,People!$A$2,IF(M1194=People!$B$3,People!$A$3,IF(M1194=People!$B$4,People!$A$4,))))</f>
        <v>Anna Andreadi</v>
      </c>
      <c r="W1194" s="3" t="str">
        <f>IFERROR(VLOOKUP(B1194,Returns!$A$2:$C$801,2,1), "No")</f>
        <v>Yes</v>
      </c>
    </row>
    <row r="1195" spans="1:23" x14ac:dyDescent="0.2">
      <c r="A1195" s="1">
        <v>1194</v>
      </c>
      <c r="B1195" t="s">
        <v>6755</v>
      </c>
      <c r="C1195" s="2" t="d">
        <v>2017-09-15</v>
      </c>
      <c r="D1195" s="2" t="d">
        <v>2017-09-15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3" t="str">
        <f>IF(M1195=People!$B$5,People!$A$5,IF(M1195=People!$B$2,People!$A$2,IF(M1195=People!$B$3,People!$A$3,IF(M1195=People!$B$4,People!$A$4,))))</f>
        <v>Cassandra Brandow</v>
      </c>
      <c r="W1195" s="3" t="str">
        <f>IFERROR(VLOOKUP(B1195,Returns!$A$2:$C$801,2,1), "No")</f>
        <v>Yes</v>
      </c>
    </row>
    <row r="1196" spans="1:23" x14ac:dyDescent="0.2">
      <c r="A1196" s="1">
        <v>1195</v>
      </c>
      <c r="B1196" t="s">
        <v>6755</v>
      </c>
      <c r="C1196" s="2" t="d">
        <v>2017-09-15</v>
      </c>
      <c r="D1196" s="2" t="d">
        <v>2017-09-15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3" t="str">
        <f>IF(M1196=People!$B$5,People!$A$5,IF(M1196=People!$B$2,People!$A$2,IF(M1196=People!$B$3,People!$A$3,IF(M1196=People!$B$4,People!$A$4,))))</f>
        <v>Cassandra Brandow</v>
      </c>
      <c r="W1196" s="3" t="str">
        <f>IFERROR(VLOOKUP(B1196,Returns!$A$2:$C$801,2,1), "No")</f>
        <v>Yes</v>
      </c>
    </row>
    <row r="1197" spans="1:23" x14ac:dyDescent="0.2">
      <c r="A1197" s="1">
        <v>1196</v>
      </c>
      <c r="B1197" t="s">
        <v>6755</v>
      </c>
      <c r="C1197" s="2" t="d">
        <v>2017-09-15</v>
      </c>
      <c r="D1197" s="2" t="d">
        <v>2017-09-15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3" t="str">
        <f>IF(M1197=People!$B$5,People!$A$5,IF(M1197=People!$B$2,People!$A$2,IF(M1197=People!$B$3,People!$A$3,IF(M1197=People!$B$4,People!$A$4,))))</f>
        <v>Cassandra Brandow</v>
      </c>
      <c r="W1197" s="3" t="str">
        <f>IFERROR(VLOOKUP(B1197,Returns!$A$2:$C$801,2,1), "No")</f>
        <v>Yes</v>
      </c>
    </row>
    <row r="1198" spans="1:23" x14ac:dyDescent="0.2">
      <c r="A1198" s="1">
        <v>1197</v>
      </c>
      <c r="B1198" t="s">
        <v>6755</v>
      </c>
      <c r="C1198" s="2" t="d">
        <v>2017-09-15</v>
      </c>
      <c r="D1198" s="2" t="d">
        <v>2017-09-15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3" t="str">
        <f>IF(M1198=People!$B$5,People!$A$5,IF(M1198=People!$B$2,People!$A$2,IF(M1198=People!$B$3,People!$A$3,IF(M1198=People!$B$4,People!$A$4,))))</f>
        <v>Cassandra Brandow</v>
      </c>
      <c r="W1198" s="3" t="str">
        <f>IFERROR(VLOOKUP(B1198,Returns!$A$2:$C$801,2,1), "No")</f>
        <v>Yes</v>
      </c>
    </row>
    <row r="1199" spans="1:23" x14ac:dyDescent="0.2">
      <c r="A1199" s="1">
        <v>1198</v>
      </c>
      <c r="B1199" t="s">
        <v>6756</v>
      </c>
      <c r="C1199" s="2" t="d">
        <v>2018-04-08</v>
      </c>
      <c r="D1199" s="2" t="d">
        <v>2018-04-12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3" t="str">
        <f>IF(M1199=People!$B$5,People!$A$5,IF(M1199=People!$B$2,People!$A$2,IF(M1199=People!$B$3,People!$A$3,IF(M1199=People!$B$4,People!$A$4,))))</f>
        <v>Kelly Williams</v>
      </c>
      <c r="W1199" s="3" t="str">
        <f>IFERROR(VLOOKUP(B1199,Returns!$A$2:$C$801,2,1), "No")</f>
        <v>Yes</v>
      </c>
    </row>
    <row r="1200" spans="1:23" x14ac:dyDescent="0.2">
      <c r="A1200" s="1">
        <v>1199</v>
      </c>
      <c r="B1200" t="s">
        <v>6756</v>
      </c>
      <c r="C1200" s="2" t="d">
        <v>2018-04-08</v>
      </c>
      <c r="D1200" s="2" t="d">
        <v>2018-04-12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3" t="str">
        <f>IF(M1200=People!$B$5,People!$A$5,IF(M1200=People!$B$2,People!$A$2,IF(M1200=People!$B$3,People!$A$3,IF(M1200=People!$B$4,People!$A$4,))))</f>
        <v>Kelly Williams</v>
      </c>
      <c r="W1200" s="3" t="str">
        <f>IFERROR(VLOOKUP(B1200,Returns!$A$2:$C$801,2,1), "No")</f>
        <v>Yes</v>
      </c>
    </row>
    <row r="1201" spans="1:23" x14ac:dyDescent="0.2">
      <c r="A1201" s="1">
        <v>1200</v>
      </c>
      <c r="B1201" t="s">
        <v>6756</v>
      </c>
      <c r="C1201" s="2" t="d">
        <v>2018-04-08</v>
      </c>
      <c r="D1201" s="2" t="d">
        <v>2018-04-12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3" t="str">
        <f>IF(M1201=People!$B$5,People!$A$5,IF(M1201=People!$B$2,People!$A$2,IF(M1201=People!$B$3,People!$A$3,IF(M1201=People!$B$4,People!$A$4,))))</f>
        <v>Kelly Williams</v>
      </c>
      <c r="W1201" s="3" t="str">
        <f>IFERROR(VLOOKUP(B1201,Returns!$A$2:$C$801,2,1), "No")</f>
        <v>Yes</v>
      </c>
    </row>
    <row r="1202" spans="1:23" x14ac:dyDescent="0.2">
      <c r="A1202" s="1">
        <v>1201</v>
      </c>
      <c r="B1202" t="s">
        <v>6045</v>
      </c>
      <c r="C1202" s="2" t="d">
        <v>2018-07-18</v>
      </c>
      <c r="D1202" s="2" t="d">
        <v>2018-07-24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3" t="str">
        <f>IF(M1202=People!$B$5,People!$A$5,IF(M1202=People!$B$2,People!$A$2,IF(M1202=People!$B$3,People!$A$3,IF(M1202=People!$B$4,People!$A$4,))))</f>
        <v>Anna Andreadi</v>
      </c>
      <c r="W1202" s="3" t="str">
        <f>IFERROR(VLOOKUP(B1202,Returns!$A$2:$C$801,2,1), "No")</f>
        <v>Yes</v>
      </c>
    </row>
    <row r="1203" spans="1:23" x14ac:dyDescent="0.2">
      <c r="A1203" s="1">
        <v>1202</v>
      </c>
      <c r="B1203" t="s">
        <v>6045</v>
      </c>
      <c r="C1203" s="2" t="d">
        <v>2018-07-18</v>
      </c>
      <c r="D1203" s="2" t="d">
        <v>2018-07-24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3" t="str">
        <f>IF(M1203=People!$B$5,People!$A$5,IF(M1203=People!$B$2,People!$A$2,IF(M1203=People!$B$3,People!$A$3,IF(M1203=People!$B$4,People!$A$4,))))</f>
        <v>Anna Andreadi</v>
      </c>
      <c r="W1203" s="3" t="str">
        <f>IFERROR(VLOOKUP(B1203,Returns!$A$2:$C$801,2,1), "No")</f>
        <v>Yes</v>
      </c>
    </row>
    <row r="1204" spans="1:23" x14ac:dyDescent="0.2">
      <c r="A1204" s="1">
        <v>1203</v>
      </c>
      <c r="B1204" t="s">
        <v>6045</v>
      </c>
      <c r="C1204" s="2" t="d">
        <v>2018-07-18</v>
      </c>
      <c r="D1204" s="2" t="d">
        <v>2018-07-24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3" t="str">
        <f>IF(M1204=People!$B$5,People!$A$5,IF(M1204=People!$B$2,People!$A$2,IF(M1204=People!$B$3,People!$A$3,IF(M1204=People!$B$4,People!$A$4,))))</f>
        <v>Anna Andreadi</v>
      </c>
      <c r="W1204" s="3" t="str">
        <f>IFERROR(VLOOKUP(B1204,Returns!$A$2:$C$801,2,1), "No")</f>
        <v>Yes</v>
      </c>
    </row>
    <row r="1205" spans="1:23" x14ac:dyDescent="0.2">
      <c r="A1205" s="1">
        <v>1204</v>
      </c>
      <c r="B1205" t="s">
        <v>6045</v>
      </c>
      <c r="C1205" s="2" t="d">
        <v>2018-07-18</v>
      </c>
      <c r="D1205" s="2" t="d">
        <v>2018-07-24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3" t="str">
        <f>IF(M1205=People!$B$5,People!$A$5,IF(M1205=People!$B$2,People!$A$2,IF(M1205=People!$B$3,People!$A$3,IF(M1205=People!$B$4,People!$A$4,))))</f>
        <v>Anna Andreadi</v>
      </c>
      <c r="W1205" s="3" t="str">
        <f>IFERROR(VLOOKUP(B1205,Returns!$A$2:$C$801,2,1), "No")</f>
        <v>Yes</v>
      </c>
    </row>
    <row r="1206" spans="1:23" x14ac:dyDescent="0.2">
      <c r="A1206" s="1">
        <v>1205</v>
      </c>
      <c r="B1206" t="s">
        <v>6045</v>
      </c>
      <c r="C1206" s="2" t="d">
        <v>2018-07-18</v>
      </c>
      <c r="D1206" s="2" t="d">
        <v>2018-07-24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3" t="str">
        <f>IF(M1206=People!$B$5,People!$A$5,IF(M1206=People!$B$2,People!$A$2,IF(M1206=People!$B$3,People!$A$3,IF(M1206=People!$B$4,People!$A$4,))))</f>
        <v>Anna Andreadi</v>
      </c>
      <c r="W1206" s="3" t="str">
        <f>IFERROR(VLOOKUP(B1206,Returns!$A$2:$C$801,2,1), "No")</f>
        <v>Yes</v>
      </c>
    </row>
    <row r="1207" spans="1:23" x14ac:dyDescent="0.2">
      <c r="A1207" s="1">
        <v>1206</v>
      </c>
      <c r="B1207" t="s">
        <v>6757</v>
      </c>
      <c r="C1207" s="2" t="d">
        <v>2019-08-01</v>
      </c>
      <c r="D1207" s="2" t="d">
        <v>2019-08-04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3" t="str">
        <f>IF(M1207=People!$B$5,People!$A$5,IF(M1207=People!$B$2,People!$A$2,IF(M1207=People!$B$3,People!$A$3,IF(M1207=People!$B$4,People!$A$4,))))</f>
        <v>Cassandra Brandow</v>
      </c>
      <c r="W1207" s="3" t="str">
        <f>IFERROR(VLOOKUP(B1207,Returns!$A$2:$C$801,2,1), "No")</f>
        <v>Yes</v>
      </c>
    </row>
    <row r="1208" spans="1:23" x14ac:dyDescent="0.2">
      <c r="A1208" s="1">
        <v>1207</v>
      </c>
      <c r="B1208" t="s">
        <v>6758</v>
      </c>
      <c r="C1208" s="2" t="d">
        <v>2018-07-14</v>
      </c>
      <c r="D1208" s="2" t="d">
        <v>2018-07-18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3" t="str">
        <f>IF(M1208=People!$B$5,People!$A$5,IF(M1208=People!$B$2,People!$A$2,IF(M1208=People!$B$3,People!$A$3,IF(M1208=People!$B$4,People!$A$4,))))</f>
        <v>Chuck Magee</v>
      </c>
      <c r="W1208" s="3" t="str">
        <f>IFERROR(VLOOKUP(B1208,Returns!$A$2:$C$801,2,1), "No")</f>
        <v>Yes</v>
      </c>
    </row>
    <row r="1209" spans="1:23" x14ac:dyDescent="0.2">
      <c r="A1209" s="1">
        <v>1208</v>
      </c>
      <c r="B1209" t="s">
        <v>6758</v>
      </c>
      <c r="C1209" s="2" t="d">
        <v>2018-07-14</v>
      </c>
      <c r="D1209" s="2" t="d">
        <v>2018-07-18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3" t="str">
        <f>IF(M1209=People!$B$5,People!$A$5,IF(M1209=People!$B$2,People!$A$2,IF(M1209=People!$B$3,People!$A$3,IF(M1209=People!$B$4,People!$A$4,))))</f>
        <v>Chuck Magee</v>
      </c>
      <c r="W1209" s="3" t="str">
        <f>IFERROR(VLOOKUP(B1209,Returns!$A$2:$C$801,2,1), "No")</f>
        <v>Yes</v>
      </c>
    </row>
    <row r="1210" spans="1:23" x14ac:dyDescent="0.2">
      <c r="A1210" s="1">
        <v>1209</v>
      </c>
      <c r="B1210" t="s">
        <v>6758</v>
      </c>
      <c r="C1210" s="2" t="d">
        <v>2018-07-14</v>
      </c>
      <c r="D1210" s="2" t="d">
        <v>2018-07-18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3" t="str">
        <f>IF(M1210=People!$B$5,People!$A$5,IF(M1210=People!$B$2,People!$A$2,IF(M1210=People!$B$3,People!$A$3,IF(M1210=People!$B$4,People!$A$4,))))</f>
        <v>Chuck Magee</v>
      </c>
      <c r="W1210" s="3" t="str">
        <f>IFERROR(VLOOKUP(B1210,Returns!$A$2:$C$801,2,1), "No")</f>
        <v>Yes</v>
      </c>
    </row>
    <row r="1211" spans="1:23" x14ac:dyDescent="0.2">
      <c r="A1211" s="1">
        <v>1210</v>
      </c>
      <c r="B1211" t="s">
        <v>6758</v>
      </c>
      <c r="C1211" s="2" t="d">
        <v>2018-07-14</v>
      </c>
      <c r="D1211" s="2" t="d">
        <v>2018-07-18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3" t="str">
        <f>IF(M1211=People!$B$5,People!$A$5,IF(M1211=People!$B$2,People!$A$2,IF(M1211=People!$B$3,People!$A$3,IF(M1211=People!$B$4,People!$A$4,))))</f>
        <v>Chuck Magee</v>
      </c>
      <c r="W1211" s="3" t="str">
        <f>IFERROR(VLOOKUP(B1211,Returns!$A$2:$C$801,2,1), "No")</f>
        <v>Yes</v>
      </c>
    </row>
    <row r="1212" spans="1:23" x14ac:dyDescent="0.2">
      <c r="A1212" s="1">
        <v>1211</v>
      </c>
      <c r="B1212" t="s">
        <v>6758</v>
      </c>
      <c r="C1212" s="2" t="d">
        <v>2018-07-14</v>
      </c>
      <c r="D1212" s="2" t="d">
        <v>2018-07-18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3" t="str">
        <f>IF(M1212=People!$B$5,People!$A$5,IF(M1212=People!$B$2,People!$A$2,IF(M1212=People!$B$3,People!$A$3,IF(M1212=People!$B$4,People!$A$4,))))</f>
        <v>Chuck Magee</v>
      </c>
      <c r="W1212" s="3" t="str">
        <f>IFERROR(VLOOKUP(B1212,Returns!$A$2:$C$801,2,1), "No")</f>
        <v>Yes</v>
      </c>
    </row>
    <row r="1213" spans="1:23" x14ac:dyDescent="0.2">
      <c r="A1213" s="1">
        <v>1212</v>
      </c>
      <c r="B1213" t="s">
        <v>6758</v>
      </c>
      <c r="C1213" s="2" t="d">
        <v>2018-07-14</v>
      </c>
      <c r="D1213" s="2" t="d">
        <v>2018-07-18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3" t="str">
        <f>IF(M1213=People!$B$5,People!$A$5,IF(M1213=People!$B$2,People!$A$2,IF(M1213=People!$B$3,People!$A$3,IF(M1213=People!$B$4,People!$A$4,))))</f>
        <v>Chuck Magee</v>
      </c>
      <c r="W1213" s="3" t="str">
        <f>IFERROR(VLOOKUP(B1213,Returns!$A$2:$C$801,2,1), "No")</f>
        <v>Yes</v>
      </c>
    </row>
    <row r="1214" spans="1:23" x14ac:dyDescent="0.2">
      <c r="A1214" s="1">
        <v>1213</v>
      </c>
      <c r="B1214" t="s">
        <v>6222</v>
      </c>
      <c r="C1214" s="2" t="d">
        <v>2019-09-09</v>
      </c>
      <c r="D1214" s="2" t="d">
        <v>2019-09-13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3" t="str">
        <f>IF(M1214=People!$B$5,People!$A$5,IF(M1214=People!$B$2,People!$A$2,IF(M1214=People!$B$3,People!$A$3,IF(M1214=People!$B$4,People!$A$4,))))</f>
        <v>Chuck Magee</v>
      </c>
      <c r="W1214" s="3" t="str">
        <f>IFERROR(VLOOKUP(B1214,Returns!$A$2:$C$801,2,1), "No")</f>
        <v>Yes</v>
      </c>
    </row>
    <row r="1215" spans="1:23" x14ac:dyDescent="0.2">
      <c r="A1215" s="1">
        <v>1214</v>
      </c>
      <c r="B1215" t="s">
        <v>6222</v>
      </c>
      <c r="C1215" s="2" t="d">
        <v>2019-09-09</v>
      </c>
      <c r="D1215" s="2" t="d">
        <v>2019-09-13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3" t="str">
        <f>IF(M1215=People!$B$5,People!$A$5,IF(M1215=People!$B$2,People!$A$2,IF(M1215=People!$B$3,People!$A$3,IF(M1215=People!$B$4,People!$A$4,))))</f>
        <v>Chuck Magee</v>
      </c>
      <c r="W1215" s="3" t="str">
        <f>IFERROR(VLOOKUP(B1215,Returns!$A$2:$C$801,2,1), "No")</f>
        <v>Yes</v>
      </c>
    </row>
    <row r="1216" spans="1:23" x14ac:dyDescent="0.2">
      <c r="A1216" s="1">
        <v>1215</v>
      </c>
      <c r="B1216" t="s">
        <v>6222</v>
      </c>
      <c r="C1216" s="2" t="d">
        <v>2019-09-09</v>
      </c>
      <c r="D1216" s="2" t="d">
        <v>2019-09-13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3" t="str">
        <f>IF(M1216=People!$B$5,People!$A$5,IF(M1216=People!$B$2,People!$A$2,IF(M1216=People!$B$3,People!$A$3,IF(M1216=People!$B$4,People!$A$4,))))</f>
        <v>Chuck Magee</v>
      </c>
      <c r="W1216" s="3" t="str">
        <f>IFERROR(VLOOKUP(B1216,Returns!$A$2:$C$801,2,1), "No")</f>
        <v>Yes</v>
      </c>
    </row>
    <row r="1217" spans="1:23" x14ac:dyDescent="0.2">
      <c r="A1217" s="1">
        <v>1216</v>
      </c>
      <c r="B1217" t="s">
        <v>6222</v>
      </c>
      <c r="C1217" s="2" t="d">
        <v>2019-09-09</v>
      </c>
      <c r="D1217" s="2" t="d">
        <v>2019-09-13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3" t="str">
        <f>IF(M1217=People!$B$5,People!$A$5,IF(M1217=People!$B$2,People!$A$2,IF(M1217=People!$B$3,People!$A$3,IF(M1217=People!$B$4,People!$A$4,))))</f>
        <v>Chuck Magee</v>
      </c>
      <c r="W1217" s="3" t="str">
        <f>IFERROR(VLOOKUP(B1217,Returns!$A$2:$C$801,2,1), "No")</f>
        <v>Yes</v>
      </c>
    </row>
    <row r="1218" spans="1:23" x14ac:dyDescent="0.2">
      <c r="A1218" s="1">
        <v>1217</v>
      </c>
      <c r="B1218" t="s">
        <v>6222</v>
      </c>
      <c r="C1218" s="2" t="d">
        <v>2019-09-09</v>
      </c>
      <c r="D1218" s="2" t="d">
        <v>2019-09-13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3" t="str">
        <f>IF(M1218=People!$B$5,People!$A$5,IF(M1218=People!$B$2,People!$A$2,IF(M1218=People!$B$3,People!$A$3,IF(M1218=People!$B$4,People!$A$4,))))</f>
        <v>Chuck Magee</v>
      </c>
      <c r="W1218" s="3" t="str">
        <f>IFERROR(VLOOKUP(B1218,Returns!$A$2:$C$801,2,1), "No")</f>
        <v>Yes</v>
      </c>
    </row>
    <row r="1219" spans="1:23" x14ac:dyDescent="0.2">
      <c r="A1219" s="1">
        <v>1218</v>
      </c>
      <c r="B1219" t="s">
        <v>6222</v>
      </c>
      <c r="C1219" s="2" t="d">
        <v>2019-09-09</v>
      </c>
      <c r="D1219" s="2" t="d">
        <v>2019-09-13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3" t="str">
        <f>IF(M1219=People!$B$5,People!$A$5,IF(M1219=People!$B$2,People!$A$2,IF(M1219=People!$B$3,People!$A$3,IF(M1219=People!$B$4,People!$A$4,))))</f>
        <v>Chuck Magee</v>
      </c>
      <c r="W1219" s="3" t="str">
        <f>IFERROR(VLOOKUP(B1219,Returns!$A$2:$C$801,2,1), "No")</f>
        <v>Yes</v>
      </c>
    </row>
    <row r="1220" spans="1:23" x14ac:dyDescent="0.2">
      <c r="A1220" s="1">
        <v>1219</v>
      </c>
      <c r="B1220" t="s">
        <v>6222</v>
      </c>
      <c r="C1220" s="2" t="d">
        <v>2019-09-09</v>
      </c>
      <c r="D1220" s="2" t="d">
        <v>2019-09-13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3" t="str">
        <f>IF(M1220=People!$B$5,People!$A$5,IF(M1220=People!$B$2,People!$A$2,IF(M1220=People!$B$3,People!$A$3,IF(M1220=People!$B$4,People!$A$4,))))</f>
        <v>Chuck Magee</v>
      </c>
      <c r="W1220" s="3" t="str">
        <f>IFERROR(VLOOKUP(B1220,Returns!$A$2:$C$801,2,1), "No")</f>
        <v>Yes</v>
      </c>
    </row>
    <row r="1221" spans="1:23" x14ac:dyDescent="0.2">
      <c r="A1221" s="1">
        <v>1220</v>
      </c>
      <c r="B1221" t="s">
        <v>6222</v>
      </c>
      <c r="C1221" s="2" t="d">
        <v>2019-09-09</v>
      </c>
      <c r="D1221" s="2" t="d">
        <v>2019-09-13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3" t="str">
        <f>IF(M1221=People!$B$5,People!$A$5,IF(M1221=People!$B$2,People!$A$2,IF(M1221=People!$B$3,People!$A$3,IF(M1221=People!$B$4,People!$A$4,))))</f>
        <v>Chuck Magee</v>
      </c>
      <c r="W1221" s="3" t="str">
        <f>IFERROR(VLOOKUP(B1221,Returns!$A$2:$C$801,2,1), "No")</f>
        <v>Yes</v>
      </c>
    </row>
    <row r="1222" spans="1:23" x14ac:dyDescent="0.2">
      <c r="A1222" s="1">
        <v>1221</v>
      </c>
      <c r="B1222" t="s">
        <v>6759</v>
      </c>
      <c r="C1222" s="2" t="d">
        <v>2016-07-12</v>
      </c>
      <c r="D1222" s="2" t="d">
        <v>2016-07-16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3" t="str">
        <f>IF(M1222=People!$B$5,People!$A$5,IF(M1222=People!$B$2,People!$A$2,IF(M1222=People!$B$3,People!$A$3,IF(M1222=People!$B$4,People!$A$4,))))</f>
        <v>Anna Andreadi</v>
      </c>
      <c r="W1222" s="3" t="str">
        <f>IFERROR(VLOOKUP(B1222,Returns!$A$2:$C$801,2,1), "No")</f>
        <v>Yes</v>
      </c>
    </row>
    <row r="1223" spans="1:23" x14ac:dyDescent="0.2">
      <c r="A1223" s="1">
        <v>1222</v>
      </c>
      <c r="B1223" t="s">
        <v>6759</v>
      </c>
      <c r="C1223" s="2" t="d">
        <v>2016-07-12</v>
      </c>
      <c r="D1223" s="2" t="d">
        <v>2016-07-16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3" t="str">
        <f>IF(M1223=People!$B$5,People!$A$5,IF(M1223=People!$B$2,People!$A$2,IF(M1223=People!$B$3,People!$A$3,IF(M1223=People!$B$4,People!$A$4,))))</f>
        <v>Anna Andreadi</v>
      </c>
      <c r="W1223" s="3" t="str">
        <f>IFERROR(VLOOKUP(B1223,Returns!$A$2:$C$801,2,1), "No")</f>
        <v>Yes</v>
      </c>
    </row>
    <row r="1224" spans="1:23" x14ac:dyDescent="0.2">
      <c r="A1224" s="1">
        <v>1223</v>
      </c>
      <c r="B1224" t="s">
        <v>6760</v>
      </c>
      <c r="C1224" s="2" t="d">
        <v>2018-12-04</v>
      </c>
      <c r="D1224" s="2" t="d">
        <v>2018-12-05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3" t="str">
        <f>IF(M1224=People!$B$5,People!$A$5,IF(M1224=People!$B$2,People!$A$2,IF(M1224=People!$B$3,People!$A$3,IF(M1224=People!$B$4,People!$A$4,))))</f>
        <v>Chuck Magee</v>
      </c>
      <c r="W1224" s="3" t="str">
        <f>IFERROR(VLOOKUP(B1224,Returns!$A$2:$C$801,2,1), "No")</f>
        <v>Yes</v>
      </c>
    </row>
    <row r="1225" spans="1:23" x14ac:dyDescent="0.2">
      <c r="A1225" s="1">
        <v>1224</v>
      </c>
      <c r="B1225" t="s">
        <v>6760</v>
      </c>
      <c r="C1225" s="2" t="d">
        <v>2018-12-04</v>
      </c>
      <c r="D1225" s="2" t="d">
        <v>2018-12-05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3" t="str">
        <f>IF(M1225=People!$B$5,People!$A$5,IF(M1225=People!$B$2,People!$A$2,IF(M1225=People!$B$3,People!$A$3,IF(M1225=People!$B$4,People!$A$4,))))</f>
        <v>Chuck Magee</v>
      </c>
      <c r="W1225" s="3" t="str">
        <f>IFERROR(VLOOKUP(B1225,Returns!$A$2:$C$801,2,1), "No")</f>
        <v>Yes</v>
      </c>
    </row>
    <row r="1226" spans="1:23" x14ac:dyDescent="0.2">
      <c r="A1226" s="1">
        <v>1225</v>
      </c>
      <c r="B1226" t="s">
        <v>6760</v>
      </c>
      <c r="C1226" s="2" t="d">
        <v>2018-12-04</v>
      </c>
      <c r="D1226" s="2" t="d">
        <v>2018-12-05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3" t="str">
        <f>IF(M1226=People!$B$5,People!$A$5,IF(M1226=People!$B$2,People!$A$2,IF(M1226=People!$B$3,People!$A$3,IF(M1226=People!$B$4,People!$A$4,))))</f>
        <v>Chuck Magee</v>
      </c>
      <c r="W1226" s="3" t="str">
        <f>IFERROR(VLOOKUP(B1226,Returns!$A$2:$C$801,2,1), "No")</f>
        <v>Yes</v>
      </c>
    </row>
    <row r="1227" spans="1:23" x14ac:dyDescent="0.2">
      <c r="A1227" s="1">
        <v>1226</v>
      </c>
      <c r="B1227" t="s">
        <v>6760</v>
      </c>
      <c r="C1227" s="2" t="d">
        <v>2018-12-04</v>
      </c>
      <c r="D1227" s="2" t="d">
        <v>2018-12-05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3" t="str">
        <f>IF(M1227=People!$B$5,People!$A$5,IF(M1227=People!$B$2,People!$A$2,IF(M1227=People!$B$3,People!$A$3,IF(M1227=People!$B$4,People!$A$4,))))</f>
        <v>Chuck Magee</v>
      </c>
      <c r="W1227" s="3" t="str">
        <f>IFERROR(VLOOKUP(B1227,Returns!$A$2:$C$801,2,1), "No")</f>
        <v>Yes</v>
      </c>
    </row>
    <row r="1228" spans="1:23" x14ac:dyDescent="0.2">
      <c r="A1228" s="1">
        <v>1227</v>
      </c>
      <c r="B1228" t="s">
        <v>6760</v>
      </c>
      <c r="C1228" s="2" t="d">
        <v>2018-12-04</v>
      </c>
      <c r="D1228" s="2" t="d">
        <v>2018-12-05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3" t="str">
        <f>IF(M1228=People!$B$5,People!$A$5,IF(M1228=People!$B$2,People!$A$2,IF(M1228=People!$B$3,People!$A$3,IF(M1228=People!$B$4,People!$A$4,))))</f>
        <v>Chuck Magee</v>
      </c>
      <c r="W1228" s="3" t="str">
        <f>IFERROR(VLOOKUP(B1228,Returns!$A$2:$C$801,2,1), "No")</f>
        <v>Yes</v>
      </c>
    </row>
    <row r="1229" spans="1:23" x14ac:dyDescent="0.2">
      <c r="A1229" s="1">
        <v>1228</v>
      </c>
      <c r="B1229" t="s">
        <v>6760</v>
      </c>
      <c r="C1229" s="2" t="d">
        <v>2018-12-04</v>
      </c>
      <c r="D1229" s="2" t="d">
        <v>2018-12-05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3" t="str">
        <f>IF(M1229=People!$B$5,People!$A$5,IF(M1229=People!$B$2,People!$A$2,IF(M1229=People!$B$3,People!$A$3,IF(M1229=People!$B$4,People!$A$4,))))</f>
        <v>Chuck Magee</v>
      </c>
      <c r="W1229" s="3" t="str">
        <f>IFERROR(VLOOKUP(B1229,Returns!$A$2:$C$801,2,1), "No")</f>
        <v>Yes</v>
      </c>
    </row>
    <row r="1230" spans="1:23" x14ac:dyDescent="0.2">
      <c r="A1230" s="1">
        <v>1229</v>
      </c>
      <c r="B1230" t="s">
        <v>6761</v>
      </c>
      <c r="C1230" s="2" t="d">
        <v>2019-11-06</v>
      </c>
      <c r="D1230" s="2" t="d">
        <v>2019-11-11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3" t="str">
        <f>IF(M1230=People!$B$5,People!$A$5,IF(M1230=People!$B$2,People!$A$2,IF(M1230=People!$B$3,People!$A$3,IF(M1230=People!$B$4,People!$A$4,))))</f>
        <v>Anna Andreadi</v>
      </c>
      <c r="W1230" s="3" t="str">
        <f>IFERROR(VLOOKUP(B1230,Returns!$A$2:$C$801,2,1), "No")</f>
        <v>Yes</v>
      </c>
    </row>
    <row r="1231" spans="1:23" x14ac:dyDescent="0.2">
      <c r="A1231" s="1">
        <v>1230</v>
      </c>
      <c r="B1231" t="s">
        <v>6761</v>
      </c>
      <c r="C1231" s="2" t="d">
        <v>2019-11-06</v>
      </c>
      <c r="D1231" s="2" t="d">
        <v>2019-11-11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3" t="str">
        <f>IF(M1231=People!$B$5,People!$A$5,IF(M1231=People!$B$2,People!$A$2,IF(M1231=People!$B$3,People!$A$3,IF(M1231=People!$B$4,People!$A$4,))))</f>
        <v>Anna Andreadi</v>
      </c>
      <c r="W1231" s="3" t="str">
        <f>IFERROR(VLOOKUP(B1231,Returns!$A$2:$C$801,2,1), "No")</f>
        <v>Yes</v>
      </c>
    </row>
    <row r="1232" spans="1:23" x14ac:dyDescent="0.2">
      <c r="A1232" s="1">
        <v>1231</v>
      </c>
      <c r="B1232" t="s">
        <v>6761</v>
      </c>
      <c r="C1232" s="2" t="d">
        <v>2019-11-06</v>
      </c>
      <c r="D1232" s="2" t="d">
        <v>2019-11-11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3" t="str">
        <f>IF(M1232=People!$B$5,People!$A$5,IF(M1232=People!$B$2,People!$A$2,IF(M1232=People!$B$3,People!$A$3,IF(M1232=People!$B$4,People!$A$4,))))</f>
        <v>Anna Andreadi</v>
      </c>
      <c r="W1232" s="3" t="str">
        <f>IFERROR(VLOOKUP(B1232,Returns!$A$2:$C$801,2,1), "No")</f>
        <v>Yes</v>
      </c>
    </row>
    <row r="1233" spans="1:23" x14ac:dyDescent="0.2">
      <c r="A1233" s="1">
        <v>1232</v>
      </c>
      <c r="B1233" t="s">
        <v>6762</v>
      </c>
      <c r="C1233" s="2" t="d">
        <v>2017-10-31</v>
      </c>
      <c r="D1233" s="2" t="d">
        <v>2017-11-02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3" t="str">
        <f>IF(M1233=People!$B$5,People!$A$5,IF(M1233=People!$B$2,People!$A$2,IF(M1233=People!$B$3,People!$A$3,IF(M1233=People!$B$4,People!$A$4,))))</f>
        <v>Chuck Magee</v>
      </c>
      <c r="W1233" s="3" t="str">
        <f>IFERROR(VLOOKUP(B1233,Returns!$A$2:$C$801,2,1), "No")</f>
        <v>Yes</v>
      </c>
    </row>
    <row r="1234" spans="1:23" x14ac:dyDescent="0.2">
      <c r="A1234" s="1">
        <v>1233</v>
      </c>
      <c r="B1234" t="s">
        <v>6762</v>
      </c>
      <c r="C1234" s="2" t="d">
        <v>2017-10-31</v>
      </c>
      <c r="D1234" s="2" t="d">
        <v>2017-11-02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3" t="str">
        <f>IF(M1234=People!$B$5,People!$A$5,IF(M1234=People!$B$2,People!$A$2,IF(M1234=People!$B$3,People!$A$3,IF(M1234=People!$B$4,People!$A$4,))))</f>
        <v>Chuck Magee</v>
      </c>
      <c r="W1234" s="3" t="str">
        <f>IFERROR(VLOOKUP(B1234,Returns!$A$2:$C$801,2,1), "No")</f>
        <v>Yes</v>
      </c>
    </row>
    <row r="1235" spans="1:23" x14ac:dyDescent="0.2">
      <c r="A1235" s="1">
        <v>1234</v>
      </c>
      <c r="B1235" t="s">
        <v>6763</v>
      </c>
      <c r="C1235" s="2" t="d">
        <v>2018-05-30</v>
      </c>
      <c r="D1235" s="2" t="d">
        <v>2018-06-01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3" t="str">
        <f>IF(M1235=People!$B$5,People!$A$5,IF(M1235=People!$B$2,People!$A$2,IF(M1235=People!$B$3,People!$A$3,IF(M1235=People!$B$4,People!$A$4,))))</f>
        <v>Chuck Magee</v>
      </c>
      <c r="W1235" s="3" t="str">
        <f>IFERROR(VLOOKUP(B1235,Returns!$A$2:$C$801,2,1), "No")</f>
        <v>Yes</v>
      </c>
    </row>
    <row r="1236" spans="1:23" x14ac:dyDescent="0.2">
      <c r="A1236" s="1">
        <v>1235</v>
      </c>
      <c r="B1236" t="s">
        <v>6764</v>
      </c>
      <c r="C1236" s="2" t="d">
        <v>2018-10-28</v>
      </c>
      <c r="D1236" s="2" t="d">
        <v>2018-10-28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3" t="str">
        <f>IF(M1236=People!$B$5,People!$A$5,IF(M1236=People!$B$2,People!$A$2,IF(M1236=People!$B$3,People!$A$3,IF(M1236=People!$B$4,People!$A$4,))))</f>
        <v>Cassandra Brandow</v>
      </c>
      <c r="W1236" s="3" t="str">
        <f>IFERROR(VLOOKUP(B1236,Returns!$A$2:$C$801,2,1), "No")</f>
        <v>Yes</v>
      </c>
    </row>
    <row r="1237" spans="1:23" x14ac:dyDescent="0.2">
      <c r="A1237" s="1">
        <v>1236</v>
      </c>
      <c r="B1237" t="s">
        <v>6764</v>
      </c>
      <c r="C1237" s="2" t="d">
        <v>2018-10-28</v>
      </c>
      <c r="D1237" s="2" t="d">
        <v>2018-10-28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3" t="str">
        <f>IF(M1237=People!$B$5,People!$A$5,IF(M1237=People!$B$2,People!$A$2,IF(M1237=People!$B$3,People!$A$3,IF(M1237=People!$B$4,People!$A$4,))))</f>
        <v>Cassandra Brandow</v>
      </c>
      <c r="W1237" s="3" t="str">
        <f>IFERROR(VLOOKUP(B1237,Returns!$A$2:$C$801,2,1), "No")</f>
        <v>Yes</v>
      </c>
    </row>
    <row r="1238" spans="1:23" x14ac:dyDescent="0.2">
      <c r="A1238" s="1">
        <v>1237</v>
      </c>
      <c r="B1238" t="s">
        <v>6764</v>
      </c>
      <c r="C1238" s="2" t="d">
        <v>2018-10-28</v>
      </c>
      <c r="D1238" s="2" t="d">
        <v>2018-10-28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3" t="str">
        <f>IF(M1238=People!$B$5,People!$A$5,IF(M1238=People!$B$2,People!$A$2,IF(M1238=People!$B$3,People!$A$3,IF(M1238=People!$B$4,People!$A$4,))))</f>
        <v>Cassandra Brandow</v>
      </c>
      <c r="W1238" s="3" t="str">
        <f>IFERROR(VLOOKUP(B1238,Returns!$A$2:$C$801,2,1), "No")</f>
        <v>Yes</v>
      </c>
    </row>
    <row r="1239" spans="1:23" x14ac:dyDescent="0.2">
      <c r="A1239" s="1">
        <v>1238</v>
      </c>
      <c r="B1239" t="s">
        <v>6764</v>
      </c>
      <c r="C1239" s="2" t="d">
        <v>2018-10-28</v>
      </c>
      <c r="D1239" s="2" t="d">
        <v>2018-10-28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3" t="str">
        <f>IF(M1239=People!$B$5,People!$A$5,IF(M1239=People!$B$2,People!$A$2,IF(M1239=People!$B$3,People!$A$3,IF(M1239=People!$B$4,People!$A$4,))))</f>
        <v>Cassandra Brandow</v>
      </c>
      <c r="W1239" s="3" t="str">
        <f>IFERROR(VLOOKUP(B1239,Returns!$A$2:$C$801,2,1), "No")</f>
        <v>Yes</v>
      </c>
    </row>
    <row r="1240" spans="1:23" x14ac:dyDescent="0.2">
      <c r="A1240" s="1">
        <v>1239</v>
      </c>
      <c r="B1240" t="s">
        <v>5954</v>
      </c>
      <c r="C1240" s="2" t="d">
        <v>2016-08-11</v>
      </c>
      <c r="D1240" s="2" t="d">
        <v>2016-08-15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3" t="str">
        <f>IF(M1240=People!$B$5,People!$A$5,IF(M1240=People!$B$2,People!$A$2,IF(M1240=People!$B$3,People!$A$3,IF(M1240=People!$B$4,People!$A$4,))))</f>
        <v>Anna Andreadi</v>
      </c>
      <c r="W1240" s="3" t="str">
        <f>IFERROR(VLOOKUP(B1240,Returns!$A$2:$C$801,2,1), "No")</f>
        <v>Yes</v>
      </c>
    </row>
    <row r="1241" spans="1:23" x14ac:dyDescent="0.2">
      <c r="A1241" s="1">
        <v>1240</v>
      </c>
      <c r="B1241" t="s">
        <v>5954</v>
      </c>
      <c r="C1241" s="2" t="d">
        <v>2016-08-11</v>
      </c>
      <c r="D1241" s="2" t="d">
        <v>2016-08-15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3" t="str">
        <f>IF(M1241=People!$B$5,People!$A$5,IF(M1241=People!$B$2,People!$A$2,IF(M1241=People!$B$3,People!$A$3,IF(M1241=People!$B$4,People!$A$4,))))</f>
        <v>Anna Andreadi</v>
      </c>
      <c r="W1241" s="3" t="str">
        <f>IFERROR(VLOOKUP(B1241,Returns!$A$2:$C$801,2,1), "No")</f>
        <v>Yes</v>
      </c>
    </row>
    <row r="1242" spans="1:23" x14ac:dyDescent="0.2">
      <c r="A1242" s="1">
        <v>1241</v>
      </c>
      <c r="B1242" t="s">
        <v>5954</v>
      </c>
      <c r="C1242" s="2" t="d">
        <v>2016-08-11</v>
      </c>
      <c r="D1242" s="2" t="d">
        <v>2016-08-15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3" t="str">
        <f>IF(M1242=People!$B$5,People!$A$5,IF(M1242=People!$B$2,People!$A$2,IF(M1242=People!$B$3,People!$A$3,IF(M1242=People!$B$4,People!$A$4,))))</f>
        <v>Anna Andreadi</v>
      </c>
      <c r="W1242" s="3" t="str">
        <f>IFERROR(VLOOKUP(B1242,Returns!$A$2:$C$801,2,1), "No")</f>
        <v>Yes</v>
      </c>
    </row>
    <row r="1243" spans="1:23" x14ac:dyDescent="0.2">
      <c r="A1243" s="1">
        <v>1242</v>
      </c>
      <c r="B1243" t="s">
        <v>6765</v>
      </c>
      <c r="C1243" s="2" t="d">
        <v>2018-08-29</v>
      </c>
      <c r="D1243" s="2" t="d">
        <v>2018-09-04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3" t="str">
        <f>IF(M1243=People!$B$5,People!$A$5,IF(M1243=People!$B$2,People!$A$2,IF(M1243=People!$B$3,People!$A$3,IF(M1243=People!$B$4,People!$A$4,))))</f>
        <v>Chuck Magee</v>
      </c>
      <c r="W1243" s="3" t="str">
        <f>IFERROR(VLOOKUP(B1243,Returns!$A$2:$C$801,2,1), "No")</f>
        <v>Yes</v>
      </c>
    </row>
    <row r="1244" spans="1:23" x14ac:dyDescent="0.2">
      <c r="A1244" s="1">
        <v>1243</v>
      </c>
      <c r="B1244" t="s">
        <v>6766</v>
      </c>
      <c r="C1244" s="2" t="d">
        <v>2018-02-15</v>
      </c>
      <c r="D1244" s="2" t="d">
        <v>2018-02-22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3" t="str">
        <f>IF(M1244=People!$B$5,People!$A$5,IF(M1244=People!$B$2,People!$A$2,IF(M1244=People!$B$3,People!$A$3,IF(M1244=People!$B$4,People!$A$4,))))</f>
        <v>Chuck Magee</v>
      </c>
      <c r="W1244" s="3" t="str">
        <f>IFERROR(VLOOKUP(B1244,Returns!$A$2:$C$801,2,1), "No")</f>
        <v>Yes</v>
      </c>
    </row>
    <row r="1245" spans="1:23" x14ac:dyDescent="0.2">
      <c r="A1245" s="1">
        <v>1244</v>
      </c>
      <c r="B1245" t="s">
        <v>6766</v>
      </c>
      <c r="C1245" s="2" t="d">
        <v>2018-02-15</v>
      </c>
      <c r="D1245" s="2" t="d">
        <v>2018-02-22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3" t="str">
        <f>IF(M1245=People!$B$5,People!$A$5,IF(M1245=People!$B$2,People!$A$2,IF(M1245=People!$B$3,People!$A$3,IF(M1245=People!$B$4,People!$A$4,))))</f>
        <v>Chuck Magee</v>
      </c>
      <c r="W1245" s="3" t="str">
        <f>IFERROR(VLOOKUP(B1245,Returns!$A$2:$C$801,2,1), "No")</f>
        <v>Yes</v>
      </c>
    </row>
    <row r="1246" spans="1:23" x14ac:dyDescent="0.2">
      <c r="A1246" s="1">
        <v>1245</v>
      </c>
      <c r="B1246" t="s">
        <v>6767</v>
      </c>
      <c r="C1246" s="2" t="d">
        <v>2019-05-14</v>
      </c>
      <c r="D1246" s="2" t="d">
        <v>2019-05-21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3" t="str">
        <f>IF(M1246=People!$B$5,People!$A$5,IF(M1246=People!$B$2,People!$A$2,IF(M1246=People!$B$3,People!$A$3,IF(M1246=People!$B$4,People!$A$4,))))</f>
        <v>Cassandra Brandow</v>
      </c>
      <c r="W1246" s="3" t="str">
        <f>IFERROR(VLOOKUP(B1246,Returns!$A$2:$C$801,2,1), "No")</f>
        <v>Yes</v>
      </c>
    </row>
    <row r="1247" spans="1:23" x14ac:dyDescent="0.2">
      <c r="A1247" s="1">
        <v>1246</v>
      </c>
      <c r="B1247" t="s">
        <v>6768</v>
      </c>
      <c r="C1247" s="2" t="d">
        <v>2016-12-12</v>
      </c>
      <c r="D1247" s="2" t="d">
        <v>2016-12-14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3" t="str">
        <f>IF(M1247=People!$B$5,People!$A$5,IF(M1247=People!$B$2,People!$A$2,IF(M1247=People!$B$3,People!$A$3,IF(M1247=People!$B$4,People!$A$4,))))</f>
        <v>Anna Andreadi</v>
      </c>
      <c r="W1247" s="3" t="str">
        <f>IFERROR(VLOOKUP(B1247,Returns!$A$2:$C$801,2,1), "No")</f>
        <v>Yes</v>
      </c>
    </row>
    <row r="1248" spans="1:23" x14ac:dyDescent="0.2">
      <c r="A1248" s="1">
        <v>1247</v>
      </c>
      <c r="B1248" t="s">
        <v>6768</v>
      </c>
      <c r="C1248" s="2" t="d">
        <v>2016-12-12</v>
      </c>
      <c r="D1248" s="2" t="d">
        <v>2016-12-14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3" t="str">
        <f>IF(M1248=People!$B$5,People!$A$5,IF(M1248=People!$B$2,People!$A$2,IF(M1248=People!$B$3,People!$A$3,IF(M1248=People!$B$4,People!$A$4,))))</f>
        <v>Anna Andreadi</v>
      </c>
      <c r="W1248" s="3" t="str">
        <f>IFERROR(VLOOKUP(B1248,Returns!$A$2:$C$801,2,1), "No")</f>
        <v>Yes</v>
      </c>
    </row>
    <row r="1249" spans="1:23" x14ac:dyDescent="0.2">
      <c r="A1249" s="1">
        <v>1248</v>
      </c>
      <c r="B1249" t="s">
        <v>6768</v>
      </c>
      <c r="C1249" s="2" t="d">
        <v>2016-12-12</v>
      </c>
      <c r="D1249" s="2" t="d">
        <v>2016-12-14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3" t="str">
        <f>IF(M1249=People!$B$5,People!$A$5,IF(M1249=People!$B$2,People!$A$2,IF(M1249=People!$B$3,People!$A$3,IF(M1249=People!$B$4,People!$A$4,))))</f>
        <v>Anna Andreadi</v>
      </c>
      <c r="W1249" s="3" t="str">
        <f>IFERROR(VLOOKUP(B1249,Returns!$A$2:$C$801,2,1), "No")</f>
        <v>Yes</v>
      </c>
    </row>
    <row r="1250" spans="1:23" x14ac:dyDescent="0.2">
      <c r="A1250" s="1">
        <v>1249</v>
      </c>
      <c r="B1250" t="s">
        <v>6769</v>
      </c>
      <c r="C1250" s="2" t="d">
        <v>2019-12-18</v>
      </c>
      <c r="D1250" s="2" t="d">
        <v>2019-12-24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3" t="str">
        <f>IF(M1250=People!$B$5,People!$A$5,IF(M1250=People!$B$2,People!$A$2,IF(M1250=People!$B$3,People!$A$3,IF(M1250=People!$B$4,People!$A$4,))))</f>
        <v>Chuck Magee</v>
      </c>
      <c r="W1250" s="3" t="str">
        <f>IFERROR(VLOOKUP(B1250,Returns!$A$2:$C$801,2,1), "No")</f>
        <v>Yes</v>
      </c>
    </row>
    <row r="1251" spans="1:23" x14ac:dyDescent="0.2">
      <c r="A1251" s="1">
        <v>1250</v>
      </c>
      <c r="B1251" t="s">
        <v>6769</v>
      </c>
      <c r="C1251" s="2" t="d">
        <v>2019-12-18</v>
      </c>
      <c r="D1251" s="2" t="d">
        <v>2019-12-24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3" t="str">
        <f>IF(M1251=People!$B$5,People!$A$5,IF(M1251=People!$B$2,People!$A$2,IF(M1251=People!$B$3,People!$A$3,IF(M1251=People!$B$4,People!$A$4,))))</f>
        <v>Chuck Magee</v>
      </c>
      <c r="W1251" s="3" t="str">
        <f>IFERROR(VLOOKUP(B1251,Returns!$A$2:$C$801,2,1), "No")</f>
        <v>Yes</v>
      </c>
    </row>
    <row r="1252" spans="1:23" x14ac:dyDescent="0.2">
      <c r="A1252" s="1">
        <v>1251</v>
      </c>
      <c r="B1252" t="s">
        <v>6769</v>
      </c>
      <c r="C1252" s="2" t="d">
        <v>2019-12-18</v>
      </c>
      <c r="D1252" s="2" t="d">
        <v>2019-12-24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3" t="str">
        <f>IF(M1252=People!$B$5,People!$A$5,IF(M1252=People!$B$2,People!$A$2,IF(M1252=People!$B$3,People!$A$3,IF(M1252=People!$B$4,People!$A$4,))))</f>
        <v>Chuck Magee</v>
      </c>
      <c r="W1252" s="3" t="str">
        <f>IFERROR(VLOOKUP(B1252,Returns!$A$2:$C$801,2,1), "No")</f>
        <v>Yes</v>
      </c>
    </row>
    <row r="1253" spans="1:23" x14ac:dyDescent="0.2">
      <c r="A1253" s="1">
        <v>1252</v>
      </c>
      <c r="B1253" t="s">
        <v>6769</v>
      </c>
      <c r="C1253" s="2" t="d">
        <v>2019-12-18</v>
      </c>
      <c r="D1253" s="2" t="d">
        <v>2019-12-24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3" t="str">
        <f>IF(M1253=People!$B$5,People!$A$5,IF(M1253=People!$B$2,People!$A$2,IF(M1253=People!$B$3,People!$A$3,IF(M1253=People!$B$4,People!$A$4,))))</f>
        <v>Chuck Magee</v>
      </c>
      <c r="W1253" s="3" t="str">
        <f>IFERROR(VLOOKUP(B1253,Returns!$A$2:$C$801,2,1), "No")</f>
        <v>Yes</v>
      </c>
    </row>
    <row r="1254" spans="1:23" x14ac:dyDescent="0.2">
      <c r="A1254" s="1">
        <v>1253</v>
      </c>
      <c r="B1254" t="s">
        <v>6770</v>
      </c>
      <c r="C1254" s="2" t="d">
        <v>2017-07-04</v>
      </c>
      <c r="D1254" s="2" t="d">
        <v>2017-07-09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3" t="str">
        <f>IF(M1254=People!$B$5,People!$A$5,IF(M1254=People!$B$2,People!$A$2,IF(M1254=People!$B$3,People!$A$3,IF(M1254=People!$B$4,People!$A$4,))))</f>
        <v>Kelly Williams</v>
      </c>
      <c r="W1254" s="3" t="str">
        <f>IFERROR(VLOOKUP(B1254,Returns!$A$2:$C$801,2,1), "No")</f>
        <v>Yes</v>
      </c>
    </row>
    <row r="1255" spans="1:23" x14ac:dyDescent="0.2">
      <c r="A1255" s="1">
        <v>1254</v>
      </c>
      <c r="B1255" t="s">
        <v>6771</v>
      </c>
      <c r="C1255" s="2" t="d">
        <v>2019-03-10</v>
      </c>
      <c r="D1255" s="2" t="d">
        <v>2019-03-14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3" t="str">
        <f>IF(M1255=People!$B$5,People!$A$5,IF(M1255=People!$B$2,People!$A$2,IF(M1255=People!$B$3,People!$A$3,IF(M1255=People!$B$4,People!$A$4,))))</f>
        <v>Chuck Magee</v>
      </c>
      <c r="W1255" s="3" t="str">
        <f>IFERROR(VLOOKUP(B1255,Returns!$A$2:$C$801,2,1), "No")</f>
        <v>Yes</v>
      </c>
    </row>
    <row r="1256" spans="1:23" x14ac:dyDescent="0.2">
      <c r="A1256" s="1">
        <v>1255</v>
      </c>
      <c r="B1256" t="s">
        <v>6771</v>
      </c>
      <c r="C1256" s="2" t="d">
        <v>2019-03-10</v>
      </c>
      <c r="D1256" s="2" t="d">
        <v>2019-03-14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3" t="str">
        <f>IF(M1256=People!$B$5,People!$A$5,IF(M1256=People!$B$2,People!$A$2,IF(M1256=People!$B$3,People!$A$3,IF(M1256=People!$B$4,People!$A$4,))))</f>
        <v>Chuck Magee</v>
      </c>
      <c r="W1256" s="3" t="str">
        <f>IFERROR(VLOOKUP(B1256,Returns!$A$2:$C$801,2,1), "No")</f>
        <v>Yes</v>
      </c>
    </row>
    <row r="1257" spans="1:23" x14ac:dyDescent="0.2">
      <c r="A1257" s="1">
        <v>1256</v>
      </c>
      <c r="B1257" t="s">
        <v>6771</v>
      </c>
      <c r="C1257" s="2" t="d">
        <v>2019-03-10</v>
      </c>
      <c r="D1257" s="2" t="d">
        <v>2019-03-14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3" t="str">
        <f>IF(M1257=People!$B$5,People!$A$5,IF(M1257=People!$B$2,People!$A$2,IF(M1257=People!$B$3,People!$A$3,IF(M1257=People!$B$4,People!$A$4,))))</f>
        <v>Chuck Magee</v>
      </c>
      <c r="W1257" s="3" t="str">
        <f>IFERROR(VLOOKUP(B1257,Returns!$A$2:$C$801,2,1), "No")</f>
        <v>Yes</v>
      </c>
    </row>
    <row r="1258" spans="1:23" x14ac:dyDescent="0.2">
      <c r="A1258" s="1">
        <v>1257</v>
      </c>
      <c r="B1258" t="s">
        <v>6771</v>
      </c>
      <c r="C1258" s="2" t="d">
        <v>2019-03-10</v>
      </c>
      <c r="D1258" s="2" t="d">
        <v>2019-03-14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3" t="str">
        <f>IF(M1258=People!$B$5,People!$A$5,IF(M1258=People!$B$2,People!$A$2,IF(M1258=People!$B$3,People!$A$3,IF(M1258=People!$B$4,People!$A$4,))))</f>
        <v>Chuck Magee</v>
      </c>
      <c r="W1258" s="3" t="str">
        <f>IFERROR(VLOOKUP(B1258,Returns!$A$2:$C$801,2,1), "No")</f>
        <v>Yes</v>
      </c>
    </row>
    <row r="1259" spans="1:23" x14ac:dyDescent="0.2">
      <c r="A1259" s="1">
        <v>1258</v>
      </c>
      <c r="B1259" t="s">
        <v>6772</v>
      </c>
      <c r="C1259" s="2" t="d">
        <v>2018-12-24</v>
      </c>
      <c r="D1259" s="2" t="d">
        <v>2018-12-28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3" t="str">
        <f>IF(M1259=People!$B$5,People!$A$5,IF(M1259=People!$B$2,People!$A$2,IF(M1259=People!$B$3,People!$A$3,IF(M1259=People!$B$4,People!$A$4,))))</f>
        <v>Cassandra Brandow</v>
      </c>
      <c r="W1259" s="3" t="str">
        <f>IFERROR(VLOOKUP(B1259,Returns!$A$2:$C$801,2,1), "No")</f>
        <v>Yes</v>
      </c>
    </row>
    <row r="1260" spans="1:23" x14ac:dyDescent="0.2">
      <c r="A1260" s="1">
        <v>1259</v>
      </c>
      <c r="B1260" t="s">
        <v>6772</v>
      </c>
      <c r="C1260" s="2" t="d">
        <v>2018-12-24</v>
      </c>
      <c r="D1260" s="2" t="d">
        <v>2018-12-28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3" t="str">
        <f>IF(M1260=People!$B$5,People!$A$5,IF(M1260=People!$B$2,People!$A$2,IF(M1260=People!$B$3,People!$A$3,IF(M1260=People!$B$4,People!$A$4,))))</f>
        <v>Cassandra Brandow</v>
      </c>
      <c r="W1260" s="3" t="str">
        <f>IFERROR(VLOOKUP(B1260,Returns!$A$2:$C$801,2,1), "No")</f>
        <v>Yes</v>
      </c>
    </row>
    <row r="1261" spans="1:23" x14ac:dyDescent="0.2">
      <c r="A1261" s="1">
        <v>1260</v>
      </c>
      <c r="B1261" t="s">
        <v>6772</v>
      </c>
      <c r="C1261" s="2" t="d">
        <v>2018-12-24</v>
      </c>
      <c r="D1261" s="2" t="d">
        <v>2018-12-28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3" t="str">
        <f>IF(M1261=People!$B$5,People!$A$5,IF(M1261=People!$B$2,People!$A$2,IF(M1261=People!$B$3,People!$A$3,IF(M1261=People!$B$4,People!$A$4,))))</f>
        <v>Cassandra Brandow</v>
      </c>
      <c r="W1261" s="3" t="str">
        <f>IFERROR(VLOOKUP(B1261,Returns!$A$2:$C$801,2,1), "No")</f>
        <v>Yes</v>
      </c>
    </row>
    <row r="1262" spans="1:23" x14ac:dyDescent="0.2">
      <c r="A1262" s="1">
        <v>1261</v>
      </c>
      <c r="B1262" t="s">
        <v>6773</v>
      </c>
      <c r="C1262" s="2" t="d">
        <v>2019-10-23</v>
      </c>
      <c r="D1262" s="2" t="d">
        <v>2019-10-27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3" t="str">
        <f>IF(M1262=People!$B$5,People!$A$5,IF(M1262=People!$B$2,People!$A$2,IF(M1262=People!$B$3,People!$A$3,IF(M1262=People!$B$4,People!$A$4,))))</f>
        <v>Cassandra Brandow</v>
      </c>
      <c r="W1262" s="3" t="str">
        <f>IFERROR(VLOOKUP(B1262,Returns!$A$2:$C$801,2,1), "No")</f>
        <v>Yes</v>
      </c>
    </row>
    <row r="1263" spans="1:23" x14ac:dyDescent="0.2">
      <c r="A1263" s="1">
        <v>1262</v>
      </c>
      <c r="B1263" t="s">
        <v>6774</v>
      </c>
      <c r="C1263" s="2" t="d">
        <v>2018-10-28</v>
      </c>
      <c r="D1263" s="2" t="d">
        <v>2018-11-04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3" t="str">
        <f>IF(M1263=People!$B$5,People!$A$5,IF(M1263=People!$B$2,People!$A$2,IF(M1263=People!$B$3,People!$A$3,IF(M1263=People!$B$4,People!$A$4,))))</f>
        <v>Cassandra Brandow</v>
      </c>
      <c r="W1263" s="3" t="str">
        <f>IFERROR(VLOOKUP(B1263,Returns!$A$2:$C$801,2,1), "No")</f>
        <v>Yes</v>
      </c>
    </row>
    <row r="1264" spans="1:23" x14ac:dyDescent="0.2">
      <c r="A1264" s="1">
        <v>1263</v>
      </c>
      <c r="B1264" t="s">
        <v>6775</v>
      </c>
      <c r="C1264" s="2" t="d">
        <v>2019-07-07</v>
      </c>
      <c r="D1264" s="2" t="d">
        <v>2019-07-09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3" t="str">
        <f>IF(M1264=People!$B$5,People!$A$5,IF(M1264=People!$B$2,People!$A$2,IF(M1264=People!$B$3,People!$A$3,IF(M1264=People!$B$4,People!$A$4,))))</f>
        <v>Chuck Magee</v>
      </c>
      <c r="W1264" s="3" t="str">
        <f>IFERROR(VLOOKUP(B1264,Returns!$A$2:$C$801,2,1), "No")</f>
        <v>Yes</v>
      </c>
    </row>
    <row r="1265" spans="1:23" x14ac:dyDescent="0.2">
      <c r="A1265" s="1">
        <v>1264</v>
      </c>
      <c r="B1265" t="s">
        <v>6776</v>
      </c>
      <c r="C1265" s="2" t="d">
        <v>2018-10-01</v>
      </c>
      <c r="D1265" s="2" t="d">
        <v>2018-10-02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3" t="str">
        <f>IF(M1265=People!$B$5,People!$A$5,IF(M1265=People!$B$2,People!$A$2,IF(M1265=People!$B$3,People!$A$3,IF(M1265=People!$B$4,People!$A$4,))))</f>
        <v>Kelly Williams</v>
      </c>
      <c r="W1265" s="3" t="str">
        <f>IFERROR(VLOOKUP(B1265,Returns!$A$2:$C$801,2,1), "No")</f>
        <v>Yes</v>
      </c>
    </row>
    <row r="1266" spans="1:23" x14ac:dyDescent="0.2">
      <c r="A1266" s="1">
        <v>1265</v>
      </c>
      <c r="B1266" t="s">
        <v>6776</v>
      </c>
      <c r="C1266" s="2" t="d">
        <v>2018-10-01</v>
      </c>
      <c r="D1266" s="2" t="d">
        <v>2018-10-02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3" t="str">
        <f>IF(M1266=People!$B$5,People!$A$5,IF(M1266=People!$B$2,People!$A$2,IF(M1266=People!$B$3,People!$A$3,IF(M1266=People!$B$4,People!$A$4,))))</f>
        <v>Kelly Williams</v>
      </c>
      <c r="W1266" s="3" t="str">
        <f>IFERROR(VLOOKUP(B1266,Returns!$A$2:$C$801,2,1), "No")</f>
        <v>Yes</v>
      </c>
    </row>
    <row r="1267" spans="1:23" x14ac:dyDescent="0.2">
      <c r="A1267" s="1">
        <v>1266</v>
      </c>
      <c r="B1267" t="s">
        <v>6777</v>
      </c>
      <c r="C1267" s="2" t="d">
        <v>2019-09-02</v>
      </c>
      <c r="D1267" s="2" t="d">
        <v>2019-09-07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3" t="str">
        <f>IF(M1267=People!$B$5,People!$A$5,IF(M1267=People!$B$2,People!$A$2,IF(M1267=People!$B$3,People!$A$3,IF(M1267=People!$B$4,People!$A$4,))))</f>
        <v>Anna Andreadi</v>
      </c>
      <c r="W1267" s="3" t="str">
        <f>IFERROR(VLOOKUP(B1267,Returns!$A$2:$C$801,2,1), "No")</f>
        <v>Yes</v>
      </c>
    </row>
    <row r="1268" spans="1:23" x14ac:dyDescent="0.2">
      <c r="A1268" s="1">
        <v>1267</v>
      </c>
      <c r="B1268" t="s">
        <v>6778</v>
      </c>
      <c r="C1268" s="2" t="d">
        <v>2016-12-24</v>
      </c>
      <c r="D1268" s="2" t="d">
        <v>2016-12-29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3" t="str">
        <f>IF(M1268=People!$B$5,People!$A$5,IF(M1268=People!$B$2,People!$A$2,IF(M1268=People!$B$3,People!$A$3,IF(M1268=People!$B$4,People!$A$4,))))</f>
        <v>Anna Andreadi</v>
      </c>
      <c r="W1268" s="3" t="str">
        <f>IFERROR(VLOOKUP(B1268,Returns!$A$2:$C$801,2,1), "No")</f>
        <v>Yes</v>
      </c>
    </row>
    <row r="1269" spans="1:23" x14ac:dyDescent="0.2">
      <c r="A1269" s="1">
        <v>1268</v>
      </c>
      <c r="B1269" t="s">
        <v>6778</v>
      </c>
      <c r="C1269" s="2" t="d">
        <v>2016-12-24</v>
      </c>
      <c r="D1269" s="2" t="d">
        <v>2016-12-29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3" t="str">
        <f>IF(M1269=People!$B$5,People!$A$5,IF(M1269=People!$B$2,People!$A$2,IF(M1269=People!$B$3,People!$A$3,IF(M1269=People!$B$4,People!$A$4,))))</f>
        <v>Anna Andreadi</v>
      </c>
      <c r="W1269" s="3" t="str">
        <f>IFERROR(VLOOKUP(B1269,Returns!$A$2:$C$801,2,1), "No")</f>
        <v>Yes</v>
      </c>
    </row>
    <row r="1270" spans="1:23" x14ac:dyDescent="0.2">
      <c r="A1270" s="1">
        <v>1269</v>
      </c>
      <c r="B1270" t="s">
        <v>6779</v>
      </c>
      <c r="C1270" s="2" t="d">
        <v>2019-09-23</v>
      </c>
      <c r="D1270" s="2" t="d">
        <v>2019-09-27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3" t="str">
        <f>IF(M1270=People!$B$5,People!$A$5,IF(M1270=People!$B$2,People!$A$2,IF(M1270=People!$B$3,People!$A$3,IF(M1270=People!$B$4,People!$A$4,))))</f>
        <v>Anna Andreadi</v>
      </c>
      <c r="W1270" s="3" t="str">
        <f>IFERROR(VLOOKUP(B1270,Returns!$A$2:$C$801,2,1), "No")</f>
        <v>Yes</v>
      </c>
    </row>
    <row r="1271" spans="1:23" x14ac:dyDescent="0.2">
      <c r="A1271" s="1">
        <v>1270</v>
      </c>
      <c r="B1271" t="s">
        <v>6780</v>
      </c>
      <c r="C1271" s="2" t="d">
        <v>2019-06-04</v>
      </c>
      <c r="D1271" s="2" t="d">
        <v>2019-06-08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3" t="str">
        <f>IF(M1271=People!$B$5,People!$A$5,IF(M1271=People!$B$2,People!$A$2,IF(M1271=People!$B$3,People!$A$3,IF(M1271=People!$B$4,People!$A$4,))))</f>
        <v>Cassandra Brandow</v>
      </c>
      <c r="W1271" s="3" t="str">
        <f>IFERROR(VLOOKUP(B1271,Returns!$A$2:$C$801,2,1), "No")</f>
        <v>Yes</v>
      </c>
    </row>
    <row r="1272" spans="1:23" x14ac:dyDescent="0.2">
      <c r="A1272" s="1">
        <v>1271</v>
      </c>
      <c r="B1272" t="s">
        <v>6781</v>
      </c>
      <c r="C1272" s="2" t="d">
        <v>2018-04-21</v>
      </c>
      <c r="D1272" s="2" t="d">
        <v>2018-04-26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3" t="str">
        <f>IF(M1272=People!$B$5,People!$A$5,IF(M1272=People!$B$2,People!$A$2,IF(M1272=People!$B$3,People!$A$3,IF(M1272=People!$B$4,People!$A$4,))))</f>
        <v>Kelly Williams</v>
      </c>
      <c r="W1272" s="3" t="str">
        <f>IFERROR(VLOOKUP(B1272,Returns!$A$2:$C$801,2,1), "No")</f>
        <v>Yes</v>
      </c>
    </row>
    <row r="1273" spans="1:23" x14ac:dyDescent="0.2">
      <c r="A1273" s="1">
        <v>1272</v>
      </c>
      <c r="B1273" t="s">
        <v>6781</v>
      </c>
      <c r="C1273" s="2" t="d">
        <v>2018-04-21</v>
      </c>
      <c r="D1273" s="2" t="d">
        <v>2018-04-26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3" t="str">
        <f>IF(M1273=People!$B$5,People!$A$5,IF(M1273=People!$B$2,People!$A$2,IF(M1273=People!$B$3,People!$A$3,IF(M1273=People!$B$4,People!$A$4,))))</f>
        <v>Kelly Williams</v>
      </c>
      <c r="W1273" s="3" t="str">
        <f>IFERROR(VLOOKUP(B1273,Returns!$A$2:$C$801,2,1), "No")</f>
        <v>Yes</v>
      </c>
    </row>
    <row r="1274" spans="1:23" x14ac:dyDescent="0.2">
      <c r="A1274" s="1">
        <v>1273</v>
      </c>
      <c r="B1274" t="s">
        <v>6781</v>
      </c>
      <c r="C1274" s="2" t="d">
        <v>2018-04-21</v>
      </c>
      <c r="D1274" s="2" t="d">
        <v>2018-04-26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3" t="str">
        <f>IF(M1274=People!$B$5,People!$A$5,IF(M1274=People!$B$2,People!$A$2,IF(M1274=People!$B$3,People!$A$3,IF(M1274=People!$B$4,People!$A$4,))))</f>
        <v>Kelly Williams</v>
      </c>
      <c r="W1274" s="3" t="str">
        <f>IFERROR(VLOOKUP(B1274,Returns!$A$2:$C$801,2,1), "No")</f>
        <v>Yes</v>
      </c>
    </row>
    <row r="1275" spans="1:23" x14ac:dyDescent="0.2">
      <c r="A1275" s="1">
        <v>1274</v>
      </c>
      <c r="B1275" t="s">
        <v>6782</v>
      </c>
      <c r="C1275" s="2" t="d">
        <v>2018-05-26</v>
      </c>
      <c r="D1275" s="2" t="d">
        <v>2018-05-26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3" t="str">
        <f>IF(M1275=People!$B$5,People!$A$5,IF(M1275=People!$B$2,People!$A$2,IF(M1275=People!$B$3,People!$A$3,IF(M1275=People!$B$4,People!$A$4,))))</f>
        <v>Kelly Williams</v>
      </c>
      <c r="W1275" s="3" t="str">
        <f>IFERROR(VLOOKUP(B1275,Returns!$A$2:$C$801,2,1), "No")</f>
        <v>Yes</v>
      </c>
    </row>
    <row r="1276" spans="1:23" x14ac:dyDescent="0.2">
      <c r="A1276" s="1">
        <v>1275</v>
      </c>
      <c r="B1276" t="s">
        <v>6782</v>
      </c>
      <c r="C1276" s="2" t="d">
        <v>2018-05-26</v>
      </c>
      <c r="D1276" s="2" t="d">
        <v>2018-05-26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3" t="str">
        <f>IF(M1276=People!$B$5,People!$A$5,IF(M1276=People!$B$2,People!$A$2,IF(M1276=People!$B$3,People!$A$3,IF(M1276=People!$B$4,People!$A$4,))))</f>
        <v>Kelly Williams</v>
      </c>
      <c r="W1276" s="3" t="str">
        <f>IFERROR(VLOOKUP(B1276,Returns!$A$2:$C$801,2,1), "No")</f>
        <v>Yes</v>
      </c>
    </row>
    <row r="1277" spans="1:23" x14ac:dyDescent="0.2">
      <c r="A1277" s="1">
        <v>1276</v>
      </c>
      <c r="B1277" t="s">
        <v>6782</v>
      </c>
      <c r="C1277" s="2" t="d">
        <v>2018-05-26</v>
      </c>
      <c r="D1277" s="2" t="d">
        <v>2018-05-26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3" t="str">
        <f>IF(M1277=People!$B$5,People!$A$5,IF(M1277=People!$B$2,People!$A$2,IF(M1277=People!$B$3,People!$A$3,IF(M1277=People!$B$4,People!$A$4,))))</f>
        <v>Kelly Williams</v>
      </c>
      <c r="W1277" s="3" t="str">
        <f>IFERROR(VLOOKUP(B1277,Returns!$A$2:$C$801,2,1), "No")</f>
        <v>Yes</v>
      </c>
    </row>
    <row r="1278" spans="1:23" x14ac:dyDescent="0.2">
      <c r="A1278" s="1">
        <v>1277</v>
      </c>
      <c r="B1278" t="s">
        <v>6782</v>
      </c>
      <c r="C1278" s="2" t="d">
        <v>2018-05-26</v>
      </c>
      <c r="D1278" s="2" t="d">
        <v>2018-05-26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3" t="str">
        <f>IF(M1278=People!$B$5,People!$A$5,IF(M1278=People!$B$2,People!$A$2,IF(M1278=People!$B$3,People!$A$3,IF(M1278=People!$B$4,People!$A$4,))))</f>
        <v>Kelly Williams</v>
      </c>
      <c r="W1278" s="3" t="str">
        <f>IFERROR(VLOOKUP(B1278,Returns!$A$2:$C$801,2,1), "No")</f>
        <v>Yes</v>
      </c>
    </row>
    <row r="1279" spans="1:23" x14ac:dyDescent="0.2">
      <c r="A1279" s="1">
        <v>1278</v>
      </c>
      <c r="B1279" t="s">
        <v>6783</v>
      </c>
      <c r="C1279" s="2" t="d">
        <v>2018-05-02</v>
      </c>
      <c r="D1279" s="2" t="d">
        <v>2018-05-07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3" t="str">
        <f>IF(M1279=People!$B$5,People!$A$5,IF(M1279=People!$B$2,People!$A$2,IF(M1279=People!$B$3,People!$A$3,IF(M1279=People!$B$4,People!$A$4,))))</f>
        <v>Kelly Williams</v>
      </c>
      <c r="W1279" s="3" t="str">
        <f>IFERROR(VLOOKUP(B1279,Returns!$A$2:$C$801,2,1), "No")</f>
        <v>Yes</v>
      </c>
    </row>
    <row r="1280" spans="1:23" x14ac:dyDescent="0.2">
      <c r="A1280" s="1">
        <v>1279</v>
      </c>
      <c r="B1280" t="s">
        <v>6784</v>
      </c>
      <c r="C1280" s="2" t="d">
        <v>2016-09-08</v>
      </c>
      <c r="D1280" s="2" t="d">
        <v>2016-09-11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3" t="str">
        <f>IF(M1280=People!$B$5,People!$A$5,IF(M1280=People!$B$2,People!$A$2,IF(M1280=People!$B$3,People!$A$3,IF(M1280=People!$B$4,People!$A$4,))))</f>
        <v>Cassandra Brandow</v>
      </c>
      <c r="W1280" s="3" t="str">
        <f>IFERROR(VLOOKUP(B1280,Returns!$A$2:$C$801,2,1), "No")</f>
        <v>Yes</v>
      </c>
    </row>
    <row r="1281" spans="1:23" x14ac:dyDescent="0.2">
      <c r="A1281" s="1">
        <v>1280</v>
      </c>
      <c r="B1281" t="s">
        <v>6784</v>
      </c>
      <c r="C1281" s="2" t="d">
        <v>2016-09-08</v>
      </c>
      <c r="D1281" s="2" t="d">
        <v>2016-09-11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3" t="str">
        <f>IF(M1281=People!$B$5,People!$A$5,IF(M1281=People!$B$2,People!$A$2,IF(M1281=People!$B$3,People!$A$3,IF(M1281=People!$B$4,People!$A$4,))))</f>
        <v>Cassandra Brandow</v>
      </c>
      <c r="W1281" s="3" t="str">
        <f>IFERROR(VLOOKUP(B1281,Returns!$A$2:$C$801,2,1), "No")</f>
        <v>Yes</v>
      </c>
    </row>
    <row r="1282" spans="1:23" x14ac:dyDescent="0.2">
      <c r="A1282" s="1">
        <v>1281</v>
      </c>
      <c r="B1282" t="s">
        <v>6785</v>
      </c>
      <c r="C1282" s="2" t="d">
        <v>2018-09-05</v>
      </c>
      <c r="D1282" s="2" t="d">
        <v>2018-09-06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3" t="str">
        <f>IF(M1282=People!$B$5,People!$A$5,IF(M1282=People!$B$2,People!$A$2,IF(M1282=People!$B$3,People!$A$3,IF(M1282=People!$B$4,People!$A$4,))))</f>
        <v>Kelly Williams</v>
      </c>
      <c r="W1282" s="3" t="str">
        <f>IFERROR(VLOOKUP(B1282,Returns!$A$2:$C$801,2,1), "No")</f>
        <v>Yes</v>
      </c>
    </row>
    <row r="1283" spans="1:23" x14ac:dyDescent="0.2">
      <c r="A1283" s="1">
        <v>1282</v>
      </c>
      <c r="B1283" t="s">
        <v>6786</v>
      </c>
      <c r="C1283" s="2" t="d">
        <v>2019-04-09</v>
      </c>
      <c r="D1283" s="2" t="d">
        <v>2019-04-11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3" t="str">
        <f>IF(M1283=People!$B$5,People!$A$5,IF(M1283=People!$B$2,People!$A$2,IF(M1283=People!$B$3,People!$A$3,IF(M1283=People!$B$4,People!$A$4,))))</f>
        <v>Cassandra Brandow</v>
      </c>
      <c r="W1283" s="3" t="str">
        <f>IFERROR(VLOOKUP(B1283,Returns!$A$2:$C$801,2,1), "No")</f>
        <v>Yes</v>
      </c>
    </row>
    <row r="1284" spans="1:23" x14ac:dyDescent="0.2">
      <c r="A1284" s="1">
        <v>1283</v>
      </c>
      <c r="B1284" t="s">
        <v>6786</v>
      </c>
      <c r="C1284" s="2" t="d">
        <v>2019-04-09</v>
      </c>
      <c r="D1284" s="2" t="d">
        <v>2019-04-11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3" t="str">
        <f>IF(M1284=People!$B$5,People!$A$5,IF(M1284=People!$B$2,People!$A$2,IF(M1284=People!$B$3,People!$A$3,IF(M1284=People!$B$4,People!$A$4,))))</f>
        <v>Cassandra Brandow</v>
      </c>
      <c r="W1284" s="3" t="str">
        <f>IFERROR(VLOOKUP(B1284,Returns!$A$2:$C$801,2,1), "No")</f>
        <v>Yes</v>
      </c>
    </row>
    <row r="1285" spans="1:23" x14ac:dyDescent="0.2">
      <c r="A1285" s="1">
        <v>1284</v>
      </c>
      <c r="B1285" t="s">
        <v>6786</v>
      </c>
      <c r="C1285" s="2" t="d">
        <v>2019-04-09</v>
      </c>
      <c r="D1285" s="2" t="d">
        <v>2019-04-11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3" t="str">
        <f>IF(M1285=People!$B$5,People!$A$5,IF(M1285=People!$B$2,People!$A$2,IF(M1285=People!$B$3,People!$A$3,IF(M1285=People!$B$4,People!$A$4,))))</f>
        <v>Cassandra Brandow</v>
      </c>
      <c r="W1285" s="3" t="str">
        <f>IFERROR(VLOOKUP(B1285,Returns!$A$2:$C$801,2,1), "No")</f>
        <v>Yes</v>
      </c>
    </row>
    <row r="1286" spans="1:23" x14ac:dyDescent="0.2">
      <c r="A1286" s="1">
        <v>1285</v>
      </c>
      <c r="B1286" t="s">
        <v>6787</v>
      </c>
      <c r="C1286" s="2" t="d">
        <v>2017-12-06</v>
      </c>
      <c r="D1286" s="2" t="d">
        <v>2017-12-12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3" t="str">
        <f>IF(M1286=People!$B$5,People!$A$5,IF(M1286=People!$B$2,People!$A$2,IF(M1286=People!$B$3,People!$A$3,IF(M1286=People!$B$4,People!$A$4,))))</f>
        <v>Kelly Williams</v>
      </c>
      <c r="W1286" s="3" t="str">
        <f>IFERROR(VLOOKUP(B1286,Returns!$A$2:$C$801,2,1), "No")</f>
        <v>Yes</v>
      </c>
    </row>
    <row r="1287" spans="1:23" x14ac:dyDescent="0.2">
      <c r="A1287" s="1">
        <v>1286</v>
      </c>
      <c r="B1287" t="s">
        <v>6788</v>
      </c>
      <c r="C1287" s="2" t="d">
        <v>2018-06-26</v>
      </c>
      <c r="D1287" s="2" t="d">
        <v>2018-07-03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3" t="str">
        <f>IF(M1287=People!$B$5,People!$A$5,IF(M1287=People!$B$2,People!$A$2,IF(M1287=People!$B$3,People!$A$3,IF(M1287=People!$B$4,People!$A$4,))))</f>
        <v>Chuck Magee</v>
      </c>
      <c r="W1287" s="3" t="str">
        <f>IFERROR(VLOOKUP(B1287,Returns!$A$2:$C$801,2,1), "No")</f>
        <v>Yes</v>
      </c>
    </row>
    <row r="1288" spans="1:23" x14ac:dyDescent="0.2">
      <c r="A1288" s="1">
        <v>1287</v>
      </c>
      <c r="B1288" t="s">
        <v>6789</v>
      </c>
      <c r="C1288" s="2" t="d">
        <v>2017-07-04</v>
      </c>
      <c r="D1288" s="2" t="d">
        <v>2017-07-08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3" t="str">
        <f>IF(M1288=People!$B$5,People!$A$5,IF(M1288=People!$B$2,People!$A$2,IF(M1288=People!$B$3,People!$A$3,IF(M1288=People!$B$4,People!$A$4,))))</f>
        <v>Chuck Magee</v>
      </c>
      <c r="W1288" s="3" t="str">
        <f>IFERROR(VLOOKUP(B1288,Returns!$A$2:$C$801,2,1), "No")</f>
        <v>Yes</v>
      </c>
    </row>
    <row r="1289" spans="1:23" x14ac:dyDescent="0.2">
      <c r="A1289" s="1">
        <v>1288</v>
      </c>
      <c r="B1289" t="s">
        <v>6790</v>
      </c>
      <c r="C1289" s="2" t="d">
        <v>2018-11-22</v>
      </c>
      <c r="D1289" s="2" t="d">
        <v>2018-11-26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3" t="str">
        <f>IF(M1289=People!$B$5,People!$A$5,IF(M1289=People!$B$2,People!$A$2,IF(M1289=People!$B$3,People!$A$3,IF(M1289=People!$B$4,People!$A$4,))))</f>
        <v>Chuck Magee</v>
      </c>
      <c r="W1289" s="3" t="str">
        <f>IFERROR(VLOOKUP(B1289,Returns!$A$2:$C$801,2,1), "No")</f>
        <v>Yes</v>
      </c>
    </row>
    <row r="1290" spans="1:23" x14ac:dyDescent="0.2">
      <c r="A1290" s="1">
        <v>1289</v>
      </c>
      <c r="B1290" t="s">
        <v>6790</v>
      </c>
      <c r="C1290" s="2" t="d">
        <v>2018-11-22</v>
      </c>
      <c r="D1290" s="2" t="d">
        <v>2018-11-26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3" t="str">
        <f>IF(M1290=People!$B$5,People!$A$5,IF(M1290=People!$B$2,People!$A$2,IF(M1290=People!$B$3,People!$A$3,IF(M1290=People!$B$4,People!$A$4,))))</f>
        <v>Chuck Magee</v>
      </c>
      <c r="W1290" s="3" t="str">
        <f>IFERROR(VLOOKUP(B1290,Returns!$A$2:$C$801,2,1), "No")</f>
        <v>Yes</v>
      </c>
    </row>
    <row r="1291" spans="1:23" x14ac:dyDescent="0.2">
      <c r="A1291" s="1">
        <v>1290</v>
      </c>
      <c r="B1291" t="s">
        <v>6790</v>
      </c>
      <c r="C1291" s="2" t="d">
        <v>2018-11-22</v>
      </c>
      <c r="D1291" s="2" t="d">
        <v>2018-11-26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3" t="str">
        <f>IF(M1291=People!$B$5,People!$A$5,IF(M1291=People!$B$2,People!$A$2,IF(M1291=People!$B$3,People!$A$3,IF(M1291=People!$B$4,People!$A$4,))))</f>
        <v>Chuck Magee</v>
      </c>
      <c r="W1291" s="3" t="str">
        <f>IFERROR(VLOOKUP(B1291,Returns!$A$2:$C$801,2,1), "No")</f>
        <v>Yes</v>
      </c>
    </row>
    <row r="1292" spans="1:23" x14ac:dyDescent="0.2">
      <c r="A1292" s="1">
        <v>1291</v>
      </c>
      <c r="B1292" t="s">
        <v>6791</v>
      </c>
      <c r="C1292" s="2" t="d">
        <v>2018-11-10</v>
      </c>
      <c r="D1292" s="2" t="d">
        <v>2018-11-12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3" t="str">
        <f>IF(M1292=People!$B$5,People!$A$5,IF(M1292=People!$B$2,People!$A$2,IF(M1292=People!$B$3,People!$A$3,IF(M1292=People!$B$4,People!$A$4,))))</f>
        <v>Anna Andreadi</v>
      </c>
      <c r="W1292" s="3" t="str">
        <f>IFERROR(VLOOKUP(B1292,Returns!$A$2:$C$801,2,1), "No")</f>
        <v>Yes</v>
      </c>
    </row>
    <row r="1293" spans="1:23" x14ac:dyDescent="0.2">
      <c r="A1293" s="1">
        <v>1292</v>
      </c>
      <c r="B1293" t="s">
        <v>6791</v>
      </c>
      <c r="C1293" s="2" t="d">
        <v>2018-11-10</v>
      </c>
      <c r="D1293" s="2" t="d">
        <v>2018-11-12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3" t="str">
        <f>IF(M1293=People!$B$5,People!$A$5,IF(M1293=People!$B$2,People!$A$2,IF(M1293=People!$B$3,People!$A$3,IF(M1293=People!$B$4,People!$A$4,))))</f>
        <v>Anna Andreadi</v>
      </c>
      <c r="W1293" s="3" t="str">
        <f>IFERROR(VLOOKUP(B1293,Returns!$A$2:$C$801,2,1), "No")</f>
        <v>Yes</v>
      </c>
    </row>
    <row r="1294" spans="1:23" x14ac:dyDescent="0.2">
      <c r="A1294" s="1">
        <v>1293</v>
      </c>
      <c r="B1294" t="s">
        <v>6792</v>
      </c>
      <c r="C1294" s="2" t="d">
        <v>2017-08-27</v>
      </c>
      <c r="D1294" s="2" t="d">
        <v>2017-09-01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3" t="str">
        <f>IF(M1294=People!$B$5,People!$A$5,IF(M1294=People!$B$2,People!$A$2,IF(M1294=People!$B$3,People!$A$3,IF(M1294=People!$B$4,People!$A$4,))))</f>
        <v>Anna Andreadi</v>
      </c>
      <c r="W1294" s="3" t="str">
        <f>IFERROR(VLOOKUP(B1294,Returns!$A$2:$C$801,2,1), "No")</f>
        <v>Yes</v>
      </c>
    </row>
    <row r="1295" spans="1:23" x14ac:dyDescent="0.2">
      <c r="A1295" s="1">
        <v>1294</v>
      </c>
      <c r="B1295" t="s">
        <v>6792</v>
      </c>
      <c r="C1295" s="2" t="d">
        <v>2017-08-27</v>
      </c>
      <c r="D1295" s="2" t="d">
        <v>2017-09-01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3" t="str">
        <f>IF(M1295=People!$B$5,People!$A$5,IF(M1295=People!$B$2,People!$A$2,IF(M1295=People!$B$3,People!$A$3,IF(M1295=People!$B$4,People!$A$4,))))</f>
        <v>Anna Andreadi</v>
      </c>
      <c r="W1295" s="3" t="str">
        <f>IFERROR(VLOOKUP(B1295,Returns!$A$2:$C$801,2,1), "No")</f>
        <v>Yes</v>
      </c>
    </row>
    <row r="1296" spans="1:23" x14ac:dyDescent="0.2">
      <c r="A1296" s="1">
        <v>1295</v>
      </c>
      <c r="B1296" t="s">
        <v>6792</v>
      </c>
      <c r="C1296" s="2" t="d">
        <v>2017-08-27</v>
      </c>
      <c r="D1296" s="2" t="d">
        <v>2017-09-01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3" t="str">
        <f>IF(M1296=People!$B$5,People!$A$5,IF(M1296=People!$B$2,People!$A$2,IF(M1296=People!$B$3,People!$A$3,IF(M1296=People!$B$4,People!$A$4,))))</f>
        <v>Anna Andreadi</v>
      </c>
      <c r="W1296" s="3" t="str">
        <f>IFERROR(VLOOKUP(B1296,Returns!$A$2:$C$801,2,1), "No")</f>
        <v>Yes</v>
      </c>
    </row>
    <row r="1297" spans="1:23" x14ac:dyDescent="0.2">
      <c r="A1297" s="1">
        <v>1296</v>
      </c>
      <c r="B1297" t="s">
        <v>6793</v>
      </c>
      <c r="C1297" s="2" t="d">
        <v>2017-05-25</v>
      </c>
      <c r="D1297" s="2" t="d">
        <v>2017-05-29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3" t="str">
        <f>IF(M1297=People!$B$5,People!$A$5,IF(M1297=People!$B$2,People!$A$2,IF(M1297=People!$B$3,People!$A$3,IF(M1297=People!$B$4,People!$A$4,))))</f>
        <v>Anna Andreadi</v>
      </c>
      <c r="W1297" s="3" t="str">
        <f>IFERROR(VLOOKUP(B1297,Returns!$A$2:$C$801,2,1), "No")</f>
        <v>Yes</v>
      </c>
    </row>
    <row r="1298" spans="1:23" x14ac:dyDescent="0.2">
      <c r="A1298" s="1">
        <v>1297</v>
      </c>
      <c r="B1298" t="s">
        <v>6109</v>
      </c>
      <c r="C1298" s="2" t="d">
        <v>2019-12-30</v>
      </c>
      <c r="D1298" s="2" t="d">
        <v>2020-01-03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3" t="str">
        <f>IF(M1298=People!$B$5,People!$A$5,IF(M1298=People!$B$2,People!$A$2,IF(M1298=People!$B$3,People!$A$3,IF(M1298=People!$B$4,People!$A$4,))))</f>
        <v>Anna Andreadi</v>
      </c>
      <c r="W1298" s="3" t="str">
        <f>IFERROR(VLOOKUP(B1298,Returns!$A$2:$C$801,2,1), "No")</f>
        <v>Yes</v>
      </c>
    </row>
    <row r="1299" spans="1:23" x14ac:dyDescent="0.2">
      <c r="A1299" s="1">
        <v>1298</v>
      </c>
      <c r="B1299" t="s">
        <v>6109</v>
      </c>
      <c r="C1299" s="2" t="d">
        <v>2019-12-30</v>
      </c>
      <c r="D1299" s="2" t="d">
        <v>2020-01-03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3" t="str">
        <f>IF(M1299=People!$B$5,People!$A$5,IF(M1299=People!$B$2,People!$A$2,IF(M1299=People!$B$3,People!$A$3,IF(M1299=People!$B$4,People!$A$4,))))</f>
        <v>Anna Andreadi</v>
      </c>
      <c r="W1299" s="3" t="str">
        <f>IFERROR(VLOOKUP(B1299,Returns!$A$2:$C$801,2,1), "No")</f>
        <v>Yes</v>
      </c>
    </row>
    <row r="1300" spans="1:23" x14ac:dyDescent="0.2">
      <c r="A1300" s="1">
        <v>1299</v>
      </c>
      <c r="B1300" t="s">
        <v>6794</v>
      </c>
      <c r="C1300" s="2" t="d">
        <v>2018-12-08</v>
      </c>
      <c r="D1300" s="2" t="d">
        <v>2018-12-12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3" t="str">
        <f>IF(M1300=People!$B$5,People!$A$5,IF(M1300=People!$B$2,People!$A$2,IF(M1300=People!$B$3,People!$A$3,IF(M1300=People!$B$4,People!$A$4,))))</f>
        <v>Kelly Williams</v>
      </c>
      <c r="W1300" s="3" t="str">
        <f>IFERROR(VLOOKUP(B1300,Returns!$A$2:$C$801,2,1), "No")</f>
        <v>Yes</v>
      </c>
    </row>
    <row r="1301" spans="1:23" x14ac:dyDescent="0.2">
      <c r="A1301" s="1">
        <v>1300</v>
      </c>
      <c r="B1301" t="s">
        <v>6795</v>
      </c>
      <c r="C1301" s="2" t="d">
        <v>2017-10-04</v>
      </c>
      <c r="D1301" s="2" t="d">
        <v>2017-10-07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3" t="str">
        <f>IF(M1301=People!$B$5,People!$A$5,IF(M1301=People!$B$2,People!$A$2,IF(M1301=People!$B$3,People!$A$3,IF(M1301=People!$B$4,People!$A$4,))))</f>
        <v>Anna Andreadi</v>
      </c>
      <c r="W1301" s="3" t="str">
        <f>IFERROR(VLOOKUP(B1301,Returns!$A$2:$C$801,2,1), "No")</f>
        <v>Yes</v>
      </c>
    </row>
    <row r="1302" spans="1:23" x14ac:dyDescent="0.2">
      <c r="A1302" s="1">
        <v>1301</v>
      </c>
      <c r="B1302" t="s">
        <v>6796</v>
      </c>
      <c r="C1302" s="2" t="d">
        <v>2018-12-23</v>
      </c>
      <c r="D1302" s="2" t="d">
        <v>2018-12-25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3" t="str">
        <f>IF(M1302=People!$B$5,People!$A$5,IF(M1302=People!$B$2,People!$A$2,IF(M1302=People!$B$3,People!$A$3,IF(M1302=People!$B$4,People!$A$4,))))</f>
        <v>Cassandra Brandow</v>
      </c>
      <c r="W1302" s="3" t="str">
        <f>IFERROR(VLOOKUP(B1302,Returns!$A$2:$C$801,2,1), "No")</f>
        <v>Yes</v>
      </c>
    </row>
    <row r="1303" spans="1:23" x14ac:dyDescent="0.2">
      <c r="A1303" s="1">
        <v>1302</v>
      </c>
      <c r="B1303" t="s">
        <v>6796</v>
      </c>
      <c r="C1303" s="2" t="d">
        <v>2018-12-23</v>
      </c>
      <c r="D1303" s="2" t="d">
        <v>2018-12-25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3" t="str">
        <f>IF(M1303=People!$B$5,People!$A$5,IF(M1303=People!$B$2,People!$A$2,IF(M1303=People!$B$3,People!$A$3,IF(M1303=People!$B$4,People!$A$4,))))</f>
        <v>Cassandra Brandow</v>
      </c>
      <c r="W1303" s="3" t="str">
        <f>IFERROR(VLOOKUP(B1303,Returns!$A$2:$C$801,2,1), "No")</f>
        <v>Yes</v>
      </c>
    </row>
    <row r="1304" spans="1:23" x14ac:dyDescent="0.2">
      <c r="A1304" s="1">
        <v>1303</v>
      </c>
      <c r="B1304" t="s">
        <v>6797</v>
      </c>
      <c r="C1304" s="2" t="d">
        <v>2017-09-19</v>
      </c>
      <c r="D1304" s="2" t="d">
        <v>2017-09-24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3" t="str">
        <f>IF(M1304=People!$B$5,People!$A$5,IF(M1304=People!$B$2,People!$A$2,IF(M1304=People!$B$3,People!$A$3,IF(M1304=People!$B$4,People!$A$4,))))</f>
        <v>Cassandra Brandow</v>
      </c>
      <c r="W1304" s="3" t="str">
        <f>IFERROR(VLOOKUP(B1304,Returns!$A$2:$C$801,2,1), "No")</f>
        <v>Yes</v>
      </c>
    </row>
    <row r="1305" spans="1:23" x14ac:dyDescent="0.2">
      <c r="A1305" s="1">
        <v>1304</v>
      </c>
      <c r="B1305" t="s">
        <v>6798</v>
      </c>
      <c r="C1305" s="2" t="d">
        <v>2019-07-03</v>
      </c>
      <c r="D1305" s="2" t="d">
        <v>2019-07-07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3" t="str">
        <f>IF(M1305=People!$B$5,People!$A$5,IF(M1305=People!$B$2,People!$A$2,IF(M1305=People!$B$3,People!$A$3,IF(M1305=People!$B$4,People!$A$4,))))</f>
        <v>Cassandra Brandow</v>
      </c>
      <c r="W1305" s="3" t="str">
        <f>IFERROR(VLOOKUP(B1305,Returns!$A$2:$C$801,2,1), "No")</f>
        <v>Yes</v>
      </c>
    </row>
    <row r="1306" spans="1:23" x14ac:dyDescent="0.2">
      <c r="A1306" s="1">
        <v>1305</v>
      </c>
      <c r="B1306" t="s">
        <v>6798</v>
      </c>
      <c r="C1306" s="2" t="d">
        <v>2019-07-03</v>
      </c>
      <c r="D1306" s="2" t="d">
        <v>2019-07-07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3" t="str">
        <f>IF(M1306=People!$B$5,People!$A$5,IF(M1306=People!$B$2,People!$A$2,IF(M1306=People!$B$3,People!$A$3,IF(M1306=People!$B$4,People!$A$4,))))</f>
        <v>Cassandra Brandow</v>
      </c>
      <c r="W1306" s="3" t="str">
        <f>IFERROR(VLOOKUP(B1306,Returns!$A$2:$C$801,2,1), "No")</f>
        <v>Yes</v>
      </c>
    </row>
    <row r="1307" spans="1:23" x14ac:dyDescent="0.2">
      <c r="A1307" s="1">
        <v>1306</v>
      </c>
      <c r="B1307" t="s">
        <v>6799</v>
      </c>
      <c r="C1307" s="2" t="d">
        <v>2018-07-14</v>
      </c>
      <c r="D1307" s="2" t="d">
        <v>2018-07-16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3" t="str">
        <f>IF(M1307=People!$B$5,People!$A$5,IF(M1307=People!$B$2,People!$A$2,IF(M1307=People!$B$3,People!$A$3,IF(M1307=People!$B$4,People!$A$4,))))</f>
        <v>Kelly Williams</v>
      </c>
      <c r="W1307" s="3" t="str">
        <f>IFERROR(VLOOKUP(B1307,Returns!$A$2:$C$801,2,1), "No")</f>
        <v>Yes</v>
      </c>
    </row>
    <row r="1308" spans="1:23" x14ac:dyDescent="0.2">
      <c r="A1308" s="1">
        <v>1307</v>
      </c>
      <c r="B1308" t="s">
        <v>6800</v>
      </c>
      <c r="C1308" s="2" t="d">
        <v>2018-06-20</v>
      </c>
      <c r="D1308" s="2" t="d">
        <v>2018-06-21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3" t="str">
        <f>IF(M1308=People!$B$5,People!$A$5,IF(M1308=People!$B$2,People!$A$2,IF(M1308=People!$B$3,People!$A$3,IF(M1308=People!$B$4,People!$A$4,))))</f>
        <v>Anna Andreadi</v>
      </c>
      <c r="W1308" s="3" t="str">
        <f>IFERROR(VLOOKUP(B1308,Returns!$A$2:$C$801,2,1), "No")</f>
        <v>Yes</v>
      </c>
    </row>
    <row r="1309" spans="1:23" x14ac:dyDescent="0.2">
      <c r="A1309" s="1">
        <v>1308</v>
      </c>
      <c r="B1309" t="s">
        <v>6800</v>
      </c>
      <c r="C1309" s="2" t="d">
        <v>2018-06-20</v>
      </c>
      <c r="D1309" s="2" t="d">
        <v>2018-06-21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3" t="str">
        <f>IF(M1309=People!$B$5,People!$A$5,IF(M1309=People!$B$2,People!$A$2,IF(M1309=People!$B$3,People!$A$3,IF(M1309=People!$B$4,People!$A$4,))))</f>
        <v>Anna Andreadi</v>
      </c>
      <c r="W1309" s="3" t="str">
        <f>IFERROR(VLOOKUP(B1309,Returns!$A$2:$C$801,2,1), "No")</f>
        <v>Yes</v>
      </c>
    </row>
    <row r="1310" spans="1:23" x14ac:dyDescent="0.2">
      <c r="A1310" s="1">
        <v>1309</v>
      </c>
      <c r="B1310" t="s">
        <v>6800</v>
      </c>
      <c r="C1310" s="2" t="d">
        <v>2018-06-20</v>
      </c>
      <c r="D1310" s="2" t="d">
        <v>2018-06-21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3" t="str">
        <f>IF(M1310=People!$B$5,People!$A$5,IF(M1310=People!$B$2,People!$A$2,IF(M1310=People!$B$3,People!$A$3,IF(M1310=People!$B$4,People!$A$4,))))</f>
        <v>Anna Andreadi</v>
      </c>
      <c r="W1310" s="3" t="str">
        <f>IFERROR(VLOOKUP(B1310,Returns!$A$2:$C$801,2,1), "No")</f>
        <v>Yes</v>
      </c>
    </row>
    <row r="1311" spans="1:23" x14ac:dyDescent="0.2">
      <c r="A1311" s="1">
        <v>1310</v>
      </c>
      <c r="B1311" t="s">
        <v>6800</v>
      </c>
      <c r="C1311" s="2" t="d">
        <v>2018-06-20</v>
      </c>
      <c r="D1311" s="2" t="d">
        <v>2018-06-21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3" t="str">
        <f>IF(M1311=People!$B$5,People!$A$5,IF(M1311=People!$B$2,People!$A$2,IF(M1311=People!$B$3,People!$A$3,IF(M1311=People!$B$4,People!$A$4,))))</f>
        <v>Anna Andreadi</v>
      </c>
      <c r="W1311" s="3" t="str">
        <f>IFERROR(VLOOKUP(B1311,Returns!$A$2:$C$801,2,1), "No")</f>
        <v>Yes</v>
      </c>
    </row>
    <row r="1312" spans="1:23" x14ac:dyDescent="0.2">
      <c r="A1312" s="1">
        <v>1311</v>
      </c>
      <c r="B1312" t="s">
        <v>6800</v>
      </c>
      <c r="C1312" s="2" t="d">
        <v>2018-06-20</v>
      </c>
      <c r="D1312" s="2" t="d">
        <v>2018-06-21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3" t="str">
        <f>IF(M1312=People!$B$5,People!$A$5,IF(M1312=People!$B$2,People!$A$2,IF(M1312=People!$B$3,People!$A$3,IF(M1312=People!$B$4,People!$A$4,))))</f>
        <v>Anna Andreadi</v>
      </c>
      <c r="W1312" s="3" t="str">
        <f>IFERROR(VLOOKUP(B1312,Returns!$A$2:$C$801,2,1), "No")</f>
        <v>Yes</v>
      </c>
    </row>
    <row r="1313" spans="1:23" x14ac:dyDescent="0.2">
      <c r="A1313" s="1">
        <v>1312</v>
      </c>
      <c r="B1313" t="s">
        <v>6801</v>
      </c>
      <c r="C1313" s="2" t="d">
        <v>2018-12-09</v>
      </c>
      <c r="D1313" s="2" t="d">
        <v>2018-12-13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3" t="str">
        <f>IF(M1313=People!$B$5,People!$A$5,IF(M1313=People!$B$2,People!$A$2,IF(M1313=People!$B$3,People!$A$3,IF(M1313=People!$B$4,People!$A$4,))))</f>
        <v>Chuck Magee</v>
      </c>
      <c r="W1313" s="3" t="str">
        <f>IFERROR(VLOOKUP(B1313,Returns!$A$2:$C$801,2,1), "No")</f>
        <v>Yes</v>
      </c>
    </row>
    <row r="1314" spans="1:23" x14ac:dyDescent="0.2">
      <c r="A1314" s="1">
        <v>1313</v>
      </c>
      <c r="B1314" t="s">
        <v>6801</v>
      </c>
      <c r="C1314" s="2" t="d">
        <v>2018-12-09</v>
      </c>
      <c r="D1314" s="2" t="d">
        <v>2018-12-13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3" t="str">
        <f>IF(M1314=People!$B$5,People!$A$5,IF(M1314=People!$B$2,People!$A$2,IF(M1314=People!$B$3,People!$A$3,IF(M1314=People!$B$4,People!$A$4,))))</f>
        <v>Chuck Magee</v>
      </c>
      <c r="W1314" s="3" t="str">
        <f>IFERROR(VLOOKUP(B1314,Returns!$A$2:$C$801,2,1), "No")</f>
        <v>Yes</v>
      </c>
    </row>
    <row r="1315" spans="1:23" x14ac:dyDescent="0.2">
      <c r="A1315" s="1">
        <v>1314</v>
      </c>
      <c r="B1315" t="s">
        <v>6802</v>
      </c>
      <c r="C1315" s="2" t="d">
        <v>2018-09-24</v>
      </c>
      <c r="D1315" s="2" t="d">
        <v>2018-10-01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3" t="str">
        <f>IF(M1315=People!$B$5,People!$A$5,IF(M1315=People!$B$2,People!$A$2,IF(M1315=People!$B$3,People!$A$3,IF(M1315=People!$B$4,People!$A$4,))))</f>
        <v>Chuck Magee</v>
      </c>
      <c r="W1315" s="3" t="str">
        <f>IFERROR(VLOOKUP(B1315,Returns!$A$2:$C$801,2,1), "No")</f>
        <v>Yes</v>
      </c>
    </row>
    <row r="1316" spans="1:23" x14ac:dyDescent="0.2">
      <c r="A1316" s="1">
        <v>1315</v>
      </c>
      <c r="B1316" t="s">
        <v>6074</v>
      </c>
      <c r="C1316" s="2" t="d">
        <v>2018-12-18</v>
      </c>
      <c r="D1316" s="2" t="d">
        <v>2018-12-23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3" t="str">
        <f>IF(M1316=People!$B$5,People!$A$5,IF(M1316=People!$B$2,People!$A$2,IF(M1316=People!$B$3,People!$A$3,IF(M1316=People!$B$4,People!$A$4,))))</f>
        <v>Anna Andreadi</v>
      </c>
      <c r="W1316" s="3" t="str">
        <f>IFERROR(VLOOKUP(B1316,Returns!$A$2:$C$801,2,1), "No")</f>
        <v>Yes</v>
      </c>
    </row>
    <row r="1317" spans="1:23" x14ac:dyDescent="0.2">
      <c r="A1317" s="1">
        <v>1316</v>
      </c>
      <c r="B1317" t="s">
        <v>6074</v>
      </c>
      <c r="C1317" s="2" t="d">
        <v>2018-12-18</v>
      </c>
      <c r="D1317" s="2" t="d">
        <v>2018-12-23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3" t="str">
        <f>IF(M1317=People!$B$5,People!$A$5,IF(M1317=People!$B$2,People!$A$2,IF(M1317=People!$B$3,People!$A$3,IF(M1317=People!$B$4,People!$A$4,))))</f>
        <v>Anna Andreadi</v>
      </c>
      <c r="W1317" s="3" t="str">
        <f>IFERROR(VLOOKUP(B1317,Returns!$A$2:$C$801,2,1), "No")</f>
        <v>Yes</v>
      </c>
    </row>
    <row r="1318" spans="1:23" x14ac:dyDescent="0.2">
      <c r="A1318" s="1">
        <v>1317</v>
      </c>
      <c r="B1318" t="s">
        <v>6074</v>
      </c>
      <c r="C1318" s="2" t="d">
        <v>2018-12-18</v>
      </c>
      <c r="D1318" s="2" t="d">
        <v>2018-12-23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3" t="str">
        <f>IF(M1318=People!$B$5,People!$A$5,IF(M1318=People!$B$2,People!$A$2,IF(M1318=People!$B$3,People!$A$3,IF(M1318=People!$B$4,People!$A$4,))))</f>
        <v>Anna Andreadi</v>
      </c>
      <c r="W1318" s="3" t="str">
        <f>IFERROR(VLOOKUP(B1318,Returns!$A$2:$C$801,2,1), "No")</f>
        <v>Yes</v>
      </c>
    </row>
    <row r="1319" spans="1:23" x14ac:dyDescent="0.2">
      <c r="A1319" s="1">
        <v>1318</v>
      </c>
      <c r="B1319" t="s">
        <v>6803</v>
      </c>
      <c r="C1319" s="2" t="d">
        <v>2019-12-10</v>
      </c>
      <c r="D1319" s="2" t="d">
        <v>2019-12-14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3" t="str">
        <f>IF(M1319=People!$B$5,People!$A$5,IF(M1319=People!$B$2,People!$A$2,IF(M1319=People!$B$3,People!$A$3,IF(M1319=People!$B$4,People!$A$4,))))</f>
        <v>Chuck Magee</v>
      </c>
      <c r="W1319" s="3" t="str">
        <f>IFERROR(VLOOKUP(B1319,Returns!$A$2:$C$801,2,1), "No")</f>
        <v>Yes</v>
      </c>
    </row>
    <row r="1320" spans="1:23" x14ac:dyDescent="0.2">
      <c r="A1320" s="1">
        <v>1319</v>
      </c>
      <c r="B1320" t="s">
        <v>5974</v>
      </c>
      <c r="C1320" s="2" t="d">
        <v>2016-07-01</v>
      </c>
      <c r="D1320" s="2" t="d">
        <v>2016-07-05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3" t="str">
        <f>IF(M1320=People!$B$5,People!$A$5,IF(M1320=People!$B$2,People!$A$2,IF(M1320=People!$B$3,People!$A$3,IF(M1320=People!$B$4,People!$A$4,))))</f>
        <v>Cassandra Brandow</v>
      </c>
      <c r="W1320" s="3" t="str">
        <f>IFERROR(VLOOKUP(B1320,Returns!$A$2:$C$801,2,1), "No")</f>
        <v>Yes</v>
      </c>
    </row>
    <row r="1321" spans="1:23" x14ac:dyDescent="0.2">
      <c r="A1321" s="1">
        <v>1320</v>
      </c>
      <c r="B1321" t="s">
        <v>5974</v>
      </c>
      <c r="C1321" s="2" t="d">
        <v>2016-07-01</v>
      </c>
      <c r="D1321" s="2" t="d">
        <v>2016-07-05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3" t="str">
        <f>IF(M1321=People!$B$5,People!$A$5,IF(M1321=People!$B$2,People!$A$2,IF(M1321=People!$B$3,People!$A$3,IF(M1321=People!$B$4,People!$A$4,))))</f>
        <v>Cassandra Brandow</v>
      </c>
      <c r="W1321" s="3" t="str">
        <f>IFERROR(VLOOKUP(B1321,Returns!$A$2:$C$801,2,1), "No")</f>
        <v>Yes</v>
      </c>
    </row>
    <row r="1322" spans="1:23" x14ac:dyDescent="0.2">
      <c r="A1322" s="1">
        <v>1321</v>
      </c>
      <c r="B1322" t="s">
        <v>6804</v>
      </c>
      <c r="C1322" s="2" t="d">
        <v>2019-02-03</v>
      </c>
      <c r="D1322" s="2" t="d">
        <v>2019-02-08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3" t="str">
        <f>IF(M1322=People!$B$5,People!$A$5,IF(M1322=People!$B$2,People!$A$2,IF(M1322=People!$B$3,People!$A$3,IF(M1322=People!$B$4,People!$A$4,))))</f>
        <v>Chuck Magee</v>
      </c>
      <c r="W1322" s="3" t="str">
        <f>IFERROR(VLOOKUP(B1322,Returns!$A$2:$C$801,2,1), "No")</f>
        <v>Yes</v>
      </c>
    </row>
    <row r="1323" spans="1:23" x14ac:dyDescent="0.2">
      <c r="A1323" s="1">
        <v>1322</v>
      </c>
      <c r="B1323" t="s">
        <v>6804</v>
      </c>
      <c r="C1323" s="2" t="d">
        <v>2019-02-03</v>
      </c>
      <c r="D1323" s="2" t="d">
        <v>2019-02-08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3" t="str">
        <f>IF(M1323=People!$B$5,People!$A$5,IF(M1323=People!$B$2,People!$A$2,IF(M1323=People!$B$3,People!$A$3,IF(M1323=People!$B$4,People!$A$4,))))</f>
        <v>Chuck Magee</v>
      </c>
      <c r="W1323" s="3" t="str">
        <f>IFERROR(VLOOKUP(B1323,Returns!$A$2:$C$801,2,1), "No")</f>
        <v>Yes</v>
      </c>
    </row>
    <row r="1324" spans="1:23" x14ac:dyDescent="0.2">
      <c r="A1324" s="1">
        <v>1323</v>
      </c>
      <c r="B1324" t="s">
        <v>6805</v>
      </c>
      <c r="C1324" s="2" t="d">
        <v>2019-03-03</v>
      </c>
      <c r="D1324" s="2" t="d">
        <v>2019-03-08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3" t="str">
        <f>IF(M1324=People!$B$5,People!$A$5,IF(M1324=People!$B$2,People!$A$2,IF(M1324=People!$B$3,People!$A$3,IF(M1324=People!$B$4,People!$A$4,))))</f>
        <v>Cassandra Brandow</v>
      </c>
      <c r="W1324" s="3" t="str">
        <f>IFERROR(VLOOKUP(B1324,Returns!$A$2:$C$801,2,1), "No")</f>
        <v>Yes</v>
      </c>
    </row>
    <row r="1325" spans="1:23" x14ac:dyDescent="0.2">
      <c r="A1325" s="1">
        <v>1324</v>
      </c>
      <c r="B1325" t="s">
        <v>6806</v>
      </c>
      <c r="C1325" s="2" t="d">
        <v>2019-10-09</v>
      </c>
      <c r="D1325" s="2" t="d">
        <v>2019-10-10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3" t="str">
        <f>IF(M1325=People!$B$5,People!$A$5,IF(M1325=People!$B$2,People!$A$2,IF(M1325=People!$B$3,People!$A$3,IF(M1325=People!$B$4,People!$A$4,))))</f>
        <v>Cassandra Brandow</v>
      </c>
      <c r="W1325" s="3" t="str">
        <f>IFERROR(VLOOKUP(B1325,Returns!$A$2:$C$801,2,1), "No")</f>
        <v>Yes</v>
      </c>
    </row>
    <row r="1326" spans="1:23" x14ac:dyDescent="0.2">
      <c r="A1326" s="1">
        <v>1325</v>
      </c>
      <c r="B1326" t="s">
        <v>6807</v>
      </c>
      <c r="C1326" s="2" t="d">
        <v>2016-09-28</v>
      </c>
      <c r="D1326" s="2" t="d">
        <v>2016-10-03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3" t="str">
        <f>IF(M1326=People!$B$5,People!$A$5,IF(M1326=People!$B$2,People!$A$2,IF(M1326=People!$B$3,People!$A$3,IF(M1326=People!$B$4,People!$A$4,))))</f>
        <v>Chuck Magee</v>
      </c>
      <c r="W1326" s="3" t="str">
        <f>IFERROR(VLOOKUP(B1326,Returns!$A$2:$C$801,2,1), "No")</f>
        <v>Yes</v>
      </c>
    </row>
    <row r="1327" spans="1:23" x14ac:dyDescent="0.2">
      <c r="A1327" s="1">
        <v>1326</v>
      </c>
      <c r="B1327" t="s">
        <v>6808</v>
      </c>
      <c r="C1327" s="2" t="d">
        <v>2016-05-27</v>
      </c>
      <c r="D1327" s="2" t="d">
        <v>2016-05-30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3" t="str">
        <f>IF(M1327=People!$B$5,People!$A$5,IF(M1327=People!$B$2,People!$A$2,IF(M1327=People!$B$3,People!$A$3,IF(M1327=People!$B$4,People!$A$4,))))</f>
        <v>Kelly Williams</v>
      </c>
      <c r="W1327" s="3" t="str">
        <f>IFERROR(VLOOKUP(B1327,Returns!$A$2:$C$801,2,1), "No")</f>
        <v>Yes</v>
      </c>
    </row>
    <row r="1328" spans="1:23" x14ac:dyDescent="0.2">
      <c r="A1328" s="1">
        <v>1327</v>
      </c>
      <c r="B1328" t="s">
        <v>6809</v>
      </c>
      <c r="C1328" s="2" t="d">
        <v>2017-06-14</v>
      </c>
      <c r="D1328" s="2" t="d">
        <v>2017-06-18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3" t="str">
        <f>IF(M1328=People!$B$5,People!$A$5,IF(M1328=People!$B$2,People!$A$2,IF(M1328=People!$B$3,People!$A$3,IF(M1328=People!$B$4,People!$A$4,))))</f>
        <v>Chuck Magee</v>
      </c>
      <c r="W1328" s="3" t="str">
        <f>IFERROR(VLOOKUP(B1328,Returns!$A$2:$C$801,2,1), "No")</f>
        <v>Yes</v>
      </c>
    </row>
    <row r="1329" spans="1:23" x14ac:dyDescent="0.2">
      <c r="A1329" s="1">
        <v>1328</v>
      </c>
      <c r="B1329" t="s">
        <v>6810</v>
      </c>
      <c r="C1329" s="2" t="d">
        <v>2018-03-30</v>
      </c>
      <c r="D1329" s="2" t="d">
        <v>2018-04-01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3" t="str">
        <f>IF(M1329=People!$B$5,People!$A$5,IF(M1329=People!$B$2,People!$A$2,IF(M1329=People!$B$3,People!$A$3,IF(M1329=People!$B$4,People!$A$4,))))</f>
        <v>Chuck Magee</v>
      </c>
      <c r="W1329" s="3" t="str">
        <f>IFERROR(VLOOKUP(B1329,Returns!$A$2:$C$801,2,1), "No")</f>
        <v>Yes</v>
      </c>
    </row>
    <row r="1330" spans="1:23" x14ac:dyDescent="0.2">
      <c r="A1330" s="1">
        <v>1329</v>
      </c>
      <c r="B1330" t="s">
        <v>6811</v>
      </c>
      <c r="C1330" s="2" t="d">
        <v>2019-10-15</v>
      </c>
      <c r="D1330" s="2" t="d">
        <v>2019-10-18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3" t="str">
        <f>IF(M1330=People!$B$5,People!$A$5,IF(M1330=People!$B$2,People!$A$2,IF(M1330=People!$B$3,People!$A$3,IF(M1330=People!$B$4,People!$A$4,))))</f>
        <v>Anna Andreadi</v>
      </c>
      <c r="W1330" s="3" t="str">
        <f>IFERROR(VLOOKUP(B1330,Returns!$A$2:$C$801,2,1), "No")</f>
        <v>Yes</v>
      </c>
    </row>
    <row r="1331" spans="1:23" x14ac:dyDescent="0.2">
      <c r="A1331" s="1">
        <v>1330</v>
      </c>
      <c r="B1331" t="s">
        <v>6812</v>
      </c>
      <c r="C1331" s="2" t="d">
        <v>2018-05-23</v>
      </c>
      <c r="D1331" s="2" t="d">
        <v>2018-05-27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3" t="str">
        <f>IF(M1331=People!$B$5,People!$A$5,IF(M1331=People!$B$2,People!$A$2,IF(M1331=People!$B$3,People!$A$3,IF(M1331=People!$B$4,People!$A$4,))))</f>
        <v>Anna Andreadi</v>
      </c>
      <c r="W1331" s="3" t="str">
        <f>IFERROR(VLOOKUP(B1331,Returns!$A$2:$C$801,2,1), "No")</f>
        <v>Yes</v>
      </c>
    </row>
    <row r="1332" spans="1:23" x14ac:dyDescent="0.2">
      <c r="A1332" s="1">
        <v>1331</v>
      </c>
      <c r="B1332" t="s">
        <v>6813</v>
      </c>
      <c r="C1332" s="2" t="d">
        <v>2019-06-02</v>
      </c>
      <c r="D1332" s="2" t="d">
        <v>2019-06-06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3" t="str">
        <f>IF(M1332=People!$B$5,People!$A$5,IF(M1332=People!$B$2,People!$A$2,IF(M1332=People!$B$3,People!$A$3,IF(M1332=People!$B$4,People!$A$4,))))</f>
        <v>Chuck Magee</v>
      </c>
      <c r="W1332" s="3" t="str">
        <f>IFERROR(VLOOKUP(B1332,Returns!$A$2:$C$801,2,1), "No")</f>
        <v>Yes</v>
      </c>
    </row>
    <row r="1333" spans="1:23" x14ac:dyDescent="0.2">
      <c r="A1333" s="1">
        <v>1332</v>
      </c>
      <c r="B1333" t="s">
        <v>6813</v>
      </c>
      <c r="C1333" s="2" t="d">
        <v>2019-06-02</v>
      </c>
      <c r="D1333" s="2" t="d">
        <v>2019-06-06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3" t="str">
        <f>IF(M1333=People!$B$5,People!$A$5,IF(M1333=People!$B$2,People!$A$2,IF(M1333=People!$B$3,People!$A$3,IF(M1333=People!$B$4,People!$A$4,))))</f>
        <v>Chuck Magee</v>
      </c>
      <c r="W1333" s="3" t="str">
        <f>IFERROR(VLOOKUP(B1333,Returns!$A$2:$C$801,2,1), "No")</f>
        <v>Yes</v>
      </c>
    </row>
    <row r="1334" spans="1:23" x14ac:dyDescent="0.2">
      <c r="A1334" s="1">
        <v>1333</v>
      </c>
      <c r="B1334" t="s">
        <v>6814</v>
      </c>
      <c r="C1334" s="2" t="d">
        <v>2016-02-16</v>
      </c>
      <c r="D1334" s="2" t="d">
        <v>2016-02-21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3" t="str">
        <f>IF(M1334=People!$B$5,People!$A$5,IF(M1334=People!$B$2,People!$A$2,IF(M1334=People!$B$3,People!$A$3,IF(M1334=People!$B$4,People!$A$4,))))</f>
        <v>Kelly Williams</v>
      </c>
      <c r="W1334" s="3" t="str">
        <f>IFERROR(VLOOKUP(B1334,Returns!$A$2:$C$801,2,1), "No")</f>
        <v>Yes</v>
      </c>
    </row>
    <row r="1335" spans="1:23" x14ac:dyDescent="0.2">
      <c r="A1335" s="1">
        <v>1334</v>
      </c>
      <c r="B1335" t="s">
        <v>6814</v>
      </c>
      <c r="C1335" s="2" t="d">
        <v>2016-02-16</v>
      </c>
      <c r="D1335" s="2" t="d">
        <v>2016-02-21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3" t="str">
        <f>IF(M1335=People!$B$5,People!$A$5,IF(M1335=People!$B$2,People!$A$2,IF(M1335=People!$B$3,People!$A$3,IF(M1335=People!$B$4,People!$A$4,))))</f>
        <v>Kelly Williams</v>
      </c>
      <c r="W1335" s="3" t="str">
        <f>IFERROR(VLOOKUP(B1335,Returns!$A$2:$C$801,2,1), "No")</f>
        <v>Yes</v>
      </c>
    </row>
    <row r="1336" spans="1:23" x14ac:dyDescent="0.2">
      <c r="A1336" s="1">
        <v>1335</v>
      </c>
      <c r="B1336" t="s">
        <v>6815</v>
      </c>
      <c r="C1336" s="2" t="d">
        <v>2016-05-06</v>
      </c>
      <c r="D1336" s="2" t="d">
        <v>2016-05-10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3" t="str">
        <f>IF(M1336=People!$B$5,People!$A$5,IF(M1336=People!$B$2,People!$A$2,IF(M1336=People!$B$3,People!$A$3,IF(M1336=People!$B$4,People!$A$4,))))</f>
        <v>Anna Andreadi</v>
      </c>
      <c r="W1336" s="3" t="str">
        <f>IFERROR(VLOOKUP(B1336,Returns!$A$2:$C$801,2,1), "No")</f>
        <v>Yes</v>
      </c>
    </row>
    <row r="1337" spans="1:23" x14ac:dyDescent="0.2">
      <c r="A1337" s="1">
        <v>1336</v>
      </c>
      <c r="B1337" t="s">
        <v>6816</v>
      </c>
      <c r="C1337" s="2" t="d">
        <v>2018-05-16</v>
      </c>
      <c r="D1337" s="2" t="d">
        <v>2018-05-23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3" t="str">
        <f>IF(M1337=People!$B$5,People!$A$5,IF(M1337=People!$B$2,People!$A$2,IF(M1337=People!$B$3,People!$A$3,IF(M1337=People!$B$4,People!$A$4,))))</f>
        <v>Chuck Magee</v>
      </c>
      <c r="W1337" s="3" t="str">
        <f>IFERROR(VLOOKUP(B1337,Returns!$A$2:$C$801,2,1), "No")</f>
        <v>Yes</v>
      </c>
    </row>
    <row r="1338" spans="1:23" x14ac:dyDescent="0.2">
      <c r="A1338" s="1">
        <v>1337</v>
      </c>
      <c r="B1338" t="s">
        <v>6817</v>
      </c>
      <c r="C1338" s="2" t="d">
        <v>2019-04-02</v>
      </c>
      <c r="D1338" s="2" t="d">
        <v>2019-04-07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3" t="str">
        <f>IF(M1338=People!$B$5,People!$A$5,IF(M1338=People!$B$2,People!$A$2,IF(M1338=People!$B$3,People!$A$3,IF(M1338=People!$B$4,People!$A$4,))))</f>
        <v>Anna Andreadi</v>
      </c>
      <c r="W1338" s="3" t="str">
        <f>IFERROR(VLOOKUP(B1338,Returns!$A$2:$C$801,2,1), "No")</f>
        <v>Yes</v>
      </c>
    </row>
    <row r="1339" spans="1:23" x14ac:dyDescent="0.2">
      <c r="A1339" s="1">
        <v>1338</v>
      </c>
      <c r="B1339" t="s">
        <v>6818</v>
      </c>
      <c r="C1339" s="2" t="d">
        <v>2019-03-31</v>
      </c>
      <c r="D1339" s="2" t="d">
        <v>2019-04-02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3" t="str">
        <f>IF(M1339=People!$B$5,People!$A$5,IF(M1339=People!$B$2,People!$A$2,IF(M1339=People!$B$3,People!$A$3,IF(M1339=People!$B$4,People!$A$4,))))</f>
        <v>Chuck Magee</v>
      </c>
      <c r="W1339" s="3" t="str">
        <f>IFERROR(VLOOKUP(B1339,Returns!$A$2:$C$801,2,1), "No")</f>
        <v>Yes</v>
      </c>
    </row>
    <row r="1340" spans="1:23" x14ac:dyDescent="0.2">
      <c r="A1340" s="1">
        <v>1339</v>
      </c>
      <c r="B1340" t="s">
        <v>6818</v>
      </c>
      <c r="C1340" s="2" t="d">
        <v>2019-03-31</v>
      </c>
      <c r="D1340" s="2" t="d">
        <v>2019-04-02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3" t="str">
        <f>IF(M1340=People!$B$5,People!$A$5,IF(M1340=People!$B$2,People!$A$2,IF(M1340=People!$B$3,People!$A$3,IF(M1340=People!$B$4,People!$A$4,))))</f>
        <v>Chuck Magee</v>
      </c>
      <c r="W1340" s="3" t="str">
        <f>IFERROR(VLOOKUP(B1340,Returns!$A$2:$C$801,2,1), "No")</f>
        <v>Yes</v>
      </c>
    </row>
    <row r="1341" spans="1:23" x14ac:dyDescent="0.2">
      <c r="A1341" s="1">
        <v>1340</v>
      </c>
      <c r="B1341" t="s">
        <v>6818</v>
      </c>
      <c r="C1341" s="2" t="d">
        <v>2019-03-31</v>
      </c>
      <c r="D1341" s="2" t="d">
        <v>2019-04-02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3" t="str">
        <f>IF(M1341=People!$B$5,People!$A$5,IF(M1341=People!$B$2,People!$A$2,IF(M1341=People!$B$3,People!$A$3,IF(M1341=People!$B$4,People!$A$4,))))</f>
        <v>Chuck Magee</v>
      </c>
      <c r="W1341" s="3" t="str">
        <f>IFERROR(VLOOKUP(B1341,Returns!$A$2:$C$801,2,1), "No")</f>
        <v>Yes</v>
      </c>
    </row>
    <row r="1342" spans="1:23" x14ac:dyDescent="0.2">
      <c r="A1342" s="1">
        <v>1341</v>
      </c>
      <c r="B1342" t="s">
        <v>6819</v>
      </c>
      <c r="C1342" s="2" t="d">
        <v>2019-01-02</v>
      </c>
      <c r="D1342" s="2" t="d">
        <v>2019-01-04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3" t="str">
        <f>IF(M1342=People!$B$5,People!$A$5,IF(M1342=People!$B$2,People!$A$2,IF(M1342=People!$B$3,People!$A$3,IF(M1342=People!$B$4,People!$A$4,))))</f>
        <v>Cassandra Brandow</v>
      </c>
      <c r="W1342" s="3" t="str">
        <f>IFERROR(VLOOKUP(B1342,Returns!$A$2:$C$801,2,1), "No")</f>
        <v>Yes</v>
      </c>
    </row>
    <row r="1343" spans="1:23" x14ac:dyDescent="0.2">
      <c r="A1343" s="1">
        <v>1342</v>
      </c>
      <c r="B1343" t="s">
        <v>6819</v>
      </c>
      <c r="C1343" s="2" t="d">
        <v>2019-01-02</v>
      </c>
      <c r="D1343" s="2" t="d">
        <v>2019-01-04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3" t="str">
        <f>IF(M1343=People!$B$5,People!$A$5,IF(M1343=People!$B$2,People!$A$2,IF(M1343=People!$B$3,People!$A$3,IF(M1343=People!$B$4,People!$A$4,))))</f>
        <v>Cassandra Brandow</v>
      </c>
      <c r="W1343" s="3" t="str">
        <f>IFERROR(VLOOKUP(B1343,Returns!$A$2:$C$801,2,1), "No")</f>
        <v>Yes</v>
      </c>
    </row>
    <row r="1344" spans="1:23" x14ac:dyDescent="0.2">
      <c r="A1344" s="1">
        <v>1343</v>
      </c>
      <c r="B1344" t="s">
        <v>6819</v>
      </c>
      <c r="C1344" s="2" t="d">
        <v>2019-01-02</v>
      </c>
      <c r="D1344" s="2" t="d">
        <v>2019-01-04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3" t="str">
        <f>IF(M1344=People!$B$5,People!$A$5,IF(M1344=People!$B$2,People!$A$2,IF(M1344=People!$B$3,People!$A$3,IF(M1344=People!$B$4,People!$A$4,))))</f>
        <v>Cassandra Brandow</v>
      </c>
      <c r="W1344" s="3" t="str">
        <f>IFERROR(VLOOKUP(B1344,Returns!$A$2:$C$801,2,1), "No")</f>
        <v>Yes</v>
      </c>
    </row>
    <row r="1345" spans="1:23" x14ac:dyDescent="0.2">
      <c r="A1345" s="1">
        <v>1344</v>
      </c>
      <c r="B1345" t="s">
        <v>6820</v>
      </c>
      <c r="C1345" s="2" t="d">
        <v>2017-05-28</v>
      </c>
      <c r="D1345" s="2" t="d">
        <v>2017-06-01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3" t="str">
        <f>IF(M1345=People!$B$5,People!$A$5,IF(M1345=People!$B$2,People!$A$2,IF(M1345=People!$B$3,People!$A$3,IF(M1345=People!$B$4,People!$A$4,))))</f>
        <v>Chuck Magee</v>
      </c>
      <c r="W1345" s="3" t="str">
        <f>IFERROR(VLOOKUP(B1345,Returns!$A$2:$C$801,2,1), "No")</f>
        <v>Yes</v>
      </c>
    </row>
    <row r="1346" spans="1:23" x14ac:dyDescent="0.2">
      <c r="A1346" s="1">
        <v>1345</v>
      </c>
      <c r="B1346" t="s">
        <v>6820</v>
      </c>
      <c r="C1346" s="2" t="d">
        <v>2017-05-28</v>
      </c>
      <c r="D1346" s="2" t="d">
        <v>2017-06-01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3" t="str">
        <f>IF(M1346=People!$B$5,People!$A$5,IF(M1346=People!$B$2,People!$A$2,IF(M1346=People!$B$3,People!$A$3,IF(M1346=People!$B$4,People!$A$4,))))</f>
        <v>Chuck Magee</v>
      </c>
      <c r="W1346" s="3" t="str">
        <f>IFERROR(VLOOKUP(B1346,Returns!$A$2:$C$801,2,1), "No")</f>
        <v>Yes</v>
      </c>
    </row>
    <row r="1347" spans="1:23" x14ac:dyDescent="0.2">
      <c r="A1347" s="1">
        <v>1346</v>
      </c>
      <c r="B1347" t="s">
        <v>6821</v>
      </c>
      <c r="C1347" s="2" t="d">
        <v>2016-03-17</v>
      </c>
      <c r="D1347" s="2" t="d">
        <v>2016-03-24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3" t="str">
        <f>IF(M1347=People!$B$5,People!$A$5,IF(M1347=People!$B$2,People!$A$2,IF(M1347=People!$B$3,People!$A$3,IF(M1347=People!$B$4,People!$A$4,))))</f>
        <v>Kelly Williams</v>
      </c>
      <c r="W1347" s="3" t="str">
        <f>IFERROR(VLOOKUP(B1347,Returns!$A$2:$C$801,2,1), "No")</f>
        <v>Yes</v>
      </c>
    </row>
    <row r="1348" spans="1:23" x14ac:dyDescent="0.2">
      <c r="A1348" s="1">
        <v>1347</v>
      </c>
      <c r="B1348" t="s">
        <v>6821</v>
      </c>
      <c r="C1348" s="2" t="d">
        <v>2016-03-17</v>
      </c>
      <c r="D1348" s="2" t="d">
        <v>2016-03-24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3" t="str">
        <f>IF(M1348=People!$B$5,People!$A$5,IF(M1348=People!$B$2,People!$A$2,IF(M1348=People!$B$3,People!$A$3,IF(M1348=People!$B$4,People!$A$4,))))</f>
        <v>Kelly Williams</v>
      </c>
      <c r="W1348" s="3" t="str">
        <f>IFERROR(VLOOKUP(B1348,Returns!$A$2:$C$801,2,1), "No")</f>
        <v>Yes</v>
      </c>
    </row>
    <row r="1349" spans="1:23" x14ac:dyDescent="0.2">
      <c r="A1349" s="1">
        <v>1348</v>
      </c>
      <c r="B1349" t="s">
        <v>6821</v>
      </c>
      <c r="C1349" s="2" t="d">
        <v>2016-03-17</v>
      </c>
      <c r="D1349" s="2" t="d">
        <v>2016-03-24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3" t="str">
        <f>IF(M1349=People!$B$5,People!$A$5,IF(M1349=People!$B$2,People!$A$2,IF(M1349=People!$B$3,People!$A$3,IF(M1349=People!$B$4,People!$A$4,))))</f>
        <v>Kelly Williams</v>
      </c>
      <c r="W1349" s="3" t="str">
        <f>IFERROR(VLOOKUP(B1349,Returns!$A$2:$C$801,2,1), "No")</f>
        <v>Yes</v>
      </c>
    </row>
    <row r="1350" spans="1:23" x14ac:dyDescent="0.2">
      <c r="A1350" s="1">
        <v>1349</v>
      </c>
      <c r="B1350" t="s">
        <v>6821</v>
      </c>
      <c r="C1350" s="2" t="d">
        <v>2016-03-17</v>
      </c>
      <c r="D1350" s="2" t="d">
        <v>2016-03-24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3" t="str">
        <f>IF(M1350=People!$B$5,People!$A$5,IF(M1350=People!$B$2,People!$A$2,IF(M1350=People!$B$3,People!$A$3,IF(M1350=People!$B$4,People!$A$4,))))</f>
        <v>Kelly Williams</v>
      </c>
      <c r="W1350" s="3" t="str">
        <f>IFERROR(VLOOKUP(B1350,Returns!$A$2:$C$801,2,1), "No")</f>
        <v>Yes</v>
      </c>
    </row>
    <row r="1351" spans="1:23" x14ac:dyDescent="0.2">
      <c r="A1351" s="1">
        <v>1350</v>
      </c>
      <c r="B1351" t="s">
        <v>6821</v>
      </c>
      <c r="C1351" s="2" t="d">
        <v>2016-03-17</v>
      </c>
      <c r="D1351" s="2" t="d">
        <v>2016-03-24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3" t="str">
        <f>IF(M1351=People!$B$5,People!$A$5,IF(M1351=People!$B$2,People!$A$2,IF(M1351=People!$B$3,People!$A$3,IF(M1351=People!$B$4,People!$A$4,))))</f>
        <v>Kelly Williams</v>
      </c>
      <c r="W1351" s="3" t="str">
        <f>IFERROR(VLOOKUP(B1351,Returns!$A$2:$C$801,2,1), "No")</f>
        <v>Yes</v>
      </c>
    </row>
    <row r="1352" spans="1:23" x14ac:dyDescent="0.2">
      <c r="A1352" s="1">
        <v>1351</v>
      </c>
      <c r="B1352" t="s">
        <v>6822</v>
      </c>
      <c r="C1352" s="2" t="d">
        <v>2016-10-03</v>
      </c>
      <c r="D1352" s="2" t="d">
        <v>2016-10-08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3" t="str">
        <f>IF(M1352=People!$B$5,People!$A$5,IF(M1352=People!$B$2,People!$A$2,IF(M1352=People!$B$3,People!$A$3,IF(M1352=People!$B$4,People!$A$4,))))</f>
        <v>Kelly Williams</v>
      </c>
      <c r="W1352" s="3" t="str">
        <f>IFERROR(VLOOKUP(B1352,Returns!$A$2:$C$801,2,1), "No")</f>
        <v>Yes</v>
      </c>
    </row>
    <row r="1353" spans="1:23" x14ac:dyDescent="0.2">
      <c r="A1353" s="1">
        <v>1352</v>
      </c>
      <c r="B1353" t="s">
        <v>6823</v>
      </c>
      <c r="C1353" s="2" t="d">
        <v>2018-03-28</v>
      </c>
      <c r="D1353" s="2" t="d">
        <v>2018-03-31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3" t="str">
        <f>IF(M1353=People!$B$5,People!$A$5,IF(M1353=People!$B$2,People!$A$2,IF(M1353=People!$B$3,People!$A$3,IF(M1353=People!$B$4,People!$A$4,))))</f>
        <v>Cassandra Brandow</v>
      </c>
      <c r="W1353" s="3" t="str">
        <f>IFERROR(VLOOKUP(B1353,Returns!$A$2:$C$801,2,1), "No")</f>
        <v>Yes</v>
      </c>
    </row>
    <row r="1354" spans="1:23" x14ac:dyDescent="0.2">
      <c r="A1354" s="1">
        <v>1353</v>
      </c>
      <c r="B1354" t="s">
        <v>6824</v>
      </c>
      <c r="C1354" s="2" t="d">
        <v>2019-05-04</v>
      </c>
      <c r="D1354" s="2" t="d">
        <v>2019-05-09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3" t="str">
        <f>IF(M1354=People!$B$5,People!$A$5,IF(M1354=People!$B$2,People!$A$2,IF(M1354=People!$B$3,People!$A$3,IF(M1354=People!$B$4,People!$A$4,))))</f>
        <v>Anna Andreadi</v>
      </c>
      <c r="W1354" s="3" t="str">
        <f>IFERROR(VLOOKUP(B1354,Returns!$A$2:$C$801,2,1), "No")</f>
        <v>Yes</v>
      </c>
    </row>
    <row r="1355" spans="1:23" x14ac:dyDescent="0.2">
      <c r="A1355" s="1">
        <v>1354</v>
      </c>
      <c r="B1355" t="s">
        <v>6824</v>
      </c>
      <c r="C1355" s="2" t="d">
        <v>2019-05-04</v>
      </c>
      <c r="D1355" s="2" t="d">
        <v>2019-05-09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3" t="str">
        <f>IF(M1355=People!$B$5,People!$A$5,IF(M1355=People!$B$2,People!$A$2,IF(M1355=People!$B$3,People!$A$3,IF(M1355=People!$B$4,People!$A$4,))))</f>
        <v>Anna Andreadi</v>
      </c>
      <c r="W1355" s="3" t="str">
        <f>IFERROR(VLOOKUP(B1355,Returns!$A$2:$C$801,2,1), "No")</f>
        <v>Yes</v>
      </c>
    </row>
    <row r="1356" spans="1:23" x14ac:dyDescent="0.2">
      <c r="A1356" s="1">
        <v>1355</v>
      </c>
      <c r="B1356" t="s">
        <v>6824</v>
      </c>
      <c r="C1356" s="2" t="d">
        <v>2019-05-04</v>
      </c>
      <c r="D1356" s="2" t="d">
        <v>2019-05-09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3" t="str">
        <f>IF(M1356=People!$B$5,People!$A$5,IF(M1356=People!$B$2,People!$A$2,IF(M1356=People!$B$3,People!$A$3,IF(M1356=People!$B$4,People!$A$4,))))</f>
        <v>Anna Andreadi</v>
      </c>
      <c r="W1356" s="3" t="str">
        <f>IFERROR(VLOOKUP(B1356,Returns!$A$2:$C$801,2,1), "No")</f>
        <v>Yes</v>
      </c>
    </row>
    <row r="1357" spans="1:23" x14ac:dyDescent="0.2">
      <c r="A1357" s="1">
        <v>1356</v>
      </c>
      <c r="B1357" t="s">
        <v>6825</v>
      </c>
      <c r="C1357" s="2" t="d">
        <v>2016-07-05</v>
      </c>
      <c r="D1357" s="2" t="d">
        <v>2016-07-05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3" t="str">
        <f>IF(M1357=People!$B$5,People!$A$5,IF(M1357=People!$B$2,People!$A$2,IF(M1357=People!$B$3,People!$A$3,IF(M1357=People!$B$4,People!$A$4,))))</f>
        <v>Kelly Williams</v>
      </c>
      <c r="W1357" s="3" t="str">
        <f>IFERROR(VLOOKUP(B1357,Returns!$A$2:$C$801,2,1), "No")</f>
        <v>Yes</v>
      </c>
    </row>
    <row r="1358" spans="1:23" x14ac:dyDescent="0.2">
      <c r="A1358" s="1">
        <v>1357</v>
      </c>
      <c r="B1358" t="s">
        <v>6825</v>
      </c>
      <c r="C1358" s="2" t="d">
        <v>2016-07-05</v>
      </c>
      <c r="D1358" s="2" t="d">
        <v>2016-07-05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3" t="str">
        <f>IF(M1358=People!$B$5,People!$A$5,IF(M1358=People!$B$2,People!$A$2,IF(M1358=People!$B$3,People!$A$3,IF(M1358=People!$B$4,People!$A$4,))))</f>
        <v>Kelly Williams</v>
      </c>
      <c r="W1358" s="3" t="str">
        <f>IFERROR(VLOOKUP(B1358,Returns!$A$2:$C$801,2,1), "No")</f>
        <v>Yes</v>
      </c>
    </row>
    <row r="1359" spans="1:23" x14ac:dyDescent="0.2">
      <c r="A1359" s="1">
        <v>1358</v>
      </c>
      <c r="B1359" t="s">
        <v>6826</v>
      </c>
      <c r="C1359" s="2" t="d">
        <v>2018-05-05</v>
      </c>
      <c r="D1359" s="2" t="d">
        <v>2018-05-07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3" t="str">
        <f>IF(M1359=People!$B$5,People!$A$5,IF(M1359=People!$B$2,People!$A$2,IF(M1359=People!$B$3,People!$A$3,IF(M1359=People!$B$4,People!$A$4,))))</f>
        <v>Cassandra Brandow</v>
      </c>
      <c r="W1359" s="3" t="str">
        <f>IFERROR(VLOOKUP(B1359,Returns!$A$2:$C$801,2,1), "No")</f>
        <v>Yes</v>
      </c>
    </row>
    <row r="1360" spans="1:23" x14ac:dyDescent="0.2">
      <c r="A1360" s="1">
        <v>1359</v>
      </c>
      <c r="B1360" t="s">
        <v>6827</v>
      </c>
      <c r="C1360" s="2" t="d">
        <v>2019-04-26</v>
      </c>
      <c r="D1360" s="2" t="d">
        <v>2019-04-27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3" t="str">
        <f>IF(M1360=People!$B$5,People!$A$5,IF(M1360=People!$B$2,People!$A$2,IF(M1360=People!$B$3,People!$A$3,IF(M1360=People!$B$4,People!$A$4,))))</f>
        <v>Kelly Williams</v>
      </c>
      <c r="W1360" s="3" t="str">
        <f>IFERROR(VLOOKUP(B1360,Returns!$A$2:$C$801,2,1), "No")</f>
        <v>Yes</v>
      </c>
    </row>
    <row r="1361" spans="1:23" x14ac:dyDescent="0.2">
      <c r="A1361" s="1">
        <v>1360</v>
      </c>
      <c r="B1361" t="s">
        <v>6828</v>
      </c>
      <c r="C1361" s="2" t="d">
        <v>2016-09-26</v>
      </c>
      <c r="D1361" s="2" t="d">
        <v>2016-10-01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3" t="str">
        <f>IF(M1361=People!$B$5,People!$A$5,IF(M1361=People!$B$2,People!$A$2,IF(M1361=People!$B$3,People!$A$3,IF(M1361=People!$B$4,People!$A$4,))))</f>
        <v>Anna Andreadi</v>
      </c>
      <c r="W1361" s="3" t="str">
        <f>IFERROR(VLOOKUP(B1361,Returns!$A$2:$C$801,2,1), "No")</f>
        <v>Yes</v>
      </c>
    </row>
    <row r="1362" spans="1:23" x14ac:dyDescent="0.2">
      <c r="A1362" s="1">
        <v>1361</v>
      </c>
      <c r="B1362" t="s">
        <v>6829</v>
      </c>
      <c r="C1362" s="2" t="d">
        <v>2019-10-19</v>
      </c>
      <c r="D1362" s="2" t="d">
        <v>2019-10-25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3" t="str">
        <f>IF(M1362=People!$B$5,People!$A$5,IF(M1362=People!$B$2,People!$A$2,IF(M1362=People!$B$3,People!$A$3,IF(M1362=People!$B$4,People!$A$4,))))</f>
        <v>Chuck Magee</v>
      </c>
      <c r="W1362" s="3" t="str">
        <f>IFERROR(VLOOKUP(B1362,Returns!$A$2:$C$801,2,1), "No")</f>
        <v>Yes</v>
      </c>
    </row>
    <row r="1363" spans="1:23" x14ac:dyDescent="0.2">
      <c r="A1363" s="1">
        <v>1362</v>
      </c>
      <c r="B1363" t="s">
        <v>6829</v>
      </c>
      <c r="C1363" s="2" t="d">
        <v>2019-10-19</v>
      </c>
      <c r="D1363" s="2" t="d">
        <v>2019-10-25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3" t="str">
        <f>IF(M1363=People!$B$5,People!$A$5,IF(M1363=People!$B$2,People!$A$2,IF(M1363=People!$B$3,People!$A$3,IF(M1363=People!$B$4,People!$A$4,))))</f>
        <v>Chuck Magee</v>
      </c>
      <c r="W1363" s="3" t="str">
        <f>IFERROR(VLOOKUP(B1363,Returns!$A$2:$C$801,2,1), "No")</f>
        <v>Yes</v>
      </c>
    </row>
    <row r="1364" spans="1:23" x14ac:dyDescent="0.2">
      <c r="A1364" s="1">
        <v>1363</v>
      </c>
      <c r="B1364" t="s">
        <v>6829</v>
      </c>
      <c r="C1364" s="2" t="d">
        <v>2019-10-19</v>
      </c>
      <c r="D1364" s="2" t="d">
        <v>2019-10-25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3" t="str">
        <f>IF(M1364=People!$B$5,People!$A$5,IF(M1364=People!$B$2,People!$A$2,IF(M1364=People!$B$3,People!$A$3,IF(M1364=People!$B$4,People!$A$4,))))</f>
        <v>Chuck Magee</v>
      </c>
      <c r="W1364" s="3" t="str">
        <f>IFERROR(VLOOKUP(B1364,Returns!$A$2:$C$801,2,1), "No")</f>
        <v>Yes</v>
      </c>
    </row>
    <row r="1365" spans="1:23" x14ac:dyDescent="0.2">
      <c r="A1365" s="1">
        <v>1364</v>
      </c>
      <c r="B1365" t="s">
        <v>6830</v>
      </c>
      <c r="C1365" s="2" t="d">
        <v>2019-11-10</v>
      </c>
      <c r="D1365" s="2" t="d">
        <v>2019-11-11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3" t="str">
        <f>IF(M1365=People!$B$5,People!$A$5,IF(M1365=People!$B$2,People!$A$2,IF(M1365=People!$B$3,People!$A$3,IF(M1365=People!$B$4,People!$A$4,))))</f>
        <v>Anna Andreadi</v>
      </c>
      <c r="W1365" s="3" t="str">
        <f>IFERROR(VLOOKUP(B1365,Returns!$A$2:$C$801,2,1), "No")</f>
        <v>Yes</v>
      </c>
    </row>
    <row r="1366" spans="1:23" x14ac:dyDescent="0.2">
      <c r="A1366" s="1">
        <v>1365</v>
      </c>
      <c r="B1366" t="s">
        <v>6830</v>
      </c>
      <c r="C1366" s="2" t="d">
        <v>2019-11-10</v>
      </c>
      <c r="D1366" s="2" t="d">
        <v>2019-11-11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3" t="str">
        <f>IF(M1366=People!$B$5,People!$A$5,IF(M1366=People!$B$2,People!$A$2,IF(M1366=People!$B$3,People!$A$3,IF(M1366=People!$B$4,People!$A$4,))))</f>
        <v>Anna Andreadi</v>
      </c>
      <c r="W1366" s="3" t="str">
        <f>IFERROR(VLOOKUP(B1366,Returns!$A$2:$C$801,2,1), "No")</f>
        <v>Yes</v>
      </c>
    </row>
    <row r="1367" spans="1:23" x14ac:dyDescent="0.2">
      <c r="A1367" s="1">
        <v>1366</v>
      </c>
      <c r="B1367" t="s">
        <v>6830</v>
      </c>
      <c r="C1367" s="2" t="d">
        <v>2019-11-10</v>
      </c>
      <c r="D1367" s="2" t="d">
        <v>2019-11-11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3" t="str">
        <f>IF(M1367=People!$B$5,People!$A$5,IF(M1367=People!$B$2,People!$A$2,IF(M1367=People!$B$3,People!$A$3,IF(M1367=People!$B$4,People!$A$4,))))</f>
        <v>Anna Andreadi</v>
      </c>
      <c r="W1367" s="3" t="str">
        <f>IFERROR(VLOOKUP(B1367,Returns!$A$2:$C$801,2,1), "No")</f>
        <v>Yes</v>
      </c>
    </row>
    <row r="1368" spans="1:23" x14ac:dyDescent="0.2">
      <c r="A1368" s="1">
        <v>1367</v>
      </c>
      <c r="B1368" t="s">
        <v>6830</v>
      </c>
      <c r="C1368" s="2" t="d">
        <v>2019-11-10</v>
      </c>
      <c r="D1368" s="2" t="d">
        <v>2019-11-11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3" t="str">
        <f>IF(M1368=People!$B$5,People!$A$5,IF(M1368=People!$B$2,People!$A$2,IF(M1368=People!$B$3,People!$A$3,IF(M1368=People!$B$4,People!$A$4,))))</f>
        <v>Anna Andreadi</v>
      </c>
      <c r="W1368" s="3" t="str">
        <f>IFERROR(VLOOKUP(B1368,Returns!$A$2:$C$801,2,1), "No")</f>
        <v>Yes</v>
      </c>
    </row>
    <row r="1369" spans="1:23" x14ac:dyDescent="0.2">
      <c r="A1369" s="1">
        <v>1368</v>
      </c>
      <c r="B1369" t="s">
        <v>6830</v>
      </c>
      <c r="C1369" s="2" t="d">
        <v>2019-11-10</v>
      </c>
      <c r="D1369" s="2" t="d">
        <v>2019-11-11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3" t="str">
        <f>IF(M1369=People!$B$5,People!$A$5,IF(M1369=People!$B$2,People!$A$2,IF(M1369=People!$B$3,People!$A$3,IF(M1369=People!$B$4,People!$A$4,))))</f>
        <v>Anna Andreadi</v>
      </c>
      <c r="W1369" s="3" t="str">
        <f>IFERROR(VLOOKUP(B1369,Returns!$A$2:$C$801,2,1), "No")</f>
        <v>Yes</v>
      </c>
    </row>
    <row r="1370" spans="1:23" x14ac:dyDescent="0.2">
      <c r="A1370" s="1">
        <v>1369</v>
      </c>
      <c r="B1370" t="s">
        <v>6831</v>
      </c>
      <c r="C1370" s="2" t="d">
        <v>2019-07-08</v>
      </c>
      <c r="D1370" s="2" t="d">
        <v>2019-07-11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3" t="str">
        <f>IF(M1370=People!$B$5,People!$A$5,IF(M1370=People!$B$2,People!$A$2,IF(M1370=People!$B$3,People!$A$3,IF(M1370=People!$B$4,People!$A$4,))))</f>
        <v>Anna Andreadi</v>
      </c>
      <c r="W1370" s="3" t="str">
        <f>IFERROR(VLOOKUP(B1370,Returns!$A$2:$C$801,2,1), "No")</f>
        <v>Yes</v>
      </c>
    </row>
    <row r="1371" spans="1:23" x14ac:dyDescent="0.2">
      <c r="A1371" s="1">
        <v>1370</v>
      </c>
      <c r="B1371" t="s">
        <v>6832</v>
      </c>
      <c r="C1371" s="2" t="d">
        <v>2017-12-24</v>
      </c>
      <c r="D1371" s="2" t="d">
        <v>2017-12-28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3" t="str">
        <f>IF(M1371=People!$B$5,People!$A$5,IF(M1371=People!$B$2,People!$A$2,IF(M1371=People!$B$3,People!$A$3,IF(M1371=People!$B$4,People!$A$4,))))</f>
        <v>Anna Andreadi</v>
      </c>
      <c r="W1371" s="3" t="str">
        <f>IFERROR(VLOOKUP(B1371,Returns!$A$2:$C$801,2,1), "No")</f>
        <v>Yes</v>
      </c>
    </row>
    <row r="1372" spans="1:23" x14ac:dyDescent="0.2">
      <c r="A1372" s="1">
        <v>1371</v>
      </c>
      <c r="B1372" t="s">
        <v>6832</v>
      </c>
      <c r="C1372" s="2" t="d">
        <v>2017-12-24</v>
      </c>
      <c r="D1372" s="2" t="d">
        <v>2017-12-28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3" t="str">
        <f>IF(M1372=People!$B$5,People!$A$5,IF(M1372=People!$B$2,People!$A$2,IF(M1372=People!$B$3,People!$A$3,IF(M1372=People!$B$4,People!$A$4,))))</f>
        <v>Anna Andreadi</v>
      </c>
      <c r="W1372" s="3" t="str">
        <f>IFERROR(VLOOKUP(B1372,Returns!$A$2:$C$801,2,1), "No")</f>
        <v>Yes</v>
      </c>
    </row>
    <row r="1373" spans="1:23" x14ac:dyDescent="0.2">
      <c r="A1373" s="1">
        <v>1372</v>
      </c>
      <c r="B1373" t="s">
        <v>6833</v>
      </c>
      <c r="C1373" s="2" t="d">
        <v>2019-03-07</v>
      </c>
      <c r="D1373" s="2" t="d">
        <v>2019-03-12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3" t="str">
        <f>IF(M1373=People!$B$5,People!$A$5,IF(M1373=People!$B$2,People!$A$2,IF(M1373=People!$B$3,People!$A$3,IF(M1373=People!$B$4,People!$A$4,))))</f>
        <v>Chuck Magee</v>
      </c>
      <c r="W1373" s="3" t="str">
        <f>IFERROR(VLOOKUP(B1373,Returns!$A$2:$C$801,2,1), "No")</f>
        <v>Yes</v>
      </c>
    </row>
    <row r="1374" spans="1:23" x14ac:dyDescent="0.2">
      <c r="A1374" s="1">
        <v>1373</v>
      </c>
      <c r="B1374" t="s">
        <v>6834</v>
      </c>
      <c r="C1374" s="2" t="d">
        <v>2016-04-01</v>
      </c>
      <c r="D1374" s="2" t="d">
        <v>2016-04-06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3" t="str">
        <f>IF(M1374=People!$B$5,People!$A$5,IF(M1374=People!$B$2,People!$A$2,IF(M1374=People!$B$3,People!$A$3,IF(M1374=People!$B$4,People!$A$4,))))</f>
        <v>Anna Andreadi</v>
      </c>
      <c r="W1374" s="3" t="str">
        <f>IFERROR(VLOOKUP(B1374,Returns!$A$2:$C$801,2,1), "No")</f>
        <v>Yes</v>
      </c>
    </row>
    <row r="1375" spans="1:23" x14ac:dyDescent="0.2">
      <c r="A1375" s="1">
        <v>1374</v>
      </c>
      <c r="B1375" t="s">
        <v>6834</v>
      </c>
      <c r="C1375" s="2" t="d">
        <v>2016-04-01</v>
      </c>
      <c r="D1375" s="2" t="d">
        <v>2016-04-06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3" t="str">
        <f>IF(M1375=People!$B$5,People!$A$5,IF(M1375=People!$B$2,People!$A$2,IF(M1375=People!$B$3,People!$A$3,IF(M1375=People!$B$4,People!$A$4,))))</f>
        <v>Anna Andreadi</v>
      </c>
      <c r="W1375" s="3" t="str">
        <f>IFERROR(VLOOKUP(B1375,Returns!$A$2:$C$801,2,1), "No")</f>
        <v>Yes</v>
      </c>
    </row>
    <row r="1376" spans="1:23" x14ac:dyDescent="0.2">
      <c r="A1376" s="1">
        <v>1375</v>
      </c>
      <c r="B1376" t="s">
        <v>6835</v>
      </c>
      <c r="C1376" s="2" t="d">
        <v>2017-09-14</v>
      </c>
      <c r="D1376" s="2" t="d">
        <v>2017-09-19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3" t="str">
        <f>IF(M1376=People!$B$5,People!$A$5,IF(M1376=People!$B$2,People!$A$2,IF(M1376=People!$B$3,People!$A$3,IF(M1376=People!$B$4,People!$A$4,))))</f>
        <v>Anna Andreadi</v>
      </c>
      <c r="W1376" s="3" t="str">
        <f>IFERROR(VLOOKUP(B1376,Returns!$A$2:$C$801,2,1), "No")</f>
        <v>Yes</v>
      </c>
    </row>
    <row r="1377" spans="1:23" x14ac:dyDescent="0.2">
      <c r="A1377" s="1">
        <v>1376</v>
      </c>
      <c r="B1377" t="s">
        <v>5951</v>
      </c>
      <c r="C1377" s="2" t="d">
        <v>2016-08-04</v>
      </c>
      <c r="D1377" s="2" t="d">
        <v>2016-08-09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3" t="str">
        <f>IF(M1377=People!$B$5,People!$A$5,IF(M1377=People!$B$2,People!$A$2,IF(M1377=People!$B$3,People!$A$3,IF(M1377=People!$B$4,People!$A$4,))))</f>
        <v>Anna Andreadi</v>
      </c>
      <c r="W1377" s="3" t="str">
        <f>IFERROR(VLOOKUP(B1377,Returns!$A$2:$C$801,2,1), "No")</f>
        <v>Yes</v>
      </c>
    </row>
    <row r="1378" spans="1:23" x14ac:dyDescent="0.2">
      <c r="A1378" s="1">
        <v>1377</v>
      </c>
      <c r="B1378" t="s">
        <v>5951</v>
      </c>
      <c r="C1378" s="2" t="d">
        <v>2016-08-04</v>
      </c>
      <c r="D1378" s="2" t="d">
        <v>2016-08-09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3" t="str">
        <f>IF(M1378=People!$B$5,People!$A$5,IF(M1378=People!$B$2,People!$A$2,IF(M1378=People!$B$3,People!$A$3,IF(M1378=People!$B$4,People!$A$4,))))</f>
        <v>Anna Andreadi</v>
      </c>
      <c r="W1378" s="3" t="str">
        <f>IFERROR(VLOOKUP(B1378,Returns!$A$2:$C$801,2,1), "No")</f>
        <v>Yes</v>
      </c>
    </row>
    <row r="1379" spans="1:23" x14ac:dyDescent="0.2">
      <c r="A1379" s="1">
        <v>1378</v>
      </c>
      <c r="B1379" t="s">
        <v>5951</v>
      </c>
      <c r="C1379" s="2" t="d">
        <v>2016-08-04</v>
      </c>
      <c r="D1379" s="2" t="d">
        <v>2016-08-09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3" t="str">
        <f>IF(M1379=People!$B$5,People!$A$5,IF(M1379=People!$B$2,People!$A$2,IF(M1379=People!$B$3,People!$A$3,IF(M1379=People!$B$4,People!$A$4,))))</f>
        <v>Anna Andreadi</v>
      </c>
      <c r="W1379" s="3" t="str">
        <f>IFERROR(VLOOKUP(B1379,Returns!$A$2:$C$801,2,1), "No")</f>
        <v>Yes</v>
      </c>
    </row>
    <row r="1380" spans="1:23" x14ac:dyDescent="0.2">
      <c r="A1380" s="1">
        <v>1379</v>
      </c>
      <c r="B1380" t="s">
        <v>5951</v>
      </c>
      <c r="C1380" s="2" t="d">
        <v>2016-08-04</v>
      </c>
      <c r="D1380" s="2" t="d">
        <v>2016-08-09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3" t="str">
        <f>IF(M1380=People!$B$5,People!$A$5,IF(M1380=People!$B$2,People!$A$2,IF(M1380=People!$B$3,People!$A$3,IF(M1380=People!$B$4,People!$A$4,))))</f>
        <v>Anna Andreadi</v>
      </c>
      <c r="W1380" s="3" t="str">
        <f>IFERROR(VLOOKUP(B1380,Returns!$A$2:$C$801,2,1), "No")</f>
        <v>Yes</v>
      </c>
    </row>
    <row r="1381" spans="1:23" x14ac:dyDescent="0.2">
      <c r="A1381" s="1">
        <v>1380</v>
      </c>
      <c r="B1381" t="s">
        <v>5951</v>
      </c>
      <c r="C1381" s="2" t="d">
        <v>2016-08-04</v>
      </c>
      <c r="D1381" s="2" t="d">
        <v>2016-08-09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3" t="str">
        <f>IF(M1381=People!$B$5,People!$A$5,IF(M1381=People!$B$2,People!$A$2,IF(M1381=People!$B$3,People!$A$3,IF(M1381=People!$B$4,People!$A$4,))))</f>
        <v>Anna Andreadi</v>
      </c>
      <c r="W1381" s="3" t="str">
        <f>IFERROR(VLOOKUP(B1381,Returns!$A$2:$C$801,2,1), "No")</f>
        <v>Yes</v>
      </c>
    </row>
    <row r="1382" spans="1:23" x14ac:dyDescent="0.2">
      <c r="A1382" s="1">
        <v>1381</v>
      </c>
      <c r="B1382" t="s">
        <v>5951</v>
      </c>
      <c r="C1382" s="2" t="d">
        <v>2016-08-04</v>
      </c>
      <c r="D1382" s="2" t="d">
        <v>2016-08-09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3" t="str">
        <f>IF(M1382=People!$B$5,People!$A$5,IF(M1382=People!$B$2,People!$A$2,IF(M1382=People!$B$3,People!$A$3,IF(M1382=People!$B$4,People!$A$4,))))</f>
        <v>Anna Andreadi</v>
      </c>
      <c r="W1382" s="3" t="str">
        <f>IFERROR(VLOOKUP(B1382,Returns!$A$2:$C$801,2,1), "No")</f>
        <v>Yes</v>
      </c>
    </row>
    <row r="1383" spans="1:23" x14ac:dyDescent="0.2">
      <c r="A1383" s="1">
        <v>1382</v>
      </c>
      <c r="B1383" t="s">
        <v>6836</v>
      </c>
      <c r="C1383" s="2" t="d">
        <v>2018-09-03</v>
      </c>
      <c r="D1383" s="2" t="d">
        <v>2018-09-09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3" t="str">
        <f>IF(M1383=People!$B$5,People!$A$5,IF(M1383=People!$B$2,People!$A$2,IF(M1383=People!$B$3,People!$A$3,IF(M1383=People!$B$4,People!$A$4,))))</f>
        <v>Kelly Williams</v>
      </c>
      <c r="W1383" s="3" t="str">
        <f>IFERROR(VLOOKUP(B1383,Returns!$A$2:$C$801,2,1), "No")</f>
        <v>Yes</v>
      </c>
    </row>
    <row r="1384" spans="1:23" x14ac:dyDescent="0.2">
      <c r="A1384" s="1">
        <v>1383</v>
      </c>
      <c r="B1384" t="s">
        <v>6837</v>
      </c>
      <c r="C1384" s="2" t="d">
        <v>2018-02-05</v>
      </c>
      <c r="D1384" s="2" t="d">
        <v>2018-02-05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3" t="str">
        <f>IF(M1384=People!$B$5,People!$A$5,IF(M1384=People!$B$2,People!$A$2,IF(M1384=People!$B$3,People!$A$3,IF(M1384=People!$B$4,People!$A$4,))))</f>
        <v>Cassandra Brandow</v>
      </c>
      <c r="W1384" s="3" t="str">
        <f>IFERROR(VLOOKUP(B1384,Returns!$A$2:$C$801,2,1), "No")</f>
        <v>Yes</v>
      </c>
    </row>
    <row r="1385" spans="1:23" x14ac:dyDescent="0.2">
      <c r="A1385" s="1">
        <v>1384</v>
      </c>
      <c r="B1385" t="s">
        <v>6837</v>
      </c>
      <c r="C1385" s="2" t="d">
        <v>2018-02-05</v>
      </c>
      <c r="D1385" s="2" t="d">
        <v>2018-02-05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3" t="str">
        <f>IF(M1385=People!$B$5,People!$A$5,IF(M1385=People!$B$2,People!$A$2,IF(M1385=People!$B$3,People!$A$3,IF(M1385=People!$B$4,People!$A$4,))))</f>
        <v>Cassandra Brandow</v>
      </c>
      <c r="W1385" s="3" t="str">
        <f>IFERROR(VLOOKUP(B1385,Returns!$A$2:$C$801,2,1), "No")</f>
        <v>Yes</v>
      </c>
    </row>
    <row r="1386" spans="1:23" x14ac:dyDescent="0.2">
      <c r="A1386" s="1">
        <v>1385</v>
      </c>
      <c r="B1386" t="s">
        <v>6837</v>
      </c>
      <c r="C1386" s="2" t="d">
        <v>2018-02-05</v>
      </c>
      <c r="D1386" s="2" t="d">
        <v>2018-02-05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3" t="str">
        <f>IF(M1386=People!$B$5,People!$A$5,IF(M1386=People!$B$2,People!$A$2,IF(M1386=People!$B$3,People!$A$3,IF(M1386=People!$B$4,People!$A$4,))))</f>
        <v>Cassandra Brandow</v>
      </c>
      <c r="W1386" s="3" t="str">
        <f>IFERROR(VLOOKUP(B1386,Returns!$A$2:$C$801,2,1), "No")</f>
        <v>Yes</v>
      </c>
    </row>
    <row r="1387" spans="1:23" x14ac:dyDescent="0.2">
      <c r="A1387" s="1">
        <v>1386</v>
      </c>
      <c r="B1387" t="s">
        <v>6837</v>
      </c>
      <c r="C1387" s="2" t="d">
        <v>2018-02-05</v>
      </c>
      <c r="D1387" s="2" t="d">
        <v>2018-02-05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3" t="str">
        <f>IF(M1387=People!$B$5,People!$A$5,IF(M1387=People!$B$2,People!$A$2,IF(M1387=People!$B$3,People!$A$3,IF(M1387=People!$B$4,People!$A$4,))))</f>
        <v>Cassandra Brandow</v>
      </c>
      <c r="W1387" s="3" t="str">
        <f>IFERROR(VLOOKUP(B1387,Returns!$A$2:$C$801,2,1), "No")</f>
        <v>Yes</v>
      </c>
    </row>
    <row r="1388" spans="1:23" x14ac:dyDescent="0.2">
      <c r="A1388" s="1">
        <v>1387</v>
      </c>
      <c r="B1388" t="s">
        <v>6837</v>
      </c>
      <c r="C1388" s="2" t="d">
        <v>2018-02-05</v>
      </c>
      <c r="D1388" s="2" t="d">
        <v>2018-02-05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3" t="str">
        <f>IF(M1388=People!$B$5,People!$A$5,IF(M1388=People!$B$2,People!$A$2,IF(M1388=People!$B$3,People!$A$3,IF(M1388=People!$B$4,People!$A$4,))))</f>
        <v>Cassandra Brandow</v>
      </c>
      <c r="W1388" s="3" t="str">
        <f>IFERROR(VLOOKUP(B1388,Returns!$A$2:$C$801,2,1), "No")</f>
        <v>Yes</v>
      </c>
    </row>
    <row r="1389" spans="1:23" x14ac:dyDescent="0.2">
      <c r="A1389" s="1">
        <v>1388</v>
      </c>
      <c r="B1389" t="s">
        <v>6837</v>
      </c>
      <c r="C1389" s="2" t="d">
        <v>2018-02-05</v>
      </c>
      <c r="D1389" s="2" t="d">
        <v>2018-02-05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3" t="str">
        <f>IF(M1389=People!$B$5,People!$A$5,IF(M1389=People!$B$2,People!$A$2,IF(M1389=People!$B$3,People!$A$3,IF(M1389=People!$B$4,People!$A$4,))))</f>
        <v>Cassandra Brandow</v>
      </c>
      <c r="W1389" s="3" t="str">
        <f>IFERROR(VLOOKUP(B1389,Returns!$A$2:$C$801,2,1), "No")</f>
        <v>Yes</v>
      </c>
    </row>
    <row r="1390" spans="1:23" x14ac:dyDescent="0.2">
      <c r="A1390" s="1">
        <v>1389</v>
      </c>
      <c r="B1390" t="s">
        <v>6837</v>
      </c>
      <c r="C1390" s="2" t="d">
        <v>2018-02-05</v>
      </c>
      <c r="D1390" s="2" t="d">
        <v>2018-02-05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3" t="str">
        <f>IF(M1390=People!$B$5,People!$A$5,IF(M1390=People!$B$2,People!$A$2,IF(M1390=People!$B$3,People!$A$3,IF(M1390=People!$B$4,People!$A$4,))))</f>
        <v>Cassandra Brandow</v>
      </c>
      <c r="W1390" s="3" t="str">
        <f>IFERROR(VLOOKUP(B1390,Returns!$A$2:$C$801,2,1), "No")</f>
        <v>Yes</v>
      </c>
    </row>
    <row r="1391" spans="1:23" x14ac:dyDescent="0.2">
      <c r="A1391" s="1">
        <v>1390</v>
      </c>
      <c r="B1391" t="s">
        <v>6837</v>
      </c>
      <c r="C1391" s="2" t="d">
        <v>2018-02-05</v>
      </c>
      <c r="D1391" s="2" t="d">
        <v>2018-02-05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3" t="str">
        <f>IF(M1391=People!$B$5,People!$A$5,IF(M1391=People!$B$2,People!$A$2,IF(M1391=People!$B$3,People!$A$3,IF(M1391=People!$B$4,People!$A$4,))))</f>
        <v>Cassandra Brandow</v>
      </c>
      <c r="W1391" s="3" t="str">
        <f>IFERROR(VLOOKUP(B1391,Returns!$A$2:$C$801,2,1), "No")</f>
        <v>Yes</v>
      </c>
    </row>
    <row r="1392" spans="1:23" x14ac:dyDescent="0.2">
      <c r="A1392" s="1">
        <v>1391</v>
      </c>
      <c r="B1392" t="s">
        <v>6837</v>
      </c>
      <c r="C1392" s="2" t="d">
        <v>2018-02-05</v>
      </c>
      <c r="D1392" s="2" t="d">
        <v>2018-02-05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3" t="str">
        <f>IF(M1392=People!$B$5,People!$A$5,IF(M1392=People!$B$2,People!$A$2,IF(M1392=People!$B$3,People!$A$3,IF(M1392=People!$B$4,People!$A$4,))))</f>
        <v>Cassandra Brandow</v>
      </c>
      <c r="W1392" s="3" t="str">
        <f>IFERROR(VLOOKUP(B1392,Returns!$A$2:$C$801,2,1), "No")</f>
        <v>Yes</v>
      </c>
    </row>
    <row r="1393" spans="1:23" x14ac:dyDescent="0.2">
      <c r="A1393" s="1">
        <v>1392</v>
      </c>
      <c r="B1393" t="s">
        <v>6837</v>
      </c>
      <c r="C1393" s="2" t="d">
        <v>2018-02-05</v>
      </c>
      <c r="D1393" s="2" t="d">
        <v>2018-02-05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3" t="str">
        <f>IF(M1393=People!$B$5,People!$A$5,IF(M1393=People!$B$2,People!$A$2,IF(M1393=People!$B$3,People!$A$3,IF(M1393=People!$B$4,People!$A$4,))))</f>
        <v>Cassandra Brandow</v>
      </c>
      <c r="W1393" s="3" t="str">
        <f>IFERROR(VLOOKUP(B1393,Returns!$A$2:$C$801,2,1), "No")</f>
        <v>Yes</v>
      </c>
    </row>
    <row r="1394" spans="1:23" x14ac:dyDescent="0.2">
      <c r="A1394" s="1">
        <v>1393</v>
      </c>
      <c r="B1394" t="s">
        <v>6837</v>
      </c>
      <c r="C1394" s="2" t="d">
        <v>2018-02-05</v>
      </c>
      <c r="D1394" s="2" t="d">
        <v>2018-02-05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3" t="str">
        <f>IF(M1394=People!$B$5,People!$A$5,IF(M1394=People!$B$2,People!$A$2,IF(M1394=People!$B$3,People!$A$3,IF(M1394=People!$B$4,People!$A$4,))))</f>
        <v>Cassandra Brandow</v>
      </c>
      <c r="W1394" s="3" t="str">
        <f>IFERROR(VLOOKUP(B1394,Returns!$A$2:$C$801,2,1), "No")</f>
        <v>Yes</v>
      </c>
    </row>
    <row r="1395" spans="1:23" x14ac:dyDescent="0.2">
      <c r="A1395" s="1">
        <v>1394</v>
      </c>
      <c r="B1395" t="s">
        <v>6838</v>
      </c>
      <c r="C1395" s="2" t="d">
        <v>2019-07-03</v>
      </c>
      <c r="D1395" s="2" t="d">
        <v>2019-07-04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3" t="str">
        <f>IF(M1395=People!$B$5,People!$A$5,IF(M1395=People!$B$2,People!$A$2,IF(M1395=People!$B$3,People!$A$3,IF(M1395=People!$B$4,People!$A$4,))))</f>
        <v>Cassandra Brandow</v>
      </c>
      <c r="W1395" s="3" t="str">
        <f>IFERROR(VLOOKUP(B1395,Returns!$A$2:$C$801,2,1), "No")</f>
        <v>Yes</v>
      </c>
    </row>
    <row r="1396" spans="1:23" x14ac:dyDescent="0.2">
      <c r="A1396" s="1">
        <v>1395</v>
      </c>
      <c r="B1396" t="s">
        <v>6839</v>
      </c>
      <c r="C1396" s="2" t="d">
        <v>2019-10-09</v>
      </c>
      <c r="D1396" s="2" t="d">
        <v>2019-10-14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3" t="str">
        <f>IF(M1396=People!$B$5,People!$A$5,IF(M1396=People!$B$2,People!$A$2,IF(M1396=People!$B$3,People!$A$3,IF(M1396=People!$B$4,People!$A$4,))))</f>
        <v>Kelly Williams</v>
      </c>
      <c r="W1396" s="3" t="str">
        <f>IFERROR(VLOOKUP(B1396,Returns!$A$2:$C$801,2,1), "No")</f>
        <v>Yes</v>
      </c>
    </row>
    <row r="1397" spans="1:23" x14ac:dyDescent="0.2">
      <c r="A1397" s="1">
        <v>1396</v>
      </c>
      <c r="B1397" t="s">
        <v>6839</v>
      </c>
      <c r="C1397" s="2" t="d">
        <v>2019-10-09</v>
      </c>
      <c r="D1397" s="2" t="d">
        <v>2019-10-14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3" t="str">
        <f>IF(M1397=People!$B$5,People!$A$5,IF(M1397=People!$B$2,People!$A$2,IF(M1397=People!$B$3,People!$A$3,IF(M1397=People!$B$4,People!$A$4,))))</f>
        <v>Kelly Williams</v>
      </c>
      <c r="W1397" s="3" t="str">
        <f>IFERROR(VLOOKUP(B1397,Returns!$A$2:$C$801,2,1), "No")</f>
        <v>Yes</v>
      </c>
    </row>
    <row r="1398" spans="1:23" x14ac:dyDescent="0.2">
      <c r="A1398" s="1">
        <v>1397</v>
      </c>
      <c r="B1398" t="s">
        <v>6840</v>
      </c>
      <c r="C1398" s="2" t="d">
        <v>2018-11-24</v>
      </c>
      <c r="D1398" s="2" t="d">
        <v>2018-11-26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3" t="str">
        <f>IF(M1398=People!$B$5,People!$A$5,IF(M1398=People!$B$2,People!$A$2,IF(M1398=People!$B$3,People!$A$3,IF(M1398=People!$B$4,People!$A$4,))))</f>
        <v>Chuck Magee</v>
      </c>
      <c r="W1398" s="3" t="str">
        <f>IFERROR(VLOOKUP(B1398,Returns!$A$2:$C$801,2,1), "No")</f>
        <v>Yes</v>
      </c>
    </row>
    <row r="1399" spans="1:23" x14ac:dyDescent="0.2">
      <c r="A1399" s="1">
        <v>1398</v>
      </c>
      <c r="B1399" t="s">
        <v>6840</v>
      </c>
      <c r="C1399" s="2" t="d">
        <v>2018-11-24</v>
      </c>
      <c r="D1399" s="2" t="d">
        <v>2018-11-26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3" t="str">
        <f>IF(M1399=People!$B$5,People!$A$5,IF(M1399=People!$B$2,People!$A$2,IF(M1399=People!$B$3,People!$A$3,IF(M1399=People!$B$4,People!$A$4,))))</f>
        <v>Chuck Magee</v>
      </c>
      <c r="W1399" s="3" t="str">
        <f>IFERROR(VLOOKUP(B1399,Returns!$A$2:$C$801,2,1), "No")</f>
        <v>Yes</v>
      </c>
    </row>
    <row r="1400" spans="1:23" x14ac:dyDescent="0.2">
      <c r="A1400" s="1">
        <v>1399</v>
      </c>
      <c r="B1400" t="s">
        <v>6840</v>
      </c>
      <c r="C1400" s="2" t="d">
        <v>2018-11-24</v>
      </c>
      <c r="D1400" s="2" t="d">
        <v>2018-11-26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3" t="str">
        <f>IF(M1400=People!$B$5,People!$A$5,IF(M1400=People!$B$2,People!$A$2,IF(M1400=People!$B$3,People!$A$3,IF(M1400=People!$B$4,People!$A$4,))))</f>
        <v>Chuck Magee</v>
      </c>
      <c r="W1400" s="3" t="str">
        <f>IFERROR(VLOOKUP(B1400,Returns!$A$2:$C$801,2,1), "No")</f>
        <v>Yes</v>
      </c>
    </row>
    <row r="1401" spans="1:23" x14ac:dyDescent="0.2">
      <c r="A1401" s="1">
        <v>1400</v>
      </c>
      <c r="B1401" t="s">
        <v>6840</v>
      </c>
      <c r="C1401" s="2" t="d">
        <v>2018-11-24</v>
      </c>
      <c r="D1401" s="2" t="d">
        <v>2018-11-26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3" t="str">
        <f>IF(M1401=People!$B$5,People!$A$5,IF(M1401=People!$B$2,People!$A$2,IF(M1401=People!$B$3,People!$A$3,IF(M1401=People!$B$4,People!$A$4,))))</f>
        <v>Chuck Magee</v>
      </c>
      <c r="W1401" s="3" t="str">
        <f>IFERROR(VLOOKUP(B1401,Returns!$A$2:$C$801,2,1), "No")</f>
        <v>Yes</v>
      </c>
    </row>
    <row r="1402" spans="1:23" x14ac:dyDescent="0.2">
      <c r="A1402" s="1">
        <v>1401</v>
      </c>
      <c r="B1402" t="s">
        <v>6084</v>
      </c>
      <c r="C1402" s="2" t="d">
        <v>2018-11-01</v>
      </c>
      <c r="D1402" s="2" t="d">
        <v>2018-11-05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3" t="str">
        <f>IF(M1402=People!$B$5,People!$A$5,IF(M1402=People!$B$2,People!$A$2,IF(M1402=People!$B$3,People!$A$3,IF(M1402=People!$B$4,People!$A$4,))))</f>
        <v>Cassandra Brandow</v>
      </c>
      <c r="W1402" s="3" t="str">
        <f>IFERROR(VLOOKUP(B1402,Returns!$A$2:$C$801,2,1), "No")</f>
        <v>Yes</v>
      </c>
    </row>
    <row r="1403" spans="1:23" x14ac:dyDescent="0.2">
      <c r="A1403" s="1">
        <v>1402</v>
      </c>
      <c r="B1403" t="s">
        <v>6084</v>
      </c>
      <c r="C1403" s="2" t="d">
        <v>2018-11-01</v>
      </c>
      <c r="D1403" s="2" t="d">
        <v>2018-11-05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3" t="str">
        <f>IF(M1403=People!$B$5,People!$A$5,IF(M1403=People!$B$2,People!$A$2,IF(M1403=People!$B$3,People!$A$3,IF(M1403=People!$B$4,People!$A$4,))))</f>
        <v>Cassandra Brandow</v>
      </c>
      <c r="W1403" s="3" t="str">
        <f>IFERROR(VLOOKUP(B1403,Returns!$A$2:$C$801,2,1), "No")</f>
        <v>Yes</v>
      </c>
    </row>
    <row r="1404" spans="1:23" x14ac:dyDescent="0.2">
      <c r="A1404" s="1">
        <v>1403</v>
      </c>
      <c r="B1404" t="s">
        <v>6841</v>
      </c>
      <c r="C1404" s="2" t="d">
        <v>2018-04-19</v>
      </c>
      <c r="D1404" s="2" t="d">
        <v>2018-04-25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3" t="str">
        <f>IF(M1404=People!$B$5,People!$A$5,IF(M1404=People!$B$2,People!$A$2,IF(M1404=People!$B$3,People!$A$3,IF(M1404=People!$B$4,People!$A$4,))))</f>
        <v>Chuck Magee</v>
      </c>
      <c r="W1404" s="3" t="str">
        <f>IFERROR(VLOOKUP(B1404,Returns!$A$2:$C$801,2,1), "No")</f>
        <v>Yes</v>
      </c>
    </row>
    <row r="1405" spans="1:23" x14ac:dyDescent="0.2">
      <c r="A1405" s="1">
        <v>1404</v>
      </c>
      <c r="B1405" t="s">
        <v>6841</v>
      </c>
      <c r="C1405" s="2" t="d">
        <v>2018-04-19</v>
      </c>
      <c r="D1405" s="2" t="d">
        <v>2018-04-25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3" t="str">
        <f>IF(M1405=People!$B$5,People!$A$5,IF(M1405=People!$B$2,People!$A$2,IF(M1405=People!$B$3,People!$A$3,IF(M1405=People!$B$4,People!$A$4,))))</f>
        <v>Chuck Magee</v>
      </c>
      <c r="W1405" s="3" t="str">
        <f>IFERROR(VLOOKUP(B1405,Returns!$A$2:$C$801,2,1), "No")</f>
        <v>Yes</v>
      </c>
    </row>
    <row r="1406" spans="1:23" x14ac:dyDescent="0.2">
      <c r="A1406" s="1">
        <v>1405</v>
      </c>
      <c r="B1406" t="s">
        <v>6842</v>
      </c>
      <c r="C1406" s="2" t="d">
        <v>2016-04-06</v>
      </c>
      <c r="D1406" s="2" t="d">
        <v>2016-04-08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3" t="str">
        <f>IF(M1406=People!$B$5,People!$A$5,IF(M1406=People!$B$2,People!$A$2,IF(M1406=People!$B$3,People!$A$3,IF(M1406=People!$B$4,People!$A$4,))))</f>
        <v>Chuck Magee</v>
      </c>
      <c r="W1406" s="3" t="str">
        <f>IFERROR(VLOOKUP(B1406,Returns!$A$2:$C$801,2,1), "No")</f>
        <v>Yes</v>
      </c>
    </row>
    <row r="1407" spans="1:23" x14ac:dyDescent="0.2">
      <c r="A1407" s="1">
        <v>1406</v>
      </c>
      <c r="B1407" t="s">
        <v>6842</v>
      </c>
      <c r="C1407" s="2" t="d">
        <v>2016-04-06</v>
      </c>
      <c r="D1407" s="2" t="d">
        <v>2016-04-08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3" t="str">
        <f>IF(M1407=People!$B$5,People!$A$5,IF(M1407=People!$B$2,People!$A$2,IF(M1407=People!$B$3,People!$A$3,IF(M1407=People!$B$4,People!$A$4,))))</f>
        <v>Chuck Magee</v>
      </c>
      <c r="W1407" s="3" t="str">
        <f>IFERROR(VLOOKUP(B1407,Returns!$A$2:$C$801,2,1), "No")</f>
        <v>Yes</v>
      </c>
    </row>
    <row r="1408" spans="1:23" x14ac:dyDescent="0.2">
      <c r="A1408" s="1">
        <v>1407</v>
      </c>
      <c r="B1408" t="s">
        <v>6842</v>
      </c>
      <c r="C1408" s="2" t="d">
        <v>2016-04-06</v>
      </c>
      <c r="D1408" s="2" t="d">
        <v>2016-04-08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3" t="str">
        <f>IF(M1408=People!$B$5,People!$A$5,IF(M1408=People!$B$2,People!$A$2,IF(M1408=People!$B$3,People!$A$3,IF(M1408=People!$B$4,People!$A$4,))))</f>
        <v>Chuck Magee</v>
      </c>
      <c r="W1408" s="3" t="str">
        <f>IFERROR(VLOOKUP(B1408,Returns!$A$2:$C$801,2,1), "No")</f>
        <v>Yes</v>
      </c>
    </row>
    <row r="1409" spans="1:23" x14ac:dyDescent="0.2">
      <c r="A1409" s="1">
        <v>1408</v>
      </c>
      <c r="B1409" t="s">
        <v>6843</v>
      </c>
      <c r="C1409" s="2" t="d">
        <v>2018-09-02</v>
      </c>
      <c r="D1409" s="2" t="d">
        <v>2018-09-06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3" t="str">
        <f>IF(M1409=People!$B$5,People!$A$5,IF(M1409=People!$B$2,People!$A$2,IF(M1409=People!$B$3,People!$A$3,IF(M1409=People!$B$4,People!$A$4,))))</f>
        <v>Chuck Magee</v>
      </c>
      <c r="W1409" s="3" t="str">
        <f>IFERROR(VLOOKUP(B1409,Returns!$A$2:$C$801,2,1), "No")</f>
        <v>Yes</v>
      </c>
    </row>
    <row r="1410" spans="1:23" x14ac:dyDescent="0.2">
      <c r="A1410" s="1">
        <v>1409</v>
      </c>
      <c r="B1410" t="s">
        <v>6843</v>
      </c>
      <c r="C1410" s="2" t="d">
        <v>2018-09-02</v>
      </c>
      <c r="D1410" s="2" t="d">
        <v>2018-09-06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3" t="str">
        <f>IF(M1410=People!$B$5,People!$A$5,IF(M1410=People!$B$2,People!$A$2,IF(M1410=People!$B$3,People!$A$3,IF(M1410=People!$B$4,People!$A$4,))))</f>
        <v>Chuck Magee</v>
      </c>
      <c r="W1410" s="3" t="str">
        <f>IFERROR(VLOOKUP(B1410,Returns!$A$2:$C$801,2,1), "No")</f>
        <v>Yes</v>
      </c>
    </row>
    <row r="1411" spans="1:23" x14ac:dyDescent="0.2">
      <c r="A1411" s="1">
        <v>1410</v>
      </c>
      <c r="B1411" t="s">
        <v>6844</v>
      </c>
      <c r="C1411" s="2" t="d">
        <v>2018-09-25</v>
      </c>
      <c r="D1411" s="2" t="d">
        <v>2018-09-30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3" t="str">
        <f>IF(M1411=People!$B$5,People!$A$5,IF(M1411=People!$B$2,People!$A$2,IF(M1411=People!$B$3,People!$A$3,IF(M1411=People!$B$4,People!$A$4,))))</f>
        <v>Anna Andreadi</v>
      </c>
      <c r="W1411" s="3" t="str">
        <f>IFERROR(VLOOKUP(B1411,Returns!$A$2:$C$801,2,1), "No")</f>
        <v>Yes</v>
      </c>
    </row>
    <row r="1412" spans="1:23" x14ac:dyDescent="0.2">
      <c r="A1412" s="1">
        <v>1411</v>
      </c>
      <c r="B1412" t="s">
        <v>6845</v>
      </c>
      <c r="C1412" s="2" t="d">
        <v>2019-11-04</v>
      </c>
      <c r="D1412" s="2" t="d">
        <v>2019-11-11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3" t="str">
        <f>IF(M1412=People!$B$5,People!$A$5,IF(M1412=People!$B$2,People!$A$2,IF(M1412=People!$B$3,People!$A$3,IF(M1412=People!$B$4,People!$A$4,))))</f>
        <v>Kelly Williams</v>
      </c>
      <c r="W1412" s="3" t="str">
        <f>IFERROR(VLOOKUP(B1412,Returns!$A$2:$C$801,2,1), "No")</f>
        <v>Yes</v>
      </c>
    </row>
    <row r="1413" spans="1:23" x14ac:dyDescent="0.2">
      <c r="A1413" s="1">
        <v>1412</v>
      </c>
      <c r="B1413" t="s">
        <v>6846</v>
      </c>
      <c r="C1413" s="2" t="d">
        <v>2018-07-09</v>
      </c>
      <c r="D1413" s="2" t="d">
        <v>2018-07-13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3" t="str">
        <f>IF(M1413=People!$B$5,People!$A$5,IF(M1413=People!$B$2,People!$A$2,IF(M1413=People!$B$3,People!$A$3,IF(M1413=People!$B$4,People!$A$4,))))</f>
        <v>Chuck Magee</v>
      </c>
      <c r="W1413" s="3" t="str">
        <f>IFERROR(VLOOKUP(B1413,Returns!$A$2:$C$801,2,1), "No")</f>
        <v>Yes</v>
      </c>
    </row>
    <row r="1414" spans="1:23" x14ac:dyDescent="0.2">
      <c r="A1414" s="1">
        <v>1413</v>
      </c>
      <c r="B1414" t="s">
        <v>6846</v>
      </c>
      <c r="C1414" s="2" t="d">
        <v>2018-07-09</v>
      </c>
      <c r="D1414" s="2" t="d">
        <v>2018-07-13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3" t="str">
        <f>IF(M1414=People!$B$5,People!$A$5,IF(M1414=People!$B$2,People!$A$2,IF(M1414=People!$B$3,People!$A$3,IF(M1414=People!$B$4,People!$A$4,))))</f>
        <v>Chuck Magee</v>
      </c>
      <c r="W1414" s="3" t="str">
        <f>IFERROR(VLOOKUP(B1414,Returns!$A$2:$C$801,2,1), "No")</f>
        <v>Yes</v>
      </c>
    </row>
    <row r="1415" spans="1:23" x14ac:dyDescent="0.2">
      <c r="A1415" s="1">
        <v>1414</v>
      </c>
      <c r="B1415" t="s">
        <v>6847</v>
      </c>
      <c r="C1415" s="2" t="d">
        <v>2016-06-30</v>
      </c>
      <c r="D1415" s="2" t="d">
        <v>2016-07-05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3" t="str">
        <f>IF(M1415=People!$B$5,People!$A$5,IF(M1415=People!$B$2,People!$A$2,IF(M1415=People!$B$3,People!$A$3,IF(M1415=People!$B$4,People!$A$4,))))</f>
        <v>Chuck Magee</v>
      </c>
      <c r="W1415" s="3" t="str">
        <f>IFERROR(VLOOKUP(B1415,Returns!$A$2:$C$801,2,1), "No")</f>
        <v>Yes</v>
      </c>
    </row>
    <row r="1416" spans="1:23" x14ac:dyDescent="0.2">
      <c r="A1416" s="1">
        <v>1415</v>
      </c>
      <c r="B1416" t="s">
        <v>6110</v>
      </c>
      <c r="C1416" s="2" t="d">
        <v>2019-01-28</v>
      </c>
      <c r="D1416" s="2" t="d">
        <v>2019-01-31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3" t="str">
        <f>IF(M1416=People!$B$5,People!$A$5,IF(M1416=People!$B$2,People!$A$2,IF(M1416=People!$B$3,People!$A$3,IF(M1416=People!$B$4,People!$A$4,))))</f>
        <v>Anna Andreadi</v>
      </c>
      <c r="W1416" s="3" t="str">
        <f>IFERROR(VLOOKUP(B1416,Returns!$A$2:$C$801,2,1), "No")</f>
        <v>Yes</v>
      </c>
    </row>
    <row r="1417" spans="1:23" x14ac:dyDescent="0.2">
      <c r="A1417" s="1">
        <v>1416</v>
      </c>
      <c r="B1417" t="s">
        <v>6110</v>
      </c>
      <c r="C1417" s="2" t="d">
        <v>2019-01-28</v>
      </c>
      <c r="D1417" s="2" t="d">
        <v>2019-01-31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3" t="str">
        <f>IF(M1417=People!$B$5,People!$A$5,IF(M1417=People!$B$2,People!$A$2,IF(M1417=People!$B$3,People!$A$3,IF(M1417=People!$B$4,People!$A$4,))))</f>
        <v>Anna Andreadi</v>
      </c>
      <c r="W1417" s="3" t="str">
        <f>IFERROR(VLOOKUP(B1417,Returns!$A$2:$C$801,2,1), "No")</f>
        <v>Yes</v>
      </c>
    </row>
    <row r="1418" spans="1:23" x14ac:dyDescent="0.2">
      <c r="A1418" s="1">
        <v>1417</v>
      </c>
      <c r="B1418" t="s">
        <v>6848</v>
      </c>
      <c r="C1418" s="2" t="d">
        <v>2017-09-21</v>
      </c>
      <c r="D1418" s="2" t="d">
        <v>2017-09-24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3" t="str">
        <f>IF(M1418=People!$B$5,People!$A$5,IF(M1418=People!$B$2,People!$A$2,IF(M1418=People!$B$3,People!$A$3,IF(M1418=People!$B$4,People!$A$4,))))</f>
        <v>Kelly Williams</v>
      </c>
      <c r="W1418" s="3" t="str">
        <f>IFERROR(VLOOKUP(B1418,Returns!$A$2:$C$801,2,1), "No")</f>
        <v>Yes</v>
      </c>
    </row>
    <row r="1419" spans="1:23" x14ac:dyDescent="0.2">
      <c r="A1419" s="1">
        <v>1418</v>
      </c>
      <c r="B1419" t="s">
        <v>6848</v>
      </c>
      <c r="C1419" s="2" t="d">
        <v>2017-09-21</v>
      </c>
      <c r="D1419" s="2" t="d">
        <v>2017-09-24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3" t="str">
        <f>IF(M1419=People!$B$5,People!$A$5,IF(M1419=People!$B$2,People!$A$2,IF(M1419=People!$B$3,People!$A$3,IF(M1419=People!$B$4,People!$A$4,))))</f>
        <v>Kelly Williams</v>
      </c>
      <c r="W1419" s="3" t="str">
        <f>IFERROR(VLOOKUP(B1419,Returns!$A$2:$C$801,2,1), "No")</f>
        <v>Yes</v>
      </c>
    </row>
    <row r="1420" spans="1:23" x14ac:dyDescent="0.2">
      <c r="A1420" s="1">
        <v>1419</v>
      </c>
      <c r="B1420" t="s">
        <v>6848</v>
      </c>
      <c r="C1420" s="2" t="d">
        <v>2017-09-21</v>
      </c>
      <c r="D1420" s="2" t="d">
        <v>2017-09-24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3" t="str">
        <f>IF(M1420=People!$B$5,People!$A$5,IF(M1420=People!$B$2,People!$A$2,IF(M1420=People!$B$3,People!$A$3,IF(M1420=People!$B$4,People!$A$4,))))</f>
        <v>Kelly Williams</v>
      </c>
      <c r="W1420" s="3" t="str">
        <f>IFERROR(VLOOKUP(B1420,Returns!$A$2:$C$801,2,1), "No")</f>
        <v>Yes</v>
      </c>
    </row>
    <row r="1421" spans="1:23" x14ac:dyDescent="0.2">
      <c r="A1421" s="1">
        <v>1420</v>
      </c>
      <c r="B1421" t="s">
        <v>6849</v>
      </c>
      <c r="C1421" s="2" t="d">
        <v>2017-09-26</v>
      </c>
      <c r="D1421" s="2" t="d">
        <v>2017-09-30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3" t="str">
        <f>IF(M1421=People!$B$5,People!$A$5,IF(M1421=People!$B$2,People!$A$2,IF(M1421=People!$B$3,People!$A$3,IF(M1421=People!$B$4,People!$A$4,))))</f>
        <v>Anna Andreadi</v>
      </c>
      <c r="W1421" s="3" t="str">
        <f>IFERROR(VLOOKUP(B1421,Returns!$A$2:$C$801,2,1), "No")</f>
        <v>Yes</v>
      </c>
    </row>
    <row r="1422" spans="1:23" x14ac:dyDescent="0.2">
      <c r="A1422" s="1">
        <v>1421</v>
      </c>
      <c r="B1422" t="s">
        <v>6849</v>
      </c>
      <c r="C1422" s="2" t="d">
        <v>2017-09-26</v>
      </c>
      <c r="D1422" s="2" t="d">
        <v>2017-09-30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3" t="str">
        <f>IF(M1422=People!$B$5,People!$A$5,IF(M1422=People!$B$2,People!$A$2,IF(M1422=People!$B$3,People!$A$3,IF(M1422=People!$B$4,People!$A$4,))))</f>
        <v>Anna Andreadi</v>
      </c>
      <c r="W1422" s="3" t="str">
        <f>IFERROR(VLOOKUP(B1422,Returns!$A$2:$C$801,2,1), "No")</f>
        <v>Yes</v>
      </c>
    </row>
    <row r="1423" spans="1:23" x14ac:dyDescent="0.2">
      <c r="A1423" s="1">
        <v>1422</v>
      </c>
      <c r="B1423" t="s">
        <v>6849</v>
      </c>
      <c r="C1423" s="2" t="d">
        <v>2017-09-26</v>
      </c>
      <c r="D1423" s="2" t="d">
        <v>2017-09-30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3" t="str">
        <f>IF(M1423=People!$B$5,People!$A$5,IF(M1423=People!$B$2,People!$A$2,IF(M1423=People!$B$3,People!$A$3,IF(M1423=People!$B$4,People!$A$4,))))</f>
        <v>Anna Andreadi</v>
      </c>
      <c r="W1423" s="3" t="str">
        <f>IFERROR(VLOOKUP(B1423,Returns!$A$2:$C$801,2,1), "No")</f>
        <v>Yes</v>
      </c>
    </row>
    <row r="1424" spans="1:23" x14ac:dyDescent="0.2">
      <c r="A1424" s="1">
        <v>1423</v>
      </c>
      <c r="B1424" t="s">
        <v>6849</v>
      </c>
      <c r="C1424" s="2" t="d">
        <v>2017-09-26</v>
      </c>
      <c r="D1424" s="2" t="d">
        <v>2017-09-30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3" t="str">
        <f>IF(M1424=People!$B$5,People!$A$5,IF(M1424=People!$B$2,People!$A$2,IF(M1424=People!$B$3,People!$A$3,IF(M1424=People!$B$4,People!$A$4,))))</f>
        <v>Anna Andreadi</v>
      </c>
      <c r="W1424" s="3" t="str">
        <f>IFERROR(VLOOKUP(B1424,Returns!$A$2:$C$801,2,1), "No")</f>
        <v>Yes</v>
      </c>
    </row>
    <row r="1425" spans="1:23" x14ac:dyDescent="0.2">
      <c r="A1425" s="1">
        <v>1424</v>
      </c>
      <c r="B1425" t="s">
        <v>6849</v>
      </c>
      <c r="C1425" s="2" t="d">
        <v>2017-09-26</v>
      </c>
      <c r="D1425" s="2" t="d">
        <v>2017-09-30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3" t="str">
        <f>IF(M1425=People!$B$5,People!$A$5,IF(M1425=People!$B$2,People!$A$2,IF(M1425=People!$B$3,People!$A$3,IF(M1425=People!$B$4,People!$A$4,))))</f>
        <v>Anna Andreadi</v>
      </c>
      <c r="W1425" s="3" t="str">
        <f>IFERROR(VLOOKUP(B1425,Returns!$A$2:$C$801,2,1), "No")</f>
        <v>Yes</v>
      </c>
    </row>
    <row r="1426" spans="1:23" x14ac:dyDescent="0.2">
      <c r="A1426" s="1">
        <v>1425</v>
      </c>
      <c r="B1426" t="s">
        <v>6849</v>
      </c>
      <c r="C1426" s="2" t="d">
        <v>2017-09-26</v>
      </c>
      <c r="D1426" s="2" t="d">
        <v>2017-09-30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3" t="str">
        <f>IF(M1426=People!$B$5,People!$A$5,IF(M1426=People!$B$2,People!$A$2,IF(M1426=People!$B$3,People!$A$3,IF(M1426=People!$B$4,People!$A$4,))))</f>
        <v>Anna Andreadi</v>
      </c>
      <c r="W1426" s="3" t="str">
        <f>IFERROR(VLOOKUP(B1426,Returns!$A$2:$C$801,2,1), "No")</f>
        <v>Yes</v>
      </c>
    </row>
    <row r="1427" spans="1:23" x14ac:dyDescent="0.2">
      <c r="A1427" s="1">
        <v>1426</v>
      </c>
      <c r="B1427" t="s">
        <v>6849</v>
      </c>
      <c r="C1427" s="2" t="d">
        <v>2017-09-26</v>
      </c>
      <c r="D1427" s="2" t="d">
        <v>2017-09-30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3" t="str">
        <f>IF(M1427=People!$B$5,People!$A$5,IF(M1427=People!$B$2,People!$A$2,IF(M1427=People!$B$3,People!$A$3,IF(M1427=People!$B$4,People!$A$4,))))</f>
        <v>Anna Andreadi</v>
      </c>
      <c r="W1427" s="3" t="str">
        <f>IFERROR(VLOOKUP(B1427,Returns!$A$2:$C$801,2,1), "No")</f>
        <v>Yes</v>
      </c>
    </row>
    <row r="1428" spans="1:23" x14ac:dyDescent="0.2">
      <c r="A1428" s="1">
        <v>1427</v>
      </c>
      <c r="B1428" t="s">
        <v>6850</v>
      </c>
      <c r="C1428" s="2" t="d">
        <v>2017-10-31</v>
      </c>
      <c r="D1428" s="2" t="d">
        <v>2017-11-04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3" t="str">
        <f>IF(M1428=People!$B$5,People!$A$5,IF(M1428=People!$B$2,People!$A$2,IF(M1428=People!$B$3,People!$A$3,IF(M1428=People!$B$4,People!$A$4,))))</f>
        <v>Anna Andreadi</v>
      </c>
      <c r="W1428" s="3" t="str">
        <f>IFERROR(VLOOKUP(B1428,Returns!$A$2:$C$801,2,1), "No")</f>
        <v>Yes</v>
      </c>
    </row>
    <row r="1429" spans="1:23" x14ac:dyDescent="0.2">
      <c r="A1429" s="1">
        <v>1428</v>
      </c>
      <c r="B1429" t="s">
        <v>6850</v>
      </c>
      <c r="C1429" s="2" t="d">
        <v>2017-10-31</v>
      </c>
      <c r="D1429" s="2" t="d">
        <v>2017-11-04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3" t="str">
        <f>IF(M1429=People!$B$5,People!$A$5,IF(M1429=People!$B$2,People!$A$2,IF(M1429=People!$B$3,People!$A$3,IF(M1429=People!$B$4,People!$A$4,))))</f>
        <v>Anna Andreadi</v>
      </c>
      <c r="W1429" s="3" t="str">
        <f>IFERROR(VLOOKUP(B1429,Returns!$A$2:$C$801,2,1), "No")</f>
        <v>Yes</v>
      </c>
    </row>
    <row r="1430" spans="1:23" x14ac:dyDescent="0.2">
      <c r="A1430" s="1">
        <v>1429</v>
      </c>
      <c r="B1430" t="s">
        <v>6850</v>
      </c>
      <c r="C1430" s="2" t="d">
        <v>2017-10-31</v>
      </c>
      <c r="D1430" s="2" t="d">
        <v>2017-11-04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3" t="str">
        <f>IF(M1430=People!$B$5,People!$A$5,IF(M1430=People!$B$2,People!$A$2,IF(M1430=People!$B$3,People!$A$3,IF(M1430=People!$B$4,People!$A$4,))))</f>
        <v>Anna Andreadi</v>
      </c>
      <c r="W1430" s="3" t="str">
        <f>IFERROR(VLOOKUP(B1430,Returns!$A$2:$C$801,2,1), "No")</f>
        <v>Yes</v>
      </c>
    </row>
    <row r="1431" spans="1:23" x14ac:dyDescent="0.2">
      <c r="A1431" s="1">
        <v>1430</v>
      </c>
      <c r="B1431" t="s">
        <v>6850</v>
      </c>
      <c r="C1431" s="2" t="d">
        <v>2017-10-31</v>
      </c>
      <c r="D1431" s="2" t="d">
        <v>2017-11-04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3" t="str">
        <f>IF(M1431=People!$B$5,People!$A$5,IF(M1431=People!$B$2,People!$A$2,IF(M1431=People!$B$3,People!$A$3,IF(M1431=People!$B$4,People!$A$4,))))</f>
        <v>Anna Andreadi</v>
      </c>
      <c r="W1431" s="3" t="str">
        <f>IFERROR(VLOOKUP(B1431,Returns!$A$2:$C$801,2,1), "No")</f>
        <v>Yes</v>
      </c>
    </row>
    <row r="1432" spans="1:23" x14ac:dyDescent="0.2">
      <c r="A1432" s="1">
        <v>1431</v>
      </c>
      <c r="B1432" t="s">
        <v>6851</v>
      </c>
      <c r="C1432" s="2" t="d">
        <v>2019-11-26</v>
      </c>
      <c r="D1432" s="2" t="d">
        <v>2019-11-30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3" t="str">
        <f>IF(M1432=People!$B$5,People!$A$5,IF(M1432=People!$B$2,People!$A$2,IF(M1432=People!$B$3,People!$A$3,IF(M1432=People!$B$4,People!$A$4,))))</f>
        <v>Chuck Magee</v>
      </c>
      <c r="W1432" s="3" t="str">
        <f>IFERROR(VLOOKUP(B1432,Returns!$A$2:$C$801,2,1), "No")</f>
        <v>Yes</v>
      </c>
    </row>
    <row r="1433" spans="1:23" x14ac:dyDescent="0.2">
      <c r="A1433" s="1">
        <v>1432</v>
      </c>
      <c r="B1433" t="s">
        <v>6852</v>
      </c>
      <c r="C1433" s="2" t="d">
        <v>2016-12-19</v>
      </c>
      <c r="D1433" s="2" t="d">
        <v>2016-12-21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3" t="str">
        <f>IF(M1433=People!$B$5,People!$A$5,IF(M1433=People!$B$2,People!$A$2,IF(M1433=People!$B$3,People!$A$3,IF(M1433=People!$B$4,People!$A$4,))))</f>
        <v>Cassandra Brandow</v>
      </c>
      <c r="W1433" s="3" t="str">
        <f>IFERROR(VLOOKUP(B1433,Returns!$A$2:$C$801,2,1), "No")</f>
        <v>Yes</v>
      </c>
    </row>
    <row r="1434" spans="1:23" x14ac:dyDescent="0.2">
      <c r="A1434" s="1">
        <v>1433</v>
      </c>
      <c r="B1434" t="s">
        <v>6852</v>
      </c>
      <c r="C1434" s="2" t="d">
        <v>2016-12-19</v>
      </c>
      <c r="D1434" s="2" t="d">
        <v>2016-12-21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3" t="str">
        <f>IF(M1434=People!$B$5,People!$A$5,IF(M1434=People!$B$2,People!$A$2,IF(M1434=People!$B$3,People!$A$3,IF(M1434=People!$B$4,People!$A$4,))))</f>
        <v>Cassandra Brandow</v>
      </c>
      <c r="W1434" s="3" t="str">
        <f>IFERROR(VLOOKUP(B1434,Returns!$A$2:$C$801,2,1), "No")</f>
        <v>Yes</v>
      </c>
    </row>
    <row r="1435" spans="1:23" x14ac:dyDescent="0.2">
      <c r="A1435" s="1">
        <v>1434</v>
      </c>
      <c r="B1435" t="s">
        <v>6852</v>
      </c>
      <c r="C1435" s="2" t="d">
        <v>2016-12-19</v>
      </c>
      <c r="D1435" s="2" t="d">
        <v>2016-12-21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3" t="str">
        <f>IF(M1435=People!$B$5,People!$A$5,IF(M1435=People!$B$2,People!$A$2,IF(M1435=People!$B$3,People!$A$3,IF(M1435=People!$B$4,People!$A$4,))))</f>
        <v>Cassandra Brandow</v>
      </c>
      <c r="W1435" s="3" t="str">
        <f>IFERROR(VLOOKUP(B1435,Returns!$A$2:$C$801,2,1), "No")</f>
        <v>Yes</v>
      </c>
    </row>
    <row r="1436" spans="1:23" x14ac:dyDescent="0.2">
      <c r="A1436" s="1">
        <v>1435</v>
      </c>
      <c r="B1436" t="s">
        <v>6853</v>
      </c>
      <c r="C1436" s="2" t="d">
        <v>2018-12-26</v>
      </c>
      <c r="D1436" s="2" t="d">
        <v>2018-12-30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3" t="str">
        <f>IF(M1436=People!$B$5,People!$A$5,IF(M1436=People!$B$2,People!$A$2,IF(M1436=People!$B$3,People!$A$3,IF(M1436=People!$B$4,People!$A$4,))))</f>
        <v>Anna Andreadi</v>
      </c>
      <c r="W1436" s="3" t="str">
        <f>IFERROR(VLOOKUP(B1436,Returns!$A$2:$C$801,2,1), "No")</f>
        <v>Yes</v>
      </c>
    </row>
    <row r="1437" spans="1:23" x14ac:dyDescent="0.2">
      <c r="A1437" s="1">
        <v>1436</v>
      </c>
      <c r="B1437" t="s">
        <v>6854</v>
      </c>
      <c r="C1437" s="2" t="d">
        <v>2019-06-20</v>
      </c>
      <c r="D1437" s="2" t="d">
        <v>2019-06-27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3" t="str">
        <f>IF(M1437=People!$B$5,People!$A$5,IF(M1437=People!$B$2,People!$A$2,IF(M1437=People!$B$3,People!$A$3,IF(M1437=People!$B$4,People!$A$4,))))</f>
        <v>Chuck Magee</v>
      </c>
      <c r="W1437" s="3" t="str">
        <f>IFERROR(VLOOKUP(B1437,Returns!$A$2:$C$801,2,1), "No")</f>
        <v>Yes</v>
      </c>
    </row>
    <row r="1438" spans="1:23" x14ac:dyDescent="0.2">
      <c r="A1438" s="1">
        <v>1437</v>
      </c>
      <c r="B1438" t="s">
        <v>6854</v>
      </c>
      <c r="C1438" s="2" t="d">
        <v>2019-06-20</v>
      </c>
      <c r="D1438" s="2" t="d">
        <v>2019-06-27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3" t="str">
        <f>IF(M1438=People!$B$5,People!$A$5,IF(M1438=People!$B$2,People!$A$2,IF(M1438=People!$B$3,People!$A$3,IF(M1438=People!$B$4,People!$A$4,))))</f>
        <v>Chuck Magee</v>
      </c>
      <c r="W1438" s="3" t="str">
        <f>IFERROR(VLOOKUP(B1438,Returns!$A$2:$C$801,2,1), "No")</f>
        <v>Yes</v>
      </c>
    </row>
    <row r="1439" spans="1:23" x14ac:dyDescent="0.2">
      <c r="A1439" s="1">
        <v>1438</v>
      </c>
      <c r="B1439" t="s">
        <v>6003</v>
      </c>
      <c r="C1439" s="2" t="d">
        <v>2017-10-15</v>
      </c>
      <c r="D1439" s="2" t="d">
        <v>2017-10-15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3" t="str">
        <f>IF(M1439=People!$B$5,People!$A$5,IF(M1439=People!$B$2,People!$A$2,IF(M1439=People!$B$3,People!$A$3,IF(M1439=People!$B$4,People!$A$4,))))</f>
        <v>Kelly Williams</v>
      </c>
      <c r="W1439" s="3" t="str">
        <f>IFERROR(VLOOKUP(B1439,Returns!$A$2:$C$801,2,1), "No")</f>
        <v>Yes</v>
      </c>
    </row>
    <row r="1440" spans="1:23" x14ac:dyDescent="0.2">
      <c r="A1440" s="1">
        <v>1439</v>
      </c>
      <c r="B1440" t="s">
        <v>6003</v>
      </c>
      <c r="C1440" s="2" t="d">
        <v>2017-10-15</v>
      </c>
      <c r="D1440" s="2" t="d">
        <v>2017-10-15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3" t="str">
        <f>IF(M1440=People!$B$5,People!$A$5,IF(M1440=People!$B$2,People!$A$2,IF(M1440=People!$B$3,People!$A$3,IF(M1440=People!$B$4,People!$A$4,))))</f>
        <v>Kelly Williams</v>
      </c>
      <c r="W1440" s="3" t="str">
        <f>IFERROR(VLOOKUP(B1440,Returns!$A$2:$C$801,2,1), "No")</f>
        <v>Yes</v>
      </c>
    </row>
    <row r="1441" spans="1:23" x14ac:dyDescent="0.2">
      <c r="A1441" s="1">
        <v>1440</v>
      </c>
      <c r="B1441" t="s">
        <v>6855</v>
      </c>
      <c r="C1441" s="2" t="d">
        <v>2019-04-12</v>
      </c>
      <c r="D1441" s="2" t="d">
        <v>2019-04-15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3" t="str">
        <f>IF(M1441=People!$B$5,People!$A$5,IF(M1441=People!$B$2,People!$A$2,IF(M1441=People!$B$3,People!$A$3,IF(M1441=People!$B$4,People!$A$4,))))</f>
        <v>Chuck Magee</v>
      </c>
      <c r="W1441" s="3" t="str">
        <f>IFERROR(VLOOKUP(B1441,Returns!$A$2:$C$801,2,1), "No")</f>
        <v>Yes</v>
      </c>
    </row>
    <row r="1442" spans="1:23" x14ac:dyDescent="0.2">
      <c r="A1442" s="1">
        <v>1441</v>
      </c>
      <c r="B1442" t="s">
        <v>6855</v>
      </c>
      <c r="C1442" s="2" t="d">
        <v>2019-04-12</v>
      </c>
      <c r="D1442" s="2" t="d">
        <v>2019-04-15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3" t="str">
        <f>IF(M1442=People!$B$5,People!$A$5,IF(M1442=People!$B$2,People!$A$2,IF(M1442=People!$B$3,People!$A$3,IF(M1442=People!$B$4,People!$A$4,))))</f>
        <v>Chuck Magee</v>
      </c>
      <c r="W1442" s="3" t="str">
        <f>IFERROR(VLOOKUP(B1442,Returns!$A$2:$C$801,2,1), "No")</f>
        <v>Yes</v>
      </c>
    </row>
    <row r="1443" spans="1:23" x14ac:dyDescent="0.2">
      <c r="A1443" s="1">
        <v>1442</v>
      </c>
      <c r="B1443" t="s">
        <v>6856</v>
      </c>
      <c r="C1443" s="2" t="d">
        <v>2019-12-19</v>
      </c>
      <c r="D1443" s="2" t="d">
        <v>2019-12-24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3" t="str">
        <f>IF(M1443=People!$B$5,People!$A$5,IF(M1443=People!$B$2,People!$A$2,IF(M1443=People!$B$3,People!$A$3,IF(M1443=People!$B$4,People!$A$4,))))</f>
        <v>Anna Andreadi</v>
      </c>
      <c r="W1443" s="3" t="str">
        <f>IFERROR(VLOOKUP(B1443,Returns!$A$2:$C$801,2,1), "No")</f>
        <v>Yes</v>
      </c>
    </row>
    <row r="1444" spans="1:23" x14ac:dyDescent="0.2">
      <c r="A1444" s="1">
        <v>1443</v>
      </c>
      <c r="B1444" t="s">
        <v>6857</v>
      </c>
      <c r="C1444" s="2" t="d">
        <v>2019-08-05</v>
      </c>
      <c r="D1444" s="2" t="d">
        <v>2019-08-08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3" t="str">
        <f>IF(M1444=People!$B$5,People!$A$5,IF(M1444=People!$B$2,People!$A$2,IF(M1444=People!$B$3,People!$A$3,IF(M1444=People!$B$4,People!$A$4,))))</f>
        <v>Cassandra Brandow</v>
      </c>
      <c r="W1444" s="3" t="str">
        <f>IFERROR(VLOOKUP(B1444,Returns!$A$2:$C$801,2,1), "No")</f>
        <v>Yes</v>
      </c>
    </row>
    <row r="1445" spans="1:23" x14ac:dyDescent="0.2">
      <c r="A1445" s="1">
        <v>1444</v>
      </c>
      <c r="B1445" t="s">
        <v>6858</v>
      </c>
      <c r="C1445" s="2" t="d">
        <v>2017-10-01</v>
      </c>
      <c r="D1445" s="2" t="d">
        <v>2017-10-06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3" t="str">
        <f>IF(M1445=People!$B$5,People!$A$5,IF(M1445=People!$B$2,People!$A$2,IF(M1445=People!$B$3,People!$A$3,IF(M1445=People!$B$4,People!$A$4,))))</f>
        <v>Anna Andreadi</v>
      </c>
      <c r="W1445" s="3" t="str">
        <f>IFERROR(VLOOKUP(B1445,Returns!$A$2:$C$801,2,1), "No")</f>
        <v>Yes</v>
      </c>
    </row>
    <row r="1446" spans="1:23" x14ac:dyDescent="0.2">
      <c r="A1446" s="1">
        <v>1445</v>
      </c>
      <c r="B1446" t="s">
        <v>6859</v>
      </c>
      <c r="C1446" s="2" t="d">
        <v>2018-05-23</v>
      </c>
      <c r="D1446" s="2" t="d">
        <v>2018-05-28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3" t="str">
        <f>IF(M1446=People!$B$5,People!$A$5,IF(M1446=People!$B$2,People!$A$2,IF(M1446=People!$B$3,People!$A$3,IF(M1446=People!$B$4,People!$A$4,))))</f>
        <v>Kelly Williams</v>
      </c>
      <c r="W1446" s="3" t="str">
        <f>IFERROR(VLOOKUP(B1446,Returns!$A$2:$C$801,2,1), "No")</f>
        <v>Yes</v>
      </c>
    </row>
    <row r="1447" spans="1:23" x14ac:dyDescent="0.2">
      <c r="A1447" s="1">
        <v>1446</v>
      </c>
      <c r="B1447" t="s">
        <v>6860</v>
      </c>
      <c r="C1447" s="2" t="d">
        <v>2019-06-13</v>
      </c>
      <c r="D1447" s="2" t="d">
        <v>2019-06-16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3" t="str">
        <f>IF(M1447=People!$B$5,People!$A$5,IF(M1447=People!$B$2,People!$A$2,IF(M1447=People!$B$3,People!$A$3,IF(M1447=People!$B$4,People!$A$4,))))</f>
        <v>Kelly Williams</v>
      </c>
      <c r="W1447" s="3" t="str">
        <f>IFERROR(VLOOKUP(B1447,Returns!$A$2:$C$801,2,1), "No")</f>
        <v>Yes</v>
      </c>
    </row>
    <row r="1448" spans="1:23" x14ac:dyDescent="0.2">
      <c r="A1448" s="1">
        <v>1447</v>
      </c>
      <c r="B1448" t="s">
        <v>6860</v>
      </c>
      <c r="C1448" s="2" t="d">
        <v>2019-06-13</v>
      </c>
      <c r="D1448" s="2" t="d">
        <v>2019-06-16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3" t="str">
        <f>IF(M1448=People!$B$5,People!$A$5,IF(M1448=People!$B$2,People!$A$2,IF(M1448=People!$B$3,People!$A$3,IF(M1448=People!$B$4,People!$A$4,))))</f>
        <v>Kelly Williams</v>
      </c>
      <c r="W1448" s="3" t="str">
        <f>IFERROR(VLOOKUP(B1448,Returns!$A$2:$C$801,2,1), "No")</f>
        <v>Yes</v>
      </c>
    </row>
    <row r="1449" spans="1:23" x14ac:dyDescent="0.2">
      <c r="A1449" s="1">
        <v>1448</v>
      </c>
      <c r="B1449" t="s">
        <v>6860</v>
      </c>
      <c r="C1449" s="2" t="d">
        <v>2019-06-13</v>
      </c>
      <c r="D1449" s="2" t="d">
        <v>2019-06-16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3" t="str">
        <f>IF(M1449=People!$B$5,People!$A$5,IF(M1449=People!$B$2,People!$A$2,IF(M1449=People!$B$3,People!$A$3,IF(M1449=People!$B$4,People!$A$4,))))</f>
        <v>Kelly Williams</v>
      </c>
      <c r="W1449" s="3" t="str">
        <f>IFERROR(VLOOKUP(B1449,Returns!$A$2:$C$801,2,1), "No")</f>
        <v>Yes</v>
      </c>
    </row>
    <row r="1450" spans="1:23" x14ac:dyDescent="0.2">
      <c r="A1450" s="1">
        <v>1449</v>
      </c>
      <c r="B1450" t="s">
        <v>6861</v>
      </c>
      <c r="C1450" s="2" t="d">
        <v>2016-04-23</v>
      </c>
      <c r="D1450" s="2" t="d">
        <v>2016-04-24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3" t="str">
        <f>IF(M1450=People!$B$5,People!$A$5,IF(M1450=People!$B$2,People!$A$2,IF(M1450=People!$B$3,People!$A$3,IF(M1450=People!$B$4,People!$A$4,))))</f>
        <v>Chuck Magee</v>
      </c>
      <c r="W1450" s="3" t="str">
        <f>IFERROR(VLOOKUP(B1450,Returns!$A$2:$C$801,2,1), "No")</f>
        <v>Yes</v>
      </c>
    </row>
    <row r="1451" spans="1:23" x14ac:dyDescent="0.2">
      <c r="A1451" s="1">
        <v>1450</v>
      </c>
      <c r="B1451" t="s">
        <v>6862</v>
      </c>
      <c r="C1451" s="2" t="d">
        <v>2017-05-01</v>
      </c>
      <c r="D1451" s="2" t="d">
        <v>2017-05-07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3" t="str">
        <f>IF(M1451=People!$B$5,People!$A$5,IF(M1451=People!$B$2,People!$A$2,IF(M1451=People!$B$3,People!$A$3,IF(M1451=People!$B$4,People!$A$4,))))</f>
        <v>Anna Andreadi</v>
      </c>
      <c r="W1451" s="3" t="str">
        <f>IFERROR(VLOOKUP(B1451,Returns!$A$2:$C$801,2,1), "No")</f>
        <v>Yes</v>
      </c>
    </row>
    <row r="1452" spans="1:23" x14ac:dyDescent="0.2">
      <c r="A1452" s="1">
        <v>1451</v>
      </c>
      <c r="B1452" t="s">
        <v>6863</v>
      </c>
      <c r="C1452" s="2" t="d">
        <v>2017-07-19</v>
      </c>
      <c r="D1452" s="2" t="d">
        <v>2017-07-20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3" t="str">
        <f>IF(M1452=People!$B$5,People!$A$5,IF(M1452=People!$B$2,People!$A$2,IF(M1452=People!$B$3,People!$A$3,IF(M1452=People!$B$4,People!$A$4,))))</f>
        <v>Anna Andreadi</v>
      </c>
      <c r="W1452" s="3" t="str">
        <f>IFERROR(VLOOKUP(B1452,Returns!$A$2:$C$801,2,1), "No")</f>
        <v>Yes</v>
      </c>
    </row>
    <row r="1453" spans="1:23" x14ac:dyDescent="0.2">
      <c r="A1453" s="1">
        <v>1452</v>
      </c>
      <c r="B1453" t="s">
        <v>6864</v>
      </c>
      <c r="C1453" s="2" t="d">
        <v>2018-11-26</v>
      </c>
      <c r="D1453" s="2" t="d">
        <v>2018-11-29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3" t="str">
        <f>IF(M1453=People!$B$5,People!$A$5,IF(M1453=People!$B$2,People!$A$2,IF(M1453=People!$B$3,People!$A$3,IF(M1453=People!$B$4,People!$A$4,))))</f>
        <v>Cassandra Brandow</v>
      </c>
      <c r="W1453" s="3" t="str">
        <f>IFERROR(VLOOKUP(B1453,Returns!$A$2:$C$801,2,1), "No")</f>
        <v>Yes</v>
      </c>
    </row>
    <row r="1454" spans="1:23" x14ac:dyDescent="0.2">
      <c r="A1454" s="1">
        <v>1453</v>
      </c>
      <c r="B1454" t="s">
        <v>6864</v>
      </c>
      <c r="C1454" s="2" t="d">
        <v>2018-11-26</v>
      </c>
      <c r="D1454" s="2" t="d">
        <v>2018-11-29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3" t="str">
        <f>IF(M1454=People!$B$5,People!$A$5,IF(M1454=People!$B$2,People!$A$2,IF(M1454=People!$B$3,People!$A$3,IF(M1454=People!$B$4,People!$A$4,))))</f>
        <v>Cassandra Brandow</v>
      </c>
      <c r="W1454" s="3" t="str">
        <f>IFERROR(VLOOKUP(B1454,Returns!$A$2:$C$801,2,1), "No")</f>
        <v>Yes</v>
      </c>
    </row>
    <row r="1455" spans="1:23" x14ac:dyDescent="0.2">
      <c r="A1455" s="1">
        <v>1454</v>
      </c>
      <c r="B1455" t="s">
        <v>6864</v>
      </c>
      <c r="C1455" s="2" t="d">
        <v>2018-11-26</v>
      </c>
      <c r="D1455" s="2" t="d">
        <v>2018-11-29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3" t="str">
        <f>IF(M1455=People!$B$5,People!$A$5,IF(M1455=People!$B$2,People!$A$2,IF(M1455=People!$B$3,People!$A$3,IF(M1455=People!$B$4,People!$A$4,))))</f>
        <v>Cassandra Brandow</v>
      </c>
      <c r="W1455" s="3" t="str">
        <f>IFERROR(VLOOKUP(B1455,Returns!$A$2:$C$801,2,1), "No")</f>
        <v>Yes</v>
      </c>
    </row>
    <row r="1456" spans="1:23" x14ac:dyDescent="0.2">
      <c r="A1456" s="1">
        <v>1455</v>
      </c>
      <c r="B1456" t="s">
        <v>6864</v>
      </c>
      <c r="C1456" s="2" t="d">
        <v>2018-11-26</v>
      </c>
      <c r="D1456" s="2" t="d">
        <v>2018-11-29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3" t="str">
        <f>IF(M1456=People!$B$5,People!$A$5,IF(M1456=People!$B$2,People!$A$2,IF(M1456=People!$B$3,People!$A$3,IF(M1456=People!$B$4,People!$A$4,))))</f>
        <v>Cassandra Brandow</v>
      </c>
      <c r="W1456" s="3" t="str">
        <f>IFERROR(VLOOKUP(B1456,Returns!$A$2:$C$801,2,1), "No")</f>
        <v>Yes</v>
      </c>
    </row>
    <row r="1457" spans="1:23" x14ac:dyDescent="0.2">
      <c r="A1457" s="1">
        <v>1456</v>
      </c>
      <c r="B1457" t="s">
        <v>6865</v>
      </c>
      <c r="C1457" s="2" t="d">
        <v>2019-06-12</v>
      </c>
      <c r="D1457" s="2" t="d">
        <v>2019-06-19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3" t="str">
        <f>IF(M1457=People!$B$5,People!$A$5,IF(M1457=People!$B$2,People!$A$2,IF(M1457=People!$B$3,People!$A$3,IF(M1457=People!$B$4,People!$A$4,))))</f>
        <v>Cassandra Brandow</v>
      </c>
      <c r="W1457" s="3" t="str">
        <f>IFERROR(VLOOKUP(B1457,Returns!$A$2:$C$801,2,1), "No")</f>
        <v>Yes</v>
      </c>
    </row>
    <row r="1458" spans="1:23" x14ac:dyDescent="0.2">
      <c r="A1458" s="1">
        <v>1457</v>
      </c>
      <c r="B1458" t="s">
        <v>6865</v>
      </c>
      <c r="C1458" s="2" t="d">
        <v>2019-06-12</v>
      </c>
      <c r="D1458" s="2" t="d">
        <v>2019-06-19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3" t="str">
        <f>IF(M1458=People!$B$5,People!$A$5,IF(M1458=People!$B$2,People!$A$2,IF(M1458=People!$B$3,People!$A$3,IF(M1458=People!$B$4,People!$A$4,))))</f>
        <v>Cassandra Brandow</v>
      </c>
      <c r="W1458" s="3" t="str">
        <f>IFERROR(VLOOKUP(B1458,Returns!$A$2:$C$801,2,1), "No")</f>
        <v>Yes</v>
      </c>
    </row>
    <row r="1459" spans="1:23" x14ac:dyDescent="0.2">
      <c r="A1459" s="1">
        <v>1458</v>
      </c>
      <c r="B1459" t="s">
        <v>6866</v>
      </c>
      <c r="C1459" s="2" t="d">
        <v>2017-08-17</v>
      </c>
      <c r="D1459" s="2" t="d">
        <v>2017-08-21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3" t="str">
        <f>IF(M1459=People!$B$5,People!$A$5,IF(M1459=People!$B$2,People!$A$2,IF(M1459=People!$B$3,People!$A$3,IF(M1459=People!$B$4,People!$A$4,))))</f>
        <v>Chuck Magee</v>
      </c>
      <c r="W1459" s="3" t="str">
        <f>IFERROR(VLOOKUP(B1459,Returns!$A$2:$C$801,2,1), "No")</f>
        <v>Yes</v>
      </c>
    </row>
    <row r="1460" spans="1:23" x14ac:dyDescent="0.2">
      <c r="A1460" s="1">
        <v>1459</v>
      </c>
      <c r="B1460" t="s">
        <v>6867</v>
      </c>
      <c r="C1460" s="2" t="d">
        <v>2018-09-25</v>
      </c>
      <c r="D1460" s="2" t="d">
        <v>2018-10-01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3" t="str">
        <f>IF(M1460=People!$B$5,People!$A$5,IF(M1460=People!$B$2,People!$A$2,IF(M1460=People!$B$3,People!$A$3,IF(M1460=People!$B$4,People!$A$4,))))</f>
        <v>Kelly Williams</v>
      </c>
      <c r="W1460" s="3" t="str">
        <f>IFERROR(VLOOKUP(B1460,Returns!$A$2:$C$801,2,1), "No")</f>
        <v>Yes</v>
      </c>
    </row>
    <row r="1461" spans="1:23" x14ac:dyDescent="0.2">
      <c r="A1461" s="1">
        <v>1460</v>
      </c>
      <c r="B1461" t="s">
        <v>6868</v>
      </c>
      <c r="C1461" s="2" t="d">
        <v>2016-05-04</v>
      </c>
      <c r="D1461" s="2" t="d">
        <v>2016-05-04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3" t="str">
        <f>IF(M1461=People!$B$5,People!$A$5,IF(M1461=People!$B$2,People!$A$2,IF(M1461=People!$B$3,People!$A$3,IF(M1461=People!$B$4,People!$A$4,))))</f>
        <v>Chuck Magee</v>
      </c>
      <c r="W1461" s="3" t="str">
        <f>IFERROR(VLOOKUP(B1461,Returns!$A$2:$C$801,2,1), "No")</f>
        <v>Yes</v>
      </c>
    </row>
    <row r="1462" spans="1:23" x14ac:dyDescent="0.2">
      <c r="A1462" s="1">
        <v>1461</v>
      </c>
      <c r="B1462" t="s">
        <v>5992</v>
      </c>
      <c r="C1462" s="2" t="d">
        <v>2017-12-01</v>
      </c>
      <c r="D1462" s="2" t="d">
        <v>2017-12-08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3" t="str">
        <f>IF(M1462=People!$B$5,People!$A$5,IF(M1462=People!$B$2,People!$A$2,IF(M1462=People!$B$3,People!$A$3,IF(M1462=People!$B$4,People!$A$4,))))</f>
        <v>Anna Andreadi</v>
      </c>
      <c r="W1462" s="3" t="str">
        <f>IFERROR(VLOOKUP(B1462,Returns!$A$2:$C$801,2,1), "No")</f>
        <v>Yes</v>
      </c>
    </row>
    <row r="1463" spans="1:23" x14ac:dyDescent="0.2">
      <c r="A1463" s="1">
        <v>1462</v>
      </c>
      <c r="B1463" t="s">
        <v>6869</v>
      </c>
      <c r="C1463" s="2" t="d">
        <v>2018-03-11</v>
      </c>
      <c r="D1463" s="2" t="d">
        <v>2018-03-15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3" t="str">
        <f>IF(M1463=People!$B$5,People!$A$5,IF(M1463=People!$B$2,People!$A$2,IF(M1463=People!$B$3,People!$A$3,IF(M1463=People!$B$4,People!$A$4,))))</f>
        <v>Chuck Magee</v>
      </c>
      <c r="W1463" s="3" t="str">
        <f>IFERROR(VLOOKUP(B1463,Returns!$A$2:$C$801,2,1), "No")</f>
        <v>Yes</v>
      </c>
    </row>
    <row r="1464" spans="1:23" x14ac:dyDescent="0.2">
      <c r="A1464" s="1">
        <v>1463</v>
      </c>
      <c r="B1464" t="s">
        <v>6870</v>
      </c>
      <c r="C1464" s="2" t="d">
        <v>2018-08-26</v>
      </c>
      <c r="D1464" s="2" t="d">
        <v>2018-08-28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3" t="str">
        <f>IF(M1464=People!$B$5,People!$A$5,IF(M1464=People!$B$2,People!$A$2,IF(M1464=People!$B$3,People!$A$3,IF(M1464=People!$B$4,People!$A$4,))))</f>
        <v>Kelly Williams</v>
      </c>
      <c r="W1464" s="3" t="str">
        <f>IFERROR(VLOOKUP(B1464,Returns!$A$2:$C$801,2,1), "No")</f>
        <v>Yes</v>
      </c>
    </row>
    <row r="1465" spans="1:23" x14ac:dyDescent="0.2">
      <c r="A1465" s="1">
        <v>1464</v>
      </c>
      <c r="B1465" t="s">
        <v>6870</v>
      </c>
      <c r="C1465" s="2" t="d">
        <v>2018-08-26</v>
      </c>
      <c r="D1465" s="2" t="d">
        <v>2018-08-28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3" t="str">
        <f>IF(M1465=People!$B$5,People!$A$5,IF(M1465=People!$B$2,People!$A$2,IF(M1465=People!$B$3,People!$A$3,IF(M1465=People!$B$4,People!$A$4,))))</f>
        <v>Kelly Williams</v>
      </c>
      <c r="W1465" s="3" t="str">
        <f>IFERROR(VLOOKUP(B1465,Returns!$A$2:$C$801,2,1), "No")</f>
        <v>Yes</v>
      </c>
    </row>
    <row r="1466" spans="1:23" x14ac:dyDescent="0.2">
      <c r="A1466" s="1">
        <v>1465</v>
      </c>
      <c r="B1466" t="s">
        <v>6871</v>
      </c>
      <c r="C1466" s="2" t="d">
        <v>2018-12-16</v>
      </c>
      <c r="D1466" s="2" t="d">
        <v>2018-12-19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3" t="str">
        <f>IF(M1466=People!$B$5,People!$A$5,IF(M1466=People!$B$2,People!$A$2,IF(M1466=People!$B$3,People!$A$3,IF(M1466=People!$B$4,People!$A$4,))))</f>
        <v>Chuck Magee</v>
      </c>
      <c r="W1466" s="3" t="str">
        <f>IFERROR(VLOOKUP(B1466,Returns!$A$2:$C$801,2,1), "No")</f>
        <v>Yes</v>
      </c>
    </row>
    <row r="1467" spans="1:23" x14ac:dyDescent="0.2">
      <c r="A1467" s="1">
        <v>1466</v>
      </c>
      <c r="B1467" t="s">
        <v>6872</v>
      </c>
      <c r="C1467" s="2" t="d">
        <v>2016-08-08</v>
      </c>
      <c r="D1467" s="2" t="d">
        <v>2016-08-14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3" t="str">
        <f>IF(M1467=People!$B$5,People!$A$5,IF(M1467=People!$B$2,People!$A$2,IF(M1467=People!$B$3,People!$A$3,IF(M1467=People!$B$4,People!$A$4,))))</f>
        <v>Anna Andreadi</v>
      </c>
      <c r="W1467" s="3" t="str">
        <f>IFERROR(VLOOKUP(B1467,Returns!$A$2:$C$801,2,1), "No")</f>
        <v>Yes</v>
      </c>
    </row>
    <row r="1468" spans="1:23" x14ac:dyDescent="0.2">
      <c r="A1468" s="1">
        <v>1467</v>
      </c>
      <c r="B1468" t="s">
        <v>6872</v>
      </c>
      <c r="C1468" s="2" t="d">
        <v>2016-08-08</v>
      </c>
      <c r="D1468" s="2" t="d">
        <v>2016-08-14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3" t="str">
        <f>IF(M1468=People!$B$5,People!$A$5,IF(M1468=People!$B$2,People!$A$2,IF(M1468=People!$B$3,People!$A$3,IF(M1468=People!$B$4,People!$A$4,))))</f>
        <v>Anna Andreadi</v>
      </c>
      <c r="W1468" s="3" t="str">
        <f>IFERROR(VLOOKUP(B1468,Returns!$A$2:$C$801,2,1), "No")</f>
        <v>Yes</v>
      </c>
    </row>
    <row r="1469" spans="1:23" x14ac:dyDescent="0.2">
      <c r="A1469" s="1">
        <v>1468</v>
      </c>
      <c r="B1469" t="s">
        <v>6873</v>
      </c>
      <c r="C1469" s="2" t="d">
        <v>2017-05-16</v>
      </c>
      <c r="D1469" s="2" t="d">
        <v>2017-05-16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3" t="str">
        <f>IF(M1469=People!$B$5,People!$A$5,IF(M1469=People!$B$2,People!$A$2,IF(M1469=People!$B$3,People!$A$3,IF(M1469=People!$B$4,People!$A$4,))))</f>
        <v>Cassandra Brandow</v>
      </c>
      <c r="W1469" s="3" t="str">
        <f>IFERROR(VLOOKUP(B1469,Returns!$A$2:$C$801,2,1), "No")</f>
        <v>Yes</v>
      </c>
    </row>
    <row r="1470" spans="1:23" x14ac:dyDescent="0.2">
      <c r="A1470" s="1">
        <v>1469</v>
      </c>
      <c r="B1470" t="s">
        <v>6874</v>
      </c>
      <c r="C1470" s="2" t="d">
        <v>2019-12-09</v>
      </c>
      <c r="D1470" s="2" t="d">
        <v>2019-12-13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3" t="str">
        <f>IF(M1470=People!$B$5,People!$A$5,IF(M1470=People!$B$2,People!$A$2,IF(M1470=People!$B$3,People!$A$3,IF(M1470=People!$B$4,People!$A$4,))))</f>
        <v>Kelly Williams</v>
      </c>
      <c r="W1470" s="3" t="str">
        <f>IFERROR(VLOOKUP(B1470,Returns!$A$2:$C$801,2,1), "No")</f>
        <v>Yes</v>
      </c>
    </row>
    <row r="1471" spans="1:23" x14ac:dyDescent="0.2">
      <c r="A1471" s="1">
        <v>1470</v>
      </c>
      <c r="B1471" t="s">
        <v>6874</v>
      </c>
      <c r="C1471" s="2" t="d">
        <v>2019-12-09</v>
      </c>
      <c r="D1471" s="2" t="d">
        <v>2019-12-13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3" t="str">
        <f>IF(M1471=People!$B$5,People!$A$5,IF(M1471=People!$B$2,People!$A$2,IF(M1471=People!$B$3,People!$A$3,IF(M1471=People!$B$4,People!$A$4,))))</f>
        <v>Kelly Williams</v>
      </c>
      <c r="W1471" s="3" t="str">
        <f>IFERROR(VLOOKUP(B1471,Returns!$A$2:$C$801,2,1), "No")</f>
        <v>Yes</v>
      </c>
    </row>
    <row r="1472" spans="1:23" x14ac:dyDescent="0.2">
      <c r="A1472" s="1">
        <v>1471</v>
      </c>
      <c r="B1472" t="s">
        <v>6874</v>
      </c>
      <c r="C1472" s="2" t="d">
        <v>2019-12-09</v>
      </c>
      <c r="D1472" s="2" t="d">
        <v>2019-12-13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3" t="str">
        <f>IF(M1472=People!$B$5,People!$A$5,IF(M1472=People!$B$2,People!$A$2,IF(M1472=People!$B$3,People!$A$3,IF(M1472=People!$B$4,People!$A$4,))))</f>
        <v>Kelly Williams</v>
      </c>
      <c r="W1472" s="3" t="str">
        <f>IFERROR(VLOOKUP(B1472,Returns!$A$2:$C$801,2,1), "No")</f>
        <v>Yes</v>
      </c>
    </row>
    <row r="1473" spans="1:23" x14ac:dyDescent="0.2">
      <c r="A1473" s="1">
        <v>1472</v>
      </c>
      <c r="B1473" t="s">
        <v>6875</v>
      </c>
      <c r="C1473" s="2" t="d">
        <v>2017-09-24</v>
      </c>
      <c r="D1473" s="2" t="d">
        <v>2017-09-27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3" t="str">
        <f>IF(M1473=People!$B$5,People!$A$5,IF(M1473=People!$B$2,People!$A$2,IF(M1473=People!$B$3,People!$A$3,IF(M1473=People!$B$4,People!$A$4,))))</f>
        <v>Chuck Magee</v>
      </c>
      <c r="W1473" s="3" t="str">
        <f>IFERROR(VLOOKUP(B1473,Returns!$A$2:$C$801,2,1), "No")</f>
        <v>Yes</v>
      </c>
    </row>
    <row r="1474" spans="1:23" x14ac:dyDescent="0.2">
      <c r="A1474" s="1">
        <v>1473</v>
      </c>
      <c r="B1474" t="s">
        <v>6876</v>
      </c>
      <c r="C1474" s="2" t="d">
        <v>2019-07-11</v>
      </c>
      <c r="D1474" s="2" t="d">
        <v>2019-07-15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3" t="str">
        <f>IF(M1474=People!$B$5,People!$A$5,IF(M1474=People!$B$2,People!$A$2,IF(M1474=People!$B$3,People!$A$3,IF(M1474=People!$B$4,People!$A$4,))))</f>
        <v>Anna Andreadi</v>
      </c>
      <c r="W1474" s="3" t="str">
        <f>IFERROR(VLOOKUP(B1474,Returns!$A$2:$C$801,2,1), "No")</f>
        <v>Yes</v>
      </c>
    </row>
    <row r="1475" spans="1:23" x14ac:dyDescent="0.2">
      <c r="A1475" s="1">
        <v>1474</v>
      </c>
      <c r="B1475" t="s">
        <v>6877</v>
      </c>
      <c r="C1475" s="2" t="d">
        <v>2017-12-01</v>
      </c>
      <c r="D1475" s="2" t="d">
        <v>2017-12-02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3" t="str">
        <f>IF(M1475=People!$B$5,People!$A$5,IF(M1475=People!$B$2,People!$A$2,IF(M1475=People!$B$3,People!$A$3,IF(M1475=People!$B$4,People!$A$4,))))</f>
        <v>Kelly Williams</v>
      </c>
      <c r="W1475" s="3" t="str">
        <f>IFERROR(VLOOKUP(B1475,Returns!$A$2:$C$801,2,1), "No")</f>
        <v>Yes</v>
      </c>
    </row>
    <row r="1476" spans="1:23" x14ac:dyDescent="0.2">
      <c r="A1476" s="1">
        <v>1475</v>
      </c>
      <c r="B1476" t="s">
        <v>6878</v>
      </c>
      <c r="C1476" s="2" t="d">
        <v>2018-11-19</v>
      </c>
      <c r="D1476" s="2" t="d">
        <v>2018-11-25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3" t="str">
        <f>IF(M1476=People!$B$5,People!$A$5,IF(M1476=People!$B$2,People!$A$2,IF(M1476=People!$B$3,People!$A$3,IF(M1476=People!$B$4,People!$A$4,))))</f>
        <v>Chuck Magee</v>
      </c>
      <c r="W1476" s="3" t="str">
        <f>IFERROR(VLOOKUP(B1476,Returns!$A$2:$C$801,2,1), "No")</f>
        <v>Yes</v>
      </c>
    </row>
    <row r="1477" spans="1:23" x14ac:dyDescent="0.2">
      <c r="A1477" s="1">
        <v>1476</v>
      </c>
      <c r="B1477" t="s">
        <v>6878</v>
      </c>
      <c r="C1477" s="2" t="d">
        <v>2018-11-19</v>
      </c>
      <c r="D1477" s="2" t="d">
        <v>2018-11-25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3" t="str">
        <f>IF(M1477=People!$B$5,People!$A$5,IF(M1477=People!$B$2,People!$A$2,IF(M1477=People!$B$3,People!$A$3,IF(M1477=People!$B$4,People!$A$4,))))</f>
        <v>Chuck Magee</v>
      </c>
      <c r="W1477" s="3" t="str">
        <f>IFERROR(VLOOKUP(B1477,Returns!$A$2:$C$801,2,1), "No")</f>
        <v>Yes</v>
      </c>
    </row>
    <row r="1478" spans="1:23" x14ac:dyDescent="0.2">
      <c r="A1478" s="1">
        <v>1477</v>
      </c>
      <c r="B1478" t="s">
        <v>6879</v>
      </c>
      <c r="C1478" s="2" t="d">
        <v>2019-03-19</v>
      </c>
      <c r="D1478" s="2" t="d">
        <v>2019-03-24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3" t="str">
        <f>IF(M1478=People!$B$5,People!$A$5,IF(M1478=People!$B$2,People!$A$2,IF(M1478=People!$B$3,People!$A$3,IF(M1478=People!$B$4,People!$A$4,))))</f>
        <v>Chuck Magee</v>
      </c>
      <c r="W1478" s="3" t="str">
        <f>IFERROR(VLOOKUP(B1478,Returns!$A$2:$C$801,2,1), "No")</f>
        <v>Yes</v>
      </c>
    </row>
    <row r="1479" spans="1:23" x14ac:dyDescent="0.2">
      <c r="A1479" s="1">
        <v>1478</v>
      </c>
      <c r="B1479" t="s">
        <v>6880</v>
      </c>
      <c r="C1479" s="2" t="d">
        <v>2018-11-13</v>
      </c>
      <c r="D1479" s="2" t="d">
        <v>2018-11-17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3" t="str">
        <f>IF(M1479=People!$B$5,People!$A$5,IF(M1479=People!$B$2,People!$A$2,IF(M1479=People!$B$3,People!$A$3,IF(M1479=People!$B$4,People!$A$4,))))</f>
        <v>Cassandra Brandow</v>
      </c>
      <c r="W1479" s="3" t="str">
        <f>IFERROR(VLOOKUP(B1479,Returns!$A$2:$C$801,2,1), "No")</f>
        <v>Yes</v>
      </c>
    </row>
    <row r="1480" spans="1:23" x14ac:dyDescent="0.2">
      <c r="A1480" s="1">
        <v>1479</v>
      </c>
      <c r="B1480" t="s">
        <v>6881</v>
      </c>
      <c r="C1480" s="2" t="d">
        <v>2019-11-19</v>
      </c>
      <c r="D1480" s="2" t="d">
        <v>2019-11-20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3" t="str">
        <f>IF(M1480=People!$B$5,People!$A$5,IF(M1480=People!$B$2,People!$A$2,IF(M1480=People!$B$3,People!$A$3,IF(M1480=People!$B$4,People!$A$4,))))</f>
        <v>Anna Andreadi</v>
      </c>
      <c r="W1480" s="3" t="str">
        <f>IFERROR(VLOOKUP(B1480,Returns!$A$2:$C$801,2,1), "No")</f>
        <v>Yes</v>
      </c>
    </row>
    <row r="1481" spans="1:23" x14ac:dyDescent="0.2">
      <c r="A1481" s="1">
        <v>1480</v>
      </c>
      <c r="B1481" t="s">
        <v>6201</v>
      </c>
      <c r="C1481" s="2" t="d">
        <v>2018-12-02</v>
      </c>
      <c r="D1481" s="2" t="d">
        <v>2018-12-08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3" t="str">
        <f>IF(M1481=People!$B$5,People!$A$5,IF(M1481=People!$B$2,People!$A$2,IF(M1481=People!$B$3,People!$A$3,IF(M1481=People!$B$4,People!$A$4,))))</f>
        <v>Anna Andreadi</v>
      </c>
      <c r="W1481" s="3" t="str">
        <f>IFERROR(VLOOKUP(B1481,Returns!$A$2:$C$801,2,1), "No")</f>
        <v>Yes</v>
      </c>
    </row>
    <row r="1482" spans="1:23" x14ac:dyDescent="0.2">
      <c r="A1482" s="1">
        <v>1481</v>
      </c>
      <c r="B1482" t="s">
        <v>6201</v>
      </c>
      <c r="C1482" s="2" t="d">
        <v>2018-12-02</v>
      </c>
      <c r="D1482" s="2" t="d">
        <v>2018-12-08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3" t="str">
        <f>IF(M1482=People!$B$5,People!$A$5,IF(M1482=People!$B$2,People!$A$2,IF(M1482=People!$B$3,People!$A$3,IF(M1482=People!$B$4,People!$A$4,))))</f>
        <v>Anna Andreadi</v>
      </c>
      <c r="W1482" s="3" t="str">
        <f>IFERROR(VLOOKUP(B1482,Returns!$A$2:$C$801,2,1), "No")</f>
        <v>Yes</v>
      </c>
    </row>
    <row r="1483" spans="1:23" x14ac:dyDescent="0.2">
      <c r="A1483" s="1">
        <v>1482</v>
      </c>
      <c r="B1483" t="s">
        <v>6201</v>
      </c>
      <c r="C1483" s="2" t="d">
        <v>2018-12-02</v>
      </c>
      <c r="D1483" s="2" t="d">
        <v>2018-12-08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3" t="str">
        <f>IF(M1483=People!$B$5,People!$A$5,IF(M1483=People!$B$2,People!$A$2,IF(M1483=People!$B$3,People!$A$3,IF(M1483=People!$B$4,People!$A$4,))))</f>
        <v>Anna Andreadi</v>
      </c>
      <c r="W1483" s="3" t="str">
        <f>IFERROR(VLOOKUP(B1483,Returns!$A$2:$C$801,2,1), "No")</f>
        <v>Yes</v>
      </c>
    </row>
    <row r="1484" spans="1:23" x14ac:dyDescent="0.2">
      <c r="A1484" s="1">
        <v>1483</v>
      </c>
      <c r="B1484" t="s">
        <v>6882</v>
      </c>
      <c r="C1484" s="2" t="d">
        <v>2019-08-25</v>
      </c>
      <c r="D1484" s="2" t="d">
        <v>2019-08-28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3" t="str">
        <f>IF(M1484=People!$B$5,People!$A$5,IF(M1484=People!$B$2,People!$A$2,IF(M1484=People!$B$3,People!$A$3,IF(M1484=People!$B$4,People!$A$4,))))</f>
        <v>Cassandra Brandow</v>
      </c>
      <c r="W1484" s="3" t="str">
        <f>IFERROR(VLOOKUP(B1484,Returns!$A$2:$C$801,2,1), "No")</f>
        <v>Yes</v>
      </c>
    </row>
    <row r="1485" spans="1:23" x14ac:dyDescent="0.2">
      <c r="A1485" s="1">
        <v>1484</v>
      </c>
      <c r="B1485" t="s">
        <v>6882</v>
      </c>
      <c r="C1485" s="2" t="d">
        <v>2019-08-25</v>
      </c>
      <c r="D1485" s="2" t="d">
        <v>2019-08-28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3" t="str">
        <f>IF(M1485=People!$B$5,People!$A$5,IF(M1485=People!$B$2,People!$A$2,IF(M1485=People!$B$3,People!$A$3,IF(M1485=People!$B$4,People!$A$4,))))</f>
        <v>Cassandra Brandow</v>
      </c>
      <c r="W1485" s="3" t="str">
        <f>IFERROR(VLOOKUP(B1485,Returns!$A$2:$C$801,2,1), "No")</f>
        <v>Yes</v>
      </c>
    </row>
    <row r="1486" spans="1:23" x14ac:dyDescent="0.2">
      <c r="A1486" s="1">
        <v>1485</v>
      </c>
      <c r="B1486" t="s">
        <v>6883</v>
      </c>
      <c r="C1486" s="2" t="d">
        <v>2018-10-14</v>
      </c>
      <c r="D1486" s="2" t="d">
        <v>2018-10-18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3" t="str">
        <f>IF(M1486=People!$B$5,People!$A$5,IF(M1486=People!$B$2,People!$A$2,IF(M1486=People!$B$3,People!$A$3,IF(M1486=People!$B$4,People!$A$4,))))</f>
        <v>Anna Andreadi</v>
      </c>
      <c r="W1486" s="3" t="str">
        <f>IFERROR(VLOOKUP(B1486,Returns!$A$2:$C$801,2,1), "No")</f>
        <v>Yes</v>
      </c>
    </row>
    <row r="1487" spans="1:23" x14ac:dyDescent="0.2">
      <c r="A1487" s="1">
        <v>1486</v>
      </c>
      <c r="B1487" t="s">
        <v>6884</v>
      </c>
      <c r="C1487" s="2" t="d">
        <v>2016-11-27</v>
      </c>
      <c r="D1487" s="2" t="d">
        <v>2016-12-03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3" t="str">
        <f>IF(M1487=People!$B$5,People!$A$5,IF(M1487=People!$B$2,People!$A$2,IF(M1487=People!$B$3,People!$A$3,IF(M1487=People!$B$4,People!$A$4,))))</f>
        <v>Chuck Magee</v>
      </c>
      <c r="W1487" s="3" t="str">
        <f>IFERROR(VLOOKUP(B1487,Returns!$A$2:$C$801,2,1), "No")</f>
        <v>Yes</v>
      </c>
    </row>
    <row r="1488" spans="1:23" x14ac:dyDescent="0.2">
      <c r="A1488" s="1">
        <v>1487</v>
      </c>
      <c r="B1488" t="s">
        <v>6885</v>
      </c>
      <c r="C1488" s="2" t="d">
        <v>2017-11-03</v>
      </c>
      <c r="D1488" s="2" t="d">
        <v>2017-11-07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3" t="str">
        <f>IF(M1488=People!$B$5,People!$A$5,IF(M1488=People!$B$2,People!$A$2,IF(M1488=People!$B$3,People!$A$3,IF(M1488=People!$B$4,People!$A$4,))))</f>
        <v>Anna Andreadi</v>
      </c>
      <c r="W1488" s="3" t="str">
        <f>IFERROR(VLOOKUP(B1488,Returns!$A$2:$C$801,2,1), "No")</f>
        <v>Yes</v>
      </c>
    </row>
    <row r="1489" spans="1:23" x14ac:dyDescent="0.2">
      <c r="A1489" s="1">
        <v>1488</v>
      </c>
      <c r="B1489" t="s">
        <v>6885</v>
      </c>
      <c r="C1489" s="2" t="d">
        <v>2017-11-03</v>
      </c>
      <c r="D1489" s="2" t="d">
        <v>2017-11-07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3" t="str">
        <f>IF(M1489=People!$B$5,People!$A$5,IF(M1489=People!$B$2,People!$A$2,IF(M1489=People!$B$3,People!$A$3,IF(M1489=People!$B$4,People!$A$4,))))</f>
        <v>Anna Andreadi</v>
      </c>
      <c r="W1489" s="3" t="str">
        <f>IFERROR(VLOOKUP(B1489,Returns!$A$2:$C$801,2,1), "No")</f>
        <v>Yes</v>
      </c>
    </row>
    <row r="1490" spans="1:23" x14ac:dyDescent="0.2">
      <c r="A1490" s="1">
        <v>1489</v>
      </c>
      <c r="B1490" t="s">
        <v>6885</v>
      </c>
      <c r="C1490" s="2" t="d">
        <v>2017-11-03</v>
      </c>
      <c r="D1490" s="2" t="d">
        <v>2017-11-07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3" t="str">
        <f>IF(M1490=People!$B$5,People!$A$5,IF(M1490=People!$B$2,People!$A$2,IF(M1490=People!$B$3,People!$A$3,IF(M1490=People!$B$4,People!$A$4,))))</f>
        <v>Anna Andreadi</v>
      </c>
      <c r="W1490" s="3" t="str">
        <f>IFERROR(VLOOKUP(B1490,Returns!$A$2:$C$801,2,1), "No")</f>
        <v>Yes</v>
      </c>
    </row>
    <row r="1491" spans="1:23" x14ac:dyDescent="0.2">
      <c r="A1491" s="1">
        <v>1490</v>
      </c>
      <c r="B1491" t="s">
        <v>6886</v>
      </c>
      <c r="C1491" s="2" t="d">
        <v>2016-11-29</v>
      </c>
      <c r="D1491" s="2" t="d">
        <v>2016-12-06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3" t="str">
        <f>IF(M1491=People!$B$5,People!$A$5,IF(M1491=People!$B$2,People!$A$2,IF(M1491=People!$B$3,People!$A$3,IF(M1491=People!$B$4,People!$A$4,))))</f>
        <v>Chuck Magee</v>
      </c>
      <c r="W1491" s="3" t="str">
        <f>IFERROR(VLOOKUP(B1491,Returns!$A$2:$C$801,2,1), "No")</f>
        <v>Yes</v>
      </c>
    </row>
    <row r="1492" spans="1:23" x14ac:dyDescent="0.2">
      <c r="A1492" s="1">
        <v>1491</v>
      </c>
      <c r="B1492" t="s">
        <v>6887</v>
      </c>
      <c r="C1492" s="2" t="d">
        <v>2019-04-30</v>
      </c>
      <c r="D1492" s="2" t="d">
        <v>2019-05-05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3" t="str">
        <f>IF(M1492=People!$B$5,People!$A$5,IF(M1492=People!$B$2,People!$A$2,IF(M1492=People!$B$3,People!$A$3,IF(M1492=People!$B$4,People!$A$4,))))</f>
        <v>Chuck Magee</v>
      </c>
      <c r="W1492" s="3" t="str">
        <f>IFERROR(VLOOKUP(B1492,Returns!$A$2:$C$801,2,1), "No")</f>
        <v>Yes</v>
      </c>
    </row>
    <row r="1493" spans="1:23" x14ac:dyDescent="0.2">
      <c r="A1493" s="1">
        <v>1492</v>
      </c>
      <c r="B1493" t="s">
        <v>6888</v>
      </c>
      <c r="C1493" s="2" t="d">
        <v>2019-11-24</v>
      </c>
      <c r="D1493" s="2" t="d">
        <v>2019-11-28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3" t="str">
        <f>IF(M1493=People!$B$5,People!$A$5,IF(M1493=People!$B$2,People!$A$2,IF(M1493=People!$B$3,People!$A$3,IF(M1493=People!$B$4,People!$A$4,))))</f>
        <v>Chuck Magee</v>
      </c>
      <c r="W1493" s="3" t="str">
        <f>IFERROR(VLOOKUP(B1493,Returns!$A$2:$C$801,2,1), "No")</f>
        <v>Yes</v>
      </c>
    </row>
    <row r="1494" spans="1:23" x14ac:dyDescent="0.2">
      <c r="A1494" s="1">
        <v>1493</v>
      </c>
      <c r="B1494" t="s">
        <v>6888</v>
      </c>
      <c r="C1494" s="2" t="d">
        <v>2019-11-24</v>
      </c>
      <c r="D1494" s="2" t="d">
        <v>2019-11-28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3" t="str">
        <f>IF(M1494=People!$B$5,People!$A$5,IF(M1494=People!$B$2,People!$A$2,IF(M1494=People!$B$3,People!$A$3,IF(M1494=People!$B$4,People!$A$4,))))</f>
        <v>Chuck Magee</v>
      </c>
      <c r="W1494" s="3" t="str">
        <f>IFERROR(VLOOKUP(B1494,Returns!$A$2:$C$801,2,1), "No")</f>
        <v>Yes</v>
      </c>
    </row>
    <row r="1495" spans="1:23" x14ac:dyDescent="0.2">
      <c r="A1495" s="1">
        <v>1494</v>
      </c>
      <c r="B1495" t="s">
        <v>6889</v>
      </c>
      <c r="C1495" s="2" t="d">
        <v>2019-10-30</v>
      </c>
      <c r="D1495" s="2" t="d">
        <v>2019-11-03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3" t="str">
        <f>IF(M1495=People!$B$5,People!$A$5,IF(M1495=People!$B$2,People!$A$2,IF(M1495=People!$B$3,People!$A$3,IF(M1495=People!$B$4,People!$A$4,))))</f>
        <v>Anna Andreadi</v>
      </c>
      <c r="W1495" s="3" t="str">
        <f>IFERROR(VLOOKUP(B1495,Returns!$A$2:$C$801,2,1), "No")</f>
        <v>Yes</v>
      </c>
    </row>
    <row r="1496" spans="1:23" x14ac:dyDescent="0.2">
      <c r="A1496" s="1">
        <v>1495</v>
      </c>
      <c r="B1496" t="s">
        <v>6890</v>
      </c>
      <c r="C1496" s="2" t="d">
        <v>2016-12-17</v>
      </c>
      <c r="D1496" s="2" t="d">
        <v>2016-12-19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3" t="str">
        <f>IF(M1496=People!$B$5,People!$A$5,IF(M1496=People!$B$2,People!$A$2,IF(M1496=People!$B$3,People!$A$3,IF(M1496=People!$B$4,People!$A$4,))))</f>
        <v>Cassandra Brandow</v>
      </c>
      <c r="W1496" s="3" t="str">
        <f>IFERROR(VLOOKUP(B1496,Returns!$A$2:$C$801,2,1), "No")</f>
        <v>Yes</v>
      </c>
    </row>
    <row r="1497" spans="1:23" x14ac:dyDescent="0.2">
      <c r="A1497" s="1">
        <v>1496</v>
      </c>
      <c r="B1497" t="s">
        <v>6891</v>
      </c>
      <c r="C1497" s="2" t="d">
        <v>2019-09-04</v>
      </c>
      <c r="D1497" s="2" t="d">
        <v>2019-09-08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3" t="str">
        <f>IF(M1497=People!$B$5,People!$A$5,IF(M1497=People!$B$2,People!$A$2,IF(M1497=People!$B$3,People!$A$3,IF(M1497=People!$B$4,People!$A$4,))))</f>
        <v>Kelly Williams</v>
      </c>
      <c r="W1497" s="3" t="str">
        <f>IFERROR(VLOOKUP(B1497,Returns!$A$2:$C$801,2,1), "No")</f>
        <v>Yes</v>
      </c>
    </row>
    <row r="1498" spans="1:23" x14ac:dyDescent="0.2">
      <c r="A1498" s="1">
        <v>1497</v>
      </c>
      <c r="B1498" t="s">
        <v>6891</v>
      </c>
      <c r="C1498" s="2" t="d">
        <v>2019-09-04</v>
      </c>
      <c r="D1498" s="2" t="d">
        <v>2019-09-08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3" t="str">
        <f>IF(M1498=People!$B$5,People!$A$5,IF(M1498=People!$B$2,People!$A$2,IF(M1498=People!$B$3,People!$A$3,IF(M1498=People!$B$4,People!$A$4,))))</f>
        <v>Kelly Williams</v>
      </c>
      <c r="W1498" s="3" t="str">
        <f>IFERROR(VLOOKUP(B1498,Returns!$A$2:$C$801,2,1), "No")</f>
        <v>Yes</v>
      </c>
    </row>
    <row r="1499" spans="1:23" x14ac:dyDescent="0.2">
      <c r="A1499" s="1">
        <v>1498</v>
      </c>
      <c r="B1499" t="s">
        <v>6891</v>
      </c>
      <c r="C1499" s="2" t="d">
        <v>2019-09-04</v>
      </c>
      <c r="D1499" s="2" t="d">
        <v>2019-09-08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3" t="str">
        <f>IF(M1499=People!$B$5,People!$A$5,IF(M1499=People!$B$2,People!$A$2,IF(M1499=People!$B$3,People!$A$3,IF(M1499=People!$B$4,People!$A$4,))))</f>
        <v>Kelly Williams</v>
      </c>
      <c r="W1499" s="3" t="str">
        <f>IFERROR(VLOOKUP(B1499,Returns!$A$2:$C$801,2,1), "No")</f>
        <v>Yes</v>
      </c>
    </row>
    <row r="1500" spans="1:23" x14ac:dyDescent="0.2">
      <c r="A1500" s="1">
        <v>1499</v>
      </c>
      <c r="B1500" t="s">
        <v>6892</v>
      </c>
      <c r="C1500" s="2" t="d">
        <v>2018-10-17</v>
      </c>
      <c r="D1500" s="2" t="d">
        <v>2018-10-20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3" t="str">
        <f>IF(M1500=People!$B$5,People!$A$5,IF(M1500=People!$B$2,People!$A$2,IF(M1500=People!$B$3,People!$A$3,IF(M1500=People!$B$4,People!$A$4,))))</f>
        <v>Anna Andreadi</v>
      </c>
      <c r="W1500" s="3" t="str">
        <f>IFERROR(VLOOKUP(B1500,Returns!$A$2:$C$801,2,1), "No")</f>
        <v>Yes</v>
      </c>
    </row>
    <row r="1501" spans="1:23" x14ac:dyDescent="0.2">
      <c r="A1501" s="1">
        <v>1500</v>
      </c>
      <c r="B1501" t="s">
        <v>6893</v>
      </c>
      <c r="C1501" s="2" t="d">
        <v>2019-11-12</v>
      </c>
      <c r="D1501" s="2" t="d">
        <v>2019-11-18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3" t="str">
        <f>IF(M1501=People!$B$5,People!$A$5,IF(M1501=People!$B$2,People!$A$2,IF(M1501=People!$B$3,People!$A$3,IF(M1501=People!$B$4,People!$A$4,))))</f>
        <v>Kelly Williams</v>
      </c>
      <c r="W1501" s="3" t="str">
        <f>IFERROR(VLOOKUP(B1501,Returns!$A$2:$C$801,2,1), "No")</f>
        <v>Yes</v>
      </c>
    </row>
    <row r="1502" spans="1:23" x14ac:dyDescent="0.2">
      <c r="A1502" s="1">
        <v>1501</v>
      </c>
      <c r="B1502" t="s">
        <v>6893</v>
      </c>
      <c r="C1502" s="2" t="d">
        <v>2019-11-12</v>
      </c>
      <c r="D1502" s="2" t="d">
        <v>2019-11-18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3" t="str">
        <f>IF(M1502=People!$B$5,People!$A$5,IF(M1502=People!$B$2,People!$A$2,IF(M1502=People!$B$3,People!$A$3,IF(M1502=People!$B$4,People!$A$4,))))</f>
        <v>Kelly Williams</v>
      </c>
      <c r="W1502" s="3" t="str">
        <f>IFERROR(VLOOKUP(B1502,Returns!$A$2:$C$801,2,1), "No")</f>
        <v>Yes</v>
      </c>
    </row>
    <row r="1503" spans="1:23" x14ac:dyDescent="0.2">
      <c r="A1503" s="1">
        <v>1502</v>
      </c>
      <c r="B1503" t="s">
        <v>6893</v>
      </c>
      <c r="C1503" s="2" t="d">
        <v>2019-11-12</v>
      </c>
      <c r="D1503" s="2" t="d">
        <v>2019-11-18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3" t="str">
        <f>IF(M1503=People!$B$5,People!$A$5,IF(M1503=People!$B$2,People!$A$2,IF(M1503=People!$B$3,People!$A$3,IF(M1503=People!$B$4,People!$A$4,))))</f>
        <v>Kelly Williams</v>
      </c>
      <c r="W1503" s="3" t="str">
        <f>IFERROR(VLOOKUP(B1503,Returns!$A$2:$C$801,2,1), "No")</f>
        <v>Yes</v>
      </c>
    </row>
    <row r="1504" spans="1:23" x14ac:dyDescent="0.2">
      <c r="A1504" s="1">
        <v>1503</v>
      </c>
      <c r="B1504" t="s">
        <v>6894</v>
      </c>
      <c r="C1504" s="2" t="d">
        <v>2018-11-24</v>
      </c>
      <c r="D1504" s="2" t="d">
        <v>2018-12-01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3" t="str">
        <f>IF(M1504=People!$B$5,People!$A$5,IF(M1504=People!$B$2,People!$A$2,IF(M1504=People!$B$3,People!$A$3,IF(M1504=People!$B$4,People!$A$4,))))</f>
        <v>Anna Andreadi</v>
      </c>
      <c r="W1504" s="3" t="str">
        <f>IFERROR(VLOOKUP(B1504,Returns!$A$2:$C$801,2,1), "No")</f>
        <v>Yes</v>
      </c>
    </row>
    <row r="1505" spans="1:23" x14ac:dyDescent="0.2">
      <c r="A1505" s="1">
        <v>1504</v>
      </c>
      <c r="B1505" t="s">
        <v>6894</v>
      </c>
      <c r="C1505" s="2" t="d">
        <v>2018-11-24</v>
      </c>
      <c r="D1505" s="2" t="d">
        <v>2018-12-01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3" t="str">
        <f>IF(M1505=People!$B$5,People!$A$5,IF(M1505=People!$B$2,People!$A$2,IF(M1505=People!$B$3,People!$A$3,IF(M1505=People!$B$4,People!$A$4,))))</f>
        <v>Anna Andreadi</v>
      </c>
      <c r="W1505" s="3" t="str">
        <f>IFERROR(VLOOKUP(B1505,Returns!$A$2:$C$801,2,1), "No")</f>
        <v>Yes</v>
      </c>
    </row>
    <row r="1506" spans="1:23" x14ac:dyDescent="0.2">
      <c r="A1506" s="1">
        <v>1505</v>
      </c>
      <c r="B1506" t="s">
        <v>6895</v>
      </c>
      <c r="C1506" s="2" t="d">
        <v>2017-08-01</v>
      </c>
      <c r="D1506" s="2" t="d">
        <v>2017-08-07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3" t="str">
        <f>IF(M1506=People!$B$5,People!$A$5,IF(M1506=People!$B$2,People!$A$2,IF(M1506=People!$B$3,People!$A$3,IF(M1506=People!$B$4,People!$A$4,))))</f>
        <v>Anna Andreadi</v>
      </c>
      <c r="W1506" s="3" t="str">
        <f>IFERROR(VLOOKUP(B1506,Returns!$A$2:$C$801,2,1), "No")</f>
        <v>Yes</v>
      </c>
    </row>
    <row r="1507" spans="1:23" x14ac:dyDescent="0.2">
      <c r="A1507" s="1">
        <v>1506</v>
      </c>
      <c r="B1507" t="s">
        <v>6895</v>
      </c>
      <c r="C1507" s="2" t="d">
        <v>2017-08-01</v>
      </c>
      <c r="D1507" s="2" t="d">
        <v>2017-08-07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3" t="str">
        <f>IF(M1507=People!$B$5,People!$A$5,IF(M1507=People!$B$2,People!$A$2,IF(M1507=People!$B$3,People!$A$3,IF(M1507=People!$B$4,People!$A$4,))))</f>
        <v>Anna Andreadi</v>
      </c>
      <c r="W1507" s="3" t="str">
        <f>IFERROR(VLOOKUP(B1507,Returns!$A$2:$C$801,2,1), "No")</f>
        <v>Yes</v>
      </c>
    </row>
    <row r="1508" spans="1:23" x14ac:dyDescent="0.2">
      <c r="A1508" s="1">
        <v>1507</v>
      </c>
      <c r="B1508" t="s">
        <v>6896</v>
      </c>
      <c r="C1508" s="2" t="d">
        <v>2019-12-24</v>
      </c>
      <c r="D1508" s="2" t="d">
        <v>2019-12-29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3" t="str">
        <f>IF(M1508=People!$B$5,People!$A$5,IF(M1508=People!$B$2,People!$A$2,IF(M1508=People!$B$3,People!$A$3,IF(M1508=People!$B$4,People!$A$4,))))</f>
        <v>Chuck Magee</v>
      </c>
      <c r="W1508" s="3" t="str">
        <f>IFERROR(VLOOKUP(B1508,Returns!$A$2:$C$801,2,1), "No")</f>
        <v>Yes</v>
      </c>
    </row>
    <row r="1509" spans="1:23" x14ac:dyDescent="0.2">
      <c r="A1509" s="1">
        <v>1508</v>
      </c>
      <c r="B1509" t="s">
        <v>6897</v>
      </c>
      <c r="C1509" s="2" t="d">
        <v>2018-09-17</v>
      </c>
      <c r="D1509" s="2" t="d">
        <v>2018-09-23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3" t="str">
        <f>IF(M1509=People!$B$5,People!$A$5,IF(M1509=People!$B$2,People!$A$2,IF(M1509=People!$B$3,People!$A$3,IF(M1509=People!$B$4,People!$A$4,))))</f>
        <v>Cassandra Brandow</v>
      </c>
      <c r="W1509" s="3" t="str">
        <f>IFERROR(VLOOKUP(B1509,Returns!$A$2:$C$801,2,1), "No")</f>
        <v>Yes</v>
      </c>
    </row>
    <row r="1510" spans="1:23" x14ac:dyDescent="0.2">
      <c r="A1510" s="1">
        <v>1509</v>
      </c>
      <c r="B1510" t="s">
        <v>6101</v>
      </c>
      <c r="C1510" s="2" t="d">
        <v>2019-12-10</v>
      </c>
      <c r="D1510" s="2" t="d">
        <v>2019-12-10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3" t="str">
        <f>IF(M1510=People!$B$5,People!$A$5,IF(M1510=People!$B$2,People!$A$2,IF(M1510=People!$B$3,People!$A$3,IF(M1510=People!$B$4,People!$A$4,))))</f>
        <v>Kelly Williams</v>
      </c>
      <c r="W1510" s="3" t="str">
        <f>IFERROR(VLOOKUP(B1510,Returns!$A$2:$C$801,2,1), "No")</f>
        <v>Yes</v>
      </c>
    </row>
    <row r="1511" spans="1:23" x14ac:dyDescent="0.2">
      <c r="A1511" s="1">
        <v>1510</v>
      </c>
      <c r="B1511" t="s">
        <v>6898</v>
      </c>
      <c r="C1511" s="2" t="d">
        <v>2019-09-12</v>
      </c>
      <c r="D1511" s="2" t="d">
        <v>2019-09-15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3" t="str">
        <f>IF(M1511=People!$B$5,People!$A$5,IF(M1511=People!$B$2,People!$A$2,IF(M1511=People!$B$3,People!$A$3,IF(M1511=People!$B$4,People!$A$4,))))</f>
        <v>Anna Andreadi</v>
      </c>
      <c r="W1511" s="3" t="str">
        <f>IFERROR(VLOOKUP(B1511,Returns!$A$2:$C$801,2,1), "No")</f>
        <v>Yes</v>
      </c>
    </row>
    <row r="1512" spans="1:23" x14ac:dyDescent="0.2">
      <c r="A1512" s="1">
        <v>1511</v>
      </c>
      <c r="B1512" t="s">
        <v>6899</v>
      </c>
      <c r="C1512" s="2" t="d">
        <v>2019-06-24</v>
      </c>
      <c r="D1512" s="2" t="d">
        <v>2019-07-01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3" t="str">
        <f>IF(M1512=People!$B$5,People!$A$5,IF(M1512=People!$B$2,People!$A$2,IF(M1512=People!$B$3,People!$A$3,IF(M1512=People!$B$4,People!$A$4,))))</f>
        <v>Anna Andreadi</v>
      </c>
      <c r="W1512" s="3" t="str">
        <f>IFERROR(VLOOKUP(B1512,Returns!$A$2:$C$801,2,1), "No")</f>
        <v>Yes</v>
      </c>
    </row>
    <row r="1513" spans="1:23" x14ac:dyDescent="0.2">
      <c r="A1513" s="1">
        <v>1512</v>
      </c>
      <c r="B1513" t="s">
        <v>6899</v>
      </c>
      <c r="C1513" s="2" t="d">
        <v>2019-06-24</v>
      </c>
      <c r="D1513" s="2" t="d">
        <v>2019-07-01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3" t="str">
        <f>IF(M1513=People!$B$5,People!$A$5,IF(M1513=People!$B$2,People!$A$2,IF(M1513=People!$B$3,People!$A$3,IF(M1513=People!$B$4,People!$A$4,))))</f>
        <v>Anna Andreadi</v>
      </c>
      <c r="W1513" s="3" t="str">
        <f>IFERROR(VLOOKUP(B1513,Returns!$A$2:$C$801,2,1), "No")</f>
        <v>Yes</v>
      </c>
    </row>
    <row r="1514" spans="1:23" x14ac:dyDescent="0.2">
      <c r="A1514" s="1">
        <v>1513</v>
      </c>
      <c r="B1514" t="s">
        <v>6900</v>
      </c>
      <c r="C1514" s="2" t="d">
        <v>2019-08-18</v>
      </c>
      <c r="D1514" s="2" t="d">
        <v>2019-08-22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3" t="str">
        <f>IF(M1514=People!$B$5,People!$A$5,IF(M1514=People!$B$2,People!$A$2,IF(M1514=People!$B$3,People!$A$3,IF(M1514=People!$B$4,People!$A$4,))))</f>
        <v>Kelly Williams</v>
      </c>
      <c r="W1514" s="3" t="str">
        <f>IFERROR(VLOOKUP(B1514,Returns!$A$2:$C$801,2,1), "No")</f>
        <v>Yes</v>
      </c>
    </row>
    <row r="1515" spans="1:23" x14ac:dyDescent="0.2">
      <c r="A1515" s="1">
        <v>1514</v>
      </c>
      <c r="B1515" t="s">
        <v>6900</v>
      </c>
      <c r="C1515" s="2" t="d">
        <v>2019-08-18</v>
      </c>
      <c r="D1515" s="2" t="d">
        <v>2019-08-22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3" t="str">
        <f>IF(M1515=People!$B$5,People!$A$5,IF(M1515=People!$B$2,People!$A$2,IF(M1515=People!$B$3,People!$A$3,IF(M1515=People!$B$4,People!$A$4,))))</f>
        <v>Kelly Williams</v>
      </c>
      <c r="W1515" s="3" t="str">
        <f>IFERROR(VLOOKUP(B1515,Returns!$A$2:$C$801,2,1), "No")</f>
        <v>Yes</v>
      </c>
    </row>
    <row r="1516" spans="1:23" x14ac:dyDescent="0.2">
      <c r="A1516" s="1">
        <v>1515</v>
      </c>
      <c r="B1516" t="s">
        <v>6900</v>
      </c>
      <c r="C1516" s="2" t="d">
        <v>2019-08-18</v>
      </c>
      <c r="D1516" s="2" t="d">
        <v>2019-08-22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3" t="str">
        <f>IF(M1516=People!$B$5,People!$A$5,IF(M1516=People!$B$2,People!$A$2,IF(M1516=People!$B$3,People!$A$3,IF(M1516=People!$B$4,People!$A$4,))))</f>
        <v>Kelly Williams</v>
      </c>
      <c r="W1516" s="3" t="str">
        <f>IFERROR(VLOOKUP(B1516,Returns!$A$2:$C$801,2,1), "No")</f>
        <v>Yes</v>
      </c>
    </row>
    <row r="1517" spans="1:23" x14ac:dyDescent="0.2">
      <c r="A1517" s="1">
        <v>1516</v>
      </c>
      <c r="B1517" t="s">
        <v>6901</v>
      </c>
      <c r="C1517" s="2" t="d">
        <v>2019-12-11</v>
      </c>
      <c r="D1517" s="2" t="d">
        <v>2019-12-17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3" t="str">
        <f>IF(M1517=People!$B$5,People!$A$5,IF(M1517=People!$B$2,People!$A$2,IF(M1517=People!$B$3,People!$A$3,IF(M1517=People!$B$4,People!$A$4,))))</f>
        <v>Chuck Magee</v>
      </c>
      <c r="W1517" s="3" t="str">
        <f>IFERROR(VLOOKUP(B1517,Returns!$A$2:$C$801,2,1), "No")</f>
        <v>Yes</v>
      </c>
    </row>
    <row r="1518" spans="1:23" x14ac:dyDescent="0.2">
      <c r="A1518" s="1">
        <v>1517</v>
      </c>
      <c r="B1518" t="s">
        <v>6902</v>
      </c>
      <c r="C1518" s="2" t="d">
        <v>2019-12-10</v>
      </c>
      <c r="D1518" s="2" t="d">
        <v>2019-12-14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3" t="str">
        <f>IF(M1518=People!$B$5,People!$A$5,IF(M1518=People!$B$2,People!$A$2,IF(M1518=People!$B$3,People!$A$3,IF(M1518=People!$B$4,People!$A$4,))))</f>
        <v>Anna Andreadi</v>
      </c>
      <c r="W1518" s="3" t="str">
        <f>IFERROR(VLOOKUP(B1518,Returns!$A$2:$C$801,2,1), "No")</f>
        <v>Yes</v>
      </c>
    </row>
    <row r="1519" spans="1:23" x14ac:dyDescent="0.2">
      <c r="A1519" s="1">
        <v>1518</v>
      </c>
      <c r="B1519" t="s">
        <v>6903</v>
      </c>
      <c r="C1519" s="2" t="d">
        <v>2016-02-03</v>
      </c>
      <c r="D1519" s="2" t="d">
        <v>2016-02-06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3" t="str">
        <f>IF(M1519=People!$B$5,People!$A$5,IF(M1519=People!$B$2,People!$A$2,IF(M1519=People!$B$3,People!$A$3,IF(M1519=People!$B$4,People!$A$4,))))</f>
        <v>Anna Andreadi</v>
      </c>
      <c r="W1519" s="3" t="str">
        <f>IFERROR(VLOOKUP(B1519,Returns!$A$2:$C$801,2,1), "No")</f>
        <v>Yes</v>
      </c>
    </row>
    <row r="1520" spans="1:23" x14ac:dyDescent="0.2">
      <c r="A1520" s="1">
        <v>1519</v>
      </c>
      <c r="B1520" t="s">
        <v>6903</v>
      </c>
      <c r="C1520" s="2" t="d">
        <v>2016-02-03</v>
      </c>
      <c r="D1520" s="2" t="d">
        <v>2016-02-06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3" t="str">
        <f>IF(M1520=People!$B$5,People!$A$5,IF(M1520=People!$B$2,People!$A$2,IF(M1520=People!$B$3,People!$A$3,IF(M1520=People!$B$4,People!$A$4,))))</f>
        <v>Anna Andreadi</v>
      </c>
      <c r="W1520" s="3" t="str">
        <f>IFERROR(VLOOKUP(B1520,Returns!$A$2:$C$801,2,1), "No")</f>
        <v>Yes</v>
      </c>
    </row>
    <row r="1521" spans="1:23" x14ac:dyDescent="0.2">
      <c r="A1521" s="1">
        <v>1520</v>
      </c>
      <c r="B1521" t="s">
        <v>6904</v>
      </c>
      <c r="C1521" s="2" t="d">
        <v>2019-02-11</v>
      </c>
      <c r="D1521" s="2" t="d">
        <v>2019-02-14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3" t="str">
        <f>IF(M1521=People!$B$5,People!$A$5,IF(M1521=People!$B$2,People!$A$2,IF(M1521=People!$B$3,People!$A$3,IF(M1521=People!$B$4,People!$A$4,))))</f>
        <v>Anna Andreadi</v>
      </c>
      <c r="W1521" s="3" t="str">
        <f>IFERROR(VLOOKUP(B1521,Returns!$A$2:$C$801,2,1), "No")</f>
        <v>Yes</v>
      </c>
    </row>
    <row r="1522" spans="1:23" x14ac:dyDescent="0.2">
      <c r="A1522" s="1">
        <v>1521</v>
      </c>
      <c r="B1522" t="s">
        <v>6905</v>
      </c>
      <c r="C1522" s="2" t="d">
        <v>2019-04-16</v>
      </c>
      <c r="D1522" s="2" t="d">
        <v>2019-04-21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3" t="str">
        <f>IF(M1522=People!$B$5,People!$A$5,IF(M1522=People!$B$2,People!$A$2,IF(M1522=People!$B$3,People!$A$3,IF(M1522=People!$B$4,People!$A$4,))))</f>
        <v>Kelly Williams</v>
      </c>
      <c r="W1522" s="3" t="str">
        <f>IFERROR(VLOOKUP(B1522,Returns!$A$2:$C$801,2,1), "No")</f>
        <v>Yes</v>
      </c>
    </row>
    <row r="1523" spans="1:23" x14ac:dyDescent="0.2">
      <c r="A1523" s="1">
        <v>1522</v>
      </c>
      <c r="B1523" t="s">
        <v>6906</v>
      </c>
      <c r="C1523" s="2" t="d">
        <v>2017-12-06</v>
      </c>
      <c r="D1523" s="2" t="d">
        <v>2017-12-11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3" t="str">
        <f>IF(M1523=People!$B$5,People!$A$5,IF(M1523=People!$B$2,People!$A$2,IF(M1523=People!$B$3,People!$A$3,IF(M1523=People!$B$4,People!$A$4,))))</f>
        <v>Anna Andreadi</v>
      </c>
      <c r="W1523" s="3" t="str">
        <f>IFERROR(VLOOKUP(B1523,Returns!$A$2:$C$801,2,1), "No")</f>
        <v>Yes</v>
      </c>
    </row>
    <row r="1524" spans="1:23" x14ac:dyDescent="0.2">
      <c r="A1524" s="1">
        <v>1523</v>
      </c>
      <c r="B1524" t="s">
        <v>6906</v>
      </c>
      <c r="C1524" s="2" t="d">
        <v>2017-12-06</v>
      </c>
      <c r="D1524" s="2" t="d">
        <v>2017-12-11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3" t="str">
        <f>IF(M1524=People!$B$5,People!$A$5,IF(M1524=People!$B$2,People!$A$2,IF(M1524=People!$B$3,People!$A$3,IF(M1524=People!$B$4,People!$A$4,))))</f>
        <v>Anna Andreadi</v>
      </c>
      <c r="W1524" s="3" t="str">
        <f>IFERROR(VLOOKUP(B1524,Returns!$A$2:$C$801,2,1), "No")</f>
        <v>Yes</v>
      </c>
    </row>
    <row r="1525" spans="1:23" x14ac:dyDescent="0.2">
      <c r="A1525" s="1">
        <v>1524</v>
      </c>
      <c r="B1525" t="s">
        <v>6906</v>
      </c>
      <c r="C1525" s="2" t="d">
        <v>2017-12-06</v>
      </c>
      <c r="D1525" s="2" t="d">
        <v>2017-12-11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3" t="str">
        <f>IF(M1525=People!$B$5,People!$A$5,IF(M1525=People!$B$2,People!$A$2,IF(M1525=People!$B$3,People!$A$3,IF(M1525=People!$B$4,People!$A$4,))))</f>
        <v>Anna Andreadi</v>
      </c>
      <c r="W1525" s="3" t="str">
        <f>IFERROR(VLOOKUP(B1525,Returns!$A$2:$C$801,2,1), "No")</f>
        <v>Yes</v>
      </c>
    </row>
    <row r="1526" spans="1:23" x14ac:dyDescent="0.2">
      <c r="A1526" s="1">
        <v>1525</v>
      </c>
      <c r="B1526" t="s">
        <v>6906</v>
      </c>
      <c r="C1526" s="2" t="d">
        <v>2017-12-06</v>
      </c>
      <c r="D1526" s="2" t="d">
        <v>2017-12-11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3" t="str">
        <f>IF(M1526=People!$B$5,People!$A$5,IF(M1526=People!$B$2,People!$A$2,IF(M1526=People!$B$3,People!$A$3,IF(M1526=People!$B$4,People!$A$4,))))</f>
        <v>Anna Andreadi</v>
      </c>
      <c r="W1526" s="3" t="str">
        <f>IFERROR(VLOOKUP(B1526,Returns!$A$2:$C$801,2,1), "No")</f>
        <v>Yes</v>
      </c>
    </row>
    <row r="1527" spans="1:23" x14ac:dyDescent="0.2">
      <c r="A1527" s="1">
        <v>1526</v>
      </c>
      <c r="B1527" t="s">
        <v>6906</v>
      </c>
      <c r="C1527" s="2" t="d">
        <v>2017-12-06</v>
      </c>
      <c r="D1527" s="2" t="d">
        <v>2017-12-11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3" t="str">
        <f>IF(M1527=People!$B$5,People!$A$5,IF(M1527=People!$B$2,People!$A$2,IF(M1527=People!$B$3,People!$A$3,IF(M1527=People!$B$4,People!$A$4,))))</f>
        <v>Anna Andreadi</v>
      </c>
      <c r="W1527" s="3" t="str">
        <f>IFERROR(VLOOKUP(B1527,Returns!$A$2:$C$801,2,1), "No")</f>
        <v>Yes</v>
      </c>
    </row>
    <row r="1528" spans="1:23" x14ac:dyDescent="0.2">
      <c r="A1528" s="1">
        <v>1527</v>
      </c>
      <c r="B1528" t="s">
        <v>6907</v>
      </c>
      <c r="C1528" s="2" t="d">
        <v>2018-07-22</v>
      </c>
      <c r="D1528" s="2" t="d">
        <v>2018-07-27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3" t="str">
        <f>IF(M1528=People!$B$5,People!$A$5,IF(M1528=People!$B$2,People!$A$2,IF(M1528=People!$B$3,People!$A$3,IF(M1528=People!$B$4,People!$A$4,))))</f>
        <v>Chuck Magee</v>
      </c>
      <c r="W1528" s="3" t="str">
        <f>IFERROR(VLOOKUP(B1528,Returns!$A$2:$C$801,2,1), "No")</f>
        <v>Yes</v>
      </c>
    </row>
    <row r="1529" spans="1:23" x14ac:dyDescent="0.2">
      <c r="A1529" s="1">
        <v>1528</v>
      </c>
      <c r="B1529" t="s">
        <v>6907</v>
      </c>
      <c r="C1529" s="2" t="d">
        <v>2018-07-22</v>
      </c>
      <c r="D1529" s="2" t="d">
        <v>2018-07-27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3" t="str">
        <f>IF(M1529=People!$B$5,People!$A$5,IF(M1529=People!$B$2,People!$A$2,IF(M1529=People!$B$3,People!$A$3,IF(M1529=People!$B$4,People!$A$4,))))</f>
        <v>Chuck Magee</v>
      </c>
      <c r="W1529" s="3" t="str">
        <f>IFERROR(VLOOKUP(B1529,Returns!$A$2:$C$801,2,1), "No")</f>
        <v>Yes</v>
      </c>
    </row>
    <row r="1530" spans="1:23" x14ac:dyDescent="0.2">
      <c r="A1530" s="1">
        <v>1529</v>
      </c>
      <c r="B1530" t="s">
        <v>6908</v>
      </c>
      <c r="C1530" s="2" t="d">
        <v>2017-11-07</v>
      </c>
      <c r="D1530" s="2" t="d">
        <v>2017-11-10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3" t="str">
        <f>IF(M1530=People!$B$5,People!$A$5,IF(M1530=People!$B$2,People!$A$2,IF(M1530=People!$B$3,People!$A$3,IF(M1530=People!$B$4,People!$A$4,))))</f>
        <v>Chuck Magee</v>
      </c>
      <c r="W1530" s="3" t="str">
        <f>IFERROR(VLOOKUP(B1530,Returns!$A$2:$C$801,2,1), "No")</f>
        <v>Yes</v>
      </c>
    </row>
    <row r="1531" spans="1:23" x14ac:dyDescent="0.2">
      <c r="A1531" s="1">
        <v>1530</v>
      </c>
      <c r="B1531" t="s">
        <v>6908</v>
      </c>
      <c r="C1531" s="2" t="d">
        <v>2017-11-07</v>
      </c>
      <c r="D1531" s="2" t="d">
        <v>2017-11-10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3" t="str">
        <f>IF(M1531=People!$B$5,People!$A$5,IF(M1531=People!$B$2,People!$A$2,IF(M1531=People!$B$3,People!$A$3,IF(M1531=People!$B$4,People!$A$4,))))</f>
        <v>Chuck Magee</v>
      </c>
      <c r="W1531" s="3" t="str">
        <f>IFERROR(VLOOKUP(B1531,Returns!$A$2:$C$801,2,1), "No")</f>
        <v>Yes</v>
      </c>
    </row>
    <row r="1532" spans="1:23" x14ac:dyDescent="0.2">
      <c r="A1532" s="1">
        <v>1531</v>
      </c>
      <c r="B1532" t="s">
        <v>6909</v>
      </c>
      <c r="C1532" s="2" t="d">
        <v>2017-03-26</v>
      </c>
      <c r="D1532" s="2" t="d">
        <v>2017-03-31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3" t="str">
        <f>IF(M1532=People!$B$5,People!$A$5,IF(M1532=People!$B$2,People!$A$2,IF(M1532=People!$B$3,People!$A$3,IF(M1532=People!$B$4,People!$A$4,))))</f>
        <v>Cassandra Brandow</v>
      </c>
      <c r="W1532" s="3" t="str">
        <f>IFERROR(VLOOKUP(B1532,Returns!$A$2:$C$801,2,1), "No")</f>
        <v>Yes</v>
      </c>
    </row>
    <row r="1533" spans="1:23" x14ac:dyDescent="0.2">
      <c r="A1533" s="1">
        <v>1532</v>
      </c>
      <c r="B1533" t="s">
        <v>6910</v>
      </c>
      <c r="C1533" s="2" t="d">
        <v>2019-08-31</v>
      </c>
      <c r="D1533" s="2" t="d">
        <v>2019-09-05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3" t="str">
        <f>IF(M1533=People!$B$5,People!$A$5,IF(M1533=People!$B$2,People!$A$2,IF(M1533=People!$B$3,People!$A$3,IF(M1533=People!$B$4,People!$A$4,))))</f>
        <v>Anna Andreadi</v>
      </c>
      <c r="W1533" s="3" t="str">
        <f>IFERROR(VLOOKUP(B1533,Returns!$A$2:$C$801,2,1), "No")</f>
        <v>Yes</v>
      </c>
    </row>
    <row r="1534" spans="1:23" x14ac:dyDescent="0.2">
      <c r="A1534" s="1">
        <v>1533</v>
      </c>
      <c r="B1534" t="s">
        <v>6910</v>
      </c>
      <c r="C1534" s="2" t="d">
        <v>2019-08-31</v>
      </c>
      <c r="D1534" s="2" t="d">
        <v>2019-09-05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3" t="str">
        <f>IF(M1534=People!$B$5,People!$A$5,IF(M1534=People!$B$2,People!$A$2,IF(M1534=People!$B$3,People!$A$3,IF(M1534=People!$B$4,People!$A$4,))))</f>
        <v>Anna Andreadi</v>
      </c>
      <c r="W1534" s="3" t="str">
        <f>IFERROR(VLOOKUP(B1534,Returns!$A$2:$C$801,2,1), "No")</f>
        <v>Yes</v>
      </c>
    </row>
    <row r="1535" spans="1:23" x14ac:dyDescent="0.2">
      <c r="A1535" s="1">
        <v>1534</v>
      </c>
      <c r="B1535" t="s">
        <v>6911</v>
      </c>
      <c r="C1535" s="2" t="d">
        <v>2018-12-04</v>
      </c>
      <c r="D1535" s="2" t="d">
        <v>2018-12-08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3" t="str">
        <f>IF(M1535=People!$B$5,People!$A$5,IF(M1535=People!$B$2,People!$A$2,IF(M1535=People!$B$3,People!$A$3,IF(M1535=People!$B$4,People!$A$4,))))</f>
        <v>Chuck Magee</v>
      </c>
      <c r="W1535" s="3" t="str">
        <f>IFERROR(VLOOKUP(B1535,Returns!$A$2:$C$801,2,1), "No")</f>
        <v>Yes</v>
      </c>
    </row>
    <row r="1536" spans="1:23" x14ac:dyDescent="0.2">
      <c r="A1536" s="1">
        <v>1535</v>
      </c>
      <c r="B1536" t="s">
        <v>6912</v>
      </c>
      <c r="C1536" s="2" t="d">
        <v>2019-02-10</v>
      </c>
      <c r="D1536" s="2" t="d">
        <v>2019-02-14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3" t="str">
        <f>IF(M1536=People!$B$5,People!$A$5,IF(M1536=People!$B$2,People!$A$2,IF(M1536=People!$B$3,People!$A$3,IF(M1536=People!$B$4,People!$A$4,))))</f>
        <v>Anna Andreadi</v>
      </c>
      <c r="W1536" s="3" t="str">
        <f>IFERROR(VLOOKUP(B1536,Returns!$A$2:$C$801,2,1), "No")</f>
        <v>Yes</v>
      </c>
    </row>
    <row r="1537" spans="1:23" x14ac:dyDescent="0.2">
      <c r="A1537" s="1">
        <v>1536</v>
      </c>
      <c r="B1537" t="s">
        <v>6913</v>
      </c>
      <c r="C1537" s="2" t="d">
        <v>2018-10-29</v>
      </c>
      <c r="D1537" s="2" t="d">
        <v>2018-11-02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3" t="str">
        <f>IF(M1537=People!$B$5,People!$A$5,IF(M1537=People!$B$2,People!$A$2,IF(M1537=People!$B$3,People!$A$3,IF(M1537=People!$B$4,People!$A$4,))))</f>
        <v>Chuck Magee</v>
      </c>
      <c r="W1537" s="3" t="str">
        <f>IFERROR(VLOOKUP(B1537,Returns!$A$2:$C$801,2,1), "No")</f>
        <v>Yes</v>
      </c>
    </row>
    <row r="1538" spans="1:23" x14ac:dyDescent="0.2">
      <c r="A1538" s="1">
        <v>1537</v>
      </c>
      <c r="B1538" t="s">
        <v>6913</v>
      </c>
      <c r="C1538" s="2" t="d">
        <v>2018-10-29</v>
      </c>
      <c r="D1538" s="2" t="d">
        <v>2018-11-02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3" t="str">
        <f>IF(M1538=People!$B$5,People!$A$5,IF(M1538=People!$B$2,People!$A$2,IF(M1538=People!$B$3,People!$A$3,IF(M1538=People!$B$4,People!$A$4,))))</f>
        <v>Chuck Magee</v>
      </c>
      <c r="W1538" s="3" t="str">
        <f>IFERROR(VLOOKUP(B1538,Returns!$A$2:$C$801,2,1), "No")</f>
        <v>Yes</v>
      </c>
    </row>
    <row r="1539" spans="1:23" x14ac:dyDescent="0.2">
      <c r="A1539" s="1">
        <v>1538</v>
      </c>
      <c r="B1539" t="s">
        <v>6914</v>
      </c>
      <c r="C1539" s="2" t="d">
        <v>2019-09-15</v>
      </c>
      <c r="D1539" s="2" t="d">
        <v>2019-09-17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3" t="str">
        <f>IF(M1539=People!$B$5,People!$A$5,IF(M1539=People!$B$2,People!$A$2,IF(M1539=People!$B$3,People!$A$3,IF(M1539=People!$B$4,People!$A$4,))))</f>
        <v>Chuck Magee</v>
      </c>
      <c r="W1539" s="3" t="str">
        <f>IFERROR(VLOOKUP(B1539,Returns!$A$2:$C$801,2,1), "No")</f>
        <v>Yes</v>
      </c>
    </row>
    <row r="1540" spans="1:23" x14ac:dyDescent="0.2">
      <c r="A1540" s="1">
        <v>1539</v>
      </c>
      <c r="B1540" t="s">
        <v>6914</v>
      </c>
      <c r="C1540" s="2" t="d">
        <v>2019-09-15</v>
      </c>
      <c r="D1540" s="2" t="d">
        <v>2019-09-17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3" t="str">
        <f>IF(M1540=People!$B$5,People!$A$5,IF(M1540=People!$B$2,People!$A$2,IF(M1540=People!$B$3,People!$A$3,IF(M1540=People!$B$4,People!$A$4,))))</f>
        <v>Chuck Magee</v>
      </c>
      <c r="W1540" s="3" t="str">
        <f>IFERROR(VLOOKUP(B1540,Returns!$A$2:$C$801,2,1), "No")</f>
        <v>Yes</v>
      </c>
    </row>
    <row r="1541" spans="1:23" x14ac:dyDescent="0.2">
      <c r="A1541" s="1">
        <v>1540</v>
      </c>
      <c r="B1541" t="s">
        <v>6914</v>
      </c>
      <c r="C1541" s="2" t="d">
        <v>2019-09-15</v>
      </c>
      <c r="D1541" s="2" t="d">
        <v>2019-09-17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3" t="str">
        <f>IF(M1541=People!$B$5,People!$A$5,IF(M1541=People!$B$2,People!$A$2,IF(M1541=People!$B$3,People!$A$3,IF(M1541=People!$B$4,People!$A$4,))))</f>
        <v>Chuck Magee</v>
      </c>
      <c r="W1541" s="3" t="str">
        <f>IFERROR(VLOOKUP(B1541,Returns!$A$2:$C$801,2,1), "No")</f>
        <v>Yes</v>
      </c>
    </row>
    <row r="1542" spans="1:23" x14ac:dyDescent="0.2">
      <c r="A1542" s="1">
        <v>1541</v>
      </c>
      <c r="B1542" t="s">
        <v>6914</v>
      </c>
      <c r="C1542" s="2" t="d">
        <v>2019-09-15</v>
      </c>
      <c r="D1542" s="2" t="d">
        <v>2019-09-17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3" t="str">
        <f>IF(M1542=People!$B$5,People!$A$5,IF(M1542=People!$B$2,People!$A$2,IF(M1542=People!$B$3,People!$A$3,IF(M1542=People!$B$4,People!$A$4,))))</f>
        <v>Chuck Magee</v>
      </c>
      <c r="W1542" s="3" t="str">
        <f>IFERROR(VLOOKUP(B1542,Returns!$A$2:$C$801,2,1), "No")</f>
        <v>Yes</v>
      </c>
    </row>
    <row r="1543" spans="1:23" x14ac:dyDescent="0.2">
      <c r="A1543" s="1">
        <v>1542</v>
      </c>
      <c r="B1543" t="s">
        <v>6915</v>
      </c>
      <c r="C1543" s="2" t="d">
        <v>2016-03-11</v>
      </c>
      <c r="D1543" s="2" t="d">
        <v>2016-03-16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3" t="str">
        <f>IF(M1543=People!$B$5,People!$A$5,IF(M1543=People!$B$2,People!$A$2,IF(M1543=People!$B$3,People!$A$3,IF(M1543=People!$B$4,People!$A$4,))))</f>
        <v>Chuck Magee</v>
      </c>
      <c r="W1543" s="3" t="str">
        <f>IFERROR(VLOOKUP(B1543,Returns!$A$2:$C$801,2,1), "No")</f>
        <v>Yes</v>
      </c>
    </row>
    <row r="1544" spans="1:23" x14ac:dyDescent="0.2">
      <c r="A1544" s="1">
        <v>1543</v>
      </c>
      <c r="B1544" t="s">
        <v>6915</v>
      </c>
      <c r="C1544" s="2" t="d">
        <v>2016-03-11</v>
      </c>
      <c r="D1544" s="2" t="d">
        <v>2016-03-16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3" t="str">
        <f>IF(M1544=People!$B$5,People!$A$5,IF(M1544=People!$B$2,People!$A$2,IF(M1544=People!$B$3,People!$A$3,IF(M1544=People!$B$4,People!$A$4,))))</f>
        <v>Chuck Magee</v>
      </c>
      <c r="W1544" s="3" t="str">
        <f>IFERROR(VLOOKUP(B1544,Returns!$A$2:$C$801,2,1), "No")</f>
        <v>Yes</v>
      </c>
    </row>
    <row r="1545" spans="1:23" x14ac:dyDescent="0.2">
      <c r="A1545" s="1">
        <v>1544</v>
      </c>
      <c r="B1545" t="s">
        <v>6916</v>
      </c>
      <c r="C1545" s="2" t="d">
        <v>2016-02-04</v>
      </c>
      <c r="D1545" s="2" t="d">
        <v>2016-02-08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3" t="str">
        <f>IF(M1545=People!$B$5,People!$A$5,IF(M1545=People!$B$2,People!$A$2,IF(M1545=People!$B$3,People!$A$3,IF(M1545=People!$B$4,People!$A$4,))))</f>
        <v>Anna Andreadi</v>
      </c>
      <c r="W1545" s="3" t="str">
        <f>IFERROR(VLOOKUP(B1545,Returns!$A$2:$C$801,2,1), "No")</f>
        <v>Yes</v>
      </c>
    </row>
    <row r="1546" spans="1:23" x14ac:dyDescent="0.2">
      <c r="A1546" s="1">
        <v>1545</v>
      </c>
      <c r="B1546" t="s">
        <v>6916</v>
      </c>
      <c r="C1546" s="2" t="d">
        <v>2016-02-04</v>
      </c>
      <c r="D1546" s="2" t="d">
        <v>2016-02-08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3" t="str">
        <f>IF(M1546=People!$B$5,People!$A$5,IF(M1546=People!$B$2,People!$A$2,IF(M1546=People!$B$3,People!$A$3,IF(M1546=People!$B$4,People!$A$4,))))</f>
        <v>Anna Andreadi</v>
      </c>
      <c r="W1546" s="3" t="str">
        <f>IFERROR(VLOOKUP(B1546,Returns!$A$2:$C$801,2,1), "No")</f>
        <v>Yes</v>
      </c>
    </row>
    <row r="1547" spans="1:23" x14ac:dyDescent="0.2">
      <c r="A1547" s="1">
        <v>1546</v>
      </c>
      <c r="B1547" t="s">
        <v>6917</v>
      </c>
      <c r="C1547" s="2" t="d">
        <v>2016-12-31</v>
      </c>
      <c r="D1547" s="2" t="d">
        <v>2017-01-04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3" t="str">
        <f>IF(M1547=People!$B$5,People!$A$5,IF(M1547=People!$B$2,People!$A$2,IF(M1547=People!$B$3,People!$A$3,IF(M1547=People!$B$4,People!$A$4,))))</f>
        <v>Chuck Magee</v>
      </c>
      <c r="W1547" s="3" t="str">
        <f>IFERROR(VLOOKUP(B1547,Returns!$A$2:$C$801,2,1), "No")</f>
        <v>Yes</v>
      </c>
    </row>
    <row r="1548" spans="1:23" x14ac:dyDescent="0.2">
      <c r="A1548" s="1">
        <v>1547</v>
      </c>
      <c r="B1548" t="s">
        <v>6918</v>
      </c>
      <c r="C1548" s="2" t="d">
        <v>2017-11-23</v>
      </c>
      <c r="D1548" s="2" t="d">
        <v>2017-11-27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3" t="str">
        <f>IF(M1548=People!$B$5,People!$A$5,IF(M1548=People!$B$2,People!$A$2,IF(M1548=People!$B$3,People!$A$3,IF(M1548=People!$B$4,People!$A$4,))))</f>
        <v>Kelly Williams</v>
      </c>
      <c r="W1548" s="3" t="str">
        <f>IFERROR(VLOOKUP(B1548,Returns!$A$2:$C$801,2,1), "No")</f>
        <v>Yes</v>
      </c>
    </row>
    <row r="1549" spans="1:23" x14ac:dyDescent="0.2">
      <c r="A1549" s="1">
        <v>1548</v>
      </c>
      <c r="B1549" t="s">
        <v>6918</v>
      </c>
      <c r="C1549" s="2" t="d">
        <v>2017-11-23</v>
      </c>
      <c r="D1549" s="2" t="d">
        <v>2017-11-27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3" t="str">
        <f>IF(M1549=People!$B$5,People!$A$5,IF(M1549=People!$B$2,People!$A$2,IF(M1549=People!$B$3,People!$A$3,IF(M1549=People!$B$4,People!$A$4,))))</f>
        <v>Kelly Williams</v>
      </c>
      <c r="W1549" s="3" t="str">
        <f>IFERROR(VLOOKUP(B1549,Returns!$A$2:$C$801,2,1), "No")</f>
        <v>Yes</v>
      </c>
    </row>
    <row r="1550" spans="1:23" x14ac:dyDescent="0.2">
      <c r="A1550" s="1">
        <v>1549</v>
      </c>
      <c r="B1550" t="s">
        <v>6918</v>
      </c>
      <c r="C1550" s="2" t="d">
        <v>2017-11-23</v>
      </c>
      <c r="D1550" s="2" t="d">
        <v>2017-11-27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3" t="str">
        <f>IF(M1550=People!$B$5,People!$A$5,IF(M1550=People!$B$2,People!$A$2,IF(M1550=People!$B$3,People!$A$3,IF(M1550=People!$B$4,People!$A$4,))))</f>
        <v>Kelly Williams</v>
      </c>
      <c r="W1550" s="3" t="str">
        <f>IFERROR(VLOOKUP(B1550,Returns!$A$2:$C$801,2,1), "No")</f>
        <v>Yes</v>
      </c>
    </row>
    <row r="1551" spans="1:23" x14ac:dyDescent="0.2">
      <c r="A1551" s="1">
        <v>1550</v>
      </c>
      <c r="B1551" t="s">
        <v>6919</v>
      </c>
      <c r="C1551" s="2" t="d">
        <v>2016-07-06</v>
      </c>
      <c r="D1551" s="2" t="d">
        <v>2016-07-08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3" t="str">
        <f>IF(M1551=People!$B$5,People!$A$5,IF(M1551=People!$B$2,People!$A$2,IF(M1551=People!$B$3,People!$A$3,IF(M1551=People!$B$4,People!$A$4,))))</f>
        <v>Chuck Magee</v>
      </c>
      <c r="W1551" s="3" t="str">
        <f>IFERROR(VLOOKUP(B1551,Returns!$A$2:$C$801,2,1), "No")</f>
        <v>Yes</v>
      </c>
    </row>
    <row r="1552" spans="1:23" x14ac:dyDescent="0.2">
      <c r="A1552" s="1">
        <v>1551</v>
      </c>
      <c r="B1552" t="s">
        <v>6920</v>
      </c>
      <c r="C1552" s="2" t="d">
        <v>2019-11-13</v>
      </c>
      <c r="D1552" s="2" t="d">
        <v>2019-11-18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3" t="str">
        <f>IF(M1552=People!$B$5,People!$A$5,IF(M1552=People!$B$2,People!$A$2,IF(M1552=People!$B$3,People!$A$3,IF(M1552=People!$B$4,People!$A$4,))))</f>
        <v>Kelly Williams</v>
      </c>
      <c r="W1552" s="3" t="str">
        <f>IFERROR(VLOOKUP(B1552,Returns!$A$2:$C$801,2,1), "No")</f>
        <v>Yes</v>
      </c>
    </row>
    <row r="1553" spans="1:23" x14ac:dyDescent="0.2">
      <c r="A1553" s="1">
        <v>1552</v>
      </c>
      <c r="B1553" t="s">
        <v>6085</v>
      </c>
      <c r="C1553" s="2" t="d">
        <v>2018-06-17</v>
      </c>
      <c r="D1553" s="2" t="d">
        <v>2018-06-22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3" t="str">
        <f>IF(M1553=People!$B$5,People!$A$5,IF(M1553=People!$B$2,People!$A$2,IF(M1553=People!$B$3,People!$A$3,IF(M1553=People!$B$4,People!$A$4,))))</f>
        <v>Anna Andreadi</v>
      </c>
      <c r="W1553" s="3" t="str">
        <f>IFERROR(VLOOKUP(B1553,Returns!$A$2:$C$801,2,1), "No")</f>
        <v>Yes</v>
      </c>
    </row>
    <row r="1554" spans="1:23" x14ac:dyDescent="0.2">
      <c r="A1554" s="1">
        <v>1553</v>
      </c>
      <c r="B1554" t="s">
        <v>6921</v>
      </c>
      <c r="C1554" s="2" t="d">
        <v>2016-05-03</v>
      </c>
      <c r="D1554" s="2" t="d">
        <v>2016-05-05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3" t="str">
        <f>IF(M1554=People!$B$5,People!$A$5,IF(M1554=People!$B$2,People!$A$2,IF(M1554=People!$B$3,People!$A$3,IF(M1554=People!$B$4,People!$A$4,))))</f>
        <v>Kelly Williams</v>
      </c>
      <c r="W1554" s="3" t="str">
        <f>IFERROR(VLOOKUP(B1554,Returns!$A$2:$C$801,2,1), "No")</f>
        <v>Yes</v>
      </c>
    </row>
    <row r="1555" spans="1:23" x14ac:dyDescent="0.2">
      <c r="A1555" s="1">
        <v>1554</v>
      </c>
      <c r="B1555" t="s">
        <v>6922</v>
      </c>
      <c r="C1555" s="2" t="d">
        <v>2019-10-16</v>
      </c>
      <c r="D1555" s="2" t="d">
        <v>2019-10-21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3" t="str">
        <f>IF(M1555=People!$B$5,People!$A$5,IF(M1555=People!$B$2,People!$A$2,IF(M1555=People!$B$3,People!$A$3,IF(M1555=People!$B$4,People!$A$4,))))</f>
        <v>Cassandra Brandow</v>
      </c>
      <c r="W1555" s="3" t="str">
        <f>IFERROR(VLOOKUP(B1555,Returns!$A$2:$C$801,2,1), "No")</f>
        <v>Yes</v>
      </c>
    </row>
    <row r="1556" spans="1:23" x14ac:dyDescent="0.2">
      <c r="A1556" s="1">
        <v>1555</v>
      </c>
      <c r="B1556" t="s">
        <v>6923</v>
      </c>
      <c r="C1556" s="2" t="d">
        <v>2017-02-06</v>
      </c>
      <c r="D1556" s="2" t="d">
        <v>2017-02-13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3" t="str">
        <f>IF(M1556=People!$B$5,People!$A$5,IF(M1556=People!$B$2,People!$A$2,IF(M1556=People!$B$3,People!$A$3,IF(M1556=People!$B$4,People!$A$4,))))</f>
        <v>Anna Andreadi</v>
      </c>
      <c r="W1556" s="3" t="str">
        <f>IFERROR(VLOOKUP(B1556,Returns!$A$2:$C$801,2,1), "No")</f>
        <v>Yes</v>
      </c>
    </row>
    <row r="1557" spans="1:23" x14ac:dyDescent="0.2">
      <c r="A1557" s="1">
        <v>1556</v>
      </c>
      <c r="B1557" t="s">
        <v>6924</v>
      </c>
      <c r="C1557" s="2" t="d">
        <v>2019-09-04</v>
      </c>
      <c r="D1557" s="2" t="d">
        <v>2019-09-08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3" t="str">
        <f>IF(M1557=People!$B$5,People!$A$5,IF(M1557=People!$B$2,People!$A$2,IF(M1557=People!$B$3,People!$A$3,IF(M1557=People!$B$4,People!$A$4,))))</f>
        <v>Chuck Magee</v>
      </c>
      <c r="W1557" s="3" t="str">
        <f>IFERROR(VLOOKUP(B1557,Returns!$A$2:$C$801,2,1), "No")</f>
        <v>Yes</v>
      </c>
    </row>
    <row r="1558" spans="1:23" x14ac:dyDescent="0.2">
      <c r="A1558" s="1">
        <v>1557</v>
      </c>
      <c r="B1558" t="s">
        <v>6925</v>
      </c>
      <c r="C1558" s="2" t="d">
        <v>2018-05-09</v>
      </c>
      <c r="D1558" s="2" t="d">
        <v>2018-05-15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3" t="str">
        <f>IF(M1558=People!$B$5,People!$A$5,IF(M1558=People!$B$2,People!$A$2,IF(M1558=People!$B$3,People!$A$3,IF(M1558=People!$B$4,People!$A$4,))))</f>
        <v>Chuck Magee</v>
      </c>
      <c r="W1558" s="3" t="str">
        <f>IFERROR(VLOOKUP(B1558,Returns!$A$2:$C$801,2,1), "No")</f>
        <v>Yes</v>
      </c>
    </row>
    <row r="1559" spans="1:23" x14ac:dyDescent="0.2">
      <c r="A1559" s="1">
        <v>1558</v>
      </c>
      <c r="B1559" t="s">
        <v>6925</v>
      </c>
      <c r="C1559" s="2" t="d">
        <v>2018-05-09</v>
      </c>
      <c r="D1559" s="2" t="d">
        <v>2018-05-15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3" t="str">
        <f>IF(M1559=People!$B$5,People!$A$5,IF(M1559=People!$B$2,People!$A$2,IF(M1559=People!$B$3,People!$A$3,IF(M1559=People!$B$4,People!$A$4,))))</f>
        <v>Chuck Magee</v>
      </c>
      <c r="W1559" s="3" t="str">
        <f>IFERROR(VLOOKUP(B1559,Returns!$A$2:$C$801,2,1), "No")</f>
        <v>Yes</v>
      </c>
    </row>
    <row r="1560" spans="1:23" x14ac:dyDescent="0.2">
      <c r="A1560" s="1">
        <v>1559</v>
      </c>
      <c r="B1560" t="s">
        <v>6926</v>
      </c>
      <c r="C1560" s="2" t="d">
        <v>2017-03-16</v>
      </c>
      <c r="D1560" s="2" t="d">
        <v>2017-03-18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3" t="str">
        <f>IF(M1560=People!$B$5,People!$A$5,IF(M1560=People!$B$2,People!$A$2,IF(M1560=People!$B$3,People!$A$3,IF(M1560=People!$B$4,People!$A$4,))))</f>
        <v>Anna Andreadi</v>
      </c>
      <c r="W1560" s="3" t="str">
        <f>IFERROR(VLOOKUP(B1560,Returns!$A$2:$C$801,2,1), "No")</f>
        <v>Yes</v>
      </c>
    </row>
    <row r="1561" spans="1:23" x14ac:dyDescent="0.2">
      <c r="A1561" s="1">
        <v>1560</v>
      </c>
      <c r="B1561" t="s">
        <v>6927</v>
      </c>
      <c r="C1561" s="2" t="d">
        <v>2018-04-09</v>
      </c>
      <c r="D1561" s="2" t="d">
        <v>2018-04-13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3" t="str">
        <f>IF(M1561=People!$B$5,People!$A$5,IF(M1561=People!$B$2,People!$A$2,IF(M1561=People!$B$3,People!$A$3,IF(M1561=People!$B$4,People!$A$4,))))</f>
        <v>Anna Andreadi</v>
      </c>
      <c r="W1561" s="3" t="str">
        <f>IFERROR(VLOOKUP(B1561,Returns!$A$2:$C$801,2,1), "No")</f>
        <v>Yes</v>
      </c>
    </row>
    <row r="1562" spans="1:23" x14ac:dyDescent="0.2">
      <c r="A1562" s="1">
        <v>1561</v>
      </c>
      <c r="B1562" t="s">
        <v>6928</v>
      </c>
      <c r="C1562" s="2" t="d">
        <v>2016-04-04</v>
      </c>
      <c r="D1562" s="2" t="d">
        <v>2016-04-09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3" t="str">
        <f>IF(M1562=People!$B$5,People!$A$5,IF(M1562=People!$B$2,People!$A$2,IF(M1562=People!$B$3,People!$A$3,IF(M1562=People!$B$4,People!$A$4,))))</f>
        <v>Anna Andreadi</v>
      </c>
      <c r="W1562" s="3" t="str">
        <f>IFERROR(VLOOKUP(B1562,Returns!$A$2:$C$801,2,1), "No")</f>
        <v>Yes</v>
      </c>
    </row>
    <row r="1563" spans="1:23" x14ac:dyDescent="0.2">
      <c r="A1563" s="1">
        <v>1562</v>
      </c>
      <c r="B1563" t="s">
        <v>6929</v>
      </c>
      <c r="C1563" s="2" t="d">
        <v>2019-09-05</v>
      </c>
      <c r="D1563" s="2" t="d">
        <v>2019-09-06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3" t="str">
        <f>IF(M1563=People!$B$5,People!$A$5,IF(M1563=People!$B$2,People!$A$2,IF(M1563=People!$B$3,People!$A$3,IF(M1563=People!$B$4,People!$A$4,))))</f>
        <v>Anna Andreadi</v>
      </c>
      <c r="W1563" s="3" t="str">
        <f>IFERROR(VLOOKUP(B1563,Returns!$A$2:$C$801,2,1), "No")</f>
        <v>Yes</v>
      </c>
    </row>
    <row r="1564" spans="1:23" x14ac:dyDescent="0.2">
      <c r="A1564" s="1">
        <v>1563</v>
      </c>
      <c r="B1564" t="s">
        <v>6930</v>
      </c>
      <c r="C1564" s="2" t="d">
        <v>2019-06-30</v>
      </c>
      <c r="D1564" s="2" t="d">
        <v>2019-06-30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3" t="str">
        <f>IF(M1564=People!$B$5,People!$A$5,IF(M1564=People!$B$2,People!$A$2,IF(M1564=People!$B$3,People!$A$3,IF(M1564=People!$B$4,People!$A$4,))))</f>
        <v>Chuck Magee</v>
      </c>
      <c r="W1564" s="3" t="str">
        <f>IFERROR(VLOOKUP(B1564,Returns!$A$2:$C$801,2,1), "No")</f>
        <v>Yes</v>
      </c>
    </row>
    <row r="1565" spans="1:23" x14ac:dyDescent="0.2">
      <c r="A1565" s="1">
        <v>1564</v>
      </c>
      <c r="B1565" t="s">
        <v>6931</v>
      </c>
      <c r="C1565" s="2" t="d">
        <v>2017-11-09</v>
      </c>
      <c r="D1565" s="2" t="d">
        <v>2017-11-09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3" t="str">
        <f>IF(M1565=People!$B$5,People!$A$5,IF(M1565=People!$B$2,People!$A$2,IF(M1565=People!$B$3,People!$A$3,IF(M1565=People!$B$4,People!$A$4,))))</f>
        <v>Chuck Magee</v>
      </c>
      <c r="W1565" s="3" t="str">
        <f>IFERROR(VLOOKUP(B1565,Returns!$A$2:$C$801,2,1), "No")</f>
        <v>Yes</v>
      </c>
    </row>
    <row r="1566" spans="1:23" x14ac:dyDescent="0.2">
      <c r="A1566" s="1">
        <v>1565</v>
      </c>
      <c r="B1566" t="s">
        <v>6932</v>
      </c>
      <c r="C1566" s="2" t="d">
        <v>2016-03-04</v>
      </c>
      <c r="D1566" s="2" t="d">
        <v>2016-03-04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3" t="str">
        <f>IF(M1566=People!$B$5,People!$A$5,IF(M1566=People!$B$2,People!$A$2,IF(M1566=People!$B$3,People!$A$3,IF(M1566=People!$B$4,People!$A$4,))))</f>
        <v>Cassandra Brandow</v>
      </c>
      <c r="W1566" s="3" t="str">
        <f>IFERROR(VLOOKUP(B1566,Returns!$A$2:$C$801,2,1), "No")</f>
        <v>Yes</v>
      </c>
    </row>
    <row r="1567" spans="1:23" x14ac:dyDescent="0.2">
      <c r="A1567" s="1">
        <v>1566</v>
      </c>
      <c r="B1567" t="s">
        <v>6933</v>
      </c>
      <c r="C1567" s="2" t="d">
        <v>2017-03-19</v>
      </c>
      <c r="D1567" s="2" t="d">
        <v>2017-03-25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3" t="str">
        <f>IF(M1567=People!$B$5,People!$A$5,IF(M1567=People!$B$2,People!$A$2,IF(M1567=People!$B$3,People!$A$3,IF(M1567=People!$B$4,People!$A$4,))))</f>
        <v>Anna Andreadi</v>
      </c>
      <c r="W1567" s="3" t="str">
        <f>IFERROR(VLOOKUP(B1567,Returns!$A$2:$C$801,2,1), "No")</f>
        <v>Yes</v>
      </c>
    </row>
    <row r="1568" spans="1:23" x14ac:dyDescent="0.2">
      <c r="A1568" s="1">
        <v>1567</v>
      </c>
      <c r="B1568" t="s">
        <v>6934</v>
      </c>
      <c r="C1568" s="2" t="d">
        <v>2017-11-29</v>
      </c>
      <c r="D1568" s="2" t="d">
        <v>2017-11-30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3" t="str">
        <f>IF(M1568=People!$B$5,People!$A$5,IF(M1568=People!$B$2,People!$A$2,IF(M1568=People!$B$3,People!$A$3,IF(M1568=People!$B$4,People!$A$4,))))</f>
        <v>Kelly Williams</v>
      </c>
      <c r="W1568" s="3" t="str">
        <f>IFERROR(VLOOKUP(B1568,Returns!$A$2:$C$801,2,1), "No")</f>
        <v>Yes</v>
      </c>
    </row>
    <row r="1569" spans="1:23" x14ac:dyDescent="0.2">
      <c r="A1569" s="1">
        <v>1568</v>
      </c>
      <c r="B1569" t="s">
        <v>6934</v>
      </c>
      <c r="C1569" s="2" t="d">
        <v>2017-11-29</v>
      </c>
      <c r="D1569" s="2" t="d">
        <v>2017-11-30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3" t="str">
        <f>IF(M1569=People!$B$5,People!$A$5,IF(M1569=People!$B$2,People!$A$2,IF(M1569=People!$B$3,People!$A$3,IF(M1569=People!$B$4,People!$A$4,))))</f>
        <v>Kelly Williams</v>
      </c>
      <c r="W1569" s="3" t="str">
        <f>IFERROR(VLOOKUP(B1569,Returns!$A$2:$C$801,2,1), "No")</f>
        <v>Yes</v>
      </c>
    </row>
    <row r="1570" spans="1:23" x14ac:dyDescent="0.2">
      <c r="A1570" s="1">
        <v>1569</v>
      </c>
      <c r="B1570" t="s">
        <v>6935</v>
      </c>
      <c r="C1570" s="2" t="d">
        <v>2019-06-11</v>
      </c>
      <c r="D1570" s="2" t="d">
        <v>2019-06-11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3" t="str">
        <f>IF(M1570=People!$B$5,People!$A$5,IF(M1570=People!$B$2,People!$A$2,IF(M1570=People!$B$3,People!$A$3,IF(M1570=People!$B$4,People!$A$4,))))</f>
        <v>Anna Andreadi</v>
      </c>
      <c r="W1570" s="3" t="str">
        <f>IFERROR(VLOOKUP(B1570,Returns!$A$2:$C$801,2,1), "No")</f>
        <v>Yes</v>
      </c>
    </row>
    <row r="1571" spans="1:23" x14ac:dyDescent="0.2">
      <c r="A1571" s="1">
        <v>1570</v>
      </c>
      <c r="B1571" t="s">
        <v>6936</v>
      </c>
      <c r="C1571" s="2" t="d">
        <v>2019-11-26</v>
      </c>
      <c r="D1571" s="2" t="d">
        <v>2019-11-30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3" t="str">
        <f>IF(M1571=People!$B$5,People!$A$5,IF(M1571=People!$B$2,People!$A$2,IF(M1571=People!$B$3,People!$A$3,IF(M1571=People!$B$4,People!$A$4,))))</f>
        <v>Cassandra Brandow</v>
      </c>
      <c r="W1571" s="3" t="str">
        <f>IFERROR(VLOOKUP(B1571,Returns!$A$2:$C$801,2,1), "No")</f>
        <v>Yes</v>
      </c>
    </row>
    <row r="1572" spans="1:23" x14ac:dyDescent="0.2">
      <c r="A1572" s="1">
        <v>1571</v>
      </c>
      <c r="B1572" t="s">
        <v>6937</v>
      </c>
      <c r="C1572" s="2" t="d">
        <v>2016-11-23</v>
      </c>
      <c r="D1572" s="2" t="d">
        <v>2016-11-25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3" t="str">
        <f>IF(M1572=People!$B$5,People!$A$5,IF(M1572=People!$B$2,People!$A$2,IF(M1572=People!$B$3,People!$A$3,IF(M1572=People!$B$4,People!$A$4,))))</f>
        <v>Anna Andreadi</v>
      </c>
      <c r="W1572" s="3" t="str">
        <f>IFERROR(VLOOKUP(B1572,Returns!$A$2:$C$801,2,1), "No")</f>
        <v>Yes</v>
      </c>
    </row>
    <row r="1573" spans="1:23" x14ac:dyDescent="0.2">
      <c r="A1573" s="1">
        <v>1572</v>
      </c>
      <c r="B1573" t="s">
        <v>6937</v>
      </c>
      <c r="C1573" s="2" t="d">
        <v>2016-11-23</v>
      </c>
      <c r="D1573" s="2" t="d">
        <v>2016-11-25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3" t="str">
        <f>IF(M1573=People!$B$5,People!$A$5,IF(M1573=People!$B$2,People!$A$2,IF(M1573=People!$B$3,People!$A$3,IF(M1573=People!$B$4,People!$A$4,))))</f>
        <v>Anna Andreadi</v>
      </c>
      <c r="W1573" s="3" t="str">
        <f>IFERROR(VLOOKUP(B1573,Returns!$A$2:$C$801,2,1), "No")</f>
        <v>Yes</v>
      </c>
    </row>
    <row r="1574" spans="1:23" x14ac:dyDescent="0.2">
      <c r="A1574" s="1">
        <v>1573</v>
      </c>
      <c r="B1574" t="s">
        <v>6937</v>
      </c>
      <c r="C1574" s="2" t="d">
        <v>2016-11-23</v>
      </c>
      <c r="D1574" s="2" t="d">
        <v>2016-11-25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3" t="str">
        <f>IF(M1574=People!$B$5,People!$A$5,IF(M1574=People!$B$2,People!$A$2,IF(M1574=People!$B$3,People!$A$3,IF(M1574=People!$B$4,People!$A$4,))))</f>
        <v>Anna Andreadi</v>
      </c>
      <c r="W1574" s="3" t="str">
        <f>IFERROR(VLOOKUP(B1574,Returns!$A$2:$C$801,2,1), "No")</f>
        <v>Yes</v>
      </c>
    </row>
    <row r="1575" spans="1:23" x14ac:dyDescent="0.2">
      <c r="A1575" s="1">
        <v>1574</v>
      </c>
      <c r="B1575" t="s">
        <v>6937</v>
      </c>
      <c r="C1575" s="2" t="d">
        <v>2016-11-23</v>
      </c>
      <c r="D1575" s="2" t="d">
        <v>2016-11-25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3" t="str">
        <f>IF(M1575=People!$B$5,People!$A$5,IF(M1575=People!$B$2,People!$A$2,IF(M1575=People!$B$3,People!$A$3,IF(M1575=People!$B$4,People!$A$4,))))</f>
        <v>Anna Andreadi</v>
      </c>
      <c r="W1575" s="3" t="str">
        <f>IFERROR(VLOOKUP(B1575,Returns!$A$2:$C$801,2,1), "No")</f>
        <v>Yes</v>
      </c>
    </row>
    <row r="1576" spans="1:23" x14ac:dyDescent="0.2">
      <c r="A1576" s="1">
        <v>1575</v>
      </c>
      <c r="B1576" t="s">
        <v>6938</v>
      </c>
      <c r="C1576" s="2" t="d">
        <v>2016-12-15</v>
      </c>
      <c r="D1576" s="2" t="d">
        <v>2016-12-18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3" t="str">
        <f>IF(M1576=People!$B$5,People!$A$5,IF(M1576=People!$B$2,People!$A$2,IF(M1576=People!$B$3,People!$A$3,IF(M1576=People!$B$4,People!$A$4,))))</f>
        <v>Kelly Williams</v>
      </c>
      <c r="W1576" s="3" t="str">
        <f>IFERROR(VLOOKUP(B1576,Returns!$A$2:$C$801,2,1), "No")</f>
        <v>Yes</v>
      </c>
    </row>
    <row r="1577" spans="1:23" x14ac:dyDescent="0.2">
      <c r="A1577" s="1">
        <v>1576</v>
      </c>
      <c r="B1577" t="s">
        <v>6938</v>
      </c>
      <c r="C1577" s="2" t="d">
        <v>2016-12-15</v>
      </c>
      <c r="D1577" s="2" t="d">
        <v>2016-12-18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3" t="str">
        <f>IF(M1577=People!$B$5,People!$A$5,IF(M1577=People!$B$2,People!$A$2,IF(M1577=People!$B$3,People!$A$3,IF(M1577=People!$B$4,People!$A$4,))))</f>
        <v>Kelly Williams</v>
      </c>
      <c r="W1577" s="3" t="str">
        <f>IFERROR(VLOOKUP(B1577,Returns!$A$2:$C$801,2,1), "No")</f>
        <v>Yes</v>
      </c>
    </row>
    <row r="1578" spans="1:23" x14ac:dyDescent="0.2">
      <c r="A1578" s="1">
        <v>1577</v>
      </c>
      <c r="B1578" t="s">
        <v>6939</v>
      </c>
      <c r="C1578" s="2" t="d">
        <v>2018-04-22</v>
      </c>
      <c r="D1578" s="2" t="d">
        <v>2018-04-27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3" t="str">
        <f>IF(M1578=People!$B$5,People!$A$5,IF(M1578=People!$B$2,People!$A$2,IF(M1578=People!$B$3,People!$A$3,IF(M1578=People!$B$4,People!$A$4,))))</f>
        <v>Kelly Williams</v>
      </c>
      <c r="W1578" s="3" t="str">
        <f>IFERROR(VLOOKUP(B1578,Returns!$A$2:$C$801,2,1), "No")</f>
        <v>Yes</v>
      </c>
    </row>
    <row r="1579" spans="1:23" x14ac:dyDescent="0.2">
      <c r="A1579" s="1">
        <v>1578</v>
      </c>
      <c r="B1579" t="s">
        <v>6940</v>
      </c>
      <c r="C1579" s="2" t="d">
        <v>2018-05-23</v>
      </c>
      <c r="D1579" s="2" t="d">
        <v>2018-05-27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3" t="str">
        <f>IF(M1579=People!$B$5,People!$A$5,IF(M1579=People!$B$2,People!$A$2,IF(M1579=People!$B$3,People!$A$3,IF(M1579=People!$B$4,People!$A$4,))))</f>
        <v>Cassandra Brandow</v>
      </c>
      <c r="W1579" s="3" t="str">
        <f>IFERROR(VLOOKUP(B1579,Returns!$A$2:$C$801,2,1), "No")</f>
        <v>Yes</v>
      </c>
    </row>
    <row r="1580" spans="1:23" x14ac:dyDescent="0.2">
      <c r="A1580" s="1">
        <v>1579</v>
      </c>
      <c r="B1580" t="s">
        <v>6941</v>
      </c>
      <c r="C1580" s="2" t="d">
        <v>2018-02-27</v>
      </c>
      <c r="D1580" s="2" t="d">
        <v>2018-03-01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3" t="str">
        <f>IF(M1580=People!$B$5,People!$A$5,IF(M1580=People!$B$2,People!$A$2,IF(M1580=People!$B$3,People!$A$3,IF(M1580=People!$B$4,People!$A$4,))))</f>
        <v>Chuck Magee</v>
      </c>
      <c r="W1580" s="3" t="str">
        <f>IFERROR(VLOOKUP(B1580,Returns!$A$2:$C$801,2,1), "No")</f>
        <v>Yes</v>
      </c>
    </row>
    <row r="1581" spans="1:23" x14ac:dyDescent="0.2">
      <c r="A1581" s="1">
        <v>1580</v>
      </c>
      <c r="B1581" t="s">
        <v>6942</v>
      </c>
      <c r="C1581" s="2" t="d">
        <v>2017-08-09</v>
      </c>
      <c r="D1581" s="2" t="d">
        <v>2017-08-12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3" t="str">
        <f>IF(M1581=People!$B$5,People!$A$5,IF(M1581=People!$B$2,People!$A$2,IF(M1581=People!$B$3,People!$A$3,IF(M1581=People!$B$4,People!$A$4,))))</f>
        <v>Chuck Magee</v>
      </c>
      <c r="W1581" s="3" t="str">
        <f>IFERROR(VLOOKUP(B1581,Returns!$A$2:$C$801,2,1), "No")</f>
        <v>Yes</v>
      </c>
    </row>
    <row r="1582" spans="1:23" x14ac:dyDescent="0.2">
      <c r="A1582" s="1">
        <v>1581</v>
      </c>
      <c r="B1582" t="s">
        <v>6942</v>
      </c>
      <c r="C1582" s="2" t="d">
        <v>2017-08-09</v>
      </c>
      <c r="D1582" s="2" t="d">
        <v>2017-08-12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3" t="str">
        <f>IF(M1582=People!$B$5,People!$A$5,IF(M1582=People!$B$2,People!$A$2,IF(M1582=People!$B$3,People!$A$3,IF(M1582=People!$B$4,People!$A$4,))))</f>
        <v>Chuck Magee</v>
      </c>
      <c r="W1582" s="3" t="str">
        <f>IFERROR(VLOOKUP(B1582,Returns!$A$2:$C$801,2,1), "No")</f>
        <v>Yes</v>
      </c>
    </row>
    <row r="1583" spans="1:23" x14ac:dyDescent="0.2">
      <c r="A1583" s="1">
        <v>1582</v>
      </c>
      <c r="B1583" t="s">
        <v>6942</v>
      </c>
      <c r="C1583" s="2" t="d">
        <v>2017-08-09</v>
      </c>
      <c r="D1583" s="2" t="d">
        <v>2017-08-12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3" t="str">
        <f>IF(M1583=People!$B$5,People!$A$5,IF(M1583=People!$B$2,People!$A$2,IF(M1583=People!$B$3,People!$A$3,IF(M1583=People!$B$4,People!$A$4,))))</f>
        <v>Chuck Magee</v>
      </c>
      <c r="W1583" s="3" t="str">
        <f>IFERROR(VLOOKUP(B1583,Returns!$A$2:$C$801,2,1), "No")</f>
        <v>Yes</v>
      </c>
    </row>
    <row r="1584" spans="1:23" x14ac:dyDescent="0.2">
      <c r="A1584" s="1">
        <v>1583</v>
      </c>
      <c r="B1584" t="s">
        <v>6942</v>
      </c>
      <c r="C1584" s="2" t="d">
        <v>2017-08-09</v>
      </c>
      <c r="D1584" s="2" t="d">
        <v>2017-08-12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3" t="str">
        <f>IF(M1584=People!$B$5,People!$A$5,IF(M1584=People!$B$2,People!$A$2,IF(M1584=People!$B$3,People!$A$3,IF(M1584=People!$B$4,People!$A$4,))))</f>
        <v>Chuck Magee</v>
      </c>
      <c r="W1584" s="3" t="str">
        <f>IFERROR(VLOOKUP(B1584,Returns!$A$2:$C$801,2,1), "No")</f>
        <v>Yes</v>
      </c>
    </row>
    <row r="1585" spans="1:23" x14ac:dyDescent="0.2">
      <c r="A1585" s="1">
        <v>1584</v>
      </c>
      <c r="B1585" t="s">
        <v>6942</v>
      </c>
      <c r="C1585" s="2" t="d">
        <v>2017-08-09</v>
      </c>
      <c r="D1585" s="2" t="d">
        <v>2017-08-12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3" t="str">
        <f>IF(M1585=People!$B$5,People!$A$5,IF(M1585=People!$B$2,People!$A$2,IF(M1585=People!$B$3,People!$A$3,IF(M1585=People!$B$4,People!$A$4,))))</f>
        <v>Chuck Magee</v>
      </c>
      <c r="W1585" s="3" t="str">
        <f>IFERROR(VLOOKUP(B1585,Returns!$A$2:$C$801,2,1), "No")</f>
        <v>Yes</v>
      </c>
    </row>
    <row r="1586" spans="1:23" x14ac:dyDescent="0.2">
      <c r="A1586" s="1">
        <v>1585</v>
      </c>
      <c r="B1586" t="s">
        <v>6942</v>
      </c>
      <c r="C1586" s="2" t="d">
        <v>2017-08-09</v>
      </c>
      <c r="D1586" s="2" t="d">
        <v>2017-08-12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3" t="str">
        <f>IF(M1586=People!$B$5,People!$A$5,IF(M1586=People!$B$2,People!$A$2,IF(M1586=People!$B$3,People!$A$3,IF(M1586=People!$B$4,People!$A$4,))))</f>
        <v>Chuck Magee</v>
      </c>
      <c r="W1586" s="3" t="str">
        <f>IFERROR(VLOOKUP(B1586,Returns!$A$2:$C$801,2,1), "No")</f>
        <v>Yes</v>
      </c>
    </row>
    <row r="1587" spans="1:23" x14ac:dyDescent="0.2">
      <c r="A1587" s="1">
        <v>1586</v>
      </c>
      <c r="B1587" t="s">
        <v>6942</v>
      </c>
      <c r="C1587" s="2" t="d">
        <v>2017-08-09</v>
      </c>
      <c r="D1587" s="2" t="d">
        <v>2017-08-12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3" t="str">
        <f>IF(M1587=People!$B$5,People!$A$5,IF(M1587=People!$B$2,People!$A$2,IF(M1587=People!$B$3,People!$A$3,IF(M1587=People!$B$4,People!$A$4,))))</f>
        <v>Chuck Magee</v>
      </c>
      <c r="W1587" s="3" t="str">
        <f>IFERROR(VLOOKUP(B1587,Returns!$A$2:$C$801,2,1), "No")</f>
        <v>Yes</v>
      </c>
    </row>
    <row r="1588" spans="1:23" x14ac:dyDescent="0.2">
      <c r="A1588" s="1">
        <v>1587</v>
      </c>
      <c r="B1588" t="s">
        <v>6942</v>
      </c>
      <c r="C1588" s="2" t="d">
        <v>2017-08-09</v>
      </c>
      <c r="D1588" s="2" t="d">
        <v>2017-08-12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3" t="str">
        <f>IF(M1588=People!$B$5,People!$A$5,IF(M1588=People!$B$2,People!$A$2,IF(M1588=People!$B$3,People!$A$3,IF(M1588=People!$B$4,People!$A$4,))))</f>
        <v>Chuck Magee</v>
      </c>
      <c r="W1588" s="3" t="str">
        <f>IFERROR(VLOOKUP(B1588,Returns!$A$2:$C$801,2,1), "No")</f>
        <v>Yes</v>
      </c>
    </row>
    <row r="1589" spans="1:23" x14ac:dyDescent="0.2">
      <c r="A1589" s="1">
        <v>1588</v>
      </c>
      <c r="B1589" t="s">
        <v>6942</v>
      </c>
      <c r="C1589" s="2" t="d">
        <v>2017-08-09</v>
      </c>
      <c r="D1589" s="2" t="d">
        <v>2017-08-12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3" t="str">
        <f>IF(M1589=People!$B$5,People!$A$5,IF(M1589=People!$B$2,People!$A$2,IF(M1589=People!$B$3,People!$A$3,IF(M1589=People!$B$4,People!$A$4,))))</f>
        <v>Chuck Magee</v>
      </c>
      <c r="W1589" s="3" t="str">
        <f>IFERROR(VLOOKUP(B1589,Returns!$A$2:$C$801,2,1), "No")</f>
        <v>Yes</v>
      </c>
    </row>
    <row r="1590" spans="1:23" x14ac:dyDescent="0.2">
      <c r="A1590" s="1">
        <v>1589</v>
      </c>
      <c r="B1590" t="s">
        <v>6942</v>
      </c>
      <c r="C1590" s="2" t="d">
        <v>2017-08-09</v>
      </c>
      <c r="D1590" s="2" t="d">
        <v>2017-08-12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3" t="str">
        <f>IF(M1590=People!$B$5,People!$A$5,IF(M1590=People!$B$2,People!$A$2,IF(M1590=People!$B$3,People!$A$3,IF(M1590=People!$B$4,People!$A$4,))))</f>
        <v>Chuck Magee</v>
      </c>
      <c r="W1590" s="3" t="str">
        <f>IFERROR(VLOOKUP(B1590,Returns!$A$2:$C$801,2,1), "No")</f>
        <v>Yes</v>
      </c>
    </row>
    <row r="1591" spans="1:23" x14ac:dyDescent="0.2">
      <c r="A1591" s="1">
        <v>1590</v>
      </c>
      <c r="B1591" t="s">
        <v>6943</v>
      </c>
      <c r="C1591" s="2" t="d">
        <v>2018-05-12</v>
      </c>
      <c r="D1591" s="2" t="d">
        <v>2018-05-16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3" t="str">
        <f>IF(M1591=People!$B$5,People!$A$5,IF(M1591=People!$B$2,People!$A$2,IF(M1591=People!$B$3,People!$A$3,IF(M1591=People!$B$4,People!$A$4,))))</f>
        <v>Cassandra Brandow</v>
      </c>
      <c r="W1591" s="3" t="str">
        <f>IFERROR(VLOOKUP(B1591,Returns!$A$2:$C$801,2,1), "No")</f>
        <v>Yes</v>
      </c>
    </row>
    <row r="1592" spans="1:23" x14ac:dyDescent="0.2">
      <c r="A1592" s="1">
        <v>1591</v>
      </c>
      <c r="B1592" t="s">
        <v>6944</v>
      </c>
      <c r="C1592" s="2" t="d">
        <v>2018-04-15</v>
      </c>
      <c r="D1592" s="2" t="d">
        <v>2018-04-19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3" t="str">
        <f>IF(M1592=People!$B$5,People!$A$5,IF(M1592=People!$B$2,People!$A$2,IF(M1592=People!$B$3,People!$A$3,IF(M1592=People!$B$4,People!$A$4,))))</f>
        <v>Kelly Williams</v>
      </c>
      <c r="W1592" s="3" t="str">
        <f>IFERROR(VLOOKUP(B1592,Returns!$A$2:$C$801,2,1), "No")</f>
        <v>Yes</v>
      </c>
    </row>
    <row r="1593" spans="1:23" x14ac:dyDescent="0.2">
      <c r="A1593" s="1">
        <v>1592</v>
      </c>
      <c r="B1593" t="s">
        <v>6944</v>
      </c>
      <c r="C1593" s="2" t="d">
        <v>2018-04-15</v>
      </c>
      <c r="D1593" s="2" t="d">
        <v>2018-04-19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3" t="str">
        <f>IF(M1593=People!$B$5,People!$A$5,IF(M1593=People!$B$2,People!$A$2,IF(M1593=People!$B$3,People!$A$3,IF(M1593=People!$B$4,People!$A$4,))))</f>
        <v>Kelly Williams</v>
      </c>
      <c r="W1593" s="3" t="str">
        <f>IFERROR(VLOOKUP(B1593,Returns!$A$2:$C$801,2,1), "No")</f>
        <v>Yes</v>
      </c>
    </row>
    <row r="1594" spans="1:23" x14ac:dyDescent="0.2">
      <c r="A1594" s="1">
        <v>1593</v>
      </c>
      <c r="B1594" t="s">
        <v>6945</v>
      </c>
      <c r="C1594" s="2" t="d">
        <v>2017-06-23</v>
      </c>
      <c r="D1594" s="2" t="d">
        <v>2017-06-25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3" t="str">
        <f>IF(M1594=People!$B$5,People!$A$5,IF(M1594=People!$B$2,People!$A$2,IF(M1594=People!$B$3,People!$A$3,IF(M1594=People!$B$4,People!$A$4,))))</f>
        <v>Anna Andreadi</v>
      </c>
      <c r="W1594" s="3" t="str">
        <f>IFERROR(VLOOKUP(B1594,Returns!$A$2:$C$801,2,1), "No")</f>
        <v>Yes</v>
      </c>
    </row>
    <row r="1595" spans="1:23" x14ac:dyDescent="0.2">
      <c r="A1595" s="1">
        <v>1594</v>
      </c>
      <c r="B1595" t="s">
        <v>6946</v>
      </c>
      <c r="C1595" s="2" t="d">
        <v>2016-10-19</v>
      </c>
      <c r="D1595" s="2" t="d">
        <v>2016-10-19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3" t="str">
        <f>IF(M1595=People!$B$5,People!$A$5,IF(M1595=People!$B$2,People!$A$2,IF(M1595=People!$B$3,People!$A$3,IF(M1595=People!$B$4,People!$A$4,))))</f>
        <v>Anna Andreadi</v>
      </c>
      <c r="W1595" s="3" t="str">
        <f>IFERROR(VLOOKUP(B1595,Returns!$A$2:$C$801,2,1), "No")</f>
        <v>Yes</v>
      </c>
    </row>
    <row r="1596" spans="1:23" x14ac:dyDescent="0.2">
      <c r="A1596" s="1">
        <v>1595</v>
      </c>
      <c r="B1596" t="s">
        <v>6947</v>
      </c>
      <c r="C1596" s="2" t="d">
        <v>2017-03-24</v>
      </c>
      <c r="D1596" s="2" t="d">
        <v>2017-03-27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3" t="str">
        <f>IF(M1596=People!$B$5,People!$A$5,IF(M1596=People!$B$2,People!$A$2,IF(M1596=People!$B$3,People!$A$3,IF(M1596=People!$B$4,People!$A$4,))))</f>
        <v>Kelly Williams</v>
      </c>
      <c r="W1596" s="3" t="str">
        <f>IFERROR(VLOOKUP(B1596,Returns!$A$2:$C$801,2,1), "No")</f>
        <v>Yes</v>
      </c>
    </row>
    <row r="1597" spans="1:23" x14ac:dyDescent="0.2">
      <c r="A1597" s="1">
        <v>1596</v>
      </c>
      <c r="B1597" t="s">
        <v>6948</v>
      </c>
      <c r="C1597" s="2" t="d">
        <v>2019-05-08</v>
      </c>
      <c r="D1597" s="2" t="d">
        <v>2019-05-12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3" t="str">
        <f>IF(M1597=People!$B$5,People!$A$5,IF(M1597=People!$B$2,People!$A$2,IF(M1597=People!$B$3,People!$A$3,IF(M1597=People!$B$4,People!$A$4,))))</f>
        <v>Chuck Magee</v>
      </c>
      <c r="W1597" s="3" t="str">
        <f>IFERROR(VLOOKUP(B1597,Returns!$A$2:$C$801,2,1), "No")</f>
        <v>Yes</v>
      </c>
    </row>
    <row r="1598" spans="1:23" x14ac:dyDescent="0.2">
      <c r="A1598" s="1">
        <v>1597</v>
      </c>
      <c r="B1598" t="s">
        <v>6949</v>
      </c>
      <c r="C1598" s="2" t="d">
        <v>2019-10-16</v>
      </c>
      <c r="D1598" s="2" t="d">
        <v>2019-10-18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3" t="str">
        <f>IF(M1598=People!$B$5,People!$A$5,IF(M1598=People!$B$2,People!$A$2,IF(M1598=People!$B$3,People!$A$3,IF(M1598=People!$B$4,People!$A$4,))))</f>
        <v>Chuck Magee</v>
      </c>
      <c r="W1598" s="3" t="str">
        <f>IFERROR(VLOOKUP(B1598,Returns!$A$2:$C$801,2,1), "No")</f>
        <v>Yes</v>
      </c>
    </row>
    <row r="1599" spans="1:23" x14ac:dyDescent="0.2">
      <c r="A1599" s="1">
        <v>1598</v>
      </c>
      <c r="B1599" t="s">
        <v>6950</v>
      </c>
      <c r="C1599" s="2" t="d">
        <v>2019-11-19</v>
      </c>
      <c r="D1599" s="2" t="d">
        <v>2019-11-21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3" t="str">
        <f>IF(M1599=People!$B$5,People!$A$5,IF(M1599=People!$B$2,People!$A$2,IF(M1599=People!$B$3,People!$A$3,IF(M1599=People!$B$4,People!$A$4,))))</f>
        <v>Kelly Williams</v>
      </c>
      <c r="W1599" s="3" t="str">
        <f>IFERROR(VLOOKUP(B1599,Returns!$A$2:$C$801,2,1), "No")</f>
        <v>Yes</v>
      </c>
    </row>
    <row r="1600" spans="1:23" x14ac:dyDescent="0.2">
      <c r="A1600" s="1">
        <v>1599</v>
      </c>
      <c r="B1600" t="s">
        <v>6950</v>
      </c>
      <c r="C1600" s="2" t="d">
        <v>2019-11-19</v>
      </c>
      <c r="D1600" s="2" t="d">
        <v>2019-11-21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3" t="str">
        <f>IF(M1600=People!$B$5,People!$A$5,IF(M1600=People!$B$2,People!$A$2,IF(M1600=People!$B$3,People!$A$3,IF(M1600=People!$B$4,People!$A$4,))))</f>
        <v>Kelly Williams</v>
      </c>
      <c r="W1600" s="3" t="str">
        <f>IFERROR(VLOOKUP(B1600,Returns!$A$2:$C$801,2,1), "No")</f>
        <v>Yes</v>
      </c>
    </row>
    <row r="1601" spans="1:23" x14ac:dyDescent="0.2">
      <c r="A1601" s="1">
        <v>1600</v>
      </c>
      <c r="B1601" t="s">
        <v>6950</v>
      </c>
      <c r="C1601" s="2" t="d">
        <v>2019-11-19</v>
      </c>
      <c r="D1601" s="2" t="d">
        <v>2019-11-21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3" t="str">
        <f>IF(M1601=People!$B$5,People!$A$5,IF(M1601=People!$B$2,People!$A$2,IF(M1601=People!$B$3,People!$A$3,IF(M1601=People!$B$4,People!$A$4,))))</f>
        <v>Kelly Williams</v>
      </c>
      <c r="W1601" s="3" t="str">
        <f>IFERROR(VLOOKUP(B1601,Returns!$A$2:$C$801,2,1), "No")</f>
        <v>Yes</v>
      </c>
    </row>
    <row r="1602" spans="1:23" x14ac:dyDescent="0.2">
      <c r="A1602" s="1">
        <v>1601</v>
      </c>
      <c r="B1602" t="s">
        <v>6950</v>
      </c>
      <c r="C1602" s="2" t="d">
        <v>2019-11-19</v>
      </c>
      <c r="D1602" s="2" t="d">
        <v>2019-11-21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3" t="str">
        <f>IF(M1602=People!$B$5,People!$A$5,IF(M1602=People!$B$2,People!$A$2,IF(M1602=People!$B$3,People!$A$3,IF(M1602=People!$B$4,People!$A$4,))))</f>
        <v>Kelly Williams</v>
      </c>
      <c r="W1602" s="3" t="str">
        <f>IFERROR(VLOOKUP(B1602,Returns!$A$2:$C$801,2,1), "No")</f>
        <v>Yes</v>
      </c>
    </row>
    <row r="1603" spans="1:23" x14ac:dyDescent="0.2">
      <c r="A1603" s="1">
        <v>1602</v>
      </c>
      <c r="B1603" t="s">
        <v>6951</v>
      </c>
      <c r="C1603" s="2" t="d">
        <v>2018-05-08</v>
      </c>
      <c r="D1603" s="2" t="d">
        <v>2018-05-13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3" t="str">
        <f>IF(M1603=People!$B$5,People!$A$5,IF(M1603=People!$B$2,People!$A$2,IF(M1603=People!$B$3,People!$A$3,IF(M1603=People!$B$4,People!$A$4,))))</f>
        <v>Chuck Magee</v>
      </c>
      <c r="W1603" s="3" t="str">
        <f>IFERROR(VLOOKUP(B1603,Returns!$A$2:$C$801,2,1), "No")</f>
        <v>Yes</v>
      </c>
    </row>
    <row r="1604" spans="1:23" x14ac:dyDescent="0.2">
      <c r="A1604" s="1">
        <v>1603</v>
      </c>
      <c r="B1604" t="s">
        <v>6952</v>
      </c>
      <c r="C1604" s="2" t="d">
        <v>2018-12-11</v>
      </c>
      <c r="D1604" s="2" t="d">
        <v>2018-12-17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3" t="str">
        <f>IF(M1604=People!$B$5,People!$A$5,IF(M1604=People!$B$2,People!$A$2,IF(M1604=People!$B$3,People!$A$3,IF(M1604=People!$B$4,People!$A$4,))))</f>
        <v>Cassandra Brandow</v>
      </c>
      <c r="W1604" s="3" t="str">
        <f>IFERROR(VLOOKUP(B1604,Returns!$A$2:$C$801,2,1), "No")</f>
        <v>Yes</v>
      </c>
    </row>
    <row r="1605" spans="1:23" x14ac:dyDescent="0.2">
      <c r="A1605" s="1">
        <v>1604</v>
      </c>
      <c r="B1605" t="s">
        <v>6953</v>
      </c>
      <c r="C1605" s="2" t="d">
        <v>2019-11-30</v>
      </c>
      <c r="D1605" s="2" t="d">
        <v>2019-12-04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3" t="str">
        <f>IF(M1605=People!$B$5,People!$A$5,IF(M1605=People!$B$2,People!$A$2,IF(M1605=People!$B$3,People!$A$3,IF(M1605=People!$B$4,People!$A$4,))))</f>
        <v>Chuck Magee</v>
      </c>
      <c r="W1605" s="3" t="str">
        <f>IFERROR(VLOOKUP(B1605,Returns!$A$2:$C$801,2,1), "No")</f>
        <v>Yes</v>
      </c>
    </row>
    <row r="1606" spans="1:23" x14ac:dyDescent="0.2">
      <c r="A1606" s="1">
        <v>1605</v>
      </c>
      <c r="B1606" t="s">
        <v>6954</v>
      </c>
      <c r="C1606" s="2" t="d">
        <v>2018-04-19</v>
      </c>
      <c r="D1606" s="2" t="d">
        <v>2018-04-24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3" t="str">
        <f>IF(M1606=People!$B$5,People!$A$5,IF(M1606=People!$B$2,People!$A$2,IF(M1606=People!$B$3,People!$A$3,IF(M1606=People!$B$4,People!$A$4,))))</f>
        <v>Anna Andreadi</v>
      </c>
      <c r="W1606" s="3" t="str">
        <f>IFERROR(VLOOKUP(B1606,Returns!$A$2:$C$801,2,1), "No")</f>
        <v>Yes</v>
      </c>
    </row>
    <row r="1607" spans="1:23" x14ac:dyDescent="0.2">
      <c r="A1607" s="1">
        <v>1606</v>
      </c>
      <c r="B1607" t="s">
        <v>6954</v>
      </c>
      <c r="C1607" s="2" t="d">
        <v>2018-04-19</v>
      </c>
      <c r="D1607" s="2" t="d">
        <v>2018-04-24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3" t="str">
        <f>IF(M1607=People!$B$5,People!$A$5,IF(M1607=People!$B$2,People!$A$2,IF(M1607=People!$B$3,People!$A$3,IF(M1607=People!$B$4,People!$A$4,))))</f>
        <v>Anna Andreadi</v>
      </c>
      <c r="W1607" s="3" t="str">
        <f>IFERROR(VLOOKUP(B1607,Returns!$A$2:$C$801,2,1), "No")</f>
        <v>Yes</v>
      </c>
    </row>
    <row r="1608" spans="1:23" x14ac:dyDescent="0.2">
      <c r="A1608" s="1">
        <v>1607</v>
      </c>
      <c r="B1608" t="s">
        <v>6954</v>
      </c>
      <c r="C1608" s="2" t="d">
        <v>2018-04-19</v>
      </c>
      <c r="D1608" s="2" t="d">
        <v>2018-04-24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3" t="str">
        <f>IF(M1608=People!$B$5,People!$A$5,IF(M1608=People!$B$2,People!$A$2,IF(M1608=People!$B$3,People!$A$3,IF(M1608=People!$B$4,People!$A$4,))))</f>
        <v>Anna Andreadi</v>
      </c>
      <c r="W1608" s="3" t="str">
        <f>IFERROR(VLOOKUP(B1608,Returns!$A$2:$C$801,2,1), "No")</f>
        <v>Yes</v>
      </c>
    </row>
    <row r="1609" spans="1:23" x14ac:dyDescent="0.2">
      <c r="A1609" s="1">
        <v>1608</v>
      </c>
      <c r="B1609" t="s">
        <v>6954</v>
      </c>
      <c r="C1609" s="2" t="d">
        <v>2018-04-19</v>
      </c>
      <c r="D1609" s="2" t="d">
        <v>2018-04-24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3" t="str">
        <f>IF(M1609=People!$B$5,People!$A$5,IF(M1609=People!$B$2,People!$A$2,IF(M1609=People!$B$3,People!$A$3,IF(M1609=People!$B$4,People!$A$4,))))</f>
        <v>Anna Andreadi</v>
      </c>
      <c r="W1609" s="3" t="str">
        <f>IFERROR(VLOOKUP(B1609,Returns!$A$2:$C$801,2,1), "No")</f>
        <v>Yes</v>
      </c>
    </row>
    <row r="1610" spans="1:23" x14ac:dyDescent="0.2">
      <c r="A1610" s="1">
        <v>1609</v>
      </c>
      <c r="B1610" t="s">
        <v>6954</v>
      </c>
      <c r="C1610" s="2" t="d">
        <v>2018-04-19</v>
      </c>
      <c r="D1610" s="2" t="d">
        <v>2018-04-24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3" t="str">
        <f>IF(M1610=People!$B$5,People!$A$5,IF(M1610=People!$B$2,People!$A$2,IF(M1610=People!$B$3,People!$A$3,IF(M1610=People!$B$4,People!$A$4,))))</f>
        <v>Anna Andreadi</v>
      </c>
      <c r="W1610" s="3" t="str">
        <f>IFERROR(VLOOKUP(B1610,Returns!$A$2:$C$801,2,1), "No")</f>
        <v>Yes</v>
      </c>
    </row>
    <row r="1611" spans="1:23" x14ac:dyDescent="0.2">
      <c r="A1611" s="1">
        <v>1610</v>
      </c>
      <c r="B1611" t="s">
        <v>6954</v>
      </c>
      <c r="C1611" s="2" t="d">
        <v>2018-04-19</v>
      </c>
      <c r="D1611" s="2" t="d">
        <v>2018-04-24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3" t="str">
        <f>IF(M1611=People!$B$5,People!$A$5,IF(M1611=People!$B$2,People!$A$2,IF(M1611=People!$B$3,People!$A$3,IF(M1611=People!$B$4,People!$A$4,))))</f>
        <v>Anna Andreadi</v>
      </c>
      <c r="W1611" s="3" t="str">
        <f>IFERROR(VLOOKUP(B1611,Returns!$A$2:$C$801,2,1), "No")</f>
        <v>Yes</v>
      </c>
    </row>
    <row r="1612" spans="1:23" x14ac:dyDescent="0.2">
      <c r="A1612" s="1">
        <v>1611</v>
      </c>
      <c r="B1612" t="s">
        <v>5970</v>
      </c>
      <c r="C1612" s="2" t="d">
        <v>2016-05-26</v>
      </c>
      <c r="D1612" s="2" t="d">
        <v>2016-05-30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3" t="str">
        <f>IF(M1612=People!$B$5,People!$A$5,IF(M1612=People!$B$2,People!$A$2,IF(M1612=People!$B$3,People!$A$3,IF(M1612=People!$B$4,People!$A$4,))))</f>
        <v>Anna Andreadi</v>
      </c>
      <c r="W1612" s="3" t="str">
        <f>IFERROR(VLOOKUP(B1612,Returns!$A$2:$C$801,2,1), "No")</f>
        <v>Yes</v>
      </c>
    </row>
    <row r="1613" spans="1:23" x14ac:dyDescent="0.2">
      <c r="A1613" s="1">
        <v>1612</v>
      </c>
      <c r="B1613" t="s">
        <v>5970</v>
      </c>
      <c r="C1613" s="2" t="d">
        <v>2016-05-26</v>
      </c>
      <c r="D1613" s="2" t="d">
        <v>2016-05-30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3" t="str">
        <f>IF(M1613=People!$B$5,People!$A$5,IF(M1613=People!$B$2,People!$A$2,IF(M1613=People!$B$3,People!$A$3,IF(M1613=People!$B$4,People!$A$4,))))</f>
        <v>Anna Andreadi</v>
      </c>
      <c r="W1613" s="3" t="str">
        <f>IFERROR(VLOOKUP(B1613,Returns!$A$2:$C$801,2,1), "No")</f>
        <v>Yes</v>
      </c>
    </row>
    <row r="1614" spans="1:23" x14ac:dyDescent="0.2">
      <c r="A1614" s="1">
        <v>1613</v>
      </c>
      <c r="B1614" t="s">
        <v>5970</v>
      </c>
      <c r="C1614" s="2" t="d">
        <v>2016-05-26</v>
      </c>
      <c r="D1614" s="2" t="d">
        <v>2016-05-30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3" t="str">
        <f>IF(M1614=People!$B$5,People!$A$5,IF(M1614=People!$B$2,People!$A$2,IF(M1614=People!$B$3,People!$A$3,IF(M1614=People!$B$4,People!$A$4,))))</f>
        <v>Anna Andreadi</v>
      </c>
      <c r="W1614" s="3" t="str">
        <f>IFERROR(VLOOKUP(B1614,Returns!$A$2:$C$801,2,1), "No")</f>
        <v>Yes</v>
      </c>
    </row>
    <row r="1615" spans="1:23" x14ac:dyDescent="0.2">
      <c r="A1615" s="1">
        <v>1614</v>
      </c>
      <c r="B1615" t="s">
        <v>6955</v>
      </c>
      <c r="C1615" s="2" t="d">
        <v>2019-12-21</v>
      </c>
      <c r="D1615" s="2" t="d">
        <v>2019-12-25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3" t="str">
        <f>IF(M1615=People!$B$5,People!$A$5,IF(M1615=People!$B$2,People!$A$2,IF(M1615=People!$B$3,People!$A$3,IF(M1615=People!$B$4,People!$A$4,))))</f>
        <v>Anna Andreadi</v>
      </c>
      <c r="W1615" s="3" t="str">
        <f>IFERROR(VLOOKUP(B1615,Returns!$A$2:$C$801,2,1), "No")</f>
        <v>Yes</v>
      </c>
    </row>
    <row r="1616" spans="1:23" x14ac:dyDescent="0.2">
      <c r="A1616" s="1">
        <v>1615</v>
      </c>
      <c r="B1616" t="s">
        <v>6956</v>
      </c>
      <c r="C1616" s="2" t="d">
        <v>2018-03-15</v>
      </c>
      <c r="D1616" s="2" t="d">
        <v>2018-03-19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3" t="str">
        <f>IF(M1616=People!$B$5,People!$A$5,IF(M1616=People!$B$2,People!$A$2,IF(M1616=People!$B$3,People!$A$3,IF(M1616=People!$B$4,People!$A$4,))))</f>
        <v>Chuck Magee</v>
      </c>
      <c r="W1616" s="3" t="str">
        <f>IFERROR(VLOOKUP(B1616,Returns!$A$2:$C$801,2,1), "No")</f>
        <v>Yes</v>
      </c>
    </row>
    <row r="1617" spans="1:23" x14ac:dyDescent="0.2">
      <c r="A1617" s="1">
        <v>1616</v>
      </c>
      <c r="B1617" t="s">
        <v>6957</v>
      </c>
      <c r="C1617" s="2" t="d">
        <v>2017-08-10</v>
      </c>
      <c r="D1617" s="2" t="d">
        <v>2017-08-16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3" t="str">
        <f>IF(M1617=People!$B$5,People!$A$5,IF(M1617=People!$B$2,People!$A$2,IF(M1617=People!$B$3,People!$A$3,IF(M1617=People!$B$4,People!$A$4,))))</f>
        <v>Kelly Williams</v>
      </c>
      <c r="W1617" s="3" t="str">
        <f>IFERROR(VLOOKUP(B1617,Returns!$A$2:$C$801,2,1), "No")</f>
        <v>Yes</v>
      </c>
    </row>
    <row r="1618" spans="1:23" x14ac:dyDescent="0.2">
      <c r="A1618" s="1">
        <v>1617</v>
      </c>
      <c r="B1618" t="s">
        <v>6957</v>
      </c>
      <c r="C1618" s="2" t="d">
        <v>2017-08-10</v>
      </c>
      <c r="D1618" s="2" t="d">
        <v>2017-08-16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3" t="str">
        <f>IF(M1618=People!$B$5,People!$A$5,IF(M1618=People!$B$2,People!$A$2,IF(M1618=People!$B$3,People!$A$3,IF(M1618=People!$B$4,People!$A$4,))))</f>
        <v>Kelly Williams</v>
      </c>
      <c r="W1618" s="3" t="str">
        <f>IFERROR(VLOOKUP(B1618,Returns!$A$2:$C$801,2,1), "No")</f>
        <v>Yes</v>
      </c>
    </row>
    <row r="1619" spans="1:23" x14ac:dyDescent="0.2">
      <c r="A1619" s="1">
        <v>1618</v>
      </c>
      <c r="B1619" t="s">
        <v>6957</v>
      </c>
      <c r="C1619" s="2" t="d">
        <v>2017-08-10</v>
      </c>
      <c r="D1619" s="2" t="d">
        <v>2017-08-16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3" t="str">
        <f>IF(M1619=People!$B$5,People!$A$5,IF(M1619=People!$B$2,People!$A$2,IF(M1619=People!$B$3,People!$A$3,IF(M1619=People!$B$4,People!$A$4,))))</f>
        <v>Kelly Williams</v>
      </c>
      <c r="W1619" s="3" t="str">
        <f>IFERROR(VLOOKUP(B1619,Returns!$A$2:$C$801,2,1), "No")</f>
        <v>Yes</v>
      </c>
    </row>
    <row r="1620" spans="1:23" x14ac:dyDescent="0.2">
      <c r="A1620" s="1">
        <v>1619</v>
      </c>
      <c r="B1620" t="s">
        <v>6958</v>
      </c>
      <c r="C1620" s="2" t="d">
        <v>2018-09-10</v>
      </c>
      <c r="D1620" s="2" t="d">
        <v>2018-09-14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3" t="str">
        <f>IF(M1620=People!$B$5,People!$A$5,IF(M1620=People!$B$2,People!$A$2,IF(M1620=People!$B$3,People!$A$3,IF(M1620=People!$B$4,People!$A$4,))))</f>
        <v>Chuck Magee</v>
      </c>
      <c r="W1620" s="3" t="str">
        <f>IFERROR(VLOOKUP(B1620,Returns!$A$2:$C$801,2,1), "No")</f>
        <v>Yes</v>
      </c>
    </row>
    <row r="1621" spans="1:23" x14ac:dyDescent="0.2">
      <c r="A1621" s="1">
        <v>1620</v>
      </c>
      <c r="B1621" t="s">
        <v>6958</v>
      </c>
      <c r="C1621" s="2" t="d">
        <v>2018-09-10</v>
      </c>
      <c r="D1621" s="2" t="d">
        <v>2018-09-14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3" t="str">
        <f>IF(M1621=People!$B$5,People!$A$5,IF(M1621=People!$B$2,People!$A$2,IF(M1621=People!$B$3,People!$A$3,IF(M1621=People!$B$4,People!$A$4,))))</f>
        <v>Chuck Magee</v>
      </c>
      <c r="W1621" s="3" t="str">
        <f>IFERROR(VLOOKUP(B1621,Returns!$A$2:$C$801,2,1), "No")</f>
        <v>Yes</v>
      </c>
    </row>
    <row r="1622" spans="1:23" x14ac:dyDescent="0.2">
      <c r="A1622" s="1">
        <v>1621</v>
      </c>
      <c r="B1622" t="s">
        <v>6959</v>
      </c>
      <c r="C1622" s="2" t="d">
        <v>2019-07-08</v>
      </c>
      <c r="D1622" s="2" t="d">
        <v>2019-07-15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3" t="str">
        <f>IF(M1622=People!$B$5,People!$A$5,IF(M1622=People!$B$2,People!$A$2,IF(M1622=People!$B$3,People!$A$3,IF(M1622=People!$B$4,People!$A$4,))))</f>
        <v>Anna Andreadi</v>
      </c>
      <c r="W1622" s="3" t="str">
        <f>IFERROR(VLOOKUP(B1622,Returns!$A$2:$C$801,2,1), "No")</f>
        <v>Yes</v>
      </c>
    </row>
    <row r="1623" spans="1:23" x14ac:dyDescent="0.2">
      <c r="A1623" s="1">
        <v>1622</v>
      </c>
      <c r="B1623" t="s">
        <v>6959</v>
      </c>
      <c r="C1623" s="2" t="d">
        <v>2019-07-08</v>
      </c>
      <c r="D1623" s="2" t="d">
        <v>2019-07-15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3" t="str">
        <f>IF(M1623=People!$B$5,People!$A$5,IF(M1623=People!$B$2,People!$A$2,IF(M1623=People!$B$3,People!$A$3,IF(M1623=People!$B$4,People!$A$4,))))</f>
        <v>Anna Andreadi</v>
      </c>
      <c r="W1623" s="3" t="str">
        <f>IFERROR(VLOOKUP(B1623,Returns!$A$2:$C$801,2,1), "No")</f>
        <v>Yes</v>
      </c>
    </row>
    <row r="1624" spans="1:23" x14ac:dyDescent="0.2">
      <c r="A1624" s="1">
        <v>1623</v>
      </c>
      <c r="B1624" t="s">
        <v>6959</v>
      </c>
      <c r="C1624" s="2" t="d">
        <v>2019-07-08</v>
      </c>
      <c r="D1624" s="2" t="d">
        <v>2019-07-15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3" t="str">
        <f>IF(M1624=People!$B$5,People!$A$5,IF(M1624=People!$B$2,People!$A$2,IF(M1624=People!$B$3,People!$A$3,IF(M1624=People!$B$4,People!$A$4,))))</f>
        <v>Anna Andreadi</v>
      </c>
      <c r="W1624" s="3" t="str">
        <f>IFERROR(VLOOKUP(B1624,Returns!$A$2:$C$801,2,1), "No")</f>
        <v>Yes</v>
      </c>
    </row>
    <row r="1625" spans="1:23" x14ac:dyDescent="0.2">
      <c r="A1625" s="1">
        <v>1624</v>
      </c>
      <c r="B1625" t="s">
        <v>6959</v>
      </c>
      <c r="C1625" s="2" t="d">
        <v>2019-07-08</v>
      </c>
      <c r="D1625" s="2" t="d">
        <v>2019-07-15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3" t="str">
        <f>IF(M1625=People!$B$5,People!$A$5,IF(M1625=People!$B$2,People!$A$2,IF(M1625=People!$B$3,People!$A$3,IF(M1625=People!$B$4,People!$A$4,))))</f>
        <v>Anna Andreadi</v>
      </c>
      <c r="W1625" s="3" t="str">
        <f>IFERROR(VLOOKUP(B1625,Returns!$A$2:$C$801,2,1), "No")</f>
        <v>Yes</v>
      </c>
    </row>
    <row r="1626" spans="1:23" x14ac:dyDescent="0.2">
      <c r="A1626" s="1">
        <v>1625</v>
      </c>
      <c r="B1626" t="s">
        <v>6960</v>
      </c>
      <c r="C1626" s="2" t="d">
        <v>2017-12-19</v>
      </c>
      <c r="D1626" s="2" t="d">
        <v>2017-12-24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3" t="str">
        <f>IF(M1626=People!$B$5,People!$A$5,IF(M1626=People!$B$2,People!$A$2,IF(M1626=People!$B$3,People!$A$3,IF(M1626=People!$B$4,People!$A$4,))))</f>
        <v>Anna Andreadi</v>
      </c>
      <c r="W1626" s="3" t="str">
        <f>IFERROR(VLOOKUP(B1626,Returns!$A$2:$C$801,2,1), "No")</f>
        <v>Yes</v>
      </c>
    </row>
    <row r="1627" spans="1:23" x14ac:dyDescent="0.2">
      <c r="A1627" s="1">
        <v>1626</v>
      </c>
      <c r="B1627" t="s">
        <v>6960</v>
      </c>
      <c r="C1627" s="2" t="d">
        <v>2017-12-19</v>
      </c>
      <c r="D1627" s="2" t="d">
        <v>2017-12-24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3" t="str">
        <f>IF(M1627=People!$B$5,People!$A$5,IF(M1627=People!$B$2,People!$A$2,IF(M1627=People!$B$3,People!$A$3,IF(M1627=People!$B$4,People!$A$4,))))</f>
        <v>Anna Andreadi</v>
      </c>
      <c r="W1627" s="3" t="str">
        <f>IFERROR(VLOOKUP(B1627,Returns!$A$2:$C$801,2,1), "No")</f>
        <v>Yes</v>
      </c>
    </row>
    <row r="1628" spans="1:23" x14ac:dyDescent="0.2">
      <c r="A1628" s="1">
        <v>1627</v>
      </c>
      <c r="B1628" t="s">
        <v>6961</v>
      </c>
      <c r="C1628" s="2" t="d">
        <v>2017-11-16</v>
      </c>
      <c r="D1628" s="2" t="d">
        <v>2017-11-22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3" t="str">
        <f>IF(M1628=People!$B$5,People!$A$5,IF(M1628=People!$B$2,People!$A$2,IF(M1628=People!$B$3,People!$A$3,IF(M1628=People!$B$4,People!$A$4,))))</f>
        <v>Chuck Magee</v>
      </c>
      <c r="W1628" s="3" t="str">
        <f>IFERROR(VLOOKUP(B1628,Returns!$A$2:$C$801,2,1), "No")</f>
        <v>Yes</v>
      </c>
    </row>
    <row r="1629" spans="1:23" x14ac:dyDescent="0.2">
      <c r="A1629" s="1">
        <v>1628</v>
      </c>
      <c r="B1629" t="s">
        <v>6962</v>
      </c>
      <c r="C1629" s="2" t="d">
        <v>2017-09-24</v>
      </c>
      <c r="D1629" s="2" t="d">
        <v>2017-09-30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3" t="str">
        <f>IF(M1629=People!$B$5,People!$A$5,IF(M1629=People!$B$2,People!$A$2,IF(M1629=People!$B$3,People!$A$3,IF(M1629=People!$B$4,People!$A$4,))))</f>
        <v>Cassandra Brandow</v>
      </c>
      <c r="W1629" s="3" t="str">
        <f>IFERROR(VLOOKUP(B1629,Returns!$A$2:$C$801,2,1), "No")</f>
        <v>Yes</v>
      </c>
    </row>
    <row r="1630" spans="1:23" x14ac:dyDescent="0.2">
      <c r="A1630" s="1">
        <v>1629</v>
      </c>
      <c r="B1630" t="s">
        <v>6963</v>
      </c>
      <c r="C1630" s="2" t="d">
        <v>2019-06-21</v>
      </c>
      <c r="D1630" s="2" t="d">
        <v>2019-06-25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3" t="str">
        <f>IF(M1630=People!$B$5,People!$A$5,IF(M1630=People!$B$2,People!$A$2,IF(M1630=People!$B$3,People!$A$3,IF(M1630=People!$B$4,People!$A$4,))))</f>
        <v>Chuck Magee</v>
      </c>
      <c r="W1630" s="3" t="str">
        <f>IFERROR(VLOOKUP(B1630,Returns!$A$2:$C$801,2,1), "No")</f>
        <v>Yes</v>
      </c>
    </row>
    <row r="1631" spans="1:23" x14ac:dyDescent="0.2">
      <c r="A1631" s="1">
        <v>1630</v>
      </c>
      <c r="B1631" t="s">
        <v>6963</v>
      </c>
      <c r="C1631" s="2" t="d">
        <v>2019-06-21</v>
      </c>
      <c r="D1631" s="2" t="d">
        <v>2019-06-25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3" t="str">
        <f>IF(M1631=People!$B$5,People!$A$5,IF(M1631=People!$B$2,People!$A$2,IF(M1631=People!$B$3,People!$A$3,IF(M1631=People!$B$4,People!$A$4,))))</f>
        <v>Chuck Magee</v>
      </c>
      <c r="W1631" s="3" t="str">
        <f>IFERROR(VLOOKUP(B1631,Returns!$A$2:$C$801,2,1), "No")</f>
        <v>Yes</v>
      </c>
    </row>
    <row r="1632" spans="1:23" x14ac:dyDescent="0.2">
      <c r="A1632" s="1">
        <v>1631</v>
      </c>
      <c r="B1632" t="s">
        <v>6964</v>
      </c>
      <c r="C1632" s="2" t="d">
        <v>2018-05-08</v>
      </c>
      <c r="D1632" s="2" t="d">
        <v>2018-05-08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3" t="str">
        <f>IF(M1632=People!$B$5,People!$A$5,IF(M1632=People!$B$2,People!$A$2,IF(M1632=People!$B$3,People!$A$3,IF(M1632=People!$B$4,People!$A$4,))))</f>
        <v>Chuck Magee</v>
      </c>
      <c r="W1632" s="3" t="str">
        <f>IFERROR(VLOOKUP(B1632,Returns!$A$2:$C$801,2,1), "No")</f>
        <v>Yes</v>
      </c>
    </row>
    <row r="1633" spans="1:23" x14ac:dyDescent="0.2">
      <c r="A1633" s="1">
        <v>1632</v>
      </c>
      <c r="B1633" t="s">
        <v>6964</v>
      </c>
      <c r="C1633" s="2" t="d">
        <v>2018-05-08</v>
      </c>
      <c r="D1633" s="2" t="d">
        <v>2018-05-08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3" t="str">
        <f>IF(M1633=People!$B$5,People!$A$5,IF(M1633=People!$B$2,People!$A$2,IF(M1633=People!$B$3,People!$A$3,IF(M1633=People!$B$4,People!$A$4,))))</f>
        <v>Chuck Magee</v>
      </c>
      <c r="W1633" s="3" t="str">
        <f>IFERROR(VLOOKUP(B1633,Returns!$A$2:$C$801,2,1), "No")</f>
        <v>Yes</v>
      </c>
    </row>
    <row r="1634" spans="1:23" x14ac:dyDescent="0.2">
      <c r="A1634" s="1">
        <v>1633</v>
      </c>
      <c r="B1634" t="s">
        <v>6964</v>
      </c>
      <c r="C1634" s="2" t="d">
        <v>2018-05-08</v>
      </c>
      <c r="D1634" s="2" t="d">
        <v>2018-05-08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3" t="str">
        <f>IF(M1634=People!$B$5,People!$A$5,IF(M1634=People!$B$2,People!$A$2,IF(M1634=People!$B$3,People!$A$3,IF(M1634=People!$B$4,People!$A$4,))))</f>
        <v>Chuck Magee</v>
      </c>
      <c r="W1634" s="3" t="str">
        <f>IFERROR(VLOOKUP(B1634,Returns!$A$2:$C$801,2,1), "No")</f>
        <v>Yes</v>
      </c>
    </row>
    <row r="1635" spans="1:23" x14ac:dyDescent="0.2">
      <c r="A1635" s="1">
        <v>1634</v>
      </c>
      <c r="B1635" t="s">
        <v>6964</v>
      </c>
      <c r="C1635" s="2" t="d">
        <v>2018-05-08</v>
      </c>
      <c r="D1635" s="2" t="d">
        <v>2018-05-08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3" t="str">
        <f>IF(M1635=People!$B$5,People!$A$5,IF(M1635=People!$B$2,People!$A$2,IF(M1635=People!$B$3,People!$A$3,IF(M1635=People!$B$4,People!$A$4,))))</f>
        <v>Chuck Magee</v>
      </c>
      <c r="W1635" s="3" t="str">
        <f>IFERROR(VLOOKUP(B1635,Returns!$A$2:$C$801,2,1), "No")</f>
        <v>Yes</v>
      </c>
    </row>
    <row r="1636" spans="1:23" x14ac:dyDescent="0.2">
      <c r="A1636" s="1">
        <v>1635</v>
      </c>
      <c r="B1636" t="s">
        <v>6964</v>
      </c>
      <c r="C1636" s="2" t="d">
        <v>2018-05-08</v>
      </c>
      <c r="D1636" s="2" t="d">
        <v>2018-05-08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3" t="str">
        <f>IF(M1636=People!$B$5,People!$A$5,IF(M1636=People!$B$2,People!$A$2,IF(M1636=People!$B$3,People!$A$3,IF(M1636=People!$B$4,People!$A$4,))))</f>
        <v>Chuck Magee</v>
      </c>
      <c r="W1636" s="3" t="str">
        <f>IFERROR(VLOOKUP(B1636,Returns!$A$2:$C$801,2,1), "No")</f>
        <v>Yes</v>
      </c>
    </row>
    <row r="1637" spans="1:23" x14ac:dyDescent="0.2">
      <c r="A1637" s="1">
        <v>1636</v>
      </c>
      <c r="B1637" t="s">
        <v>6965</v>
      </c>
      <c r="C1637" s="2" t="d">
        <v>2016-11-26</v>
      </c>
      <c r="D1637" s="2" t="d">
        <v>2016-12-02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3" t="str">
        <f>IF(M1637=People!$B$5,People!$A$5,IF(M1637=People!$B$2,People!$A$2,IF(M1637=People!$B$3,People!$A$3,IF(M1637=People!$B$4,People!$A$4,))))</f>
        <v>Anna Andreadi</v>
      </c>
      <c r="W1637" s="3" t="str">
        <f>IFERROR(VLOOKUP(B1637,Returns!$A$2:$C$801,2,1), "No")</f>
        <v>Yes</v>
      </c>
    </row>
    <row r="1638" spans="1:23" x14ac:dyDescent="0.2">
      <c r="A1638" s="1">
        <v>1637</v>
      </c>
      <c r="B1638" t="s">
        <v>6965</v>
      </c>
      <c r="C1638" s="2" t="d">
        <v>2016-11-26</v>
      </c>
      <c r="D1638" s="2" t="d">
        <v>2016-12-02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3" t="str">
        <f>IF(M1638=People!$B$5,People!$A$5,IF(M1638=People!$B$2,People!$A$2,IF(M1638=People!$B$3,People!$A$3,IF(M1638=People!$B$4,People!$A$4,))))</f>
        <v>Anna Andreadi</v>
      </c>
      <c r="W1638" s="3" t="str">
        <f>IFERROR(VLOOKUP(B1638,Returns!$A$2:$C$801,2,1), "No")</f>
        <v>Yes</v>
      </c>
    </row>
    <row r="1639" spans="1:23" x14ac:dyDescent="0.2">
      <c r="A1639" s="1">
        <v>1638</v>
      </c>
      <c r="B1639" t="s">
        <v>6965</v>
      </c>
      <c r="C1639" s="2" t="d">
        <v>2016-11-26</v>
      </c>
      <c r="D1639" s="2" t="d">
        <v>2016-12-02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3" t="str">
        <f>IF(M1639=People!$B$5,People!$A$5,IF(M1639=People!$B$2,People!$A$2,IF(M1639=People!$B$3,People!$A$3,IF(M1639=People!$B$4,People!$A$4,))))</f>
        <v>Anna Andreadi</v>
      </c>
      <c r="W1639" s="3" t="str">
        <f>IFERROR(VLOOKUP(B1639,Returns!$A$2:$C$801,2,1), "No")</f>
        <v>Yes</v>
      </c>
    </row>
    <row r="1640" spans="1:23" x14ac:dyDescent="0.2">
      <c r="A1640" s="1">
        <v>1639</v>
      </c>
      <c r="B1640" t="s">
        <v>6966</v>
      </c>
      <c r="C1640" s="2" t="d">
        <v>2018-05-26</v>
      </c>
      <c r="D1640" s="2" t="d">
        <v>2018-06-01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3" t="str">
        <f>IF(M1640=People!$B$5,People!$A$5,IF(M1640=People!$B$2,People!$A$2,IF(M1640=People!$B$3,People!$A$3,IF(M1640=People!$B$4,People!$A$4,))))</f>
        <v>Chuck Magee</v>
      </c>
      <c r="W1640" s="3" t="str">
        <f>IFERROR(VLOOKUP(B1640,Returns!$A$2:$C$801,2,1), "No")</f>
        <v>Yes</v>
      </c>
    </row>
    <row r="1641" spans="1:23" x14ac:dyDescent="0.2">
      <c r="A1641" s="1">
        <v>1640</v>
      </c>
      <c r="B1641" t="s">
        <v>6966</v>
      </c>
      <c r="C1641" s="2" t="d">
        <v>2018-05-26</v>
      </c>
      <c r="D1641" s="2" t="d">
        <v>2018-06-01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3" t="str">
        <f>IF(M1641=People!$B$5,People!$A$5,IF(M1641=People!$B$2,People!$A$2,IF(M1641=People!$B$3,People!$A$3,IF(M1641=People!$B$4,People!$A$4,))))</f>
        <v>Chuck Magee</v>
      </c>
      <c r="W1641" s="3" t="str">
        <f>IFERROR(VLOOKUP(B1641,Returns!$A$2:$C$801,2,1), "No")</f>
        <v>Yes</v>
      </c>
    </row>
    <row r="1642" spans="1:23" x14ac:dyDescent="0.2">
      <c r="A1642" s="1">
        <v>1641</v>
      </c>
      <c r="B1642" t="s">
        <v>6966</v>
      </c>
      <c r="C1642" s="2" t="d">
        <v>2018-05-26</v>
      </c>
      <c r="D1642" s="2" t="d">
        <v>2018-06-01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3" t="str">
        <f>IF(M1642=People!$B$5,People!$A$5,IF(M1642=People!$B$2,People!$A$2,IF(M1642=People!$B$3,People!$A$3,IF(M1642=People!$B$4,People!$A$4,))))</f>
        <v>Chuck Magee</v>
      </c>
      <c r="W1642" s="3" t="str">
        <f>IFERROR(VLOOKUP(B1642,Returns!$A$2:$C$801,2,1), "No")</f>
        <v>Yes</v>
      </c>
    </row>
    <row r="1643" spans="1:23" x14ac:dyDescent="0.2">
      <c r="A1643" s="1">
        <v>1642</v>
      </c>
      <c r="B1643" t="s">
        <v>6966</v>
      </c>
      <c r="C1643" s="2" t="d">
        <v>2018-05-26</v>
      </c>
      <c r="D1643" s="2" t="d">
        <v>2018-06-01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3" t="str">
        <f>IF(M1643=People!$B$5,People!$A$5,IF(M1643=People!$B$2,People!$A$2,IF(M1643=People!$B$3,People!$A$3,IF(M1643=People!$B$4,People!$A$4,))))</f>
        <v>Chuck Magee</v>
      </c>
      <c r="W1643" s="3" t="str">
        <f>IFERROR(VLOOKUP(B1643,Returns!$A$2:$C$801,2,1), "No")</f>
        <v>Yes</v>
      </c>
    </row>
    <row r="1644" spans="1:23" x14ac:dyDescent="0.2">
      <c r="A1644" s="1">
        <v>1643</v>
      </c>
      <c r="B1644" t="s">
        <v>6967</v>
      </c>
      <c r="C1644" s="2" t="d">
        <v>2016-11-29</v>
      </c>
      <c r="D1644" s="2" t="d">
        <v>2016-12-04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3" t="str">
        <f>IF(M1644=People!$B$5,People!$A$5,IF(M1644=People!$B$2,People!$A$2,IF(M1644=People!$B$3,People!$A$3,IF(M1644=People!$B$4,People!$A$4,))))</f>
        <v>Kelly Williams</v>
      </c>
      <c r="W1644" s="3" t="str">
        <f>IFERROR(VLOOKUP(B1644,Returns!$A$2:$C$801,2,1), "No")</f>
        <v>Yes</v>
      </c>
    </row>
    <row r="1645" spans="1:23" x14ac:dyDescent="0.2">
      <c r="A1645" s="1">
        <v>1644</v>
      </c>
      <c r="B1645" t="s">
        <v>6968</v>
      </c>
      <c r="C1645" s="2" t="d">
        <v>2017-03-19</v>
      </c>
      <c r="D1645" s="2" t="d">
        <v>2017-03-20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3" t="str">
        <f>IF(M1645=People!$B$5,People!$A$5,IF(M1645=People!$B$2,People!$A$2,IF(M1645=People!$B$3,People!$A$3,IF(M1645=People!$B$4,People!$A$4,))))</f>
        <v>Anna Andreadi</v>
      </c>
      <c r="W1645" s="3" t="str">
        <f>IFERROR(VLOOKUP(B1645,Returns!$A$2:$C$801,2,1), "No")</f>
        <v>Yes</v>
      </c>
    </row>
    <row r="1646" spans="1:23" x14ac:dyDescent="0.2">
      <c r="A1646" s="1">
        <v>1645</v>
      </c>
      <c r="B1646" t="s">
        <v>6968</v>
      </c>
      <c r="C1646" s="2" t="d">
        <v>2017-03-19</v>
      </c>
      <c r="D1646" s="2" t="d">
        <v>2017-03-20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3" t="str">
        <f>IF(M1646=People!$B$5,People!$A$5,IF(M1646=People!$B$2,People!$A$2,IF(M1646=People!$B$3,People!$A$3,IF(M1646=People!$B$4,People!$A$4,))))</f>
        <v>Anna Andreadi</v>
      </c>
      <c r="W1646" s="3" t="str">
        <f>IFERROR(VLOOKUP(B1646,Returns!$A$2:$C$801,2,1), "No")</f>
        <v>Yes</v>
      </c>
    </row>
    <row r="1647" spans="1:23" x14ac:dyDescent="0.2">
      <c r="A1647" s="1">
        <v>1646</v>
      </c>
      <c r="B1647" t="s">
        <v>6968</v>
      </c>
      <c r="C1647" s="2" t="d">
        <v>2017-03-19</v>
      </c>
      <c r="D1647" s="2" t="d">
        <v>2017-03-20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3" t="str">
        <f>IF(M1647=People!$B$5,People!$A$5,IF(M1647=People!$B$2,People!$A$2,IF(M1647=People!$B$3,People!$A$3,IF(M1647=People!$B$4,People!$A$4,))))</f>
        <v>Anna Andreadi</v>
      </c>
      <c r="W1647" s="3" t="str">
        <f>IFERROR(VLOOKUP(B1647,Returns!$A$2:$C$801,2,1), "No")</f>
        <v>Yes</v>
      </c>
    </row>
    <row r="1648" spans="1:23" x14ac:dyDescent="0.2">
      <c r="A1648" s="1">
        <v>1647</v>
      </c>
      <c r="B1648" t="s">
        <v>6969</v>
      </c>
      <c r="C1648" s="2" t="d">
        <v>2017-11-01</v>
      </c>
      <c r="D1648" s="2" t="d">
        <v>2017-11-03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3" t="str">
        <f>IF(M1648=People!$B$5,People!$A$5,IF(M1648=People!$B$2,People!$A$2,IF(M1648=People!$B$3,People!$A$3,IF(M1648=People!$B$4,People!$A$4,))))</f>
        <v>Chuck Magee</v>
      </c>
      <c r="W1648" s="3" t="str">
        <f>IFERROR(VLOOKUP(B1648,Returns!$A$2:$C$801,2,1), "No")</f>
        <v>Yes</v>
      </c>
    </row>
    <row r="1649" spans="1:23" x14ac:dyDescent="0.2">
      <c r="A1649" s="1">
        <v>1648</v>
      </c>
      <c r="B1649" t="s">
        <v>6969</v>
      </c>
      <c r="C1649" s="2" t="d">
        <v>2017-11-01</v>
      </c>
      <c r="D1649" s="2" t="d">
        <v>2017-11-03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3" t="str">
        <f>IF(M1649=People!$B$5,People!$A$5,IF(M1649=People!$B$2,People!$A$2,IF(M1649=People!$B$3,People!$A$3,IF(M1649=People!$B$4,People!$A$4,))))</f>
        <v>Chuck Magee</v>
      </c>
      <c r="W1649" s="3" t="str">
        <f>IFERROR(VLOOKUP(B1649,Returns!$A$2:$C$801,2,1), "No")</f>
        <v>Yes</v>
      </c>
    </row>
    <row r="1650" spans="1:23" x14ac:dyDescent="0.2">
      <c r="A1650" s="1">
        <v>1649</v>
      </c>
      <c r="B1650" t="s">
        <v>6970</v>
      </c>
      <c r="C1650" s="2" t="d">
        <v>2017-09-26</v>
      </c>
      <c r="D1650" s="2" t="d">
        <v>2017-09-29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3" t="str">
        <f>IF(M1650=People!$B$5,People!$A$5,IF(M1650=People!$B$2,People!$A$2,IF(M1650=People!$B$3,People!$A$3,IF(M1650=People!$B$4,People!$A$4,))))</f>
        <v>Chuck Magee</v>
      </c>
      <c r="W1650" s="3" t="str">
        <f>IFERROR(VLOOKUP(B1650,Returns!$A$2:$C$801,2,1), "No")</f>
        <v>Yes</v>
      </c>
    </row>
    <row r="1651" spans="1:23" x14ac:dyDescent="0.2">
      <c r="A1651" s="1">
        <v>1650</v>
      </c>
      <c r="B1651" t="s">
        <v>6970</v>
      </c>
      <c r="C1651" s="2" t="d">
        <v>2017-09-26</v>
      </c>
      <c r="D1651" s="2" t="d">
        <v>2017-09-29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3" t="str">
        <f>IF(M1651=People!$B$5,People!$A$5,IF(M1651=People!$B$2,People!$A$2,IF(M1651=People!$B$3,People!$A$3,IF(M1651=People!$B$4,People!$A$4,))))</f>
        <v>Chuck Magee</v>
      </c>
      <c r="W1651" s="3" t="str">
        <f>IFERROR(VLOOKUP(B1651,Returns!$A$2:$C$801,2,1), "No")</f>
        <v>Yes</v>
      </c>
    </row>
    <row r="1652" spans="1:23" x14ac:dyDescent="0.2">
      <c r="A1652" s="1">
        <v>1651</v>
      </c>
      <c r="B1652" t="s">
        <v>5959</v>
      </c>
      <c r="C1652" s="2" t="d">
        <v>2016-08-29</v>
      </c>
      <c r="D1652" s="2" t="d">
        <v>2016-08-29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3" t="str">
        <f>IF(M1652=People!$B$5,People!$A$5,IF(M1652=People!$B$2,People!$A$2,IF(M1652=People!$B$3,People!$A$3,IF(M1652=People!$B$4,People!$A$4,))))</f>
        <v>Anna Andreadi</v>
      </c>
      <c r="W1652" s="3" t="str">
        <f>IFERROR(VLOOKUP(B1652,Returns!$A$2:$C$801,2,1), "No")</f>
        <v>Yes</v>
      </c>
    </row>
    <row r="1653" spans="1:23" x14ac:dyDescent="0.2">
      <c r="A1653" s="1">
        <v>1652</v>
      </c>
      <c r="B1653" t="s">
        <v>5959</v>
      </c>
      <c r="C1653" s="2" t="d">
        <v>2016-08-29</v>
      </c>
      <c r="D1653" s="2" t="d">
        <v>2016-08-29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3" t="str">
        <f>IF(M1653=People!$B$5,People!$A$5,IF(M1653=People!$B$2,People!$A$2,IF(M1653=People!$B$3,People!$A$3,IF(M1653=People!$B$4,People!$A$4,))))</f>
        <v>Anna Andreadi</v>
      </c>
      <c r="W1653" s="3" t="str">
        <f>IFERROR(VLOOKUP(B1653,Returns!$A$2:$C$801,2,1), "No")</f>
        <v>Yes</v>
      </c>
    </row>
    <row r="1654" spans="1:23" x14ac:dyDescent="0.2">
      <c r="A1654" s="1">
        <v>1653</v>
      </c>
      <c r="B1654" t="s">
        <v>6971</v>
      </c>
      <c r="C1654" s="2" t="d">
        <v>2019-11-18</v>
      </c>
      <c r="D1654" s="2" t="d">
        <v>2019-11-21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3" t="str">
        <f>IF(M1654=People!$B$5,People!$A$5,IF(M1654=People!$B$2,People!$A$2,IF(M1654=People!$B$3,People!$A$3,IF(M1654=People!$B$4,People!$A$4,))))</f>
        <v>Anna Andreadi</v>
      </c>
      <c r="W1654" s="3" t="str">
        <f>IFERROR(VLOOKUP(B1654,Returns!$A$2:$C$801,2,1), "No")</f>
        <v>Yes</v>
      </c>
    </row>
    <row r="1655" spans="1:23" x14ac:dyDescent="0.2">
      <c r="A1655" s="1">
        <v>1654</v>
      </c>
      <c r="B1655" t="s">
        <v>6971</v>
      </c>
      <c r="C1655" s="2" t="d">
        <v>2019-11-18</v>
      </c>
      <c r="D1655" s="2" t="d">
        <v>2019-11-21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3" t="str">
        <f>IF(M1655=People!$B$5,People!$A$5,IF(M1655=People!$B$2,People!$A$2,IF(M1655=People!$B$3,People!$A$3,IF(M1655=People!$B$4,People!$A$4,))))</f>
        <v>Anna Andreadi</v>
      </c>
      <c r="W1655" s="3" t="str">
        <f>IFERROR(VLOOKUP(B1655,Returns!$A$2:$C$801,2,1), "No")</f>
        <v>Yes</v>
      </c>
    </row>
    <row r="1656" spans="1:23" x14ac:dyDescent="0.2">
      <c r="A1656" s="1">
        <v>1655</v>
      </c>
      <c r="B1656" t="s">
        <v>6971</v>
      </c>
      <c r="C1656" s="2" t="d">
        <v>2019-11-18</v>
      </c>
      <c r="D1656" s="2" t="d">
        <v>2019-11-21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3" t="str">
        <f>IF(M1656=People!$B$5,People!$A$5,IF(M1656=People!$B$2,People!$A$2,IF(M1656=People!$B$3,People!$A$3,IF(M1656=People!$B$4,People!$A$4,))))</f>
        <v>Anna Andreadi</v>
      </c>
      <c r="W1656" s="3" t="str">
        <f>IFERROR(VLOOKUP(B1656,Returns!$A$2:$C$801,2,1), "No")</f>
        <v>Yes</v>
      </c>
    </row>
    <row r="1657" spans="1:23" x14ac:dyDescent="0.2">
      <c r="A1657" s="1">
        <v>1656</v>
      </c>
      <c r="B1657" t="s">
        <v>6971</v>
      </c>
      <c r="C1657" s="2" t="d">
        <v>2019-11-18</v>
      </c>
      <c r="D1657" s="2" t="d">
        <v>2019-11-21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3" t="str">
        <f>IF(M1657=People!$B$5,People!$A$5,IF(M1657=People!$B$2,People!$A$2,IF(M1657=People!$B$3,People!$A$3,IF(M1657=People!$B$4,People!$A$4,))))</f>
        <v>Anna Andreadi</v>
      </c>
      <c r="W1657" s="3" t="str">
        <f>IFERROR(VLOOKUP(B1657,Returns!$A$2:$C$801,2,1), "No")</f>
        <v>Yes</v>
      </c>
    </row>
    <row r="1658" spans="1:23" x14ac:dyDescent="0.2">
      <c r="A1658" s="1">
        <v>1657</v>
      </c>
      <c r="B1658" t="s">
        <v>6971</v>
      </c>
      <c r="C1658" s="2" t="d">
        <v>2019-11-18</v>
      </c>
      <c r="D1658" s="2" t="d">
        <v>2019-11-21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3" t="str">
        <f>IF(M1658=People!$B$5,People!$A$5,IF(M1658=People!$B$2,People!$A$2,IF(M1658=People!$B$3,People!$A$3,IF(M1658=People!$B$4,People!$A$4,))))</f>
        <v>Anna Andreadi</v>
      </c>
      <c r="W1658" s="3" t="str">
        <f>IFERROR(VLOOKUP(B1658,Returns!$A$2:$C$801,2,1), "No")</f>
        <v>Yes</v>
      </c>
    </row>
    <row r="1659" spans="1:23" x14ac:dyDescent="0.2">
      <c r="A1659" s="1">
        <v>1658</v>
      </c>
      <c r="B1659" t="s">
        <v>6972</v>
      </c>
      <c r="C1659" s="2" t="d">
        <v>2016-05-12</v>
      </c>
      <c r="D1659" s="2" t="d">
        <v>2016-05-15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3" t="str">
        <f>IF(M1659=People!$B$5,People!$A$5,IF(M1659=People!$B$2,People!$A$2,IF(M1659=People!$B$3,People!$A$3,IF(M1659=People!$B$4,People!$A$4,))))</f>
        <v>Kelly Williams</v>
      </c>
      <c r="W1659" s="3" t="str">
        <f>IFERROR(VLOOKUP(B1659,Returns!$A$2:$C$801,2,1), "No")</f>
        <v>Yes</v>
      </c>
    </row>
    <row r="1660" spans="1:23" x14ac:dyDescent="0.2">
      <c r="A1660" s="1">
        <v>1659</v>
      </c>
      <c r="B1660" t="s">
        <v>6973</v>
      </c>
      <c r="C1660" s="2" t="d">
        <v>2019-01-20</v>
      </c>
      <c r="D1660" s="2" t="d">
        <v>2019-01-26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3" t="str">
        <f>IF(M1660=People!$B$5,People!$A$5,IF(M1660=People!$B$2,People!$A$2,IF(M1660=People!$B$3,People!$A$3,IF(M1660=People!$B$4,People!$A$4,))))</f>
        <v>Anna Andreadi</v>
      </c>
      <c r="W1660" s="3" t="str">
        <f>IFERROR(VLOOKUP(B1660,Returns!$A$2:$C$801,2,1), "No")</f>
        <v>Yes</v>
      </c>
    </row>
    <row r="1661" spans="1:23" x14ac:dyDescent="0.2">
      <c r="A1661" s="1">
        <v>1660</v>
      </c>
      <c r="B1661" t="s">
        <v>6974</v>
      </c>
      <c r="C1661" s="2" t="d">
        <v>2019-10-30</v>
      </c>
      <c r="D1661" s="2" t="d">
        <v>2019-11-06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3" t="str">
        <f>IF(M1661=People!$B$5,People!$A$5,IF(M1661=People!$B$2,People!$A$2,IF(M1661=People!$B$3,People!$A$3,IF(M1661=People!$B$4,People!$A$4,))))</f>
        <v>Anna Andreadi</v>
      </c>
      <c r="W1661" s="3" t="str">
        <f>IFERROR(VLOOKUP(B1661,Returns!$A$2:$C$801,2,1), "No")</f>
        <v>Yes</v>
      </c>
    </row>
    <row r="1662" spans="1:23" x14ac:dyDescent="0.2">
      <c r="A1662" s="1">
        <v>1661</v>
      </c>
      <c r="B1662" t="s">
        <v>6974</v>
      </c>
      <c r="C1662" s="2" t="d">
        <v>2019-10-30</v>
      </c>
      <c r="D1662" s="2" t="d">
        <v>2019-11-06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3" t="str">
        <f>IF(M1662=People!$B$5,People!$A$5,IF(M1662=People!$B$2,People!$A$2,IF(M1662=People!$B$3,People!$A$3,IF(M1662=People!$B$4,People!$A$4,))))</f>
        <v>Anna Andreadi</v>
      </c>
      <c r="W1662" s="3" t="str">
        <f>IFERROR(VLOOKUP(B1662,Returns!$A$2:$C$801,2,1), "No")</f>
        <v>Yes</v>
      </c>
    </row>
    <row r="1663" spans="1:23" x14ac:dyDescent="0.2">
      <c r="A1663" s="1">
        <v>1662</v>
      </c>
      <c r="B1663" t="s">
        <v>6975</v>
      </c>
      <c r="C1663" s="2" t="d">
        <v>2019-04-30</v>
      </c>
      <c r="D1663" s="2" t="d">
        <v>2019-05-06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3" t="str">
        <f>IF(M1663=People!$B$5,People!$A$5,IF(M1663=People!$B$2,People!$A$2,IF(M1663=People!$B$3,People!$A$3,IF(M1663=People!$B$4,People!$A$4,))))</f>
        <v>Chuck Magee</v>
      </c>
      <c r="W1663" s="3" t="str">
        <f>IFERROR(VLOOKUP(B1663,Returns!$A$2:$C$801,2,1), "No")</f>
        <v>Yes</v>
      </c>
    </row>
    <row r="1664" spans="1:23" x14ac:dyDescent="0.2">
      <c r="A1664" s="1">
        <v>1663</v>
      </c>
      <c r="B1664" t="s">
        <v>6975</v>
      </c>
      <c r="C1664" s="2" t="d">
        <v>2019-04-30</v>
      </c>
      <c r="D1664" s="2" t="d">
        <v>2019-05-06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3" t="str">
        <f>IF(M1664=People!$B$5,People!$A$5,IF(M1664=People!$B$2,People!$A$2,IF(M1664=People!$B$3,People!$A$3,IF(M1664=People!$B$4,People!$A$4,))))</f>
        <v>Chuck Magee</v>
      </c>
      <c r="W1664" s="3" t="str">
        <f>IFERROR(VLOOKUP(B1664,Returns!$A$2:$C$801,2,1), "No")</f>
        <v>Yes</v>
      </c>
    </row>
    <row r="1665" spans="1:23" x14ac:dyDescent="0.2">
      <c r="A1665" s="1">
        <v>1664</v>
      </c>
      <c r="B1665" t="s">
        <v>6976</v>
      </c>
      <c r="C1665" s="2" t="d">
        <v>2018-11-24</v>
      </c>
      <c r="D1665" s="2" t="d">
        <v>2018-11-26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3" t="str">
        <f>IF(M1665=People!$B$5,People!$A$5,IF(M1665=People!$B$2,People!$A$2,IF(M1665=People!$B$3,People!$A$3,IF(M1665=People!$B$4,People!$A$4,))))</f>
        <v>Kelly Williams</v>
      </c>
      <c r="W1665" s="3" t="str">
        <f>IFERROR(VLOOKUP(B1665,Returns!$A$2:$C$801,2,1), "No")</f>
        <v>Yes</v>
      </c>
    </row>
    <row r="1666" spans="1:23" x14ac:dyDescent="0.2">
      <c r="A1666" s="1">
        <v>1665</v>
      </c>
      <c r="B1666" t="s">
        <v>6976</v>
      </c>
      <c r="C1666" s="2" t="d">
        <v>2018-11-24</v>
      </c>
      <c r="D1666" s="2" t="d">
        <v>2018-11-26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3" t="str">
        <f>IF(M1666=People!$B$5,People!$A$5,IF(M1666=People!$B$2,People!$A$2,IF(M1666=People!$B$3,People!$A$3,IF(M1666=People!$B$4,People!$A$4,))))</f>
        <v>Kelly Williams</v>
      </c>
      <c r="W1666" s="3" t="str">
        <f>IFERROR(VLOOKUP(B1666,Returns!$A$2:$C$801,2,1), "No")</f>
        <v>Yes</v>
      </c>
    </row>
    <row r="1667" spans="1:23" x14ac:dyDescent="0.2">
      <c r="A1667" s="1">
        <v>1666</v>
      </c>
      <c r="B1667" t="s">
        <v>6976</v>
      </c>
      <c r="C1667" s="2" t="d">
        <v>2018-11-24</v>
      </c>
      <c r="D1667" s="2" t="d">
        <v>2018-11-26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3" t="str">
        <f>IF(M1667=People!$B$5,People!$A$5,IF(M1667=People!$B$2,People!$A$2,IF(M1667=People!$B$3,People!$A$3,IF(M1667=People!$B$4,People!$A$4,))))</f>
        <v>Kelly Williams</v>
      </c>
      <c r="W1667" s="3" t="str">
        <f>IFERROR(VLOOKUP(B1667,Returns!$A$2:$C$801,2,1), "No")</f>
        <v>Yes</v>
      </c>
    </row>
    <row r="1668" spans="1:23" x14ac:dyDescent="0.2">
      <c r="A1668" s="1">
        <v>1667</v>
      </c>
      <c r="B1668" t="s">
        <v>6976</v>
      </c>
      <c r="C1668" s="2" t="d">
        <v>2018-11-24</v>
      </c>
      <c r="D1668" s="2" t="d">
        <v>2018-11-26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3" t="str">
        <f>IF(M1668=People!$B$5,People!$A$5,IF(M1668=People!$B$2,People!$A$2,IF(M1668=People!$B$3,People!$A$3,IF(M1668=People!$B$4,People!$A$4,))))</f>
        <v>Kelly Williams</v>
      </c>
      <c r="W1668" s="3" t="str">
        <f>IFERROR(VLOOKUP(B1668,Returns!$A$2:$C$801,2,1), "No")</f>
        <v>Yes</v>
      </c>
    </row>
    <row r="1669" spans="1:23" x14ac:dyDescent="0.2">
      <c r="A1669" s="1">
        <v>1668</v>
      </c>
      <c r="B1669" t="s">
        <v>6976</v>
      </c>
      <c r="C1669" s="2" t="d">
        <v>2018-11-24</v>
      </c>
      <c r="D1669" s="2" t="d">
        <v>2018-11-26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3" t="str">
        <f>IF(M1669=People!$B$5,People!$A$5,IF(M1669=People!$B$2,People!$A$2,IF(M1669=People!$B$3,People!$A$3,IF(M1669=People!$B$4,People!$A$4,))))</f>
        <v>Kelly Williams</v>
      </c>
      <c r="W1669" s="3" t="str">
        <f>IFERROR(VLOOKUP(B1669,Returns!$A$2:$C$801,2,1), "No")</f>
        <v>Yes</v>
      </c>
    </row>
    <row r="1670" spans="1:23" x14ac:dyDescent="0.2">
      <c r="A1670" s="1">
        <v>1669</v>
      </c>
      <c r="B1670" t="s">
        <v>6976</v>
      </c>
      <c r="C1670" s="2" t="d">
        <v>2018-11-24</v>
      </c>
      <c r="D1670" s="2" t="d">
        <v>2018-11-26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3" t="str">
        <f>IF(M1670=People!$B$5,People!$A$5,IF(M1670=People!$B$2,People!$A$2,IF(M1670=People!$B$3,People!$A$3,IF(M1670=People!$B$4,People!$A$4,))))</f>
        <v>Kelly Williams</v>
      </c>
      <c r="W1670" s="3" t="str">
        <f>IFERROR(VLOOKUP(B1670,Returns!$A$2:$C$801,2,1), "No")</f>
        <v>Yes</v>
      </c>
    </row>
    <row r="1671" spans="1:23" x14ac:dyDescent="0.2">
      <c r="A1671" s="1">
        <v>1670</v>
      </c>
      <c r="B1671" t="s">
        <v>6977</v>
      </c>
      <c r="C1671" s="2" t="d">
        <v>2017-01-10</v>
      </c>
      <c r="D1671" s="2" t="d">
        <v>2017-01-15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3" t="str">
        <f>IF(M1671=People!$B$5,People!$A$5,IF(M1671=People!$B$2,People!$A$2,IF(M1671=People!$B$3,People!$A$3,IF(M1671=People!$B$4,People!$A$4,))))</f>
        <v>Chuck Magee</v>
      </c>
      <c r="W1671" s="3" t="str">
        <f>IFERROR(VLOOKUP(B1671,Returns!$A$2:$C$801,2,1), "No")</f>
        <v>Yes</v>
      </c>
    </row>
    <row r="1672" spans="1:23" x14ac:dyDescent="0.2">
      <c r="A1672" s="1">
        <v>1671</v>
      </c>
      <c r="B1672" t="s">
        <v>6978</v>
      </c>
      <c r="C1672" s="2" t="d">
        <v>2019-10-19</v>
      </c>
      <c r="D1672" s="2" t="d">
        <v>2019-10-26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3" t="str">
        <f>IF(M1672=People!$B$5,People!$A$5,IF(M1672=People!$B$2,People!$A$2,IF(M1672=People!$B$3,People!$A$3,IF(M1672=People!$B$4,People!$A$4,))))</f>
        <v>Kelly Williams</v>
      </c>
      <c r="W1672" s="3" t="str">
        <f>IFERROR(VLOOKUP(B1672,Returns!$A$2:$C$801,2,1), "No")</f>
        <v>Yes</v>
      </c>
    </row>
    <row r="1673" spans="1:23" x14ac:dyDescent="0.2">
      <c r="A1673" s="1">
        <v>1672</v>
      </c>
      <c r="B1673" t="s">
        <v>6979</v>
      </c>
      <c r="C1673" s="2" t="d">
        <v>2018-03-22</v>
      </c>
      <c r="D1673" s="2" t="d">
        <v>2018-03-25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3" t="str">
        <f>IF(M1673=People!$B$5,People!$A$5,IF(M1673=People!$B$2,People!$A$2,IF(M1673=People!$B$3,People!$A$3,IF(M1673=People!$B$4,People!$A$4,))))</f>
        <v>Anna Andreadi</v>
      </c>
      <c r="W1673" s="3" t="str">
        <f>IFERROR(VLOOKUP(B1673,Returns!$A$2:$C$801,2,1), "No")</f>
        <v>Yes</v>
      </c>
    </row>
    <row r="1674" spans="1:23" x14ac:dyDescent="0.2">
      <c r="A1674" s="1">
        <v>1673</v>
      </c>
      <c r="B1674" t="s">
        <v>6980</v>
      </c>
      <c r="C1674" s="2" t="d">
        <v>2019-07-03</v>
      </c>
      <c r="D1674" s="2" t="d">
        <v>2019-07-07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3" t="str">
        <f>IF(M1674=People!$B$5,People!$A$5,IF(M1674=People!$B$2,People!$A$2,IF(M1674=People!$B$3,People!$A$3,IF(M1674=People!$B$4,People!$A$4,))))</f>
        <v>Kelly Williams</v>
      </c>
      <c r="W1674" s="3" t="str">
        <f>IFERROR(VLOOKUP(B1674,Returns!$A$2:$C$801,2,1), "No")</f>
        <v>Yes</v>
      </c>
    </row>
    <row r="1675" spans="1:23" x14ac:dyDescent="0.2">
      <c r="A1675" s="1">
        <v>1674</v>
      </c>
      <c r="B1675" t="s">
        <v>6981</v>
      </c>
      <c r="C1675" s="2" t="d">
        <v>2017-12-11</v>
      </c>
      <c r="D1675" s="2" t="d">
        <v>2017-12-12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3" t="str">
        <f>IF(M1675=People!$B$5,People!$A$5,IF(M1675=People!$B$2,People!$A$2,IF(M1675=People!$B$3,People!$A$3,IF(M1675=People!$B$4,People!$A$4,))))</f>
        <v>Cassandra Brandow</v>
      </c>
      <c r="W1675" s="3" t="str">
        <f>IFERROR(VLOOKUP(B1675,Returns!$A$2:$C$801,2,1), "No")</f>
        <v>Yes</v>
      </c>
    </row>
    <row r="1676" spans="1:23" x14ac:dyDescent="0.2">
      <c r="A1676" s="1">
        <v>1675</v>
      </c>
      <c r="B1676" t="s">
        <v>6982</v>
      </c>
      <c r="C1676" s="2" t="d">
        <v>2017-09-17</v>
      </c>
      <c r="D1676" s="2" t="d">
        <v>2017-09-21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3" t="str">
        <f>IF(M1676=People!$B$5,People!$A$5,IF(M1676=People!$B$2,People!$A$2,IF(M1676=People!$B$3,People!$A$3,IF(M1676=People!$B$4,People!$A$4,))))</f>
        <v>Kelly Williams</v>
      </c>
      <c r="W1676" s="3" t="str">
        <f>IFERROR(VLOOKUP(B1676,Returns!$A$2:$C$801,2,1), "No")</f>
        <v>Yes</v>
      </c>
    </row>
    <row r="1677" spans="1:23" x14ac:dyDescent="0.2">
      <c r="A1677" s="1">
        <v>1676</v>
      </c>
      <c r="B1677" t="s">
        <v>6982</v>
      </c>
      <c r="C1677" s="2" t="d">
        <v>2017-09-17</v>
      </c>
      <c r="D1677" s="2" t="d">
        <v>2017-09-21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3" t="str">
        <f>IF(M1677=People!$B$5,People!$A$5,IF(M1677=People!$B$2,People!$A$2,IF(M1677=People!$B$3,People!$A$3,IF(M1677=People!$B$4,People!$A$4,))))</f>
        <v>Kelly Williams</v>
      </c>
      <c r="W1677" s="3" t="str">
        <f>IFERROR(VLOOKUP(B1677,Returns!$A$2:$C$801,2,1), "No")</f>
        <v>Yes</v>
      </c>
    </row>
    <row r="1678" spans="1:23" x14ac:dyDescent="0.2">
      <c r="A1678" s="1">
        <v>1677</v>
      </c>
      <c r="B1678" t="s">
        <v>6983</v>
      </c>
      <c r="C1678" s="2" t="d">
        <v>2018-05-18</v>
      </c>
      <c r="D1678" s="2" t="d">
        <v>2018-05-24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3" t="str">
        <f>IF(M1678=People!$B$5,People!$A$5,IF(M1678=People!$B$2,People!$A$2,IF(M1678=People!$B$3,People!$A$3,IF(M1678=People!$B$4,People!$A$4,))))</f>
        <v>Anna Andreadi</v>
      </c>
      <c r="W1678" s="3" t="str">
        <f>IFERROR(VLOOKUP(B1678,Returns!$A$2:$C$801,2,1), "No")</f>
        <v>Yes</v>
      </c>
    </row>
    <row r="1679" spans="1:23" x14ac:dyDescent="0.2">
      <c r="A1679" s="1">
        <v>1678</v>
      </c>
      <c r="B1679" t="s">
        <v>6983</v>
      </c>
      <c r="C1679" s="2" t="d">
        <v>2018-05-18</v>
      </c>
      <c r="D1679" s="2" t="d">
        <v>2018-05-24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3" t="str">
        <f>IF(M1679=People!$B$5,People!$A$5,IF(M1679=People!$B$2,People!$A$2,IF(M1679=People!$B$3,People!$A$3,IF(M1679=People!$B$4,People!$A$4,))))</f>
        <v>Anna Andreadi</v>
      </c>
      <c r="W1679" s="3" t="str">
        <f>IFERROR(VLOOKUP(B1679,Returns!$A$2:$C$801,2,1), "No")</f>
        <v>Yes</v>
      </c>
    </row>
    <row r="1680" spans="1:23" x14ac:dyDescent="0.2">
      <c r="A1680" s="1">
        <v>1679</v>
      </c>
      <c r="B1680" t="s">
        <v>6984</v>
      </c>
      <c r="C1680" s="2" t="d">
        <v>2016-09-07</v>
      </c>
      <c r="D1680" s="2" t="d">
        <v>2016-09-13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3" t="str">
        <f>IF(M1680=People!$B$5,People!$A$5,IF(M1680=People!$B$2,People!$A$2,IF(M1680=People!$B$3,People!$A$3,IF(M1680=People!$B$4,People!$A$4,))))</f>
        <v>Chuck Magee</v>
      </c>
      <c r="W1680" s="3" t="str">
        <f>IFERROR(VLOOKUP(B1680,Returns!$A$2:$C$801,2,1), "No")</f>
        <v>Yes</v>
      </c>
    </row>
    <row r="1681" spans="1:23" x14ac:dyDescent="0.2">
      <c r="A1681" s="1">
        <v>1680</v>
      </c>
      <c r="B1681" t="s">
        <v>6984</v>
      </c>
      <c r="C1681" s="2" t="d">
        <v>2016-09-07</v>
      </c>
      <c r="D1681" s="2" t="d">
        <v>2016-09-13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3" t="str">
        <f>IF(M1681=People!$B$5,People!$A$5,IF(M1681=People!$B$2,People!$A$2,IF(M1681=People!$B$3,People!$A$3,IF(M1681=People!$B$4,People!$A$4,))))</f>
        <v>Chuck Magee</v>
      </c>
      <c r="W1681" s="3" t="str">
        <f>IFERROR(VLOOKUP(B1681,Returns!$A$2:$C$801,2,1), "No")</f>
        <v>Yes</v>
      </c>
    </row>
    <row r="1682" spans="1:23" x14ac:dyDescent="0.2">
      <c r="A1682" s="1">
        <v>1681</v>
      </c>
      <c r="B1682" t="s">
        <v>6984</v>
      </c>
      <c r="C1682" s="2" t="d">
        <v>2016-09-07</v>
      </c>
      <c r="D1682" s="2" t="d">
        <v>2016-09-13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3" t="str">
        <f>IF(M1682=People!$B$5,People!$A$5,IF(M1682=People!$B$2,People!$A$2,IF(M1682=People!$B$3,People!$A$3,IF(M1682=People!$B$4,People!$A$4,))))</f>
        <v>Chuck Magee</v>
      </c>
      <c r="W1682" s="3" t="str">
        <f>IFERROR(VLOOKUP(B1682,Returns!$A$2:$C$801,2,1), "No")</f>
        <v>Yes</v>
      </c>
    </row>
    <row r="1683" spans="1:23" x14ac:dyDescent="0.2">
      <c r="A1683" s="1">
        <v>1682</v>
      </c>
      <c r="B1683" t="s">
        <v>6984</v>
      </c>
      <c r="C1683" s="2" t="d">
        <v>2016-09-07</v>
      </c>
      <c r="D1683" s="2" t="d">
        <v>2016-09-13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3" t="str">
        <f>IF(M1683=People!$B$5,People!$A$5,IF(M1683=People!$B$2,People!$A$2,IF(M1683=People!$B$3,People!$A$3,IF(M1683=People!$B$4,People!$A$4,))))</f>
        <v>Chuck Magee</v>
      </c>
      <c r="W1683" s="3" t="str">
        <f>IFERROR(VLOOKUP(B1683,Returns!$A$2:$C$801,2,1), "No")</f>
        <v>Yes</v>
      </c>
    </row>
    <row r="1684" spans="1:23" x14ac:dyDescent="0.2">
      <c r="A1684" s="1">
        <v>1683</v>
      </c>
      <c r="B1684" t="s">
        <v>6985</v>
      </c>
      <c r="C1684" s="2" t="d">
        <v>2018-09-29</v>
      </c>
      <c r="D1684" s="2" t="d">
        <v>2018-10-01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3" t="str">
        <f>IF(M1684=People!$B$5,People!$A$5,IF(M1684=People!$B$2,People!$A$2,IF(M1684=People!$B$3,People!$A$3,IF(M1684=People!$B$4,People!$A$4,))))</f>
        <v>Anna Andreadi</v>
      </c>
      <c r="W1684" s="3" t="str">
        <f>IFERROR(VLOOKUP(B1684,Returns!$A$2:$C$801,2,1), "No")</f>
        <v>Yes</v>
      </c>
    </row>
    <row r="1685" spans="1:23" x14ac:dyDescent="0.2">
      <c r="A1685" s="1">
        <v>1684</v>
      </c>
      <c r="B1685" t="s">
        <v>6986</v>
      </c>
      <c r="C1685" s="2" t="d">
        <v>2018-11-07</v>
      </c>
      <c r="D1685" s="2" t="d">
        <v>2018-11-12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3" t="str">
        <f>IF(M1685=People!$B$5,People!$A$5,IF(M1685=People!$B$2,People!$A$2,IF(M1685=People!$B$3,People!$A$3,IF(M1685=People!$B$4,People!$A$4,))))</f>
        <v>Anna Andreadi</v>
      </c>
      <c r="W1685" s="3" t="str">
        <f>IFERROR(VLOOKUP(B1685,Returns!$A$2:$C$801,2,1), "No")</f>
        <v>Yes</v>
      </c>
    </row>
    <row r="1686" spans="1:23" x14ac:dyDescent="0.2">
      <c r="A1686" s="1">
        <v>1685</v>
      </c>
      <c r="B1686" t="s">
        <v>6987</v>
      </c>
      <c r="C1686" s="2" t="d">
        <v>2019-04-24</v>
      </c>
      <c r="D1686" s="2" t="d">
        <v>2019-04-27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3" t="str">
        <f>IF(M1686=People!$B$5,People!$A$5,IF(M1686=People!$B$2,People!$A$2,IF(M1686=People!$B$3,People!$A$3,IF(M1686=People!$B$4,People!$A$4,))))</f>
        <v>Chuck Magee</v>
      </c>
      <c r="W1686" s="3" t="str">
        <f>IFERROR(VLOOKUP(B1686,Returns!$A$2:$C$801,2,1), "No")</f>
        <v>Yes</v>
      </c>
    </row>
    <row r="1687" spans="1:23" x14ac:dyDescent="0.2">
      <c r="A1687" s="1">
        <v>1686</v>
      </c>
      <c r="B1687" t="s">
        <v>6987</v>
      </c>
      <c r="C1687" s="2" t="d">
        <v>2019-04-24</v>
      </c>
      <c r="D1687" s="2" t="d">
        <v>2019-04-27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3" t="str">
        <f>IF(M1687=People!$B$5,People!$A$5,IF(M1687=People!$B$2,People!$A$2,IF(M1687=People!$B$3,People!$A$3,IF(M1687=People!$B$4,People!$A$4,))))</f>
        <v>Chuck Magee</v>
      </c>
      <c r="W1687" s="3" t="str">
        <f>IFERROR(VLOOKUP(B1687,Returns!$A$2:$C$801,2,1), "No")</f>
        <v>Yes</v>
      </c>
    </row>
    <row r="1688" spans="1:23" x14ac:dyDescent="0.2">
      <c r="A1688" s="1">
        <v>1687</v>
      </c>
      <c r="B1688" t="s">
        <v>6987</v>
      </c>
      <c r="C1688" s="2" t="d">
        <v>2019-04-24</v>
      </c>
      <c r="D1688" s="2" t="d">
        <v>2019-04-27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3" t="str">
        <f>IF(M1688=People!$B$5,People!$A$5,IF(M1688=People!$B$2,People!$A$2,IF(M1688=People!$B$3,People!$A$3,IF(M1688=People!$B$4,People!$A$4,))))</f>
        <v>Chuck Magee</v>
      </c>
      <c r="W1688" s="3" t="str">
        <f>IFERROR(VLOOKUP(B1688,Returns!$A$2:$C$801,2,1), "No")</f>
        <v>Yes</v>
      </c>
    </row>
    <row r="1689" spans="1:23" x14ac:dyDescent="0.2">
      <c r="A1689" s="1">
        <v>1688</v>
      </c>
      <c r="B1689" t="s">
        <v>6988</v>
      </c>
      <c r="C1689" s="2" t="d">
        <v>2019-12-10</v>
      </c>
      <c r="D1689" s="2" t="d">
        <v>2019-12-12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3" t="str">
        <f>IF(M1689=People!$B$5,People!$A$5,IF(M1689=People!$B$2,People!$A$2,IF(M1689=People!$B$3,People!$A$3,IF(M1689=People!$B$4,People!$A$4,))))</f>
        <v>Chuck Magee</v>
      </c>
      <c r="W1689" s="3" t="str">
        <f>IFERROR(VLOOKUP(B1689,Returns!$A$2:$C$801,2,1), "No")</f>
        <v>Yes</v>
      </c>
    </row>
    <row r="1690" spans="1:23" x14ac:dyDescent="0.2">
      <c r="A1690" s="1">
        <v>1689</v>
      </c>
      <c r="B1690" t="s">
        <v>6988</v>
      </c>
      <c r="C1690" s="2" t="d">
        <v>2019-12-10</v>
      </c>
      <c r="D1690" s="2" t="d">
        <v>2019-12-12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3" t="str">
        <f>IF(M1690=People!$B$5,People!$A$5,IF(M1690=People!$B$2,People!$A$2,IF(M1690=People!$B$3,People!$A$3,IF(M1690=People!$B$4,People!$A$4,))))</f>
        <v>Chuck Magee</v>
      </c>
      <c r="W1690" s="3" t="str">
        <f>IFERROR(VLOOKUP(B1690,Returns!$A$2:$C$801,2,1), "No")</f>
        <v>Yes</v>
      </c>
    </row>
    <row r="1691" spans="1:23" x14ac:dyDescent="0.2">
      <c r="A1691" s="1">
        <v>1690</v>
      </c>
      <c r="B1691" t="s">
        <v>6989</v>
      </c>
      <c r="C1691" s="2" t="d">
        <v>2016-08-16</v>
      </c>
      <c r="D1691" s="2" t="d">
        <v>2016-08-20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3" t="str">
        <f>IF(M1691=People!$B$5,People!$A$5,IF(M1691=People!$B$2,People!$A$2,IF(M1691=People!$B$3,People!$A$3,IF(M1691=People!$B$4,People!$A$4,))))</f>
        <v>Chuck Magee</v>
      </c>
      <c r="W1691" s="3" t="str">
        <f>IFERROR(VLOOKUP(B1691,Returns!$A$2:$C$801,2,1), "No")</f>
        <v>Yes</v>
      </c>
    </row>
    <row r="1692" spans="1:23" x14ac:dyDescent="0.2">
      <c r="A1692" s="1">
        <v>1691</v>
      </c>
      <c r="B1692" t="s">
        <v>6990</v>
      </c>
      <c r="C1692" s="2" t="d">
        <v>2019-12-09</v>
      </c>
      <c r="D1692" s="2" t="d">
        <v>2019-12-15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3" t="str">
        <f>IF(M1692=People!$B$5,People!$A$5,IF(M1692=People!$B$2,People!$A$2,IF(M1692=People!$B$3,People!$A$3,IF(M1692=People!$B$4,People!$A$4,))))</f>
        <v>Kelly Williams</v>
      </c>
      <c r="W1692" s="3" t="str">
        <f>IFERROR(VLOOKUP(B1692,Returns!$A$2:$C$801,2,1), "No")</f>
        <v>Yes</v>
      </c>
    </row>
    <row r="1693" spans="1:23" x14ac:dyDescent="0.2">
      <c r="A1693" s="1">
        <v>1692</v>
      </c>
      <c r="B1693" t="s">
        <v>6990</v>
      </c>
      <c r="C1693" s="2" t="d">
        <v>2019-12-09</v>
      </c>
      <c r="D1693" s="2" t="d">
        <v>2019-12-15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3" t="str">
        <f>IF(M1693=People!$B$5,People!$A$5,IF(M1693=People!$B$2,People!$A$2,IF(M1693=People!$B$3,People!$A$3,IF(M1693=People!$B$4,People!$A$4,))))</f>
        <v>Kelly Williams</v>
      </c>
      <c r="W1693" s="3" t="str">
        <f>IFERROR(VLOOKUP(B1693,Returns!$A$2:$C$801,2,1), "No")</f>
        <v>Yes</v>
      </c>
    </row>
    <row r="1694" spans="1:23" x14ac:dyDescent="0.2">
      <c r="A1694" s="1">
        <v>1693</v>
      </c>
      <c r="B1694" t="s">
        <v>6991</v>
      </c>
      <c r="C1694" s="2" t="d">
        <v>2018-03-14</v>
      </c>
      <c r="D1694" s="2" t="d">
        <v>2018-03-19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3" t="str">
        <f>IF(M1694=People!$B$5,People!$A$5,IF(M1694=People!$B$2,People!$A$2,IF(M1694=People!$B$3,People!$A$3,IF(M1694=People!$B$4,People!$A$4,))))</f>
        <v>Chuck Magee</v>
      </c>
      <c r="W1694" s="3" t="str">
        <f>IFERROR(VLOOKUP(B1694,Returns!$A$2:$C$801,2,1), "No")</f>
        <v>Yes</v>
      </c>
    </row>
    <row r="1695" spans="1:23" x14ac:dyDescent="0.2">
      <c r="A1695" s="1">
        <v>1694</v>
      </c>
      <c r="B1695" t="s">
        <v>6992</v>
      </c>
      <c r="C1695" s="2" t="d">
        <v>2018-06-26</v>
      </c>
      <c r="D1695" s="2" t="d">
        <v>2018-06-29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3" t="str">
        <f>IF(M1695=People!$B$5,People!$A$5,IF(M1695=People!$B$2,People!$A$2,IF(M1695=People!$B$3,People!$A$3,IF(M1695=People!$B$4,People!$A$4,))))</f>
        <v>Kelly Williams</v>
      </c>
      <c r="W1695" s="3" t="str">
        <f>IFERROR(VLOOKUP(B1695,Returns!$A$2:$C$801,2,1), "No")</f>
        <v>Yes</v>
      </c>
    </row>
    <row r="1696" spans="1:23" x14ac:dyDescent="0.2">
      <c r="A1696" s="1">
        <v>1695</v>
      </c>
      <c r="B1696" t="s">
        <v>6993</v>
      </c>
      <c r="C1696" s="2" t="d">
        <v>2017-09-25</v>
      </c>
      <c r="D1696" s="2" t="d">
        <v>2017-09-28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3" t="str">
        <f>IF(M1696=People!$B$5,People!$A$5,IF(M1696=People!$B$2,People!$A$2,IF(M1696=People!$B$3,People!$A$3,IF(M1696=People!$B$4,People!$A$4,))))</f>
        <v>Chuck Magee</v>
      </c>
      <c r="W1696" s="3" t="str">
        <f>IFERROR(VLOOKUP(B1696,Returns!$A$2:$C$801,2,1), "No")</f>
        <v>Yes</v>
      </c>
    </row>
    <row r="1697" spans="1:23" x14ac:dyDescent="0.2">
      <c r="A1697" s="1">
        <v>1696</v>
      </c>
      <c r="B1697" t="s">
        <v>6993</v>
      </c>
      <c r="C1697" s="2" t="d">
        <v>2017-09-25</v>
      </c>
      <c r="D1697" s="2" t="d">
        <v>2017-09-28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3" t="str">
        <f>IF(M1697=People!$B$5,People!$A$5,IF(M1697=People!$B$2,People!$A$2,IF(M1697=People!$B$3,People!$A$3,IF(M1697=People!$B$4,People!$A$4,))))</f>
        <v>Chuck Magee</v>
      </c>
      <c r="W1697" s="3" t="str">
        <f>IFERROR(VLOOKUP(B1697,Returns!$A$2:$C$801,2,1), "No")</f>
        <v>Yes</v>
      </c>
    </row>
    <row r="1698" spans="1:23" x14ac:dyDescent="0.2">
      <c r="A1698" s="1">
        <v>1697</v>
      </c>
      <c r="B1698" t="s">
        <v>6993</v>
      </c>
      <c r="C1698" s="2" t="d">
        <v>2017-09-25</v>
      </c>
      <c r="D1698" s="2" t="d">
        <v>2017-09-28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3" t="str">
        <f>IF(M1698=People!$B$5,People!$A$5,IF(M1698=People!$B$2,People!$A$2,IF(M1698=People!$B$3,People!$A$3,IF(M1698=People!$B$4,People!$A$4,))))</f>
        <v>Chuck Magee</v>
      </c>
      <c r="W1698" s="3" t="str">
        <f>IFERROR(VLOOKUP(B1698,Returns!$A$2:$C$801,2,1), "No")</f>
        <v>Yes</v>
      </c>
    </row>
    <row r="1699" spans="1:23" x14ac:dyDescent="0.2">
      <c r="A1699" s="1">
        <v>1698</v>
      </c>
      <c r="B1699" t="s">
        <v>6994</v>
      </c>
      <c r="C1699" s="2" t="d">
        <v>2017-12-27</v>
      </c>
      <c r="D1699" s="2" t="d">
        <v>2017-12-31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3" t="str">
        <f>IF(M1699=People!$B$5,People!$A$5,IF(M1699=People!$B$2,People!$A$2,IF(M1699=People!$B$3,People!$A$3,IF(M1699=People!$B$4,People!$A$4,))))</f>
        <v>Anna Andreadi</v>
      </c>
      <c r="W1699" s="3" t="str">
        <f>IFERROR(VLOOKUP(B1699,Returns!$A$2:$C$801,2,1), "No")</f>
        <v>Yes</v>
      </c>
    </row>
    <row r="1700" spans="1:23" x14ac:dyDescent="0.2">
      <c r="A1700" s="1">
        <v>1699</v>
      </c>
      <c r="B1700" t="s">
        <v>6994</v>
      </c>
      <c r="C1700" s="2" t="d">
        <v>2017-12-27</v>
      </c>
      <c r="D1700" s="2" t="d">
        <v>2017-12-31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3" t="str">
        <f>IF(M1700=People!$B$5,People!$A$5,IF(M1700=People!$B$2,People!$A$2,IF(M1700=People!$B$3,People!$A$3,IF(M1700=People!$B$4,People!$A$4,))))</f>
        <v>Anna Andreadi</v>
      </c>
      <c r="W1700" s="3" t="str">
        <f>IFERROR(VLOOKUP(B1700,Returns!$A$2:$C$801,2,1), "No")</f>
        <v>Yes</v>
      </c>
    </row>
    <row r="1701" spans="1:23" x14ac:dyDescent="0.2">
      <c r="A1701" s="1">
        <v>1700</v>
      </c>
      <c r="B1701" t="s">
        <v>5958</v>
      </c>
      <c r="C1701" s="2" t="d">
        <v>2016-06-03</v>
      </c>
      <c r="D1701" s="2" t="d">
        <v>2016-06-07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3" t="str">
        <f>IF(M1701=People!$B$5,People!$A$5,IF(M1701=People!$B$2,People!$A$2,IF(M1701=People!$B$3,People!$A$3,IF(M1701=People!$B$4,People!$A$4,))))</f>
        <v>Anna Andreadi</v>
      </c>
      <c r="W1701" s="3" t="str">
        <f>IFERROR(VLOOKUP(B1701,Returns!$A$2:$C$801,2,1), "No")</f>
        <v>Yes</v>
      </c>
    </row>
    <row r="1702" spans="1:23" x14ac:dyDescent="0.2">
      <c r="A1702" s="1">
        <v>1701</v>
      </c>
      <c r="B1702" t="s">
        <v>6995</v>
      </c>
      <c r="C1702" s="2" t="d">
        <v>2017-07-13</v>
      </c>
      <c r="D1702" s="2" t="d">
        <v>2017-07-15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3" t="str">
        <f>IF(M1702=People!$B$5,People!$A$5,IF(M1702=People!$B$2,People!$A$2,IF(M1702=People!$B$3,People!$A$3,IF(M1702=People!$B$4,People!$A$4,))))</f>
        <v>Chuck Magee</v>
      </c>
      <c r="W1702" s="3" t="str">
        <f>IFERROR(VLOOKUP(B1702,Returns!$A$2:$C$801,2,1), "No")</f>
        <v>Yes</v>
      </c>
    </row>
    <row r="1703" spans="1:23" x14ac:dyDescent="0.2">
      <c r="A1703" s="1">
        <v>1702</v>
      </c>
      <c r="B1703" t="s">
        <v>6995</v>
      </c>
      <c r="C1703" s="2" t="d">
        <v>2017-07-13</v>
      </c>
      <c r="D1703" s="2" t="d">
        <v>2017-07-15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3" t="str">
        <f>IF(M1703=People!$B$5,People!$A$5,IF(M1703=People!$B$2,People!$A$2,IF(M1703=People!$B$3,People!$A$3,IF(M1703=People!$B$4,People!$A$4,))))</f>
        <v>Chuck Magee</v>
      </c>
      <c r="W1703" s="3" t="str">
        <f>IFERROR(VLOOKUP(B1703,Returns!$A$2:$C$801,2,1), "No")</f>
        <v>Yes</v>
      </c>
    </row>
    <row r="1704" spans="1:23" x14ac:dyDescent="0.2">
      <c r="A1704" s="1">
        <v>1703</v>
      </c>
      <c r="B1704" t="s">
        <v>6995</v>
      </c>
      <c r="C1704" s="2" t="d">
        <v>2017-07-13</v>
      </c>
      <c r="D1704" s="2" t="d">
        <v>2017-07-15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3" t="str">
        <f>IF(M1704=People!$B$5,People!$A$5,IF(M1704=People!$B$2,People!$A$2,IF(M1704=People!$B$3,People!$A$3,IF(M1704=People!$B$4,People!$A$4,))))</f>
        <v>Chuck Magee</v>
      </c>
      <c r="W1704" s="3" t="str">
        <f>IFERROR(VLOOKUP(B1704,Returns!$A$2:$C$801,2,1), "No")</f>
        <v>Yes</v>
      </c>
    </row>
    <row r="1705" spans="1:23" x14ac:dyDescent="0.2">
      <c r="A1705" s="1">
        <v>1704</v>
      </c>
      <c r="B1705" t="s">
        <v>6996</v>
      </c>
      <c r="C1705" s="2" t="d">
        <v>2016-02-02</v>
      </c>
      <c r="D1705" s="2" t="d">
        <v>2016-02-06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3" t="str">
        <f>IF(M1705=People!$B$5,People!$A$5,IF(M1705=People!$B$2,People!$A$2,IF(M1705=People!$B$3,People!$A$3,IF(M1705=People!$B$4,People!$A$4,))))</f>
        <v>Anna Andreadi</v>
      </c>
      <c r="W1705" s="3" t="str">
        <f>IFERROR(VLOOKUP(B1705,Returns!$A$2:$C$801,2,1), "No")</f>
        <v>Yes</v>
      </c>
    </row>
    <row r="1706" spans="1:23" x14ac:dyDescent="0.2">
      <c r="A1706" s="1">
        <v>1705</v>
      </c>
      <c r="B1706" t="s">
        <v>6997</v>
      </c>
      <c r="C1706" s="2" t="d">
        <v>2018-03-08</v>
      </c>
      <c r="D1706" s="2" t="d">
        <v>2018-03-08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3" t="str">
        <f>IF(M1706=People!$B$5,People!$A$5,IF(M1706=People!$B$2,People!$A$2,IF(M1706=People!$B$3,People!$A$3,IF(M1706=People!$B$4,People!$A$4,))))</f>
        <v>Anna Andreadi</v>
      </c>
      <c r="W1706" s="3" t="str">
        <f>IFERROR(VLOOKUP(B1706,Returns!$A$2:$C$801,2,1), "No")</f>
        <v>Yes</v>
      </c>
    </row>
    <row r="1707" spans="1:23" x14ac:dyDescent="0.2">
      <c r="A1707" s="1">
        <v>1706</v>
      </c>
      <c r="B1707" t="s">
        <v>6998</v>
      </c>
      <c r="C1707" s="2" t="d">
        <v>2017-11-22</v>
      </c>
      <c r="D1707" s="2" t="d">
        <v>2017-11-26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3" t="str">
        <f>IF(M1707=People!$B$5,People!$A$5,IF(M1707=People!$B$2,People!$A$2,IF(M1707=People!$B$3,People!$A$3,IF(M1707=People!$B$4,People!$A$4,))))</f>
        <v>Chuck Magee</v>
      </c>
      <c r="W1707" s="3" t="str">
        <f>IFERROR(VLOOKUP(B1707,Returns!$A$2:$C$801,2,1), "No")</f>
        <v>Yes</v>
      </c>
    </row>
    <row r="1708" spans="1:23" x14ac:dyDescent="0.2">
      <c r="A1708" s="1">
        <v>1707</v>
      </c>
      <c r="B1708" t="s">
        <v>6122</v>
      </c>
      <c r="C1708" s="2" t="d">
        <v>2019-10-30</v>
      </c>
      <c r="D1708" s="2" t="d">
        <v>2019-11-05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3" t="str">
        <f>IF(M1708=People!$B$5,People!$A$5,IF(M1708=People!$B$2,People!$A$2,IF(M1708=People!$B$3,People!$A$3,IF(M1708=People!$B$4,People!$A$4,))))</f>
        <v>Anna Andreadi</v>
      </c>
      <c r="W1708" s="3" t="str">
        <f>IFERROR(VLOOKUP(B1708,Returns!$A$2:$C$801,2,1), "No")</f>
        <v>Yes</v>
      </c>
    </row>
    <row r="1709" spans="1:23" x14ac:dyDescent="0.2">
      <c r="A1709" s="1">
        <v>1708</v>
      </c>
      <c r="B1709" t="s">
        <v>6122</v>
      </c>
      <c r="C1709" s="2" t="d">
        <v>2019-10-30</v>
      </c>
      <c r="D1709" s="2" t="d">
        <v>2019-11-05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3" t="str">
        <f>IF(M1709=People!$B$5,People!$A$5,IF(M1709=People!$B$2,People!$A$2,IF(M1709=People!$B$3,People!$A$3,IF(M1709=People!$B$4,People!$A$4,))))</f>
        <v>Anna Andreadi</v>
      </c>
      <c r="W1709" s="3" t="str">
        <f>IFERROR(VLOOKUP(B1709,Returns!$A$2:$C$801,2,1), "No")</f>
        <v>Yes</v>
      </c>
    </row>
    <row r="1710" spans="1:23" x14ac:dyDescent="0.2">
      <c r="A1710" s="1">
        <v>1709</v>
      </c>
      <c r="B1710" t="s">
        <v>6122</v>
      </c>
      <c r="C1710" s="2" t="d">
        <v>2019-10-30</v>
      </c>
      <c r="D1710" s="2" t="d">
        <v>2019-11-05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3" t="str">
        <f>IF(M1710=People!$B$5,People!$A$5,IF(M1710=People!$B$2,People!$A$2,IF(M1710=People!$B$3,People!$A$3,IF(M1710=People!$B$4,People!$A$4,))))</f>
        <v>Anna Andreadi</v>
      </c>
      <c r="W1710" s="3" t="str">
        <f>IFERROR(VLOOKUP(B1710,Returns!$A$2:$C$801,2,1), "No")</f>
        <v>Yes</v>
      </c>
    </row>
    <row r="1711" spans="1:23" x14ac:dyDescent="0.2">
      <c r="A1711" s="1">
        <v>1710</v>
      </c>
      <c r="B1711" t="s">
        <v>6122</v>
      </c>
      <c r="C1711" s="2" t="d">
        <v>2019-10-30</v>
      </c>
      <c r="D1711" s="2" t="d">
        <v>2019-11-05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3" t="str">
        <f>IF(M1711=People!$B$5,People!$A$5,IF(M1711=People!$B$2,People!$A$2,IF(M1711=People!$B$3,People!$A$3,IF(M1711=People!$B$4,People!$A$4,))))</f>
        <v>Anna Andreadi</v>
      </c>
      <c r="W1711" s="3" t="str">
        <f>IFERROR(VLOOKUP(B1711,Returns!$A$2:$C$801,2,1), "No")</f>
        <v>Yes</v>
      </c>
    </row>
    <row r="1712" spans="1:23" x14ac:dyDescent="0.2">
      <c r="A1712" s="1">
        <v>1711</v>
      </c>
      <c r="B1712" t="s">
        <v>6122</v>
      </c>
      <c r="C1712" s="2" t="d">
        <v>2019-10-30</v>
      </c>
      <c r="D1712" s="2" t="d">
        <v>2019-11-05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3" t="str">
        <f>IF(M1712=People!$B$5,People!$A$5,IF(M1712=People!$B$2,People!$A$2,IF(M1712=People!$B$3,People!$A$3,IF(M1712=People!$B$4,People!$A$4,))))</f>
        <v>Anna Andreadi</v>
      </c>
      <c r="W1712" s="3" t="str">
        <f>IFERROR(VLOOKUP(B1712,Returns!$A$2:$C$801,2,1), "No")</f>
        <v>Yes</v>
      </c>
    </row>
    <row r="1713" spans="1:23" x14ac:dyDescent="0.2">
      <c r="A1713" s="1">
        <v>1712</v>
      </c>
      <c r="B1713" t="s">
        <v>6122</v>
      </c>
      <c r="C1713" s="2" t="d">
        <v>2019-10-30</v>
      </c>
      <c r="D1713" s="2" t="d">
        <v>2019-11-05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3" t="str">
        <f>IF(M1713=People!$B$5,People!$A$5,IF(M1713=People!$B$2,People!$A$2,IF(M1713=People!$B$3,People!$A$3,IF(M1713=People!$B$4,People!$A$4,))))</f>
        <v>Anna Andreadi</v>
      </c>
      <c r="W1713" s="3" t="str">
        <f>IFERROR(VLOOKUP(B1713,Returns!$A$2:$C$801,2,1), "No")</f>
        <v>Yes</v>
      </c>
    </row>
    <row r="1714" spans="1:23" x14ac:dyDescent="0.2">
      <c r="A1714" s="1">
        <v>1713</v>
      </c>
      <c r="B1714" t="s">
        <v>6999</v>
      </c>
      <c r="C1714" s="2" t="d">
        <v>2017-01-30</v>
      </c>
      <c r="D1714" s="2" t="d">
        <v>2017-02-04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3" t="str">
        <f>IF(M1714=People!$B$5,People!$A$5,IF(M1714=People!$B$2,People!$A$2,IF(M1714=People!$B$3,People!$A$3,IF(M1714=People!$B$4,People!$A$4,))))</f>
        <v>Kelly Williams</v>
      </c>
      <c r="W1714" s="3" t="str">
        <f>IFERROR(VLOOKUP(B1714,Returns!$A$2:$C$801,2,1), "No")</f>
        <v>Yes</v>
      </c>
    </row>
    <row r="1715" spans="1:23" x14ac:dyDescent="0.2">
      <c r="A1715" s="1">
        <v>1714</v>
      </c>
      <c r="B1715" t="s">
        <v>7000</v>
      </c>
      <c r="C1715" s="2" t="d">
        <v>2019-09-08</v>
      </c>
      <c r="D1715" s="2" t="d">
        <v>2019-09-13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3" t="str">
        <f>IF(M1715=People!$B$5,People!$A$5,IF(M1715=People!$B$2,People!$A$2,IF(M1715=People!$B$3,People!$A$3,IF(M1715=People!$B$4,People!$A$4,))))</f>
        <v>Kelly Williams</v>
      </c>
      <c r="W1715" s="3" t="str">
        <f>IFERROR(VLOOKUP(B1715,Returns!$A$2:$C$801,2,1), "No")</f>
        <v>Yes</v>
      </c>
    </row>
    <row r="1716" spans="1:23" x14ac:dyDescent="0.2">
      <c r="A1716" s="1">
        <v>1715</v>
      </c>
      <c r="B1716" t="s">
        <v>7001</v>
      </c>
      <c r="C1716" s="2" t="d">
        <v>2019-10-07</v>
      </c>
      <c r="D1716" s="2" t="d">
        <v>2019-10-13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3" t="str">
        <f>IF(M1716=People!$B$5,People!$A$5,IF(M1716=People!$B$2,People!$A$2,IF(M1716=People!$B$3,People!$A$3,IF(M1716=People!$B$4,People!$A$4,))))</f>
        <v>Anna Andreadi</v>
      </c>
      <c r="W1716" s="3" t="str">
        <f>IFERROR(VLOOKUP(B1716,Returns!$A$2:$C$801,2,1), "No")</f>
        <v>Yes</v>
      </c>
    </row>
    <row r="1717" spans="1:23" x14ac:dyDescent="0.2">
      <c r="A1717" s="1">
        <v>1716</v>
      </c>
      <c r="B1717" t="s">
        <v>7002</v>
      </c>
      <c r="C1717" s="2" t="d">
        <v>2018-04-30</v>
      </c>
      <c r="D1717" s="2" t="d">
        <v>2018-05-04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3" t="str">
        <f>IF(M1717=People!$B$5,People!$A$5,IF(M1717=People!$B$2,People!$A$2,IF(M1717=People!$B$3,People!$A$3,IF(M1717=People!$B$4,People!$A$4,))))</f>
        <v>Chuck Magee</v>
      </c>
      <c r="W1717" s="3" t="str">
        <f>IFERROR(VLOOKUP(B1717,Returns!$A$2:$C$801,2,1), "No")</f>
        <v>Yes</v>
      </c>
    </row>
    <row r="1718" spans="1:23" x14ac:dyDescent="0.2">
      <c r="A1718" s="1">
        <v>1717</v>
      </c>
      <c r="B1718" t="s">
        <v>7003</v>
      </c>
      <c r="C1718" s="2" t="d">
        <v>2018-05-19</v>
      </c>
      <c r="D1718" s="2" t="d">
        <v>2018-05-24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3" t="str">
        <f>IF(M1718=People!$B$5,People!$A$5,IF(M1718=People!$B$2,People!$A$2,IF(M1718=People!$B$3,People!$A$3,IF(M1718=People!$B$4,People!$A$4,))))</f>
        <v>Chuck Magee</v>
      </c>
      <c r="W1718" s="3" t="str">
        <f>IFERROR(VLOOKUP(B1718,Returns!$A$2:$C$801,2,1), "No")</f>
        <v>Yes</v>
      </c>
    </row>
    <row r="1719" spans="1:23" x14ac:dyDescent="0.2">
      <c r="A1719" s="1">
        <v>1718</v>
      </c>
      <c r="B1719" t="s">
        <v>7003</v>
      </c>
      <c r="C1719" s="2" t="d">
        <v>2018-05-19</v>
      </c>
      <c r="D1719" s="2" t="d">
        <v>2018-05-24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3" t="str">
        <f>IF(M1719=People!$B$5,People!$A$5,IF(M1719=People!$B$2,People!$A$2,IF(M1719=People!$B$3,People!$A$3,IF(M1719=People!$B$4,People!$A$4,))))</f>
        <v>Chuck Magee</v>
      </c>
      <c r="W1719" s="3" t="str">
        <f>IFERROR(VLOOKUP(B1719,Returns!$A$2:$C$801,2,1), "No")</f>
        <v>Yes</v>
      </c>
    </row>
    <row r="1720" spans="1:23" x14ac:dyDescent="0.2">
      <c r="A1720" s="1">
        <v>1719</v>
      </c>
      <c r="B1720" t="s">
        <v>7003</v>
      </c>
      <c r="C1720" s="2" t="d">
        <v>2018-05-19</v>
      </c>
      <c r="D1720" s="2" t="d">
        <v>2018-05-24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3" t="str">
        <f>IF(M1720=People!$B$5,People!$A$5,IF(M1720=People!$B$2,People!$A$2,IF(M1720=People!$B$3,People!$A$3,IF(M1720=People!$B$4,People!$A$4,))))</f>
        <v>Chuck Magee</v>
      </c>
      <c r="W1720" s="3" t="str">
        <f>IFERROR(VLOOKUP(B1720,Returns!$A$2:$C$801,2,1), "No")</f>
        <v>Yes</v>
      </c>
    </row>
    <row r="1721" spans="1:23" x14ac:dyDescent="0.2">
      <c r="A1721" s="1">
        <v>1720</v>
      </c>
      <c r="B1721" t="s">
        <v>7003</v>
      </c>
      <c r="C1721" s="2" t="d">
        <v>2018-05-19</v>
      </c>
      <c r="D1721" s="2" t="d">
        <v>2018-05-24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3" t="str">
        <f>IF(M1721=People!$B$5,People!$A$5,IF(M1721=People!$B$2,People!$A$2,IF(M1721=People!$B$3,People!$A$3,IF(M1721=People!$B$4,People!$A$4,))))</f>
        <v>Chuck Magee</v>
      </c>
      <c r="W1721" s="3" t="str">
        <f>IFERROR(VLOOKUP(B1721,Returns!$A$2:$C$801,2,1), "No")</f>
        <v>Yes</v>
      </c>
    </row>
    <row r="1722" spans="1:23" x14ac:dyDescent="0.2">
      <c r="A1722" s="1">
        <v>1721</v>
      </c>
      <c r="B1722" t="s">
        <v>7003</v>
      </c>
      <c r="C1722" s="2" t="d">
        <v>2018-05-19</v>
      </c>
      <c r="D1722" s="2" t="d">
        <v>2018-05-24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3" t="str">
        <f>IF(M1722=People!$B$5,People!$A$5,IF(M1722=People!$B$2,People!$A$2,IF(M1722=People!$B$3,People!$A$3,IF(M1722=People!$B$4,People!$A$4,))))</f>
        <v>Chuck Magee</v>
      </c>
      <c r="W1722" s="3" t="str">
        <f>IFERROR(VLOOKUP(B1722,Returns!$A$2:$C$801,2,1), "No")</f>
        <v>Yes</v>
      </c>
    </row>
    <row r="1723" spans="1:23" x14ac:dyDescent="0.2">
      <c r="A1723" s="1">
        <v>1722</v>
      </c>
      <c r="B1723" t="s">
        <v>7004</v>
      </c>
      <c r="C1723" s="2" t="d">
        <v>2017-12-20</v>
      </c>
      <c r="D1723" s="2" t="d">
        <v>2017-12-25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3" t="str">
        <f>IF(M1723=People!$B$5,People!$A$5,IF(M1723=People!$B$2,People!$A$2,IF(M1723=People!$B$3,People!$A$3,IF(M1723=People!$B$4,People!$A$4,))))</f>
        <v>Kelly Williams</v>
      </c>
      <c r="W1723" s="3" t="str">
        <f>IFERROR(VLOOKUP(B1723,Returns!$A$2:$C$801,2,1), "No")</f>
        <v>Yes</v>
      </c>
    </row>
    <row r="1724" spans="1:23" x14ac:dyDescent="0.2">
      <c r="A1724" s="1">
        <v>1723</v>
      </c>
      <c r="B1724" t="s">
        <v>7004</v>
      </c>
      <c r="C1724" s="2" t="d">
        <v>2017-12-20</v>
      </c>
      <c r="D1724" s="2" t="d">
        <v>2017-12-25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3" t="str">
        <f>IF(M1724=People!$B$5,People!$A$5,IF(M1724=People!$B$2,People!$A$2,IF(M1724=People!$B$3,People!$A$3,IF(M1724=People!$B$4,People!$A$4,))))</f>
        <v>Kelly Williams</v>
      </c>
      <c r="W1724" s="3" t="str">
        <f>IFERROR(VLOOKUP(B1724,Returns!$A$2:$C$801,2,1), "No")</f>
        <v>Yes</v>
      </c>
    </row>
    <row r="1725" spans="1:23" x14ac:dyDescent="0.2">
      <c r="A1725" s="1">
        <v>1724</v>
      </c>
      <c r="B1725" t="s">
        <v>7004</v>
      </c>
      <c r="C1725" s="2" t="d">
        <v>2017-12-20</v>
      </c>
      <c r="D1725" s="2" t="d">
        <v>2017-12-25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3" t="str">
        <f>IF(M1725=People!$B$5,People!$A$5,IF(M1725=People!$B$2,People!$A$2,IF(M1725=People!$B$3,People!$A$3,IF(M1725=People!$B$4,People!$A$4,))))</f>
        <v>Kelly Williams</v>
      </c>
      <c r="W1725" s="3" t="str">
        <f>IFERROR(VLOOKUP(B1725,Returns!$A$2:$C$801,2,1), "No")</f>
        <v>Yes</v>
      </c>
    </row>
    <row r="1726" spans="1:23" x14ac:dyDescent="0.2">
      <c r="A1726" s="1">
        <v>1725</v>
      </c>
      <c r="B1726" t="s">
        <v>7005</v>
      </c>
      <c r="C1726" s="2" t="d">
        <v>2017-12-19</v>
      </c>
      <c r="D1726" s="2" t="d">
        <v>2017-12-20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3" t="str">
        <f>IF(M1726=People!$B$5,People!$A$5,IF(M1726=People!$B$2,People!$A$2,IF(M1726=People!$B$3,People!$A$3,IF(M1726=People!$B$4,People!$A$4,))))</f>
        <v>Chuck Magee</v>
      </c>
      <c r="W1726" s="3" t="str">
        <f>IFERROR(VLOOKUP(B1726,Returns!$A$2:$C$801,2,1), "No")</f>
        <v>Yes</v>
      </c>
    </row>
    <row r="1727" spans="1:23" x14ac:dyDescent="0.2">
      <c r="A1727" s="1">
        <v>1726</v>
      </c>
      <c r="B1727" t="s">
        <v>7005</v>
      </c>
      <c r="C1727" s="2" t="d">
        <v>2017-12-19</v>
      </c>
      <c r="D1727" s="2" t="d">
        <v>2017-12-20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3" t="str">
        <f>IF(M1727=People!$B$5,People!$A$5,IF(M1727=People!$B$2,People!$A$2,IF(M1727=People!$B$3,People!$A$3,IF(M1727=People!$B$4,People!$A$4,))))</f>
        <v>Chuck Magee</v>
      </c>
      <c r="W1727" s="3" t="str">
        <f>IFERROR(VLOOKUP(B1727,Returns!$A$2:$C$801,2,1), "No")</f>
        <v>Yes</v>
      </c>
    </row>
    <row r="1728" spans="1:23" x14ac:dyDescent="0.2">
      <c r="A1728" s="1">
        <v>1727</v>
      </c>
      <c r="B1728" t="s">
        <v>7005</v>
      </c>
      <c r="C1728" s="2" t="d">
        <v>2017-12-19</v>
      </c>
      <c r="D1728" s="2" t="d">
        <v>2017-12-20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3" t="str">
        <f>IF(M1728=People!$B$5,People!$A$5,IF(M1728=People!$B$2,People!$A$2,IF(M1728=People!$B$3,People!$A$3,IF(M1728=People!$B$4,People!$A$4,))))</f>
        <v>Chuck Magee</v>
      </c>
      <c r="W1728" s="3" t="str">
        <f>IFERROR(VLOOKUP(B1728,Returns!$A$2:$C$801,2,1), "No")</f>
        <v>Yes</v>
      </c>
    </row>
    <row r="1729" spans="1:23" x14ac:dyDescent="0.2">
      <c r="A1729" s="1">
        <v>1728</v>
      </c>
      <c r="B1729" t="s">
        <v>7006</v>
      </c>
      <c r="C1729" s="2" t="d">
        <v>2019-04-29</v>
      </c>
      <c r="D1729" s="2" t="d">
        <v>2019-05-04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3" t="str">
        <f>IF(M1729=People!$B$5,People!$A$5,IF(M1729=People!$B$2,People!$A$2,IF(M1729=People!$B$3,People!$A$3,IF(M1729=People!$B$4,People!$A$4,))))</f>
        <v>Chuck Magee</v>
      </c>
      <c r="W1729" s="3" t="str">
        <f>IFERROR(VLOOKUP(B1729,Returns!$A$2:$C$801,2,1), "No")</f>
        <v>Yes</v>
      </c>
    </row>
    <row r="1730" spans="1:23" x14ac:dyDescent="0.2">
      <c r="A1730" s="1">
        <v>1729</v>
      </c>
      <c r="B1730" t="s">
        <v>7007</v>
      </c>
      <c r="C1730" s="2" t="d">
        <v>2018-02-07</v>
      </c>
      <c r="D1730" s="2" t="d">
        <v>2018-02-07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3" t="str">
        <f>IF(M1730=People!$B$5,People!$A$5,IF(M1730=People!$B$2,People!$A$2,IF(M1730=People!$B$3,People!$A$3,IF(M1730=People!$B$4,People!$A$4,))))</f>
        <v>Cassandra Brandow</v>
      </c>
      <c r="W1730" s="3" t="str">
        <f>IFERROR(VLOOKUP(B1730,Returns!$A$2:$C$801,2,1), "No")</f>
        <v>Yes</v>
      </c>
    </row>
    <row r="1731" spans="1:23" x14ac:dyDescent="0.2">
      <c r="A1731" s="1">
        <v>1730</v>
      </c>
      <c r="B1731" t="s">
        <v>7007</v>
      </c>
      <c r="C1731" s="2" t="d">
        <v>2018-02-07</v>
      </c>
      <c r="D1731" s="2" t="d">
        <v>2018-02-07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3" t="str">
        <f>IF(M1731=People!$B$5,People!$A$5,IF(M1731=People!$B$2,People!$A$2,IF(M1731=People!$B$3,People!$A$3,IF(M1731=People!$B$4,People!$A$4,))))</f>
        <v>Cassandra Brandow</v>
      </c>
      <c r="W1731" s="3" t="str">
        <f>IFERROR(VLOOKUP(B1731,Returns!$A$2:$C$801,2,1), "No")</f>
        <v>Yes</v>
      </c>
    </row>
    <row r="1732" spans="1:23" x14ac:dyDescent="0.2">
      <c r="A1732" s="1">
        <v>1731</v>
      </c>
      <c r="B1732" t="s">
        <v>7008</v>
      </c>
      <c r="C1732" s="2" t="d">
        <v>2016-09-28</v>
      </c>
      <c r="D1732" s="2" t="d">
        <v>2016-10-03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3" t="str">
        <f>IF(M1732=People!$B$5,People!$A$5,IF(M1732=People!$B$2,People!$A$2,IF(M1732=People!$B$3,People!$A$3,IF(M1732=People!$B$4,People!$A$4,))))</f>
        <v>Cassandra Brandow</v>
      </c>
      <c r="W1732" s="3" t="str">
        <f>IFERROR(VLOOKUP(B1732,Returns!$A$2:$C$801,2,1), "No")</f>
        <v>Yes</v>
      </c>
    </row>
    <row r="1733" spans="1:23" x14ac:dyDescent="0.2">
      <c r="A1733" s="1">
        <v>1732</v>
      </c>
      <c r="B1733" t="s">
        <v>7008</v>
      </c>
      <c r="C1733" s="2" t="d">
        <v>2016-09-28</v>
      </c>
      <c r="D1733" s="2" t="d">
        <v>2016-10-03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3" t="str">
        <f>IF(M1733=People!$B$5,People!$A$5,IF(M1733=People!$B$2,People!$A$2,IF(M1733=People!$B$3,People!$A$3,IF(M1733=People!$B$4,People!$A$4,))))</f>
        <v>Cassandra Brandow</v>
      </c>
      <c r="W1733" s="3" t="str">
        <f>IFERROR(VLOOKUP(B1733,Returns!$A$2:$C$801,2,1), "No")</f>
        <v>Yes</v>
      </c>
    </row>
    <row r="1734" spans="1:23" x14ac:dyDescent="0.2">
      <c r="A1734" s="1">
        <v>1733</v>
      </c>
      <c r="B1734" t="s">
        <v>6208</v>
      </c>
      <c r="C1734" s="2" t="d">
        <v>2018-07-10</v>
      </c>
      <c r="D1734" s="2" t="d">
        <v>2018-07-14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3" t="str">
        <f>IF(M1734=People!$B$5,People!$A$5,IF(M1734=People!$B$2,People!$A$2,IF(M1734=People!$B$3,People!$A$3,IF(M1734=People!$B$4,People!$A$4,))))</f>
        <v>Kelly Williams</v>
      </c>
      <c r="W1734" s="3" t="str">
        <f>IFERROR(VLOOKUP(B1734,Returns!$A$2:$C$801,2,1), "No")</f>
        <v>Yes</v>
      </c>
    </row>
    <row r="1735" spans="1:23" x14ac:dyDescent="0.2">
      <c r="A1735" s="1">
        <v>1734</v>
      </c>
      <c r="B1735" t="s">
        <v>6208</v>
      </c>
      <c r="C1735" s="2" t="d">
        <v>2018-07-10</v>
      </c>
      <c r="D1735" s="2" t="d">
        <v>2018-07-14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3" t="str">
        <f>IF(M1735=People!$B$5,People!$A$5,IF(M1735=People!$B$2,People!$A$2,IF(M1735=People!$B$3,People!$A$3,IF(M1735=People!$B$4,People!$A$4,))))</f>
        <v>Kelly Williams</v>
      </c>
      <c r="W1735" s="3" t="str">
        <f>IFERROR(VLOOKUP(B1735,Returns!$A$2:$C$801,2,1), "No")</f>
        <v>Yes</v>
      </c>
    </row>
    <row r="1736" spans="1:23" x14ac:dyDescent="0.2">
      <c r="A1736" s="1">
        <v>1735</v>
      </c>
      <c r="B1736" t="s">
        <v>7009</v>
      </c>
      <c r="C1736" s="2" t="d">
        <v>2019-07-29</v>
      </c>
      <c r="D1736" s="2" t="d">
        <v>2019-08-01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3" t="str">
        <f>IF(M1736=People!$B$5,People!$A$5,IF(M1736=People!$B$2,People!$A$2,IF(M1736=People!$B$3,People!$A$3,IF(M1736=People!$B$4,People!$A$4,))))</f>
        <v>Cassandra Brandow</v>
      </c>
      <c r="W1736" s="3" t="str">
        <f>IFERROR(VLOOKUP(B1736,Returns!$A$2:$C$801,2,1), "No")</f>
        <v>Yes</v>
      </c>
    </row>
    <row r="1737" spans="1:23" x14ac:dyDescent="0.2">
      <c r="A1737" s="1">
        <v>1736</v>
      </c>
      <c r="B1737" t="s">
        <v>7009</v>
      </c>
      <c r="C1737" s="2" t="d">
        <v>2019-07-29</v>
      </c>
      <c r="D1737" s="2" t="d">
        <v>2019-08-01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3" t="str">
        <f>IF(M1737=People!$B$5,People!$A$5,IF(M1737=People!$B$2,People!$A$2,IF(M1737=People!$B$3,People!$A$3,IF(M1737=People!$B$4,People!$A$4,))))</f>
        <v>Cassandra Brandow</v>
      </c>
      <c r="W1737" s="3" t="str">
        <f>IFERROR(VLOOKUP(B1737,Returns!$A$2:$C$801,2,1), "No")</f>
        <v>Yes</v>
      </c>
    </row>
    <row r="1738" spans="1:23" x14ac:dyDescent="0.2">
      <c r="A1738" s="1">
        <v>1737</v>
      </c>
      <c r="B1738" t="s">
        <v>7009</v>
      </c>
      <c r="C1738" s="2" t="d">
        <v>2019-07-29</v>
      </c>
      <c r="D1738" s="2" t="d">
        <v>2019-08-01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3" t="str">
        <f>IF(M1738=People!$B$5,People!$A$5,IF(M1738=People!$B$2,People!$A$2,IF(M1738=People!$B$3,People!$A$3,IF(M1738=People!$B$4,People!$A$4,))))</f>
        <v>Cassandra Brandow</v>
      </c>
      <c r="W1738" s="3" t="str">
        <f>IFERROR(VLOOKUP(B1738,Returns!$A$2:$C$801,2,1), "No")</f>
        <v>Yes</v>
      </c>
    </row>
    <row r="1739" spans="1:23" x14ac:dyDescent="0.2">
      <c r="A1739" s="1">
        <v>1738</v>
      </c>
      <c r="B1739" t="s">
        <v>7010</v>
      </c>
      <c r="C1739" s="2" t="d">
        <v>2017-09-03</v>
      </c>
      <c r="D1739" s="2" t="d">
        <v>2017-09-09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3" t="str">
        <f>IF(M1739=People!$B$5,People!$A$5,IF(M1739=People!$B$2,People!$A$2,IF(M1739=People!$B$3,People!$A$3,IF(M1739=People!$B$4,People!$A$4,))))</f>
        <v>Anna Andreadi</v>
      </c>
      <c r="W1739" s="3" t="str">
        <f>IFERROR(VLOOKUP(B1739,Returns!$A$2:$C$801,2,1), "No")</f>
        <v>Yes</v>
      </c>
    </row>
    <row r="1740" spans="1:23" x14ac:dyDescent="0.2">
      <c r="A1740" s="1">
        <v>1739</v>
      </c>
      <c r="B1740" t="s">
        <v>7010</v>
      </c>
      <c r="C1740" s="2" t="d">
        <v>2017-09-03</v>
      </c>
      <c r="D1740" s="2" t="d">
        <v>2017-09-09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3" t="str">
        <f>IF(M1740=People!$B$5,People!$A$5,IF(M1740=People!$B$2,People!$A$2,IF(M1740=People!$B$3,People!$A$3,IF(M1740=People!$B$4,People!$A$4,))))</f>
        <v>Anna Andreadi</v>
      </c>
      <c r="W1740" s="3" t="str">
        <f>IFERROR(VLOOKUP(B1740,Returns!$A$2:$C$801,2,1), "No")</f>
        <v>Yes</v>
      </c>
    </row>
    <row r="1741" spans="1:23" x14ac:dyDescent="0.2">
      <c r="A1741" s="1">
        <v>1740</v>
      </c>
      <c r="B1741" t="s">
        <v>7010</v>
      </c>
      <c r="C1741" s="2" t="d">
        <v>2017-09-03</v>
      </c>
      <c r="D1741" s="2" t="d">
        <v>2017-09-09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3" t="str">
        <f>IF(M1741=People!$B$5,People!$A$5,IF(M1741=People!$B$2,People!$A$2,IF(M1741=People!$B$3,People!$A$3,IF(M1741=People!$B$4,People!$A$4,))))</f>
        <v>Anna Andreadi</v>
      </c>
      <c r="W1741" s="3" t="str">
        <f>IFERROR(VLOOKUP(B1741,Returns!$A$2:$C$801,2,1), "No")</f>
        <v>Yes</v>
      </c>
    </row>
    <row r="1742" spans="1:23" x14ac:dyDescent="0.2">
      <c r="A1742" s="1">
        <v>1741</v>
      </c>
      <c r="B1742" t="s">
        <v>7011</v>
      </c>
      <c r="C1742" s="2" t="d">
        <v>2016-08-09</v>
      </c>
      <c r="D1742" s="2" t="d">
        <v>2016-08-16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3" t="str">
        <f>IF(M1742=People!$B$5,People!$A$5,IF(M1742=People!$B$2,People!$A$2,IF(M1742=People!$B$3,People!$A$3,IF(M1742=People!$B$4,People!$A$4,))))</f>
        <v>Anna Andreadi</v>
      </c>
      <c r="W1742" s="3" t="str">
        <f>IFERROR(VLOOKUP(B1742,Returns!$A$2:$C$801,2,1), "No")</f>
        <v>Yes</v>
      </c>
    </row>
    <row r="1743" spans="1:23" x14ac:dyDescent="0.2">
      <c r="A1743" s="1">
        <v>1742</v>
      </c>
      <c r="B1743" t="s">
        <v>7012</v>
      </c>
      <c r="C1743" s="2" t="d">
        <v>2019-10-30</v>
      </c>
      <c r="D1743" s="2" t="d">
        <v>2019-11-03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3" t="str">
        <f>IF(M1743=People!$B$5,People!$A$5,IF(M1743=People!$B$2,People!$A$2,IF(M1743=People!$B$3,People!$A$3,IF(M1743=People!$B$4,People!$A$4,))))</f>
        <v>Chuck Magee</v>
      </c>
      <c r="W1743" s="3" t="str">
        <f>IFERROR(VLOOKUP(B1743,Returns!$A$2:$C$801,2,1), "No")</f>
        <v>Yes</v>
      </c>
    </row>
    <row r="1744" spans="1:23" x14ac:dyDescent="0.2">
      <c r="A1744" s="1">
        <v>1743</v>
      </c>
      <c r="B1744" t="s">
        <v>7012</v>
      </c>
      <c r="C1744" s="2" t="d">
        <v>2019-10-30</v>
      </c>
      <c r="D1744" s="2" t="d">
        <v>2019-11-03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3" t="str">
        <f>IF(M1744=People!$B$5,People!$A$5,IF(M1744=People!$B$2,People!$A$2,IF(M1744=People!$B$3,People!$A$3,IF(M1744=People!$B$4,People!$A$4,))))</f>
        <v>Chuck Magee</v>
      </c>
      <c r="W1744" s="3" t="str">
        <f>IFERROR(VLOOKUP(B1744,Returns!$A$2:$C$801,2,1), "No")</f>
        <v>Yes</v>
      </c>
    </row>
    <row r="1745" spans="1:23" x14ac:dyDescent="0.2">
      <c r="A1745" s="1">
        <v>1744</v>
      </c>
      <c r="B1745" t="s">
        <v>7012</v>
      </c>
      <c r="C1745" s="2" t="d">
        <v>2019-10-30</v>
      </c>
      <c r="D1745" s="2" t="d">
        <v>2019-11-03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3" t="str">
        <f>IF(M1745=People!$B$5,People!$A$5,IF(M1745=People!$B$2,People!$A$2,IF(M1745=People!$B$3,People!$A$3,IF(M1745=People!$B$4,People!$A$4,))))</f>
        <v>Chuck Magee</v>
      </c>
      <c r="W1745" s="3" t="str">
        <f>IFERROR(VLOOKUP(B1745,Returns!$A$2:$C$801,2,1), "No")</f>
        <v>Yes</v>
      </c>
    </row>
    <row r="1746" spans="1:23" x14ac:dyDescent="0.2">
      <c r="A1746" s="1">
        <v>1745</v>
      </c>
      <c r="B1746" t="s">
        <v>7012</v>
      </c>
      <c r="C1746" s="2" t="d">
        <v>2019-10-30</v>
      </c>
      <c r="D1746" s="2" t="d">
        <v>2019-11-03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3" t="str">
        <f>IF(M1746=People!$B$5,People!$A$5,IF(M1746=People!$B$2,People!$A$2,IF(M1746=People!$B$3,People!$A$3,IF(M1746=People!$B$4,People!$A$4,))))</f>
        <v>Chuck Magee</v>
      </c>
      <c r="W1746" s="3" t="str">
        <f>IFERROR(VLOOKUP(B1746,Returns!$A$2:$C$801,2,1), "No")</f>
        <v>Yes</v>
      </c>
    </row>
    <row r="1747" spans="1:23" x14ac:dyDescent="0.2">
      <c r="A1747" s="1">
        <v>1746</v>
      </c>
      <c r="B1747" t="s">
        <v>7013</v>
      </c>
      <c r="C1747" s="2" t="d">
        <v>2016-06-06</v>
      </c>
      <c r="D1747" s="2" t="d">
        <v>2016-06-09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3" t="str">
        <f>IF(M1747=People!$B$5,People!$A$5,IF(M1747=People!$B$2,People!$A$2,IF(M1747=People!$B$3,People!$A$3,IF(M1747=People!$B$4,People!$A$4,))))</f>
        <v>Chuck Magee</v>
      </c>
      <c r="W1747" s="3" t="str">
        <f>IFERROR(VLOOKUP(B1747,Returns!$A$2:$C$801,2,1), "No")</f>
        <v>Yes</v>
      </c>
    </row>
    <row r="1748" spans="1:23" x14ac:dyDescent="0.2">
      <c r="A1748" s="1">
        <v>1747</v>
      </c>
      <c r="B1748" t="s">
        <v>7014</v>
      </c>
      <c r="C1748" s="2" t="d">
        <v>2018-08-13</v>
      </c>
      <c r="D1748" s="2" t="d">
        <v>2018-08-17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3" t="str">
        <f>IF(M1748=People!$B$5,People!$A$5,IF(M1748=People!$B$2,People!$A$2,IF(M1748=People!$B$3,People!$A$3,IF(M1748=People!$B$4,People!$A$4,))))</f>
        <v>Cassandra Brandow</v>
      </c>
      <c r="W1748" s="3" t="str">
        <f>IFERROR(VLOOKUP(B1748,Returns!$A$2:$C$801,2,1), "No")</f>
        <v>Yes</v>
      </c>
    </row>
    <row r="1749" spans="1:23" x14ac:dyDescent="0.2">
      <c r="A1749" s="1">
        <v>1748</v>
      </c>
      <c r="B1749" t="s">
        <v>7014</v>
      </c>
      <c r="C1749" s="2" t="d">
        <v>2018-08-13</v>
      </c>
      <c r="D1749" s="2" t="d">
        <v>2018-08-17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3" t="str">
        <f>IF(M1749=People!$B$5,People!$A$5,IF(M1749=People!$B$2,People!$A$2,IF(M1749=People!$B$3,People!$A$3,IF(M1749=People!$B$4,People!$A$4,))))</f>
        <v>Cassandra Brandow</v>
      </c>
      <c r="W1749" s="3" t="str">
        <f>IFERROR(VLOOKUP(B1749,Returns!$A$2:$C$801,2,1), "No")</f>
        <v>Yes</v>
      </c>
    </row>
    <row r="1750" spans="1:23" x14ac:dyDescent="0.2">
      <c r="A1750" s="1">
        <v>1749</v>
      </c>
      <c r="B1750" t="s">
        <v>7015</v>
      </c>
      <c r="C1750" s="2" t="d">
        <v>2016-04-25</v>
      </c>
      <c r="D1750" s="2" t="d">
        <v>2016-04-29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3" t="str">
        <f>IF(M1750=People!$B$5,People!$A$5,IF(M1750=People!$B$2,People!$A$2,IF(M1750=People!$B$3,People!$A$3,IF(M1750=People!$B$4,People!$A$4,))))</f>
        <v>Kelly Williams</v>
      </c>
      <c r="W1750" s="3" t="str">
        <f>IFERROR(VLOOKUP(B1750,Returns!$A$2:$C$801,2,1), "No")</f>
        <v>Yes</v>
      </c>
    </row>
    <row r="1751" spans="1:23" x14ac:dyDescent="0.2">
      <c r="A1751" s="1">
        <v>1750</v>
      </c>
      <c r="B1751" t="s">
        <v>7015</v>
      </c>
      <c r="C1751" s="2" t="d">
        <v>2016-04-25</v>
      </c>
      <c r="D1751" s="2" t="d">
        <v>2016-04-29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3" t="str">
        <f>IF(M1751=People!$B$5,People!$A$5,IF(M1751=People!$B$2,People!$A$2,IF(M1751=People!$B$3,People!$A$3,IF(M1751=People!$B$4,People!$A$4,))))</f>
        <v>Kelly Williams</v>
      </c>
      <c r="W1751" s="3" t="str">
        <f>IFERROR(VLOOKUP(B1751,Returns!$A$2:$C$801,2,1), "No")</f>
        <v>Yes</v>
      </c>
    </row>
    <row r="1752" spans="1:23" x14ac:dyDescent="0.2">
      <c r="A1752" s="1">
        <v>1751</v>
      </c>
      <c r="B1752" t="s">
        <v>7016</v>
      </c>
      <c r="C1752" s="2" t="d">
        <v>2017-11-22</v>
      </c>
      <c r="D1752" s="2" t="d">
        <v>2017-11-27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3" t="str">
        <f>IF(M1752=People!$B$5,People!$A$5,IF(M1752=People!$B$2,People!$A$2,IF(M1752=People!$B$3,People!$A$3,IF(M1752=People!$B$4,People!$A$4,))))</f>
        <v>Kelly Williams</v>
      </c>
      <c r="W1752" s="3" t="str">
        <f>IFERROR(VLOOKUP(B1752,Returns!$A$2:$C$801,2,1), "No")</f>
        <v>Yes</v>
      </c>
    </row>
    <row r="1753" spans="1:23" x14ac:dyDescent="0.2">
      <c r="A1753" s="1">
        <v>1752</v>
      </c>
      <c r="B1753" t="s">
        <v>7017</v>
      </c>
      <c r="C1753" s="2" t="d">
        <v>2019-10-14</v>
      </c>
      <c r="D1753" s="2" t="d">
        <v>2019-10-17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3" t="str">
        <f>IF(M1753=People!$B$5,People!$A$5,IF(M1753=People!$B$2,People!$A$2,IF(M1753=People!$B$3,People!$A$3,IF(M1753=People!$B$4,People!$A$4,))))</f>
        <v>Anna Andreadi</v>
      </c>
      <c r="W1753" s="3" t="str">
        <f>IFERROR(VLOOKUP(B1753,Returns!$A$2:$C$801,2,1), "No")</f>
        <v>Yes</v>
      </c>
    </row>
    <row r="1754" spans="1:23" x14ac:dyDescent="0.2">
      <c r="A1754" s="1">
        <v>1753</v>
      </c>
      <c r="B1754" t="s">
        <v>7018</v>
      </c>
      <c r="C1754" s="2" t="d">
        <v>2019-12-02</v>
      </c>
      <c r="D1754" s="2" t="d">
        <v>2019-12-05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3" t="str">
        <f>IF(M1754=People!$B$5,People!$A$5,IF(M1754=People!$B$2,People!$A$2,IF(M1754=People!$B$3,People!$A$3,IF(M1754=People!$B$4,People!$A$4,))))</f>
        <v>Anna Andreadi</v>
      </c>
      <c r="W1754" s="3" t="str">
        <f>IFERROR(VLOOKUP(B1754,Returns!$A$2:$C$801,2,1), "No")</f>
        <v>Yes</v>
      </c>
    </row>
    <row r="1755" spans="1:23" x14ac:dyDescent="0.2">
      <c r="A1755" s="1">
        <v>1754</v>
      </c>
      <c r="B1755" t="s">
        <v>7018</v>
      </c>
      <c r="C1755" s="2" t="d">
        <v>2019-12-02</v>
      </c>
      <c r="D1755" s="2" t="d">
        <v>2019-12-05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3" t="str">
        <f>IF(M1755=People!$B$5,People!$A$5,IF(M1755=People!$B$2,People!$A$2,IF(M1755=People!$B$3,People!$A$3,IF(M1755=People!$B$4,People!$A$4,))))</f>
        <v>Anna Andreadi</v>
      </c>
      <c r="W1755" s="3" t="str">
        <f>IFERROR(VLOOKUP(B1755,Returns!$A$2:$C$801,2,1), "No")</f>
        <v>Yes</v>
      </c>
    </row>
    <row r="1756" spans="1:23" x14ac:dyDescent="0.2">
      <c r="A1756" s="1">
        <v>1755</v>
      </c>
      <c r="B1756" t="s">
        <v>7018</v>
      </c>
      <c r="C1756" s="2" t="d">
        <v>2019-12-02</v>
      </c>
      <c r="D1756" s="2" t="d">
        <v>2019-12-05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3" t="str">
        <f>IF(M1756=People!$B$5,People!$A$5,IF(M1756=People!$B$2,People!$A$2,IF(M1756=People!$B$3,People!$A$3,IF(M1756=People!$B$4,People!$A$4,))))</f>
        <v>Anna Andreadi</v>
      </c>
      <c r="W1756" s="3" t="str">
        <f>IFERROR(VLOOKUP(B1756,Returns!$A$2:$C$801,2,1), "No")</f>
        <v>Yes</v>
      </c>
    </row>
    <row r="1757" spans="1:23" x14ac:dyDescent="0.2">
      <c r="A1757" s="1">
        <v>1756</v>
      </c>
      <c r="B1757" t="s">
        <v>7019</v>
      </c>
      <c r="C1757" s="2" t="d">
        <v>2017-12-08</v>
      </c>
      <c r="D1757" s="2" t="d">
        <v>2017-12-11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3" t="str">
        <f>IF(M1757=People!$B$5,People!$A$5,IF(M1757=People!$B$2,People!$A$2,IF(M1757=People!$B$3,People!$A$3,IF(M1757=People!$B$4,People!$A$4,))))</f>
        <v>Kelly Williams</v>
      </c>
      <c r="W1757" s="3" t="str">
        <f>IFERROR(VLOOKUP(B1757,Returns!$A$2:$C$801,2,1), "No")</f>
        <v>Yes</v>
      </c>
    </row>
    <row r="1758" spans="1:23" x14ac:dyDescent="0.2">
      <c r="A1758" s="1">
        <v>1757</v>
      </c>
      <c r="B1758" t="s">
        <v>7019</v>
      </c>
      <c r="C1758" s="2" t="d">
        <v>2017-12-08</v>
      </c>
      <c r="D1758" s="2" t="d">
        <v>2017-12-11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3" t="str">
        <f>IF(M1758=People!$B$5,People!$A$5,IF(M1758=People!$B$2,People!$A$2,IF(M1758=People!$B$3,People!$A$3,IF(M1758=People!$B$4,People!$A$4,))))</f>
        <v>Kelly Williams</v>
      </c>
      <c r="W1758" s="3" t="str">
        <f>IFERROR(VLOOKUP(B1758,Returns!$A$2:$C$801,2,1), "No")</f>
        <v>Yes</v>
      </c>
    </row>
    <row r="1759" spans="1:23" x14ac:dyDescent="0.2">
      <c r="A1759" s="1">
        <v>1758</v>
      </c>
      <c r="B1759" t="s">
        <v>7020</v>
      </c>
      <c r="C1759" s="2" t="d">
        <v>2017-07-13</v>
      </c>
      <c r="D1759" s="2" t="d">
        <v>2017-07-15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3" t="str">
        <f>IF(M1759=People!$B$5,People!$A$5,IF(M1759=People!$B$2,People!$A$2,IF(M1759=People!$B$3,People!$A$3,IF(M1759=People!$B$4,People!$A$4,))))</f>
        <v>Kelly Williams</v>
      </c>
      <c r="W1759" s="3" t="str">
        <f>IFERROR(VLOOKUP(B1759,Returns!$A$2:$C$801,2,1), "No")</f>
        <v>Yes</v>
      </c>
    </row>
    <row r="1760" spans="1:23" x14ac:dyDescent="0.2">
      <c r="A1760" s="1">
        <v>1759</v>
      </c>
      <c r="B1760" t="s">
        <v>7021</v>
      </c>
      <c r="C1760" s="2" t="d">
        <v>2016-05-11</v>
      </c>
      <c r="D1760" s="2" t="d">
        <v>2016-05-17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3" t="str">
        <f>IF(M1760=People!$B$5,People!$A$5,IF(M1760=People!$B$2,People!$A$2,IF(M1760=People!$B$3,People!$A$3,IF(M1760=People!$B$4,People!$A$4,))))</f>
        <v>Kelly Williams</v>
      </c>
      <c r="W1760" s="3" t="str">
        <f>IFERROR(VLOOKUP(B1760,Returns!$A$2:$C$801,2,1), "No")</f>
        <v>Yes</v>
      </c>
    </row>
    <row r="1761" spans="1:23" x14ac:dyDescent="0.2">
      <c r="A1761" s="1">
        <v>1760</v>
      </c>
      <c r="B1761" t="s">
        <v>7022</v>
      </c>
      <c r="C1761" s="2" t="d">
        <v>2016-01-05</v>
      </c>
      <c r="D1761" s="2" t="d">
        <v>2016-01-12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3" t="str">
        <f>IF(M1761=People!$B$5,People!$A$5,IF(M1761=People!$B$2,People!$A$2,IF(M1761=People!$B$3,People!$A$3,IF(M1761=People!$B$4,People!$A$4,))))</f>
        <v>Chuck Magee</v>
      </c>
      <c r="W1761" s="3" t="str">
        <f>IFERROR(VLOOKUP(B1761,Returns!$A$2:$C$801,2,1), "No")</f>
        <v>Yes</v>
      </c>
    </row>
    <row r="1762" spans="1:23" x14ac:dyDescent="0.2">
      <c r="A1762" s="1">
        <v>1761</v>
      </c>
      <c r="B1762" t="s">
        <v>5996</v>
      </c>
      <c r="C1762" s="2" t="d">
        <v>2017-09-05</v>
      </c>
      <c r="D1762" s="2" t="d">
        <v>2017-09-09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3" t="str">
        <f>IF(M1762=People!$B$5,People!$A$5,IF(M1762=People!$B$2,People!$A$2,IF(M1762=People!$B$3,People!$A$3,IF(M1762=People!$B$4,People!$A$4,))))</f>
        <v>Anna Andreadi</v>
      </c>
      <c r="W1762" s="3" t="str">
        <f>IFERROR(VLOOKUP(B1762,Returns!$A$2:$C$801,2,1), "No")</f>
        <v>Yes</v>
      </c>
    </row>
    <row r="1763" spans="1:23" x14ac:dyDescent="0.2">
      <c r="A1763" s="1">
        <v>1762</v>
      </c>
      <c r="B1763" t="s">
        <v>5996</v>
      </c>
      <c r="C1763" s="2" t="d">
        <v>2017-09-05</v>
      </c>
      <c r="D1763" s="2" t="d">
        <v>2017-09-09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3" t="str">
        <f>IF(M1763=People!$B$5,People!$A$5,IF(M1763=People!$B$2,People!$A$2,IF(M1763=People!$B$3,People!$A$3,IF(M1763=People!$B$4,People!$A$4,))))</f>
        <v>Anna Andreadi</v>
      </c>
      <c r="W1763" s="3" t="str">
        <f>IFERROR(VLOOKUP(B1763,Returns!$A$2:$C$801,2,1), "No")</f>
        <v>Yes</v>
      </c>
    </row>
    <row r="1764" spans="1:23" x14ac:dyDescent="0.2">
      <c r="A1764" s="1">
        <v>1763</v>
      </c>
      <c r="B1764" t="s">
        <v>5996</v>
      </c>
      <c r="C1764" s="2" t="d">
        <v>2017-09-05</v>
      </c>
      <c r="D1764" s="2" t="d">
        <v>2017-09-09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3" t="str">
        <f>IF(M1764=People!$B$5,People!$A$5,IF(M1764=People!$B$2,People!$A$2,IF(M1764=People!$B$3,People!$A$3,IF(M1764=People!$B$4,People!$A$4,))))</f>
        <v>Anna Andreadi</v>
      </c>
      <c r="W1764" s="3" t="str">
        <f>IFERROR(VLOOKUP(B1764,Returns!$A$2:$C$801,2,1), "No")</f>
        <v>Yes</v>
      </c>
    </row>
    <row r="1765" spans="1:23" x14ac:dyDescent="0.2">
      <c r="A1765" s="1">
        <v>1764</v>
      </c>
      <c r="B1765" t="s">
        <v>7023</v>
      </c>
      <c r="C1765" s="2" t="d">
        <v>2018-08-04</v>
      </c>
      <c r="D1765" s="2" t="d">
        <v>2018-08-08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3" t="str">
        <f>IF(M1765=People!$B$5,People!$A$5,IF(M1765=People!$B$2,People!$A$2,IF(M1765=People!$B$3,People!$A$3,IF(M1765=People!$B$4,People!$A$4,))))</f>
        <v>Cassandra Brandow</v>
      </c>
      <c r="W1765" s="3" t="str">
        <f>IFERROR(VLOOKUP(B1765,Returns!$A$2:$C$801,2,1), "No")</f>
        <v>Yes</v>
      </c>
    </row>
    <row r="1766" spans="1:23" x14ac:dyDescent="0.2">
      <c r="A1766" s="1">
        <v>1765</v>
      </c>
      <c r="B1766" t="s">
        <v>7023</v>
      </c>
      <c r="C1766" s="2" t="d">
        <v>2018-08-04</v>
      </c>
      <c r="D1766" s="2" t="d">
        <v>2018-08-08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3" t="str">
        <f>IF(M1766=People!$B$5,People!$A$5,IF(M1766=People!$B$2,People!$A$2,IF(M1766=People!$B$3,People!$A$3,IF(M1766=People!$B$4,People!$A$4,))))</f>
        <v>Cassandra Brandow</v>
      </c>
      <c r="W1766" s="3" t="str">
        <f>IFERROR(VLOOKUP(B1766,Returns!$A$2:$C$801,2,1), "No")</f>
        <v>Yes</v>
      </c>
    </row>
    <row r="1767" spans="1:23" x14ac:dyDescent="0.2">
      <c r="A1767" s="1">
        <v>1766</v>
      </c>
      <c r="B1767" t="s">
        <v>7023</v>
      </c>
      <c r="C1767" s="2" t="d">
        <v>2018-08-04</v>
      </c>
      <c r="D1767" s="2" t="d">
        <v>2018-08-08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3" t="str">
        <f>IF(M1767=People!$B$5,People!$A$5,IF(M1767=People!$B$2,People!$A$2,IF(M1767=People!$B$3,People!$A$3,IF(M1767=People!$B$4,People!$A$4,))))</f>
        <v>Cassandra Brandow</v>
      </c>
      <c r="W1767" s="3" t="str">
        <f>IFERROR(VLOOKUP(B1767,Returns!$A$2:$C$801,2,1), "No")</f>
        <v>Yes</v>
      </c>
    </row>
    <row r="1768" spans="1:23" x14ac:dyDescent="0.2">
      <c r="A1768" s="1">
        <v>1767</v>
      </c>
      <c r="B1768" t="s">
        <v>7023</v>
      </c>
      <c r="C1768" s="2" t="d">
        <v>2018-08-04</v>
      </c>
      <c r="D1768" s="2" t="d">
        <v>2018-08-08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3" t="str">
        <f>IF(M1768=People!$B$5,People!$A$5,IF(M1768=People!$B$2,People!$A$2,IF(M1768=People!$B$3,People!$A$3,IF(M1768=People!$B$4,People!$A$4,))))</f>
        <v>Cassandra Brandow</v>
      </c>
      <c r="W1768" s="3" t="str">
        <f>IFERROR(VLOOKUP(B1768,Returns!$A$2:$C$801,2,1), "No")</f>
        <v>Yes</v>
      </c>
    </row>
    <row r="1769" spans="1:23" x14ac:dyDescent="0.2">
      <c r="A1769" s="1">
        <v>1768</v>
      </c>
      <c r="B1769" t="s">
        <v>7024</v>
      </c>
      <c r="C1769" s="2" t="d">
        <v>2016-03-22</v>
      </c>
      <c r="D1769" s="2" t="d">
        <v>2016-03-26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3" t="str">
        <f>IF(M1769=People!$B$5,People!$A$5,IF(M1769=People!$B$2,People!$A$2,IF(M1769=People!$B$3,People!$A$3,IF(M1769=People!$B$4,People!$A$4,))))</f>
        <v>Cassandra Brandow</v>
      </c>
      <c r="W1769" s="3" t="str">
        <f>IFERROR(VLOOKUP(B1769,Returns!$A$2:$C$801,2,1), "No")</f>
        <v>Yes</v>
      </c>
    </row>
    <row r="1770" spans="1:23" x14ac:dyDescent="0.2">
      <c r="A1770" s="1">
        <v>1769</v>
      </c>
      <c r="B1770" t="s">
        <v>7024</v>
      </c>
      <c r="C1770" s="2" t="d">
        <v>2016-03-22</v>
      </c>
      <c r="D1770" s="2" t="d">
        <v>2016-03-26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3" t="str">
        <f>IF(M1770=People!$B$5,People!$A$5,IF(M1770=People!$B$2,People!$A$2,IF(M1770=People!$B$3,People!$A$3,IF(M1770=People!$B$4,People!$A$4,))))</f>
        <v>Cassandra Brandow</v>
      </c>
      <c r="W1770" s="3" t="str">
        <f>IFERROR(VLOOKUP(B1770,Returns!$A$2:$C$801,2,1), "No")</f>
        <v>Yes</v>
      </c>
    </row>
    <row r="1771" spans="1:23" x14ac:dyDescent="0.2">
      <c r="A1771" s="1">
        <v>1770</v>
      </c>
      <c r="B1771" t="s">
        <v>7025</v>
      </c>
      <c r="C1771" s="2" t="d">
        <v>2019-03-02</v>
      </c>
      <c r="D1771" s="2" t="d">
        <v>2019-03-08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3" t="str">
        <f>IF(M1771=People!$B$5,People!$A$5,IF(M1771=People!$B$2,People!$A$2,IF(M1771=People!$B$3,People!$A$3,IF(M1771=People!$B$4,People!$A$4,))))</f>
        <v>Kelly Williams</v>
      </c>
      <c r="W1771" s="3" t="str">
        <f>IFERROR(VLOOKUP(B1771,Returns!$A$2:$C$801,2,1), "No")</f>
        <v>Yes</v>
      </c>
    </row>
    <row r="1772" spans="1:23" x14ac:dyDescent="0.2">
      <c r="A1772" s="1">
        <v>1771</v>
      </c>
      <c r="B1772" t="s">
        <v>7025</v>
      </c>
      <c r="C1772" s="2" t="d">
        <v>2019-03-02</v>
      </c>
      <c r="D1772" s="2" t="d">
        <v>2019-03-08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3" t="str">
        <f>IF(M1772=People!$B$5,People!$A$5,IF(M1772=People!$B$2,People!$A$2,IF(M1772=People!$B$3,People!$A$3,IF(M1772=People!$B$4,People!$A$4,))))</f>
        <v>Kelly Williams</v>
      </c>
      <c r="W1772" s="3" t="str">
        <f>IFERROR(VLOOKUP(B1772,Returns!$A$2:$C$801,2,1), "No")</f>
        <v>Yes</v>
      </c>
    </row>
    <row r="1773" spans="1:23" x14ac:dyDescent="0.2">
      <c r="A1773" s="1">
        <v>1772</v>
      </c>
      <c r="B1773" t="s">
        <v>7026</v>
      </c>
      <c r="C1773" s="2" t="d">
        <v>2018-11-27</v>
      </c>
      <c r="D1773" s="2" t="d">
        <v>2018-11-29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3" t="str">
        <f>IF(M1773=People!$B$5,People!$A$5,IF(M1773=People!$B$2,People!$A$2,IF(M1773=People!$B$3,People!$A$3,IF(M1773=People!$B$4,People!$A$4,))))</f>
        <v>Kelly Williams</v>
      </c>
      <c r="W1773" s="3" t="str">
        <f>IFERROR(VLOOKUP(B1773,Returns!$A$2:$C$801,2,1), "No")</f>
        <v>Yes</v>
      </c>
    </row>
    <row r="1774" spans="1:23" x14ac:dyDescent="0.2">
      <c r="A1774" s="1">
        <v>1773</v>
      </c>
      <c r="B1774" t="s">
        <v>7026</v>
      </c>
      <c r="C1774" s="2" t="d">
        <v>2018-11-27</v>
      </c>
      <c r="D1774" s="2" t="d">
        <v>2018-11-29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3" t="str">
        <f>IF(M1774=People!$B$5,People!$A$5,IF(M1774=People!$B$2,People!$A$2,IF(M1774=People!$B$3,People!$A$3,IF(M1774=People!$B$4,People!$A$4,))))</f>
        <v>Kelly Williams</v>
      </c>
      <c r="W1774" s="3" t="str">
        <f>IFERROR(VLOOKUP(B1774,Returns!$A$2:$C$801,2,1), "No")</f>
        <v>Yes</v>
      </c>
    </row>
    <row r="1775" spans="1:23" x14ac:dyDescent="0.2">
      <c r="A1775" s="1">
        <v>1774</v>
      </c>
      <c r="B1775" t="s">
        <v>7027</v>
      </c>
      <c r="C1775" s="2" t="d">
        <v>2016-04-28</v>
      </c>
      <c r="D1775" s="2" t="d">
        <v>2016-05-03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3" t="str">
        <f>IF(M1775=People!$B$5,People!$A$5,IF(M1775=People!$B$2,People!$A$2,IF(M1775=People!$B$3,People!$A$3,IF(M1775=People!$B$4,People!$A$4,))))</f>
        <v>Chuck Magee</v>
      </c>
      <c r="W1775" s="3" t="str">
        <f>IFERROR(VLOOKUP(B1775,Returns!$A$2:$C$801,2,1), "No")</f>
        <v>Yes</v>
      </c>
    </row>
    <row r="1776" spans="1:23" x14ac:dyDescent="0.2">
      <c r="A1776" s="1">
        <v>1775</v>
      </c>
      <c r="B1776" t="s">
        <v>7027</v>
      </c>
      <c r="C1776" s="2" t="d">
        <v>2016-04-28</v>
      </c>
      <c r="D1776" s="2" t="d">
        <v>2016-05-03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3" t="str">
        <f>IF(M1776=People!$B$5,People!$A$5,IF(M1776=People!$B$2,People!$A$2,IF(M1776=People!$B$3,People!$A$3,IF(M1776=People!$B$4,People!$A$4,))))</f>
        <v>Chuck Magee</v>
      </c>
      <c r="W1776" s="3" t="str">
        <f>IFERROR(VLOOKUP(B1776,Returns!$A$2:$C$801,2,1), "No")</f>
        <v>Yes</v>
      </c>
    </row>
    <row r="1777" spans="1:23" x14ac:dyDescent="0.2">
      <c r="A1777" s="1">
        <v>1776</v>
      </c>
      <c r="B1777" t="s">
        <v>7027</v>
      </c>
      <c r="C1777" s="2" t="d">
        <v>2016-04-28</v>
      </c>
      <c r="D1777" s="2" t="d">
        <v>2016-05-03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3" t="str">
        <f>IF(M1777=People!$B$5,People!$A$5,IF(M1777=People!$B$2,People!$A$2,IF(M1777=People!$B$3,People!$A$3,IF(M1777=People!$B$4,People!$A$4,))))</f>
        <v>Chuck Magee</v>
      </c>
      <c r="W1777" s="3" t="str">
        <f>IFERROR(VLOOKUP(B1777,Returns!$A$2:$C$801,2,1), "No")</f>
        <v>Yes</v>
      </c>
    </row>
    <row r="1778" spans="1:23" x14ac:dyDescent="0.2">
      <c r="A1778" s="1">
        <v>1777</v>
      </c>
      <c r="B1778" t="s">
        <v>7027</v>
      </c>
      <c r="C1778" s="2" t="d">
        <v>2016-04-28</v>
      </c>
      <c r="D1778" s="2" t="d">
        <v>2016-05-03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3" t="str">
        <f>IF(M1778=People!$B$5,People!$A$5,IF(M1778=People!$B$2,People!$A$2,IF(M1778=People!$B$3,People!$A$3,IF(M1778=People!$B$4,People!$A$4,))))</f>
        <v>Chuck Magee</v>
      </c>
      <c r="W1778" s="3" t="str">
        <f>IFERROR(VLOOKUP(B1778,Returns!$A$2:$C$801,2,1), "No")</f>
        <v>Yes</v>
      </c>
    </row>
    <row r="1779" spans="1:23" x14ac:dyDescent="0.2">
      <c r="A1779" s="1">
        <v>1778</v>
      </c>
      <c r="B1779" t="s">
        <v>7028</v>
      </c>
      <c r="C1779" s="2" t="d">
        <v>2017-11-24</v>
      </c>
      <c r="D1779" s="2" t="d">
        <v>2017-11-28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3" t="str">
        <f>IF(M1779=People!$B$5,People!$A$5,IF(M1779=People!$B$2,People!$A$2,IF(M1779=People!$B$3,People!$A$3,IF(M1779=People!$B$4,People!$A$4,))))</f>
        <v>Anna Andreadi</v>
      </c>
      <c r="W1779" s="3" t="str">
        <f>IFERROR(VLOOKUP(B1779,Returns!$A$2:$C$801,2,1), "No")</f>
        <v>Yes</v>
      </c>
    </row>
    <row r="1780" spans="1:23" x14ac:dyDescent="0.2">
      <c r="A1780" s="1">
        <v>1779</v>
      </c>
      <c r="B1780" t="s">
        <v>7028</v>
      </c>
      <c r="C1780" s="2" t="d">
        <v>2017-11-24</v>
      </c>
      <c r="D1780" s="2" t="d">
        <v>2017-11-28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3" t="str">
        <f>IF(M1780=People!$B$5,People!$A$5,IF(M1780=People!$B$2,People!$A$2,IF(M1780=People!$B$3,People!$A$3,IF(M1780=People!$B$4,People!$A$4,))))</f>
        <v>Anna Andreadi</v>
      </c>
      <c r="W1780" s="3" t="str">
        <f>IFERROR(VLOOKUP(B1780,Returns!$A$2:$C$801,2,1), "No")</f>
        <v>Yes</v>
      </c>
    </row>
    <row r="1781" spans="1:23" x14ac:dyDescent="0.2">
      <c r="A1781" s="1">
        <v>1780</v>
      </c>
      <c r="B1781" t="s">
        <v>7029</v>
      </c>
      <c r="C1781" s="2" t="d">
        <v>2018-11-11</v>
      </c>
      <c r="D1781" s="2" t="d">
        <v>2018-11-16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3" t="str">
        <f>IF(M1781=People!$B$5,People!$A$5,IF(M1781=People!$B$2,People!$A$2,IF(M1781=People!$B$3,People!$A$3,IF(M1781=People!$B$4,People!$A$4,))))</f>
        <v>Chuck Magee</v>
      </c>
      <c r="W1781" s="3" t="str">
        <f>IFERROR(VLOOKUP(B1781,Returns!$A$2:$C$801,2,1), "No")</f>
        <v>Yes</v>
      </c>
    </row>
    <row r="1782" spans="1:23" x14ac:dyDescent="0.2">
      <c r="A1782" s="1">
        <v>1781</v>
      </c>
      <c r="B1782" t="s">
        <v>7029</v>
      </c>
      <c r="C1782" s="2" t="d">
        <v>2018-11-11</v>
      </c>
      <c r="D1782" s="2" t="d">
        <v>2018-11-16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3" t="str">
        <f>IF(M1782=People!$B$5,People!$A$5,IF(M1782=People!$B$2,People!$A$2,IF(M1782=People!$B$3,People!$A$3,IF(M1782=People!$B$4,People!$A$4,))))</f>
        <v>Chuck Magee</v>
      </c>
      <c r="W1782" s="3" t="str">
        <f>IFERROR(VLOOKUP(B1782,Returns!$A$2:$C$801,2,1), "No")</f>
        <v>Yes</v>
      </c>
    </row>
    <row r="1783" spans="1:23" x14ac:dyDescent="0.2">
      <c r="A1783" s="1">
        <v>1782</v>
      </c>
      <c r="B1783" t="s">
        <v>7030</v>
      </c>
      <c r="C1783" s="2" t="d">
        <v>2017-07-09</v>
      </c>
      <c r="D1783" s="2" t="d">
        <v>2017-07-13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3" t="str">
        <f>IF(M1783=People!$B$5,People!$A$5,IF(M1783=People!$B$2,People!$A$2,IF(M1783=People!$B$3,People!$A$3,IF(M1783=People!$B$4,People!$A$4,))))</f>
        <v>Chuck Magee</v>
      </c>
      <c r="W1783" s="3" t="str">
        <f>IFERROR(VLOOKUP(B1783,Returns!$A$2:$C$801,2,1), "No")</f>
        <v>Yes</v>
      </c>
    </row>
    <row r="1784" spans="1:23" x14ac:dyDescent="0.2">
      <c r="A1784" s="1">
        <v>1783</v>
      </c>
      <c r="B1784" t="s">
        <v>7030</v>
      </c>
      <c r="C1784" s="2" t="d">
        <v>2017-07-09</v>
      </c>
      <c r="D1784" s="2" t="d">
        <v>2017-07-13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3" t="str">
        <f>IF(M1784=People!$B$5,People!$A$5,IF(M1784=People!$B$2,People!$A$2,IF(M1784=People!$B$3,People!$A$3,IF(M1784=People!$B$4,People!$A$4,))))</f>
        <v>Chuck Magee</v>
      </c>
      <c r="W1784" s="3" t="str">
        <f>IFERROR(VLOOKUP(B1784,Returns!$A$2:$C$801,2,1), "No")</f>
        <v>Yes</v>
      </c>
    </row>
    <row r="1785" spans="1:23" x14ac:dyDescent="0.2">
      <c r="A1785" s="1">
        <v>1784</v>
      </c>
      <c r="B1785" t="s">
        <v>7031</v>
      </c>
      <c r="C1785" s="2" t="d">
        <v>2019-09-22</v>
      </c>
      <c r="D1785" s="2" t="d">
        <v>2019-09-26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3" t="str">
        <f>IF(M1785=People!$B$5,People!$A$5,IF(M1785=People!$B$2,People!$A$2,IF(M1785=People!$B$3,People!$A$3,IF(M1785=People!$B$4,People!$A$4,))))</f>
        <v>Kelly Williams</v>
      </c>
      <c r="W1785" s="3" t="str">
        <f>IFERROR(VLOOKUP(B1785,Returns!$A$2:$C$801,2,1), "No")</f>
        <v>Yes</v>
      </c>
    </row>
    <row r="1786" spans="1:23" x14ac:dyDescent="0.2">
      <c r="A1786" s="1">
        <v>1785</v>
      </c>
      <c r="B1786" t="s">
        <v>7031</v>
      </c>
      <c r="C1786" s="2" t="d">
        <v>2019-09-22</v>
      </c>
      <c r="D1786" s="2" t="d">
        <v>2019-09-26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3" t="str">
        <f>IF(M1786=People!$B$5,People!$A$5,IF(M1786=People!$B$2,People!$A$2,IF(M1786=People!$B$3,People!$A$3,IF(M1786=People!$B$4,People!$A$4,))))</f>
        <v>Kelly Williams</v>
      </c>
      <c r="W1786" s="3" t="str">
        <f>IFERROR(VLOOKUP(B1786,Returns!$A$2:$C$801,2,1), "No")</f>
        <v>Yes</v>
      </c>
    </row>
    <row r="1787" spans="1:23" x14ac:dyDescent="0.2">
      <c r="A1787" s="1">
        <v>1786</v>
      </c>
      <c r="B1787" t="s">
        <v>7031</v>
      </c>
      <c r="C1787" s="2" t="d">
        <v>2019-09-22</v>
      </c>
      <c r="D1787" s="2" t="d">
        <v>2019-09-26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3" t="str">
        <f>IF(M1787=People!$B$5,People!$A$5,IF(M1787=People!$B$2,People!$A$2,IF(M1787=People!$B$3,People!$A$3,IF(M1787=People!$B$4,People!$A$4,))))</f>
        <v>Kelly Williams</v>
      </c>
      <c r="W1787" s="3" t="str">
        <f>IFERROR(VLOOKUP(B1787,Returns!$A$2:$C$801,2,1), "No")</f>
        <v>Yes</v>
      </c>
    </row>
    <row r="1788" spans="1:23" x14ac:dyDescent="0.2">
      <c r="A1788" s="1">
        <v>1787</v>
      </c>
      <c r="B1788" t="s">
        <v>7031</v>
      </c>
      <c r="C1788" s="2" t="d">
        <v>2019-09-22</v>
      </c>
      <c r="D1788" s="2" t="d">
        <v>2019-09-26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3" t="str">
        <f>IF(M1788=People!$B$5,People!$A$5,IF(M1788=People!$B$2,People!$A$2,IF(M1788=People!$B$3,People!$A$3,IF(M1788=People!$B$4,People!$A$4,))))</f>
        <v>Kelly Williams</v>
      </c>
      <c r="W1788" s="3" t="str">
        <f>IFERROR(VLOOKUP(B1788,Returns!$A$2:$C$801,2,1), "No")</f>
        <v>Yes</v>
      </c>
    </row>
    <row r="1789" spans="1:23" x14ac:dyDescent="0.2">
      <c r="A1789" s="1">
        <v>1788</v>
      </c>
      <c r="B1789" t="s">
        <v>7032</v>
      </c>
      <c r="C1789" s="2" t="d">
        <v>2017-02-15</v>
      </c>
      <c r="D1789" s="2" t="d">
        <v>2017-02-19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3" t="str">
        <f>IF(M1789=People!$B$5,People!$A$5,IF(M1789=People!$B$2,People!$A$2,IF(M1789=People!$B$3,People!$A$3,IF(M1789=People!$B$4,People!$A$4,))))</f>
        <v>Kelly Williams</v>
      </c>
      <c r="W1789" s="3" t="str">
        <f>IFERROR(VLOOKUP(B1789,Returns!$A$2:$C$801,2,1), "No")</f>
        <v>Yes</v>
      </c>
    </row>
    <row r="1790" spans="1:23" x14ac:dyDescent="0.2">
      <c r="A1790" s="1">
        <v>1789</v>
      </c>
      <c r="B1790" t="s">
        <v>7032</v>
      </c>
      <c r="C1790" s="2" t="d">
        <v>2017-02-15</v>
      </c>
      <c r="D1790" s="2" t="d">
        <v>2017-02-19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3" t="str">
        <f>IF(M1790=People!$B$5,People!$A$5,IF(M1790=People!$B$2,People!$A$2,IF(M1790=People!$B$3,People!$A$3,IF(M1790=People!$B$4,People!$A$4,))))</f>
        <v>Kelly Williams</v>
      </c>
      <c r="W1790" s="3" t="str">
        <f>IFERROR(VLOOKUP(B1790,Returns!$A$2:$C$801,2,1), "No")</f>
        <v>Yes</v>
      </c>
    </row>
    <row r="1791" spans="1:23" x14ac:dyDescent="0.2">
      <c r="A1791" s="1">
        <v>1790</v>
      </c>
      <c r="B1791" t="s">
        <v>7032</v>
      </c>
      <c r="C1791" s="2" t="d">
        <v>2017-02-15</v>
      </c>
      <c r="D1791" s="2" t="d">
        <v>2017-02-19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3" t="str">
        <f>IF(M1791=People!$B$5,People!$A$5,IF(M1791=People!$B$2,People!$A$2,IF(M1791=People!$B$3,People!$A$3,IF(M1791=People!$B$4,People!$A$4,))))</f>
        <v>Kelly Williams</v>
      </c>
      <c r="W1791" s="3" t="str">
        <f>IFERROR(VLOOKUP(B1791,Returns!$A$2:$C$801,2,1), "No")</f>
        <v>Yes</v>
      </c>
    </row>
    <row r="1792" spans="1:23" x14ac:dyDescent="0.2">
      <c r="A1792" s="1">
        <v>1791</v>
      </c>
      <c r="B1792" t="s">
        <v>7033</v>
      </c>
      <c r="C1792" s="2" t="d">
        <v>2016-09-30</v>
      </c>
      <c r="D1792" s="2" t="d">
        <v>2016-10-04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3" t="str">
        <f>IF(M1792=People!$B$5,People!$A$5,IF(M1792=People!$B$2,People!$A$2,IF(M1792=People!$B$3,People!$A$3,IF(M1792=People!$B$4,People!$A$4,))))</f>
        <v>Chuck Magee</v>
      </c>
      <c r="W1792" s="3" t="str">
        <f>IFERROR(VLOOKUP(B1792,Returns!$A$2:$C$801,2,1), "No")</f>
        <v>Yes</v>
      </c>
    </row>
    <row r="1793" spans="1:23" x14ac:dyDescent="0.2">
      <c r="A1793" s="1">
        <v>1792</v>
      </c>
      <c r="B1793" t="s">
        <v>7034</v>
      </c>
      <c r="C1793" s="2" t="d">
        <v>2016-12-01</v>
      </c>
      <c r="D1793" s="2" t="d">
        <v>2016-12-03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3" t="str">
        <f>IF(M1793=People!$B$5,People!$A$5,IF(M1793=People!$B$2,People!$A$2,IF(M1793=People!$B$3,People!$A$3,IF(M1793=People!$B$4,People!$A$4,))))</f>
        <v>Kelly Williams</v>
      </c>
      <c r="W1793" s="3" t="str">
        <f>IFERROR(VLOOKUP(B1793,Returns!$A$2:$C$801,2,1), "No")</f>
        <v>Yes</v>
      </c>
    </row>
    <row r="1794" spans="1:23" x14ac:dyDescent="0.2">
      <c r="A1794" s="1">
        <v>1793</v>
      </c>
      <c r="B1794" t="s">
        <v>7034</v>
      </c>
      <c r="C1794" s="2" t="d">
        <v>2016-12-01</v>
      </c>
      <c r="D1794" s="2" t="d">
        <v>2016-12-03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3" t="str">
        <f>IF(M1794=People!$B$5,People!$A$5,IF(M1794=People!$B$2,People!$A$2,IF(M1794=People!$B$3,People!$A$3,IF(M1794=People!$B$4,People!$A$4,))))</f>
        <v>Kelly Williams</v>
      </c>
      <c r="W1794" s="3" t="str">
        <f>IFERROR(VLOOKUP(B1794,Returns!$A$2:$C$801,2,1), "No")</f>
        <v>Yes</v>
      </c>
    </row>
    <row r="1795" spans="1:23" x14ac:dyDescent="0.2">
      <c r="A1795" s="1">
        <v>1794</v>
      </c>
      <c r="B1795" t="s">
        <v>7035</v>
      </c>
      <c r="C1795" s="2" t="d">
        <v>2016-12-08</v>
      </c>
      <c r="D1795" s="2" t="d">
        <v>2016-12-13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3" t="str">
        <f>IF(M1795=People!$B$5,People!$A$5,IF(M1795=People!$B$2,People!$A$2,IF(M1795=People!$B$3,People!$A$3,IF(M1795=People!$B$4,People!$A$4,))))</f>
        <v>Kelly Williams</v>
      </c>
      <c r="W1795" s="3" t="str">
        <f>IFERROR(VLOOKUP(B1795,Returns!$A$2:$C$801,2,1), "No")</f>
        <v>Yes</v>
      </c>
    </row>
    <row r="1796" spans="1:23" x14ac:dyDescent="0.2">
      <c r="A1796" s="1">
        <v>1795</v>
      </c>
      <c r="B1796" t="s">
        <v>7036</v>
      </c>
      <c r="C1796" s="2" t="d">
        <v>2018-09-05</v>
      </c>
      <c r="D1796" s="2" t="d">
        <v>2018-09-10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3" t="str">
        <f>IF(M1796=People!$B$5,People!$A$5,IF(M1796=People!$B$2,People!$A$2,IF(M1796=People!$B$3,People!$A$3,IF(M1796=People!$B$4,People!$A$4,))))</f>
        <v>Kelly Williams</v>
      </c>
      <c r="W1796" s="3" t="str">
        <f>IFERROR(VLOOKUP(B1796,Returns!$A$2:$C$801,2,1), "No")</f>
        <v>Yes</v>
      </c>
    </row>
    <row r="1797" spans="1:23" x14ac:dyDescent="0.2">
      <c r="A1797" s="1">
        <v>1796</v>
      </c>
      <c r="B1797" t="s">
        <v>7037</v>
      </c>
      <c r="C1797" s="2" t="d">
        <v>2019-08-27</v>
      </c>
      <c r="D1797" s="2" t="d">
        <v>2019-08-30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3" t="str">
        <f>IF(M1797=People!$B$5,People!$A$5,IF(M1797=People!$B$2,People!$A$2,IF(M1797=People!$B$3,People!$A$3,IF(M1797=People!$B$4,People!$A$4,))))</f>
        <v>Chuck Magee</v>
      </c>
      <c r="W1797" s="3" t="str">
        <f>IFERROR(VLOOKUP(B1797,Returns!$A$2:$C$801,2,1), "No")</f>
        <v>Yes</v>
      </c>
    </row>
    <row r="1798" spans="1:23" x14ac:dyDescent="0.2">
      <c r="A1798" s="1">
        <v>1797</v>
      </c>
      <c r="B1798" t="s">
        <v>7037</v>
      </c>
      <c r="C1798" s="2" t="d">
        <v>2019-08-27</v>
      </c>
      <c r="D1798" s="2" t="d">
        <v>2019-08-30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3" t="str">
        <f>IF(M1798=People!$B$5,People!$A$5,IF(M1798=People!$B$2,People!$A$2,IF(M1798=People!$B$3,People!$A$3,IF(M1798=People!$B$4,People!$A$4,))))</f>
        <v>Chuck Magee</v>
      </c>
      <c r="W1798" s="3" t="str">
        <f>IFERROR(VLOOKUP(B1798,Returns!$A$2:$C$801,2,1), "No")</f>
        <v>Yes</v>
      </c>
    </row>
    <row r="1799" spans="1:23" x14ac:dyDescent="0.2">
      <c r="A1799" s="1">
        <v>1798</v>
      </c>
      <c r="B1799" t="s">
        <v>7037</v>
      </c>
      <c r="C1799" s="2" t="d">
        <v>2019-08-27</v>
      </c>
      <c r="D1799" s="2" t="d">
        <v>2019-08-30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3" t="str">
        <f>IF(M1799=People!$B$5,People!$A$5,IF(M1799=People!$B$2,People!$A$2,IF(M1799=People!$B$3,People!$A$3,IF(M1799=People!$B$4,People!$A$4,))))</f>
        <v>Chuck Magee</v>
      </c>
      <c r="W1799" s="3" t="str">
        <f>IFERROR(VLOOKUP(B1799,Returns!$A$2:$C$801,2,1), "No")</f>
        <v>Yes</v>
      </c>
    </row>
    <row r="1800" spans="1:23" x14ac:dyDescent="0.2">
      <c r="A1800" s="1">
        <v>1799</v>
      </c>
      <c r="B1800" t="s">
        <v>7038</v>
      </c>
      <c r="C1800" s="2" t="d">
        <v>2018-07-07</v>
      </c>
      <c r="D1800" s="2" t="d">
        <v>2018-07-11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3" t="str">
        <f>IF(M1800=People!$B$5,People!$A$5,IF(M1800=People!$B$2,People!$A$2,IF(M1800=People!$B$3,People!$A$3,IF(M1800=People!$B$4,People!$A$4,))))</f>
        <v>Anna Andreadi</v>
      </c>
      <c r="W1800" s="3" t="str">
        <f>IFERROR(VLOOKUP(B1800,Returns!$A$2:$C$801,2,1), "No")</f>
        <v>Yes</v>
      </c>
    </row>
    <row r="1801" spans="1:23" x14ac:dyDescent="0.2">
      <c r="A1801" s="1">
        <v>1800</v>
      </c>
      <c r="B1801" t="s">
        <v>7039</v>
      </c>
      <c r="C1801" s="2" t="d">
        <v>2018-08-08</v>
      </c>
      <c r="D1801" s="2" t="d">
        <v>2018-08-10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3" t="str">
        <f>IF(M1801=People!$B$5,People!$A$5,IF(M1801=People!$B$2,People!$A$2,IF(M1801=People!$B$3,People!$A$3,IF(M1801=People!$B$4,People!$A$4,))))</f>
        <v>Kelly Williams</v>
      </c>
      <c r="W1801" s="3" t="str">
        <f>IFERROR(VLOOKUP(B1801,Returns!$A$2:$C$801,2,1), "No")</f>
        <v>Yes</v>
      </c>
    </row>
    <row r="1802" spans="1:23" x14ac:dyDescent="0.2">
      <c r="A1802" s="1">
        <v>1801</v>
      </c>
      <c r="B1802" t="s">
        <v>7039</v>
      </c>
      <c r="C1802" s="2" t="d">
        <v>2018-08-08</v>
      </c>
      <c r="D1802" s="2" t="d">
        <v>2018-08-10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3" t="str">
        <f>IF(M1802=People!$B$5,People!$A$5,IF(M1802=People!$B$2,People!$A$2,IF(M1802=People!$B$3,People!$A$3,IF(M1802=People!$B$4,People!$A$4,))))</f>
        <v>Kelly Williams</v>
      </c>
      <c r="W1802" s="3" t="str">
        <f>IFERROR(VLOOKUP(B1802,Returns!$A$2:$C$801,2,1), "No")</f>
        <v>Yes</v>
      </c>
    </row>
    <row r="1803" spans="1:23" x14ac:dyDescent="0.2">
      <c r="A1803" s="1">
        <v>1802</v>
      </c>
      <c r="B1803" t="s">
        <v>7040</v>
      </c>
      <c r="C1803" s="2" t="d">
        <v>2018-11-13</v>
      </c>
      <c r="D1803" s="2" t="d">
        <v>2018-11-19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3" t="str">
        <f>IF(M1803=People!$B$5,People!$A$5,IF(M1803=People!$B$2,People!$A$2,IF(M1803=People!$B$3,People!$A$3,IF(M1803=People!$B$4,People!$A$4,))))</f>
        <v>Anna Andreadi</v>
      </c>
      <c r="W1803" s="3" t="str">
        <f>IFERROR(VLOOKUP(B1803,Returns!$A$2:$C$801,2,1), "No")</f>
        <v>Yes</v>
      </c>
    </row>
    <row r="1804" spans="1:23" x14ac:dyDescent="0.2">
      <c r="A1804" s="1">
        <v>1803</v>
      </c>
      <c r="B1804" t="s">
        <v>7041</v>
      </c>
      <c r="C1804" s="2" t="d">
        <v>2019-09-22</v>
      </c>
      <c r="D1804" s="2" t="d">
        <v>2019-09-26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3" t="str">
        <f>IF(M1804=People!$B$5,People!$A$5,IF(M1804=People!$B$2,People!$A$2,IF(M1804=People!$B$3,People!$A$3,IF(M1804=People!$B$4,People!$A$4,))))</f>
        <v>Chuck Magee</v>
      </c>
      <c r="W1804" s="3" t="str">
        <f>IFERROR(VLOOKUP(B1804,Returns!$A$2:$C$801,2,1), "No")</f>
        <v>Yes</v>
      </c>
    </row>
    <row r="1805" spans="1:23" x14ac:dyDescent="0.2">
      <c r="A1805" s="1">
        <v>1804</v>
      </c>
      <c r="B1805" t="s">
        <v>7041</v>
      </c>
      <c r="C1805" s="2" t="d">
        <v>2019-09-22</v>
      </c>
      <c r="D1805" s="2" t="d">
        <v>2019-09-26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3" t="str">
        <f>IF(M1805=People!$B$5,People!$A$5,IF(M1805=People!$B$2,People!$A$2,IF(M1805=People!$B$3,People!$A$3,IF(M1805=People!$B$4,People!$A$4,))))</f>
        <v>Chuck Magee</v>
      </c>
      <c r="W1805" s="3" t="str">
        <f>IFERROR(VLOOKUP(B1805,Returns!$A$2:$C$801,2,1), "No")</f>
        <v>Yes</v>
      </c>
    </row>
    <row r="1806" spans="1:23" x14ac:dyDescent="0.2">
      <c r="A1806" s="1">
        <v>1805</v>
      </c>
      <c r="B1806" t="s">
        <v>7041</v>
      </c>
      <c r="C1806" s="2" t="d">
        <v>2019-09-22</v>
      </c>
      <c r="D1806" s="2" t="d">
        <v>2019-09-26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3" t="str">
        <f>IF(M1806=People!$B$5,People!$A$5,IF(M1806=People!$B$2,People!$A$2,IF(M1806=People!$B$3,People!$A$3,IF(M1806=People!$B$4,People!$A$4,))))</f>
        <v>Chuck Magee</v>
      </c>
      <c r="W1806" s="3" t="str">
        <f>IFERROR(VLOOKUP(B1806,Returns!$A$2:$C$801,2,1), "No")</f>
        <v>Yes</v>
      </c>
    </row>
    <row r="1807" spans="1:23" x14ac:dyDescent="0.2">
      <c r="A1807" s="1">
        <v>1806</v>
      </c>
      <c r="B1807" t="s">
        <v>7042</v>
      </c>
      <c r="C1807" s="2" t="d">
        <v>2018-12-25</v>
      </c>
      <c r="D1807" s="2" t="d">
        <v>2018-12-28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3" t="str">
        <f>IF(M1807=People!$B$5,People!$A$5,IF(M1807=People!$B$2,People!$A$2,IF(M1807=People!$B$3,People!$A$3,IF(M1807=People!$B$4,People!$A$4,))))</f>
        <v>Anna Andreadi</v>
      </c>
      <c r="W1807" s="3" t="str">
        <f>IFERROR(VLOOKUP(B1807,Returns!$A$2:$C$801,2,1), "No")</f>
        <v>Yes</v>
      </c>
    </row>
    <row r="1808" spans="1:23" x14ac:dyDescent="0.2">
      <c r="A1808" s="1">
        <v>1807</v>
      </c>
      <c r="B1808" t="s">
        <v>7042</v>
      </c>
      <c r="C1808" s="2" t="d">
        <v>2018-12-25</v>
      </c>
      <c r="D1808" s="2" t="d">
        <v>2018-12-28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3" t="str">
        <f>IF(M1808=People!$B$5,People!$A$5,IF(M1808=People!$B$2,People!$A$2,IF(M1808=People!$B$3,People!$A$3,IF(M1808=People!$B$4,People!$A$4,))))</f>
        <v>Anna Andreadi</v>
      </c>
      <c r="W1808" s="3" t="str">
        <f>IFERROR(VLOOKUP(B1808,Returns!$A$2:$C$801,2,1), "No")</f>
        <v>Yes</v>
      </c>
    </row>
    <row r="1809" spans="1:23" x14ac:dyDescent="0.2">
      <c r="A1809" s="1">
        <v>1808</v>
      </c>
      <c r="B1809" t="s">
        <v>7042</v>
      </c>
      <c r="C1809" s="2" t="d">
        <v>2018-12-25</v>
      </c>
      <c r="D1809" s="2" t="d">
        <v>2018-12-28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3" t="str">
        <f>IF(M1809=People!$B$5,People!$A$5,IF(M1809=People!$B$2,People!$A$2,IF(M1809=People!$B$3,People!$A$3,IF(M1809=People!$B$4,People!$A$4,))))</f>
        <v>Anna Andreadi</v>
      </c>
      <c r="W1809" s="3" t="str">
        <f>IFERROR(VLOOKUP(B1809,Returns!$A$2:$C$801,2,1), "No")</f>
        <v>Yes</v>
      </c>
    </row>
    <row r="1810" spans="1:23" x14ac:dyDescent="0.2">
      <c r="A1810" s="1">
        <v>1809</v>
      </c>
      <c r="B1810" t="s">
        <v>7043</v>
      </c>
      <c r="C1810" s="2" t="d">
        <v>2018-02-11</v>
      </c>
      <c r="D1810" s="2" t="d">
        <v>2018-02-13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3" t="str">
        <f>IF(M1810=People!$B$5,People!$A$5,IF(M1810=People!$B$2,People!$A$2,IF(M1810=People!$B$3,People!$A$3,IF(M1810=People!$B$4,People!$A$4,))))</f>
        <v>Kelly Williams</v>
      </c>
      <c r="W1810" s="3" t="str">
        <f>IFERROR(VLOOKUP(B1810,Returns!$A$2:$C$801,2,1), "No")</f>
        <v>Yes</v>
      </c>
    </row>
    <row r="1811" spans="1:23" x14ac:dyDescent="0.2">
      <c r="A1811" s="1">
        <v>1810</v>
      </c>
      <c r="B1811" t="s">
        <v>7044</v>
      </c>
      <c r="C1811" s="2" t="d">
        <v>2018-10-23</v>
      </c>
      <c r="D1811" s="2" t="d">
        <v>2018-10-29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3" t="str">
        <f>IF(M1811=People!$B$5,People!$A$5,IF(M1811=People!$B$2,People!$A$2,IF(M1811=People!$B$3,People!$A$3,IF(M1811=People!$B$4,People!$A$4,))))</f>
        <v>Kelly Williams</v>
      </c>
      <c r="W1811" s="3" t="str">
        <f>IFERROR(VLOOKUP(B1811,Returns!$A$2:$C$801,2,1), "No")</f>
        <v>Yes</v>
      </c>
    </row>
    <row r="1812" spans="1:23" x14ac:dyDescent="0.2">
      <c r="A1812" s="1">
        <v>1811</v>
      </c>
      <c r="B1812" t="s">
        <v>7044</v>
      </c>
      <c r="C1812" s="2" t="d">
        <v>2018-10-23</v>
      </c>
      <c r="D1812" s="2" t="d">
        <v>2018-10-29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3" t="str">
        <f>IF(M1812=People!$B$5,People!$A$5,IF(M1812=People!$B$2,People!$A$2,IF(M1812=People!$B$3,People!$A$3,IF(M1812=People!$B$4,People!$A$4,))))</f>
        <v>Kelly Williams</v>
      </c>
      <c r="W1812" s="3" t="str">
        <f>IFERROR(VLOOKUP(B1812,Returns!$A$2:$C$801,2,1), "No")</f>
        <v>Yes</v>
      </c>
    </row>
    <row r="1813" spans="1:23" x14ac:dyDescent="0.2">
      <c r="A1813" s="1">
        <v>1812</v>
      </c>
      <c r="B1813" t="s">
        <v>7045</v>
      </c>
      <c r="C1813" s="2" t="d">
        <v>2016-06-09</v>
      </c>
      <c r="D1813" s="2" t="d">
        <v>2016-06-11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3" t="str">
        <f>IF(M1813=People!$B$5,People!$A$5,IF(M1813=People!$B$2,People!$A$2,IF(M1813=People!$B$3,People!$A$3,IF(M1813=People!$B$4,People!$A$4,))))</f>
        <v>Cassandra Brandow</v>
      </c>
      <c r="W1813" s="3" t="str">
        <f>IFERROR(VLOOKUP(B1813,Returns!$A$2:$C$801,2,1), "No")</f>
        <v>Yes</v>
      </c>
    </row>
    <row r="1814" spans="1:23" x14ac:dyDescent="0.2">
      <c r="A1814" s="1">
        <v>1813</v>
      </c>
      <c r="B1814" t="s">
        <v>7046</v>
      </c>
      <c r="C1814" s="2" t="d">
        <v>2019-11-20</v>
      </c>
      <c r="D1814" s="2" t="d">
        <v>2019-11-26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3" t="str">
        <f>IF(M1814=People!$B$5,People!$A$5,IF(M1814=People!$B$2,People!$A$2,IF(M1814=People!$B$3,People!$A$3,IF(M1814=People!$B$4,People!$A$4,))))</f>
        <v>Chuck Magee</v>
      </c>
      <c r="W1814" s="3" t="str">
        <f>IFERROR(VLOOKUP(B1814,Returns!$A$2:$C$801,2,1), "No")</f>
        <v>Yes</v>
      </c>
    </row>
    <row r="1815" spans="1:23" x14ac:dyDescent="0.2">
      <c r="A1815" s="1">
        <v>1814</v>
      </c>
      <c r="B1815" t="s">
        <v>7046</v>
      </c>
      <c r="C1815" s="2" t="d">
        <v>2019-11-20</v>
      </c>
      <c r="D1815" s="2" t="d">
        <v>2019-11-26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3" t="str">
        <f>IF(M1815=People!$B$5,People!$A$5,IF(M1815=People!$B$2,People!$A$2,IF(M1815=People!$B$3,People!$A$3,IF(M1815=People!$B$4,People!$A$4,))))</f>
        <v>Chuck Magee</v>
      </c>
      <c r="W1815" s="3" t="str">
        <f>IFERROR(VLOOKUP(B1815,Returns!$A$2:$C$801,2,1), "No")</f>
        <v>Yes</v>
      </c>
    </row>
    <row r="1816" spans="1:23" x14ac:dyDescent="0.2">
      <c r="A1816" s="1">
        <v>1815</v>
      </c>
      <c r="B1816" t="s">
        <v>7047</v>
      </c>
      <c r="C1816" s="2" t="d">
        <v>2017-09-14</v>
      </c>
      <c r="D1816" s="2" t="d">
        <v>2017-09-18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3" t="str">
        <f>IF(M1816=People!$B$5,People!$A$5,IF(M1816=People!$B$2,People!$A$2,IF(M1816=People!$B$3,People!$A$3,IF(M1816=People!$B$4,People!$A$4,))))</f>
        <v>Anna Andreadi</v>
      </c>
      <c r="W1816" s="3" t="str">
        <f>IFERROR(VLOOKUP(B1816,Returns!$A$2:$C$801,2,1), "No")</f>
        <v>Yes</v>
      </c>
    </row>
    <row r="1817" spans="1:23" x14ac:dyDescent="0.2">
      <c r="A1817" s="1">
        <v>1816</v>
      </c>
      <c r="B1817" t="s">
        <v>7048</v>
      </c>
      <c r="C1817" s="2" t="d">
        <v>2017-06-04</v>
      </c>
      <c r="D1817" s="2" t="d">
        <v>2017-06-04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3" t="str">
        <f>IF(M1817=People!$B$5,People!$A$5,IF(M1817=People!$B$2,People!$A$2,IF(M1817=People!$B$3,People!$A$3,IF(M1817=People!$B$4,People!$A$4,))))</f>
        <v>Anna Andreadi</v>
      </c>
      <c r="W1817" s="3" t="str">
        <f>IFERROR(VLOOKUP(B1817,Returns!$A$2:$C$801,2,1), "No")</f>
        <v>Yes</v>
      </c>
    </row>
    <row r="1818" spans="1:23" x14ac:dyDescent="0.2">
      <c r="A1818" s="1">
        <v>1817</v>
      </c>
      <c r="B1818" t="s">
        <v>7048</v>
      </c>
      <c r="C1818" s="2" t="d">
        <v>2017-06-04</v>
      </c>
      <c r="D1818" s="2" t="d">
        <v>2017-06-04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3" t="str">
        <f>IF(M1818=People!$B$5,People!$A$5,IF(M1818=People!$B$2,People!$A$2,IF(M1818=People!$B$3,People!$A$3,IF(M1818=People!$B$4,People!$A$4,))))</f>
        <v>Anna Andreadi</v>
      </c>
      <c r="W1818" s="3" t="str">
        <f>IFERROR(VLOOKUP(B1818,Returns!$A$2:$C$801,2,1), "No")</f>
        <v>Yes</v>
      </c>
    </row>
    <row r="1819" spans="1:23" x14ac:dyDescent="0.2">
      <c r="A1819" s="1">
        <v>1818</v>
      </c>
      <c r="B1819" t="s">
        <v>7049</v>
      </c>
      <c r="C1819" s="2" t="d">
        <v>2017-12-13</v>
      </c>
      <c r="D1819" s="2" t="d">
        <v>2017-12-15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3" t="str">
        <f>IF(M1819=People!$B$5,People!$A$5,IF(M1819=People!$B$2,People!$A$2,IF(M1819=People!$B$3,People!$A$3,IF(M1819=People!$B$4,People!$A$4,))))</f>
        <v>Anna Andreadi</v>
      </c>
      <c r="W1819" s="3" t="str">
        <f>IFERROR(VLOOKUP(B1819,Returns!$A$2:$C$801,2,1), "No")</f>
        <v>Yes</v>
      </c>
    </row>
    <row r="1820" spans="1:23" x14ac:dyDescent="0.2">
      <c r="A1820" s="1">
        <v>1819</v>
      </c>
      <c r="B1820" t="s">
        <v>7050</v>
      </c>
      <c r="C1820" s="2" t="d">
        <v>2016-05-25</v>
      </c>
      <c r="D1820" s="2" t="d">
        <v>2016-05-29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3" t="str">
        <f>IF(M1820=People!$B$5,People!$A$5,IF(M1820=People!$B$2,People!$A$2,IF(M1820=People!$B$3,People!$A$3,IF(M1820=People!$B$4,People!$A$4,))))</f>
        <v>Kelly Williams</v>
      </c>
      <c r="W1820" s="3" t="str">
        <f>IFERROR(VLOOKUP(B1820,Returns!$A$2:$C$801,2,1), "No")</f>
        <v>Yes</v>
      </c>
    </row>
    <row r="1821" spans="1:23" x14ac:dyDescent="0.2">
      <c r="A1821" s="1">
        <v>1820</v>
      </c>
      <c r="B1821" t="s">
        <v>7050</v>
      </c>
      <c r="C1821" s="2" t="d">
        <v>2016-05-25</v>
      </c>
      <c r="D1821" s="2" t="d">
        <v>2016-05-29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3" t="str">
        <f>IF(M1821=People!$B$5,People!$A$5,IF(M1821=People!$B$2,People!$A$2,IF(M1821=People!$B$3,People!$A$3,IF(M1821=People!$B$4,People!$A$4,))))</f>
        <v>Kelly Williams</v>
      </c>
      <c r="W1821" s="3" t="str">
        <f>IFERROR(VLOOKUP(B1821,Returns!$A$2:$C$801,2,1), "No")</f>
        <v>Yes</v>
      </c>
    </row>
    <row r="1822" spans="1:23" x14ac:dyDescent="0.2">
      <c r="A1822" s="1">
        <v>1821</v>
      </c>
      <c r="B1822" t="s">
        <v>7051</v>
      </c>
      <c r="C1822" s="2" t="d">
        <v>2018-02-16</v>
      </c>
      <c r="D1822" s="2" t="d">
        <v>2018-02-20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3" t="str">
        <f>IF(M1822=People!$B$5,People!$A$5,IF(M1822=People!$B$2,People!$A$2,IF(M1822=People!$B$3,People!$A$3,IF(M1822=People!$B$4,People!$A$4,))))</f>
        <v>Kelly Williams</v>
      </c>
      <c r="W1822" s="3" t="str">
        <f>IFERROR(VLOOKUP(B1822,Returns!$A$2:$C$801,2,1), "No")</f>
        <v>Yes</v>
      </c>
    </row>
    <row r="1823" spans="1:23" x14ac:dyDescent="0.2">
      <c r="A1823" s="1">
        <v>1822</v>
      </c>
      <c r="B1823" t="s">
        <v>7051</v>
      </c>
      <c r="C1823" s="2" t="d">
        <v>2018-02-16</v>
      </c>
      <c r="D1823" s="2" t="d">
        <v>2018-02-20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3" t="str">
        <f>IF(M1823=People!$B$5,People!$A$5,IF(M1823=People!$B$2,People!$A$2,IF(M1823=People!$B$3,People!$A$3,IF(M1823=People!$B$4,People!$A$4,))))</f>
        <v>Kelly Williams</v>
      </c>
      <c r="W1823" s="3" t="str">
        <f>IFERROR(VLOOKUP(B1823,Returns!$A$2:$C$801,2,1), "No")</f>
        <v>Yes</v>
      </c>
    </row>
    <row r="1824" spans="1:23" x14ac:dyDescent="0.2">
      <c r="A1824" s="1">
        <v>1823</v>
      </c>
      <c r="B1824" t="s">
        <v>7051</v>
      </c>
      <c r="C1824" s="2" t="d">
        <v>2018-02-16</v>
      </c>
      <c r="D1824" s="2" t="d">
        <v>2018-02-20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3" t="str">
        <f>IF(M1824=People!$B$5,People!$A$5,IF(M1824=People!$B$2,People!$A$2,IF(M1824=People!$B$3,People!$A$3,IF(M1824=People!$B$4,People!$A$4,))))</f>
        <v>Kelly Williams</v>
      </c>
      <c r="W1824" s="3" t="str">
        <f>IFERROR(VLOOKUP(B1824,Returns!$A$2:$C$801,2,1), "No")</f>
        <v>Yes</v>
      </c>
    </row>
    <row r="1825" spans="1:23" x14ac:dyDescent="0.2">
      <c r="A1825" s="1">
        <v>1824</v>
      </c>
      <c r="B1825" t="s">
        <v>7051</v>
      </c>
      <c r="C1825" s="2" t="d">
        <v>2018-02-16</v>
      </c>
      <c r="D1825" s="2" t="d">
        <v>2018-02-20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3" t="str">
        <f>IF(M1825=People!$B$5,People!$A$5,IF(M1825=People!$B$2,People!$A$2,IF(M1825=People!$B$3,People!$A$3,IF(M1825=People!$B$4,People!$A$4,))))</f>
        <v>Kelly Williams</v>
      </c>
      <c r="W1825" s="3" t="str">
        <f>IFERROR(VLOOKUP(B1825,Returns!$A$2:$C$801,2,1), "No")</f>
        <v>Yes</v>
      </c>
    </row>
    <row r="1826" spans="1:23" x14ac:dyDescent="0.2">
      <c r="A1826" s="1">
        <v>1825</v>
      </c>
      <c r="B1826" t="s">
        <v>7052</v>
      </c>
      <c r="C1826" s="2" t="d">
        <v>2018-12-22</v>
      </c>
      <c r="D1826" s="2" t="d">
        <v>2018-12-28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3" t="str">
        <f>IF(M1826=People!$B$5,People!$A$5,IF(M1826=People!$B$2,People!$A$2,IF(M1826=People!$B$3,People!$A$3,IF(M1826=People!$B$4,People!$A$4,))))</f>
        <v>Anna Andreadi</v>
      </c>
      <c r="W1826" s="3" t="str">
        <f>IFERROR(VLOOKUP(B1826,Returns!$A$2:$C$801,2,1), "No")</f>
        <v>Yes</v>
      </c>
    </row>
    <row r="1827" spans="1:23" x14ac:dyDescent="0.2">
      <c r="A1827" s="1">
        <v>1826</v>
      </c>
      <c r="B1827" t="s">
        <v>7052</v>
      </c>
      <c r="C1827" s="2" t="d">
        <v>2018-12-22</v>
      </c>
      <c r="D1827" s="2" t="d">
        <v>2018-12-28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3" t="str">
        <f>IF(M1827=People!$B$5,People!$A$5,IF(M1827=People!$B$2,People!$A$2,IF(M1827=People!$B$3,People!$A$3,IF(M1827=People!$B$4,People!$A$4,))))</f>
        <v>Anna Andreadi</v>
      </c>
      <c r="W1827" s="3" t="str">
        <f>IFERROR(VLOOKUP(B1827,Returns!$A$2:$C$801,2,1), "No")</f>
        <v>Yes</v>
      </c>
    </row>
    <row r="1828" spans="1:23" x14ac:dyDescent="0.2">
      <c r="A1828" s="1">
        <v>1827</v>
      </c>
      <c r="B1828" t="s">
        <v>7052</v>
      </c>
      <c r="C1828" s="2" t="d">
        <v>2018-12-22</v>
      </c>
      <c r="D1828" s="2" t="d">
        <v>2018-12-28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3" t="str">
        <f>IF(M1828=People!$B$5,People!$A$5,IF(M1828=People!$B$2,People!$A$2,IF(M1828=People!$B$3,People!$A$3,IF(M1828=People!$B$4,People!$A$4,))))</f>
        <v>Anna Andreadi</v>
      </c>
      <c r="W1828" s="3" t="str">
        <f>IFERROR(VLOOKUP(B1828,Returns!$A$2:$C$801,2,1), "No")</f>
        <v>Yes</v>
      </c>
    </row>
    <row r="1829" spans="1:23" x14ac:dyDescent="0.2">
      <c r="A1829" s="1">
        <v>1828</v>
      </c>
      <c r="B1829" t="s">
        <v>7053</v>
      </c>
      <c r="C1829" s="2" t="d">
        <v>2018-02-08</v>
      </c>
      <c r="D1829" s="2" t="d">
        <v>2018-02-11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3" t="str">
        <f>IF(M1829=People!$B$5,People!$A$5,IF(M1829=People!$B$2,People!$A$2,IF(M1829=People!$B$3,People!$A$3,IF(M1829=People!$B$4,People!$A$4,))))</f>
        <v>Cassandra Brandow</v>
      </c>
      <c r="W1829" s="3" t="str">
        <f>IFERROR(VLOOKUP(B1829,Returns!$A$2:$C$801,2,1), "No")</f>
        <v>Yes</v>
      </c>
    </row>
    <row r="1830" spans="1:23" x14ac:dyDescent="0.2">
      <c r="A1830" s="1">
        <v>1829</v>
      </c>
      <c r="B1830" t="s">
        <v>7054</v>
      </c>
      <c r="C1830" s="2" t="d">
        <v>2017-07-13</v>
      </c>
      <c r="D1830" s="2" t="d">
        <v>2017-07-15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3" t="str">
        <f>IF(M1830=People!$B$5,People!$A$5,IF(M1830=People!$B$2,People!$A$2,IF(M1830=People!$B$3,People!$A$3,IF(M1830=People!$B$4,People!$A$4,))))</f>
        <v>Cassandra Brandow</v>
      </c>
      <c r="W1830" s="3" t="str">
        <f>IFERROR(VLOOKUP(B1830,Returns!$A$2:$C$801,2,1), "No")</f>
        <v>Yes</v>
      </c>
    </row>
    <row r="1831" spans="1:23" x14ac:dyDescent="0.2">
      <c r="A1831" s="1">
        <v>1830</v>
      </c>
      <c r="B1831" t="s">
        <v>5936</v>
      </c>
      <c r="C1831" s="2" t="d">
        <v>2016-05-18</v>
      </c>
      <c r="D1831" s="2" t="d">
        <v>2016-05-24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3" t="str">
        <f>IF(M1831=People!$B$5,People!$A$5,IF(M1831=People!$B$2,People!$A$2,IF(M1831=People!$B$3,People!$A$3,IF(M1831=People!$B$4,People!$A$4,))))</f>
        <v>Chuck Magee</v>
      </c>
      <c r="W1831" s="3" t="str">
        <f>IFERROR(VLOOKUP(B1831,Returns!$A$2:$C$801,2,1), "No")</f>
        <v>Yes</v>
      </c>
    </row>
    <row r="1832" spans="1:23" x14ac:dyDescent="0.2">
      <c r="A1832" s="1">
        <v>1831</v>
      </c>
      <c r="B1832" t="s">
        <v>7055</v>
      </c>
      <c r="C1832" s="2" t="d">
        <v>2019-10-21</v>
      </c>
      <c r="D1832" s="2" t="d">
        <v>2019-10-21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3" t="str">
        <f>IF(M1832=People!$B$5,People!$A$5,IF(M1832=People!$B$2,People!$A$2,IF(M1832=People!$B$3,People!$A$3,IF(M1832=People!$B$4,People!$A$4,))))</f>
        <v>Kelly Williams</v>
      </c>
      <c r="W1832" s="3" t="str">
        <f>IFERROR(VLOOKUP(B1832,Returns!$A$2:$C$801,2,1), "No")</f>
        <v>Yes</v>
      </c>
    </row>
    <row r="1833" spans="1:23" x14ac:dyDescent="0.2">
      <c r="A1833" s="1">
        <v>1832</v>
      </c>
      <c r="B1833" t="s">
        <v>7055</v>
      </c>
      <c r="C1833" s="2" t="d">
        <v>2019-10-21</v>
      </c>
      <c r="D1833" s="2" t="d">
        <v>2019-10-21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3" t="str">
        <f>IF(M1833=People!$B$5,People!$A$5,IF(M1833=People!$B$2,People!$A$2,IF(M1833=People!$B$3,People!$A$3,IF(M1833=People!$B$4,People!$A$4,))))</f>
        <v>Kelly Williams</v>
      </c>
      <c r="W1833" s="3" t="str">
        <f>IFERROR(VLOOKUP(B1833,Returns!$A$2:$C$801,2,1), "No")</f>
        <v>Yes</v>
      </c>
    </row>
    <row r="1834" spans="1:23" x14ac:dyDescent="0.2">
      <c r="A1834" s="1">
        <v>1833</v>
      </c>
      <c r="B1834" t="s">
        <v>7056</v>
      </c>
      <c r="C1834" s="2" t="d">
        <v>2017-11-05</v>
      </c>
      <c r="D1834" s="2" t="d">
        <v>2017-11-09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3" t="str">
        <f>IF(M1834=People!$B$5,People!$A$5,IF(M1834=People!$B$2,People!$A$2,IF(M1834=People!$B$3,People!$A$3,IF(M1834=People!$B$4,People!$A$4,))))</f>
        <v>Cassandra Brandow</v>
      </c>
      <c r="W1834" s="3" t="str">
        <f>IFERROR(VLOOKUP(B1834,Returns!$A$2:$C$801,2,1), "No")</f>
        <v>Yes</v>
      </c>
    </row>
    <row r="1835" spans="1:23" x14ac:dyDescent="0.2">
      <c r="A1835" s="1">
        <v>1834</v>
      </c>
      <c r="B1835" t="s">
        <v>7057</v>
      </c>
      <c r="C1835" s="2" t="d">
        <v>2019-08-01</v>
      </c>
      <c r="D1835" s="2" t="d">
        <v>2019-08-07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3" t="str">
        <f>IF(M1835=People!$B$5,People!$A$5,IF(M1835=People!$B$2,People!$A$2,IF(M1835=People!$B$3,People!$A$3,IF(M1835=People!$B$4,People!$A$4,))))</f>
        <v>Kelly Williams</v>
      </c>
      <c r="W1835" s="3" t="str">
        <f>IFERROR(VLOOKUP(B1835,Returns!$A$2:$C$801,2,1), "No")</f>
        <v>Yes</v>
      </c>
    </row>
    <row r="1836" spans="1:23" x14ac:dyDescent="0.2">
      <c r="A1836" s="1">
        <v>1835</v>
      </c>
      <c r="B1836" t="s">
        <v>7057</v>
      </c>
      <c r="C1836" s="2" t="d">
        <v>2019-08-01</v>
      </c>
      <c r="D1836" s="2" t="d">
        <v>2019-08-07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3" t="str">
        <f>IF(M1836=People!$B$5,People!$A$5,IF(M1836=People!$B$2,People!$A$2,IF(M1836=People!$B$3,People!$A$3,IF(M1836=People!$B$4,People!$A$4,))))</f>
        <v>Kelly Williams</v>
      </c>
      <c r="W1836" s="3" t="str">
        <f>IFERROR(VLOOKUP(B1836,Returns!$A$2:$C$801,2,1), "No")</f>
        <v>Yes</v>
      </c>
    </row>
    <row r="1837" spans="1:23" x14ac:dyDescent="0.2">
      <c r="A1837" s="1">
        <v>1836</v>
      </c>
      <c r="B1837" t="s">
        <v>7058</v>
      </c>
      <c r="C1837" s="2" t="d">
        <v>2016-06-21</v>
      </c>
      <c r="D1837" s="2" t="d">
        <v>2016-06-24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3" t="str">
        <f>IF(M1837=People!$B$5,People!$A$5,IF(M1837=People!$B$2,People!$A$2,IF(M1837=People!$B$3,People!$A$3,IF(M1837=People!$B$4,People!$A$4,))))</f>
        <v>Chuck Magee</v>
      </c>
      <c r="W1837" s="3" t="str">
        <f>IFERROR(VLOOKUP(B1837,Returns!$A$2:$C$801,2,1), "No")</f>
        <v>Yes</v>
      </c>
    </row>
    <row r="1838" spans="1:23" x14ac:dyDescent="0.2">
      <c r="A1838" s="1">
        <v>1837</v>
      </c>
      <c r="B1838" t="s">
        <v>7059</v>
      </c>
      <c r="C1838" s="2" t="d">
        <v>2019-02-19</v>
      </c>
      <c r="D1838" s="2" t="d">
        <v>2019-02-21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3" t="str">
        <f>IF(M1838=People!$B$5,People!$A$5,IF(M1838=People!$B$2,People!$A$2,IF(M1838=People!$B$3,People!$A$3,IF(M1838=People!$B$4,People!$A$4,))))</f>
        <v>Cassandra Brandow</v>
      </c>
      <c r="W1838" s="3" t="str">
        <f>IFERROR(VLOOKUP(B1838,Returns!$A$2:$C$801,2,1), "No")</f>
        <v>Yes</v>
      </c>
    </row>
    <row r="1839" spans="1:23" x14ac:dyDescent="0.2">
      <c r="A1839" s="1">
        <v>1838</v>
      </c>
      <c r="B1839" t="s">
        <v>7060</v>
      </c>
      <c r="C1839" s="2" t="d">
        <v>2016-08-01</v>
      </c>
      <c r="D1839" s="2" t="d">
        <v>2016-08-05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3" t="str">
        <f>IF(M1839=People!$B$5,People!$A$5,IF(M1839=People!$B$2,People!$A$2,IF(M1839=People!$B$3,People!$A$3,IF(M1839=People!$B$4,People!$A$4,))))</f>
        <v>Cassandra Brandow</v>
      </c>
      <c r="W1839" s="3" t="str">
        <f>IFERROR(VLOOKUP(B1839,Returns!$A$2:$C$801,2,1), "No")</f>
        <v>Yes</v>
      </c>
    </row>
    <row r="1840" spans="1:23" x14ac:dyDescent="0.2">
      <c r="A1840" s="1">
        <v>1839</v>
      </c>
      <c r="B1840" t="s">
        <v>7060</v>
      </c>
      <c r="C1840" s="2" t="d">
        <v>2016-08-01</v>
      </c>
      <c r="D1840" s="2" t="d">
        <v>2016-08-05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3" t="str">
        <f>IF(M1840=People!$B$5,People!$A$5,IF(M1840=People!$B$2,People!$A$2,IF(M1840=People!$B$3,People!$A$3,IF(M1840=People!$B$4,People!$A$4,))))</f>
        <v>Cassandra Brandow</v>
      </c>
      <c r="W1840" s="3" t="str">
        <f>IFERROR(VLOOKUP(B1840,Returns!$A$2:$C$801,2,1), "No")</f>
        <v>Yes</v>
      </c>
    </row>
    <row r="1841" spans="1:23" x14ac:dyDescent="0.2">
      <c r="A1841" s="1">
        <v>1840</v>
      </c>
      <c r="B1841" t="s">
        <v>7060</v>
      </c>
      <c r="C1841" s="2" t="d">
        <v>2016-08-01</v>
      </c>
      <c r="D1841" s="2" t="d">
        <v>2016-08-05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3" t="str">
        <f>IF(M1841=People!$B$5,People!$A$5,IF(M1841=People!$B$2,People!$A$2,IF(M1841=People!$B$3,People!$A$3,IF(M1841=People!$B$4,People!$A$4,))))</f>
        <v>Cassandra Brandow</v>
      </c>
      <c r="W1841" s="3" t="str">
        <f>IFERROR(VLOOKUP(B1841,Returns!$A$2:$C$801,2,1), "No")</f>
        <v>Yes</v>
      </c>
    </row>
    <row r="1842" spans="1:23" x14ac:dyDescent="0.2">
      <c r="A1842" s="1">
        <v>1841</v>
      </c>
      <c r="B1842" t="s">
        <v>7060</v>
      </c>
      <c r="C1842" s="2" t="d">
        <v>2016-08-01</v>
      </c>
      <c r="D1842" s="2" t="d">
        <v>2016-08-05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3" t="str">
        <f>IF(M1842=People!$B$5,People!$A$5,IF(M1842=People!$B$2,People!$A$2,IF(M1842=People!$B$3,People!$A$3,IF(M1842=People!$B$4,People!$A$4,))))</f>
        <v>Cassandra Brandow</v>
      </c>
      <c r="W1842" s="3" t="str">
        <f>IFERROR(VLOOKUP(B1842,Returns!$A$2:$C$801,2,1), "No")</f>
        <v>Yes</v>
      </c>
    </row>
    <row r="1843" spans="1:23" x14ac:dyDescent="0.2">
      <c r="A1843" s="1">
        <v>1842</v>
      </c>
      <c r="B1843" t="s">
        <v>7061</v>
      </c>
      <c r="C1843" s="2" t="d">
        <v>2018-07-18</v>
      </c>
      <c r="D1843" s="2" t="d">
        <v>2018-07-23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3" t="str">
        <f>IF(M1843=People!$B$5,People!$A$5,IF(M1843=People!$B$2,People!$A$2,IF(M1843=People!$B$3,People!$A$3,IF(M1843=People!$B$4,People!$A$4,))))</f>
        <v>Cassandra Brandow</v>
      </c>
      <c r="W1843" s="3" t="str">
        <f>IFERROR(VLOOKUP(B1843,Returns!$A$2:$C$801,2,1), "No")</f>
        <v>Yes</v>
      </c>
    </row>
    <row r="1844" spans="1:23" x14ac:dyDescent="0.2">
      <c r="A1844" s="1">
        <v>1843</v>
      </c>
      <c r="B1844" t="s">
        <v>7062</v>
      </c>
      <c r="C1844" s="2" t="d">
        <v>2017-02-09</v>
      </c>
      <c r="D1844" s="2" t="d">
        <v>2017-02-11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3" t="str">
        <f>IF(M1844=People!$B$5,People!$A$5,IF(M1844=People!$B$2,People!$A$2,IF(M1844=People!$B$3,People!$A$3,IF(M1844=People!$B$4,People!$A$4,))))</f>
        <v>Kelly Williams</v>
      </c>
      <c r="W1844" s="3" t="str">
        <f>IFERROR(VLOOKUP(B1844,Returns!$A$2:$C$801,2,1), "No")</f>
        <v>Yes</v>
      </c>
    </row>
    <row r="1845" spans="1:23" x14ac:dyDescent="0.2">
      <c r="A1845" s="1">
        <v>1844</v>
      </c>
      <c r="B1845" t="s">
        <v>7062</v>
      </c>
      <c r="C1845" s="2" t="d">
        <v>2017-02-09</v>
      </c>
      <c r="D1845" s="2" t="d">
        <v>2017-02-11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3" t="str">
        <f>IF(M1845=People!$B$5,People!$A$5,IF(M1845=People!$B$2,People!$A$2,IF(M1845=People!$B$3,People!$A$3,IF(M1845=People!$B$4,People!$A$4,))))</f>
        <v>Kelly Williams</v>
      </c>
      <c r="W1845" s="3" t="str">
        <f>IFERROR(VLOOKUP(B1845,Returns!$A$2:$C$801,2,1), "No")</f>
        <v>Yes</v>
      </c>
    </row>
    <row r="1846" spans="1:23" x14ac:dyDescent="0.2">
      <c r="A1846" s="1">
        <v>1845</v>
      </c>
      <c r="B1846" t="s">
        <v>7063</v>
      </c>
      <c r="C1846" s="2" t="d">
        <v>2019-07-29</v>
      </c>
      <c r="D1846" s="2" t="d">
        <v>2019-08-02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3" t="str">
        <f>IF(M1846=People!$B$5,People!$A$5,IF(M1846=People!$B$2,People!$A$2,IF(M1846=People!$B$3,People!$A$3,IF(M1846=People!$B$4,People!$A$4,))))</f>
        <v>Anna Andreadi</v>
      </c>
      <c r="W1846" s="3" t="str">
        <f>IFERROR(VLOOKUP(B1846,Returns!$A$2:$C$801,2,1), "No")</f>
        <v>Yes</v>
      </c>
    </row>
    <row r="1847" spans="1:23" x14ac:dyDescent="0.2">
      <c r="A1847" s="1">
        <v>1846</v>
      </c>
      <c r="B1847" t="s">
        <v>7064</v>
      </c>
      <c r="C1847" s="2" t="d">
        <v>2019-01-12</v>
      </c>
      <c r="D1847" s="2" t="d">
        <v>2019-01-17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3" t="str">
        <f>IF(M1847=People!$B$5,People!$A$5,IF(M1847=People!$B$2,People!$A$2,IF(M1847=People!$B$3,People!$A$3,IF(M1847=People!$B$4,People!$A$4,))))</f>
        <v>Chuck Magee</v>
      </c>
      <c r="W1847" s="3" t="str">
        <f>IFERROR(VLOOKUP(B1847,Returns!$A$2:$C$801,2,1), "No")</f>
        <v>Yes</v>
      </c>
    </row>
    <row r="1848" spans="1:23" x14ac:dyDescent="0.2">
      <c r="A1848" s="1">
        <v>1847</v>
      </c>
      <c r="B1848" t="s">
        <v>7064</v>
      </c>
      <c r="C1848" s="2" t="d">
        <v>2019-01-12</v>
      </c>
      <c r="D1848" s="2" t="d">
        <v>2019-01-17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3" t="str">
        <f>IF(M1848=People!$B$5,People!$A$5,IF(M1848=People!$B$2,People!$A$2,IF(M1848=People!$B$3,People!$A$3,IF(M1848=People!$B$4,People!$A$4,))))</f>
        <v>Chuck Magee</v>
      </c>
      <c r="W1848" s="3" t="str">
        <f>IFERROR(VLOOKUP(B1848,Returns!$A$2:$C$801,2,1), "No")</f>
        <v>Yes</v>
      </c>
    </row>
    <row r="1849" spans="1:23" x14ac:dyDescent="0.2">
      <c r="A1849" s="1">
        <v>1848</v>
      </c>
      <c r="B1849" t="s">
        <v>7065</v>
      </c>
      <c r="C1849" s="2" t="d">
        <v>2019-09-10</v>
      </c>
      <c r="D1849" s="2" t="d">
        <v>2019-09-10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3" t="str">
        <f>IF(M1849=People!$B$5,People!$A$5,IF(M1849=People!$B$2,People!$A$2,IF(M1849=People!$B$3,People!$A$3,IF(M1849=People!$B$4,People!$A$4,))))</f>
        <v>Anna Andreadi</v>
      </c>
      <c r="W1849" s="3" t="str">
        <f>IFERROR(VLOOKUP(B1849,Returns!$A$2:$C$801,2,1), "No")</f>
        <v>Yes</v>
      </c>
    </row>
    <row r="1850" spans="1:23" x14ac:dyDescent="0.2">
      <c r="A1850" s="1">
        <v>1849</v>
      </c>
      <c r="B1850" t="s">
        <v>7065</v>
      </c>
      <c r="C1850" s="2" t="d">
        <v>2019-09-10</v>
      </c>
      <c r="D1850" s="2" t="d">
        <v>2019-09-10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3" t="str">
        <f>IF(M1850=People!$B$5,People!$A$5,IF(M1850=People!$B$2,People!$A$2,IF(M1850=People!$B$3,People!$A$3,IF(M1850=People!$B$4,People!$A$4,))))</f>
        <v>Anna Andreadi</v>
      </c>
      <c r="W1850" s="3" t="str">
        <f>IFERROR(VLOOKUP(B1850,Returns!$A$2:$C$801,2,1), "No")</f>
        <v>Yes</v>
      </c>
    </row>
    <row r="1851" spans="1:23" x14ac:dyDescent="0.2">
      <c r="A1851" s="1">
        <v>1850</v>
      </c>
      <c r="B1851" t="s">
        <v>7066</v>
      </c>
      <c r="C1851" s="2" t="d">
        <v>2017-07-20</v>
      </c>
      <c r="D1851" s="2" t="d">
        <v>2017-07-25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3" t="str">
        <f>IF(M1851=People!$B$5,People!$A$5,IF(M1851=People!$B$2,People!$A$2,IF(M1851=People!$B$3,People!$A$3,IF(M1851=People!$B$4,People!$A$4,))))</f>
        <v>Kelly Williams</v>
      </c>
      <c r="W1851" s="3" t="str">
        <f>IFERROR(VLOOKUP(B1851,Returns!$A$2:$C$801,2,1), "No")</f>
        <v>Yes</v>
      </c>
    </row>
    <row r="1852" spans="1:23" x14ac:dyDescent="0.2">
      <c r="A1852" s="1">
        <v>1851</v>
      </c>
      <c r="B1852" t="s">
        <v>7066</v>
      </c>
      <c r="C1852" s="2" t="d">
        <v>2017-07-20</v>
      </c>
      <c r="D1852" s="2" t="d">
        <v>2017-07-25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3" t="str">
        <f>IF(M1852=People!$B$5,People!$A$5,IF(M1852=People!$B$2,People!$A$2,IF(M1852=People!$B$3,People!$A$3,IF(M1852=People!$B$4,People!$A$4,))))</f>
        <v>Kelly Williams</v>
      </c>
      <c r="W1852" s="3" t="str">
        <f>IFERROR(VLOOKUP(B1852,Returns!$A$2:$C$801,2,1), "No")</f>
        <v>Yes</v>
      </c>
    </row>
    <row r="1853" spans="1:23" x14ac:dyDescent="0.2">
      <c r="A1853" s="1">
        <v>1852</v>
      </c>
      <c r="B1853" t="s">
        <v>7066</v>
      </c>
      <c r="C1853" s="2" t="d">
        <v>2017-07-20</v>
      </c>
      <c r="D1853" s="2" t="d">
        <v>2017-07-25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3" t="str">
        <f>IF(M1853=People!$B$5,People!$A$5,IF(M1853=People!$B$2,People!$A$2,IF(M1853=People!$B$3,People!$A$3,IF(M1853=People!$B$4,People!$A$4,))))</f>
        <v>Kelly Williams</v>
      </c>
      <c r="W1853" s="3" t="str">
        <f>IFERROR(VLOOKUP(B1853,Returns!$A$2:$C$801,2,1), "No")</f>
        <v>Yes</v>
      </c>
    </row>
    <row r="1854" spans="1:23" x14ac:dyDescent="0.2">
      <c r="A1854" s="1">
        <v>1853</v>
      </c>
      <c r="B1854" t="s">
        <v>7066</v>
      </c>
      <c r="C1854" s="2" t="d">
        <v>2017-07-20</v>
      </c>
      <c r="D1854" s="2" t="d">
        <v>2017-07-25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3" t="str">
        <f>IF(M1854=People!$B$5,People!$A$5,IF(M1854=People!$B$2,People!$A$2,IF(M1854=People!$B$3,People!$A$3,IF(M1854=People!$B$4,People!$A$4,))))</f>
        <v>Kelly Williams</v>
      </c>
      <c r="W1854" s="3" t="str">
        <f>IFERROR(VLOOKUP(B1854,Returns!$A$2:$C$801,2,1), "No")</f>
        <v>Yes</v>
      </c>
    </row>
    <row r="1855" spans="1:23" x14ac:dyDescent="0.2">
      <c r="A1855" s="1">
        <v>1854</v>
      </c>
      <c r="B1855" t="s">
        <v>7066</v>
      </c>
      <c r="C1855" s="2" t="d">
        <v>2017-07-20</v>
      </c>
      <c r="D1855" s="2" t="d">
        <v>2017-07-25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3" t="str">
        <f>IF(M1855=People!$B$5,People!$A$5,IF(M1855=People!$B$2,People!$A$2,IF(M1855=People!$B$3,People!$A$3,IF(M1855=People!$B$4,People!$A$4,))))</f>
        <v>Kelly Williams</v>
      </c>
      <c r="W1855" s="3" t="str">
        <f>IFERROR(VLOOKUP(B1855,Returns!$A$2:$C$801,2,1), "No")</f>
        <v>Yes</v>
      </c>
    </row>
    <row r="1856" spans="1:23" x14ac:dyDescent="0.2">
      <c r="A1856" s="1">
        <v>1855</v>
      </c>
      <c r="B1856" t="s">
        <v>7066</v>
      </c>
      <c r="C1856" s="2" t="d">
        <v>2017-07-20</v>
      </c>
      <c r="D1856" s="2" t="d">
        <v>2017-07-25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3" t="str">
        <f>IF(M1856=People!$B$5,People!$A$5,IF(M1856=People!$B$2,People!$A$2,IF(M1856=People!$B$3,People!$A$3,IF(M1856=People!$B$4,People!$A$4,))))</f>
        <v>Kelly Williams</v>
      </c>
      <c r="W1856" s="3" t="str">
        <f>IFERROR(VLOOKUP(B1856,Returns!$A$2:$C$801,2,1), "No")</f>
        <v>Yes</v>
      </c>
    </row>
    <row r="1857" spans="1:23" x14ac:dyDescent="0.2">
      <c r="A1857" s="1">
        <v>1856</v>
      </c>
      <c r="B1857" t="s">
        <v>7067</v>
      </c>
      <c r="C1857" s="2" t="d">
        <v>2016-06-13</v>
      </c>
      <c r="D1857" s="2" t="d">
        <v>2016-06-17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3" t="str">
        <f>IF(M1857=People!$B$5,People!$A$5,IF(M1857=People!$B$2,People!$A$2,IF(M1857=People!$B$3,People!$A$3,IF(M1857=People!$B$4,People!$A$4,))))</f>
        <v>Anna Andreadi</v>
      </c>
      <c r="W1857" s="3" t="str">
        <f>IFERROR(VLOOKUP(B1857,Returns!$A$2:$C$801,2,1), "No")</f>
        <v>Yes</v>
      </c>
    </row>
    <row r="1858" spans="1:23" x14ac:dyDescent="0.2">
      <c r="A1858" s="1">
        <v>1857</v>
      </c>
      <c r="B1858" t="s">
        <v>7068</v>
      </c>
      <c r="C1858" s="2" t="d">
        <v>2019-05-12</v>
      </c>
      <c r="D1858" s="2" t="d">
        <v>2019-05-15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3" t="str">
        <f>IF(M1858=People!$B$5,People!$A$5,IF(M1858=People!$B$2,People!$A$2,IF(M1858=People!$B$3,People!$A$3,IF(M1858=People!$B$4,People!$A$4,))))</f>
        <v>Kelly Williams</v>
      </c>
      <c r="W1858" s="3" t="str">
        <f>IFERROR(VLOOKUP(B1858,Returns!$A$2:$C$801,2,1), "No")</f>
        <v>Yes</v>
      </c>
    </row>
    <row r="1859" spans="1:23" x14ac:dyDescent="0.2">
      <c r="A1859" s="1">
        <v>1858</v>
      </c>
      <c r="B1859" t="s">
        <v>7068</v>
      </c>
      <c r="C1859" s="2" t="d">
        <v>2019-05-12</v>
      </c>
      <c r="D1859" s="2" t="d">
        <v>2019-05-15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3" t="str">
        <f>IF(M1859=People!$B$5,People!$A$5,IF(M1859=People!$B$2,People!$A$2,IF(M1859=People!$B$3,People!$A$3,IF(M1859=People!$B$4,People!$A$4,))))</f>
        <v>Kelly Williams</v>
      </c>
      <c r="W1859" s="3" t="str">
        <f>IFERROR(VLOOKUP(B1859,Returns!$A$2:$C$801,2,1), "No")</f>
        <v>Yes</v>
      </c>
    </row>
    <row r="1860" spans="1:23" x14ac:dyDescent="0.2">
      <c r="A1860" s="1">
        <v>1859</v>
      </c>
      <c r="B1860" t="s">
        <v>7069</v>
      </c>
      <c r="C1860" s="2" t="d">
        <v>2017-09-03</v>
      </c>
      <c r="D1860" s="2" t="d">
        <v>2017-09-05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3" t="str">
        <f>IF(M1860=People!$B$5,People!$A$5,IF(M1860=People!$B$2,People!$A$2,IF(M1860=People!$B$3,People!$A$3,IF(M1860=People!$B$4,People!$A$4,))))</f>
        <v>Chuck Magee</v>
      </c>
      <c r="W1860" s="3" t="str">
        <f>IFERROR(VLOOKUP(B1860,Returns!$A$2:$C$801,2,1), "No")</f>
        <v>Yes</v>
      </c>
    </row>
    <row r="1861" spans="1:23" x14ac:dyDescent="0.2">
      <c r="A1861" s="1">
        <v>1860</v>
      </c>
      <c r="B1861" t="s">
        <v>7069</v>
      </c>
      <c r="C1861" s="2" t="d">
        <v>2017-09-03</v>
      </c>
      <c r="D1861" s="2" t="d">
        <v>2017-09-05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3" t="str">
        <f>IF(M1861=People!$B$5,People!$A$5,IF(M1861=People!$B$2,People!$A$2,IF(M1861=People!$B$3,People!$A$3,IF(M1861=People!$B$4,People!$A$4,))))</f>
        <v>Chuck Magee</v>
      </c>
      <c r="W1861" s="3" t="str">
        <f>IFERROR(VLOOKUP(B1861,Returns!$A$2:$C$801,2,1), "No")</f>
        <v>Yes</v>
      </c>
    </row>
    <row r="1862" spans="1:23" x14ac:dyDescent="0.2">
      <c r="A1862" s="1">
        <v>1861</v>
      </c>
      <c r="B1862" t="s">
        <v>7070</v>
      </c>
      <c r="C1862" s="2" t="d">
        <v>2019-03-26</v>
      </c>
      <c r="D1862" s="2" t="d">
        <v>2019-03-27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3" t="str">
        <f>IF(M1862=People!$B$5,People!$A$5,IF(M1862=People!$B$2,People!$A$2,IF(M1862=People!$B$3,People!$A$3,IF(M1862=People!$B$4,People!$A$4,))))</f>
        <v>Chuck Magee</v>
      </c>
      <c r="W1862" s="3" t="str">
        <f>IFERROR(VLOOKUP(B1862,Returns!$A$2:$C$801,2,1), "No")</f>
        <v>Yes</v>
      </c>
    </row>
    <row r="1863" spans="1:23" x14ac:dyDescent="0.2">
      <c r="A1863" s="1">
        <v>1862</v>
      </c>
      <c r="B1863" t="s">
        <v>7070</v>
      </c>
      <c r="C1863" s="2" t="d">
        <v>2019-03-26</v>
      </c>
      <c r="D1863" s="2" t="d">
        <v>2019-03-27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3" t="str">
        <f>IF(M1863=People!$B$5,People!$A$5,IF(M1863=People!$B$2,People!$A$2,IF(M1863=People!$B$3,People!$A$3,IF(M1863=People!$B$4,People!$A$4,))))</f>
        <v>Chuck Magee</v>
      </c>
      <c r="W1863" s="3" t="str">
        <f>IFERROR(VLOOKUP(B1863,Returns!$A$2:$C$801,2,1), "No")</f>
        <v>Yes</v>
      </c>
    </row>
    <row r="1864" spans="1:23" x14ac:dyDescent="0.2">
      <c r="A1864" s="1">
        <v>1863</v>
      </c>
      <c r="B1864" t="s">
        <v>7071</v>
      </c>
      <c r="C1864" s="2" t="d">
        <v>2016-11-12</v>
      </c>
      <c r="D1864" s="2" t="d">
        <v>2016-11-12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3" t="str">
        <f>IF(M1864=People!$B$5,People!$A$5,IF(M1864=People!$B$2,People!$A$2,IF(M1864=People!$B$3,People!$A$3,IF(M1864=People!$B$4,People!$A$4,))))</f>
        <v>Kelly Williams</v>
      </c>
      <c r="W1864" s="3" t="str">
        <f>IFERROR(VLOOKUP(B1864,Returns!$A$2:$C$801,2,1), "No")</f>
        <v>Yes</v>
      </c>
    </row>
    <row r="1865" spans="1:23" x14ac:dyDescent="0.2">
      <c r="A1865" s="1">
        <v>1864</v>
      </c>
      <c r="B1865" t="s">
        <v>7072</v>
      </c>
      <c r="C1865" s="2" t="d">
        <v>2018-10-13</v>
      </c>
      <c r="D1865" s="2" t="d">
        <v>2018-10-17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3" t="str">
        <f>IF(M1865=People!$B$5,People!$A$5,IF(M1865=People!$B$2,People!$A$2,IF(M1865=People!$B$3,People!$A$3,IF(M1865=People!$B$4,People!$A$4,))))</f>
        <v>Anna Andreadi</v>
      </c>
      <c r="W1865" s="3" t="str">
        <f>IFERROR(VLOOKUP(B1865,Returns!$A$2:$C$801,2,1), "No")</f>
        <v>Yes</v>
      </c>
    </row>
    <row r="1866" spans="1:23" x14ac:dyDescent="0.2">
      <c r="A1866" s="1">
        <v>1865</v>
      </c>
      <c r="B1866" t="s">
        <v>7072</v>
      </c>
      <c r="C1866" s="2" t="d">
        <v>2018-10-13</v>
      </c>
      <c r="D1866" s="2" t="d">
        <v>2018-10-17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3" t="str">
        <f>IF(M1866=People!$B$5,People!$A$5,IF(M1866=People!$B$2,People!$A$2,IF(M1866=People!$B$3,People!$A$3,IF(M1866=People!$B$4,People!$A$4,))))</f>
        <v>Anna Andreadi</v>
      </c>
      <c r="W1866" s="3" t="str">
        <f>IFERROR(VLOOKUP(B1866,Returns!$A$2:$C$801,2,1), "No")</f>
        <v>Yes</v>
      </c>
    </row>
    <row r="1867" spans="1:23" x14ac:dyDescent="0.2">
      <c r="A1867" s="1">
        <v>1866</v>
      </c>
      <c r="B1867" t="s">
        <v>7073</v>
      </c>
      <c r="C1867" s="2" t="d">
        <v>2019-11-12</v>
      </c>
      <c r="D1867" s="2" t="d">
        <v>2019-11-12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3" t="str">
        <f>IF(M1867=People!$B$5,People!$A$5,IF(M1867=People!$B$2,People!$A$2,IF(M1867=People!$B$3,People!$A$3,IF(M1867=People!$B$4,People!$A$4,))))</f>
        <v>Chuck Magee</v>
      </c>
      <c r="W1867" s="3" t="str">
        <f>IFERROR(VLOOKUP(B1867,Returns!$A$2:$C$801,2,1), "No")</f>
        <v>Yes</v>
      </c>
    </row>
    <row r="1868" spans="1:23" x14ac:dyDescent="0.2">
      <c r="A1868" s="1">
        <v>1867</v>
      </c>
      <c r="B1868" t="s">
        <v>7074</v>
      </c>
      <c r="C1868" s="2" t="d">
        <v>2019-04-15</v>
      </c>
      <c r="D1868" s="2" t="d">
        <v>2019-04-18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3" t="str">
        <f>IF(M1868=People!$B$5,People!$A$5,IF(M1868=People!$B$2,People!$A$2,IF(M1868=People!$B$3,People!$A$3,IF(M1868=People!$B$4,People!$A$4,))))</f>
        <v>Anna Andreadi</v>
      </c>
      <c r="W1868" s="3" t="str">
        <f>IFERROR(VLOOKUP(B1868,Returns!$A$2:$C$801,2,1), "No")</f>
        <v>Yes</v>
      </c>
    </row>
    <row r="1869" spans="1:23" x14ac:dyDescent="0.2">
      <c r="A1869" s="1">
        <v>1868</v>
      </c>
      <c r="B1869" t="s">
        <v>7075</v>
      </c>
      <c r="C1869" s="2" t="d">
        <v>2017-06-25</v>
      </c>
      <c r="D1869" s="2" t="d">
        <v>2017-07-01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3" t="str">
        <f>IF(M1869=People!$B$5,People!$A$5,IF(M1869=People!$B$2,People!$A$2,IF(M1869=People!$B$3,People!$A$3,IF(M1869=People!$B$4,People!$A$4,))))</f>
        <v>Chuck Magee</v>
      </c>
      <c r="W1869" s="3" t="str">
        <f>IFERROR(VLOOKUP(B1869,Returns!$A$2:$C$801,2,1), "No")</f>
        <v>Yes</v>
      </c>
    </row>
    <row r="1870" spans="1:23" x14ac:dyDescent="0.2">
      <c r="A1870" s="1">
        <v>1869</v>
      </c>
      <c r="B1870" t="s">
        <v>7075</v>
      </c>
      <c r="C1870" s="2" t="d">
        <v>2017-06-25</v>
      </c>
      <c r="D1870" s="2" t="d">
        <v>2017-07-01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3" t="str">
        <f>IF(M1870=People!$B$5,People!$A$5,IF(M1870=People!$B$2,People!$A$2,IF(M1870=People!$B$3,People!$A$3,IF(M1870=People!$B$4,People!$A$4,))))</f>
        <v>Chuck Magee</v>
      </c>
      <c r="W1870" s="3" t="str">
        <f>IFERROR(VLOOKUP(B1870,Returns!$A$2:$C$801,2,1), "No")</f>
        <v>Yes</v>
      </c>
    </row>
    <row r="1871" spans="1:23" x14ac:dyDescent="0.2">
      <c r="A1871" s="1">
        <v>1870</v>
      </c>
      <c r="B1871" t="s">
        <v>7076</v>
      </c>
      <c r="C1871" s="2" t="d">
        <v>2018-08-26</v>
      </c>
      <c r="D1871" s="2" t="d">
        <v>2018-08-29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3" t="str">
        <f>IF(M1871=People!$B$5,People!$A$5,IF(M1871=People!$B$2,People!$A$2,IF(M1871=People!$B$3,People!$A$3,IF(M1871=People!$B$4,People!$A$4,))))</f>
        <v>Anna Andreadi</v>
      </c>
      <c r="W1871" s="3" t="str">
        <f>IFERROR(VLOOKUP(B1871,Returns!$A$2:$C$801,2,1), "No")</f>
        <v>Yes</v>
      </c>
    </row>
    <row r="1872" spans="1:23" x14ac:dyDescent="0.2">
      <c r="A1872" s="1">
        <v>1871</v>
      </c>
      <c r="B1872" t="s">
        <v>7077</v>
      </c>
      <c r="C1872" s="2" t="d">
        <v>2016-07-21</v>
      </c>
      <c r="D1872" s="2" t="d">
        <v>2016-07-25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3" t="str">
        <f>IF(M1872=People!$B$5,People!$A$5,IF(M1872=People!$B$2,People!$A$2,IF(M1872=People!$B$3,People!$A$3,IF(M1872=People!$B$4,People!$A$4,))))</f>
        <v>Anna Andreadi</v>
      </c>
      <c r="W1872" s="3" t="str">
        <f>IFERROR(VLOOKUP(B1872,Returns!$A$2:$C$801,2,1), "No")</f>
        <v>Yes</v>
      </c>
    </row>
    <row r="1873" spans="1:23" x14ac:dyDescent="0.2">
      <c r="A1873" s="1">
        <v>1872</v>
      </c>
      <c r="B1873" t="s">
        <v>7077</v>
      </c>
      <c r="C1873" s="2" t="d">
        <v>2016-07-21</v>
      </c>
      <c r="D1873" s="2" t="d">
        <v>2016-07-25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3" t="str">
        <f>IF(M1873=People!$B$5,People!$A$5,IF(M1873=People!$B$2,People!$A$2,IF(M1873=People!$B$3,People!$A$3,IF(M1873=People!$B$4,People!$A$4,))))</f>
        <v>Anna Andreadi</v>
      </c>
      <c r="W1873" s="3" t="str">
        <f>IFERROR(VLOOKUP(B1873,Returns!$A$2:$C$801,2,1), "No")</f>
        <v>Yes</v>
      </c>
    </row>
    <row r="1874" spans="1:23" x14ac:dyDescent="0.2">
      <c r="A1874" s="1">
        <v>1873</v>
      </c>
      <c r="B1874" t="s">
        <v>7077</v>
      </c>
      <c r="C1874" s="2" t="d">
        <v>2016-07-21</v>
      </c>
      <c r="D1874" s="2" t="d">
        <v>2016-07-25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3" t="str">
        <f>IF(M1874=People!$B$5,People!$A$5,IF(M1874=People!$B$2,People!$A$2,IF(M1874=People!$B$3,People!$A$3,IF(M1874=People!$B$4,People!$A$4,))))</f>
        <v>Anna Andreadi</v>
      </c>
      <c r="W1874" s="3" t="str">
        <f>IFERROR(VLOOKUP(B1874,Returns!$A$2:$C$801,2,1), "No")</f>
        <v>Yes</v>
      </c>
    </row>
    <row r="1875" spans="1:23" x14ac:dyDescent="0.2">
      <c r="A1875" s="1">
        <v>1874</v>
      </c>
      <c r="B1875" t="s">
        <v>6152</v>
      </c>
      <c r="C1875" s="2" t="d">
        <v>2019-11-21</v>
      </c>
      <c r="D1875" s="2" t="d">
        <v>2019-11-25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3" t="str">
        <f>IF(M1875=People!$B$5,People!$A$5,IF(M1875=People!$B$2,People!$A$2,IF(M1875=People!$B$3,People!$A$3,IF(M1875=People!$B$4,People!$A$4,))))</f>
        <v>Anna Andreadi</v>
      </c>
      <c r="W1875" s="3" t="str">
        <f>IFERROR(VLOOKUP(B1875,Returns!$A$2:$C$801,2,1), "No")</f>
        <v>Yes</v>
      </c>
    </row>
    <row r="1876" spans="1:23" x14ac:dyDescent="0.2">
      <c r="A1876" s="1">
        <v>1875</v>
      </c>
      <c r="B1876" t="s">
        <v>7078</v>
      </c>
      <c r="C1876" s="2" t="d">
        <v>2016-06-04</v>
      </c>
      <c r="D1876" s="2" t="d">
        <v>2016-06-09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3" t="str">
        <f>IF(M1876=People!$B$5,People!$A$5,IF(M1876=People!$B$2,People!$A$2,IF(M1876=People!$B$3,People!$A$3,IF(M1876=People!$B$4,People!$A$4,))))</f>
        <v>Chuck Magee</v>
      </c>
      <c r="W1876" s="3" t="str">
        <f>IFERROR(VLOOKUP(B1876,Returns!$A$2:$C$801,2,1), "No")</f>
        <v>Yes</v>
      </c>
    </row>
    <row r="1877" spans="1:23" x14ac:dyDescent="0.2">
      <c r="A1877" s="1">
        <v>1876</v>
      </c>
      <c r="B1877" t="s">
        <v>7079</v>
      </c>
      <c r="C1877" s="2" t="d">
        <v>2018-03-10</v>
      </c>
      <c r="D1877" s="2" t="d">
        <v>2018-03-16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3" t="str">
        <f>IF(M1877=People!$B$5,People!$A$5,IF(M1877=People!$B$2,People!$A$2,IF(M1877=People!$B$3,People!$A$3,IF(M1877=People!$B$4,People!$A$4,))))</f>
        <v>Chuck Magee</v>
      </c>
      <c r="W1877" s="3" t="str">
        <f>IFERROR(VLOOKUP(B1877,Returns!$A$2:$C$801,2,1), "No")</f>
        <v>Yes</v>
      </c>
    </row>
    <row r="1878" spans="1:23" x14ac:dyDescent="0.2">
      <c r="A1878" s="1">
        <v>1877</v>
      </c>
      <c r="B1878" t="s">
        <v>7080</v>
      </c>
      <c r="C1878" s="2" t="d">
        <v>2019-03-25</v>
      </c>
      <c r="D1878" s="2" t="d">
        <v>2019-03-29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3" t="str">
        <f>IF(M1878=People!$B$5,People!$A$5,IF(M1878=People!$B$2,People!$A$2,IF(M1878=People!$B$3,People!$A$3,IF(M1878=People!$B$4,People!$A$4,))))</f>
        <v>Kelly Williams</v>
      </c>
      <c r="W1878" s="3" t="str">
        <f>IFERROR(VLOOKUP(B1878,Returns!$A$2:$C$801,2,1), "No")</f>
        <v>Yes</v>
      </c>
    </row>
    <row r="1879" spans="1:23" x14ac:dyDescent="0.2">
      <c r="A1879" s="1">
        <v>1878</v>
      </c>
      <c r="B1879" t="s">
        <v>7081</v>
      </c>
      <c r="C1879" s="2" t="d">
        <v>2019-12-29</v>
      </c>
      <c r="D1879" s="2" t="d">
        <v>2020-01-02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3" t="str">
        <f>IF(M1879=People!$B$5,People!$A$5,IF(M1879=People!$B$2,People!$A$2,IF(M1879=People!$B$3,People!$A$3,IF(M1879=People!$B$4,People!$A$4,))))</f>
        <v>Anna Andreadi</v>
      </c>
      <c r="W1879" s="3" t="str">
        <f>IFERROR(VLOOKUP(B1879,Returns!$A$2:$C$801,2,1), "No")</f>
        <v>Yes</v>
      </c>
    </row>
    <row r="1880" spans="1:23" x14ac:dyDescent="0.2">
      <c r="A1880" s="1">
        <v>1879</v>
      </c>
      <c r="B1880" t="s">
        <v>7081</v>
      </c>
      <c r="C1880" s="2" t="d">
        <v>2019-12-29</v>
      </c>
      <c r="D1880" s="2" t="d">
        <v>2020-01-02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3" t="str">
        <f>IF(M1880=People!$B$5,People!$A$5,IF(M1880=People!$B$2,People!$A$2,IF(M1880=People!$B$3,People!$A$3,IF(M1880=People!$B$4,People!$A$4,))))</f>
        <v>Anna Andreadi</v>
      </c>
      <c r="W1880" s="3" t="str">
        <f>IFERROR(VLOOKUP(B1880,Returns!$A$2:$C$801,2,1), "No")</f>
        <v>Yes</v>
      </c>
    </row>
    <row r="1881" spans="1:23" x14ac:dyDescent="0.2">
      <c r="A1881" s="1">
        <v>1880</v>
      </c>
      <c r="B1881" t="s">
        <v>7082</v>
      </c>
      <c r="C1881" s="2" t="d">
        <v>2019-03-28</v>
      </c>
      <c r="D1881" s="2" t="d">
        <v>2019-04-02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3" t="str">
        <f>IF(M1881=People!$B$5,People!$A$5,IF(M1881=People!$B$2,People!$A$2,IF(M1881=People!$B$3,People!$A$3,IF(M1881=People!$B$4,People!$A$4,))))</f>
        <v>Cassandra Brandow</v>
      </c>
      <c r="W1881" s="3" t="str">
        <f>IFERROR(VLOOKUP(B1881,Returns!$A$2:$C$801,2,1), "No")</f>
        <v>Yes</v>
      </c>
    </row>
    <row r="1882" spans="1:23" x14ac:dyDescent="0.2">
      <c r="A1882" s="1">
        <v>1881</v>
      </c>
      <c r="B1882" t="s">
        <v>7083</v>
      </c>
      <c r="C1882" s="2" t="d">
        <v>2017-03-05</v>
      </c>
      <c r="D1882" s="2" t="d">
        <v>2017-03-05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3" t="str">
        <f>IF(M1882=People!$B$5,People!$A$5,IF(M1882=People!$B$2,People!$A$2,IF(M1882=People!$B$3,People!$A$3,IF(M1882=People!$B$4,People!$A$4,))))</f>
        <v>Chuck Magee</v>
      </c>
      <c r="W1882" s="3" t="str">
        <f>IFERROR(VLOOKUP(B1882,Returns!$A$2:$C$801,2,1), "No")</f>
        <v>Yes</v>
      </c>
    </row>
    <row r="1883" spans="1:23" x14ac:dyDescent="0.2">
      <c r="A1883" s="1">
        <v>1882</v>
      </c>
      <c r="B1883" t="s">
        <v>7083</v>
      </c>
      <c r="C1883" s="2" t="d">
        <v>2017-03-05</v>
      </c>
      <c r="D1883" s="2" t="d">
        <v>2017-03-05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3" t="str">
        <f>IF(M1883=People!$B$5,People!$A$5,IF(M1883=People!$B$2,People!$A$2,IF(M1883=People!$B$3,People!$A$3,IF(M1883=People!$B$4,People!$A$4,))))</f>
        <v>Chuck Magee</v>
      </c>
      <c r="W1883" s="3" t="str">
        <f>IFERROR(VLOOKUP(B1883,Returns!$A$2:$C$801,2,1), "No")</f>
        <v>Yes</v>
      </c>
    </row>
    <row r="1884" spans="1:23" x14ac:dyDescent="0.2">
      <c r="A1884" s="1">
        <v>1883</v>
      </c>
      <c r="B1884" t="s">
        <v>7083</v>
      </c>
      <c r="C1884" s="2" t="d">
        <v>2017-03-05</v>
      </c>
      <c r="D1884" s="2" t="d">
        <v>2017-03-05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3" t="str">
        <f>IF(M1884=People!$B$5,People!$A$5,IF(M1884=People!$B$2,People!$A$2,IF(M1884=People!$B$3,People!$A$3,IF(M1884=People!$B$4,People!$A$4,))))</f>
        <v>Chuck Magee</v>
      </c>
      <c r="W1884" s="3" t="str">
        <f>IFERROR(VLOOKUP(B1884,Returns!$A$2:$C$801,2,1), "No")</f>
        <v>Yes</v>
      </c>
    </row>
    <row r="1885" spans="1:23" x14ac:dyDescent="0.2">
      <c r="A1885" s="1">
        <v>1884</v>
      </c>
      <c r="B1885" t="s">
        <v>7084</v>
      </c>
      <c r="C1885" s="2" t="d">
        <v>2018-11-13</v>
      </c>
      <c r="D1885" s="2" t="d">
        <v>2018-11-17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3" t="str">
        <f>IF(M1885=People!$B$5,People!$A$5,IF(M1885=People!$B$2,People!$A$2,IF(M1885=People!$B$3,People!$A$3,IF(M1885=People!$B$4,People!$A$4,))))</f>
        <v>Chuck Magee</v>
      </c>
      <c r="W1885" s="3" t="str">
        <f>IFERROR(VLOOKUP(B1885,Returns!$A$2:$C$801,2,1), "No")</f>
        <v>Yes</v>
      </c>
    </row>
    <row r="1886" spans="1:23" x14ac:dyDescent="0.2">
      <c r="A1886" s="1">
        <v>1885</v>
      </c>
      <c r="B1886" t="s">
        <v>7085</v>
      </c>
      <c r="C1886" s="2" t="d">
        <v>2019-01-19</v>
      </c>
      <c r="D1886" s="2" t="d">
        <v>2019-01-23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3" t="str">
        <f>IF(M1886=People!$B$5,People!$A$5,IF(M1886=People!$B$2,People!$A$2,IF(M1886=People!$B$3,People!$A$3,IF(M1886=People!$B$4,People!$A$4,))))</f>
        <v>Kelly Williams</v>
      </c>
      <c r="W1886" s="3" t="str">
        <f>IFERROR(VLOOKUP(B1886,Returns!$A$2:$C$801,2,1), "No")</f>
        <v>Yes</v>
      </c>
    </row>
    <row r="1887" spans="1:23" x14ac:dyDescent="0.2">
      <c r="A1887" s="1">
        <v>1886</v>
      </c>
      <c r="B1887" t="s">
        <v>7086</v>
      </c>
      <c r="C1887" s="2" t="d">
        <v>2018-04-22</v>
      </c>
      <c r="D1887" s="2" t="d">
        <v>2018-04-26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3" t="str">
        <f>IF(M1887=People!$B$5,People!$A$5,IF(M1887=People!$B$2,People!$A$2,IF(M1887=People!$B$3,People!$A$3,IF(M1887=People!$B$4,People!$A$4,))))</f>
        <v>Anna Andreadi</v>
      </c>
      <c r="W1887" s="3" t="str">
        <f>IFERROR(VLOOKUP(B1887,Returns!$A$2:$C$801,2,1), "No")</f>
        <v>Yes</v>
      </c>
    </row>
    <row r="1888" spans="1:23" x14ac:dyDescent="0.2">
      <c r="A1888" s="1">
        <v>1887</v>
      </c>
      <c r="B1888" t="s">
        <v>7087</v>
      </c>
      <c r="C1888" s="2" t="d">
        <v>2016-05-13</v>
      </c>
      <c r="D1888" s="2" t="d">
        <v>2016-05-15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3" t="str">
        <f>IF(M1888=People!$B$5,People!$A$5,IF(M1888=People!$B$2,People!$A$2,IF(M1888=People!$B$3,People!$A$3,IF(M1888=People!$B$4,People!$A$4,))))</f>
        <v>Cassandra Brandow</v>
      </c>
      <c r="W1888" s="3" t="str">
        <f>IFERROR(VLOOKUP(B1888,Returns!$A$2:$C$801,2,1), "No")</f>
        <v>Yes</v>
      </c>
    </row>
    <row r="1889" spans="1:23" x14ac:dyDescent="0.2">
      <c r="A1889" s="1">
        <v>1888</v>
      </c>
      <c r="B1889" t="s">
        <v>7087</v>
      </c>
      <c r="C1889" s="2" t="d">
        <v>2016-05-13</v>
      </c>
      <c r="D1889" s="2" t="d">
        <v>2016-05-15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3" t="str">
        <f>IF(M1889=People!$B$5,People!$A$5,IF(M1889=People!$B$2,People!$A$2,IF(M1889=People!$B$3,People!$A$3,IF(M1889=People!$B$4,People!$A$4,))))</f>
        <v>Cassandra Brandow</v>
      </c>
      <c r="W1889" s="3" t="str">
        <f>IFERROR(VLOOKUP(B1889,Returns!$A$2:$C$801,2,1), "No")</f>
        <v>Yes</v>
      </c>
    </row>
    <row r="1890" spans="1:23" x14ac:dyDescent="0.2">
      <c r="A1890" s="1">
        <v>1889</v>
      </c>
      <c r="B1890" t="s">
        <v>7088</v>
      </c>
      <c r="C1890" s="2" t="d">
        <v>2016-10-21</v>
      </c>
      <c r="D1890" s="2" t="d">
        <v>2016-10-22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3" t="str">
        <f>IF(M1890=People!$B$5,People!$A$5,IF(M1890=People!$B$2,People!$A$2,IF(M1890=People!$B$3,People!$A$3,IF(M1890=People!$B$4,People!$A$4,))))</f>
        <v>Chuck Magee</v>
      </c>
      <c r="W1890" s="3" t="str">
        <f>IFERROR(VLOOKUP(B1890,Returns!$A$2:$C$801,2,1), "No")</f>
        <v>Yes</v>
      </c>
    </row>
    <row r="1891" spans="1:23" x14ac:dyDescent="0.2">
      <c r="A1891" s="1">
        <v>1890</v>
      </c>
      <c r="B1891" t="s">
        <v>7088</v>
      </c>
      <c r="C1891" s="2" t="d">
        <v>2016-10-21</v>
      </c>
      <c r="D1891" s="2" t="d">
        <v>2016-10-22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3" t="str">
        <f>IF(M1891=People!$B$5,People!$A$5,IF(M1891=People!$B$2,People!$A$2,IF(M1891=People!$B$3,People!$A$3,IF(M1891=People!$B$4,People!$A$4,))))</f>
        <v>Chuck Magee</v>
      </c>
      <c r="W1891" s="3" t="str">
        <f>IFERROR(VLOOKUP(B1891,Returns!$A$2:$C$801,2,1), "No")</f>
        <v>Yes</v>
      </c>
    </row>
    <row r="1892" spans="1:23" x14ac:dyDescent="0.2">
      <c r="A1892" s="1">
        <v>1891</v>
      </c>
      <c r="B1892" t="s">
        <v>7089</v>
      </c>
      <c r="C1892" s="2" t="d">
        <v>2016-03-14</v>
      </c>
      <c r="D1892" s="2" t="d">
        <v>2016-03-18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3" t="str">
        <f>IF(M1892=People!$B$5,People!$A$5,IF(M1892=People!$B$2,People!$A$2,IF(M1892=People!$B$3,People!$A$3,IF(M1892=People!$B$4,People!$A$4,))))</f>
        <v>Anna Andreadi</v>
      </c>
      <c r="W1892" s="3" t="str">
        <f>IFERROR(VLOOKUP(B1892,Returns!$A$2:$C$801,2,1), "No")</f>
        <v>Yes</v>
      </c>
    </row>
    <row r="1893" spans="1:23" x14ac:dyDescent="0.2">
      <c r="A1893" s="1">
        <v>1892</v>
      </c>
      <c r="B1893" t="s">
        <v>7089</v>
      </c>
      <c r="C1893" s="2" t="d">
        <v>2016-03-14</v>
      </c>
      <c r="D1893" s="2" t="d">
        <v>2016-03-18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3" t="str">
        <f>IF(M1893=People!$B$5,People!$A$5,IF(M1893=People!$B$2,People!$A$2,IF(M1893=People!$B$3,People!$A$3,IF(M1893=People!$B$4,People!$A$4,))))</f>
        <v>Anna Andreadi</v>
      </c>
      <c r="W1893" s="3" t="str">
        <f>IFERROR(VLOOKUP(B1893,Returns!$A$2:$C$801,2,1), "No")</f>
        <v>Yes</v>
      </c>
    </row>
    <row r="1894" spans="1:23" x14ac:dyDescent="0.2">
      <c r="A1894" s="1">
        <v>1893</v>
      </c>
      <c r="B1894" t="s">
        <v>7090</v>
      </c>
      <c r="C1894" s="2" t="d">
        <v>2019-12-22</v>
      </c>
      <c r="D1894" s="2" t="d">
        <v>2019-12-24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3" t="str">
        <f>IF(M1894=People!$B$5,People!$A$5,IF(M1894=People!$B$2,People!$A$2,IF(M1894=People!$B$3,People!$A$3,IF(M1894=People!$B$4,People!$A$4,))))</f>
        <v>Cassandra Brandow</v>
      </c>
      <c r="W1894" s="3" t="str">
        <f>IFERROR(VLOOKUP(B1894,Returns!$A$2:$C$801,2,1), "No")</f>
        <v>Yes</v>
      </c>
    </row>
    <row r="1895" spans="1:23" x14ac:dyDescent="0.2">
      <c r="A1895" s="1">
        <v>1894</v>
      </c>
      <c r="B1895" t="s">
        <v>7091</v>
      </c>
      <c r="C1895" s="2" t="d">
        <v>2018-11-24</v>
      </c>
      <c r="D1895" s="2" t="d">
        <v>2018-11-29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3" t="str">
        <f>IF(M1895=People!$B$5,People!$A$5,IF(M1895=People!$B$2,People!$A$2,IF(M1895=People!$B$3,People!$A$3,IF(M1895=People!$B$4,People!$A$4,))))</f>
        <v>Anna Andreadi</v>
      </c>
      <c r="W1895" s="3" t="str">
        <f>IFERROR(VLOOKUP(B1895,Returns!$A$2:$C$801,2,1), "No")</f>
        <v>Yes</v>
      </c>
    </row>
    <row r="1896" spans="1:23" x14ac:dyDescent="0.2">
      <c r="A1896" s="1">
        <v>1895</v>
      </c>
      <c r="B1896" t="s">
        <v>7092</v>
      </c>
      <c r="C1896" s="2" t="d">
        <v>2019-12-02</v>
      </c>
      <c r="D1896" s="2" t="d">
        <v>2019-12-05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3" t="str">
        <f>IF(M1896=People!$B$5,People!$A$5,IF(M1896=People!$B$2,People!$A$2,IF(M1896=People!$B$3,People!$A$3,IF(M1896=People!$B$4,People!$A$4,))))</f>
        <v>Cassandra Brandow</v>
      </c>
      <c r="W1896" s="3" t="str">
        <f>IFERROR(VLOOKUP(B1896,Returns!$A$2:$C$801,2,1), "No")</f>
        <v>Yes</v>
      </c>
    </row>
    <row r="1897" spans="1:23" x14ac:dyDescent="0.2">
      <c r="A1897" s="1">
        <v>1896</v>
      </c>
      <c r="B1897" t="s">
        <v>7093</v>
      </c>
      <c r="C1897" s="2" t="d">
        <v>2017-12-31</v>
      </c>
      <c r="D1897" s="2" t="d">
        <v>2018-01-04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3" t="str">
        <f>IF(M1897=People!$B$5,People!$A$5,IF(M1897=People!$B$2,People!$A$2,IF(M1897=People!$B$3,People!$A$3,IF(M1897=People!$B$4,People!$A$4,))))</f>
        <v>Anna Andreadi</v>
      </c>
      <c r="W1897" s="3" t="str">
        <f>IFERROR(VLOOKUP(B1897,Returns!$A$2:$C$801,2,1), "No")</f>
        <v>Yes</v>
      </c>
    </row>
    <row r="1898" spans="1:23" x14ac:dyDescent="0.2">
      <c r="A1898" s="1">
        <v>1897</v>
      </c>
      <c r="B1898" t="s">
        <v>7094</v>
      </c>
      <c r="C1898" s="2" t="d">
        <v>2019-10-03</v>
      </c>
      <c r="D1898" s="2" t="d">
        <v>2019-10-06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3" t="str">
        <f>IF(M1898=People!$B$5,People!$A$5,IF(M1898=People!$B$2,People!$A$2,IF(M1898=People!$B$3,People!$A$3,IF(M1898=People!$B$4,People!$A$4,))))</f>
        <v>Kelly Williams</v>
      </c>
      <c r="W1898" s="3" t="str">
        <f>IFERROR(VLOOKUP(B1898,Returns!$A$2:$C$801,2,1), "No")</f>
        <v>Yes</v>
      </c>
    </row>
    <row r="1899" spans="1:23" x14ac:dyDescent="0.2">
      <c r="A1899" s="1">
        <v>1898</v>
      </c>
      <c r="B1899" t="s">
        <v>7095</v>
      </c>
      <c r="C1899" s="2" t="d">
        <v>2016-08-29</v>
      </c>
      <c r="D1899" s="2" t="d">
        <v>2016-09-02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3" t="str">
        <f>IF(M1899=People!$B$5,People!$A$5,IF(M1899=People!$B$2,People!$A$2,IF(M1899=People!$B$3,People!$A$3,IF(M1899=People!$B$4,People!$A$4,))))</f>
        <v>Cassandra Brandow</v>
      </c>
      <c r="W1899" s="3" t="str">
        <f>IFERROR(VLOOKUP(B1899,Returns!$A$2:$C$801,2,1), "No")</f>
        <v>Yes</v>
      </c>
    </row>
    <row r="1900" spans="1:23" x14ac:dyDescent="0.2">
      <c r="A1900" s="1">
        <v>1899</v>
      </c>
      <c r="B1900" t="s">
        <v>7095</v>
      </c>
      <c r="C1900" s="2" t="d">
        <v>2016-08-29</v>
      </c>
      <c r="D1900" s="2" t="d">
        <v>2016-09-02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3" t="str">
        <f>IF(M1900=People!$B$5,People!$A$5,IF(M1900=People!$B$2,People!$A$2,IF(M1900=People!$B$3,People!$A$3,IF(M1900=People!$B$4,People!$A$4,))))</f>
        <v>Cassandra Brandow</v>
      </c>
      <c r="W1900" s="3" t="str">
        <f>IFERROR(VLOOKUP(B1900,Returns!$A$2:$C$801,2,1), "No")</f>
        <v>Yes</v>
      </c>
    </row>
    <row r="1901" spans="1:23" x14ac:dyDescent="0.2">
      <c r="A1901" s="1">
        <v>1900</v>
      </c>
      <c r="B1901" t="s">
        <v>7095</v>
      </c>
      <c r="C1901" s="2" t="d">
        <v>2016-08-29</v>
      </c>
      <c r="D1901" s="2" t="d">
        <v>2016-09-02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3" t="str">
        <f>IF(M1901=People!$B$5,People!$A$5,IF(M1901=People!$B$2,People!$A$2,IF(M1901=People!$B$3,People!$A$3,IF(M1901=People!$B$4,People!$A$4,))))</f>
        <v>Cassandra Brandow</v>
      </c>
      <c r="W1901" s="3" t="str">
        <f>IFERROR(VLOOKUP(B1901,Returns!$A$2:$C$801,2,1), "No")</f>
        <v>Yes</v>
      </c>
    </row>
    <row r="1902" spans="1:23" x14ac:dyDescent="0.2">
      <c r="A1902" s="1">
        <v>1901</v>
      </c>
      <c r="B1902" t="s">
        <v>7096</v>
      </c>
      <c r="C1902" s="2" t="d">
        <v>2018-06-29</v>
      </c>
      <c r="D1902" s="2" t="d">
        <v>2018-07-03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3" t="str">
        <f>IF(M1902=People!$B$5,People!$A$5,IF(M1902=People!$B$2,People!$A$2,IF(M1902=People!$B$3,People!$A$3,IF(M1902=People!$B$4,People!$A$4,))))</f>
        <v>Cassandra Brandow</v>
      </c>
      <c r="W1902" s="3" t="str">
        <f>IFERROR(VLOOKUP(B1902,Returns!$A$2:$C$801,2,1), "No")</f>
        <v>Yes</v>
      </c>
    </row>
    <row r="1903" spans="1:23" x14ac:dyDescent="0.2">
      <c r="A1903" s="1">
        <v>1902</v>
      </c>
      <c r="B1903" t="s">
        <v>7097</v>
      </c>
      <c r="C1903" s="2" t="d">
        <v>2018-08-20</v>
      </c>
      <c r="D1903" s="2" t="d">
        <v>2018-08-23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3" t="str">
        <f>IF(M1903=People!$B$5,People!$A$5,IF(M1903=People!$B$2,People!$A$2,IF(M1903=People!$B$3,People!$A$3,IF(M1903=People!$B$4,People!$A$4,))))</f>
        <v>Kelly Williams</v>
      </c>
      <c r="W1903" s="3" t="str">
        <f>IFERROR(VLOOKUP(B1903,Returns!$A$2:$C$801,2,1), "No")</f>
        <v>Yes</v>
      </c>
    </row>
    <row r="1904" spans="1:23" x14ac:dyDescent="0.2">
      <c r="A1904" s="1">
        <v>1903</v>
      </c>
      <c r="B1904" t="s">
        <v>7098</v>
      </c>
      <c r="C1904" s="2" t="d">
        <v>2019-10-21</v>
      </c>
      <c r="D1904" s="2" t="d">
        <v>2019-10-22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3" t="str">
        <f>IF(M1904=People!$B$5,People!$A$5,IF(M1904=People!$B$2,People!$A$2,IF(M1904=People!$B$3,People!$A$3,IF(M1904=People!$B$4,People!$A$4,))))</f>
        <v>Anna Andreadi</v>
      </c>
      <c r="W1904" s="3" t="str">
        <f>IFERROR(VLOOKUP(B1904,Returns!$A$2:$C$801,2,1), "No")</f>
        <v>Yes</v>
      </c>
    </row>
    <row r="1905" spans="1:23" x14ac:dyDescent="0.2">
      <c r="A1905" s="1">
        <v>1904</v>
      </c>
      <c r="B1905" t="s">
        <v>7098</v>
      </c>
      <c r="C1905" s="2" t="d">
        <v>2019-10-21</v>
      </c>
      <c r="D1905" s="2" t="d">
        <v>2019-10-22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3" t="str">
        <f>IF(M1905=People!$B$5,People!$A$5,IF(M1905=People!$B$2,People!$A$2,IF(M1905=People!$B$3,People!$A$3,IF(M1905=People!$B$4,People!$A$4,))))</f>
        <v>Anna Andreadi</v>
      </c>
      <c r="W1905" s="3" t="str">
        <f>IFERROR(VLOOKUP(B1905,Returns!$A$2:$C$801,2,1), "No")</f>
        <v>Yes</v>
      </c>
    </row>
    <row r="1906" spans="1:23" x14ac:dyDescent="0.2">
      <c r="A1906" s="1">
        <v>1905</v>
      </c>
      <c r="B1906" t="s">
        <v>7098</v>
      </c>
      <c r="C1906" s="2" t="d">
        <v>2019-10-21</v>
      </c>
      <c r="D1906" s="2" t="d">
        <v>2019-10-22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3" t="str">
        <f>IF(M1906=People!$B$5,People!$A$5,IF(M1906=People!$B$2,People!$A$2,IF(M1906=People!$B$3,People!$A$3,IF(M1906=People!$B$4,People!$A$4,))))</f>
        <v>Anna Andreadi</v>
      </c>
      <c r="W1906" s="3" t="str">
        <f>IFERROR(VLOOKUP(B1906,Returns!$A$2:$C$801,2,1), "No")</f>
        <v>Yes</v>
      </c>
    </row>
    <row r="1907" spans="1:23" x14ac:dyDescent="0.2">
      <c r="A1907" s="1">
        <v>1906</v>
      </c>
      <c r="B1907" t="s">
        <v>7099</v>
      </c>
      <c r="C1907" s="2" t="d">
        <v>2019-10-21</v>
      </c>
      <c r="D1907" s="2" t="d">
        <v>2019-10-24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3" t="str">
        <f>IF(M1907=People!$B$5,People!$A$5,IF(M1907=People!$B$2,People!$A$2,IF(M1907=People!$B$3,People!$A$3,IF(M1907=People!$B$4,People!$A$4,))))</f>
        <v>Kelly Williams</v>
      </c>
      <c r="W1907" s="3" t="str">
        <f>IFERROR(VLOOKUP(B1907,Returns!$A$2:$C$801,2,1), "No")</f>
        <v>Yes</v>
      </c>
    </row>
    <row r="1908" spans="1:23" x14ac:dyDescent="0.2">
      <c r="A1908" s="1">
        <v>1907</v>
      </c>
      <c r="B1908" t="s">
        <v>7100</v>
      </c>
      <c r="C1908" s="2" t="d">
        <v>2018-05-17</v>
      </c>
      <c r="D1908" s="2" t="d">
        <v>2018-05-21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3" t="str">
        <f>IF(M1908=People!$B$5,People!$A$5,IF(M1908=People!$B$2,People!$A$2,IF(M1908=People!$B$3,People!$A$3,IF(M1908=People!$B$4,People!$A$4,))))</f>
        <v>Cassandra Brandow</v>
      </c>
      <c r="W1908" s="3" t="str">
        <f>IFERROR(VLOOKUP(B1908,Returns!$A$2:$C$801,2,1), "No")</f>
        <v>Yes</v>
      </c>
    </row>
    <row r="1909" spans="1:23" x14ac:dyDescent="0.2">
      <c r="A1909" s="1">
        <v>1908</v>
      </c>
      <c r="B1909" t="s">
        <v>7100</v>
      </c>
      <c r="C1909" s="2" t="d">
        <v>2018-05-17</v>
      </c>
      <c r="D1909" s="2" t="d">
        <v>2018-05-21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3" t="str">
        <f>IF(M1909=People!$B$5,People!$A$5,IF(M1909=People!$B$2,People!$A$2,IF(M1909=People!$B$3,People!$A$3,IF(M1909=People!$B$4,People!$A$4,))))</f>
        <v>Cassandra Brandow</v>
      </c>
      <c r="W1909" s="3" t="str">
        <f>IFERROR(VLOOKUP(B1909,Returns!$A$2:$C$801,2,1), "No")</f>
        <v>Yes</v>
      </c>
    </row>
    <row r="1910" spans="1:23" x14ac:dyDescent="0.2">
      <c r="A1910" s="1">
        <v>1909</v>
      </c>
      <c r="B1910" t="s">
        <v>7101</v>
      </c>
      <c r="C1910" s="2" t="d">
        <v>2017-02-03</v>
      </c>
      <c r="D1910" s="2" t="d">
        <v>2017-02-04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3" t="str">
        <f>IF(M1910=People!$B$5,People!$A$5,IF(M1910=People!$B$2,People!$A$2,IF(M1910=People!$B$3,People!$A$3,IF(M1910=People!$B$4,People!$A$4,))))</f>
        <v>Anna Andreadi</v>
      </c>
      <c r="W1910" s="3" t="str">
        <f>IFERROR(VLOOKUP(B1910,Returns!$A$2:$C$801,2,1), "No")</f>
        <v>Yes</v>
      </c>
    </row>
    <row r="1911" spans="1:23" x14ac:dyDescent="0.2">
      <c r="A1911" s="1">
        <v>1910</v>
      </c>
      <c r="B1911" t="s">
        <v>7102</v>
      </c>
      <c r="C1911" s="2" t="d">
        <v>2019-12-18</v>
      </c>
      <c r="D1911" s="2" t="d">
        <v>2019-12-23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3" t="str">
        <f>IF(M1911=People!$B$5,People!$A$5,IF(M1911=People!$B$2,People!$A$2,IF(M1911=People!$B$3,People!$A$3,IF(M1911=People!$B$4,People!$A$4,))))</f>
        <v>Chuck Magee</v>
      </c>
      <c r="W1911" s="3" t="str">
        <f>IFERROR(VLOOKUP(B1911,Returns!$A$2:$C$801,2,1), "No")</f>
        <v>Yes</v>
      </c>
    </row>
    <row r="1912" spans="1:23" x14ac:dyDescent="0.2">
      <c r="A1912" s="1">
        <v>1911</v>
      </c>
      <c r="B1912" t="s">
        <v>7103</v>
      </c>
      <c r="C1912" s="2" t="d">
        <v>2018-11-15</v>
      </c>
      <c r="D1912" s="2" t="d">
        <v>2018-11-22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3" t="str">
        <f>IF(M1912=People!$B$5,People!$A$5,IF(M1912=People!$B$2,People!$A$2,IF(M1912=People!$B$3,People!$A$3,IF(M1912=People!$B$4,People!$A$4,))))</f>
        <v>Anna Andreadi</v>
      </c>
      <c r="W1912" s="3" t="str">
        <f>IFERROR(VLOOKUP(B1912,Returns!$A$2:$C$801,2,1), "No")</f>
        <v>Yes</v>
      </c>
    </row>
    <row r="1913" spans="1:23" x14ac:dyDescent="0.2">
      <c r="A1913" s="1">
        <v>1912</v>
      </c>
      <c r="B1913" t="s">
        <v>7104</v>
      </c>
      <c r="C1913" s="2" t="d">
        <v>2019-07-03</v>
      </c>
      <c r="D1913" s="2" t="d">
        <v>2019-07-06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3" t="str">
        <f>IF(M1913=People!$B$5,People!$A$5,IF(M1913=People!$B$2,People!$A$2,IF(M1913=People!$B$3,People!$A$3,IF(M1913=People!$B$4,People!$A$4,))))</f>
        <v>Kelly Williams</v>
      </c>
      <c r="W1913" s="3" t="str">
        <f>IFERROR(VLOOKUP(B1913,Returns!$A$2:$C$801,2,1), "No")</f>
        <v>Yes</v>
      </c>
    </row>
    <row r="1914" spans="1:23" x14ac:dyDescent="0.2">
      <c r="A1914" s="1">
        <v>1913</v>
      </c>
      <c r="B1914" t="s">
        <v>7104</v>
      </c>
      <c r="C1914" s="2" t="d">
        <v>2019-07-03</v>
      </c>
      <c r="D1914" s="2" t="d">
        <v>2019-07-06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3" t="str">
        <f>IF(M1914=People!$B$5,People!$A$5,IF(M1914=People!$B$2,People!$A$2,IF(M1914=People!$B$3,People!$A$3,IF(M1914=People!$B$4,People!$A$4,))))</f>
        <v>Kelly Williams</v>
      </c>
      <c r="W1914" s="3" t="str">
        <f>IFERROR(VLOOKUP(B1914,Returns!$A$2:$C$801,2,1), "No")</f>
        <v>Yes</v>
      </c>
    </row>
    <row r="1915" spans="1:23" x14ac:dyDescent="0.2">
      <c r="A1915" s="1">
        <v>1914</v>
      </c>
      <c r="B1915" t="s">
        <v>7105</v>
      </c>
      <c r="C1915" s="2" t="d">
        <v>2016-01-15</v>
      </c>
      <c r="D1915" s="2" t="d">
        <v>2016-01-17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3" t="str">
        <f>IF(M1915=People!$B$5,People!$A$5,IF(M1915=People!$B$2,People!$A$2,IF(M1915=People!$B$3,People!$A$3,IF(M1915=People!$B$4,People!$A$4,))))</f>
        <v>Cassandra Brandow</v>
      </c>
      <c r="W1915" s="3" t="str">
        <f>IFERROR(VLOOKUP(B1915,Returns!$A$2:$C$801,2,1), "No")</f>
        <v>Yes</v>
      </c>
    </row>
    <row r="1916" spans="1:23" x14ac:dyDescent="0.2">
      <c r="A1916" s="1">
        <v>1915</v>
      </c>
      <c r="B1916" t="s">
        <v>7106</v>
      </c>
      <c r="C1916" s="2" t="d">
        <v>2019-04-30</v>
      </c>
      <c r="D1916" s="2" t="d">
        <v>2019-05-05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3" t="str">
        <f>IF(M1916=People!$B$5,People!$A$5,IF(M1916=People!$B$2,People!$A$2,IF(M1916=People!$B$3,People!$A$3,IF(M1916=People!$B$4,People!$A$4,))))</f>
        <v>Cassandra Brandow</v>
      </c>
      <c r="W1916" s="3" t="str">
        <f>IFERROR(VLOOKUP(B1916,Returns!$A$2:$C$801,2,1), "No")</f>
        <v>Yes</v>
      </c>
    </row>
    <row r="1917" spans="1:23" x14ac:dyDescent="0.2">
      <c r="A1917" s="1">
        <v>1916</v>
      </c>
      <c r="B1917" t="s">
        <v>7106</v>
      </c>
      <c r="C1917" s="2" t="d">
        <v>2019-04-30</v>
      </c>
      <c r="D1917" s="2" t="d">
        <v>2019-05-05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3" t="str">
        <f>IF(M1917=People!$B$5,People!$A$5,IF(M1917=People!$B$2,People!$A$2,IF(M1917=People!$B$3,People!$A$3,IF(M1917=People!$B$4,People!$A$4,))))</f>
        <v>Cassandra Brandow</v>
      </c>
      <c r="W1917" s="3" t="str">
        <f>IFERROR(VLOOKUP(B1917,Returns!$A$2:$C$801,2,1), "No")</f>
        <v>Yes</v>
      </c>
    </row>
    <row r="1918" spans="1:23" x14ac:dyDescent="0.2">
      <c r="A1918" s="1">
        <v>1917</v>
      </c>
      <c r="B1918" t="s">
        <v>7106</v>
      </c>
      <c r="C1918" s="2" t="d">
        <v>2019-04-30</v>
      </c>
      <c r="D1918" s="2" t="d">
        <v>2019-05-05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3" t="str">
        <f>IF(M1918=People!$B$5,People!$A$5,IF(M1918=People!$B$2,People!$A$2,IF(M1918=People!$B$3,People!$A$3,IF(M1918=People!$B$4,People!$A$4,))))</f>
        <v>Cassandra Brandow</v>
      </c>
      <c r="W1918" s="3" t="str">
        <f>IFERROR(VLOOKUP(B1918,Returns!$A$2:$C$801,2,1), "No")</f>
        <v>Yes</v>
      </c>
    </row>
    <row r="1919" spans="1:23" x14ac:dyDescent="0.2">
      <c r="A1919" s="1">
        <v>1918</v>
      </c>
      <c r="B1919" t="s">
        <v>7107</v>
      </c>
      <c r="C1919" s="2" t="d">
        <v>2017-11-08</v>
      </c>
      <c r="D1919" s="2" t="d">
        <v>2017-11-14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3" t="str">
        <f>IF(M1919=People!$B$5,People!$A$5,IF(M1919=People!$B$2,People!$A$2,IF(M1919=People!$B$3,People!$A$3,IF(M1919=People!$B$4,People!$A$4,))))</f>
        <v>Chuck Magee</v>
      </c>
      <c r="W1919" s="3" t="str">
        <f>IFERROR(VLOOKUP(B1919,Returns!$A$2:$C$801,2,1), "No")</f>
        <v>Yes</v>
      </c>
    </row>
    <row r="1920" spans="1:23" x14ac:dyDescent="0.2">
      <c r="A1920" s="1">
        <v>1919</v>
      </c>
      <c r="B1920" t="s">
        <v>7108</v>
      </c>
      <c r="C1920" s="2" t="d">
        <v>2017-10-30</v>
      </c>
      <c r="D1920" s="2" t="d">
        <v>2017-11-01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3" t="str">
        <f>IF(M1920=People!$B$5,People!$A$5,IF(M1920=People!$B$2,People!$A$2,IF(M1920=People!$B$3,People!$A$3,IF(M1920=People!$B$4,People!$A$4,))))</f>
        <v>Kelly Williams</v>
      </c>
      <c r="W1920" s="3" t="str">
        <f>IFERROR(VLOOKUP(B1920,Returns!$A$2:$C$801,2,1), "No")</f>
        <v>Yes</v>
      </c>
    </row>
    <row r="1921" spans="1:23" x14ac:dyDescent="0.2">
      <c r="A1921" s="1">
        <v>1920</v>
      </c>
      <c r="B1921" t="s">
        <v>7109</v>
      </c>
      <c r="C1921" s="2" t="d">
        <v>2019-08-17</v>
      </c>
      <c r="D1921" s="2" t="d">
        <v>2019-08-19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3" t="str">
        <f>IF(M1921=People!$B$5,People!$A$5,IF(M1921=People!$B$2,People!$A$2,IF(M1921=People!$B$3,People!$A$3,IF(M1921=People!$B$4,People!$A$4,))))</f>
        <v>Chuck Magee</v>
      </c>
      <c r="W1921" s="3" t="str">
        <f>IFERROR(VLOOKUP(B1921,Returns!$A$2:$C$801,2,1), "No")</f>
        <v>Yes</v>
      </c>
    </row>
    <row r="1922" spans="1:23" x14ac:dyDescent="0.2">
      <c r="A1922" s="1">
        <v>1921</v>
      </c>
      <c r="B1922" t="s">
        <v>7109</v>
      </c>
      <c r="C1922" s="2" t="d">
        <v>2019-08-17</v>
      </c>
      <c r="D1922" s="2" t="d">
        <v>2019-08-19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3" t="str">
        <f>IF(M1922=People!$B$5,People!$A$5,IF(M1922=People!$B$2,People!$A$2,IF(M1922=People!$B$3,People!$A$3,IF(M1922=People!$B$4,People!$A$4,))))</f>
        <v>Chuck Magee</v>
      </c>
      <c r="W1922" s="3" t="str">
        <f>IFERROR(VLOOKUP(B1922,Returns!$A$2:$C$801,2,1), "No")</f>
        <v>Yes</v>
      </c>
    </row>
    <row r="1923" spans="1:23" x14ac:dyDescent="0.2">
      <c r="A1923" s="1">
        <v>1922</v>
      </c>
      <c r="B1923" t="s">
        <v>7110</v>
      </c>
      <c r="C1923" s="2" t="d">
        <v>2017-10-03</v>
      </c>
      <c r="D1923" s="2" t="d">
        <v>2017-10-09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3" t="str">
        <f>IF(M1923=People!$B$5,People!$A$5,IF(M1923=People!$B$2,People!$A$2,IF(M1923=People!$B$3,People!$A$3,IF(M1923=People!$B$4,People!$A$4,))))</f>
        <v>Chuck Magee</v>
      </c>
      <c r="W1923" s="3" t="str">
        <f>IFERROR(VLOOKUP(B1923,Returns!$A$2:$C$801,2,1), "No")</f>
        <v>Yes</v>
      </c>
    </row>
    <row r="1924" spans="1:23" x14ac:dyDescent="0.2">
      <c r="A1924" s="1">
        <v>1923</v>
      </c>
      <c r="B1924" t="s">
        <v>7111</v>
      </c>
      <c r="C1924" s="2" t="d">
        <v>2018-07-08</v>
      </c>
      <c r="D1924" s="2" t="d">
        <v>2018-07-10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3" t="str">
        <f>IF(M1924=People!$B$5,People!$A$5,IF(M1924=People!$B$2,People!$A$2,IF(M1924=People!$B$3,People!$A$3,IF(M1924=People!$B$4,People!$A$4,))))</f>
        <v>Kelly Williams</v>
      </c>
      <c r="W1924" s="3" t="str">
        <f>IFERROR(VLOOKUP(B1924,Returns!$A$2:$C$801,2,1), "No")</f>
        <v>Yes</v>
      </c>
    </row>
    <row r="1925" spans="1:23" x14ac:dyDescent="0.2">
      <c r="A1925" s="1">
        <v>1924</v>
      </c>
      <c r="B1925" t="s">
        <v>7111</v>
      </c>
      <c r="C1925" s="2" t="d">
        <v>2018-07-08</v>
      </c>
      <c r="D1925" s="2" t="d">
        <v>2018-07-10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3" t="str">
        <f>IF(M1925=People!$B$5,People!$A$5,IF(M1925=People!$B$2,People!$A$2,IF(M1925=People!$B$3,People!$A$3,IF(M1925=People!$B$4,People!$A$4,))))</f>
        <v>Kelly Williams</v>
      </c>
      <c r="W1925" s="3" t="str">
        <f>IFERROR(VLOOKUP(B1925,Returns!$A$2:$C$801,2,1), "No")</f>
        <v>Yes</v>
      </c>
    </row>
    <row r="1926" spans="1:23" x14ac:dyDescent="0.2">
      <c r="A1926" s="1">
        <v>1925</v>
      </c>
      <c r="B1926" t="s">
        <v>7112</v>
      </c>
      <c r="C1926" s="2" t="d">
        <v>2019-12-05</v>
      </c>
      <c r="D1926" s="2" t="d">
        <v>2019-12-07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3" t="str">
        <f>IF(M1926=People!$B$5,People!$A$5,IF(M1926=People!$B$2,People!$A$2,IF(M1926=People!$B$3,People!$A$3,IF(M1926=People!$B$4,People!$A$4,))))</f>
        <v>Anna Andreadi</v>
      </c>
      <c r="W1926" s="3" t="str">
        <f>IFERROR(VLOOKUP(B1926,Returns!$A$2:$C$801,2,1), "No")</f>
        <v>Yes</v>
      </c>
    </row>
    <row r="1927" spans="1:23" x14ac:dyDescent="0.2">
      <c r="A1927" s="1">
        <v>1926</v>
      </c>
      <c r="B1927" t="s">
        <v>7113</v>
      </c>
      <c r="C1927" s="2" t="d">
        <v>2019-03-09</v>
      </c>
      <c r="D1927" s="2" t="d">
        <v>2019-03-13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3" t="str">
        <f>IF(M1927=People!$B$5,People!$A$5,IF(M1927=People!$B$2,People!$A$2,IF(M1927=People!$B$3,People!$A$3,IF(M1927=People!$B$4,People!$A$4,))))</f>
        <v>Anna Andreadi</v>
      </c>
      <c r="W1927" s="3" t="str">
        <f>IFERROR(VLOOKUP(B1927,Returns!$A$2:$C$801,2,1), "No")</f>
        <v>Yes</v>
      </c>
    </row>
    <row r="1928" spans="1:23" x14ac:dyDescent="0.2">
      <c r="A1928" s="1">
        <v>1927</v>
      </c>
      <c r="B1928" t="s">
        <v>7114</v>
      </c>
      <c r="C1928" s="2" t="d">
        <v>2018-06-09</v>
      </c>
      <c r="D1928" s="2" t="d">
        <v>2018-06-15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3" t="str">
        <f>IF(M1928=People!$B$5,People!$A$5,IF(M1928=People!$B$2,People!$A$2,IF(M1928=People!$B$3,People!$A$3,IF(M1928=People!$B$4,People!$A$4,))))</f>
        <v>Anna Andreadi</v>
      </c>
      <c r="W1928" s="3" t="str">
        <f>IFERROR(VLOOKUP(B1928,Returns!$A$2:$C$801,2,1), "No")</f>
        <v>Yes</v>
      </c>
    </row>
    <row r="1929" spans="1:23" x14ac:dyDescent="0.2">
      <c r="A1929" s="1">
        <v>1928</v>
      </c>
      <c r="B1929" t="s">
        <v>7115</v>
      </c>
      <c r="C1929" s="2" t="d">
        <v>2019-11-28</v>
      </c>
      <c r="D1929" s="2" t="d">
        <v>2019-12-01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3" t="str">
        <f>IF(M1929=People!$B$5,People!$A$5,IF(M1929=People!$B$2,People!$A$2,IF(M1929=People!$B$3,People!$A$3,IF(M1929=People!$B$4,People!$A$4,))))</f>
        <v>Anna Andreadi</v>
      </c>
      <c r="W1929" s="3" t="str">
        <f>IFERROR(VLOOKUP(B1929,Returns!$A$2:$C$801,2,1), "No")</f>
        <v>Yes</v>
      </c>
    </row>
    <row r="1930" spans="1:23" x14ac:dyDescent="0.2">
      <c r="A1930" s="1">
        <v>1929</v>
      </c>
      <c r="B1930" t="s">
        <v>7116</v>
      </c>
      <c r="C1930" s="2" t="d">
        <v>2019-03-16</v>
      </c>
      <c r="D1930" s="2" t="d">
        <v>2019-03-18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3" t="str">
        <f>IF(M1930=People!$B$5,People!$A$5,IF(M1930=People!$B$2,People!$A$2,IF(M1930=People!$B$3,People!$A$3,IF(M1930=People!$B$4,People!$A$4,))))</f>
        <v>Anna Andreadi</v>
      </c>
      <c r="W1930" s="3" t="str">
        <f>IFERROR(VLOOKUP(B1930,Returns!$A$2:$C$801,2,1), "No")</f>
        <v>Yes</v>
      </c>
    </row>
    <row r="1931" spans="1:23" x14ac:dyDescent="0.2">
      <c r="A1931" s="1">
        <v>1930</v>
      </c>
      <c r="B1931" t="s">
        <v>7116</v>
      </c>
      <c r="C1931" s="2" t="d">
        <v>2019-03-16</v>
      </c>
      <c r="D1931" s="2" t="d">
        <v>2019-03-18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3" t="str">
        <f>IF(M1931=People!$B$5,People!$A$5,IF(M1931=People!$B$2,People!$A$2,IF(M1931=People!$B$3,People!$A$3,IF(M1931=People!$B$4,People!$A$4,))))</f>
        <v>Anna Andreadi</v>
      </c>
      <c r="W1931" s="3" t="str">
        <f>IFERROR(VLOOKUP(B1931,Returns!$A$2:$C$801,2,1), "No")</f>
        <v>Yes</v>
      </c>
    </row>
    <row r="1932" spans="1:23" x14ac:dyDescent="0.2">
      <c r="A1932" s="1">
        <v>1931</v>
      </c>
      <c r="B1932" t="s">
        <v>7116</v>
      </c>
      <c r="C1932" s="2" t="d">
        <v>2019-03-16</v>
      </c>
      <c r="D1932" s="2" t="d">
        <v>2019-03-18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3" t="str">
        <f>IF(M1932=People!$B$5,People!$A$5,IF(M1932=People!$B$2,People!$A$2,IF(M1932=People!$B$3,People!$A$3,IF(M1932=People!$B$4,People!$A$4,))))</f>
        <v>Anna Andreadi</v>
      </c>
      <c r="W1932" s="3" t="str">
        <f>IFERROR(VLOOKUP(B1932,Returns!$A$2:$C$801,2,1), "No")</f>
        <v>Yes</v>
      </c>
    </row>
    <row r="1933" spans="1:23" x14ac:dyDescent="0.2">
      <c r="A1933" s="1">
        <v>1932</v>
      </c>
      <c r="B1933" t="s">
        <v>7117</v>
      </c>
      <c r="C1933" s="2" t="d">
        <v>2018-11-27</v>
      </c>
      <c r="D1933" s="2" t="d">
        <v>2018-11-29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3" t="str">
        <f>IF(M1933=People!$B$5,People!$A$5,IF(M1933=People!$B$2,People!$A$2,IF(M1933=People!$B$3,People!$A$3,IF(M1933=People!$B$4,People!$A$4,))))</f>
        <v>Anna Andreadi</v>
      </c>
      <c r="W1933" s="3" t="str">
        <f>IFERROR(VLOOKUP(B1933,Returns!$A$2:$C$801,2,1), "No")</f>
        <v>Yes</v>
      </c>
    </row>
    <row r="1934" spans="1:23" x14ac:dyDescent="0.2">
      <c r="A1934" s="1">
        <v>1933</v>
      </c>
      <c r="B1934" t="s">
        <v>7118</v>
      </c>
      <c r="C1934" s="2" t="d">
        <v>2019-08-06</v>
      </c>
      <c r="D1934" s="2" t="d">
        <v>2019-08-10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3" t="str">
        <f>IF(M1934=People!$B$5,People!$A$5,IF(M1934=People!$B$2,People!$A$2,IF(M1934=People!$B$3,People!$A$3,IF(M1934=People!$B$4,People!$A$4,))))</f>
        <v>Cassandra Brandow</v>
      </c>
      <c r="W1934" s="3" t="str">
        <f>IFERROR(VLOOKUP(B1934,Returns!$A$2:$C$801,2,1), "No")</f>
        <v>Yes</v>
      </c>
    </row>
    <row r="1935" spans="1:23" x14ac:dyDescent="0.2">
      <c r="A1935" s="1">
        <v>1934</v>
      </c>
      <c r="B1935" t="s">
        <v>7118</v>
      </c>
      <c r="C1935" s="2" t="d">
        <v>2019-08-06</v>
      </c>
      <c r="D1935" s="2" t="d">
        <v>2019-08-10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3" t="str">
        <f>IF(M1935=People!$B$5,People!$A$5,IF(M1935=People!$B$2,People!$A$2,IF(M1935=People!$B$3,People!$A$3,IF(M1935=People!$B$4,People!$A$4,))))</f>
        <v>Cassandra Brandow</v>
      </c>
      <c r="W1935" s="3" t="str">
        <f>IFERROR(VLOOKUP(B1935,Returns!$A$2:$C$801,2,1), "No")</f>
        <v>Yes</v>
      </c>
    </row>
    <row r="1936" spans="1:23" x14ac:dyDescent="0.2">
      <c r="A1936" s="1">
        <v>1935</v>
      </c>
      <c r="B1936" t="s">
        <v>7119</v>
      </c>
      <c r="C1936" s="2" t="d">
        <v>2019-11-27</v>
      </c>
      <c r="D1936" s="2" t="d">
        <v>2019-12-03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3" t="str">
        <f>IF(M1936=People!$B$5,People!$A$5,IF(M1936=People!$B$2,People!$A$2,IF(M1936=People!$B$3,People!$A$3,IF(M1936=People!$B$4,People!$A$4,))))</f>
        <v>Anna Andreadi</v>
      </c>
      <c r="W1936" s="3" t="str">
        <f>IFERROR(VLOOKUP(B1936,Returns!$A$2:$C$801,2,1), "No")</f>
        <v>Yes</v>
      </c>
    </row>
    <row r="1937" spans="1:23" x14ac:dyDescent="0.2">
      <c r="A1937" s="1">
        <v>1936</v>
      </c>
      <c r="B1937" t="s">
        <v>7119</v>
      </c>
      <c r="C1937" s="2" t="d">
        <v>2019-11-27</v>
      </c>
      <c r="D1937" s="2" t="d">
        <v>2019-12-03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3" t="str">
        <f>IF(M1937=People!$B$5,People!$A$5,IF(M1937=People!$B$2,People!$A$2,IF(M1937=People!$B$3,People!$A$3,IF(M1937=People!$B$4,People!$A$4,))))</f>
        <v>Anna Andreadi</v>
      </c>
      <c r="W1937" s="3" t="str">
        <f>IFERROR(VLOOKUP(B1937,Returns!$A$2:$C$801,2,1), "No")</f>
        <v>Yes</v>
      </c>
    </row>
    <row r="1938" spans="1:23" x14ac:dyDescent="0.2">
      <c r="A1938" s="1">
        <v>1937</v>
      </c>
      <c r="B1938" t="s">
        <v>7120</v>
      </c>
      <c r="C1938" s="2" t="d">
        <v>2017-05-25</v>
      </c>
      <c r="D1938" s="2" t="d">
        <v>2017-05-27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3" t="str">
        <f>IF(M1938=People!$B$5,People!$A$5,IF(M1938=People!$B$2,People!$A$2,IF(M1938=People!$B$3,People!$A$3,IF(M1938=People!$B$4,People!$A$4,))))</f>
        <v>Anna Andreadi</v>
      </c>
      <c r="W1938" s="3" t="str">
        <f>IFERROR(VLOOKUP(B1938,Returns!$A$2:$C$801,2,1), "No")</f>
        <v>Yes</v>
      </c>
    </row>
    <row r="1939" spans="1:23" x14ac:dyDescent="0.2">
      <c r="A1939" s="1">
        <v>1938</v>
      </c>
      <c r="B1939" t="s">
        <v>7121</v>
      </c>
      <c r="C1939" s="2" t="d">
        <v>2018-07-08</v>
      </c>
      <c r="D1939" s="2" t="d">
        <v>2018-07-12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3" t="str">
        <f>IF(M1939=People!$B$5,People!$A$5,IF(M1939=People!$B$2,People!$A$2,IF(M1939=People!$B$3,People!$A$3,IF(M1939=People!$B$4,People!$A$4,))))</f>
        <v>Anna Andreadi</v>
      </c>
      <c r="W1939" s="3" t="str">
        <f>IFERROR(VLOOKUP(B1939,Returns!$A$2:$C$801,2,1), "No")</f>
        <v>Yes</v>
      </c>
    </row>
    <row r="1940" spans="1:23" x14ac:dyDescent="0.2">
      <c r="A1940" s="1">
        <v>1939</v>
      </c>
      <c r="B1940" t="s">
        <v>7121</v>
      </c>
      <c r="C1940" s="2" t="d">
        <v>2018-07-08</v>
      </c>
      <c r="D1940" s="2" t="d">
        <v>2018-07-12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3" t="str">
        <f>IF(M1940=People!$B$5,People!$A$5,IF(M1940=People!$B$2,People!$A$2,IF(M1940=People!$B$3,People!$A$3,IF(M1940=People!$B$4,People!$A$4,))))</f>
        <v>Anna Andreadi</v>
      </c>
      <c r="W1940" s="3" t="str">
        <f>IFERROR(VLOOKUP(B1940,Returns!$A$2:$C$801,2,1), "No")</f>
        <v>Yes</v>
      </c>
    </row>
    <row r="1941" spans="1:23" x14ac:dyDescent="0.2">
      <c r="A1941" s="1">
        <v>1940</v>
      </c>
      <c r="B1941" t="s">
        <v>7121</v>
      </c>
      <c r="C1941" s="2" t="d">
        <v>2018-07-08</v>
      </c>
      <c r="D1941" s="2" t="d">
        <v>2018-07-12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3" t="str">
        <f>IF(M1941=People!$B$5,People!$A$5,IF(M1941=People!$B$2,People!$A$2,IF(M1941=People!$B$3,People!$A$3,IF(M1941=People!$B$4,People!$A$4,))))</f>
        <v>Anna Andreadi</v>
      </c>
      <c r="W1941" s="3" t="str">
        <f>IFERROR(VLOOKUP(B1941,Returns!$A$2:$C$801,2,1), "No")</f>
        <v>Yes</v>
      </c>
    </row>
    <row r="1942" spans="1:23" x14ac:dyDescent="0.2">
      <c r="A1942" s="1">
        <v>1941</v>
      </c>
      <c r="B1942" t="s">
        <v>7121</v>
      </c>
      <c r="C1942" s="2" t="d">
        <v>2018-07-08</v>
      </c>
      <c r="D1942" s="2" t="d">
        <v>2018-07-12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3" t="str">
        <f>IF(M1942=People!$B$5,People!$A$5,IF(M1942=People!$B$2,People!$A$2,IF(M1942=People!$B$3,People!$A$3,IF(M1942=People!$B$4,People!$A$4,))))</f>
        <v>Anna Andreadi</v>
      </c>
      <c r="W1942" s="3" t="str">
        <f>IFERROR(VLOOKUP(B1942,Returns!$A$2:$C$801,2,1), "No")</f>
        <v>Yes</v>
      </c>
    </row>
    <row r="1943" spans="1:23" x14ac:dyDescent="0.2">
      <c r="A1943" s="1">
        <v>1942</v>
      </c>
      <c r="B1943" t="s">
        <v>6154</v>
      </c>
      <c r="C1943" s="2" t="d">
        <v>2019-08-29</v>
      </c>
      <c r="D1943" s="2" t="d">
        <v>2019-09-01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3" t="str">
        <f>IF(M1943=People!$B$5,People!$A$5,IF(M1943=People!$B$2,People!$A$2,IF(M1943=People!$B$3,People!$A$3,IF(M1943=People!$B$4,People!$A$4,))))</f>
        <v>Kelly Williams</v>
      </c>
      <c r="W1943" s="3" t="str">
        <f>IFERROR(VLOOKUP(B1943,Returns!$A$2:$C$801,2,1), "No")</f>
        <v>Yes</v>
      </c>
    </row>
    <row r="1944" spans="1:23" x14ac:dyDescent="0.2">
      <c r="A1944" s="1">
        <v>1943</v>
      </c>
      <c r="B1944" t="s">
        <v>6154</v>
      </c>
      <c r="C1944" s="2" t="d">
        <v>2019-08-29</v>
      </c>
      <c r="D1944" s="2" t="d">
        <v>2019-09-01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3" t="str">
        <f>IF(M1944=People!$B$5,People!$A$5,IF(M1944=People!$B$2,People!$A$2,IF(M1944=People!$B$3,People!$A$3,IF(M1944=People!$B$4,People!$A$4,))))</f>
        <v>Kelly Williams</v>
      </c>
      <c r="W1944" s="3" t="str">
        <f>IFERROR(VLOOKUP(B1944,Returns!$A$2:$C$801,2,1), "No")</f>
        <v>Yes</v>
      </c>
    </row>
    <row r="1945" spans="1:23" x14ac:dyDescent="0.2">
      <c r="A1945" s="1">
        <v>1944</v>
      </c>
      <c r="B1945" t="s">
        <v>6154</v>
      </c>
      <c r="C1945" s="2" t="d">
        <v>2019-08-29</v>
      </c>
      <c r="D1945" s="2" t="d">
        <v>2019-09-01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3" t="str">
        <f>IF(M1945=People!$B$5,People!$A$5,IF(M1945=People!$B$2,People!$A$2,IF(M1945=People!$B$3,People!$A$3,IF(M1945=People!$B$4,People!$A$4,))))</f>
        <v>Kelly Williams</v>
      </c>
      <c r="W1945" s="3" t="str">
        <f>IFERROR(VLOOKUP(B1945,Returns!$A$2:$C$801,2,1), "No")</f>
        <v>Yes</v>
      </c>
    </row>
    <row r="1946" spans="1:23" x14ac:dyDescent="0.2">
      <c r="A1946" s="1">
        <v>1945</v>
      </c>
      <c r="B1946" t="s">
        <v>7122</v>
      </c>
      <c r="C1946" s="2" t="d">
        <v>2018-06-20</v>
      </c>
      <c r="D1946" s="2" t="d">
        <v>2018-06-26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3" t="str">
        <f>IF(M1946=People!$B$5,People!$A$5,IF(M1946=People!$B$2,People!$A$2,IF(M1946=People!$B$3,People!$A$3,IF(M1946=People!$B$4,People!$A$4,))))</f>
        <v>Kelly Williams</v>
      </c>
      <c r="W1946" s="3" t="str">
        <f>IFERROR(VLOOKUP(B1946,Returns!$A$2:$C$801,2,1), "No")</f>
        <v>Yes</v>
      </c>
    </row>
    <row r="1947" spans="1:23" x14ac:dyDescent="0.2">
      <c r="A1947" s="1">
        <v>1946</v>
      </c>
      <c r="B1947" t="s">
        <v>7122</v>
      </c>
      <c r="C1947" s="2" t="d">
        <v>2018-06-20</v>
      </c>
      <c r="D1947" s="2" t="d">
        <v>2018-06-26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3" t="str">
        <f>IF(M1947=People!$B$5,People!$A$5,IF(M1947=People!$B$2,People!$A$2,IF(M1947=People!$B$3,People!$A$3,IF(M1947=People!$B$4,People!$A$4,))))</f>
        <v>Kelly Williams</v>
      </c>
      <c r="W1947" s="3" t="str">
        <f>IFERROR(VLOOKUP(B1947,Returns!$A$2:$C$801,2,1), "No")</f>
        <v>Yes</v>
      </c>
    </row>
    <row r="1948" spans="1:23" x14ac:dyDescent="0.2">
      <c r="A1948" s="1">
        <v>1947</v>
      </c>
      <c r="B1948" t="s">
        <v>7123</v>
      </c>
      <c r="C1948" s="2" t="d">
        <v>2019-09-02</v>
      </c>
      <c r="D1948" s="2" t="d">
        <v>2019-09-06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3" t="str">
        <f>IF(M1948=People!$B$5,People!$A$5,IF(M1948=People!$B$2,People!$A$2,IF(M1948=People!$B$3,People!$A$3,IF(M1948=People!$B$4,People!$A$4,))))</f>
        <v>Chuck Magee</v>
      </c>
      <c r="W1948" s="3" t="str">
        <f>IFERROR(VLOOKUP(B1948,Returns!$A$2:$C$801,2,1), "No")</f>
        <v>Yes</v>
      </c>
    </row>
    <row r="1949" spans="1:23" x14ac:dyDescent="0.2">
      <c r="A1949" s="1">
        <v>1948</v>
      </c>
      <c r="B1949" t="s">
        <v>7123</v>
      </c>
      <c r="C1949" s="2" t="d">
        <v>2019-09-02</v>
      </c>
      <c r="D1949" s="2" t="d">
        <v>2019-09-06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3" t="str">
        <f>IF(M1949=People!$B$5,People!$A$5,IF(M1949=People!$B$2,People!$A$2,IF(M1949=People!$B$3,People!$A$3,IF(M1949=People!$B$4,People!$A$4,))))</f>
        <v>Chuck Magee</v>
      </c>
      <c r="W1949" s="3" t="str">
        <f>IFERROR(VLOOKUP(B1949,Returns!$A$2:$C$801,2,1), "No")</f>
        <v>Yes</v>
      </c>
    </row>
    <row r="1950" spans="1:23" x14ac:dyDescent="0.2">
      <c r="A1950" s="1">
        <v>1949</v>
      </c>
      <c r="B1950" t="s">
        <v>7123</v>
      </c>
      <c r="C1950" s="2" t="d">
        <v>2019-09-02</v>
      </c>
      <c r="D1950" s="2" t="d">
        <v>2019-09-06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3" t="str">
        <f>IF(M1950=People!$B$5,People!$A$5,IF(M1950=People!$B$2,People!$A$2,IF(M1950=People!$B$3,People!$A$3,IF(M1950=People!$B$4,People!$A$4,))))</f>
        <v>Chuck Magee</v>
      </c>
      <c r="W1950" s="3" t="str">
        <f>IFERROR(VLOOKUP(B1950,Returns!$A$2:$C$801,2,1), "No")</f>
        <v>Yes</v>
      </c>
    </row>
    <row r="1951" spans="1:23" x14ac:dyDescent="0.2">
      <c r="A1951" s="1">
        <v>1950</v>
      </c>
      <c r="B1951" t="s">
        <v>7123</v>
      </c>
      <c r="C1951" s="2" t="d">
        <v>2019-09-02</v>
      </c>
      <c r="D1951" s="2" t="d">
        <v>2019-09-06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3" t="str">
        <f>IF(M1951=People!$B$5,People!$A$5,IF(M1951=People!$B$2,People!$A$2,IF(M1951=People!$B$3,People!$A$3,IF(M1951=People!$B$4,People!$A$4,))))</f>
        <v>Chuck Magee</v>
      </c>
      <c r="W1951" s="3" t="str">
        <f>IFERROR(VLOOKUP(B1951,Returns!$A$2:$C$801,2,1), "No")</f>
        <v>Yes</v>
      </c>
    </row>
    <row r="1952" spans="1:23" x14ac:dyDescent="0.2">
      <c r="A1952" s="1">
        <v>1951</v>
      </c>
      <c r="B1952" t="s">
        <v>7123</v>
      </c>
      <c r="C1952" s="2" t="d">
        <v>2019-09-02</v>
      </c>
      <c r="D1952" s="2" t="d">
        <v>2019-09-06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3" t="str">
        <f>IF(M1952=People!$B$5,People!$A$5,IF(M1952=People!$B$2,People!$A$2,IF(M1952=People!$B$3,People!$A$3,IF(M1952=People!$B$4,People!$A$4,))))</f>
        <v>Chuck Magee</v>
      </c>
      <c r="W1952" s="3" t="str">
        <f>IFERROR(VLOOKUP(B1952,Returns!$A$2:$C$801,2,1), "No")</f>
        <v>Yes</v>
      </c>
    </row>
    <row r="1953" spans="1:23" x14ac:dyDescent="0.2">
      <c r="A1953" s="1">
        <v>1952</v>
      </c>
      <c r="B1953" t="s">
        <v>7123</v>
      </c>
      <c r="C1953" s="2" t="d">
        <v>2019-09-02</v>
      </c>
      <c r="D1953" s="2" t="d">
        <v>2019-09-06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3" t="str">
        <f>IF(M1953=People!$B$5,People!$A$5,IF(M1953=People!$B$2,People!$A$2,IF(M1953=People!$B$3,People!$A$3,IF(M1953=People!$B$4,People!$A$4,))))</f>
        <v>Chuck Magee</v>
      </c>
      <c r="W1953" s="3" t="str">
        <f>IFERROR(VLOOKUP(B1953,Returns!$A$2:$C$801,2,1), "No")</f>
        <v>Yes</v>
      </c>
    </row>
    <row r="1954" spans="1:23" x14ac:dyDescent="0.2">
      <c r="A1954" s="1">
        <v>1953</v>
      </c>
      <c r="B1954" t="s">
        <v>7123</v>
      </c>
      <c r="C1954" s="2" t="d">
        <v>2019-09-02</v>
      </c>
      <c r="D1954" s="2" t="d">
        <v>2019-09-06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3" t="str">
        <f>IF(M1954=People!$B$5,People!$A$5,IF(M1954=People!$B$2,People!$A$2,IF(M1954=People!$B$3,People!$A$3,IF(M1954=People!$B$4,People!$A$4,))))</f>
        <v>Chuck Magee</v>
      </c>
      <c r="W1954" s="3" t="str">
        <f>IFERROR(VLOOKUP(B1954,Returns!$A$2:$C$801,2,1), "No")</f>
        <v>Yes</v>
      </c>
    </row>
    <row r="1955" spans="1:23" x14ac:dyDescent="0.2">
      <c r="A1955" s="1">
        <v>1954</v>
      </c>
      <c r="B1955" t="s">
        <v>7123</v>
      </c>
      <c r="C1955" s="2" t="d">
        <v>2019-09-02</v>
      </c>
      <c r="D1955" s="2" t="d">
        <v>2019-09-06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3" t="str">
        <f>IF(M1955=People!$B$5,People!$A$5,IF(M1955=People!$B$2,People!$A$2,IF(M1955=People!$B$3,People!$A$3,IF(M1955=People!$B$4,People!$A$4,))))</f>
        <v>Chuck Magee</v>
      </c>
      <c r="W1955" s="3" t="str">
        <f>IFERROR(VLOOKUP(B1955,Returns!$A$2:$C$801,2,1), "No")</f>
        <v>Yes</v>
      </c>
    </row>
    <row r="1956" spans="1:23" x14ac:dyDescent="0.2">
      <c r="A1956" s="1">
        <v>1955</v>
      </c>
      <c r="B1956" t="s">
        <v>7123</v>
      </c>
      <c r="C1956" s="2" t="d">
        <v>2019-09-02</v>
      </c>
      <c r="D1956" s="2" t="d">
        <v>2019-09-06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3" t="str">
        <f>IF(M1956=People!$B$5,People!$A$5,IF(M1956=People!$B$2,People!$A$2,IF(M1956=People!$B$3,People!$A$3,IF(M1956=People!$B$4,People!$A$4,))))</f>
        <v>Chuck Magee</v>
      </c>
      <c r="W1956" s="3" t="str">
        <f>IFERROR(VLOOKUP(B1956,Returns!$A$2:$C$801,2,1), "No")</f>
        <v>Yes</v>
      </c>
    </row>
    <row r="1957" spans="1:23" x14ac:dyDescent="0.2">
      <c r="A1957" s="1">
        <v>1956</v>
      </c>
      <c r="B1957" t="s">
        <v>7123</v>
      </c>
      <c r="C1957" s="2" t="d">
        <v>2019-09-02</v>
      </c>
      <c r="D1957" s="2" t="d">
        <v>2019-09-06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3" t="str">
        <f>IF(M1957=People!$B$5,People!$A$5,IF(M1957=People!$B$2,People!$A$2,IF(M1957=People!$B$3,People!$A$3,IF(M1957=People!$B$4,People!$A$4,))))</f>
        <v>Chuck Magee</v>
      </c>
      <c r="W1957" s="3" t="str">
        <f>IFERROR(VLOOKUP(B1957,Returns!$A$2:$C$801,2,1), "No")</f>
        <v>Yes</v>
      </c>
    </row>
    <row r="1958" spans="1:23" x14ac:dyDescent="0.2">
      <c r="A1958" s="1">
        <v>1957</v>
      </c>
      <c r="B1958" t="s">
        <v>7123</v>
      </c>
      <c r="C1958" s="2" t="d">
        <v>2019-09-02</v>
      </c>
      <c r="D1958" s="2" t="d">
        <v>2019-09-06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3" t="str">
        <f>IF(M1958=People!$B$5,People!$A$5,IF(M1958=People!$B$2,People!$A$2,IF(M1958=People!$B$3,People!$A$3,IF(M1958=People!$B$4,People!$A$4,))))</f>
        <v>Chuck Magee</v>
      </c>
      <c r="W1958" s="3" t="str">
        <f>IFERROR(VLOOKUP(B1958,Returns!$A$2:$C$801,2,1), "No")</f>
        <v>Yes</v>
      </c>
    </row>
    <row r="1959" spans="1:23" x14ac:dyDescent="0.2">
      <c r="A1959" s="1">
        <v>1958</v>
      </c>
      <c r="B1959" t="s">
        <v>7123</v>
      </c>
      <c r="C1959" s="2" t="d">
        <v>2019-09-02</v>
      </c>
      <c r="D1959" s="2" t="d">
        <v>2019-09-06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3" t="str">
        <f>IF(M1959=People!$B$5,People!$A$5,IF(M1959=People!$B$2,People!$A$2,IF(M1959=People!$B$3,People!$A$3,IF(M1959=People!$B$4,People!$A$4,))))</f>
        <v>Chuck Magee</v>
      </c>
      <c r="W1959" s="3" t="str">
        <f>IFERROR(VLOOKUP(B1959,Returns!$A$2:$C$801,2,1), "No")</f>
        <v>Yes</v>
      </c>
    </row>
    <row r="1960" spans="1:23" x14ac:dyDescent="0.2">
      <c r="A1960" s="1">
        <v>1959</v>
      </c>
      <c r="B1960" t="s">
        <v>7124</v>
      </c>
      <c r="C1960" s="2" t="d">
        <v>2019-09-10</v>
      </c>
      <c r="D1960" s="2" t="d">
        <v>2019-09-15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3" t="str">
        <f>IF(M1960=People!$B$5,People!$A$5,IF(M1960=People!$B$2,People!$A$2,IF(M1960=People!$B$3,People!$A$3,IF(M1960=People!$B$4,People!$A$4,))))</f>
        <v>Kelly Williams</v>
      </c>
      <c r="W1960" s="3" t="str">
        <f>IFERROR(VLOOKUP(B1960,Returns!$A$2:$C$801,2,1), "No")</f>
        <v>Yes</v>
      </c>
    </row>
    <row r="1961" spans="1:23" x14ac:dyDescent="0.2">
      <c r="A1961" s="1">
        <v>1960</v>
      </c>
      <c r="B1961" t="s">
        <v>7124</v>
      </c>
      <c r="C1961" s="2" t="d">
        <v>2019-09-10</v>
      </c>
      <c r="D1961" s="2" t="d">
        <v>2019-09-15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3" t="str">
        <f>IF(M1961=People!$B$5,People!$A$5,IF(M1961=People!$B$2,People!$A$2,IF(M1961=People!$B$3,People!$A$3,IF(M1961=People!$B$4,People!$A$4,))))</f>
        <v>Kelly Williams</v>
      </c>
      <c r="W1961" s="3" t="str">
        <f>IFERROR(VLOOKUP(B1961,Returns!$A$2:$C$801,2,1), "No")</f>
        <v>Yes</v>
      </c>
    </row>
    <row r="1962" spans="1:23" x14ac:dyDescent="0.2">
      <c r="A1962" s="1">
        <v>1961</v>
      </c>
      <c r="B1962" t="s">
        <v>7124</v>
      </c>
      <c r="C1962" s="2" t="d">
        <v>2019-09-10</v>
      </c>
      <c r="D1962" s="2" t="d">
        <v>2019-09-15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3" t="str">
        <f>IF(M1962=People!$B$5,People!$A$5,IF(M1962=People!$B$2,People!$A$2,IF(M1962=People!$B$3,People!$A$3,IF(M1962=People!$B$4,People!$A$4,))))</f>
        <v>Kelly Williams</v>
      </c>
      <c r="W1962" s="3" t="str">
        <f>IFERROR(VLOOKUP(B1962,Returns!$A$2:$C$801,2,1), "No")</f>
        <v>Yes</v>
      </c>
    </row>
    <row r="1963" spans="1:23" x14ac:dyDescent="0.2">
      <c r="A1963" s="1">
        <v>1962</v>
      </c>
      <c r="B1963" t="s">
        <v>7124</v>
      </c>
      <c r="C1963" s="2" t="d">
        <v>2019-09-10</v>
      </c>
      <c r="D1963" s="2" t="d">
        <v>2019-09-15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3" t="str">
        <f>IF(M1963=People!$B$5,People!$A$5,IF(M1963=People!$B$2,People!$A$2,IF(M1963=People!$B$3,People!$A$3,IF(M1963=People!$B$4,People!$A$4,))))</f>
        <v>Kelly Williams</v>
      </c>
      <c r="W1963" s="3" t="str">
        <f>IFERROR(VLOOKUP(B1963,Returns!$A$2:$C$801,2,1), "No")</f>
        <v>Yes</v>
      </c>
    </row>
    <row r="1964" spans="1:23" x14ac:dyDescent="0.2">
      <c r="A1964" s="1">
        <v>1963</v>
      </c>
      <c r="B1964" t="s">
        <v>7124</v>
      </c>
      <c r="C1964" s="2" t="d">
        <v>2019-09-10</v>
      </c>
      <c r="D1964" s="2" t="d">
        <v>2019-09-15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3" t="str">
        <f>IF(M1964=People!$B$5,People!$A$5,IF(M1964=People!$B$2,People!$A$2,IF(M1964=People!$B$3,People!$A$3,IF(M1964=People!$B$4,People!$A$4,))))</f>
        <v>Kelly Williams</v>
      </c>
      <c r="W1964" s="3" t="str">
        <f>IFERROR(VLOOKUP(B1964,Returns!$A$2:$C$801,2,1), "No")</f>
        <v>Yes</v>
      </c>
    </row>
    <row r="1965" spans="1:23" x14ac:dyDescent="0.2">
      <c r="A1965" s="1">
        <v>1964</v>
      </c>
      <c r="B1965" t="s">
        <v>7124</v>
      </c>
      <c r="C1965" s="2" t="d">
        <v>2019-09-10</v>
      </c>
      <c r="D1965" s="2" t="d">
        <v>2019-09-15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3" t="str">
        <f>IF(M1965=People!$B$5,People!$A$5,IF(M1965=People!$B$2,People!$A$2,IF(M1965=People!$B$3,People!$A$3,IF(M1965=People!$B$4,People!$A$4,))))</f>
        <v>Kelly Williams</v>
      </c>
      <c r="W1965" s="3" t="str">
        <f>IFERROR(VLOOKUP(B1965,Returns!$A$2:$C$801,2,1), "No")</f>
        <v>Yes</v>
      </c>
    </row>
    <row r="1966" spans="1:23" x14ac:dyDescent="0.2">
      <c r="A1966" s="1">
        <v>1965</v>
      </c>
      <c r="B1966" t="s">
        <v>7124</v>
      </c>
      <c r="C1966" s="2" t="d">
        <v>2019-09-10</v>
      </c>
      <c r="D1966" s="2" t="d">
        <v>2019-09-15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3" t="str">
        <f>IF(M1966=People!$B$5,People!$A$5,IF(M1966=People!$B$2,People!$A$2,IF(M1966=People!$B$3,People!$A$3,IF(M1966=People!$B$4,People!$A$4,))))</f>
        <v>Kelly Williams</v>
      </c>
      <c r="W1966" s="3" t="str">
        <f>IFERROR(VLOOKUP(B1966,Returns!$A$2:$C$801,2,1), "No")</f>
        <v>Yes</v>
      </c>
    </row>
    <row r="1967" spans="1:23" x14ac:dyDescent="0.2">
      <c r="A1967" s="1">
        <v>1966</v>
      </c>
      <c r="B1967" t="s">
        <v>7124</v>
      </c>
      <c r="C1967" s="2" t="d">
        <v>2019-09-10</v>
      </c>
      <c r="D1967" s="2" t="d">
        <v>2019-09-15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3" t="str">
        <f>IF(M1967=People!$B$5,People!$A$5,IF(M1967=People!$B$2,People!$A$2,IF(M1967=People!$B$3,People!$A$3,IF(M1967=People!$B$4,People!$A$4,))))</f>
        <v>Kelly Williams</v>
      </c>
      <c r="W1967" s="3" t="str">
        <f>IFERROR(VLOOKUP(B1967,Returns!$A$2:$C$801,2,1), "No")</f>
        <v>Yes</v>
      </c>
    </row>
    <row r="1968" spans="1:23" x14ac:dyDescent="0.2">
      <c r="A1968" s="1">
        <v>1967</v>
      </c>
      <c r="B1968" t="s">
        <v>7125</v>
      </c>
      <c r="C1968" s="2" t="d">
        <v>2019-12-21</v>
      </c>
      <c r="D1968" s="2" t="d">
        <v>2019-12-28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3" t="str">
        <f>IF(M1968=People!$B$5,People!$A$5,IF(M1968=People!$B$2,People!$A$2,IF(M1968=People!$B$3,People!$A$3,IF(M1968=People!$B$4,People!$A$4,))))</f>
        <v>Chuck Magee</v>
      </c>
      <c r="W1968" s="3" t="str">
        <f>IFERROR(VLOOKUP(B1968,Returns!$A$2:$C$801,2,1), "No")</f>
        <v>Yes</v>
      </c>
    </row>
    <row r="1969" spans="1:23" x14ac:dyDescent="0.2">
      <c r="A1969" s="1">
        <v>1968</v>
      </c>
      <c r="B1969" t="s">
        <v>7125</v>
      </c>
      <c r="C1969" s="2" t="d">
        <v>2019-12-21</v>
      </c>
      <c r="D1969" s="2" t="d">
        <v>2019-12-28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3" t="str">
        <f>IF(M1969=People!$B$5,People!$A$5,IF(M1969=People!$B$2,People!$A$2,IF(M1969=People!$B$3,People!$A$3,IF(M1969=People!$B$4,People!$A$4,))))</f>
        <v>Chuck Magee</v>
      </c>
      <c r="W1969" s="3" t="str">
        <f>IFERROR(VLOOKUP(B1969,Returns!$A$2:$C$801,2,1), "No")</f>
        <v>Yes</v>
      </c>
    </row>
    <row r="1970" spans="1:23" x14ac:dyDescent="0.2">
      <c r="A1970" s="1">
        <v>1969</v>
      </c>
      <c r="B1970" t="s">
        <v>7125</v>
      </c>
      <c r="C1970" s="2" t="d">
        <v>2019-12-21</v>
      </c>
      <c r="D1970" s="2" t="d">
        <v>2019-12-28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3" t="str">
        <f>IF(M1970=People!$B$5,People!$A$5,IF(M1970=People!$B$2,People!$A$2,IF(M1970=People!$B$3,People!$A$3,IF(M1970=People!$B$4,People!$A$4,))))</f>
        <v>Chuck Magee</v>
      </c>
      <c r="W1970" s="3" t="str">
        <f>IFERROR(VLOOKUP(B1970,Returns!$A$2:$C$801,2,1), "No")</f>
        <v>Yes</v>
      </c>
    </row>
    <row r="1971" spans="1:23" x14ac:dyDescent="0.2">
      <c r="A1971" s="1">
        <v>1970</v>
      </c>
      <c r="B1971" t="s">
        <v>7126</v>
      </c>
      <c r="C1971" s="2" t="d">
        <v>2019-09-23</v>
      </c>
      <c r="D1971" s="2" t="d">
        <v>2019-09-29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3" t="str">
        <f>IF(M1971=People!$B$5,People!$A$5,IF(M1971=People!$B$2,People!$A$2,IF(M1971=People!$B$3,People!$A$3,IF(M1971=People!$B$4,People!$A$4,))))</f>
        <v>Kelly Williams</v>
      </c>
      <c r="W1971" s="3" t="str">
        <f>IFERROR(VLOOKUP(B1971,Returns!$A$2:$C$801,2,1), "No")</f>
        <v>Yes</v>
      </c>
    </row>
    <row r="1972" spans="1:23" x14ac:dyDescent="0.2">
      <c r="A1972" s="1">
        <v>1971</v>
      </c>
      <c r="B1972" t="s">
        <v>7127</v>
      </c>
      <c r="C1972" s="2" t="d">
        <v>2019-05-06</v>
      </c>
      <c r="D1972" s="2" t="d">
        <v>2019-05-11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3" t="str">
        <f>IF(M1972=People!$B$5,People!$A$5,IF(M1972=People!$B$2,People!$A$2,IF(M1972=People!$B$3,People!$A$3,IF(M1972=People!$B$4,People!$A$4,))))</f>
        <v>Kelly Williams</v>
      </c>
      <c r="W1972" s="3" t="str">
        <f>IFERROR(VLOOKUP(B1972,Returns!$A$2:$C$801,2,1), "No")</f>
        <v>Yes</v>
      </c>
    </row>
    <row r="1973" spans="1:23" x14ac:dyDescent="0.2">
      <c r="A1973" s="1">
        <v>1972</v>
      </c>
      <c r="B1973" t="s">
        <v>7127</v>
      </c>
      <c r="C1973" s="2" t="d">
        <v>2019-05-06</v>
      </c>
      <c r="D1973" s="2" t="d">
        <v>2019-05-11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3" t="str">
        <f>IF(M1973=People!$B$5,People!$A$5,IF(M1973=People!$B$2,People!$A$2,IF(M1973=People!$B$3,People!$A$3,IF(M1973=People!$B$4,People!$A$4,))))</f>
        <v>Kelly Williams</v>
      </c>
      <c r="W1973" s="3" t="str">
        <f>IFERROR(VLOOKUP(B1973,Returns!$A$2:$C$801,2,1), "No")</f>
        <v>Yes</v>
      </c>
    </row>
    <row r="1974" spans="1:23" x14ac:dyDescent="0.2">
      <c r="A1974" s="1">
        <v>1973</v>
      </c>
      <c r="B1974" t="s">
        <v>5966</v>
      </c>
      <c r="C1974" s="2" t="d">
        <v>2016-12-14</v>
      </c>
      <c r="D1974" s="2" t="d">
        <v>2016-12-19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3" t="str">
        <f>IF(M1974=People!$B$5,People!$A$5,IF(M1974=People!$B$2,People!$A$2,IF(M1974=People!$B$3,People!$A$3,IF(M1974=People!$B$4,People!$A$4,))))</f>
        <v>Kelly Williams</v>
      </c>
      <c r="W1974" s="3" t="str">
        <f>IFERROR(VLOOKUP(B1974,Returns!$A$2:$C$801,2,1), "No")</f>
        <v>Yes</v>
      </c>
    </row>
    <row r="1975" spans="1:23" x14ac:dyDescent="0.2">
      <c r="A1975" s="1">
        <v>1974</v>
      </c>
      <c r="B1975" t="s">
        <v>5966</v>
      </c>
      <c r="C1975" s="2" t="d">
        <v>2016-12-14</v>
      </c>
      <c r="D1975" s="2" t="d">
        <v>2016-12-19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3" t="str">
        <f>IF(M1975=People!$B$5,People!$A$5,IF(M1975=People!$B$2,People!$A$2,IF(M1975=People!$B$3,People!$A$3,IF(M1975=People!$B$4,People!$A$4,))))</f>
        <v>Kelly Williams</v>
      </c>
      <c r="W1975" s="3" t="str">
        <f>IFERROR(VLOOKUP(B1975,Returns!$A$2:$C$801,2,1), "No")</f>
        <v>Yes</v>
      </c>
    </row>
    <row r="1976" spans="1:23" x14ac:dyDescent="0.2">
      <c r="A1976" s="1">
        <v>1975</v>
      </c>
      <c r="B1976" t="s">
        <v>5966</v>
      </c>
      <c r="C1976" s="2" t="d">
        <v>2016-12-14</v>
      </c>
      <c r="D1976" s="2" t="d">
        <v>2016-12-19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3" t="str">
        <f>IF(M1976=People!$B$5,People!$A$5,IF(M1976=People!$B$2,People!$A$2,IF(M1976=People!$B$3,People!$A$3,IF(M1976=People!$B$4,People!$A$4,))))</f>
        <v>Kelly Williams</v>
      </c>
      <c r="W1976" s="3" t="str">
        <f>IFERROR(VLOOKUP(B1976,Returns!$A$2:$C$801,2,1), "No")</f>
        <v>Yes</v>
      </c>
    </row>
    <row r="1977" spans="1:23" x14ac:dyDescent="0.2">
      <c r="A1977" s="1">
        <v>1976</v>
      </c>
      <c r="B1977" t="s">
        <v>7128</v>
      </c>
      <c r="C1977" s="2" t="d">
        <v>2016-10-18</v>
      </c>
      <c r="D1977" s="2" t="d">
        <v>2016-10-20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3" t="str">
        <f>IF(M1977=People!$B$5,People!$A$5,IF(M1977=People!$B$2,People!$A$2,IF(M1977=People!$B$3,People!$A$3,IF(M1977=People!$B$4,People!$A$4,))))</f>
        <v>Cassandra Brandow</v>
      </c>
      <c r="W1977" s="3" t="str">
        <f>IFERROR(VLOOKUP(B1977,Returns!$A$2:$C$801,2,1), "No")</f>
        <v>Yes</v>
      </c>
    </row>
    <row r="1978" spans="1:23" x14ac:dyDescent="0.2">
      <c r="A1978" s="1">
        <v>1977</v>
      </c>
      <c r="B1978" t="s">
        <v>7128</v>
      </c>
      <c r="C1978" s="2" t="d">
        <v>2016-10-18</v>
      </c>
      <c r="D1978" s="2" t="d">
        <v>2016-10-20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3" t="str">
        <f>IF(M1978=People!$B$5,People!$A$5,IF(M1978=People!$B$2,People!$A$2,IF(M1978=People!$B$3,People!$A$3,IF(M1978=People!$B$4,People!$A$4,))))</f>
        <v>Cassandra Brandow</v>
      </c>
      <c r="W1978" s="3" t="str">
        <f>IFERROR(VLOOKUP(B1978,Returns!$A$2:$C$801,2,1), "No")</f>
        <v>Yes</v>
      </c>
    </row>
    <row r="1979" spans="1:23" x14ac:dyDescent="0.2">
      <c r="A1979" s="1">
        <v>1978</v>
      </c>
      <c r="B1979" t="s">
        <v>7128</v>
      </c>
      <c r="C1979" s="2" t="d">
        <v>2016-10-18</v>
      </c>
      <c r="D1979" s="2" t="d">
        <v>2016-10-20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3" t="str">
        <f>IF(M1979=People!$B$5,People!$A$5,IF(M1979=People!$B$2,People!$A$2,IF(M1979=People!$B$3,People!$A$3,IF(M1979=People!$B$4,People!$A$4,))))</f>
        <v>Cassandra Brandow</v>
      </c>
      <c r="W1979" s="3" t="str">
        <f>IFERROR(VLOOKUP(B1979,Returns!$A$2:$C$801,2,1), "No")</f>
        <v>Yes</v>
      </c>
    </row>
    <row r="1980" spans="1:23" x14ac:dyDescent="0.2">
      <c r="A1980" s="1">
        <v>1979</v>
      </c>
      <c r="B1980" t="s">
        <v>7129</v>
      </c>
      <c r="C1980" s="2" t="d">
        <v>2017-05-08</v>
      </c>
      <c r="D1980" s="2" t="d">
        <v>2017-05-12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3" t="str">
        <f>IF(M1980=People!$B$5,People!$A$5,IF(M1980=People!$B$2,People!$A$2,IF(M1980=People!$B$3,People!$A$3,IF(M1980=People!$B$4,People!$A$4,))))</f>
        <v>Anna Andreadi</v>
      </c>
      <c r="W1980" s="3" t="str">
        <f>IFERROR(VLOOKUP(B1980,Returns!$A$2:$C$801,2,1), "No")</f>
        <v>Yes</v>
      </c>
    </row>
    <row r="1981" spans="1:23" x14ac:dyDescent="0.2">
      <c r="A1981" s="1">
        <v>1980</v>
      </c>
      <c r="B1981" t="s">
        <v>7130</v>
      </c>
      <c r="C1981" s="2" t="d">
        <v>2018-04-14</v>
      </c>
      <c r="D1981" s="2" t="d">
        <v>2018-04-14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3" t="str">
        <f>IF(M1981=People!$B$5,People!$A$5,IF(M1981=People!$B$2,People!$A$2,IF(M1981=People!$B$3,People!$A$3,IF(M1981=People!$B$4,People!$A$4,))))</f>
        <v>Anna Andreadi</v>
      </c>
      <c r="W1981" s="3" t="str">
        <f>IFERROR(VLOOKUP(B1981,Returns!$A$2:$C$801,2,1), "No")</f>
        <v>Yes</v>
      </c>
    </row>
    <row r="1982" spans="1:23" x14ac:dyDescent="0.2">
      <c r="A1982" s="1">
        <v>1981</v>
      </c>
      <c r="B1982" t="s">
        <v>7130</v>
      </c>
      <c r="C1982" s="2" t="d">
        <v>2018-04-14</v>
      </c>
      <c r="D1982" s="2" t="d">
        <v>2018-04-14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3" t="str">
        <f>IF(M1982=People!$B$5,People!$A$5,IF(M1982=People!$B$2,People!$A$2,IF(M1982=People!$B$3,People!$A$3,IF(M1982=People!$B$4,People!$A$4,))))</f>
        <v>Anna Andreadi</v>
      </c>
      <c r="W1982" s="3" t="str">
        <f>IFERROR(VLOOKUP(B1982,Returns!$A$2:$C$801,2,1), "No")</f>
        <v>Yes</v>
      </c>
    </row>
    <row r="1983" spans="1:23" x14ac:dyDescent="0.2">
      <c r="A1983" s="1">
        <v>1982</v>
      </c>
      <c r="B1983" t="s">
        <v>7131</v>
      </c>
      <c r="C1983" s="2" t="d">
        <v>2017-12-14</v>
      </c>
      <c r="D1983" s="2" t="d">
        <v>2017-12-16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3" t="str">
        <f>IF(M1983=People!$B$5,People!$A$5,IF(M1983=People!$B$2,People!$A$2,IF(M1983=People!$B$3,People!$A$3,IF(M1983=People!$B$4,People!$A$4,))))</f>
        <v>Cassandra Brandow</v>
      </c>
      <c r="W1983" s="3" t="str">
        <f>IFERROR(VLOOKUP(B1983,Returns!$A$2:$C$801,2,1), "No")</f>
        <v>Yes</v>
      </c>
    </row>
    <row r="1984" spans="1:23" x14ac:dyDescent="0.2">
      <c r="A1984" s="1">
        <v>1983</v>
      </c>
      <c r="B1984" t="s">
        <v>7132</v>
      </c>
      <c r="C1984" s="2" t="d">
        <v>2016-12-03</v>
      </c>
      <c r="D1984" s="2" t="d">
        <v>2016-12-09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3" t="str">
        <f>IF(M1984=People!$B$5,People!$A$5,IF(M1984=People!$B$2,People!$A$2,IF(M1984=People!$B$3,People!$A$3,IF(M1984=People!$B$4,People!$A$4,))))</f>
        <v>Kelly Williams</v>
      </c>
      <c r="W1984" s="3" t="str">
        <f>IFERROR(VLOOKUP(B1984,Returns!$A$2:$C$801,2,1), "No")</f>
        <v>Yes</v>
      </c>
    </row>
    <row r="1985" spans="1:23" x14ac:dyDescent="0.2">
      <c r="A1985" s="1">
        <v>1984</v>
      </c>
      <c r="B1985" t="s">
        <v>5975</v>
      </c>
      <c r="C1985" s="2" t="d">
        <v>2016-11-25</v>
      </c>
      <c r="D1985" s="2" t="d">
        <v>2016-11-27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3" t="str">
        <f>IF(M1985=People!$B$5,People!$A$5,IF(M1985=People!$B$2,People!$A$2,IF(M1985=People!$B$3,People!$A$3,IF(M1985=People!$B$4,People!$A$4,))))</f>
        <v>Anna Andreadi</v>
      </c>
      <c r="W1985" s="3" t="str">
        <f>IFERROR(VLOOKUP(B1985,Returns!$A$2:$C$801,2,1), "No")</f>
        <v>Yes</v>
      </c>
    </row>
    <row r="1986" spans="1:23" x14ac:dyDescent="0.2">
      <c r="A1986" s="1">
        <v>1985</v>
      </c>
      <c r="B1986" t="s">
        <v>5975</v>
      </c>
      <c r="C1986" s="2" t="d">
        <v>2016-11-25</v>
      </c>
      <c r="D1986" s="2" t="d">
        <v>2016-11-27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3" t="str">
        <f>IF(M1986=People!$B$5,People!$A$5,IF(M1986=People!$B$2,People!$A$2,IF(M1986=People!$B$3,People!$A$3,IF(M1986=People!$B$4,People!$A$4,))))</f>
        <v>Anna Andreadi</v>
      </c>
      <c r="W1986" s="3" t="str">
        <f>IFERROR(VLOOKUP(B1986,Returns!$A$2:$C$801,2,1), "No")</f>
        <v>Yes</v>
      </c>
    </row>
    <row r="1987" spans="1:23" x14ac:dyDescent="0.2">
      <c r="A1987" s="1">
        <v>1986</v>
      </c>
      <c r="B1987" t="s">
        <v>5975</v>
      </c>
      <c r="C1987" s="2" t="d">
        <v>2016-11-25</v>
      </c>
      <c r="D1987" s="2" t="d">
        <v>2016-11-27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3" t="str">
        <f>IF(M1987=People!$B$5,People!$A$5,IF(M1987=People!$B$2,People!$A$2,IF(M1987=People!$B$3,People!$A$3,IF(M1987=People!$B$4,People!$A$4,))))</f>
        <v>Anna Andreadi</v>
      </c>
      <c r="W1987" s="3" t="str">
        <f>IFERROR(VLOOKUP(B1987,Returns!$A$2:$C$801,2,1), "No")</f>
        <v>Yes</v>
      </c>
    </row>
    <row r="1988" spans="1:23" x14ac:dyDescent="0.2">
      <c r="A1988" s="1">
        <v>1987</v>
      </c>
      <c r="B1988" t="s">
        <v>7133</v>
      </c>
      <c r="C1988" s="2" t="d">
        <v>2018-07-25</v>
      </c>
      <c r="D1988" s="2" t="d">
        <v>2018-07-27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3" t="str">
        <f>IF(M1988=People!$B$5,People!$A$5,IF(M1988=People!$B$2,People!$A$2,IF(M1988=People!$B$3,People!$A$3,IF(M1988=People!$B$4,People!$A$4,))))</f>
        <v>Chuck Magee</v>
      </c>
      <c r="W1988" s="3" t="str">
        <f>IFERROR(VLOOKUP(B1988,Returns!$A$2:$C$801,2,1), "No")</f>
        <v>Yes</v>
      </c>
    </row>
    <row r="1989" spans="1:23" x14ac:dyDescent="0.2">
      <c r="A1989" s="1">
        <v>1988</v>
      </c>
      <c r="B1989" t="s">
        <v>7134</v>
      </c>
      <c r="C1989" s="2" t="d">
        <v>2017-11-09</v>
      </c>
      <c r="D1989" s="2" t="d">
        <v>2017-11-13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3" t="str">
        <f>IF(M1989=People!$B$5,People!$A$5,IF(M1989=People!$B$2,People!$A$2,IF(M1989=People!$B$3,People!$A$3,IF(M1989=People!$B$4,People!$A$4,))))</f>
        <v>Kelly Williams</v>
      </c>
      <c r="W1989" s="3" t="str">
        <f>IFERROR(VLOOKUP(B1989,Returns!$A$2:$C$801,2,1), "No")</f>
        <v>Yes</v>
      </c>
    </row>
    <row r="1990" spans="1:23" x14ac:dyDescent="0.2">
      <c r="A1990" s="1">
        <v>1989</v>
      </c>
      <c r="B1990" t="s">
        <v>7134</v>
      </c>
      <c r="C1990" s="2" t="d">
        <v>2017-11-09</v>
      </c>
      <c r="D1990" s="2" t="d">
        <v>2017-11-13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3" t="str">
        <f>IF(M1990=People!$B$5,People!$A$5,IF(M1990=People!$B$2,People!$A$2,IF(M1990=People!$B$3,People!$A$3,IF(M1990=People!$B$4,People!$A$4,))))</f>
        <v>Kelly Williams</v>
      </c>
      <c r="W1990" s="3" t="str">
        <f>IFERROR(VLOOKUP(B1990,Returns!$A$2:$C$801,2,1), "No")</f>
        <v>Yes</v>
      </c>
    </row>
    <row r="1991" spans="1:23" x14ac:dyDescent="0.2">
      <c r="A1991" s="1">
        <v>1990</v>
      </c>
      <c r="B1991" t="s">
        <v>7134</v>
      </c>
      <c r="C1991" s="2" t="d">
        <v>2017-11-09</v>
      </c>
      <c r="D1991" s="2" t="d">
        <v>2017-11-13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3" t="str">
        <f>IF(M1991=People!$B$5,People!$A$5,IF(M1991=People!$B$2,People!$A$2,IF(M1991=People!$B$3,People!$A$3,IF(M1991=People!$B$4,People!$A$4,))))</f>
        <v>Kelly Williams</v>
      </c>
      <c r="W1991" s="3" t="str">
        <f>IFERROR(VLOOKUP(B1991,Returns!$A$2:$C$801,2,1), "No")</f>
        <v>Yes</v>
      </c>
    </row>
    <row r="1992" spans="1:23" x14ac:dyDescent="0.2">
      <c r="A1992" s="1">
        <v>1991</v>
      </c>
      <c r="B1992" t="s">
        <v>7134</v>
      </c>
      <c r="C1992" s="2" t="d">
        <v>2017-11-09</v>
      </c>
      <c r="D1992" s="2" t="d">
        <v>2017-11-13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3" t="str">
        <f>IF(M1992=People!$B$5,People!$A$5,IF(M1992=People!$B$2,People!$A$2,IF(M1992=People!$B$3,People!$A$3,IF(M1992=People!$B$4,People!$A$4,))))</f>
        <v>Kelly Williams</v>
      </c>
      <c r="W1992" s="3" t="str">
        <f>IFERROR(VLOOKUP(B1992,Returns!$A$2:$C$801,2,1), "No")</f>
        <v>Yes</v>
      </c>
    </row>
    <row r="1993" spans="1:23" x14ac:dyDescent="0.2">
      <c r="A1993" s="1">
        <v>1992</v>
      </c>
      <c r="B1993" t="s">
        <v>7135</v>
      </c>
      <c r="C1993" s="2" t="d">
        <v>2019-02-24</v>
      </c>
      <c r="D1993" s="2" t="d">
        <v>2019-02-28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3" t="str">
        <f>IF(M1993=People!$B$5,People!$A$5,IF(M1993=People!$B$2,People!$A$2,IF(M1993=People!$B$3,People!$A$3,IF(M1993=People!$B$4,People!$A$4,))))</f>
        <v>Chuck Magee</v>
      </c>
      <c r="W1993" s="3" t="str">
        <f>IFERROR(VLOOKUP(B1993,Returns!$A$2:$C$801,2,1), "No")</f>
        <v>Yes</v>
      </c>
    </row>
    <row r="1994" spans="1:23" x14ac:dyDescent="0.2">
      <c r="A1994" s="1">
        <v>1993</v>
      </c>
      <c r="B1994" t="s">
        <v>7136</v>
      </c>
      <c r="C1994" s="2" t="d">
        <v>2019-06-25</v>
      </c>
      <c r="D1994" s="2" t="d">
        <v>2019-07-02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3" t="str">
        <f>IF(M1994=People!$B$5,People!$A$5,IF(M1994=People!$B$2,People!$A$2,IF(M1994=People!$B$3,People!$A$3,IF(M1994=People!$B$4,People!$A$4,))))</f>
        <v>Anna Andreadi</v>
      </c>
      <c r="W1994" s="3" t="str">
        <f>IFERROR(VLOOKUP(B1994,Returns!$A$2:$C$801,2,1), "No")</f>
        <v>Yes</v>
      </c>
    </row>
    <row r="1995" spans="1:23" x14ac:dyDescent="0.2">
      <c r="A1995" s="1">
        <v>1994</v>
      </c>
      <c r="B1995" t="s">
        <v>7136</v>
      </c>
      <c r="C1995" s="2" t="d">
        <v>2019-06-25</v>
      </c>
      <c r="D1995" s="2" t="d">
        <v>2019-07-02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3" t="str">
        <f>IF(M1995=People!$B$5,People!$A$5,IF(M1995=People!$B$2,People!$A$2,IF(M1995=People!$B$3,People!$A$3,IF(M1995=People!$B$4,People!$A$4,))))</f>
        <v>Anna Andreadi</v>
      </c>
      <c r="W1995" s="3" t="str">
        <f>IFERROR(VLOOKUP(B1995,Returns!$A$2:$C$801,2,1), "No")</f>
        <v>Yes</v>
      </c>
    </row>
    <row r="1996" spans="1:23" x14ac:dyDescent="0.2">
      <c r="A1996" s="1">
        <v>1995</v>
      </c>
      <c r="B1996" t="s">
        <v>7136</v>
      </c>
      <c r="C1996" s="2" t="d">
        <v>2019-06-25</v>
      </c>
      <c r="D1996" s="2" t="d">
        <v>2019-07-02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3" t="str">
        <f>IF(M1996=People!$B$5,People!$A$5,IF(M1996=People!$B$2,People!$A$2,IF(M1996=People!$B$3,People!$A$3,IF(M1996=People!$B$4,People!$A$4,))))</f>
        <v>Anna Andreadi</v>
      </c>
      <c r="W1996" s="3" t="str">
        <f>IFERROR(VLOOKUP(B1996,Returns!$A$2:$C$801,2,1), "No")</f>
        <v>Yes</v>
      </c>
    </row>
    <row r="1997" spans="1:23" x14ac:dyDescent="0.2">
      <c r="A1997" s="1">
        <v>1996</v>
      </c>
      <c r="B1997" t="s">
        <v>7137</v>
      </c>
      <c r="C1997" s="2" t="d">
        <v>2019-12-02</v>
      </c>
      <c r="D1997" s="2" t="d">
        <v>2019-12-04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3" t="str">
        <f>IF(M1997=People!$B$5,People!$A$5,IF(M1997=People!$B$2,People!$A$2,IF(M1997=People!$B$3,People!$A$3,IF(M1997=People!$B$4,People!$A$4,))))</f>
        <v>Kelly Williams</v>
      </c>
      <c r="W1997" s="3" t="str">
        <f>IFERROR(VLOOKUP(B1997,Returns!$A$2:$C$801,2,1), "No")</f>
        <v>Yes</v>
      </c>
    </row>
    <row r="1998" spans="1:23" x14ac:dyDescent="0.2">
      <c r="A1998" s="1">
        <v>1997</v>
      </c>
      <c r="B1998" t="s">
        <v>7137</v>
      </c>
      <c r="C1998" s="2" t="d">
        <v>2019-12-02</v>
      </c>
      <c r="D1998" s="2" t="d">
        <v>2019-12-04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3" t="str">
        <f>IF(M1998=People!$B$5,People!$A$5,IF(M1998=People!$B$2,People!$A$2,IF(M1998=People!$B$3,People!$A$3,IF(M1998=People!$B$4,People!$A$4,))))</f>
        <v>Kelly Williams</v>
      </c>
      <c r="W1998" s="3" t="str">
        <f>IFERROR(VLOOKUP(B1998,Returns!$A$2:$C$801,2,1), "No")</f>
        <v>Yes</v>
      </c>
    </row>
    <row r="1999" spans="1:23" x14ac:dyDescent="0.2">
      <c r="A1999" s="1">
        <v>1998</v>
      </c>
      <c r="B1999" t="s">
        <v>7138</v>
      </c>
      <c r="C1999" s="2" t="d">
        <v>2016-02-06</v>
      </c>
      <c r="D1999" s="2" t="d">
        <v>2016-02-09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3" t="str">
        <f>IF(M1999=People!$B$5,People!$A$5,IF(M1999=People!$B$2,People!$A$2,IF(M1999=People!$B$3,People!$A$3,IF(M1999=People!$B$4,People!$A$4,))))</f>
        <v>Cassandra Brandow</v>
      </c>
      <c r="W1999" s="3" t="str">
        <f>IFERROR(VLOOKUP(B1999,Returns!$A$2:$C$801,2,1), "No")</f>
        <v>Yes</v>
      </c>
    </row>
    <row r="2000" spans="1:23" x14ac:dyDescent="0.2">
      <c r="A2000" s="1">
        <v>1999</v>
      </c>
      <c r="B2000" t="s">
        <v>7138</v>
      </c>
      <c r="C2000" s="2" t="d">
        <v>2016-02-06</v>
      </c>
      <c r="D2000" s="2" t="d">
        <v>2016-02-09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3" t="str">
        <f>IF(M2000=People!$B$5,People!$A$5,IF(M2000=People!$B$2,People!$A$2,IF(M2000=People!$B$3,People!$A$3,IF(M2000=People!$B$4,People!$A$4,))))</f>
        <v>Cassandra Brandow</v>
      </c>
      <c r="W2000" s="3" t="str">
        <f>IFERROR(VLOOKUP(B2000,Returns!$A$2:$C$801,2,1), "No")</f>
        <v>Yes</v>
      </c>
    </row>
    <row r="2001" spans="1:23" x14ac:dyDescent="0.2">
      <c r="A2001" s="1">
        <v>2000</v>
      </c>
      <c r="B2001" t="s">
        <v>7138</v>
      </c>
      <c r="C2001" s="2" t="d">
        <v>2016-02-06</v>
      </c>
      <c r="D2001" s="2" t="d">
        <v>2016-02-09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3" t="str">
        <f>IF(M2001=People!$B$5,People!$A$5,IF(M2001=People!$B$2,People!$A$2,IF(M2001=People!$B$3,People!$A$3,IF(M2001=People!$B$4,People!$A$4,))))</f>
        <v>Cassandra Brandow</v>
      </c>
      <c r="W2001" s="3" t="str">
        <f>IFERROR(VLOOKUP(B2001,Returns!$A$2:$C$801,2,1), "No")</f>
        <v>Yes</v>
      </c>
    </row>
    <row r="2002" spans="1:23" x14ac:dyDescent="0.2">
      <c r="A2002" s="1">
        <v>2001</v>
      </c>
      <c r="B2002" t="s">
        <v>7139</v>
      </c>
      <c r="C2002" s="2" t="d">
        <v>2019-04-11</v>
      </c>
      <c r="D2002" s="2" t="d">
        <v>2019-04-18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3" t="str">
        <f>IF(M2002=People!$B$5,People!$A$5,IF(M2002=People!$B$2,People!$A$2,IF(M2002=People!$B$3,People!$A$3,IF(M2002=People!$B$4,People!$A$4,))))</f>
        <v>Anna Andreadi</v>
      </c>
      <c r="W2002" s="3" t="str">
        <f>IFERROR(VLOOKUP(B2002,Returns!$A$2:$C$801,2,1), "No")</f>
        <v>Yes</v>
      </c>
    </row>
    <row r="2003" spans="1:23" x14ac:dyDescent="0.2">
      <c r="A2003" s="1">
        <v>2002</v>
      </c>
      <c r="B2003" t="s">
        <v>7139</v>
      </c>
      <c r="C2003" s="2" t="d">
        <v>2019-04-11</v>
      </c>
      <c r="D2003" s="2" t="d">
        <v>2019-04-18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3" t="str">
        <f>IF(M2003=People!$B$5,People!$A$5,IF(M2003=People!$B$2,People!$A$2,IF(M2003=People!$B$3,People!$A$3,IF(M2003=People!$B$4,People!$A$4,))))</f>
        <v>Anna Andreadi</v>
      </c>
      <c r="W2003" s="3" t="str">
        <f>IFERROR(VLOOKUP(B2003,Returns!$A$2:$C$801,2,1), "No")</f>
        <v>Yes</v>
      </c>
    </row>
    <row r="2004" spans="1:23" x14ac:dyDescent="0.2">
      <c r="A2004" s="1">
        <v>2003</v>
      </c>
      <c r="B2004" t="s">
        <v>7140</v>
      </c>
      <c r="C2004" s="2" t="d">
        <v>2019-12-25</v>
      </c>
      <c r="D2004" s="2" t="d">
        <v>2019-12-28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3" t="str">
        <f>IF(M2004=People!$B$5,People!$A$5,IF(M2004=People!$B$2,People!$A$2,IF(M2004=People!$B$3,People!$A$3,IF(M2004=People!$B$4,People!$A$4,))))</f>
        <v>Cassandra Brandow</v>
      </c>
      <c r="W2004" s="3" t="str">
        <f>IFERROR(VLOOKUP(B2004,Returns!$A$2:$C$801,2,1), "No")</f>
        <v>Yes</v>
      </c>
    </row>
    <row r="2005" spans="1:23" x14ac:dyDescent="0.2">
      <c r="A2005" s="1">
        <v>2004</v>
      </c>
      <c r="B2005" t="s">
        <v>7140</v>
      </c>
      <c r="C2005" s="2" t="d">
        <v>2019-12-25</v>
      </c>
      <c r="D2005" s="2" t="d">
        <v>2019-12-28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3" t="str">
        <f>IF(M2005=People!$B$5,People!$A$5,IF(M2005=People!$B$2,People!$A$2,IF(M2005=People!$B$3,People!$A$3,IF(M2005=People!$B$4,People!$A$4,))))</f>
        <v>Cassandra Brandow</v>
      </c>
      <c r="W2005" s="3" t="str">
        <f>IFERROR(VLOOKUP(B2005,Returns!$A$2:$C$801,2,1), "No")</f>
        <v>Yes</v>
      </c>
    </row>
    <row r="2006" spans="1:23" x14ac:dyDescent="0.2">
      <c r="A2006" s="1">
        <v>2005</v>
      </c>
      <c r="B2006" t="s">
        <v>7141</v>
      </c>
      <c r="C2006" s="2" t="d">
        <v>2019-04-11</v>
      </c>
      <c r="D2006" s="2" t="d">
        <v>2019-04-18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3" t="str">
        <f>IF(M2006=People!$B$5,People!$A$5,IF(M2006=People!$B$2,People!$A$2,IF(M2006=People!$B$3,People!$A$3,IF(M2006=People!$B$4,People!$A$4,))))</f>
        <v>Kelly Williams</v>
      </c>
      <c r="W2006" s="3" t="str">
        <f>IFERROR(VLOOKUP(B2006,Returns!$A$2:$C$801,2,1), "No")</f>
        <v>Yes</v>
      </c>
    </row>
    <row r="2007" spans="1:23" x14ac:dyDescent="0.2">
      <c r="A2007" s="1">
        <v>2006</v>
      </c>
      <c r="B2007" t="s">
        <v>7142</v>
      </c>
      <c r="C2007" s="2" t="d">
        <v>2016-12-31</v>
      </c>
      <c r="D2007" s="2" t="d">
        <v>2017-01-04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3" t="str">
        <f>IF(M2007=People!$B$5,People!$A$5,IF(M2007=People!$B$2,People!$A$2,IF(M2007=People!$B$3,People!$A$3,IF(M2007=People!$B$4,People!$A$4,))))</f>
        <v>Kelly Williams</v>
      </c>
      <c r="W2007" s="3" t="str">
        <f>IFERROR(VLOOKUP(B2007,Returns!$A$2:$C$801,2,1), "No")</f>
        <v>Yes</v>
      </c>
    </row>
    <row r="2008" spans="1:23" x14ac:dyDescent="0.2">
      <c r="A2008" s="1">
        <v>2007</v>
      </c>
      <c r="B2008" t="s">
        <v>7142</v>
      </c>
      <c r="C2008" s="2" t="d">
        <v>2016-12-31</v>
      </c>
      <c r="D2008" s="2" t="d">
        <v>2017-01-04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3" t="str">
        <f>IF(M2008=People!$B$5,People!$A$5,IF(M2008=People!$B$2,People!$A$2,IF(M2008=People!$B$3,People!$A$3,IF(M2008=People!$B$4,People!$A$4,))))</f>
        <v>Kelly Williams</v>
      </c>
      <c r="W2008" s="3" t="str">
        <f>IFERROR(VLOOKUP(B2008,Returns!$A$2:$C$801,2,1), "No")</f>
        <v>Yes</v>
      </c>
    </row>
    <row r="2009" spans="1:23" x14ac:dyDescent="0.2">
      <c r="A2009" s="1">
        <v>2008</v>
      </c>
      <c r="B2009" t="s">
        <v>7143</v>
      </c>
      <c r="C2009" s="2" t="d">
        <v>2019-08-03</v>
      </c>
      <c r="D2009" s="2" t="d">
        <v>2019-08-04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3" t="str">
        <f>IF(M2009=People!$B$5,People!$A$5,IF(M2009=People!$B$2,People!$A$2,IF(M2009=People!$B$3,People!$A$3,IF(M2009=People!$B$4,People!$A$4,))))</f>
        <v>Kelly Williams</v>
      </c>
      <c r="W2009" s="3" t="str">
        <f>IFERROR(VLOOKUP(B2009,Returns!$A$2:$C$801,2,1), "No")</f>
        <v>Yes</v>
      </c>
    </row>
    <row r="2010" spans="1:23" x14ac:dyDescent="0.2">
      <c r="A2010" s="1">
        <v>2009</v>
      </c>
      <c r="B2010" t="s">
        <v>7144</v>
      </c>
      <c r="C2010" s="2" t="d">
        <v>2016-11-15</v>
      </c>
      <c r="D2010" s="2" t="d">
        <v>2016-11-21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3" t="str">
        <f>IF(M2010=People!$B$5,People!$A$5,IF(M2010=People!$B$2,People!$A$2,IF(M2010=People!$B$3,People!$A$3,IF(M2010=People!$B$4,People!$A$4,))))</f>
        <v>Cassandra Brandow</v>
      </c>
      <c r="W2010" s="3" t="str">
        <f>IFERROR(VLOOKUP(B2010,Returns!$A$2:$C$801,2,1), "No")</f>
        <v>Yes</v>
      </c>
    </row>
    <row r="2011" spans="1:23" x14ac:dyDescent="0.2">
      <c r="A2011" s="1">
        <v>2010</v>
      </c>
      <c r="B2011" t="s">
        <v>7144</v>
      </c>
      <c r="C2011" s="2" t="d">
        <v>2016-11-15</v>
      </c>
      <c r="D2011" s="2" t="d">
        <v>2016-11-21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3" t="str">
        <f>IF(M2011=People!$B$5,People!$A$5,IF(M2011=People!$B$2,People!$A$2,IF(M2011=People!$B$3,People!$A$3,IF(M2011=People!$B$4,People!$A$4,))))</f>
        <v>Cassandra Brandow</v>
      </c>
      <c r="W2011" s="3" t="str">
        <f>IFERROR(VLOOKUP(B2011,Returns!$A$2:$C$801,2,1), "No")</f>
        <v>Yes</v>
      </c>
    </row>
    <row r="2012" spans="1:23" x14ac:dyDescent="0.2">
      <c r="A2012" s="1">
        <v>2011</v>
      </c>
      <c r="B2012" t="s">
        <v>7144</v>
      </c>
      <c r="C2012" s="2" t="d">
        <v>2016-11-15</v>
      </c>
      <c r="D2012" s="2" t="d">
        <v>2016-11-21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3" t="str">
        <f>IF(M2012=People!$B$5,People!$A$5,IF(M2012=People!$B$2,People!$A$2,IF(M2012=People!$B$3,People!$A$3,IF(M2012=People!$B$4,People!$A$4,))))</f>
        <v>Cassandra Brandow</v>
      </c>
      <c r="W2012" s="3" t="str">
        <f>IFERROR(VLOOKUP(B2012,Returns!$A$2:$C$801,2,1), "No")</f>
        <v>Yes</v>
      </c>
    </row>
    <row r="2013" spans="1:23" x14ac:dyDescent="0.2">
      <c r="A2013" s="1">
        <v>2012</v>
      </c>
      <c r="B2013" t="s">
        <v>6023</v>
      </c>
      <c r="C2013" s="2" t="d">
        <v>2017-12-11</v>
      </c>
      <c r="D2013" s="2" t="d">
        <v>2017-12-11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3" t="str">
        <f>IF(M2013=People!$B$5,People!$A$5,IF(M2013=People!$B$2,People!$A$2,IF(M2013=People!$B$3,People!$A$3,IF(M2013=People!$B$4,People!$A$4,))))</f>
        <v>Kelly Williams</v>
      </c>
      <c r="W2013" s="3" t="str">
        <f>IFERROR(VLOOKUP(B2013,Returns!$A$2:$C$801,2,1), "No")</f>
        <v>Yes</v>
      </c>
    </row>
    <row r="2014" spans="1:23" x14ac:dyDescent="0.2">
      <c r="A2014" s="1">
        <v>2013</v>
      </c>
      <c r="B2014" t="s">
        <v>6023</v>
      </c>
      <c r="C2014" s="2" t="d">
        <v>2017-12-11</v>
      </c>
      <c r="D2014" s="2" t="d">
        <v>2017-12-11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3" t="str">
        <f>IF(M2014=People!$B$5,People!$A$5,IF(M2014=People!$B$2,People!$A$2,IF(M2014=People!$B$3,People!$A$3,IF(M2014=People!$B$4,People!$A$4,))))</f>
        <v>Kelly Williams</v>
      </c>
      <c r="W2014" s="3" t="str">
        <f>IFERROR(VLOOKUP(B2014,Returns!$A$2:$C$801,2,1), "No")</f>
        <v>Yes</v>
      </c>
    </row>
    <row r="2015" spans="1:23" x14ac:dyDescent="0.2">
      <c r="A2015" s="1">
        <v>2014</v>
      </c>
      <c r="B2015" t="s">
        <v>7145</v>
      </c>
      <c r="C2015" s="2" t="d">
        <v>2018-09-18</v>
      </c>
      <c r="D2015" s="2" t="d">
        <v>2018-09-23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3" t="str">
        <f>IF(M2015=People!$B$5,People!$A$5,IF(M2015=People!$B$2,People!$A$2,IF(M2015=People!$B$3,People!$A$3,IF(M2015=People!$B$4,People!$A$4,))))</f>
        <v>Cassandra Brandow</v>
      </c>
      <c r="W2015" s="3" t="str">
        <f>IFERROR(VLOOKUP(B2015,Returns!$A$2:$C$801,2,1), "No")</f>
        <v>Yes</v>
      </c>
    </row>
    <row r="2016" spans="1:23" x14ac:dyDescent="0.2">
      <c r="A2016" s="1">
        <v>2015</v>
      </c>
      <c r="B2016" t="s">
        <v>7145</v>
      </c>
      <c r="C2016" s="2" t="d">
        <v>2018-09-18</v>
      </c>
      <c r="D2016" s="2" t="d">
        <v>2018-09-23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3" t="str">
        <f>IF(M2016=People!$B$5,People!$A$5,IF(M2016=People!$B$2,People!$A$2,IF(M2016=People!$B$3,People!$A$3,IF(M2016=People!$B$4,People!$A$4,))))</f>
        <v>Cassandra Brandow</v>
      </c>
      <c r="W2016" s="3" t="str">
        <f>IFERROR(VLOOKUP(B2016,Returns!$A$2:$C$801,2,1), "No")</f>
        <v>Yes</v>
      </c>
    </row>
    <row r="2017" spans="1:23" x14ac:dyDescent="0.2">
      <c r="A2017" s="1">
        <v>2016</v>
      </c>
      <c r="B2017" t="s">
        <v>7145</v>
      </c>
      <c r="C2017" s="2" t="d">
        <v>2018-09-18</v>
      </c>
      <c r="D2017" s="2" t="d">
        <v>2018-09-23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3" t="str">
        <f>IF(M2017=People!$B$5,People!$A$5,IF(M2017=People!$B$2,People!$A$2,IF(M2017=People!$B$3,People!$A$3,IF(M2017=People!$B$4,People!$A$4,))))</f>
        <v>Cassandra Brandow</v>
      </c>
      <c r="W2017" s="3" t="str">
        <f>IFERROR(VLOOKUP(B2017,Returns!$A$2:$C$801,2,1), "No")</f>
        <v>Yes</v>
      </c>
    </row>
    <row r="2018" spans="1:23" x14ac:dyDescent="0.2">
      <c r="A2018" s="1">
        <v>2017</v>
      </c>
      <c r="B2018" t="s">
        <v>7146</v>
      </c>
      <c r="C2018" s="2" t="d">
        <v>2017-03-19</v>
      </c>
      <c r="D2018" s="2" t="d">
        <v>2017-03-23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3" t="str">
        <f>IF(M2018=People!$B$5,People!$A$5,IF(M2018=People!$B$2,People!$A$2,IF(M2018=People!$B$3,People!$A$3,IF(M2018=People!$B$4,People!$A$4,))))</f>
        <v>Anna Andreadi</v>
      </c>
      <c r="W2018" s="3" t="str">
        <f>IFERROR(VLOOKUP(B2018,Returns!$A$2:$C$801,2,1), "No")</f>
        <v>Yes</v>
      </c>
    </row>
    <row r="2019" spans="1:23" x14ac:dyDescent="0.2">
      <c r="A2019" s="1">
        <v>2018</v>
      </c>
      <c r="B2019" t="s">
        <v>7146</v>
      </c>
      <c r="C2019" s="2" t="d">
        <v>2017-03-19</v>
      </c>
      <c r="D2019" s="2" t="d">
        <v>2017-03-23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3" t="str">
        <f>IF(M2019=People!$B$5,People!$A$5,IF(M2019=People!$B$2,People!$A$2,IF(M2019=People!$B$3,People!$A$3,IF(M2019=People!$B$4,People!$A$4,))))</f>
        <v>Anna Andreadi</v>
      </c>
      <c r="W2019" s="3" t="str">
        <f>IFERROR(VLOOKUP(B2019,Returns!$A$2:$C$801,2,1), "No")</f>
        <v>Yes</v>
      </c>
    </row>
    <row r="2020" spans="1:23" x14ac:dyDescent="0.2">
      <c r="A2020" s="1">
        <v>2019</v>
      </c>
      <c r="B2020" t="s">
        <v>7146</v>
      </c>
      <c r="C2020" s="2" t="d">
        <v>2017-03-19</v>
      </c>
      <c r="D2020" s="2" t="d">
        <v>2017-03-23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3" t="str">
        <f>IF(M2020=People!$B$5,People!$A$5,IF(M2020=People!$B$2,People!$A$2,IF(M2020=People!$B$3,People!$A$3,IF(M2020=People!$B$4,People!$A$4,))))</f>
        <v>Anna Andreadi</v>
      </c>
      <c r="W2020" s="3" t="str">
        <f>IFERROR(VLOOKUP(B2020,Returns!$A$2:$C$801,2,1), "No")</f>
        <v>Yes</v>
      </c>
    </row>
    <row r="2021" spans="1:23" x14ac:dyDescent="0.2">
      <c r="A2021" s="1">
        <v>2020</v>
      </c>
      <c r="B2021" t="s">
        <v>7146</v>
      </c>
      <c r="C2021" s="2" t="d">
        <v>2017-03-19</v>
      </c>
      <c r="D2021" s="2" t="d">
        <v>2017-03-23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3" t="str">
        <f>IF(M2021=People!$B$5,People!$A$5,IF(M2021=People!$B$2,People!$A$2,IF(M2021=People!$B$3,People!$A$3,IF(M2021=People!$B$4,People!$A$4,))))</f>
        <v>Anna Andreadi</v>
      </c>
      <c r="W2021" s="3" t="str">
        <f>IFERROR(VLOOKUP(B2021,Returns!$A$2:$C$801,2,1), "No")</f>
        <v>Yes</v>
      </c>
    </row>
    <row r="2022" spans="1:23" x14ac:dyDescent="0.2">
      <c r="A2022" s="1">
        <v>2021</v>
      </c>
      <c r="B2022" t="s">
        <v>7147</v>
      </c>
      <c r="C2022" s="2" t="d">
        <v>2018-09-19</v>
      </c>
      <c r="D2022" s="2" t="d">
        <v>2018-09-21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3" t="str">
        <f>IF(M2022=People!$B$5,People!$A$5,IF(M2022=People!$B$2,People!$A$2,IF(M2022=People!$B$3,People!$A$3,IF(M2022=People!$B$4,People!$A$4,))))</f>
        <v>Chuck Magee</v>
      </c>
      <c r="W2022" s="3" t="str">
        <f>IFERROR(VLOOKUP(B2022,Returns!$A$2:$C$801,2,1), "No")</f>
        <v>Yes</v>
      </c>
    </row>
    <row r="2023" spans="1:23" x14ac:dyDescent="0.2">
      <c r="A2023" s="1">
        <v>2022</v>
      </c>
      <c r="B2023" t="s">
        <v>7147</v>
      </c>
      <c r="C2023" s="2" t="d">
        <v>2018-09-19</v>
      </c>
      <c r="D2023" s="2" t="d">
        <v>2018-09-21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3" t="str">
        <f>IF(M2023=People!$B$5,People!$A$5,IF(M2023=People!$B$2,People!$A$2,IF(M2023=People!$B$3,People!$A$3,IF(M2023=People!$B$4,People!$A$4,))))</f>
        <v>Chuck Magee</v>
      </c>
      <c r="W2023" s="3" t="str">
        <f>IFERROR(VLOOKUP(B2023,Returns!$A$2:$C$801,2,1), "No")</f>
        <v>Yes</v>
      </c>
    </row>
    <row r="2024" spans="1:23" x14ac:dyDescent="0.2">
      <c r="A2024" s="1">
        <v>2023</v>
      </c>
      <c r="B2024" t="s">
        <v>7147</v>
      </c>
      <c r="C2024" s="2" t="d">
        <v>2018-09-19</v>
      </c>
      <c r="D2024" s="2" t="d">
        <v>2018-09-21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3" t="str">
        <f>IF(M2024=People!$B$5,People!$A$5,IF(M2024=People!$B$2,People!$A$2,IF(M2024=People!$B$3,People!$A$3,IF(M2024=People!$B$4,People!$A$4,))))</f>
        <v>Chuck Magee</v>
      </c>
      <c r="W2024" s="3" t="str">
        <f>IFERROR(VLOOKUP(B2024,Returns!$A$2:$C$801,2,1), "No")</f>
        <v>Yes</v>
      </c>
    </row>
    <row r="2025" spans="1:23" x14ac:dyDescent="0.2">
      <c r="A2025" s="1">
        <v>2024</v>
      </c>
      <c r="B2025" t="s">
        <v>7147</v>
      </c>
      <c r="C2025" s="2" t="d">
        <v>2018-09-19</v>
      </c>
      <c r="D2025" s="2" t="d">
        <v>2018-09-21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3" t="str">
        <f>IF(M2025=People!$B$5,People!$A$5,IF(M2025=People!$B$2,People!$A$2,IF(M2025=People!$B$3,People!$A$3,IF(M2025=People!$B$4,People!$A$4,))))</f>
        <v>Chuck Magee</v>
      </c>
      <c r="W2025" s="3" t="str">
        <f>IFERROR(VLOOKUP(B2025,Returns!$A$2:$C$801,2,1), "No")</f>
        <v>Yes</v>
      </c>
    </row>
    <row r="2026" spans="1:23" x14ac:dyDescent="0.2">
      <c r="A2026" s="1">
        <v>2025</v>
      </c>
      <c r="B2026" t="s">
        <v>7148</v>
      </c>
      <c r="C2026" s="2" t="d">
        <v>2019-08-20</v>
      </c>
      <c r="D2026" s="2" t="d">
        <v>2019-08-22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3" t="str">
        <f>IF(M2026=People!$B$5,People!$A$5,IF(M2026=People!$B$2,People!$A$2,IF(M2026=People!$B$3,People!$A$3,IF(M2026=People!$B$4,People!$A$4,))))</f>
        <v>Anna Andreadi</v>
      </c>
      <c r="W2026" s="3" t="str">
        <f>IFERROR(VLOOKUP(B2026,Returns!$A$2:$C$801,2,1), "No")</f>
        <v>Yes</v>
      </c>
    </row>
    <row r="2027" spans="1:23" x14ac:dyDescent="0.2">
      <c r="A2027" s="1">
        <v>2026</v>
      </c>
      <c r="B2027" t="s">
        <v>7149</v>
      </c>
      <c r="C2027" s="2" t="d">
        <v>2017-03-13</v>
      </c>
      <c r="D2027" s="2" t="d">
        <v>2017-03-15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3" t="str">
        <f>IF(M2027=People!$B$5,People!$A$5,IF(M2027=People!$B$2,People!$A$2,IF(M2027=People!$B$3,People!$A$3,IF(M2027=People!$B$4,People!$A$4,))))</f>
        <v>Anna Andreadi</v>
      </c>
      <c r="W2027" s="3" t="str">
        <f>IFERROR(VLOOKUP(B2027,Returns!$A$2:$C$801,2,1), "No")</f>
        <v>Yes</v>
      </c>
    </row>
    <row r="2028" spans="1:23" x14ac:dyDescent="0.2">
      <c r="A2028" s="1">
        <v>2027</v>
      </c>
      <c r="B2028" t="s">
        <v>7150</v>
      </c>
      <c r="C2028" s="2" t="d">
        <v>2018-09-08</v>
      </c>
      <c r="D2028" s="2" t="d">
        <v>2018-09-10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3" t="str">
        <f>IF(M2028=People!$B$5,People!$A$5,IF(M2028=People!$B$2,People!$A$2,IF(M2028=People!$B$3,People!$A$3,IF(M2028=People!$B$4,People!$A$4,))))</f>
        <v>Anna Andreadi</v>
      </c>
      <c r="W2028" s="3" t="str">
        <f>IFERROR(VLOOKUP(B2028,Returns!$A$2:$C$801,2,1), "No")</f>
        <v>Yes</v>
      </c>
    </row>
    <row r="2029" spans="1:23" x14ac:dyDescent="0.2">
      <c r="A2029" s="1">
        <v>2028</v>
      </c>
      <c r="B2029" t="s">
        <v>7150</v>
      </c>
      <c r="C2029" s="2" t="d">
        <v>2018-09-08</v>
      </c>
      <c r="D2029" s="2" t="d">
        <v>2018-09-10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3" t="str">
        <f>IF(M2029=People!$B$5,People!$A$5,IF(M2029=People!$B$2,People!$A$2,IF(M2029=People!$B$3,People!$A$3,IF(M2029=People!$B$4,People!$A$4,))))</f>
        <v>Anna Andreadi</v>
      </c>
      <c r="W2029" s="3" t="str">
        <f>IFERROR(VLOOKUP(B2029,Returns!$A$2:$C$801,2,1), "No")</f>
        <v>Yes</v>
      </c>
    </row>
    <row r="2030" spans="1:23" x14ac:dyDescent="0.2">
      <c r="A2030" s="1">
        <v>2029</v>
      </c>
      <c r="B2030" t="s">
        <v>7151</v>
      </c>
      <c r="C2030" s="2" t="d">
        <v>2017-11-26</v>
      </c>
      <c r="D2030" s="2" t="d">
        <v>2017-11-30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3" t="str">
        <f>IF(M2030=People!$B$5,People!$A$5,IF(M2030=People!$B$2,People!$A$2,IF(M2030=People!$B$3,People!$A$3,IF(M2030=People!$B$4,People!$A$4,))))</f>
        <v>Chuck Magee</v>
      </c>
      <c r="W2030" s="3" t="str">
        <f>IFERROR(VLOOKUP(B2030,Returns!$A$2:$C$801,2,1), "No")</f>
        <v>Yes</v>
      </c>
    </row>
    <row r="2031" spans="1:23" x14ac:dyDescent="0.2">
      <c r="A2031" s="1">
        <v>2030</v>
      </c>
      <c r="B2031" t="s">
        <v>7151</v>
      </c>
      <c r="C2031" s="2" t="d">
        <v>2017-11-26</v>
      </c>
      <c r="D2031" s="2" t="d">
        <v>2017-11-30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3" t="str">
        <f>IF(M2031=People!$B$5,People!$A$5,IF(M2031=People!$B$2,People!$A$2,IF(M2031=People!$B$3,People!$A$3,IF(M2031=People!$B$4,People!$A$4,))))</f>
        <v>Chuck Magee</v>
      </c>
      <c r="W2031" s="3" t="str">
        <f>IFERROR(VLOOKUP(B2031,Returns!$A$2:$C$801,2,1), "No")</f>
        <v>Yes</v>
      </c>
    </row>
    <row r="2032" spans="1:23" x14ac:dyDescent="0.2">
      <c r="A2032" s="1">
        <v>2031</v>
      </c>
      <c r="B2032" t="s">
        <v>7151</v>
      </c>
      <c r="C2032" s="2" t="d">
        <v>2017-11-26</v>
      </c>
      <c r="D2032" s="2" t="d">
        <v>2017-11-30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3" t="str">
        <f>IF(M2032=People!$B$5,People!$A$5,IF(M2032=People!$B$2,People!$A$2,IF(M2032=People!$B$3,People!$A$3,IF(M2032=People!$B$4,People!$A$4,))))</f>
        <v>Chuck Magee</v>
      </c>
      <c r="W2032" s="3" t="str">
        <f>IFERROR(VLOOKUP(B2032,Returns!$A$2:$C$801,2,1), "No")</f>
        <v>Yes</v>
      </c>
    </row>
    <row r="2033" spans="1:23" x14ac:dyDescent="0.2">
      <c r="A2033" s="1">
        <v>2032</v>
      </c>
      <c r="B2033" t="s">
        <v>7151</v>
      </c>
      <c r="C2033" s="2" t="d">
        <v>2017-11-26</v>
      </c>
      <c r="D2033" s="2" t="d">
        <v>2017-11-30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3" t="str">
        <f>IF(M2033=People!$B$5,People!$A$5,IF(M2033=People!$B$2,People!$A$2,IF(M2033=People!$B$3,People!$A$3,IF(M2033=People!$B$4,People!$A$4,))))</f>
        <v>Chuck Magee</v>
      </c>
      <c r="W2033" s="3" t="str">
        <f>IFERROR(VLOOKUP(B2033,Returns!$A$2:$C$801,2,1), "No")</f>
        <v>Yes</v>
      </c>
    </row>
    <row r="2034" spans="1:23" x14ac:dyDescent="0.2">
      <c r="A2034" s="1">
        <v>2033</v>
      </c>
      <c r="B2034" t="s">
        <v>7152</v>
      </c>
      <c r="C2034" s="2" t="d">
        <v>2018-12-09</v>
      </c>
      <c r="D2034" s="2" t="d">
        <v>2018-12-13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3" t="str">
        <f>IF(M2034=People!$B$5,People!$A$5,IF(M2034=People!$B$2,People!$A$2,IF(M2034=People!$B$3,People!$A$3,IF(M2034=People!$B$4,People!$A$4,))))</f>
        <v>Kelly Williams</v>
      </c>
      <c r="W2034" s="3" t="str">
        <f>IFERROR(VLOOKUP(B2034,Returns!$A$2:$C$801,2,1), "No")</f>
        <v>Yes</v>
      </c>
    </row>
    <row r="2035" spans="1:23" x14ac:dyDescent="0.2">
      <c r="A2035" s="1">
        <v>2034</v>
      </c>
      <c r="B2035" t="s">
        <v>7152</v>
      </c>
      <c r="C2035" s="2" t="d">
        <v>2018-12-09</v>
      </c>
      <c r="D2035" s="2" t="d">
        <v>2018-12-13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3" t="str">
        <f>IF(M2035=People!$B$5,People!$A$5,IF(M2035=People!$B$2,People!$A$2,IF(M2035=People!$B$3,People!$A$3,IF(M2035=People!$B$4,People!$A$4,))))</f>
        <v>Kelly Williams</v>
      </c>
      <c r="W2035" s="3" t="str">
        <f>IFERROR(VLOOKUP(B2035,Returns!$A$2:$C$801,2,1), "No")</f>
        <v>Yes</v>
      </c>
    </row>
    <row r="2036" spans="1:23" x14ac:dyDescent="0.2">
      <c r="A2036" s="1">
        <v>2035</v>
      </c>
      <c r="B2036" t="s">
        <v>7153</v>
      </c>
      <c r="C2036" s="2" t="d">
        <v>2019-09-25</v>
      </c>
      <c r="D2036" s="2" t="d">
        <v>2019-09-29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3" t="str">
        <f>IF(M2036=People!$B$5,People!$A$5,IF(M2036=People!$B$2,People!$A$2,IF(M2036=People!$B$3,People!$A$3,IF(M2036=People!$B$4,People!$A$4,))))</f>
        <v>Kelly Williams</v>
      </c>
      <c r="W2036" s="3" t="str">
        <f>IFERROR(VLOOKUP(B2036,Returns!$A$2:$C$801,2,1), "No")</f>
        <v>Yes</v>
      </c>
    </row>
    <row r="2037" spans="1:23" x14ac:dyDescent="0.2">
      <c r="A2037" s="1">
        <v>2036</v>
      </c>
      <c r="B2037" t="s">
        <v>7153</v>
      </c>
      <c r="C2037" s="2" t="d">
        <v>2019-09-25</v>
      </c>
      <c r="D2037" s="2" t="d">
        <v>2019-09-29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3" t="str">
        <f>IF(M2037=People!$B$5,People!$A$5,IF(M2037=People!$B$2,People!$A$2,IF(M2037=People!$B$3,People!$A$3,IF(M2037=People!$B$4,People!$A$4,))))</f>
        <v>Kelly Williams</v>
      </c>
      <c r="W2037" s="3" t="str">
        <f>IFERROR(VLOOKUP(B2037,Returns!$A$2:$C$801,2,1), "No")</f>
        <v>Yes</v>
      </c>
    </row>
    <row r="2038" spans="1:23" x14ac:dyDescent="0.2">
      <c r="A2038" s="1">
        <v>2037</v>
      </c>
      <c r="B2038" t="s">
        <v>5991</v>
      </c>
      <c r="C2038" s="2" t="d">
        <v>2017-01-23</v>
      </c>
      <c r="D2038" s="2" t="d">
        <v>2017-01-27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3" t="str">
        <f>IF(M2038=People!$B$5,People!$A$5,IF(M2038=People!$B$2,People!$A$2,IF(M2038=People!$B$3,People!$A$3,IF(M2038=People!$B$4,People!$A$4,))))</f>
        <v>Anna Andreadi</v>
      </c>
      <c r="W2038" s="3" t="str">
        <f>IFERROR(VLOOKUP(B2038,Returns!$A$2:$C$801,2,1), "No")</f>
        <v>Yes</v>
      </c>
    </row>
    <row r="2039" spans="1:23" x14ac:dyDescent="0.2">
      <c r="A2039" s="1">
        <v>2038</v>
      </c>
      <c r="B2039" t="s">
        <v>5991</v>
      </c>
      <c r="C2039" s="2" t="d">
        <v>2017-01-23</v>
      </c>
      <c r="D2039" s="2" t="d">
        <v>2017-01-27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3" t="str">
        <f>IF(M2039=People!$B$5,People!$A$5,IF(M2039=People!$B$2,People!$A$2,IF(M2039=People!$B$3,People!$A$3,IF(M2039=People!$B$4,People!$A$4,))))</f>
        <v>Anna Andreadi</v>
      </c>
      <c r="W2039" s="3" t="str">
        <f>IFERROR(VLOOKUP(B2039,Returns!$A$2:$C$801,2,1), "No")</f>
        <v>Yes</v>
      </c>
    </row>
    <row r="2040" spans="1:23" x14ac:dyDescent="0.2">
      <c r="A2040" s="1">
        <v>2039</v>
      </c>
      <c r="B2040" t="s">
        <v>7154</v>
      </c>
      <c r="C2040" s="2" t="d">
        <v>2017-06-18</v>
      </c>
      <c r="D2040" s="2" t="d">
        <v>2017-06-23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3" t="str">
        <f>IF(M2040=People!$B$5,People!$A$5,IF(M2040=People!$B$2,People!$A$2,IF(M2040=People!$B$3,People!$A$3,IF(M2040=People!$B$4,People!$A$4,))))</f>
        <v>Anna Andreadi</v>
      </c>
      <c r="W2040" s="3" t="str">
        <f>IFERROR(VLOOKUP(B2040,Returns!$A$2:$C$801,2,1), "No")</f>
        <v>Yes</v>
      </c>
    </row>
    <row r="2041" spans="1:23" x14ac:dyDescent="0.2">
      <c r="A2041" s="1">
        <v>2040</v>
      </c>
      <c r="B2041" t="s">
        <v>7154</v>
      </c>
      <c r="C2041" s="2" t="d">
        <v>2017-06-18</v>
      </c>
      <c r="D2041" s="2" t="d">
        <v>2017-06-23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3" t="str">
        <f>IF(M2041=People!$B$5,People!$A$5,IF(M2041=People!$B$2,People!$A$2,IF(M2041=People!$B$3,People!$A$3,IF(M2041=People!$B$4,People!$A$4,))))</f>
        <v>Anna Andreadi</v>
      </c>
      <c r="W2041" s="3" t="str">
        <f>IFERROR(VLOOKUP(B2041,Returns!$A$2:$C$801,2,1), "No")</f>
        <v>Yes</v>
      </c>
    </row>
    <row r="2042" spans="1:23" x14ac:dyDescent="0.2">
      <c r="A2042" s="1">
        <v>2041</v>
      </c>
      <c r="B2042" t="s">
        <v>7154</v>
      </c>
      <c r="C2042" s="2" t="d">
        <v>2017-06-18</v>
      </c>
      <c r="D2042" s="2" t="d">
        <v>2017-06-23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3" t="str">
        <f>IF(M2042=People!$B$5,People!$A$5,IF(M2042=People!$B$2,People!$A$2,IF(M2042=People!$B$3,People!$A$3,IF(M2042=People!$B$4,People!$A$4,))))</f>
        <v>Anna Andreadi</v>
      </c>
      <c r="W2042" s="3" t="str">
        <f>IFERROR(VLOOKUP(B2042,Returns!$A$2:$C$801,2,1), "No")</f>
        <v>Yes</v>
      </c>
    </row>
    <row r="2043" spans="1:23" x14ac:dyDescent="0.2">
      <c r="A2043" s="1">
        <v>2042</v>
      </c>
      <c r="B2043" t="s">
        <v>7154</v>
      </c>
      <c r="C2043" s="2" t="d">
        <v>2017-06-18</v>
      </c>
      <c r="D2043" s="2" t="d">
        <v>2017-06-23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3" t="str">
        <f>IF(M2043=People!$B$5,People!$A$5,IF(M2043=People!$B$2,People!$A$2,IF(M2043=People!$B$3,People!$A$3,IF(M2043=People!$B$4,People!$A$4,))))</f>
        <v>Anna Andreadi</v>
      </c>
      <c r="W2043" s="3" t="str">
        <f>IFERROR(VLOOKUP(B2043,Returns!$A$2:$C$801,2,1), "No")</f>
        <v>Yes</v>
      </c>
    </row>
    <row r="2044" spans="1:23" x14ac:dyDescent="0.2">
      <c r="A2044" s="1">
        <v>2043</v>
      </c>
      <c r="B2044" t="s">
        <v>7155</v>
      </c>
      <c r="C2044" s="2" t="d">
        <v>2017-10-02</v>
      </c>
      <c r="D2044" s="2" t="d">
        <v>2017-10-08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3" t="str">
        <f>IF(M2044=People!$B$5,People!$A$5,IF(M2044=People!$B$2,People!$A$2,IF(M2044=People!$B$3,People!$A$3,IF(M2044=People!$B$4,People!$A$4,))))</f>
        <v>Anna Andreadi</v>
      </c>
      <c r="W2044" s="3" t="str">
        <f>IFERROR(VLOOKUP(B2044,Returns!$A$2:$C$801,2,1), "No")</f>
        <v>Yes</v>
      </c>
    </row>
    <row r="2045" spans="1:23" x14ac:dyDescent="0.2">
      <c r="A2045" s="1">
        <v>2044</v>
      </c>
      <c r="B2045" t="s">
        <v>7156</v>
      </c>
      <c r="C2045" s="2" t="d">
        <v>2019-11-18</v>
      </c>
      <c r="D2045" s="2" t="d">
        <v>2019-11-23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3" t="str">
        <f>IF(M2045=People!$B$5,People!$A$5,IF(M2045=People!$B$2,People!$A$2,IF(M2045=People!$B$3,People!$A$3,IF(M2045=People!$B$4,People!$A$4,))))</f>
        <v>Chuck Magee</v>
      </c>
      <c r="W2045" s="3" t="str">
        <f>IFERROR(VLOOKUP(B2045,Returns!$A$2:$C$801,2,1), "No")</f>
        <v>Yes</v>
      </c>
    </row>
    <row r="2046" spans="1:23" x14ac:dyDescent="0.2">
      <c r="A2046" s="1">
        <v>2045</v>
      </c>
      <c r="B2046" t="s">
        <v>7157</v>
      </c>
      <c r="C2046" s="2" t="d">
        <v>2016-08-17</v>
      </c>
      <c r="D2046" s="2" t="d">
        <v>2016-08-23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3" t="str">
        <f>IF(M2046=People!$B$5,People!$A$5,IF(M2046=People!$B$2,People!$A$2,IF(M2046=People!$B$3,People!$A$3,IF(M2046=People!$B$4,People!$A$4,))))</f>
        <v>Kelly Williams</v>
      </c>
      <c r="W2046" s="3" t="str">
        <f>IFERROR(VLOOKUP(B2046,Returns!$A$2:$C$801,2,1), "No")</f>
        <v>Yes</v>
      </c>
    </row>
    <row r="2047" spans="1:23" x14ac:dyDescent="0.2">
      <c r="A2047" s="1">
        <v>2046</v>
      </c>
      <c r="B2047" t="s">
        <v>7158</v>
      </c>
      <c r="C2047" s="2" t="d">
        <v>2018-07-17</v>
      </c>
      <c r="D2047" s="2" t="d">
        <v>2018-07-21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3" t="str">
        <f>IF(M2047=People!$B$5,People!$A$5,IF(M2047=People!$B$2,People!$A$2,IF(M2047=People!$B$3,People!$A$3,IF(M2047=People!$B$4,People!$A$4,))))</f>
        <v>Chuck Magee</v>
      </c>
      <c r="W2047" s="3" t="str">
        <f>IFERROR(VLOOKUP(B2047,Returns!$A$2:$C$801,2,1), "No")</f>
        <v>Yes</v>
      </c>
    </row>
    <row r="2048" spans="1:23" x14ac:dyDescent="0.2">
      <c r="A2048" s="1">
        <v>2047</v>
      </c>
      <c r="B2048" t="s">
        <v>7158</v>
      </c>
      <c r="C2048" s="2" t="d">
        <v>2018-07-17</v>
      </c>
      <c r="D2048" s="2" t="d">
        <v>2018-07-21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3" t="str">
        <f>IF(M2048=People!$B$5,People!$A$5,IF(M2048=People!$B$2,People!$A$2,IF(M2048=People!$B$3,People!$A$3,IF(M2048=People!$B$4,People!$A$4,))))</f>
        <v>Chuck Magee</v>
      </c>
      <c r="W2048" s="3" t="str">
        <f>IFERROR(VLOOKUP(B2048,Returns!$A$2:$C$801,2,1), "No")</f>
        <v>Yes</v>
      </c>
    </row>
    <row r="2049" spans="1:23" x14ac:dyDescent="0.2">
      <c r="A2049" s="1">
        <v>2048</v>
      </c>
      <c r="B2049" t="s">
        <v>7158</v>
      </c>
      <c r="C2049" s="2" t="d">
        <v>2018-07-17</v>
      </c>
      <c r="D2049" s="2" t="d">
        <v>2018-07-21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3" t="str">
        <f>IF(M2049=People!$B$5,People!$A$5,IF(M2049=People!$B$2,People!$A$2,IF(M2049=People!$B$3,People!$A$3,IF(M2049=People!$B$4,People!$A$4,))))</f>
        <v>Chuck Magee</v>
      </c>
      <c r="W2049" s="3" t="str">
        <f>IFERROR(VLOOKUP(B2049,Returns!$A$2:$C$801,2,1), "No")</f>
        <v>Yes</v>
      </c>
    </row>
    <row r="2050" spans="1:23" x14ac:dyDescent="0.2">
      <c r="A2050" s="1">
        <v>2049</v>
      </c>
      <c r="B2050" t="s">
        <v>7159</v>
      </c>
      <c r="C2050" s="2" t="d">
        <v>2017-07-11</v>
      </c>
      <c r="D2050" s="2" t="d">
        <v>2017-07-13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3" t="str">
        <f>IF(M2050=People!$B$5,People!$A$5,IF(M2050=People!$B$2,People!$A$2,IF(M2050=People!$B$3,People!$A$3,IF(M2050=People!$B$4,People!$A$4,))))</f>
        <v>Chuck Magee</v>
      </c>
      <c r="W2050" s="3" t="str">
        <f>IFERROR(VLOOKUP(B2050,Returns!$A$2:$C$801,2,1), "No")</f>
        <v>Yes</v>
      </c>
    </row>
    <row r="2051" spans="1:23" x14ac:dyDescent="0.2">
      <c r="A2051" s="1">
        <v>2050</v>
      </c>
      <c r="B2051" t="s">
        <v>7159</v>
      </c>
      <c r="C2051" s="2" t="d">
        <v>2017-07-11</v>
      </c>
      <c r="D2051" s="2" t="d">
        <v>2017-07-13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3" t="str">
        <f>IF(M2051=People!$B$5,People!$A$5,IF(M2051=People!$B$2,People!$A$2,IF(M2051=People!$B$3,People!$A$3,IF(M2051=People!$B$4,People!$A$4,))))</f>
        <v>Chuck Magee</v>
      </c>
      <c r="W2051" s="3" t="str">
        <f>IFERROR(VLOOKUP(B2051,Returns!$A$2:$C$801,2,1), "No")</f>
        <v>Yes</v>
      </c>
    </row>
    <row r="2052" spans="1:23" x14ac:dyDescent="0.2">
      <c r="A2052" s="1">
        <v>2051</v>
      </c>
      <c r="B2052" t="s">
        <v>7159</v>
      </c>
      <c r="C2052" s="2" t="d">
        <v>2017-07-11</v>
      </c>
      <c r="D2052" s="2" t="d">
        <v>2017-07-13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3" t="str">
        <f>IF(M2052=People!$B$5,People!$A$5,IF(M2052=People!$B$2,People!$A$2,IF(M2052=People!$B$3,People!$A$3,IF(M2052=People!$B$4,People!$A$4,))))</f>
        <v>Chuck Magee</v>
      </c>
      <c r="W2052" s="3" t="str">
        <f>IFERROR(VLOOKUP(B2052,Returns!$A$2:$C$801,2,1), "No")</f>
        <v>Yes</v>
      </c>
    </row>
    <row r="2053" spans="1:23" x14ac:dyDescent="0.2">
      <c r="A2053" s="1">
        <v>2052</v>
      </c>
      <c r="B2053" t="s">
        <v>7159</v>
      </c>
      <c r="C2053" s="2" t="d">
        <v>2017-07-11</v>
      </c>
      <c r="D2053" s="2" t="d">
        <v>2017-07-13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3" t="str">
        <f>IF(M2053=People!$B$5,People!$A$5,IF(M2053=People!$B$2,People!$A$2,IF(M2053=People!$B$3,People!$A$3,IF(M2053=People!$B$4,People!$A$4,))))</f>
        <v>Chuck Magee</v>
      </c>
      <c r="W2053" s="3" t="str">
        <f>IFERROR(VLOOKUP(B2053,Returns!$A$2:$C$801,2,1), "No")</f>
        <v>Yes</v>
      </c>
    </row>
    <row r="2054" spans="1:23" x14ac:dyDescent="0.2">
      <c r="A2054" s="1">
        <v>2053</v>
      </c>
      <c r="B2054" t="s">
        <v>7159</v>
      </c>
      <c r="C2054" s="2" t="d">
        <v>2017-07-11</v>
      </c>
      <c r="D2054" s="2" t="d">
        <v>2017-07-13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3" t="str">
        <f>IF(M2054=People!$B$5,People!$A$5,IF(M2054=People!$B$2,People!$A$2,IF(M2054=People!$B$3,People!$A$3,IF(M2054=People!$B$4,People!$A$4,))))</f>
        <v>Chuck Magee</v>
      </c>
      <c r="W2054" s="3" t="str">
        <f>IFERROR(VLOOKUP(B2054,Returns!$A$2:$C$801,2,1), "No")</f>
        <v>Yes</v>
      </c>
    </row>
    <row r="2055" spans="1:23" x14ac:dyDescent="0.2">
      <c r="A2055" s="1">
        <v>2054</v>
      </c>
      <c r="B2055" t="s">
        <v>7159</v>
      </c>
      <c r="C2055" s="2" t="d">
        <v>2017-07-11</v>
      </c>
      <c r="D2055" s="2" t="d">
        <v>2017-07-13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3" t="str">
        <f>IF(M2055=People!$B$5,People!$A$5,IF(M2055=People!$B$2,People!$A$2,IF(M2055=People!$B$3,People!$A$3,IF(M2055=People!$B$4,People!$A$4,))))</f>
        <v>Chuck Magee</v>
      </c>
      <c r="W2055" s="3" t="str">
        <f>IFERROR(VLOOKUP(B2055,Returns!$A$2:$C$801,2,1), "No")</f>
        <v>Yes</v>
      </c>
    </row>
    <row r="2056" spans="1:23" x14ac:dyDescent="0.2">
      <c r="A2056" s="1">
        <v>2055</v>
      </c>
      <c r="B2056" t="s">
        <v>7160</v>
      </c>
      <c r="C2056" s="2" t="d">
        <v>2018-12-01</v>
      </c>
      <c r="D2056" s="2" t="d">
        <v>2018-12-07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3" t="str">
        <f>IF(M2056=People!$B$5,People!$A$5,IF(M2056=People!$B$2,People!$A$2,IF(M2056=People!$B$3,People!$A$3,IF(M2056=People!$B$4,People!$A$4,))))</f>
        <v>Kelly Williams</v>
      </c>
      <c r="W2056" s="3" t="str">
        <f>IFERROR(VLOOKUP(B2056,Returns!$A$2:$C$801,2,1), "No")</f>
        <v>Yes</v>
      </c>
    </row>
    <row r="2057" spans="1:23" x14ac:dyDescent="0.2">
      <c r="A2057" s="1">
        <v>2056</v>
      </c>
      <c r="B2057" t="s">
        <v>7161</v>
      </c>
      <c r="C2057" s="2" t="d">
        <v>2019-12-22</v>
      </c>
      <c r="D2057" s="2" t="d">
        <v>2019-12-25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3" t="str">
        <f>IF(M2057=People!$B$5,People!$A$5,IF(M2057=People!$B$2,People!$A$2,IF(M2057=People!$B$3,People!$A$3,IF(M2057=People!$B$4,People!$A$4,))))</f>
        <v>Kelly Williams</v>
      </c>
      <c r="W2057" s="3" t="str">
        <f>IFERROR(VLOOKUP(B2057,Returns!$A$2:$C$801,2,1), "No")</f>
        <v>Yes</v>
      </c>
    </row>
    <row r="2058" spans="1:23" x14ac:dyDescent="0.2">
      <c r="A2058" s="1">
        <v>2057</v>
      </c>
      <c r="B2058" t="s">
        <v>7161</v>
      </c>
      <c r="C2058" s="2" t="d">
        <v>2019-12-22</v>
      </c>
      <c r="D2058" s="2" t="d">
        <v>2019-12-25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3" t="str">
        <f>IF(M2058=People!$B$5,People!$A$5,IF(M2058=People!$B$2,People!$A$2,IF(M2058=People!$B$3,People!$A$3,IF(M2058=People!$B$4,People!$A$4,))))</f>
        <v>Kelly Williams</v>
      </c>
      <c r="W2058" s="3" t="str">
        <f>IFERROR(VLOOKUP(B2058,Returns!$A$2:$C$801,2,1), "No")</f>
        <v>Yes</v>
      </c>
    </row>
    <row r="2059" spans="1:23" x14ac:dyDescent="0.2">
      <c r="A2059" s="1">
        <v>2058</v>
      </c>
      <c r="B2059" t="s">
        <v>7161</v>
      </c>
      <c r="C2059" s="2" t="d">
        <v>2019-12-22</v>
      </c>
      <c r="D2059" s="2" t="d">
        <v>2019-12-25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3" t="str">
        <f>IF(M2059=People!$B$5,People!$A$5,IF(M2059=People!$B$2,People!$A$2,IF(M2059=People!$B$3,People!$A$3,IF(M2059=People!$B$4,People!$A$4,))))</f>
        <v>Kelly Williams</v>
      </c>
      <c r="W2059" s="3" t="str">
        <f>IFERROR(VLOOKUP(B2059,Returns!$A$2:$C$801,2,1), "No")</f>
        <v>Yes</v>
      </c>
    </row>
    <row r="2060" spans="1:23" x14ac:dyDescent="0.2">
      <c r="A2060" s="1">
        <v>2059</v>
      </c>
      <c r="B2060" t="s">
        <v>7161</v>
      </c>
      <c r="C2060" s="2" t="d">
        <v>2019-12-22</v>
      </c>
      <c r="D2060" s="2" t="d">
        <v>2019-12-25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3" t="str">
        <f>IF(M2060=People!$B$5,People!$A$5,IF(M2060=People!$B$2,People!$A$2,IF(M2060=People!$B$3,People!$A$3,IF(M2060=People!$B$4,People!$A$4,))))</f>
        <v>Kelly Williams</v>
      </c>
      <c r="W2060" s="3" t="str">
        <f>IFERROR(VLOOKUP(B2060,Returns!$A$2:$C$801,2,1), "No")</f>
        <v>Yes</v>
      </c>
    </row>
    <row r="2061" spans="1:23" x14ac:dyDescent="0.2">
      <c r="A2061" s="1">
        <v>2060</v>
      </c>
      <c r="B2061" t="s">
        <v>7162</v>
      </c>
      <c r="C2061" s="2" t="d">
        <v>2016-10-31</v>
      </c>
      <c r="D2061" s="2" t="d">
        <v>2016-11-04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3" t="str">
        <f>IF(M2061=People!$B$5,People!$A$5,IF(M2061=People!$B$2,People!$A$2,IF(M2061=People!$B$3,People!$A$3,IF(M2061=People!$B$4,People!$A$4,))))</f>
        <v>Anna Andreadi</v>
      </c>
      <c r="W2061" s="3" t="str">
        <f>IFERROR(VLOOKUP(B2061,Returns!$A$2:$C$801,2,1), "No")</f>
        <v>Yes</v>
      </c>
    </row>
    <row r="2062" spans="1:23" x14ac:dyDescent="0.2">
      <c r="A2062" s="1">
        <v>2061</v>
      </c>
      <c r="B2062" t="s">
        <v>7162</v>
      </c>
      <c r="C2062" s="2" t="d">
        <v>2016-10-31</v>
      </c>
      <c r="D2062" s="2" t="d">
        <v>2016-11-04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3" t="str">
        <f>IF(M2062=People!$B$5,People!$A$5,IF(M2062=People!$B$2,People!$A$2,IF(M2062=People!$B$3,People!$A$3,IF(M2062=People!$B$4,People!$A$4,))))</f>
        <v>Anna Andreadi</v>
      </c>
      <c r="W2062" s="3" t="str">
        <f>IFERROR(VLOOKUP(B2062,Returns!$A$2:$C$801,2,1), "No")</f>
        <v>Yes</v>
      </c>
    </row>
    <row r="2063" spans="1:23" x14ac:dyDescent="0.2">
      <c r="A2063" s="1">
        <v>2062</v>
      </c>
      <c r="B2063" t="s">
        <v>7162</v>
      </c>
      <c r="C2063" s="2" t="d">
        <v>2016-10-31</v>
      </c>
      <c r="D2063" s="2" t="d">
        <v>2016-11-04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3" t="str">
        <f>IF(M2063=People!$B$5,People!$A$5,IF(M2063=People!$B$2,People!$A$2,IF(M2063=People!$B$3,People!$A$3,IF(M2063=People!$B$4,People!$A$4,))))</f>
        <v>Anna Andreadi</v>
      </c>
      <c r="W2063" s="3" t="str">
        <f>IFERROR(VLOOKUP(B2063,Returns!$A$2:$C$801,2,1), "No")</f>
        <v>Yes</v>
      </c>
    </row>
    <row r="2064" spans="1:23" x14ac:dyDescent="0.2">
      <c r="A2064" s="1">
        <v>2063</v>
      </c>
      <c r="B2064" t="s">
        <v>7162</v>
      </c>
      <c r="C2064" s="2" t="d">
        <v>2016-10-31</v>
      </c>
      <c r="D2064" s="2" t="d">
        <v>2016-11-04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3" t="str">
        <f>IF(M2064=People!$B$5,People!$A$5,IF(M2064=People!$B$2,People!$A$2,IF(M2064=People!$B$3,People!$A$3,IF(M2064=People!$B$4,People!$A$4,))))</f>
        <v>Anna Andreadi</v>
      </c>
      <c r="W2064" s="3" t="str">
        <f>IFERROR(VLOOKUP(B2064,Returns!$A$2:$C$801,2,1), "No")</f>
        <v>Yes</v>
      </c>
    </row>
    <row r="2065" spans="1:23" x14ac:dyDescent="0.2">
      <c r="A2065" s="1">
        <v>2064</v>
      </c>
      <c r="B2065" t="s">
        <v>7162</v>
      </c>
      <c r="C2065" s="2" t="d">
        <v>2016-10-31</v>
      </c>
      <c r="D2065" s="2" t="d">
        <v>2016-11-04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3" t="str">
        <f>IF(M2065=People!$B$5,People!$A$5,IF(M2065=People!$B$2,People!$A$2,IF(M2065=People!$B$3,People!$A$3,IF(M2065=People!$B$4,People!$A$4,))))</f>
        <v>Anna Andreadi</v>
      </c>
      <c r="W2065" s="3" t="str">
        <f>IFERROR(VLOOKUP(B2065,Returns!$A$2:$C$801,2,1), "No")</f>
        <v>Yes</v>
      </c>
    </row>
    <row r="2066" spans="1:23" x14ac:dyDescent="0.2">
      <c r="A2066" s="1">
        <v>2065</v>
      </c>
      <c r="B2066" t="s">
        <v>7162</v>
      </c>
      <c r="C2066" s="2" t="d">
        <v>2016-10-31</v>
      </c>
      <c r="D2066" s="2" t="d">
        <v>2016-11-04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3" t="str">
        <f>IF(M2066=People!$B$5,People!$A$5,IF(M2066=People!$B$2,People!$A$2,IF(M2066=People!$B$3,People!$A$3,IF(M2066=People!$B$4,People!$A$4,))))</f>
        <v>Anna Andreadi</v>
      </c>
      <c r="W2066" s="3" t="str">
        <f>IFERROR(VLOOKUP(B2066,Returns!$A$2:$C$801,2,1), "No")</f>
        <v>Yes</v>
      </c>
    </row>
    <row r="2067" spans="1:23" x14ac:dyDescent="0.2">
      <c r="A2067" s="1">
        <v>2066</v>
      </c>
      <c r="B2067" t="s">
        <v>7162</v>
      </c>
      <c r="C2067" s="2" t="d">
        <v>2016-10-31</v>
      </c>
      <c r="D2067" s="2" t="d">
        <v>2016-11-04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3" t="str">
        <f>IF(M2067=People!$B$5,People!$A$5,IF(M2067=People!$B$2,People!$A$2,IF(M2067=People!$B$3,People!$A$3,IF(M2067=People!$B$4,People!$A$4,))))</f>
        <v>Anna Andreadi</v>
      </c>
      <c r="W2067" s="3" t="str">
        <f>IFERROR(VLOOKUP(B2067,Returns!$A$2:$C$801,2,1), "No")</f>
        <v>Yes</v>
      </c>
    </row>
    <row r="2068" spans="1:23" x14ac:dyDescent="0.2">
      <c r="A2068" s="1">
        <v>2067</v>
      </c>
      <c r="B2068" t="s">
        <v>7162</v>
      </c>
      <c r="C2068" s="2" t="d">
        <v>2016-10-31</v>
      </c>
      <c r="D2068" s="2" t="d">
        <v>2016-11-04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3" t="str">
        <f>IF(M2068=People!$B$5,People!$A$5,IF(M2068=People!$B$2,People!$A$2,IF(M2068=People!$B$3,People!$A$3,IF(M2068=People!$B$4,People!$A$4,))))</f>
        <v>Anna Andreadi</v>
      </c>
      <c r="W2068" s="3" t="str">
        <f>IFERROR(VLOOKUP(B2068,Returns!$A$2:$C$801,2,1), "No")</f>
        <v>Yes</v>
      </c>
    </row>
    <row r="2069" spans="1:23" x14ac:dyDescent="0.2">
      <c r="A2069" s="1">
        <v>2068</v>
      </c>
      <c r="B2069" t="s">
        <v>7162</v>
      </c>
      <c r="C2069" s="2" t="d">
        <v>2016-10-31</v>
      </c>
      <c r="D2069" s="2" t="d">
        <v>2016-11-04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3" t="str">
        <f>IF(M2069=People!$B$5,People!$A$5,IF(M2069=People!$B$2,People!$A$2,IF(M2069=People!$B$3,People!$A$3,IF(M2069=People!$B$4,People!$A$4,))))</f>
        <v>Anna Andreadi</v>
      </c>
      <c r="W2069" s="3" t="str">
        <f>IFERROR(VLOOKUP(B2069,Returns!$A$2:$C$801,2,1), "No")</f>
        <v>Yes</v>
      </c>
    </row>
    <row r="2070" spans="1:23" x14ac:dyDescent="0.2">
      <c r="A2070" s="1">
        <v>2069</v>
      </c>
      <c r="B2070" t="s">
        <v>7163</v>
      </c>
      <c r="C2070" s="2" t="d">
        <v>2017-04-13</v>
      </c>
      <c r="D2070" s="2" t="d">
        <v>2017-04-19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3" t="str">
        <f>IF(M2070=People!$B$5,People!$A$5,IF(M2070=People!$B$2,People!$A$2,IF(M2070=People!$B$3,People!$A$3,IF(M2070=People!$B$4,People!$A$4,))))</f>
        <v>Anna Andreadi</v>
      </c>
      <c r="W2070" s="3" t="str">
        <f>IFERROR(VLOOKUP(B2070,Returns!$A$2:$C$801,2,1), "No")</f>
        <v>Yes</v>
      </c>
    </row>
    <row r="2071" spans="1:23" x14ac:dyDescent="0.2">
      <c r="A2071" s="1">
        <v>2070</v>
      </c>
      <c r="B2071" t="s">
        <v>7163</v>
      </c>
      <c r="C2071" s="2" t="d">
        <v>2017-04-13</v>
      </c>
      <c r="D2071" s="2" t="d">
        <v>2017-04-19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3" t="str">
        <f>IF(M2071=People!$B$5,People!$A$5,IF(M2071=People!$B$2,People!$A$2,IF(M2071=People!$B$3,People!$A$3,IF(M2071=People!$B$4,People!$A$4,))))</f>
        <v>Anna Andreadi</v>
      </c>
      <c r="W2071" s="3" t="str">
        <f>IFERROR(VLOOKUP(B2071,Returns!$A$2:$C$801,2,1), "No")</f>
        <v>Yes</v>
      </c>
    </row>
    <row r="2072" spans="1:23" x14ac:dyDescent="0.2">
      <c r="A2072" s="1">
        <v>2071</v>
      </c>
      <c r="B2072" t="s">
        <v>7164</v>
      </c>
      <c r="C2072" s="2" t="d">
        <v>2018-07-21</v>
      </c>
      <c r="D2072" s="2" t="d">
        <v>2018-07-23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3" t="str">
        <f>IF(M2072=People!$B$5,People!$A$5,IF(M2072=People!$B$2,People!$A$2,IF(M2072=People!$B$3,People!$A$3,IF(M2072=People!$B$4,People!$A$4,))))</f>
        <v>Chuck Magee</v>
      </c>
      <c r="W2072" s="3" t="str">
        <f>IFERROR(VLOOKUP(B2072,Returns!$A$2:$C$801,2,1), "No")</f>
        <v>Yes</v>
      </c>
    </row>
    <row r="2073" spans="1:23" x14ac:dyDescent="0.2">
      <c r="A2073" s="1">
        <v>2072</v>
      </c>
      <c r="B2073" t="s">
        <v>7165</v>
      </c>
      <c r="C2073" s="2" t="d">
        <v>2019-11-20</v>
      </c>
      <c r="D2073" s="2" t="d">
        <v>2019-11-25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3" t="str">
        <f>IF(M2073=People!$B$5,People!$A$5,IF(M2073=People!$B$2,People!$A$2,IF(M2073=People!$B$3,People!$A$3,IF(M2073=People!$B$4,People!$A$4,))))</f>
        <v>Anna Andreadi</v>
      </c>
      <c r="W2073" s="3" t="str">
        <f>IFERROR(VLOOKUP(B2073,Returns!$A$2:$C$801,2,1), "No")</f>
        <v>Yes</v>
      </c>
    </row>
    <row r="2074" spans="1:23" x14ac:dyDescent="0.2">
      <c r="A2074" s="1">
        <v>2073</v>
      </c>
      <c r="B2074" t="s">
        <v>7166</v>
      </c>
      <c r="C2074" s="2" t="d">
        <v>2018-11-26</v>
      </c>
      <c r="D2074" s="2" t="d">
        <v>2018-12-02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3" t="str">
        <f>IF(M2074=People!$B$5,People!$A$5,IF(M2074=People!$B$2,People!$A$2,IF(M2074=People!$B$3,People!$A$3,IF(M2074=People!$B$4,People!$A$4,))))</f>
        <v>Anna Andreadi</v>
      </c>
      <c r="W2074" s="3" t="str">
        <f>IFERROR(VLOOKUP(B2074,Returns!$A$2:$C$801,2,1), "No")</f>
        <v>Yes</v>
      </c>
    </row>
    <row r="2075" spans="1:23" x14ac:dyDescent="0.2">
      <c r="A2075" s="1">
        <v>2074</v>
      </c>
      <c r="B2075" t="s">
        <v>6120</v>
      </c>
      <c r="C2075" s="2" t="d">
        <v>2019-11-07</v>
      </c>
      <c r="D2075" s="2" t="d">
        <v>2019-11-12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3" t="str">
        <f>IF(M2075=People!$B$5,People!$A$5,IF(M2075=People!$B$2,People!$A$2,IF(M2075=People!$B$3,People!$A$3,IF(M2075=People!$B$4,People!$A$4,))))</f>
        <v>Anna Andreadi</v>
      </c>
      <c r="W2075" s="3" t="str">
        <f>IFERROR(VLOOKUP(B2075,Returns!$A$2:$C$801,2,1), "No")</f>
        <v>Yes</v>
      </c>
    </row>
    <row r="2076" spans="1:23" x14ac:dyDescent="0.2">
      <c r="A2076" s="1">
        <v>2075</v>
      </c>
      <c r="B2076" t="s">
        <v>6120</v>
      </c>
      <c r="C2076" s="2" t="d">
        <v>2019-11-07</v>
      </c>
      <c r="D2076" s="2" t="d">
        <v>2019-11-12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3" t="str">
        <f>IF(M2076=People!$B$5,People!$A$5,IF(M2076=People!$B$2,People!$A$2,IF(M2076=People!$B$3,People!$A$3,IF(M2076=People!$B$4,People!$A$4,))))</f>
        <v>Anna Andreadi</v>
      </c>
      <c r="W2076" s="3" t="str">
        <f>IFERROR(VLOOKUP(B2076,Returns!$A$2:$C$801,2,1), "No")</f>
        <v>Yes</v>
      </c>
    </row>
    <row r="2077" spans="1:23" x14ac:dyDescent="0.2">
      <c r="A2077" s="1">
        <v>2076</v>
      </c>
      <c r="B2077" t="s">
        <v>7167</v>
      </c>
      <c r="C2077" s="2" t="d">
        <v>2016-12-01</v>
      </c>
      <c r="D2077" s="2" t="d">
        <v>2016-12-05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3" t="str">
        <f>IF(M2077=People!$B$5,People!$A$5,IF(M2077=People!$B$2,People!$A$2,IF(M2077=People!$B$3,People!$A$3,IF(M2077=People!$B$4,People!$A$4,))))</f>
        <v>Anna Andreadi</v>
      </c>
      <c r="W2077" s="3" t="str">
        <f>IFERROR(VLOOKUP(B2077,Returns!$A$2:$C$801,2,1), "No")</f>
        <v>Yes</v>
      </c>
    </row>
    <row r="2078" spans="1:23" x14ac:dyDescent="0.2">
      <c r="A2078" s="1">
        <v>2077</v>
      </c>
      <c r="B2078" t="s">
        <v>7168</v>
      </c>
      <c r="C2078" s="2" t="d">
        <v>2019-09-12</v>
      </c>
      <c r="D2078" s="2" t="d">
        <v>2019-09-15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3" t="str">
        <f>IF(M2078=People!$B$5,People!$A$5,IF(M2078=People!$B$2,People!$A$2,IF(M2078=People!$B$3,People!$A$3,IF(M2078=People!$B$4,People!$A$4,))))</f>
        <v>Chuck Magee</v>
      </c>
      <c r="W2078" s="3" t="str">
        <f>IFERROR(VLOOKUP(B2078,Returns!$A$2:$C$801,2,1), "No")</f>
        <v>Yes</v>
      </c>
    </row>
    <row r="2079" spans="1:23" x14ac:dyDescent="0.2">
      <c r="A2079" s="1">
        <v>2078</v>
      </c>
      <c r="B2079" t="s">
        <v>7168</v>
      </c>
      <c r="C2079" s="2" t="d">
        <v>2019-09-12</v>
      </c>
      <c r="D2079" s="2" t="d">
        <v>2019-09-15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3" t="str">
        <f>IF(M2079=People!$B$5,People!$A$5,IF(M2079=People!$B$2,People!$A$2,IF(M2079=People!$B$3,People!$A$3,IF(M2079=People!$B$4,People!$A$4,))))</f>
        <v>Chuck Magee</v>
      </c>
      <c r="W2079" s="3" t="str">
        <f>IFERROR(VLOOKUP(B2079,Returns!$A$2:$C$801,2,1), "No")</f>
        <v>Yes</v>
      </c>
    </row>
    <row r="2080" spans="1:23" x14ac:dyDescent="0.2">
      <c r="A2080" s="1">
        <v>2079</v>
      </c>
      <c r="B2080" t="s">
        <v>7168</v>
      </c>
      <c r="C2080" s="2" t="d">
        <v>2019-09-12</v>
      </c>
      <c r="D2080" s="2" t="d">
        <v>2019-09-15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3" t="str">
        <f>IF(M2080=People!$B$5,People!$A$5,IF(M2080=People!$B$2,People!$A$2,IF(M2080=People!$B$3,People!$A$3,IF(M2080=People!$B$4,People!$A$4,))))</f>
        <v>Chuck Magee</v>
      </c>
      <c r="W2080" s="3" t="str">
        <f>IFERROR(VLOOKUP(B2080,Returns!$A$2:$C$801,2,1), "No")</f>
        <v>Yes</v>
      </c>
    </row>
    <row r="2081" spans="1:23" x14ac:dyDescent="0.2">
      <c r="A2081" s="1">
        <v>2080</v>
      </c>
      <c r="B2081" t="s">
        <v>7169</v>
      </c>
      <c r="C2081" s="2" t="d">
        <v>2017-12-24</v>
      </c>
      <c r="D2081" s="2" t="d">
        <v>2017-12-29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3" t="str">
        <f>IF(M2081=People!$B$5,People!$A$5,IF(M2081=People!$B$2,People!$A$2,IF(M2081=People!$B$3,People!$A$3,IF(M2081=People!$B$4,People!$A$4,))))</f>
        <v>Anna Andreadi</v>
      </c>
      <c r="W2081" s="3" t="str">
        <f>IFERROR(VLOOKUP(B2081,Returns!$A$2:$C$801,2,1), "No")</f>
        <v>Yes</v>
      </c>
    </row>
    <row r="2082" spans="1:23" x14ac:dyDescent="0.2">
      <c r="A2082" s="1">
        <v>2081</v>
      </c>
      <c r="B2082" t="s">
        <v>7169</v>
      </c>
      <c r="C2082" s="2" t="d">
        <v>2017-12-24</v>
      </c>
      <c r="D2082" s="2" t="d">
        <v>2017-12-29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3" t="str">
        <f>IF(M2082=People!$B$5,People!$A$5,IF(M2082=People!$B$2,People!$A$2,IF(M2082=People!$B$3,People!$A$3,IF(M2082=People!$B$4,People!$A$4,))))</f>
        <v>Anna Andreadi</v>
      </c>
      <c r="W2082" s="3" t="str">
        <f>IFERROR(VLOOKUP(B2082,Returns!$A$2:$C$801,2,1), "No")</f>
        <v>Yes</v>
      </c>
    </row>
    <row r="2083" spans="1:23" x14ac:dyDescent="0.2">
      <c r="A2083" s="1">
        <v>2082</v>
      </c>
      <c r="B2083" t="s">
        <v>7169</v>
      </c>
      <c r="C2083" s="2" t="d">
        <v>2017-12-24</v>
      </c>
      <c r="D2083" s="2" t="d">
        <v>2017-12-29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3" t="str">
        <f>IF(M2083=People!$B$5,People!$A$5,IF(M2083=People!$B$2,People!$A$2,IF(M2083=People!$B$3,People!$A$3,IF(M2083=People!$B$4,People!$A$4,))))</f>
        <v>Anna Andreadi</v>
      </c>
      <c r="W2083" s="3" t="str">
        <f>IFERROR(VLOOKUP(B2083,Returns!$A$2:$C$801,2,1), "No")</f>
        <v>Yes</v>
      </c>
    </row>
    <row r="2084" spans="1:23" x14ac:dyDescent="0.2">
      <c r="A2084" s="1">
        <v>2083</v>
      </c>
      <c r="B2084" t="s">
        <v>7170</v>
      </c>
      <c r="C2084" s="2" t="d">
        <v>2019-02-23</v>
      </c>
      <c r="D2084" s="2" t="d">
        <v>2019-03-01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3" t="str">
        <f>IF(M2084=People!$B$5,People!$A$5,IF(M2084=People!$B$2,People!$A$2,IF(M2084=People!$B$3,People!$A$3,IF(M2084=People!$B$4,People!$A$4,))))</f>
        <v>Anna Andreadi</v>
      </c>
      <c r="W2084" s="3" t="str">
        <f>IFERROR(VLOOKUP(B2084,Returns!$A$2:$C$801,2,1), "No")</f>
        <v>Yes</v>
      </c>
    </row>
    <row r="2085" spans="1:23" x14ac:dyDescent="0.2">
      <c r="A2085" s="1">
        <v>2084</v>
      </c>
      <c r="B2085" t="s">
        <v>7171</v>
      </c>
      <c r="C2085" s="2" t="d">
        <v>2016-11-23</v>
      </c>
      <c r="D2085" s="2" t="d">
        <v>2016-11-29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3" t="str">
        <f>IF(M2085=People!$B$5,People!$A$5,IF(M2085=People!$B$2,People!$A$2,IF(M2085=People!$B$3,People!$A$3,IF(M2085=People!$B$4,People!$A$4,))))</f>
        <v>Kelly Williams</v>
      </c>
      <c r="W2085" s="3" t="str">
        <f>IFERROR(VLOOKUP(B2085,Returns!$A$2:$C$801,2,1), "No")</f>
        <v>Yes</v>
      </c>
    </row>
    <row r="2086" spans="1:23" x14ac:dyDescent="0.2">
      <c r="A2086" s="1">
        <v>2085</v>
      </c>
      <c r="B2086" t="s">
        <v>7172</v>
      </c>
      <c r="C2086" s="2" t="d">
        <v>2018-06-23</v>
      </c>
      <c r="D2086" s="2" t="d">
        <v>2018-06-28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3" t="str">
        <f>IF(M2086=People!$B$5,People!$A$5,IF(M2086=People!$B$2,People!$A$2,IF(M2086=People!$B$3,People!$A$3,IF(M2086=People!$B$4,People!$A$4,))))</f>
        <v>Chuck Magee</v>
      </c>
      <c r="W2086" s="3" t="str">
        <f>IFERROR(VLOOKUP(B2086,Returns!$A$2:$C$801,2,1), "No")</f>
        <v>Yes</v>
      </c>
    </row>
    <row r="2087" spans="1:23" x14ac:dyDescent="0.2">
      <c r="A2087" s="1">
        <v>2086</v>
      </c>
      <c r="B2087" t="s">
        <v>7172</v>
      </c>
      <c r="C2087" s="2" t="d">
        <v>2018-06-23</v>
      </c>
      <c r="D2087" s="2" t="d">
        <v>2018-06-28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3" t="str">
        <f>IF(M2087=People!$B$5,People!$A$5,IF(M2087=People!$B$2,People!$A$2,IF(M2087=People!$B$3,People!$A$3,IF(M2087=People!$B$4,People!$A$4,))))</f>
        <v>Chuck Magee</v>
      </c>
      <c r="W2087" s="3" t="str">
        <f>IFERROR(VLOOKUP(B2087,Returns!$A$2:$C$801,2,1), "No")</f>
        <v>Yes</v>
      </c>
    </row>
    <row r="2088" spans="1:23" x14ac:dyDescent="0.2">
      <c r="A2088" s="1">
        <v>2087</v>
      </c>
      <c r="B2088" t="s">
        <v>7172</v>
      </c>
      <c r="C2088" s="2" t="d">
        <v>2018-06-23</v>
      </c>
      <c r="D2088" s="2" t="d">
        <v>2018-06-28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3" t="str">
        <f>IF(M2088=People!$B$5,People!$A$5,IF(M2088=People!$B$2,People!$A$2,IF(M2088=People!$B$3,People!$A$3,IF(M2088=People!$B$4,People!$A$4,))))</f>
        <v>Chuck Magee</v>
      </c>
      <c r="W2088" s="3" t="str">
        <f>IFERROR(VLOOKUP(B2088,Returns!$A$2:$C$801,2,1), "No")</f>
        <v>Yes</v>
      </c>
    </row>
    <row r="2089" spans="1:23" x14ac:dyDescent="0.2">
      <c r="A2089" s="1">
        <v>2088</v>
      </c>
      <c r="B2089" t="s">
        <v>7172</v>
      </c>
      <c r="C2089" s="2" t="d">
        <v>2018-06-23</v>
      </c>
      <c r="D2089" s="2" t="d">
        <v>2018-06-28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3" t="str">
        <f>IF(M2089=People!$B$5,People!$A$5,IF(M2089=People!$B$2,People!$A$2,IF(M2089=People!$B$3,People!$A$3,IF(M2089=People!$B$4,People!$A$4,))))</f>
        <v>Chuck Magee</v>
      </c>
      <c r="W2089" s="3" t="str">
        <f>IFERROR(VLOOKUP(B2089,Returns!$A$2:$C$801,2,1), "No")</f>
        <v>Yes</v>
      </c>
    </row>
    <row r="2090" spans="1:23" x14ac:dyDescent="0.2">
      <c r="A2090" s="1">
        <v>2089</v>
      </c>
      <c r="B2090" t="s">
        <v>7172</v>
      </c>
      <c r="C2090" s="2" t="d">
        <v>2018-06-23</v>
      </c>
      <c r="D2090" s="2" t="d">
        <v>2018-06-28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3" t="str">
        <f>IF(M2090=People!$B$5,People!$A$5,IF(M2090=People!$B$2,People!$A$2,IF(M2090=People!$B$3,People!$A$3,IF(M2090=People!$B$4,People!$A$4,))))</f>
        <v>Chuck Magee</v>
      </c>
      <c r="W2090" s="3" t="str">
        <f>IFERROR(VLOOKUP(B2090,Returns!$A$2:$C$801,2,1), "No")</f>
        <v>Yes</v>
      </c>
    </row>
    <row r="2091" spans="1:23" x14ac:dyDescent="0.2">
      <c r="A2091" s="1">
        <v>2090</v>
      </c>
      <c r="B2091" t="s">
        <v>7173</v>
      </c>
      <c r="C2091" s="2" t="d">
        <v>2017-10-26</v>
      </c>
      <c r="D2091" s="2" t="d">
        <v>2017-10-30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3" t="str">
        <f>IF(M2091=People!$B$5,People!$A$5,IF(M2091=People!$B$2,People!$A$2,IF(M2091=People!$B$3,People!$A$3,IF(M2091=People!$B$4,People!$A$4,))))</f>
        <v>Anna Andreadi</v>
      </c>
      <c r="W2091" s="3" t="str">
        <f>IFERROR(VLOOKUP(B2091,Returns!$A$2:$C$801,2,1), "No")</f>
        <v>Yes</v>
      </c>
    </row>
    <row r="2092" spans="1:23" x14ac:dyDescent="0.2">
      <c r="A2092" s="1">
        <v>2091</v>
      </c>
      <c r="B2092" t="s">
        <v>6178</v>
      </c>
      <c r="C2092" s="2" t="d">
        <v>2019-07-15</v>
      </c>
      <c r="D2092" s="2" t="d">
        <v>2019-07-19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3" t="str">
        <f>IF(M2092=People!$B$5,People!$A$5,IF(M2092=People!$B$2,People!$A$2,IF(M2092=People!$B$3,People!$A$3,IF(M2092=People!$B$4,People!$A$4,))))</f>
        <v>Chuck Magee</v>
      </c>
      <c r="W2092" s="3" t="str">
        <f>IFERROR(VLOOKUP(B2092,Returns!$A$2:$C$801,2,1), "No")</f>
        <v>Yes</v>
      </c>
    </row>
    <row r="2093" spans="1:23" x14ac:dyDescent="0.2">
      <c r="A2093" s="1">
        <v>2092</v>
      </c>
      <c r="B2093" t="s">
        <v>6178</v>
      </c>
      <c r="C2093" s="2" t="d">
        <v>2019-07-15</v>
      </c>
      <c r="D2093" s="2" t="d">
        <v>2019-07-19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3" t="str">
        <f>IF(M2093=People!$B$5,People!$A$5,IF(M2093=People!$B$2,People!$A$2,IF(M2093=People!$B$3,People!$A$3,IF(M2093=People!$B$4,People!$A$4,))))</f>
        <v>Chuck Magee</v>
      </c>
      <c r="W2093" s="3" t="str">
        <f>IFERROR(VLOOKUP(B2093,Returns!$A$2:$C$801,2,1), "No")</f>
        <v>Yes</v>
      </c>
    </row>
    <row r="2094" spans="1:23" x14ac:dyDescent="0.2">
      <c r="A2094" s="1">
        <v>2093</v>
      </c>
      <c r="B2094" t="s">
        <v>7174</v>
      </c>
      <c r="C2094" s="2" t="d">
        <v>2016-11-17</v>
      </c>
      <c r="D2094" s="2" t="d">
        <v>2016-11-21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3" t="str">
        <f>IF(M2094=People!$B$5,People!$A$5,IF(M2094=People!$B$2,People!$A$2,IF(M2094=People!$B$3,People!$A$3,IF(M2094=People!$B$4,People!$A$4,))))</f>
        <v>Kelly Williams</v>
      </c>
      <c r="W2094" s="3" t="str">
        <f>IFERROR(VLOOKUP(B2094,Returns!$A$2:$C$801,2,1), "No")</f>
        <v>Yes</v>
      </c>
    </row>
    <row r="2095" spans="1:23" x14ac:dyDescent="0.2">
      <c r="A2095" s="1">
        <v>2094</v>
      </c>
      <c r="B2095" t="s">
        <v>7175</v>
      </c>
      <c r="C2095" s="2" t="d">
        <v>2017-04-13</v>
      </c>
      <c r="D2095" s="2" t="d">
        <v>2017-04-15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3" t="str">
        <f>IF(M2095=People!$B$5,People!$A$5,IF(M2095=People!$B$2,People!$A$2,IF(M2095=People!$B$3,People!$A$3,IF(M2095=People!$B$4,People!$A$4,))))</f>
        <v>Anna Andreadi</v>
      </c>
      <c r="W2095" s="3" t="str">
        <f>IFERROR(VLOOKUP(B2095,Returns!$A$2:$C$801,2,1), "No")</f>
        <v>Yes</v>
      </c>
    </row>
    <row r="2096" spans="1:23" x14ac:dyDescent="0.2">
      <c r="A2096" s="1">
        <v>2095</v>
      </c>
      <c r="B2096" t="s">
        <v>7176</v>
      </c>
      <c r="C2096" s="2" t="d">
        <v>2017-11-25</v>
      </c>
      <c r="D2096" s="2" t="d">
        <v>2017-11-29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3" t="str">
        <f>IF(M2096=People!$B$5,People!$A$5,IF(M2096=People!$B$2,People!$A$2,IF(M2096=People!$B$3,People!$A$3,IF(M2096=People!$B$4,People!$A$4,))))</f>
        <v>Cassandra Brandow</v>
      </c>
      <c r="W2096" s="3" t="str">
        <f>IFERROR(VLOOKUP(B2096,Returns!$A$2:$C$801,2,1), "No")</f>
        <v>Yes</v>
      </c>
    </row>
    <row r="2097" spans="1:23" x14ac:dyDescent="0.2">
      <c r="A2097" s="1">
        <v>2096</v>
      </c>
      <c r="B2097" t="s">
        <v>7177</v>
      </c>
      <c r="C2097" s="2" t="d">
        <v>2018-05-15</v>
      </c>
      <c r="D2097" s="2" t="d">
        <v>2018-05-20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3" t="str">
        <f>IF(M2097=People!$B$5,People!$A$5,IF(M2097=People!$B$2,People!$A$2,IF(M2097=People!$B$3,People!$A$3,IF(M2097=People!$B$4,People!$A$4,))))</f>
        <v>Cassandra Brandow</v>
      </c>
      <c r="W2097" s="3" t="str">
        <f>IFERROR(VLOOKUP(B2097,Returns!$A$2:$C$801,2,1), "No")</f>
        <v>Yes</v>
      </c>
    </row>
    <row r="2098" spans="1:23" x14ac:dyDescent="0.2">
      <c r="A2098" s="1">
        <v>2097</v>
      </c>
      <c r="B2098" t="s">
        <v>7177</v>
      </c>
      <c r="C2098" s="2" t="d">
        <v>2018-05-15</v>
      </c>
      <c r="D2098" s="2" t="d">
        <v>2018-05-20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3" t="str">
        <f>IF(M2098=People!$B$5,People!$A$5,IF(M2098=People!$B$2,People!$A$2,IF(M2098=People!$B$3,People!$A$3,IF(M2098=People!$B$4,People!$A$4,))))</f>
        <v>Cassandra Brandow</v>
      </c>
      <c r="W2098" s="3" t="str">
        <f>IFERROR(VLOOKUP(B2098,Returns!$A$2:$C$801,2,1), "No")</f>
        <v>Yes</v>
      </c>
    </row>
    <row r="2099" spans="1:23" x14ac:dyDescent="0.2">
      <c r="A2099" s="1">
        <v>2098</v>
      </c>
      <c r="B2099" t="s">
        <v>7177</v>
      </c>
      <c r="C2099" s="2" t="d">
        <v>2018-05-15</v>
      </c>
      <c r="D2099" s="2" t="d">
        <v>2018-05-20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3" t="str">
        <f>IF(M2099=People!$B$5,People!$A$5,IF(M2099=People!$B$2,People!$A$2,IF(M2099=People!$B$3,People!$A$3,IF(M2099=People!$B$4,People!$A$4,))))</f>
        <v>Cassandra Brandow</v>
      </c>
      <c r="W2099" s="3" t="str">
        <f>IFERROR(VLOOKUP(B2099,Returns!$A$2:$C$801,2,1), "No")</f>
        <v>Yes</v>
      </c>
    </row>
    <row r="2100" spans="1:23" x14ac:dyDescent="0.2">
      <c r="A2100" s="1">
        <v>2099</v>
      </c>
      <c r="B2100" t="s">
        <v>6123</v>
      </c>
      <c r="C2100" s="2" t="d">
        <v>2019-09-07</v>
      </c>
      <c r="D2100" s="2" t="d">
        <v>2019-09-12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3" t="str">
        <f>IF(M2100=People!$B$5,People!$A$5,IF(M2100=People!$B$2,People!$A$2,IF(M2100=People!$B$3,People!$A$3,IF(M2100=People!$B$4,People!$A$4,))))</f>
        <v>Anna Andreadi</v>
      </c>
      <c r="W2100" s="3" t="str">
        <f>IFERROR(VLOOKUP(B2100,Returns!$A$2:$C$801,2,1), "No")</f>
        <v>Yes</v>
      </c>
    </row>
    <row r="2101" spans="1:23" x14ac:dyDescent="0.2">
      <c r="A2101" s="1">
        <v>2100</v>
      </c>
      <c r="B2101" t="s">
        <v>6123</v>
      </c>
      <c r="C2101" s="2" t="d">
        <v>2019-09-07</v>
      </c>
      <c r="D2101" s="2" t="d">
        <v>2019-09-12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3" t="str">
        <f>IF(M2101=People!$B$5,People!$A$5,IF(M2101=People!$B$2,People!$A$2,IF(M2101=People!$B$3,People!$A$3,IF(M2101=People!$B$4,People!$A$4,))))</f>
        <v>Anna Andreadi</v>
      </c>
      <c r="W2101" s="3" t="str">
        <f>IFERROR(VLOOKUP(B2101,Returns!$A$2:$C$801,2,1), "No")</f>
        <v>Yes</v>
      </c>
    </row>
    <row r="2102" spans="1:23" x14ac:dyDescent="0.2">
      <c r="A2102" s="1">
        <v>2101</v>
      </c>
      <c r="B2102" t="s">
        <v>7178</v>
      </c>
      <c r="C2102" s="2" t="d">
        <v>2016-03-10</v>
      </c>
      <c r="D2102" s="2" t="d">
        <v>2016-03-17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3" t="str">
        <f>IF(M2102=People!$B$5,People!$A$5,IF(M2102=People!$B$2,People!$A$2,IF(M2102=People!$B$3,People!$A$3,IF(M2102=People!$B$4,People!$A$4,))))</f>
        <v>Anna Andreadi</v>
      </c>
      <c r="W2102" s="3" t="str">
        <f>IFERROR(VLOOKUP(B2102,Returns!$A$2:$C$801,2,1), "No")</f>
        <v>Yes</v>
      </c>
    </row>
    <row r="2103" spans="1:23" x14ac:dyDescent="0.2">
      <c r="A2103" s="1">
        <v>2102</v>
      </c>
      <c r="B2103" t="s">
        <v>7178</v>
      </c>
      <c r="C2103" s="2" t="d">
        <v>2016-03-10</v>
      </c>
      <c r="D2103" s="2" t="d">
        <v>2016-03-17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3" t="str">
        <f>IF(M2103=People!$B$5,People!$A$5,IF(M2103=People!$B$2,People!$A$2,IF(M2103=People!$B$3,People!$A$3,IF(M2103=People!$B$4,People!$A$4,))))</f>
        <v>Anna Andreadi</v>
      </c>
      <c r="W2103" s="3" t="str">
        <f>IFERROR(VLOOKUP(B2103,Returns!$A$2:$C$801,2,1), "No")</f>
        <v>Yes</v>
      </c>
    </row>
    <row r="2104" spans="1:23" x14ac:dyDescent="0.2">
      <c r="A2104" s="1">
        <v>2103</v>
      </c>
      <c r="B2104" t="s">
        <v>7179</v>
      </c>
      <c r="C2104" s="2" t="d">
        <v>2016-07-18</v>
      </c>
      <c r="D2104" s="2" t="d">
        <v>2016-07-18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3" t="str">
        <f>IF(M2104=People!$B$5,People!$A$5,IF(M2104=People!$B$2,People!$A$2,IF(M2104=People!$B$3,People!$A$3,IF(M2104=People!$B$4,People!$A$4,))))</f>
        <v>Anna Andreadi</v>
      </c>
      <c r="W2104" s="3" t="str">
        <f>IFERROR(VLOOKUP(B2104,Returns!$A$2:$C$801,2,1), "No")</f>
        <v>Yes</v>
      </c>
    </row>
    <row r="2105" spans="1:23" x14ac:dyDescent="0.2">
      <c r="A2105" s="1">
        <v>2104</v>
      </c>
      <c r="B2105" t="s">
        <v>7180</v>
      </c>
      <c r="C2105" s="2" t="d">
        <v>2019-03-24</v>
      </c>
      <c r="D2105" s="2" t="d">
        <v>2019-03-28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3" t="str">
        <f>IF(M2105=People!$B$5,People!$A$5,IF(M2105=People!$B$2,People!$A$2,IF(M2105=People!$B$3,People!$A$3,IF(M2105=People!$B$4,People!$A$4,))))</f>
        <v>Chuck Magee</v>
      </c>
      <c r="W2105" s="3" t="str">
        <f>IFERROR(VLOOKUP(B2105,Returns!$A$2:$C$801,2,1), "No")</f>
        <v>Yes</v>
      </c>
    </row>
    <row r="2106" spans="1:23" x14ac:dyDescent="0.2">
      <c r="A2106" s="1">
        <v>2105</v>
      </c>
      <c r="B2106" t="s">
        <v>7180</v>
      </c>
      <c r="C2106" s="2" t="d">
        <v>2019-03-24</v>
      </c>
      <c r="D2106" s="2" t="d">
        <v>2019-03-28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3" t="str">
        <f>IF(M2106=People!$B$5,People!$A$5,IF(M2106=People!$B$2,People!$A$2,IF(M2106=People!$B$3,People!$A$3,IF(M2106=People!$B$4,People!$A$4,))))</f>
        <v>Chuck Magee</v>
      </c>
      <c r="W2106" s="3" t="str">
        <f>IFERROR(VLOOKUP(B2106,Returns!$A$2:$C$801,2,1), "No")</f>
        <v>Yes</v>
      </c>
    </row>
    <row r="2107" spans="1:23" x14ac:dyDescent="0.2">
      <c r="A2107" s="1">
        <v>2106</v>
      </c>
      <c r="B2107" t="s">
        <v>7181</v>
      </c>
      <c r="C2107" s="2" t="d">
        <v>2016-09-30</v>
      </c>
      <c r="D2107" s="2" t="d">
        <v>2016-10-05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3" t="str">
        <f>IF(M2107=People!$B$5,People!$A$5,IF(M2107=People!$B$2,People!$A$2,IF(M2107=People!$B$3,People!$A$3,IF(M2107=People!$B$4,People!$A$4,))))</f>
        <v>Cassandra Brandow</v>
      </c>
      <c r="W2107" s="3" t="str">
        <f>IFERROR(VLOOKUP(B2107,Returns!$A$2:$C$801,2,1), "No")</f>
        <v>Yes</v>
      </c>
    </row>
    <row r="2108" spans="1:23" x14ac:dyDescent="0.2">
      <c r="A2108" s="1">
        <v>2107</v>
      </c>
      <c r="B2108" t="s">
        <v>7182</v>
      </c>
      <c r="C2108" s="2" t="d">
        <v>2016-09-26</v>
      </c>
      <c r="D2108" s="2" t="d">
        <v>2016-09-26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3" t="str">
        <f>IF(M2108=People!$B$5,People!$A$5,IF(M2108=People!$B$2,People!$A$2,IF(M2108=People!$B$3,People!$A$3,IF(M2108=People!$B$4,People!$A$4,))))</f>
        <v>Kelly Williams</v>
      </c>
      <c r="W2108" s="3" t="str">
        <f>IFERROR(VLOOKUP(B2108,Returns!$A$2:$C$801,2,1), "No")</f>
        <v>Yes</v>
      </c>
    </row>
    <row r="2109" spans="1:23" x14ac:dyDescent="0.2">
      <c r="A2109" s="1">
        <v>2108</v>
      </c>
      <c r="B2109" t="s">
        <v>6029</v>
      </c>
      <c r="C2109" s="2" t="d">
        <v>2017-10-31</v>
      </c>
      <c r="D2109" s="2" t="d">
        <v>2017-10-31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3" t="str">
        <f>IF(M2109=People!$B$5,People!$A$5,IF(M2109=People!$B$2,People!$A$2,IF(M2109=People!$B$3,People!$A$3,IF(M2109=People!$B$4,People!$A$4,))))</f>
        <v>Anna Andreadi</v>
      </c>
      <c r="W2109" s="3" t="str">
        <f>IFERROR(VLOOKUP(B2109,Returns!$A$2:$C$801,2,1), "No")</f>
        <v>Yes</v>
      </c>
    </row>
    <row r="2110" spans="1:23" x14ac:dyDescent="0.2">
      <c r="A2110" s="1">
        <v>2109</v>
      </c>
      <c r="B2110" t="s">
        <v>6029</v>
      </c>
      <c r="C2110" s="2" t="d">
        <v>2017-10-31</v>
      </c>
      <c r="D2110" s="2" t="d">
        <v>2017-10-31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3" t="str">
        <f>IF(M2110=People!$B$5,People!$A$5,IF(M2110=People!$B$2,People!$A$2,IF(M2110=People!$B$3,People!$A$3,IF(M2110=People!$B$4,People!$A$4,))))</f>
        <v>Anna Andreadi</v>
      </c>
      <c r="W2110" s="3" t="str">
        <f>IFERROR(VLOOKUP(B2110,Returns!$A$2:$C$801,2,1), "No")</f>
        <v>Yes</v>
      </c>
    </row>
    <row r="2111" spans="1:23" x14ac:dyDescent="0.2">
      <c r="A2111" s="1">
        <v>2110</v>
      </c>
      <c r="B2111" t="s">
        <v>6029</v>
      </c>
      <c r="C2111" s="2" t="d">
        <v>2017-10-31</v>
      </c>
      <c r="D2111" s="2" t="d">
        <v>2017-10-31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3" t="str">
        <f>IF(M2111=People!$B$5,People!$A$5,IF(M2111=People!$B$2,People!$A$2,IF(M2111=People!$B$3,People!$A$3,IF(M2111=People!$B$4,People!$A$4,))))</f>
        <v>Anna Andreadi</v>
      </c>
      <c r="W2111" s="3" t="str">
        <f>IFERROR(VLOOKUP(B2111,Returns!$A$2:$C$801,2,1), "No")</f>
        <v>Yes</v>
      </c>
    </row>
    <row r="2112" spans="1:23" x14ac:dyDescent="0.2">
      <c r="A2112" s="1">
        <v>2111</v>
      </c>
      <c r="B2112" t="s">
        <v>6029</v>
      </c>
      <c r="C2112" s="2" t="d">
        <v>2017-10-31</v>
      </c>
      <c r="D2112" s="2" t="d">
        <v>2017-10-31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3" t="str">
        <f>IF(M2112=People!$B$5,People!$A$5,IF(M2112=People!$B$2,People!$A$2,IF(M2112=People!$B$3,People!$A$3,IF(M2112=People!$B$4,People!$A$4,))))</f>
        <v>Anna Andreadi</v>
      </c>
      <c r="W2112" s="3" t="str">
        <f>IFERROR(VLOOKUP(B2112,Returns!$A$2:$C$801,2,1), "No")</f>
        <v>Yes</v>
      </c>
    </row>
    <row r="2113" spans="1:23" x14ac:dyDescent="0.2">
      <c r="A2113" s="1">
        <v>2112</v>
      </c>
      <c r="B2113" t="s">
        <v>6029</v>
      </c>
      <c r="C2113" s="2" t="d">
        <v>2017-10-31</v>
      </c>
      <c r="D2113" s="2" t="d">
        <v>2017-10-31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3" t="str">
        <f>IF(M2113=People!$B$5,People!$A$5,IF(M2113=People!$B$2,People!$A$2,IF(M2113=People!$B$3,People!$A$3,IF(M2113=People!$B$4,People!$A$4,))))</f>
        <v>Anna Andreadi</v>
      </c>
      <c r="W2113" s="3" t="str">
        <f>IFERROR(VLOOKUP(B2113,Returns!$A$2:$C$801,2,1), "No")</f>
        <v>Yes</v>
      </c>
    </row>
    <row r="2114" spans="1:23" x14ac:dyDescent="0.2">
      <c r="A2114" s="1">
        <v>2113</v>
      </c>
      <c r="B2114" t="s">
        <v>6029</v>
      </c>
      <c r="C2114" s="2" t="d">
        <v>2017-10-31</v>
      </c>
      <c r="D2114" s="2" t="d">
        <v>2017-10-31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3" t="str">
        <f>IF(M2114=People!$B$5,People!$A$5,IF(M2114=People!$B$2,People!$A$2,IF(M2114=People!$B$3,People!$A$3,IF(M2114=People!$B$4,People!$A$4,))))</f>
        <v>Anna Andreadi</v>
      </c>
      <c r="W2114" s="3" t="str">
        <f>IFERROR(VLOOKUP(B2114,Returns!$A$2:$C$801,2,1), "No")</f>
        <v>Yes</v>
      </c>
    </row>
    <row r="2115" spans="1:23" x14ac:dyDescent="0.2">
      <c r="A2115" s="1">
        <v>2114</v>
      </c>
      <c r="B2115" t="s">
        <v>6029</v>
      </c>
      <c r="C2115" s="2" t="d">
        <v>2017-10-31</v>
      </c>
      <c r="D2115" s="2" t="d">
        <v>2017-10-31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3" t="str">
        <f>IF(M2115=People!$B$5,People!$A$5,IF(M2115=People!$B$2,People!$A$2,IF(M2115=People!$B$3,People!$A$3,IF(M2115=People!$B$4,People!$A$4,))))</f>
        <v>Anna Andreadi</v>
      </c>
      <c r="W2115" s="3" t="str">
        <f>IFERROR(VLOOKUP(B2115,Returns!$A$2:$C$801,2,1), "No")</f>
        <v>Yes</v>
      </c>
    </row>
    <row r="2116" spans="1:23" x14ac:dyDescent="0.2">
      <c r="A2116" s="1">
        <v>2115</v>
      </c>
      <c r="B2116" t="s">
        <v>6029</v>
      </c>
      <c r="C2116" s="2" t="d">
        <v>2017-10-31</v>
      </c>
      <c r="D2116" s="2" t="d">
        <v>2017-10-31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3" t="str">
        <f>IF(M2116=People!$B$5,People!$A$5,IF(M2116=People!$B$2,People!$A$2,IF(M2116=People!$B$3,People!$A$3,IF(M2116=People!$B$4,People!$A$4,))))</f>
        <v>Anna Andreadi</v>
      </c>
      <c r="W2116" s="3" t="str">
        <f>IFERROR(VLOOKUP(B2116,Returns!$A$2:$C$801,2,1), "No")</f>
        <v>Yes</v>
      </c>
    </row>
    <row r="2117" spans="1:23" x14ac:dyDescent="0.2">
      <c r="A2117" s="1">
        <v>2116</v>
      </c>
      <c r="B2117" t="s">
        <v>6029</v>
      </c>
      <c r="C2117" s="2" t="d">
        <v>2017-10-31</v>
      </c>
      <c r="D2117" s="2" t="d">
        <v>2017-10-31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3" t="str">
        <f>IF(M2117=People!$B$5,People!$A$5,IF(M2117=People!$B$2,People!$A$2,IF(M2117=People!$B$3,People!$A$3,IF(M2117=People!$B$4,People!$A$4,))))</f>
        <v>Anna Andreadi</v>
      </c>
      <c r="W2117" s="3" t="str">
        <f>IFERROR(VLOOKUP(B2117,Returns!$A$2:$C$801,2,1), "No")</f>
        <v>Yes</v>
      </c>
    </row>
    <row r="2118" spans="1:23" x14ac:dyDescent="0.2">
      <c r="A2118" s="1">
        <v>2117</v>
      </c>
      <c r="B2118" t="s">
        <v>7183</v>
      </c>
      <c r="C2118" s="2" t="d">
        <v>2017-10-12</v>
      </c>
      <c r="D2118" s="2" t="d">
        <v>2017-10-17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3" t="str">
        <f>IF(M2118=People!$B$5,People!$A$5,IF(M2118=People!$B$2,People!$A$2,IF(M2118=People!$B$3,People!$A$3,IF(M2118=People!$B$4,People!$A$4,))))</f>
        <v>Chuck Magee</v>
      </c>
      <c r="W2118" s="3" t="str">
        <f>IFERROR(VLOOKUP(B2118,Returns!$A$2:$C$801,2,1), "No")</f>
        <v>Yes</v>
      </c>
    </row>
    <row r="2119" spans="1:23" x14ac:dyDescent="0.2">
      <c r="A2119" s="1">
        <v>2118</v>
      </c>
      <c r="B2119" t="s">
        <v>7184</v>
      </c>
      <c r="C2119" s="2" t="d">
        <v>2018-09-19</v>
      </c>
      <c r="D2119" s="2" t="d">
        <v>2018-09-23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3" t="str">
        <f>IF(M2119=People!$B$5,People!$A$5,IF(M2119=People!$B$2,People!$A$2,IF(M2119=People!$B$3,People!$A$3,IF(M2119=People!$B$4,People!$A$4,))))</f>
        <v>Anna Andreadi</v>
      </c>
      <c r="W2119" s="3" t="str">
        <f>IFERROR(VLOOKUP(B2119,Returns!$A$2:$C$801,2,1), "No")</f>
        <v>Yes</v>
      </c>
    </row>
    <row r="2120" spans="1:23" x14ac:dyDescent="0.2">
      <c r="A2120" s="1">
        <v>2119</v>
      </c>
      <c r="B2120" t="s">
        <v>7185</v>
      </c>
      <c r="C2120" s="2" t="d">
        <v>2019-04-13</v>
      </c>
      <c r="D2120" s="2" t="d">
        <v>2019-04-15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3" t="str">
        <f>IF(M2120=People!$B$5,People!$A$5,IF(M2120=People!$B$2,People!$A$2,IF(M2120=People!$B$3,People!$A$3,IF(M2120=People!$B$4,People!$A$4,))))</f>
        <v>Anna Andreadi</v>
      </c>
      <c r="W2120" s="3" t="str">
        <f>IFERROR(VLOOKUP(B2120,Returns!$A$2:$C$801,2,1), "No")</f>
        <v>Yes</v>
      </c>
    </row>
    <row r="2121" spans="1:23" x14ac:dyDescent="0.2">
      <c r="A2121" s="1">
        <v>2120</v>
      </c>
      <c r="B2121" t="s">
        <v>7185</v>
      </c>
      <c r="C2121" s="2" t="d">
        <v>2019-04-13</v>
      </c>
      <c r="D2121" s="2" t="d">
        <v>2019-04-15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3" t="str">
        <f>IF(M2121=People!$B$5,People!$A$5,IF(M2121=People!$B$2,People!$A$2,IF(M2121=People!$B$3,People!$A$3,IF(M2121=People!$B$4,People!$A$4,))))</f>
        <v>Anna Andreadi</v>
      </c>
      <c r="W2121" s="3" t="str">
        <f>IFERROR(VLOOKUP(B2121,Returns!$A$2:$C$801,2,1), "No")</f>
        <v>Yes</v>
      </c>
    </row>
    <row r="2122" spans="1:23" x14ac:dyDescent="0.2">
      <c r="A2122" s="1">
        <v>2121</v>
      </c>
      <c r="B2122" t="s">
        <v>7186</v>
      </c>
      <c r="C2122" s="2" t="d">
        <v>2019-01-07</v>
      </c>
      <c r="D2122" s="2" t="d">
        <v>2019-01-13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3" t="str">
        <f>IF(M2122=People!$B$5,People!$A$5,IF(M2122=People!$B$2,People!$A$2,IF(M2122=People!$B$3,People!$A$3,IF(M2122=People!$B$4,People!$A$4,))))</f>
        <v>Cassandra Brandow</v>
      </c>
      <c r="W2122" s="3" t="str">
        <f>IFERROR(VLOOKUP(B2122,Returns!$A$2:$C$801,2,1), "No")</f>
        <v>Yes</v>
      </c>
    </row>
    <row r="2123" spans="1:23" x14ac:dyDescent="0.2">
      <c r="A2123" s="1">
        <v>2122</v>
      </c>
      <c r="B2123" t="s">
        <v>7187</v>
      </c>
      <c r="C2123" s="2" t="d">
        <v>2019-11-09</v>
      </c>
      <c r="D2123" s="2" t="d">
        <v>2019-11-11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3" t="str">
        <f>IF(M2123=People!$B$5,People!$A$5,IF(M2123=People!$B$2,People!$A$2,IF(M2123=People!$B$3,People!$A$3,IF(M2123=People!$B$4,People!$A$4,))))</f>
        <v>Anna Andreadi</v>
      </c>
      <c r="W2123" s="3" t="str">
        <f>IFERROR(VLOOKUP(B2123,Returns!$A$2:$C$801,2,1), "No")</f>
        <v>Yes</v>
      </c>
    </row>
    <row r="2124" spans="1:23" x14ac:dyDescent="0.2">
      <c r="A2124" s="1">
        <v>2123</v>
      </c>
      <c r="B2124" t="s">
        <v>7188</v>
      </c>
      <c r="C2124" s="2" t="d">
        <v>2019-09-22</v>
      </c>
      <c r="D2124" s="2" t="d">
        <v>2019-09-24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3" t="str">
        <f>IF(M2124=People!$B$5,People!$A$5,IF(M2124=People!$B$2,People!$A$2,IF(M2124=People!$B$3,People!$A$3,IF(M2124=People!$B$4,People!$A$4,))))</f>
        <v>Kelly Williams</v>
      </c>
      <c r="W2124" s="3" t="str">
        <f>IFERROR(VLOOKUP(B2124,Returns!$A$2:$C$801,2,1), "No")</f>
        <v>Yes</v>
      </c>
    </row>
    <row r="2125" spans="1:23" x14ac:dyDescent="0.2">
      <c r="A2125" s="1">
        <v>2124</v>
      </c>
      <c r="B2125" t="s">
        <v>7188</v>
      </c>
      <c r="C2125" s="2" t="d">
        <v>2019-09-22</v>
      </c>
      <c r="D2125" s="2" t="d">
        <v>2019-09-24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3" t="str">
        <f>IF(M2125=People!$B$5,People!$A$5,IF(M2125=People!$B$2,People!$A$2,IF(M2125=People!$B$3,People!$A$3,IF(M2125=People!$B$4,People!$A$4,))))</f>
        <v>Kelly Williams</v>
      </c>
      <c r="W2125" s="3" t="str">
        <f>IFERROR(VLOOKUP(B2125,Returns!$A$2:$C$801,2,1), "No")</f>
        <v>Yes</v>
      </c>
    </row>
    <row r="2126" spans="1:23" x14ac:dyDescent="0.2">
      <c r="A2126" s="1">
        <v>2125</v>
      </c>
      <c r="B2126" t="s">
        <v>7189</v>
      </c>
      <c r="C2126" s="2" t="d">
        <v>2019-12-01</v>
      </c>
      <c r="D2126" s="2" t="d">
        <v>2019-12-05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3" t="str">
        <f>IF(M2126=People!$B$5,People!$A$5,IF(M2126=People!$B$2,People!$A$2,IF(M2126=People!$B$3,People!$A$3,IF(M2126=People!$B$4,People!$A$4,))))</f>
        <v>Chuck Magee</v>
      </c>
      <c r="W2126" s="3" t="str">
        <f>IFERROR(VLOOKUP(B2126,Returns!$A$2:$C$801,2,1), "No")</f>
        <v>Yes</v>
      </c>
    </row>
    <row r="2127" spans="1:23" x14ac:dyDescent="0.2">
      <c r="A2127" s="1">
        <v>2126</v>
      </c>
      <c r="B2127" t="s">
        <v>7189</v>
      </c>
      <c r="C2127" s="2" t="d">
        <v>2019-12-01</v>
      </c>
      <c r="D2127" s="2" t="d">
        <v>2019-12-05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3" t="str">
        <f>IF(M2127=People!$B$5,People!$A$5,IF(M2127=People!$B$2,People!$A$2,IF(M2127=People!$B$3,People!$A$3,IF(M2127=People!$B$4,People!$A$4,))))</f>
        <v>Chuck Magee</v>
      </c>
      <c r="W2127" s="3" t="str">
        <f>IFERROR(VLOOKUP(B2127,Returns!$A$2:$C$801,2,1), "No")</f>
        <v>Yes</v>
      </c>
    </row>
    <row r="2128" spans="1:23" x14ac:dyDescent="0.2">
      <c r="A2128" s="1">
        <v>2127</v>
      </c>
      <c r="B2128" t="s">
        <v>7190</v>
      </c>
      <c r="C2128" s="2" t="d">
        <v>2016-06-23</v>
      </c>
      <c r="D2128" s="2" t="d">
        <v>2016-06-28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3" t="str">
        <f>IF(M2128=People!$B$5,People!$A$5,IF(M2128=People!$B$2,People!$A$2,IF(M2128=People!$B$3,People!$A$3,IF(M2128=People!$B$4,People!$A$4,))))</f>
        <v>Chuck Magee</v>
      </c>
      <c r="W2128" s="3" t="str">
        <f>IFERROR(VLOOKUP(B2128,Returns!$A$2:$C$801,2,1), "No")</f>
        <v>Yes</v>
      </c>
    </row>
    <row r="2129" spans="1:23" x14ac:dyDescent="0.2">
      <c r="A2129" s="1">
        <v>2128</v>
      </c>
      <c r="B2129" t="s">
        <v>7191</v>
      </c>
      <c r="C2129" s="2" t="d">
        <v>2017-10-04</v>
      </c>
      <c r="D2129" s="2" t="d">
        <v>2017-10-09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3" t="str">
        <f>IF(M2129=People!$B$5,People!$A$5,IF(M2129=People!$B$2,People!$A$2,IF(M2129=People!$B$3,People!$A$3,IF(M2129=People!$B$4,People!$A$4,))))</f>
        <v>Chuck Magee</v>
      </c>
      <c r="W2129" s="3" t="str">
        <f>IFERROR(VLOOKUP(B2129,Returns!$A$2:$C$801,2,1), "No")</f>
        <v>Yes</v>
      </c>
    </row>
    <row r="2130" spans="1:23" x14ac:dyDescent="0.2">
      <c r="A2130" s="1">
        <v>2129</v>
      </c>
      <c r="B2130" t="s">
        <v>7191</v>
      </c>
      <c r="C2130" s="2" t="d">
        <v>2017-10-04</v>
      </c>
      <c r="D2130" s="2" t="d">
        <v>2017-10-09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3" t="str">
        <f>IF(M2130=People!$B$5,People!$A$5,IF(M2130=People!$B$2,People!$A$2,IF(M2130=People!$B$3,People!$A$3,IF(M2130=People!$B$4,People!$A$4,))))</f>
        <v>Chuck Magee</v>
      </c>
      <c r="W2130" s="3" t="str">
        <f>IFERROR(VLOOKUP(B2130,Returns!$A$2:$C$801,2,1), "No")</f>
        <v>Yes</v>
      </c>
    </row>
    <row r="2131" spans="1:23" x14ac:dyDescent="0.2">
      <c r="A2131" s="1">
        <v>2130</v>
      </c>
      <c r="B2131" t="s">
        <v>7192</v>
      </c>
      <c r="C2131" s="2" t="d">
        <v>2016-05-20</v>
      </c>
      <c r="D2131" s="2" t="d">
        <v>2016-05-22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3" t="str">
        <f>IF(M2131=People!$B$5,People!$A$5,IF(M2131=People!$B$2,People!$A$2,IF(M2131=People!$B$3,People!$A$3,IF(M2131=People!$B$4,People!$A$4,))))</f>
        <v>Chuck Magee</v>
      </c>
      <c r="W2131" s="3" t="str">
        <f>IFERROR(VLOOKUP(B2131,Returns!$A$2:$C$801,2,1), "No")</f>
        <v>Yes</v>
      </c>
    </row>
    <row r="2132" spans="1:23" x14ac:dyDescent="0.2">
      <c r="A2132" s="1">
        <v>2131</v>
      </c>
      <c r="B2132" t="s">
        <v>7192</v>
      </c>
      <c r="C2132" s="2" t="d">
        <v>2016-05-20</v>
      </c>
      <c r="D2132" s="2" t="d">
        <v>2016-05-22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3" t="str">
        <f>IF(M2132=People!$B$5,People!$A$5,IF(M2132=People!$B$2,People!$A$2,IF(M2132=People!$B$3,People!$A$3,IF(M2132=People!$B$4,People!$A$4,))))</f>
        <v>Chuck Magee</v>
      </c>
      <c r="W2132" s="3" t="str">
        <f>IFERROR(VLOOKUP(B2132,Returns!$A$2:$C$801,2,1), "No")</f>
        <v>Yes</v>
      </c>
    </row>
    <row r="2133" spans="1:23" x14ac:dyDescent="0.2">
      <c r="A2133" s="1">
        <v>2132</v>
      </c>
      <c r="B2133" t="s">
        <v>7192</v>
      </c>
      <c r="C2133" s="2" t="d">
        <v>2016-05-20</v>
      </c>
      <c r="D2133" s="2" t="d">
        <v>2016-05-22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3" t="str">
        <f>IF(M2133=People!$B$5,People!$A$5,IF(M2133=People!$B$2,People!$A$2,IF(M2133=People!$B$3,People!$A$3,IF(M2133=People!$B$4,People!$A$4,))))</f>
        <v>Chuck Magee</v>
      </c>
      <c r="W2133" s="3" t="str">
        <f>IFERROR(VLOOKUP(B2133,Returns!$A$2:$C$801,2,1), "No")</f>
        <v>Yes</v>
      </c>
    </row>
    <row r="2134" spans="1:23" x14ac:dyDescent="0.2">
      <c r="A2134" s="1">
        <v>2133</v>
      </c>
      <c r="B2134" t="s">
        <v>7193</v>
      </c>
      <c r="C2134" s="2" t="d">
        <v>2017-11-20</v>
      </c>
      <c r="D2134" s="2" t="d">
        <v>2017-11-26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3" t="str">
        <f>IF(M2134=People!$B$5,People!$A$5,IF(M2134=People!$B$2,People!$A$2,IF(M2134=People!$B$3,People!$A$3,IF(M2134=People!$B$4,People!$A$4,))))</f>
        <v>Chuck Magee</v>
      </c>
      <c r="W2134" s="3" t="str">
        <f>IFERROR(VLOOKUP(B2134,Returns!$A$2:$C$801,2,1), "No")</f>
        <v>Yes</v>
      </c>
    </row>
    <row r="2135" spans="1:23" x14ac:dyDescent="0.2">
      <c r="A2135" s="1">
        <v>2134</v>
      </c>
      <c r="B2135" t="s">
        <v>7194</v>
      </c>
      <c r="C2135" s="2" t="d">
        <v>2017-11-30</v>
      </c>
      <c r="D2135" s="2" t="d">
        <v>2017-12-04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3" t="str">
        <f>IF(M2135=People!$B$5,People!$A$5,IF(M2135=People!$B$2,People!$A$2,IF(M2135=People!$B$3,People!$A$3,IF(M2135=People!$B$4,People!$A$4,))))</f>
        <v>Chuck Magee</v>
      </c>
      <c r="W2135" s="3" t="str">
        <f>IFERROR(VLOOKUP(B2135,Returns!$A$2:$C$801,2,1), "No")</f>
        <v>Yes</v>
      </c>
    </row>
    <row r="2136" spans="1:23" x14ac:dyDescent="0.2">
      <c r="A2136" s="1">
        <v>2135</v>
      </c>
      <c r="B2136" t="s">
        <v>7194</v>
      </c>
      <c r="C2136" s="2" t="d">
        <v>2017-11-30</v>
      </c>
      <c r="D2136" s="2" t="d">
        <v>2017-12-04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3" t="str">
        <f>IF(M2136=People!$B$5,People!$A$5,IF(M2136=People!$B$2,People!$A$2,IF(M2136=People!$B$3,People!$A$3,IF(M2136=People!$B$4,People!$A$4,))))</f>
        <v>Chuck Magee</v>
      </c>
      <c r="W2136" s="3" t="str">
        <f>IFERROR(VLOOKUP(B2136,Returns!$A$2:$C$801,2,1), "No")</f>
        <v>Yes</v>
      </c>
    </row>
    <row r="2137" spans="1:23" x14ac:dyDescent="0.2">
      <c r="A2137" s="1">
        <v>2136</v>
      </c>
      <c r="B2137" t="s">
        <v>7194</v>
      </c>
      <c r="C2137" s="2" t="d">
        <v>2017-11-30</v>
      </c>
      <c r="D2137" s="2" t="d">
        <v>2017-12-04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3" t="str">
        <f>IF(M2137=People!$B$5,People!$A$5,IF(M2137=People!$B$2,People!$A$2,IF(M2137=People!$B$3,People!$A$3,IF(M2137=People!$B$4,People!$A$4,))))</f>
        <v>Chuck Magee</v>
      </c>
      <c r="W2137" s="3" t="str">
        <f>IFERROR(VLOOKUP(B2137,Returns!$A$2:$C$801,2,1), "No")</f>
        <v>Yes</v>
      </c>
    </row>
    <row r="2138" spans="1:23" x14ac:dyDescent="0.2">
      <c r="A2138" s="1">
        <v>2137</v>
      </c>
      <c r="B2138" t="s">
        <v>7195</v>
      </c>
      <c r="C2138" s="2" t="d">
        <v>2017-12-31</v>
      </c>
      <c r="D2138" s="2" t="d">
        <v>2018-01-05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3" t="str">
        <f>IF(M2138=People!$B$5,People!$A$5,IF(M2138=People!$B$2,People!$A$2,IF(M2138=People!$B$3,People!$A$3,IF(M2138=People!$B$4,People!$A$4,))))</f>
        <v>Kelly Williams</v>
      </c>
      <c r="W2138" s="3" t="str">
        <f>IFERROR(VLOOKUP(B2138,Returns!$A$2:$C$801,2,1), "No")</f>
        <v>Yes</v>
      </c>
    </row>
    <row r="2139" spans="1:23" x14ac:dyDescent="0.2">
      <c r="A2139" s="1">
        <v>2138</v>
      </c>
      <c r="B2139" t="s">
        <v>7195</v>
      </c>
      <c r="C2139" s="2" t="d">
        <v>2017-12-31</v>
      </c>
      <c r="D2139" s="2" t="d">
        <v>2018-01-05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3" t="str">
        <f>IF(M2139=People!$B$5,People!$A$5,IF(M2139=People!$B$2,People!$A$2,IF(M2139=People!$B$3,People!$A$3,IF(M2139=People!$B$4,People!$A$4,))))</f>
        <v>Kelly Williams</v>
      </c>
      <c r="W2139" s="3" t="str">
        <f>IFERROR(VLOOKUP(B2139,Returns!$A$2:$C$801,2,1), "No")</f>
        <v>Yes</v>
      </c>
    </row>
    <row r="2140" spans="1:23" x14ac:dyDescent="0.2">
      <c r="A2140" s="1">
        <v>2139</v>
      </c>
      <c r="B2140" t="s">
        <v>7196</v>
      </c>
      <c r="C2140" s="2" t="d">
        <v>2019-11-16</v>
      </c>
      <c r="D2140" s="2" t="d">
        <v>2019-11-16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3" t="str">
        <f>IF(M2140=People!$B$5,People!$A$5,IF(M2140=People!$B$2,People!$A$2,IF(M2140=People!$B$3,People!$A$3,IF(M2140=People!$B$4,People!$A$4,))))</f>
        <v>Chuck Magee</v>
      </c>
      <c r="W2140" s="3" t="str">
        <f>IFERROR(VLOOKUP(B2140,Returns!$A$2:$C$801,2,1), "No")</f>
        <v>Yes</v>
      </c>
    </row>
    <row r="2141" spans="1:23" x14ac:dyDescent="0.2">
      <c r="A2141" s="1">
        <v>2140</v>
      </c>
      <c r="B2141" t="s">
        <v>7197</v>
      </c>
      <c r="C2141" s="2" t="d">
        <v>2016-06-06</v>
      </c>
      <c r="D2141" s="2" t="d">
        <v>2016-06-11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3" t="str">
        <f>IF(M2141=People!$B$5,People!$A$5,IF(M2141=People!$B$2,People!$A$2,IF(M2141=People!$B$3,People!$A$3,IF(M2141=People!$B$4,People!$A$4,))))</f>
        <v>Chuck Magee</v>
      </c>
      <c r="W2141" s="3" t="str">
        <f>IFERROR(VLOOKUP(B2141,Returns!$A$2:$C$801,2,1), "No")</f>
        <v>Yes</v>
      </c>
    </row>
    <row r="2142" spans="1:23" x14ac:dyDescent="0.2">
      <c r="A2142" s="1">
        <v>2141</v>
      </c>
      <c r="B2142" t="s">
        <v>7197</v>
      </c>
      <c r="C2142" s="2" t="d">
        <v>2016-06-06</v>
      </c>
      <c r="D2142" s="2" t="d">
        <v>2016-06-11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3" t="str">
        <f>IF(M2142=People!$B$5,People!$A$5,IF(M2142=People!$B$2,People!$A$2,IF(M2142=People!$B$3,People!$A$3,IF(M2142=People!$B$4,People!$A$4,))))</f>
        <v>Chuck Magee</v>
      </c>
      <c r="W2142" s="3" t="str">
        <f>IFERROR(VLOOKUP(B2142,Returns!$A$2:$C$801,2,1), "No")</f>
        <v>Yes</v>
      </c>
    </row>
    <row r="2143" spans="1:23" x14ac:dyDescent="0.2">
      <c r="A2143" s="1">
        <v>2142</v>
      </c>
      <c r="B2143" t="s">
        <v>7197</v>
      </c>
      <c r="C2143" s="2" t="d">
        <v>2016-06-06</v>
      </c>
      <c r="D2143" s="2" t="d">
        <v>2016-06-11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3" t="str">
        <f>IF(M2143=People!$B$5,People!$A$5,IF(M2143=People!$B$2,People!$A$2,IF(M2143=People!$B$3,People!$A$3,IF(M2143=People!$B$4,People!$A$4,))))</f>
        <v>Chuck Magee</v>
      </c>
      <c r="W2143" s="3" t="str">
        <f>IFERROR(VLOOKUP(B2143,Returns!$A$2:$C$801,2,1), "No")</f>
        <v>Yes</v>
      </c>
    </row>
    <row r="2144" spans="1:23" x14ac:dyDescent="0.2">
      <c r="A2144" s="1">
        <v>2143</v>
      </c>
      <c r="B2144" t="s">
        <v>7198</v>
      </c>
      <c r="C2144" s="2" t="d">
        <v>2018-09-01</v>
      </c>
      <c r="D2144" s="2" t="d">
        <v>2018-09-05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3" t="str">
        <f>IF(M2144=People!$B$5,People!$A$5,IF(M2144=People!$B$2,People!$A$2,IF(M2144=People!$B$3,People!$A$3,IF(M2144=People!$B$4,People!$A$4,))))</f>
        <v>Chuck Magee</v>
      </c>
      <c r="W2144" s="3" t="str">
        <f>IFERROR(VLOOKUP(B2144,Returns!$A$2:$C$801,2,1), "No")</f>
        <v>Yes</v>
      </c>
    </row>
    <row r="2145" spans="1:23" x14ac:dyDescent="0.2">
      <c r="A2145" s="1">
        <v>2144</v>
      </c>
      <c r="B2145" t="s">
        <v>7198</v>
      </c>
      <c r="C2145" s="2" t="d">
        <v>2018-09-01</v>
      </c>
      <c r="D2145" s="2" t="d">
        <v>2018-09-05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3" t="str">
        <f>IF(M2145=People!$B$5,People!$A$5,IF(M2145=People!$B$2,People!$A$2,IF(M2145=People!$B$3,People!$A$3,IF(M2145=People!$B$4,People!$A$4,))))</f>
        <v>Chuck Magee</v>
      </c>
      <c r="W2145" s="3" t="str">
        <f>IFERROR(VLOOKUP(B2145,Returns!$A$2:$C$801,2,1), "No")</f>
        <v>Yes</v>
      </c>
    </row>
    <row r="2146" spans="1:23" x14ac:dyDescent="0.2">
      <c r="A2146" s="1">
        <v>2145</v>
      </c>
      <c r="B2146" t="s">
        <v>7198</v>
      </c>
      <c r="C2146" s="2" t="d">
        <v>2018-09-01</v>
      </c>
      <c r="D2146" s="2" t="d">
        <v>2018-09-05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3" t="str">
        <f>IF(M2146=People!$B$5,People!$A$5,IF(M2146=People!$B$2,People!$A$2,IF(M2146=People!$B$3,People!$A$3,IF(M2146=People!$B$4,People!$A$4,))))</f>
        <v>Chuck Magee</v>
      </c>
      <c r="W2146" s="3" t="str">
        <f>IFERROR(VLOOKUP(B2146,Returns!$A$2:$C$801,2,1), "No")</f>
        <v>Yes</v>
      </c>
    </row>
    <row r="2147" spans="1:23" x14ac:dyDescent="0.2">
      <c r="A2147" s="1">
        <v>2146</v>
      </c>
      <c r="B2147" t="s">
        <v>6214</v>
      </c>
      <c r="C2147" s="2" t="d">
        <v>2018-06-25</v>
      </c>
      <c r="D2147" s="2" t="d">
        <v>2018-06-29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3" t="str">
        <f>IF(M2147=People!$B$5,People!$A$5,IF(M2147=People!$B$2,People!$A$2,IF(M2147=People!$B$3,People!$A$3,IF(M2147=People!$B$4,People!$A$4,))))</f>
        <v>Chuck Magee</v>
      </c>
      <c r="W2147" s="3" t="str">
        <f>IFERROR(VLOOKUP(B2147,Returns!$A$2:$C$801,2,1), "No")</f>
        <v>Yes</v>
      </c>
    </row>
    <row r="2148" spans="1:23" x14ac:dyDescent="0.2">
      <c r="A2148" s="1">
        <v>2147</v>
      </c>
      <c r="B2148" t="s">
        <v>6214</v>
      </c>
      <c r="C2148" s="2" t="d">
        <v>2018-06-25</v>
      </c>
      <c r="D2148" s="2" t="d">
        <v>2018-06-29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3" t="str">
        <f>IF(M2148=People!$B$5,People!$A$5,IF(M2148=People!$B$2,People!$A$2,IF(M2148=People!$B$3,People!$A$3,IF(M2148=People!$B$4,People!$A$4,))))</f>
        <v>Chuck Magee</v>
      </c>
      <c r="W2148" s="3" t="str">
        <f>IFERROR(VLOOKUP(B2148,Returns!$A$2:$C$801,2,1), "No")</f>
        <v>Yes</v>
      </c>
    </row>
    <row r="2149" spans="1:23" x14ac:dyDescent="0.2">
      <c r="A2149" s="1">
        <v>2148</v>
      </c>
      <c r="B2149" t="s">
        <v>6214</v>
      </c>
      <c r="C2149" s="2" t="d">
        <v>2018-06-25</v>
      </c>
      <c r="D2149" s="2" t="d">
        <v>2018-06-29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3" t="str">
        <f>IF(M2149=People!$B$5,People!$A$5,IF(M2149=People!$B$2,People!$A$2,IF(M2149=People!$B$3,People!$A$3,IF(M2149=People!$B$4,People!$A$4,))))</f>
        <v>Chuck Magee</v>
      </c>
      <c r="W2149" s="3" t="str">
        <f>IFERROR(VLOOKUP(B2149,Returns!$A$2:$C$801,2,1), "No")</f>
        <v>Yes</v>
      </c>
    </row>
    <row r="2150" spans="1:23" x14ac:dyDescent="0.2">
      <c r="A2150" s="1">
        <v>2149</v>
      </c>
      <c r="B2150" t="s">
        <v>7199</v>
      </c>
      <c r="C2150" s="2" t="d">
        <v>2016-12-12</v>
      </c>
      <c r="D2150" s="2" t="d">
        <v>2016-12-17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3" t="str">
        <f>IF(M2150=People!$B$5,People!$A$5,IF(M2150=People!$B$2,People!$A$2,IF(M2150=People!$B$3,People!$A$3,IF(M2150=People!$B$4,People!$A$4,))))</f>
        <v>Anna Andreadi</v>
      </c>
      <c r="W2150" s="3" t="str">
        <f>IFERROR(VLOOKUP(B2150,Returns!$A$2:$C$801,2,1), "No")</f>
        <v>Yes</v>
      </c>
    </row>
    <row r="2151" spans="1:23" x14ac:dyDescent="0.2">
      <c r="A2151" s="1">
        <v>2150</v>
      </c>
      <c r="B2151" t="s">
        <v>7200</v>
      </c>
      <c r="C2151" s="2" t="d">
        <v>2019-03-31</v>
      </c>
      <c r="D2151" s="2" t="d">
        <v>2019-04-05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3" t="str">
        <f>IF(M2151=People!$B$5,People!$A$5,IF(M2151=People!$B$2,People!$A$2,IF(M2151=People!$B$3,People!$A$3,IF(M2151=People!$B$4,People!$A$4,))))</f>
        <v>Chuck Magee</v>
      </c>
      <c r="W2151" s="3" t="str">
        <f>IFERROR(VLOOKUP(B2151,Returns!$A$2:$C$801,2,1), "No")</f>
        <v>Yes</v>
      </c>
    </row>
    <row r="2152" spans="1:23" x14ac:dyDescent="0.2">
      <c r="A2152" s="1">
        <v>2151</v>
      </c>
      <c r="B2152" t="s">
        <v>7201</v>
      </c>
      <c r="C2152" s="2" t="d">
        <v>2019-11-19</v>
      </c>
      <c r="D2152" s="2" t="d">
        <v>2019-11-26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3" t="str">
        <f>IF(M2152=People!$B$5,People!$A$5,IF(M2152=People!$B$2,People!$A$2,IF(M2152=People!$B$3,People!$A$3,IF(M2152=People!$B$4,People!$A$4,))))</f>
        <v>Kelly Williams</v>
      </c>
      <c r="W2152" s="3" t="str">
        <f>IFERROR(VLOOKUP(B2152,Returns!$A$2:$C$801,2,1), "No")</f>
        <v>Yes</v>
      </c>
    </row>
    <row r="2153" spans="1:23" x14ac:dyDescent="0.2">
      <c r="A2153" s="1">
        <v>2152</v>
      </c>
      <c r="B2153" t="s">
        <v>7202</v>
      </c>
      <c r="C2153" s="2" t="d">
        <v>2016-11-24</v>
      </c>
      <c r="D2153" s="2" t="d">
        <v>2016-11-29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3" t="str">
        <f>IF(M2153=People!$B$5,People!$A$5,IF(M2153=People!$B$2,People!$A$2,IF(M2153=People!$B$3,People!$A$3,IF(M2153=People!$B$4,People!$A$4,))))</f>
        <v>Kelly Williams</v>
      </c>
      <c r="W2153" s="3" t="str">
        <f>IFERROR(VLOOKUP(B2153,Returns!$A$2:$C$801,2,1), "No")</f>
        <v>Yes</v>
      </c>
    </row>
    <row r="2154" spans="1:23" x14ac:dyDescent="0.2">
      <c r="A2154" s="1">
        <v>2153</v>
      </c>
      <c r="B2154" t="s">
        <v>7203</v>
      </c>
      <c r="C2154" s="2" t="d">
        <v>2017-11-22</v>
      </c>
      <c r="D2154" s="2" t="d">
        <v>2017-11-26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3" t="str">
        <f>IF(M2154=People!$B$5,People!$A$5,IF(M2154=People!$B$2,People!$A$2,IF(M2154=People!$B$3,People!$A$3,IF(M2154=People!$B$4,People!$A$4,))))</f>
        <v>Chuck Magee</v>
      </c>
      <c r="W2154" s="3" t="str">
        <f>IFERROR(VLOOKUP(B2154,Returns!$A$2:$C$801,2,1), "No")</f>
        <v>Yes</v>
      </c>
    </row>
    <row r="2155" spans="1:23" x14ac:dyDescent="0.2">
      <c r="A2155" s="1">
        <v>2154</v>
      </c>
      <c r="B2155" t="s">
        <v>7204</v>
      </c>
      <c r="C2155" s="2" t="d">
        <v>2018-07-14</v>
      </c>
      <c r="D2155" s="2" t="d">
        <v>2018-07-18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3" t="str">
        <f>IF(M2155=People!$B$5,People!$A$5,IF(M2155=People!$B$2,People!$A$2,IF(M2155=People!$B$3,People!$A$3,IF(M2155=People!$B$4,People!$A$4,))))</f>
        <v>Chuck Magee</v>
      </c>
      <c r="W2155" s="3" t="str">
        <f>IFERROR(VLOOKUP(B2155,Returns!$A$2:$C$801,2,1), "No")</f>
        <v>Yes</v>
      </c>
    </row>
    <row r="2156" spans="1:23" x14ac:dyDescent="0.2">
      <c r="A2156" s="1">
        <v>2155</v>
      </c>
      <c r="B2156" t="s">
        <v>7205</v>
      </c>
      <c r="C2156" s="2" t="d">
        <v>2018-04-30</v>
      </c>
      <c r="D2156" s="2" t="d">
        <v>2018-05-05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3" t="str">
        <f>IF(M2156=People!$B$5,People!$A$5,IF(M2156=People!$B$2,People!$A$2,IF(M2156=People!$B$3,People!$A$3,IF(M2156=People!$B$4,People!$A$4,))))</f>
        <v>Kelly Williams</v>
      </c>
      <c r="W2156" s="3" t="str">
        <f>IFERROR(VLOOKUP(B2156,Returns!$A$2:$C$801,2,1), "No")</f>
        <v>Yes</v>
      </c>
    </row>
    <row r="2157" spans="1:23" x14ac:dyDescent="0.2">
      <c r="A2157" s="1">
        <v>2156</v>
      </c>
      <c r="B2157" t="s">
        <v>7206</v>
      </c>
      <c r="C2157" s="2" t="d">
        <v>2018-07-25</v>
      </c>
      <c r="D2157" s="2" t="d">
        <v>2018-07-27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3" t="str">
        <f>IF(M2157=People!$B$5,People!$A$5,IF(M2157=People!$B$2,People!$A$2,IF(M2157=People!$B$3,People!$A$3,IF(M2157=People!$B$4,People!$A$4,))))</f>
        <v>Anna Andreadi</v>
      </c>
      <c r="W2157" s="3" t="str">
        <f>IFERROR(VLOOKUP(B2157,Returns!$A$2:$C$801,2,1), "No")</f>
        <v>Yes</v>
      </c>
    </row>
    <row r="2158" spans="1:23" x14ac:dyDescent="0.2">
      <c r="A2158" s="1">
        <v>2157</v>
      </c>
      <c r="B2158" t="s">
        <v>7207</v>
      </c>
      <c r="C2158" s="2" t="d">
        <v>2016-06-22</v>
      </c>
      <c r="D2158" s="2" t="d">
        <v>2016-06-24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3" t="str">
        <f>IF(M2158=People!$B$5,People!$A$5,IF(M2158=People!$B$2,People!$A$2,IF(M2158=People!$B$3,People!$A$3,IF(M2158=People!$B$4,People!$A$4,))))</f>
        <v>Kelly Williams</v>
      </c>
      <c r="W2158" s="3" t="str">
        <f>IFERROR(VLOOKUP(B2158,Returns!$A$2:$C$801,2,1), "No")</f>
        <v>Yes</v>
      </c>
    </row>
    <row r="2159" spans="1:23" x14ac:dyDescent="0.2">
      <c r="A2159" s="1">
        <v>2158</v>
      </c>
      <c r="B2159" t="s">
        <v>7207</v>
      </c>
      <c r="C2159" s="2" t="d">
        <v>2016-06-22</v>
      </c>
      <c r="D2159" s="2" t="d">
        <v>2016-06-24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3" t="str">
        <f>IF(M2159=People!$B$5,People!$A$5,IF(M2159=People!$B$2,People!$A$2,IF(M2159=People!$B$3,People!$A$3,IF(M2159=People!$B$4,People!$A$4,))))</f>
        <v>Kelly Williams</v>
      </c>
      <c r="W2159" s="3" t="str">
        <f>IFERROR(VLOOKUP(B2159,Returns!$A$2:$C$801,2,1), "No")</f>
        <v>Yes</v>
      </c>
    </row>
    <row r="2160" spans="1:23" x14ac:dyDescent="0.2">
      <c r="A2160" s="1">
        <v>2159</v>
      </c>
      <c r="B2160" t="s">
        <v>7208</v>
      </c>
      <c r="C2160" s="2" t="d">
        <v>2019-10-21</v>
      </c>
      <c r="D2160" s="2" t="d">
        <v>2019-10-26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3" t="str">
        <f>IF(M2160=People!$B$5,People!$A$5,IF(M2160=People!$B$2,People!$A$2,IF(M2160=People!$B$3,People!$A$3,IF(M2160=People!$B$4,People!$A$4,))))</f>
        <v>Cassandra Brandow</v>
      </c>
      <c r="W2160" s="3" t="str">
        <f>IFERROR(VLOOKUP(B2160,Returns!$A$2:$C$801,2,1), "No")</f>
        <v>Yes</v>
      </c>
    </row>
    <row r="2161" spans="1:23" x14ac:dyDescent="0.2">
      <c r="A2161" s="1">
        <v>2160</v>
      </c>
      <c r="B2161" t="s">
        <v>7209</v>
      </c>
      <c r="C2161" s="2" t="d">
        <v>2018-09-03</v>
      </c>
      <c r="D2161" s="2" t="d">
        <v>2018-09-09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3" t="str">
        <f>IF(M2161=People!$B$5,People!$A$5,IF(M2161=People!$B$2,People!$A$2,IF(M2161=People!$B$3,People!$A$3,IF(M2161=People!$B$4,People!$A$4,))))</f>
        <v>Kelly Williams</v>
      </c>
      <c r="W2161" s="3" t="str">
        <f>IFERROR(VLOOKUP(B2161,Returns!$A$2:$C$801,2,1), "No")</f>
        <v>Yes</v>
      </c>
    </row>
    <row r="2162" spans="1:23" x14ac:dyDescent="0.2">
      <c r="A2162" s="1">
        <v>2161</v>
      </c>
      <c r="B2162" t="s">
        <v>7210</v>
      </c>
      <c r="C2162" s="2" t="d">
        <v>2018-05-14</v>
      </c>
      <c r="D2162" s="2" t="d">
        <v>2018-05-14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3" t="str">
        <f>IF(M2162=People!$B$5,People!$A$5,IF(M2162=People!$B$2,People!$A$2,IF(M2162=People!$B$3,People!$A$3,IF(M2162=People!$B$4,People!$A$4,))))</f>
        <v>Chuck Magee</v>
      </c>
      <c r="W2162" s="3" t="str">
        <f>IFERROR(VLOOKUP(B2162,Returns!$A$2:$C$801,2,1), "No")</f>
        <v>Yes</v>
      </c>
    </row>
    <row r="2163" spans="1:23" x14ac:dyDescent="0.2">
      <c r="A2163" s="1">
        <v>2162</v>
      </c>
      <c r="B2163" t="s">
        <v>7211</v>
      </c>
      <c r="C2163" s="2" t="d">
        <v>2018-01-07</v>
      </c>
      <c r="D2163" s="2" t="d">
        <v>2018-01-12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3" t="str">
        <f>IF(M2163=People!$B$5,People!$A$5,IF(M2163=People!$B$2,People!$A$2,IF(M2163=People!$B$3,People!$A$3,IF(M2163=People!$B$4,People!$A$4,))))</f>
        <v>Anna Andreadi</v>
      </c>
      <c r="W2163" s="3" t="str">
        <f>IFERROR(VLOOKUP(B2163,Returns!$A$2:$C$801,2,1), "No")</f>
        <v>Yes</v>
      </c>
    </row>
    <row r="2164" spans="1:23" x14ac:dyDescent="0.2">
      <c r="A2164" s="1">
        <v>2163</v>
      </c>
      <c r="B2164" t="s">
        <v>7212</v>
      </c>
      <c r="C2164" s="2" t="d">
        <v>2019-03-13</v>
      </c>
      <c r="D2164" s="2" t="d">
        <v>2019-03-19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3" t="str">
        <f>IF(M2164=People!$B$5,People!$A$5,IF(M2164=People!$B$2,People!$A$2,IF(M2164=People!$B$3,People!$A$3,IF(M2164=People!$B$4,People!$A$4,))))</f>
        <v>Anna Andreadi</v>
      </c>
      <c r="W2164" s="3" t="str">
        <f>IFERROR(VLOOKUP(B2164,Returns!$A$2:$C$801,2,1), "No")</f>
        <v>Yes</v>
      </c>
    </row>
    <row r="2165" spans="1:23" x14ac:dyDescent="0.2">
      <c r="A2165" s="1">
        <v>2164</v>
      </c>
      <c r="B2165" t="s">
        <v>7213</v>
      </c>
      <c r="C2165" s="2" t="d">
        <v>2018-10-13</v>
      </c>
      <c r="D2165" s="2" t="d">
        <v>2018-10-19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3" t="str">
        <f>IF(M2165=People!$B$5,People!$A$5,IF(M2165=People!$B$2,People!$A$2,IF(M2165=People!$B$3,People!$A$3,IF(M2165=People!$B$4,People!$A$4,))))</f>
        <v>Kelly Williams</v>
      </c>
      <c r="W2165" s="3" t="str">
        <f>IFERROR(VLOOKUP(B2165,Returns!$A$2:$C$801,2,1), "No")</f>
        <v>Yes</v>
      </c>
    </row>
    <row r="2166" spans="1:23" x14ac:dyDescent="0.2">
      <c r="A2166" s="1">
        <v>2165</v>
      </c>
      <c r="B2166" t="s">
        <v>7213</v>
      </c>
      <c r="C2166" s="2" t="d">
        <v>2018-10-13</v>
      </c>
      <c r="D2166" s="2" t="d">
        <v>2018-10-19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3" t="str">
        <f>IF(M2166=People!$B$5,People!$A$5,IF(M2166=People!$B$2,People!$A$2,IF(M2166=People!$B$3,People!$A$3,IF(M2166=People!$B$4,People!$A$4,))))</f>
        <v>Kelly Williams</v>
      </c>
      <c r="W2166" s="3" t="str">
        <f>IFERROR(VLOOKUP(B2166,Returns!$A$2:$C$801,2,1), "No")</f>
        <v>Yes</v>
      </c>
    </row>
    <row r="2167" spans="1:23" x14ac:dyDescent="0.2">
      <c r="A2167" s="1">
        <v>2166</v>
      </c>
      <c r="B2167" t="s">
        <v>7213</v>
      </c>
      <c r="C2167" s="2" t="d">
        <v>2018-10-13</v>
      </c>
      <c r="D2167" s="2" t="d">
        <v>2018-10-19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3" t="str">
        <f>IF(M2167=People!$B$5,People!$A$5,IF(M2167=People!$B$2,People!$A$2,IF(M2167=People!$B$3,People!$A$3,IF(M2167=People!$B$4,People!$A$4,))))</f>
        <v>Kelly Williams</v>
      </c>
      <c r="W2167" s="3" t="str">
        <f>IFERROR(VLOOKUP(B2167,Returns!$A$2:$C$801,2,1), "No")</f>
        <v>Yes</v>
      </c>
    </row>
    <row r="2168" spans="1:23" x14ac:dyDescent="0.2">
      <c r="A2168" s="1">
        <v>2167</v>
      </c>
      <c r="B2168" t="s">
        <v>7213</v>
      </c>
      <c r="C2168" s="2" t="d">
        <v>2018-10-13</v>
      </c>
      <c r="D2168" s="2" t="d">
        <v>2018-10-19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3" t="str">
        <f>IF(M2168=People!$B$5,People!$A$5,IF(M2168=People!$B$2,People!$A$2,IF(M2168=People!$B$3,People!$A$3,IF(M2168=People!$B$4,People!$A$4,))))</f>
        <v>Kelly Williams</v>
      </c>
      <c r="W2168" s="3" t="str">
        <f>IFERROR(VLOOKUP(B2168,Returns!$A$2:$C$801,2,1), "No")</f>
        <v>Yes</v>
      </c>
    </row>
    <row r="2169" spans="1:23" x14ac:dyDescent="0.2">
      <c r="A2169" s="1">
        <v>2168</v>
      </c>
      <c r="B2169" t="s">
        <v>7213</v>
      </c>
      <c r="C2169" s="2" t="d">
        <v>2018-10-13</v>
      </c>
      <c r="D2169" s="2" t="d">
        <v>2018-10-19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3" t="str">
        <f>IF(M2169=People!$B$5,People!$A$5,IF(M2169=People!$B$2,People!$A$2,IF(M2169=People!$B$3,People!$A$3,IF(M2169=People!$B$4,People!$A$4,))))</f>
        <v>Kelly Williams</v>
      </c>
      <c r="W2169" s="3" t="str">
        <f>IFERROR(VLOOKUP(B2169,Returns!$A$2:$C$801,2,1), "No")</f>
        <v>Yes</v>
      </c>
    </row>
    <row r="2170" spans="1:23" x14ac:dyDescent="0.2">
      <c r="A2170" s="1">
        <v>2169</v>
      </c>
      <c r="B2170" t="s">
        <v>7214</v>
      </c>
      <c r="C2170" s="2" t="d">
        <v>2019-01-27</v>
      </c>
      <c r="D2170" s="2" t="d">
        <v>2019-01-30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3" t="str">
        <f>IF(M2170=People!$B$5,People!$A$5,IF(M2170=People!$B$2,People!$A$2,IF(M2170=People!$B$3,People!$A$3,IF(M2170=People!$B$4,People!$A$4,))))</f>
        <v>Chuck Magee</v>
      </c>
      <c r="W2170" s="3" t="str">
        <f>IFERROR(VLOOKUP(B2170,Returns!$A$2:$C$801,2,1), "No")</f>
        <v>Yes</v>
      </c>
    </row>
    <row r="2171" spans="1:23" x14ac:dyDescent="0.2">
      <c r="A2171" s="1">
        <v>2170</v>
      </c>
      <c r="B2171" t="s">
        <v>7214</v>
      </c>
      <c r="C2171" s="2" t="d">
        <v>2019-01-27</v>
      </c>
      <c r="D2171" s="2" t="d">
        <v>2019-01-30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3" t="str">
        <f>IF(M2171=People!$B$5,People!$A$5,IF(M2171=People!$B$2,People!$A$2,IF(M2171=People!$B$3,People!$A$3,IF(M2171=People!$B$4,People!$A$4,))))</f>
        <v>Chuck Magee</v>
      </c>
      <c r="W2171" s="3" t="str">
        <f>IFERROR(VLOOKUP(B2171,Returns!$A$2:$C$801,2,1), "No")</f>
        <v>Yes</v>
      </c>
    </row>
    <row r="2172" spans="1:23" x14ac:dyDescent="0.2">
      <c r="A2172" s="1">
        <v>2171</v>
      </c>
      <c r="B2172" t="s">
        <v>7214</v>
      </c>
      <c r="C2172" s="2" t="d">
        <v>2019-01-27</v>
      </c>
      <c r="D2172" s="2" t="d">
        <v>2019-01-30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3" t="str">
        <f>IF(M2172=People!$B$5,People!$A$5,IF(M2172=People!$B$2,People!$A$2,IF(M2172=People!$B$3,People!$A$3,IF(M2172=People!$B$4,People!$A$4,))))</f>
        <v>Chuck Magee</v>
      </c>
      <c r="W2172" s="3" t="str">
        <f>IFERROR(VLOOKUP(B2172,Returns!$A$2:$C$801,2,1), "No")</f>
        <v>Yes</v>
      </c>
    </row>
    <row r="2173" spans="1:23" x14ac:dyDescent="0.2">
      <c r="A2173" s="1">
        <v>2172</v>
      </c>
      <c r="B2173" t="s">
        <v>7215</v>
      </c>
      <c r="C2173" s="2" t="d">
        <v>2019-11-19</v>
      </c>
      <c r="D2173" s="2" t="d">
        <v>2019-11-25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3" t="str">
        <f>IF(M2173=People!$B$5,People!$A$5,IF(M2173=People!$B$2,People!$A$2,IF(M2173=People!$B$3,People!$A$3,IF(M2173=People!$B$4,People!$A$4,))))</f>
        <v>Kelly Williams</v>
      </c>
      <c r="W2173" s="3" t="str">
        <f>IFERROR(VLOOKUP(B2173,Returns!$A$2:$C$801,2,1), "No")</f>
        <v>Yes</v>
      </c>
    </row>
    <row r="2174" spans="1:23" x14ac:dyDescent="0.2">
      <c r="A2174" s="1">
        <v>2173</v>
      </c>
      <c r="B2174" t="s">
        <v>7216</v>
      </c>
      <c r="C2174" s="2" t="d">
        <v>2016-08-01</v>
      </c>
      <c r="D2174" s="2" t="d">
        <v>2016-08-03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3" t="str">
        <f>IF(M2174=People!$B$5,People!$A$5,IF(M2174=People!$B$2,People!$A$2,IF(M2174=People!$B$3,People!$A$3,IF(M2174=People!$B$4,People!$A$4,))))</f>
        <v>Anna Andreadi</v>
      </c>
      <c r="W2174" s="3" t="str">
        <f>IFERROR(VLOOKUP(B2174,Returns!$A$2:$C$801,2,1), "No")</f>
        <v>Yes</v>
      </c>
    </row>
    <row r="2175" spans="1:23" x14ac:dyDescent="0.2">
      <c r="A2175" s="1">
        <v>2174</v>
      </c>
      <c r="B2175" t="s">
        <v>7217</v>
      </c>
      <c r="C2175" s="2" t="d">
        <v>2018-07-30</v>
      </c>
      <c r="D2175" s="2" t="d">
        <v>2018-08-04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3" t="str">
        <f>IF(M2175=People!$B$5,People!$A$5,IF(M2175=People!$B$2,People!$A$2,IF(M2175=People!$B$3,People!$A$3,IF(M2175=People!$B$4,People!$A$4,))))</f>
        <v>Kelly Williams</v>
      </c>
      <c r="W2175" s="3" t="str">
        <f>IFERROR(VLOOKUP(B2175,Returns!$A$2:$C$801,2,1), "No")</f>
        <v>Yes</v>
      </c>
    </row>
    <row r="2176" spans="1:23" x14ac:dyDescent="0.2">
      <c r="A2176" s="1">
        <v>2175</v>
      </c>
      <c r="B2176" t="s">
        <v>7218</v>
      </c>
      <c r="C2176" s="2" t="d">
        <v>2017-07-30</v>
      </c>
      <c r="D2176" s="2" t="d">
        <v>2017-08-03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3" t="str">
        <f>IF(M2176=People!$B$5,People!$A$5,IF(M2176=People!$B$2,People!$A$2,IF(M2176=People!$B$3,People!$A$3,IF(M2176=People!$B$4,People!$A$4,))))</f>
        <v>Kelly Williams</v>
      </c>
      <c r="W2176" s="3" t="str">
        <f>IFERROR(VLOOKUP(B2176,Returns!$A$2:$C$801,2,1), "No")</f>
        <v>Yes</v>
      </c>
    </row>
    <row r="2177" spans="1:23" x14ac:dyDescent="0.2">
      <c r="A2177" s="1">
        <v>2176</v>
      </c>
      <c r="B2177" t="s">
        <v>7219</v>
      </c>
      <c r="C2177" s="2" t="d">
        <v>2018-10-15</v>
      </c>
      <c r="D2177" s="2" t="d">
        <v>2018-10-21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3" t="str">
        <f>IF(M2177=People!$B$5,People!$A$5,IF(M2177=People!$B$2,People!$A$2,IF(M2177=People!$B$3,People!$A$3,IF(M2177=People!$B$4,People!$A$4,))))</f>
        <v>Anna Andreadi</v>
      </c>
      <c r="W2177" s="3" t="str">
        <f>IFERROR(VLOOKUP(B2177,Returns!$A$2:$C$801,2,1), "No")</f>
        <v>Yes</v>
      </c>
    </row>
    <row r="2178" spans="1:23" x14ac:dyDescent="0.2">
      <c r="A2178" s="1">
        <v>2177</v>
      </c>
      <c r="B2178" t="s">
        <v>7219</v>
      </c>
      <c r="C2178" s="2" t="d">
        <v>2018-10-15</v>
      </c>
      <c r="D2178" s="2" t="d">
        <v>2018-10-21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3" t="str">
        <f>IF(M2178=People!$B$5,People!$A$5,IF(M2178=People!$B$2,People!$A$2,IF(M2178=People!$B$3,People!$A$3,IF(M2178=People!$B$4,People!$A$4,))))</f>
        <v>Anna Andreadi</v>
      </c>
      <c r="W2178" s="3" t="str">
        <f>IFERROR(VLOOKUP(B2178,Returns!$A$2:$C$801,2,1), "No")</f>
        <v>Yes</v>
      </c>
    </row>
    <row r="2179" spans="1:23" x14ac:dyDescent="0.2">
      <c r="A2179" s="1">
        <v>2178</v>
      </c>
      <c r="B2179" t="s">
        <v>7219</v>
      </c>
      <c r="C2179" s="2" t="d">
        <v>2018-10-15</v>
      </c>
      <c r="D2179" s="2" t="d">
        <v>2018-10-21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3" t="str">
        <f>IF(M2179=People!$B$5,People!$A$5,IF(M2179=People!$B$2,People!$A$2,IF(M2179=People!$B$3,People!$A$3,IF(M2179=People!$B$4,People!$A$4,))))</f>
        <v>Anna Andreadi</v>
      </c>
      <c r="W2179" s="3" t="str">
        <f>IFERROR(VLOOKUP(B2179,Returns!$A$2:$C$801,2,1), "No")</f>
        <v>Yes</v>
      </c>
    </row>
    <row r="2180" spans="1:23" x14ac:dyDescent="0.2">
      <c r="A2180" s="1">
        <v>2179</v>
      </c>
      <c r="B2180" t="s">
        <v>7219</v>
      </c>
      <c r="C2180" s="2" t="d">
        <v>2018-10-15</v>
      </c>
      <c r="D2180" s="2" t="d">
        <v>2018-10-21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3" t="str">
        <f>IF(M2180=People!$B$5,People!$A$5,IF(M2180=People!$B$2,People!$A$2,IF(M2180=People!$B$3,People!$A$3,IF(M2180=People!$B$4,People!$A$4,))))</f>
        <v>Anna Andreadi</v>
      </c>
      <c r="W2180" s="3" t="str">
        <f>IFERROR(VLOOKUP(B2180,Returns!$A$2:$C$801,2,1), "No")</f>
        <v>Yes</v>
      </c>
    </row>
    <row r="2181" spans="1:23" x14ac:dyDescent="0.2">
      <c r="A2181" s="1">
        <v>2180</v>
      </c>
      <c r="B2181" t="s">
        <v>7220</v>
      </c>
      <c r="C2181" s="2" t="d">
        <v>2018-05-07</v>
      </c>
      <c r="D2181" s="2" t="d">
        <v>2018-05-11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3" t="str">
        <f>IF(M2181=People!$B$5,People!$A$5,IF(M2181=People!$B$2,People!$A$2,IF(M2181=People!$B$3,People!$A$3,IF(M2181=People!$B$4,People!$A$4,))))</f>
        <v>Chuck Magee</v>
      </c>
      <c r="W2181" s="3" t="str">
        <f>IFERROR(VLOOKUP(B2181,Returns!$A$2:$C$801,2,1), "No")</f>
        <v>Yes</v>
      </c>
    </row>
    <row r="2182" spans="1:23" x14ac:dyDescent="0.2">
      <c r="A2182" s="1">
        <v>2181</v>
      </c>
      <c r="B2182" t="s">
        <v>7220</v>
      </c>
      <c r="C2182" s="2" t="d">
        <v>2018-05-07</v>
      </c>
      <c r="D2182" s="2" t="d">
        <v>2018-05-11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3" t="str">
        <f>IF(M2182=People!$B$5,People!$A$5,IF(M2182=People!$B$2,People!$A$2,IF(M2182=People!$B$3,People!$A$3,IF(M2182=People!$B$4,People!$A$4,))))</f>
        <v>Chuck Magee</v>
      </c>
      <c r="W2182" s="3" t="str">
        <f>IFERROR(VLOOKUP(B2182,Returns!$A$2:$C$801,2,1), "No")</f>
        <v>Yes</v>
      </c>
    </row>
    <row r="2183" spans="1:23" x14ac:dyDescent="0.2">
      <c r="A2183" s="1">
        <v>2182</v>
      </c>
      <c r="B2183" t="s">
        <v>7220</v>
      </c>
      <c r="C2183" s="2" t="d">
        <v>2018-05-07</v>
      </c>
      <c r="D2183" s="2" t="d">
        <v>2018-05-11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3" t="str">
        <f>IF(M2183=People!$B$5,People!$A$5,IF(M2183=People!$B$2,People!$A$2,IF(M2183=People!$B$3,People!$A$3,IF(M2183=People!$B$4,People!$A$4,))))</f>
        <v>Chuck Magee</v>
      </c>
      <c r="W2183" s="3" t="str">
        <f>IFERROR(VLOOKUP(B2183,Returns!$A$2:$C$801,2,1), "No")</f>
        <v>Yes</v>
      </c>
    </row>
    <row r="2184" spans="1:23" x14ac:dyDescent="0.2">
      <c r="A2184" s="1">
        <v>2183</v>
      </c>
      <c r="B2184" t="s">
        <v>7220</v>
      </c>
      <c r="C2184" s="2" t="d">
        <v>2018-05-07</v>
      </c>
      <c r="D2184" s="2" t="d">
        <v>2018-05-11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3" t="str">
        <f>IF(M2184=People!$B$5,People!$A$5,IF(M2184=People!$B$2,People!$A$2,IF(M2184=People!$B$3,People!$A$3,IF(M2184=People!$B$4,People!$A$4,))))</f>
        <v>Chuck Magee</v>
      </c>
      <c r="W2184" s="3" t="str">
        <f>IFERROR(VLOOKUP(B2184,Returns!$A$2:$C$801,2,1), "No")</f>
        <v>Yes</v>
      </c>
    </row>
    <row r="2185" spans="1:23" x14ac:dyDescent="0.2">
      <c r="A2185" s="1">
        <v>2184</v>
      </c>
      <c r="B2185" t="s">
        <v>7220</v>
      </c>
      <c r="C2185" s="2" t="d">
        <v>2018-05-07</v>
      </c>
      <c r="D2185" s="2" t="d">
        <v>2018-05-11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3" t="str">
        <f>IF(M2185=People!$B$5,People!$A$5,IF(M2185=People!$B$2,People!$A$2,IF(M2185=People!$B$3,People!$A$3,IF(M2185=People!$B$4,People!$A$4,))))</f>
        <v>Chuck Magee</v>
      </c>
      <c r="W2185" s="3" t="str">
        <f>IFERROR(VLOOKUP(B2185,Returns!$A$2:$C$801,2,1), "No")</f>
        <v>Yes</v>
      </c>
    </row>
    <row r="2186" spans="1:23" x14ac:dyDescent="0.2">
      <c r="A2186" s="1">
        <v>2185</v>
      </c>
      <c r="B2186" t="s">
        <v>7220</v>
      </c>
      <c r="C2186" s="2" t="d">
        <v>2018-05-07</v>
      </c>
      <c r="D2186" s="2" t="d">
        <v>2018-05-11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3" t="str">
        <f>IF(M2186=People!$B$5,People!$A$5,IF(M2186=People!$B$2,People!$A$2,IF(M2186=People!$B$3,People!$A$3,IF(M2186=People!$B$4,People!$A$4,))))</f>
        <v>Chuck Magee</v>
      </c>
      <c r="W2186" s="3" t="str">
        <f>IFERROR(VLOOKUP(B2186,Returns!$A$2:$C$801,2,1), "No")</f>
        <v>Yes</v>
      </c>
    </row>
    <row r="2187" spans="1:23" x14ac:dyDescent="0.2">
      <c r="A2187" s="1">
        <v>2186</v>
      </c>
      <c r="B2187" t="s">
        <v>7221</v>
      </c>
      <c r="C2187" s="2" t="d">
        <v>2019-08-01</v>
      </c>
      <c r="D2187" s="2" t="d">
        <v>2019-08-04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3" t="str">
        <f>IF(M2187=People!$B$5,People!$A$5,IF(M2187=People!$B$2,People!$A$2,IF(M2187=People!$B$3,People!$A$3,IF(M2187=People!$B$4,People!$A$4,))))</f>
        <v>Anna Andreadi</v>
      </c>
      <c r="W2187" s="3" t="str">
        <f>IFERROR(VLOOKUP(B2187,Returns!$A$2:$C$801,2,1), "No")</f>
        <v>Yes</v>
      </c>
    </row>
    <row r="2188" spans="1:23" x14ac:dyDescent="0.2">
      <c r="A2188" s="1">
        <v>2187</v>
      </c>
      <c r="B2188" t="s">
        <v>7222</v>
      </c>
      <c r="C2188" s="2" t="d">
        <v>2018-07-14</v>
      </c>
      <c r="D2188" s="2" t="d">
        <v>2018-07-14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3" t="str">
        <f>IF(M2188=People!$B$5,People!$A$5,IF(M2188=People!$B$2,People!$A$2,IF(M2188=People!$B$3,People!$A$3,IF(M2188=People!$B$4,People!$A$4,))))</f>
        <v>Cassandra Brandow</v>
      </c>
      <c r="W2188" s="3" t="str">
        <f>IFERROR(VLOOKUP(B2188,Returns!$A$2:$C$801,2,1), "No")</f>
        <v>Yes</v>
      </c>
    </row>
    <row r="2189" spans="1:23" x14ac:dyDescent="0.2">
      <c r="A2189" s="1">
        <v>2188</v>
      </c>
      <c r="B2189" t="s">
        <v>7223</v>
      </c>
      <c r="C2189" s="2" t="d">
        <v>2019-08-10</v>
      </c>
      <c r="D2189" s="2" t="d">
        <v>2019-08-15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3" t="str">
        <f>IF(M2189=People!$B$5,People!$A$5,IF(M2189=People!$B$2,People!$A$2,IF(M2189=People!$B$3,People!$A$3,IF(M2189=People!$B$4,People!$A$4,))))</f>
        <v>Kelly Williams</v>
      </c>
      <c r="W2189" s="3" t="str">
        <f>IFERROR(VLOOKUP(B2189,Returns!$A$2:$C$801,2,1), "No")</f>
        <v>Yes</v>
      </c>
    </row>
    <row r="2190" spans="1:23" x14ac:dyDescent="0.2">
      <c r="A2190" s="1">
        <v>2189</v>
      </c>
      <c r="B2190" t="s">
        <v>7223</v>
      </c>
      <c r="C2190" s="2" t="d">
        <v>2019-08-10</v>
      </c>
      <c r="D2190" s="2" t="d">
        <v>2019-08-15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3" t="str">
        <f>IF(M2190=People!$B$5,People!$A$5,IF(M2190=People!$B$2,People!$A$2,IF(M2190=People!$B$3,People!$A$3,IF(M2190=People!$B$4,People!$A$4,))))</f>
        <v>Kelly Williams</v>
      </c>
      <c r="W2190" s="3" t="str">
        <f>IFERROR(VLOOKUP(B2190,Returns!$A$2:$C$801,2,1), "No")</f>
        <v>Yes</v>
      </c>
    </row>
    <row r="2191" spans="1:23" x14ac:dyDescent="0.2">
      <c r="A2191" s="1">
        <v>2190</v>
      </c>
      <c r="B2191" t="s">
        <v>7223</v>
      </c>
      <c r="C2191" s="2" t="d">
        <v>2019-08-10</v>
      </c>
      <c r="D2191" s="2" t="d">
        <v>2019-08-15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3" t="str">
        <f>IF(M2191=People!$B$5,People!$A$5,IF(M2191=People!$B$2,People!$A$2,IF(M2191=People!$B$3,People!$A$3,IF(M2191=People!$B$4,People!$A$4,))))</f>
        <v>Kelly Williams</v>
      </c>
      <c r="W2191" s="3" t="str">
        <f>IFERROR(VLOOKUP(B2191,Returns!$A$2:$C$801,2,1), "No")</f>
        <v>Yes</v>
      </c>
    </row>
    <row r="2192" spans="1:23" x14ac:dyDescent="0.2">
      <c r="A2192" s="1">
        <v>2191</v>
      </c>
      <c r="B2192" t="s">
        <v>7224</v>
      </c>
      <c r="C2192" s="2" t="d">
        <v>2018-06-25</v>
      </c>
      <c r="D2192" s="2" t="d">
        <v>2018-06-29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3" t="str">
        <f>IF(M2192=People!$B$5,People!$A$5,IF(M2192=People!$B$2,People!$A$2,IF(M2192=People!$B$3,People!$A$3,IF(M2192=People!$B$4,People!$A$4,))))</f>
        <v>Anna Andreadi</v>
      </c>
      <c r="W2192" s="3" t="str">
        <f>IFERROR(VLOOKUP(B2192,Returns!$A$2:$C$801,2,1), "No")</f>
        <v>Yes</v>
      </c>
    </row>
    <row r="2193" spans="1:23" x14ac:dyDescent="0.2">
      <c r="A2193" s="1">
        <v>2192</v>
      </c>
      <c r="B2193" t="s">
        <v>7225</v>
      </c>
      <c r="C2193" s="2" t="d">
        <v>2018-12-10</v>
      </c>
      <c r="D2193" s="2" t="d">
        <v>2018-12-17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3" t="str">
        <f>IF(M2193=People!$B$5,People!$A$5,IF(M2193=People!$B$2,People!$A$2,IF(M2193=People!$B$3,People!$A$3,IF(M2193=People!$B$4,People!$A$4,))))</f>
        <v>Anna Andreadi</v>
      </c>
      <c r="W2193" s="3" t="str">
        <f>IFERROR(VLOOKUP(B2193,Returns!$A$2:$C$801,2,1), "No")</f>
        <v>Yes</v>
      </c>
    </row>
    <row r="2194" spans="1:23" x14ac:dyDescent="0.2">
      <c r="A2194" s="1">
        <v>2193</v>
      </c>
      <c r="B2194" t="s">
        <v>7225</v>
      </c>
      <c r="C2194" s="2" t="d">
        <v>2018-12-10</v>
      </c>
      <c r="D2194" s="2" t="d">
        <v>2018-12-17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3" t="str">
        <f>IF(M2194=People!$B$5,People!$A$5,IF(M2194=People!$B$2,People!$A$2,IF(M2194=People!$B$3,People!$A$3,IF(M2194=People!$B$4,People!$A$4,))))</f>
        <v>Anna Andreadi</v>
      </c>
      <c r="W2194" s="3" t="str">
        <f>IFERROR(VLOOKUP(B2194,Returns!$A$2:$C$801,2,1), "No")</f>
        <v>Yes</v>
      </c>
    </row>
    <row r="2195" spans="1:23" x14ac:dyDescent="0.2">
      <c r="A2195" s="1">
        <v>2194</v>
      </c>
      <c r="B2195" t="s">
        <v>7225</v>
      </c>
      <c r="C2195" s="2" t="d">
        <v>2018-12-10</v>
      </c>
      <c r="D2195" s="2" t="d">
        <v>2018-12-17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3" t="str">
        <f>IF(M2195=People!$B$5,People!$A$5,IF(M2195=People!$B$2,People!$A$2,IF(M2195=People!$B$3,People!$A$3,IF(M2195=People!$B$4,People!$A$4,))))</f>
        <v>Anna Andreadi</v>
      </c>
      <c r="W2195" s="3" t="str">
        <f>IFERROR(VLOOKUP(B2195,Returns!$A$2:$C$801,2,1), "No")</f>
        <v>Yes</v>
      </c>
    </row>
    <row r="2196" spans="1:23" x14ac:dyDescent="0.2">
      <c r="A2196" s="1">
        <v>2195</v>
      </c>
      <c r="B2196" t="s">
        <v>7225</v>
      </c>
      <c r="C2196" s="2" t="d">
        <v>2018-12-10</v>
      </c>
      <c r="D2196" s="2" t="d">
        <v>2018-12-17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3" t="str">
        <f>IF(M2196=People!$B$5,People!$A$5,IF(M2196=People!$B$2,People!$A$2,IF(M2196=People!$B$3,People!$A$3,IF(M2196=People!$B$4,People!$A$4,))))</f>
        <v>Anna Andreadi</v>
      </c>
      <c r="W2196" s="3" t="str">
        <f>IFERROR(VLOOKUP(B2196,Returns!$A$2:$C$801,2,1), "No")</f>
        <v>Yes</v>
      </c>
    </row>
    <row r="2197" spans="1:23" x14ac:dyDescent="0.2">
      <c r="A2197" s="1">
        <v>2196</v>
      </c>
      <c r="B2197" t="s">
        <v>7225</v>
      </c>
      <c r="C2197" s="2" t="d">
        <v>2018-12-10</v>
      </c>
      <c r="D2197" s="2" t="d">
        <v>2018-12-17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3" t="str">
        <f>IF(M2197=People!$B$5,People!$A$5,IF(M2197=People!$B$2,People!$A$2,IF(M2197=People!$B$3,People!$A$3,IF(M2197=People!$B$4,People!$A$4,))))</f>
        <v>Anna Andreadi</v>
      </c>
      <c r="W2197" s="3" t="str">
        <f>IFERROR(VLOOKUP(B2197,Returns!$A$2:$C$801,2,1), "No")</f>
        <v>Yes</v>
      </c>
    </row>
    <row r="2198" spans="1:23" x14ac:dyDescent="0.2">
      <c r="A2198" s="1">
        <v>2197</v>
      </c>
      <c r="B2198" t="s">
        <v>6066</v>
      </c>
      <c r="C2198" s="2" t="d">
        <v>2018-12-01</v>
      </c>
      <c r="D2198" s="2" t="d">
        <v>2018-12-06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3" t="str">
        <f>IF(M2198=People!$B$5,People!$A$5,IF(M2198=People!$B$2,People!$A$2,IF(M2198=People!$B$3,People!$A$3,IF(M2198=People!$B$4,People!$A$4,))))</f>
        <v>Cassandra Brandow</v>
      </c>
      <c r="W2198" s="3" t="str">
        <f>IFERROR(VLOOKUP(B2198,Returns!$A$2:$C$801,2,1), "No")</f>
        <v>Yes</v>
      </c>
    </row>
    <row r="2199" spans="1:23" x14ac:dyDescent="0.2">
      <c r="A2199" s="1">
        <v>2198</v>
      </c>
      <c r="B2199" t="s">
        <v>7226</v>
      </c>
      <c r="C2199" s="2" t="d">
        <v>2016-11-28</v>
      </c>
      <c r="D2199" s="2" t="d">
        <v>2016-12-04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3" t="str">
        <f>IF(M2199=People!$B$5,People!$A$5,IF(M2199=People!$B$2,People!$A$2,IF(M2199=People!$B$3,People!$A$3,IF(M2199=People!$B$4,People!$A$4,))))</f>
        <v>Cassandra Brandow</v>
      </c>
      <c r="W2199" s="3" t="str">
        <f>IFERROR(VLOOKUP(B2199,Returns!$A$2:$C$801,2,1), "No")</f>
        <v>Yes</v>
      </c>
    </row>
    <row r="2200" spans="1:23" x14ac:dyDescent="0.2">
      <c r="A2200" s="1">
        <v>2199</v>
      </c>
      <c r="B2200" t="s">
        <v>7227</v>
      </c>
      <c r="C2200" s="2" t="d">
        <v>2017-03-28</v>
      </c>
      <c r="D2200" s="2" t="d">
        <v>2017-04-02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3" t="str">
        <f>IF(M2200=People!$B$5,People!$A$5,IF(M2200=People!$B$2,People!$A$2,IF(M2200=People!$B$3,People!$A$3,IF(M2200=People!$B$4,People!$A$4,))))</f>
        <v>Chuck Magee</v>
      </c>
      <c r="W2200" s="3" t="str">
        <f>IFERROR(VLOOKUP(B2200,Returns!$A$2:$C$801,2,1), "No")</f>
        <v>Yes</v>
      </c>
    </row>
    <row r="2201" spans="1:23" x14ac:dyDescent="0.2">
      <c r="A2201" s="1">
        <v>2200</v>
      </c>
      <c r="B2201" t="s">
        <v>7227</v>
      </c>
      <c r="C2201" s="2" t="d">
        <v>2017-03-28</v>
      </c>
      <c r="D2201" s="2" t="d">
        <v>2017-04-02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3" t="str">
        <f>IF(M2201=People!$B$5,People!$A$5,IF(M2201=People!$B$2,People!$A$2,IF(M2201=People!$B$3,People!$A$3,IF(M2201=People!$B$4,People!$A$4,))))</f>
        <v>Chuck Magee</v>
      </c>
      <c r="W2201" s="3" t="str">
        <f>IFERROR(VLOOKUP(B2201,Returns!$A$2:$C$801,2,1), "No")</f>
        <v>Yes</v>
      </c>
    </row>
    <row r="2202" spans="1:23" x14ac:dyDescent="0.2">
      <c r="A2202" s="1">
        <v>2201</v>
      </c>
      <c r="B2202" t="s">
        <v>7228</v>
      </c>
      <c r="C2202" s="2" t="d">
        <v>2016-06-01</v>
      </c>
      <c r="D2202" s="2" t="d">
        <v>2016-06-06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3" t="str">
        <f>IF(M2202=People!$B$5,People!$A$5,IF(M2202=People!$B$2,People!$A$2,IF(M2202=People!$B$3,People!$A$3,IF(M2202=People!$B$4,People!$A$4,))))</f>
        <v>Cassandra Brandow</v>
      </c>
      <c r="W2202" s="3" t="str">
        <f>IFERROR(VLOOKUP(B2202,Returns!$A$2:$C$801,2,1), "No")</f>
        <v>Yes</v>
      </c>
    </row>
    <row r="2203" spans="1:23" x14ac:dyDescent="0.2">
      <c r="A2203" s="1">
        <v>2202</v>
      </c>
      <c r="B2203" t="s">
        <v>7228</v>
      </c>
      <c r="C2203" s="2" t="d">
        <v>2016-06-01</v>
      </c>
      <c r="D2203" s="2" t="d">
        <v>2016-06-06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3" t="str">
        <f>IF(M2203=People!$B$5,People!$A$5,IF(M2203=People!$B$2,People!$A$2,IF(M2203=People!$B$3,People!$A$3,IF(M2203=People!$B$4,People!$A$4,))))</f>
        <v>Cassandra Brandow</v>
      </c>
      <c r="W2203" s="3" t="str">
        <f>IFERROR(VLOOKUP(B2203,Returns!$A$2:$C$801,2,1), "No")</f>
        <v>Yes</v>
      </c>
    </row>
    <row r="2204" spans="1:23" x14ac:dyDescent="0.2">
      <c r="A2204" s="1">
        <v>2203</v>
      </c>
      <c r="B2204" t="s">
        <v>7229</v>
      </c>
      <c r="C2204" s="2" t="d">
        <v>2017-09-06</v>
      </c>
      <c r="D2204" s="2" t="d">
        <v>2017-09-12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3" t="str">
        <f>IF(M2204=People!$B$5,People!$A$5,IF(M2204=People!$B$2,People!$A$2,IF(M2204=People!$B$3,People!$A$3,IF(M2204=People!$B$4,People!$A$4,))))</f>
        <v>Anna Andreadi</v>
      </c>
      <c r="W2204" s="3" t="str">
        <f>IFERROR(VLOOKUP(B2204,Returns!$A$2:$C$801,2,1), "No")</f>
        <v>Yes</v>
      </c>
    </row>
    <row r="2205" spans="1:23" x14ac:dyDescent="0.2">
      <c r="A2205" s="1">
        <v>2204</v>
      </c>
      <c r="B2205" t="s">
        <v>7229</v>
      </c>
      <c r="C2205" s="2" t="d">
        <v>2017-09-06</v>
      </c>
      <c r="D2205" s="2" t="d">
        <v>2017-09-12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3" t="str">
        <f>IF(M2205=People!$B$5,People!$A$5,IF(M2205=People!$B$2,People!$A$2,IF(M2205=People!$B$3,People!$A$3,IF(M2205=People!$B$4,People!$A$4,))))</f>
        <v>Anna Andreadi</v>
      </c>
      <c r="W2205" s="3" t="str">
        <f>IFERROR(VLOOKUP(B2205,Returns!$A$2:$C$801,2,1), "No")</f>
        <v>Yes</v>
      </c>
    </row>
    <row r="2206" spans="1:23" x14ac:dyDescent="0.2">
      <c r="A2206" s="1">
        <v>2205</v>
      </c>
      <c r="B2206" t="s">
        <v>7230</v>
      </c>
      <c r="C2206" s="2" t="d">
        <v>2017-06-29</v>
      </c>
      <c r="D2206" s="2" t="d">
        <v>2017-07-05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3" t="str">
        <f>IF(M2206=People!$B$5,People!$A$5,IF(M2206=People!$B$2,People!$A$2,IF(M2206=People!$B$3,People!$A$3,IF(M2206=People!$B$4,People!$A$4,))))</f>
        <v>Chuck Magee</v>
      </c>
      <c r="W2206" s="3" t="str">
        <f>IFERROR(VLOOKUP(B2206,Returns!$A$2:$C$801,2,1), "No")</f>
        <v>Yes</v>
      </c>
    </row>
    <row r="2207" spans="1:23" x14ac:dyDescent="0.2">
      <c r="A2207" s="1">
        <v>2206</v>
      </c>
      <c r="B2207" t="s">
        <v>7231</v>
      </c>
      <c r="C2207" s="2" t="d">
        <v>2018-09-10</v>
      </c>
      <c r="D2207" s="2" t="d">
        <v>2018-09-12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3" t="str">
        <f>IF(M2207=People!$B$5,People!$A$5,IF(M2207=People!$B$2,People!$A$2,IF(M2207=People!$B$3,People!$A$3,IF(M2207=People!$B$4,People!$A$4,))))</f>
        <v>Cassandra Brandow</v>
      </c>
      <c r="W2207" s="3" t="str">
        <f>IFERROR(VLOOKUP(B2207,Returns!$A$2:$C$801,2,1), "No")</f>
        <v>Yes</v>
      </c>
    </row>
    <row r="2208" spans="1:23" x14ac:dyDescent="0.2">
      <c r="A2208" s="1">
        <v>2207</v>
      </c>
      <c r="B2208" t="s">
        <v>7232</v>
      </c>
      <c r="C2208" s="2" t="d">
        <v>2016-07-14</v>
      </c>
      <c r="D2208" s="2" t="d">
        <v>2016-07-20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3" t="str">
        <f>IF(M2208=People!$B$5,People!$A$5,IF(M2208=People!$B$2,People!$A$2,IF(M2208=People!$B$3,People!$A$3,IF(M2208=People!$B$4,People!$A$4,))))</f>
        <v>Kelly Williams</v>
      </c>
      <c r="W2208" s="3" t="str">
        <f>IFERROR(VLOOKUP(B2208,Returns!$A$2:$C$801,2,1), "No")</f>
        <v>Yes</v>
      </c>
    </row>
    <row r="2209" spans="1:23" x14ac:dyDescent="0.2">
      <c r="A2209" s="1">
        <v>2208</v>
      </c>
      <c r="B2209" t="s">
        <v>7232</v>
      </c>
      <c r="C2209" s="2" t="d">
        <v>2016-07-14</v>
      </c>
      <c r="D2209" s="2" t="d">
        <v>2016-07-20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3" t="str">
        <f>IF(M2209=People!$B$5,People!$A$5,IF(M2209=People!$B$2,People!$A$2,IF(M2209=People!$B$3,People!$A$3,IF(M2209=People!$B$4,People!$A$4,))))</f>
        <v>Kelly Williams</v>
      </c>
      <c r="W2209" s="3" t="str">
        <f>IFERROR(VLOOKUP(B2209,Returns!$A$2:$C$801,2,1), "No")</f>
        <v>Yes</v>
      </c>
    </row>
    <row r="2210" spans="1:23" x14ac:dyDescent="0.2">
      <c r="A2210" s="1">
        <v>2209</v>
      </c>
      <c r="B2210" t="s">
        <v>7233</v>
      </c>
      <c r="C2210" s="2" t="d">
        <v>2017-08-22</v>
      </c>
      <c r="D2210" s="2" t="d">
        <v>2017-08-26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3" t="str">
        <f>IF(M2210=People!$B$5,People!$A$5,IF(M2210=People!$B$2,People!$A$2,IF(M2210=People!$B$3,People!$A$3,IF(M2210=People!$B$4,People!$A$4,))))</f>
        <v>Chuck Magee</v>
      </c>
      <c r="W2210" s="3" t="str">
        <f>IFERROR(VLOOKUP(B2210,Returns!$A$2:$C$801,2,1), "No")</f>
        <v>Yes</v>
      </c>
    </row>
    <row r="2211" spans="1:23" x14ac:dyDescent="0.2">
      <c r="A2211" s="1">
        <v>2210</v>
      </c>
      <c r="B2211" t="s">
        <v>7234</v>
      </c>
      <c r="C2211" s="2" t="d">
        <v>2016-11-14</v>
      </c>
      <c r="D2211" s="2" t="d">
        <v>2016-11-16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3" t="str">
        <f>IF(M2211=People!$B$5,People!$A$5,IF(M2211=People!$B$2,People!$A$2,IF(M2211=People!$B$3,People!$A$3,IF(M2211=People!$B$4,People!$A$4,))))</f>
        <v>Chuck Magee</v>
      </c>
      <c r="W2211" s="3" t="str">
        <f>IFERROR(VLOOKUP(B2211,Returns!$A$2:$C$801,2,1), "No")</f>
        <v>Yes</v>
      </c>
    </row>
    <row r="2212" spans="1:23" x14ac:dyDescent="0.2">
      <c r="A2212" s="1">
        <v>2211</v>
      </c>
      <c r="B2212" t="s">
        <v>7234</v>
      </c>
      <c r="C2212" s="2" t="d">
        <v>2016-11-14</v>
      </c>
      <c r="D2212" s="2" t="d">
        <v>2016-11-16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3" t="str">
        <f>IF(M2212=People!$B$5,People!$A$5,IF(M2212=People!$B$2,People!$A$2,IF(M2212=People!$B$3,People!$A$3,IF(M2212=People!$B$4,People!$A$4,))))</f>
        <v>Chuck Magee</v>
      </c>
      <c r="W2212" s="3" t="str">
        <f>IFERROR(VLOOKUP(B2212,Returns!$A$2:$C$801,2,1), "No")</f>
        <v>Yes</v>
      </c>
    </row>
    <row r="2213" spans="1:23" x14ac:dyDescent="0.2">
      <c r="A2213" s="1">
        <v>2212</v>
      </c>
      <c r="B2213" t="s">
        <v>7235</v>
      </c>
      <c r="C2213" s="2" t="d">
        <v>2018-11-27</v>
      </c>
      <c r="D2213" s="2" t="d">
        <v>2018-11-30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3" t="str">
        <f>IF(M2213=People!$B$5,People!$A$5,IF(M2213=People!$B$2,People!$A$2,IF(M2213=People!$B$3,People!$A$3,IF(M2213=People!$B$4,People!$A$4,))))</f>
        <v>Kelly Williams</v>
      </c>
      <c r="W2213" s="3" t="str">
        <f>IFERROR(VLOOKUP(B2213,Returns!$A$2:$C$801,2,1), "No")</f>
        <v>Yes</v>
      </c>
    </row>
    <row r="2214" spans="1:23" x14ac:dyDescent="0.2">
      <c r="A2214" s="1">
        <v>2213</v>
      </c>
      <c r="B2214" t="s">
        <v>7236</v>
      </c>
      <c r="C2214" s="2" t="d">
        <v>2019-11-21</v>
      </c>
      <c r="D2214" s="2" t="d">
        <v>2019-11-25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3" t="str">
        <f>IF(M2214=People!$B$5,People!$A$5,IF(M2214=People!$B$2,People!$A$2,IF(M2214=People!$B$3,People!$A$3,IF(M2214=People!$B$4,People!$A$4,))))</f>
        <v>Chuck Magee</v>
      </c>
      <c r="W2214" s="3" t="str">
        <f>IFERROR(VLOOKUP(B2214,Returns!$A$2:$C$801,2,1), "No")</f>
        <v>Yes</v>
      </c>
    </row>
    <row r="2215" spans="1:23" x14ac:dyDescent="0.2">
      <c r="A2215" s="1">
        <v>2214</v>
      </c>
      <c r="B2215" t="s">
        <v>7237</v>
      </c>
      <c r="C2215" s="2" t="d">
        <v>2019-10-01</v>
      </c>
      <c r="D2215" s="2" t="d">
        <v>2019-10-02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3" t="str">
        <f>IF(M2215=People!$B$5,People!$A$5,IF(M2215=People!$B$2,People!$A$2,IF(M2215=People!$B$3,People!$A$3,IF(M2215=People!$B$4,People!$A$4,))))</f>
        <v>Anna Andreadi</v>
      </c>
      <c r="W2215" s="3" t="str">
        <f>IFERROR(VLOOKUP(B2215,Returns!$A$2:$C$801,2,1), "No")</f>
        <v>Yes</v>
      </c>
    </row>
    <row r="2216" spans="1:23" x14ac:dyDescent="0.2">
      <c r="A2216" s="1">
        <v>2215</v>
      </c>
      <c r="B2216" t="s">
        <v>7237</v>
      </c>
      <c r="C2216" s="2" t="d">
        <v>2019-10-01</v>
      </c>
      <c r="D2216" s="2" t="d">
        <v>2019-10-02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3" t="str">
        <f>IF(M2216=People!$B$5,People!$A$5,IF(M2216=People!$B$2,People!$A$2,IF(M2216=People!$B$3,People!$A$3,IF(M2216=People!$B$4,People!$A$4,))))</f>
        <v>Anna Andreadi</v>
      </c>
      <c r="W2216" s="3" t="str">
        <f>IFERROR(VLOOKUP(B2216,Returns!$A$2:$C$801,2,1), "No")</f>
        <v>Yes</v>
      </c>
    </row>
    <row r="2217" spans="1:23" x14ac:dyDescent="0.2">
      <c r="A2217" s="1">
        <v>2216</v>
      </c>
      <c r="B2217" t="s">
        <v>7237</v>
      </c>
      <c r="C2217" s="2" t="d">
        <v>2019-10-01</v>
      </c>
      <c r="D2217" s="2" t="d">
        <v>2019-10-02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3" t="str">
        <f>IF(M2217=People!$B$5,People!$A$5,IF(M2217=People!$B$2,People!$A$2,IF(M2217=People!$B$3,People!$A$3,IF(M2217=People!$B$4,People!$A$4,))))</f>
        <v>Anna Andreadi</v>
      </c>
      <c r="W2217" s="3" t="str">
        <f>IFERROR(VLOOKUP(B2217,Returns!$A$2:$C$801,2,1), "No")</f>
        <v>Yes</v>
      </c>
    </row>
    <row r="2218" spans="1:23" x14ac:dyDescent="0.2">
      <c r="A2218" s="1">
        <v>2217</v>
      </c>
      <c r="B2218" t="s">
        <v>7237</v>
      </c>
      <c r="C2218" s="2" t="d">
        <v>2019-10-01</v>
      </c>
      <c r="D2218" s="2" t="d">
        <v>2019-10-02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3" t="str">
        <f>IF(M2218=People!$B$5,People!$A$5,IF(M2218=People!$B$2,People!$A$2,IF(M2218=People!$B$3,People!$A$3,IF(M2218=People!$B$4,People!$A$4,))))</f>
        <v>Anna Andreadi</v>
      </c>
      <c r="W2218" s="3" t="str">
        <f>IFERROR(VLOOKUP(B2218,Returns!$A$2:$C$801,2,1), "No")</f>
        <v>Yes</v>
      </c>
    </row>
    <row r="2219" spans="1:23" x14ac:dyDescent="0.2">
      <c r="A2219" s="1">
        <v>2218</v>
      </c>
      <c r="B2219" t="s">
        <v>7238</v>
      </c>
      <c r="C2219" s="2" t="d">
        <v>2016-09-20</v>
      </c>
      <c r="D2219" s="2" t="d">
        <v>2016-09-25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3" t="str">
        <f>IF(M2219=People!$B$5,People!$A$5,IF(M2219=People!$B$2,People!$A$2,IF(M2219=People!$B$3,People!$A$3,IF(M2219=People!$B$4,People!$A$4,))))</f>
        <v>Cassandra Brandow</v>
      </c>
      <c r="W2219" s="3" t="str">
        <f>IFERROR(VLOOKUP(B2219,Returns!$A$2:$C$801,2,1), "No")</f>
        <v>Yes</v>
      </c>
    </row>
    <row r="2220" spans="1:23" x14ac:dyDescent="0.2">
      <c r="A2220" s="1">
        <v>2219</v>
      </c>
      <c r="B2220" t="s">
        <v>7239</v>
      </c>
      <c r="C2220" s="2" t="d">
        <v>2019-07-28</v>
      </c>
      <c r="D2220" s="2" t="d">
        <v>2019-08-01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3" t="str">
        <f>IF(M2220=People!$B$5,People!$A$5,IF(M2220=People!$B$2,People!$A$2,IF(M2220=People!$B$3,People!$A$3,IF(M2220=People!$B$4,People!$A$4,))))</f>
        <v>Anna Andreadi</v>
      </c>
      <c r="W2220" s="3" t="str">
        <f>IFERROR(VLOOKUP(B2220,Returns!$A$2:$C$801,2,1), "No")</f>
        <v>Yes</v>
      </c>
    </row>
    <row r="2221" spans="1:23" x14ac:dyDescent="0.2">
      <c r="A2221" s="1">
        <v>2220</v>
      </c>
      <c r="B2221" t="s">
        <v>7239</v>
      </c>
      <c r="C2221" s="2" t="d">
        <v>2019-07-28</v>
      </c>
      <c r="D2221" s="2" t="d">
        <v>2019-08-01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3" t="str">
        <f>IF(M2221=People!$B$5,People!$A$5,IF(M2221=People!$B$2,People!$A$2,IF(M2221=People!$B$3,People!$A$3,IF(M2221=People!$B$4,People!$A$4,))))</f>
        <v>Anna Andreadi</v>
      </c>
      <c r="W2221" s="3" t="str">
        <f>IFERROR(VLOOKUP(B2221,Returns!$A$2:$C$801,2,1), "No")</f>
        <v>Yes</v>
      </c>
    </row>
    <row r="2222" spans="1:23" x14ac:dyDescent="0.2">
      <c r="A2222" s="1">
        <v>2221</v>
      </c>
      <c r="B2222" t="s">
        <v>7239</v>
      </c>
      <c r="C2222" s="2" t="d">
        <v>2019-07-28</v>
      </c>
      <c r="D2222" s="2" t="d">
        <v>2019-08-01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3" t="str">
        <f>IF(M2222=People!$B$5,People!$A$5,IF(M2222=People!$B$2,People!$A$2,IF(M2222=People!$B$3,People!$A$3,IF(M2222=People!$B$4,People!$A$4,))))</f>
        <v>Anna Andreadi</v>
      </c>
      <c r="W2222" s="3" t="str">
        <f>IFERROR(VLOOKUP(B2222,Returns!$A$2:$C$801,2,1), "No")</f>
        <v>Yes</v>
      </c>
    </row>
    <row r="2223" spans="1:23" x14ac:dyDescent="0.2">
      <c r="A2223" s="1">
        <v>2222</v>
      </c>
      <c r="B2223" t="s">
        <v>7240</v>
      </c>
      <c r="C2223" s="2" t="d">
        <v>2017-12-06</v>
      </c>
      <c r="D2223" s="2" t="d">
        <v>2017-12-06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3" t="str">
        <f>IF(M2223=People!$B$5,People!$A$5,IF(M2223=People!$B$2,People!$A$2,IF(M2223=People!$B$3,People!$A$3,IF(M2223=People!$B$4,People!$A$4,))))</f>
        <v>Chuck Magee</v>
      </c>
      <c r="W2223" s="3" t="str">
        <f>IFERROR(VLOOKUP(B2223,Returns!$A$2:$C$801,2,1), "No")</f>
        <v>Yes</v>
      </c>
    </row>
    <row r="2224" spans="1:23" x14ac:dyDescent="0.2">
      <c r="A2224" s="1">
        <v>2223</v>
      </c>
      <c r="B2224" t="s">
        <v>7240</v>
      </c>
      <c r="C2224" s="2" t="d">
        <v>2017-12-06</v>
      </c>
      <c r="D2224" s="2" t="d">
        <v>2017-12-06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3" t="str">
        <f>IF(M2224=People!$B$5,People!$A$5,IF(M2224=People!$B$2,People!$A$2,IF(M2224=People!$B$3,People!$A$3,IF(M2224=People!$B$4,People!$A$4,))))</f>
        <v>Chuck Magee</v>
      </c>
      <c r="W2224" s="3" t="str">
        <f>IFERROR(VLOOKUP(B2224,Returns!$A$2:$C$801,2,1), "No")</f>
        <v>Yes</v>
      </c>
    </row>
    <row r="2225" spans="1:23" x14ac:dyDescent="0.2">
      <c r="A2225" s="1">
        <v>2224</v>
      </c>
      <c r="B2225" t="s">
        <v>7240</v>
      </c>
      <c r="C2225" s="2" t="d">
        <v>2017-12-06</v>
      </c>
      <c r="D2225" s="2" t="d">
        <v>2017-12-06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3" t="str">
        <f>IF(M2225=People!$B$5,People!$A$5,IF(M2225=People!$B$2,People!$A$2,IF(M2225=People!$B$3,People!$A$3,IF(M2225=People!$B$4,People!$A$4,))))</f>
        <v>Chuck Magee</v>
      </c>
      <c r="W2225" s="3" t="str">
        <f>IFERROR(VLOOKUP(B2225,Returns!$A$2:$C$801,2,1), "No")</f>
        <v>Yes</v>
      </c>
    </row>
    <row r="2226" spans="1:23" x14ac:dyDescent="0.2">
      <c r="A2226" s="1">
        <v>2225</v>
      </c>
      <c r="B2226" t="s">
        <v>7241</v>
      </c>
      <c r="C2226" s="2" t="d">
        <v>2019-07-31</v>
      </c>
      <c r="D2226" s="2" t="d">
        <v>2019-08-05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3" t="str">
        <f>IF(M2226=People!$B$5,People!$A$5,IF(M2226=People!$B$2,People!$A$2,IF(M2226=People!$B$3,People!$A$3,IF(M2226=People!$B$4,People!$A$4,))))</f>
        <v>Chuck Magee</v>
      </c>
      <c r="W2226" s="3" t="str">
        <f>IFERROR(VLOOKUP(B2226,Returns!$A$2:$C$801,2,1), "No")</f>
        <v>Yes</v>
      </c>
    </row>
    <row r="2227" spans="1:23" x14ac:dyDescent="0.2">
      <c r="A2227" s="1">
        <v>2226</v>
      </c>
      <c r="B2227" t="s">
        <v>7242</v>
      </c>
      <c r="C2227" s="2" t="d">
        <v>2018-03-19</v>
      </c>
      <c r="D2227" s="2" t="d">
        <v>2018-03-21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3" t="str">
        <f>IF(M2227=People!$B$5,People!$A$5,IF(M2227=People!$B$2,People!$A$2,IF(M2227=People!$B$3,People!$A$3,IF(M2227=People!$B$4,People!$A$4,))))</f>
        <v>Anna Andreadi</v>
      </c>
      <c r="W2227" s="3" t="str">
        <f>IFERROR(VLOOKUP(B2227,Returns!$A$2:$C$801,2,1), "No")</f>
        <v>Yes</v>
      </c>
    </row>
    <row r="2228" spans="1:23" x14ac:dyDescent="0.2">
      <c r="A2228" s="1">
        <v>2227</v>
      </c>
      <c r="B2228" t="s">
        <v>7243</v>
      </c>
      <c r="C2228" s="2" t="d">
        <v>2019-07-29</v>
      </c>
      <c r="D2228" s="2" t="d">
        <v>2019-08-03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3" t="str">
        <f>IF(M2228=People!$B$5,People!$A$5,IF(M2228=People!$B$2,People!$A$2,IF(M2228=People!$B$3,People!$A$3,IF(M2228=People!$B$4,People!$A$4,))))</f>
        <v>Kelly Williams</v>
      </c>
      <c r="W2228" s="3" t="str">
        <f>IFERROR(VLOOKUP(B2228,Returns!$A$2:$C$801,2,1), "No")</f>
        <v>Yes</v>
      </c>
    </row>
    <row r="2229" spans="1:23" x14ac:dyDescent="0.2">
      <c r="A2229" s="1">
        <v>2228</v>
      </c>
      <c r="B2229" t="s">
        <v>7243</v>
      </c>
      <c r="C2229" s="2" t="d">
        <v>2019-07-29</v>
      </c>
      <c r="D2229" s="2" t="d">
        <v>2019-08-03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3" t="str">
        <f>IF(M2229=People!$B$5,People!$A$5,IF(M2229=People!$B$2,People!$A$2,IF(M2229=People!$B$3,People!$A$3,IF(M2229=People!$B$4,People!$A$4,))))</f>
        <v>Kelly Williams</v>
      </c>
      <c r="W2229" s="3" t="str">
        <f>IFERROR(VLOOKUP(B2229,Returns!$A$2:$C$801,2,1), "No")</f>
        <v>Yes</v>
      </c>
    </row>
    <row r="2230" spans="1:23" x14ac:dyDescent="0.2">
      <c r="A2230" s="1">
        <v>2229</v>
      </c>
      <c r="B2230" t="s">
        <v>7244</v>
      </c>
      <c r="C2230" s="2" t="d">
        <v>2018-10-01</v>
      </c>
      <c r="D2230" s="2" t="d">
        <v>2018-10-05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3" t="str">
        <f>IF(M2230=People!$B$5,People!$A$5,IF(M2230=People!$B$2,People!$A$2,IF(M2230=People!$B$3,People!$A$3,IF(M2230=People!$B$4,People!$A$4,))))</f>
        <v>Chuck Magee</v>
      </c>
      <c r="W2230" s="3" t="str">
        <f>IFERROR(VLOOKUP(B2230,Returns!$A$2:$C$801,2,1), "No")</f>
        <v>Yes</v>
      </c>
    </row>
    <row r="2231" spans="1:23" x14ac:dyDescent="0.2">
      <c r="A2231" s="1">
        <v>2230</v>
      </c>
      <c r="B2231" t="s">
        <v>7245</v>
      </c>
      <c r="C2231" s="2" t="d">
        <v>2016-03-31</v>
      </c>
      <c r="D2231" s="2" t="d">
        <v>2016-04-05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3" t="str">
        <f>IF(M2231=People!$B$5,People!$A$5,IF(M2231=People!$B$2,People!$A$2,IF(M2231=People!$B$3,People!$A$3,IF(M2231=People!$B$4,People!$A$4,))))</f>
        <v>Anna Andreadi</v>
      </c>
      <c r="W2231" s="3" t="str">
        <f>IFERROR(VLOOKUP(B2231,Returns!$A$2:$C$801,2,1), "No")</f>
        <v>Yes</v>
      </c>
    </row>
    <row r="2232" spans="1:23" x14ac:dyDescent="0.2">
      <c r="A2232" s="1">
        <v>2231</v>
      </c>
      <c r="B2232" t="s">
        <v>7245</v>
      </c>
      <c r="C2232" s="2" t="d">
        <v>2016-03-31</v>
      </c>
      <c r="D2232" s="2" t="d">
        <v>2016-04-05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3" t="str">
        <f>IF(M2232=People!$B$5,People!$A$5,IF(M2232=People!$B$2,People!$A$2,IF(M2232=People!$B$3,People!$A$3,IF(M2232=People!$B$4,People!$A$4,))))</f>
        <v>Anna Andreadi</v>
      </c>
      <c r="W2232" s="3" t="str">
        <f>IFERROR(VLOOKUP(B2232,Returns!$A$2:$C$801,2,1), "No")</f>
        <v>Yes</v>
      </c>
    </row>
    <row r="2233" spans="1:23" x14ac:dyDescent="0.2">
      <c r="A2233" s="1">
        <v>2232</v>
      </c>
      <c r="B2233" t="s">
        <v>7246</v>
      </c>
      <c r="C2233" s="2" t="d">
        <v>2019-06-26</v>
      </c>
      <c r="D2233" s="2" t="d">
        <v>2019-07-01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3" t="str">
        <f>IF(M2233=People!$B$5,People!$A$5,IF(M2233=People!$B$2,People!$A$2,IF(M2233=People!$B$3,People!$A$3,IF(M2233=People!$B$4,People!$A$4,))))</f>
        <v>Kelly Williams</v>
      </c>
      <c r="W2233" s="3" t="str">
        <f>IFERROR(VLOOKUP(B2233,Returns!$A$2:$C$801,2,1), "No")</f>
        <v>Yes</v>
      </c>
    </row>
    <row r="2234" spans="1:23" x14ac:dyDescent="0.2">
      <c r="A2234" s="1">
        <v>2233</v>
      </c>
      <c r="B2234" t="s">
        <v>7247</v>
      </c>
      <c r="C2234" s="2" t="d">
        <v>2019-07-09</v>
      </c>
      <c r="D2234" s="2" t="d">
        <v>2019-07-14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3" t="str">
        <f>IF(M2234=People!$B$5,People!$A$5,IF(M2234=People!$B$2,People!$A$2,IF(M2234=People!$B$3,People!$A$3,IF(M2234=People!$B$4,People!$A$4,))))</f>
        <v>Kelly Williams</v>
      </c>
      <c r="W2234" s="3" t="str">
        <f>IFERROR(VLOOKUP(B2234,Returns!$A$2:$C$801,2,1), "No")</f>
        <v>Yes</v>
      </c>
    </row>
    <row r="2235" spans="1:23" x14ac:dyDescent="0.2">
      <c r="A2235" s="1">
        <v>2234</v>
      </c>
      <c r="B2235" t="s">
        <v>7248</v>
      </c>
      <c r="C2235" s="2" t="d">
        <v>2017-12-14</v>
      </c>
      <c r="D2235" s="2" t="d">
        <v>2017-12-16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3" t="str">
        <f>IF(M2235=People!$B$5,People!$A$5,IF(M2235=People!$B$2,People!$A$2,IF(M2235=People!$B$3,People!$A$3,IF(M2235=People!$B$4,People!$A$4,))))</f>
        <v>Anna Andreadi</v>
      </c>
      <c r="W2235" s="3" t="str">
        <f>IFERROR(VLOOKUP(B2235,Returns!$A$2:$C$801,2,1), "No")</f>
        <v>Yes</v>
      </c>
    </row>
    <row r="2236" spans="1:23" x14ac:dyDescent="0.2">
      <c r="A2236" s="1">
        <v>2235</v>
      </c>
      <c r="B2236" t="s">
        <v>7249</v>
      </c>
      <c r="C2236" s="2" t="d">
        <v>2019-12-05</v>
      </c>
      <c r="D2236" s="2" t="d">
        <v>2019-12-10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3" t="str">
        <f>IF(M2236=People!$B$5,People!$A$5,IF(M2236=People!$B$2,People!$A$2,IF(M2236=People!$B$3,People!$A$3,IF(M2236=People!$B$4,People!$A$4,))))</f>
        <v>Chuck Magee</v>
      </c>
      <c r="W2236" s="3" t="str">
        <f>IFERROR(VLOOKUP(B2236,Returns!$A$2:$C$801,2,1), "No")</f>
        <v>Yes</v>
      </c>
    </row>
    <row r="2237" spans="1:23" x14ac:dyDescent="0.2">
      <c r="A2237" s="1">
        <v>2236</v>
      </c>
      <c r="B2237" t="s">
        <v>7250</v>
      </c>
      <c r="C2237" s="2" t="d">
        <v>2017-09-15</v>
      </c>
      <c r="D2237" s="2" t="d">
        <v>2017-09-17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3" t="str">
        <f>IF(M2237=People!$B$5,People!$A$5,IF(M2237=People!$B$2,People!$A$2,IF(M2237=People!$B$3,People!$A$3,IF(M2237=People!$B$4,People!$A$4,))))</f>
        <v>Kelly Williams</v>
      </c>
      <c r="W2237" s="3" t="str">
        <f>IFERROR(VLOOKUP(B2237,Returns!$A$2:$C$801,2,1), "No")</f>
        <v>Yes</v>
      </c>
    </row>
    <row r="2238" spans="1:23" x14ac:dyDescent="0.2">
      <c r="A2238" s="1">
        <v>2237</v>
      </c>
      <c r="B2238" t="s">
        <v>7250</v>
      </c>
      <c r="C2238" s="2" t="d">
        <v>2017-09-15</v>
      </c>
      <c r="D2238" s="2" t="d">
        <v>2017-09-17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3" t="str">
        <f>IF(M2238=People!$B$5,People!$A$5,IF(M2238=People!$B$2,People!$A$2,IF(M2238=People!$B$3,People!$A$3,IF(M2238=People!$B$4,People!$A$4,))))</f>
        <v>Kelly Williams</v>
      </c>
      <c r="W2238" s="3" t="str">
        <f>IFERROR(VLOOKUP(B2238,Returns!$A$2:$C$801,2,1), "No")</f>
        <v>Yes</v>
      </c>
    </row>
    <row r="2239" spans="1:23" x14ac:dyDescent="0.2">
      <c r="A2239" s="1">
        <v>2238</v>
      </c>
      <c r="B2239" t="s">
        <v>7251</v>
      </c>
      <c r="C2239" s="2" t="d">
        <v>2018-07-15</v>
      </c>
      <c r="D2239" s="2" t="d">
        <v>2018-07-21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3" t="str">
        <f>IF(M2239=People!$B$5,People!$A$5,IF(M2239=People!$B$2,People!$A$2,IF(M2239=People!$B$3,People!$A$3,IF(M2239=People!$B$4,People!$A$4,))))</f>
        <v>Anna Andreadi</v>
      </c>
      <c r="W2239" s="3" t="str">
        <f>IFERROR(VLOOKUP(B2239,Returns!$A$2:$C$801,2,1), "No")</f>
        <v>Yes</v>
      </c>
    </row>
    <row r="2240" spans="1:23" x14ac:dyDescent="0.2">
      <c r="A2240" s="1">
        <v>2239</v>
      </c>
      <c r="B2240" t="s">
        <v>7252</v>
      </c>
      <c r="C2240" s="2" t="d">
        <v>2019-04-20</v>
      </c>
      <c r="D2240" s="2" t="d">
        <v>2019-04-26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3" t="str">
        <f>IF(M2240=People!$B$5,People!$A$5,IF(M2240=People!$B$2,People!$A$2,IF(M2240=People!$B$3,People!$A$3,IF(M2240=People!$B$4,People!$A$4,))))</f>
        <v>Kelly Williams</v>
      </c>
      <c r="W2240" s="3" t="str">
        <f>IFERROR(VLOOKUP(B2240,Returns!$A$2:$C$801,2,1), "No")</f>
        <v>Yes</v>
      </c>
    </row>
    <row r="2241" spans="1:23" x14ac:dyDescent="0.2">
      <c r="A2241" s="1">
        <v>2240</v>
      </c>
      <c r="B2241" t="s">
        <v>7253</v>
      </c>
      <c r="C2241" s="2" t="d">
        <v>2018-11-15</v>
      </c>
      <c r="D2241" s="2" t="d">
        <v>2018-11-17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3" t="str">
        <f>IF(M2241=People!$B$5,People!$A$5,IF(M2241=People!$B$2,People!$A$2,IF(M2241=People!$B$3,People!$A$3,IF(M2241=People!$B$4,People!$A$4,))))</f>
        <v>Anna Andreadi</v>
      </c>
      <c r="W2241" s="3" t="str">
        <f>IFERROR(VLOOKUP(B2241,Returns!$A$2:$C$801,2,1), "No")</f>
        <v>Yes</v>
      </c>
    </row>
    <row r="2242" spans="1:23" x14ac:dyDescent="0.2">
      <c r="A2242" s="1">
        <v>2241</v>
      </c>
      <c r="B2242" t="s">
        <v>7253</v>
      </c>
      <c r="C2242" s="2" t="d">
        <v>2018-11-15</v>
      </c>
      <c r="D2242" s="2" t="d">
        <v>2018-11-17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3" t="str">
        <f>IF(M2242=People!$B$5,People!$A$5,IF(M2242=People!$B$2,People!$A$2,IF(M2242=People!$B$3,People!$A$3,IF(M2242=People!$B$4,People!$A$4,))))</f>
        <v>Anna Andreadi</v>
      </c>
      <c r="W2242" s="3" t="str">
        <f>IFERROR(VLOOKUP(B2242,Returns!$A$2:$C$801,2,1), "No")</f>
        <v>Yes</v>
      </c>
    </row>
    <row r="2243" spans="1:23" x14ac:dyDescent="0.2">
      <c r="A2243" s="1">
        <v>2242</v>
      </c>
      <c r="B2243" t="s">
        <v>7254</v>
      </c>
      <c r="C2243" s="2" t="d">
        <v>2018-11-26</v>
      </c>
      <c r="D2243" s="2" t="d">
        <v>2018-12-01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3" t="str">
        <f>IF(M2243=People!$B$5,People!$A$5,IF(M2243=People!$B$2,People!$A$2,IF(M2243=People!$B$3,People!$A$3,IF(M2243=People!$B$4,People!$A$4,))))</f>
        <v>Chuck Magee</v>
      </c>
      <c r="W2243" s="3" t="str">
        <f>IFERROR(VLOOKUP(B2243,Returns!$A$2:$C$801,2,1), "No")</f>
        <v>Yes</v>
      </c>
    </row>
    <row r="2244" spans="1:23" x14ac:dyDescent="0.2">
      <c r="A2244" s="1">
        <v>2243</v>
      </c>
      <c r="B2244" t="s">
        <v>6099</v>
      </c>
      <c r="C2244" s="2" t="d">
        <v>2019-11-21</v>
      </c>
      <c r="D2244" s="2" t="d">
        <v>2019-11-25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3" t="str">
        <f>IF(M2244=People!$B$5,People!$A$5,IF(M2244=People!$B$2,People!$A$2,IF(M2244=People!$B$3,People!$A$3,IF(M2244=People!$B$4,People!$A$4,))))</f>
        <v>Anna Andreadi</v>
      </c>
      <c r="W2244" s="3" t="str">
        <f>IFERROR(VLOOKUP(B2244,Returns!$A$2:$C$801,2,1), "No")</f>
        <v>Yes</v>
      </c>
    </row>
    <row r="2245" spans="1:23" x14ac:dyDescent="0.2">
      <c r="A2245" s="1">
        <v>2244</v>
      </c>
      <c r="B2245" t="s">
        <v>6099</v>
      </c>
      <c r="C2245" s="2" t="d">
        <v>2019-11-21</v>
      </c>
      <c r="D2245" s="2" t="d">
        <v>2019-11-25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3" t="str">
        <f>IF(M2245=People!$B$5,People!$A$5,IF(M2245=People!$B$2,People!$A$2,IF(M2245=People!$B$3,People!$A$3,IF(M2245=People!$B$4,People!$A$4,))))</f>
        <v>Anna Andreadi</v>
      </c>
      <c r="W2245" s="3" t="str">
        <f>IFERROR(VLOOKUP(B2245,Returns!$A$2:$C$801,2,1), "No")</f>
        <v>Yes</v>
      </c>
    </row>
    <row r="2246" spans="1:23" x14ac:dyDescent="0.2">
      <c r="A2246" s="1">
        <v>2245</v>
      </c>
      <c r="B2246" t="s">
        <v>6099</v>
      </c>
      <c r="C2246" s="2" t="d">
        <v>2019-11-21</v>
      </c>
      <c r="D2246" s="2" t="d">
        <v>2019-11-25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3" t="str">
        <f>IF(M2246=People!$B$5,People!$A$5,IF(M2246=People!$B$2,People!$A$2,IF(M2246=People!$B$3,People!$A$3,IF(M2246=People!$B$4,People!$A$4,))))</f>
        <v>Anna Andreadi</v>
      </c>
      <c r="W2246" s="3" t="str">
        <f>IFERROR(VLOOKUP(B2246,Returns!$A$2:$C$801,2,1), "No")</f>
        <v>Yes</v>
      </c>
    </row>
    <row r="2247" spans="1:23" x14ac:dyDescent="0.2">
      <c r="A2247" s="1">
        <v>2246</v>
      </c>
      <c r="B2247" t="s">
        <v>6099</v>
      </c>
      <c r="C2247" s="2" t="d">
        <v>2019-11-21</v>
      </c>
      <c r="D2247" s="2" t="d">
        <v>2019-11-25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3" t="str">
        <f>IF(M2247=People!$B$5,People!$A$5,IF(M2247=People!$B$2,People!$A$2,IF(M2247=People!$B$3,People!$A$3,IF(M2247=People!$B$4,People!$A$4,))))</f>
        <v>Anna Andreadi</v>
      </c>
      <c r="W2247" s="3" t="str">
        <f>IFERROR(VLOOKUP(B2247,Returns!$A$2:$C$801,2,1), "No")</f>
        <v>Yes</v>
      </c>
    </row>
    <row r="2248" spans="1:23" x14ac:dyDescent="0.2">
      <c r="A2248" s="1">
        <v>2247</v>
      </c>
      <c r="B2248" t="s">
        <v>6099</v>
      </c>
      <c r="C2248" s="2" t="d">
        <v>2019-11-21</v>
      </c>
      <c r="D2248" s="2" t="d">
        <v>2019-11-25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3" t="str">
        <f>IF(M2248=People!$B$5,People!$A$5,IF(M2248=People!$B$2,People!$A$2,IF(M2248=People!$B$3,People!$A$3,IF(M2248=People!$B$4,People!$A$4,))))</f>
        <v>Anna Andreadi</v>
      </c>
      <c r="W2248" s="3" t="str">
        <f>IFERROR(VLOOKUP(B2248,Returns!$A$2:$C$801,2,1), "No")</f>
        <v>Yes</v>
      </c>
    </row>
    <row r="2249" spans="1:23" x14ac:dyDescent="0.2">
      <c r="A2249" s="1">
        <v>2248</v>
      </c>
      <c r="B2249" t="s">
        <v>5990</v>
      </c>
      <c r="C2249" s="2" t="d">
        <v>2017-02-15</v>
      </c>
      <c r="D2249" s="2" t="d">
        <v>2017-02-18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3" t="str">
        <f>IF(M2249=People!$B$5,People!$A$5,IF(M2249=People!$B$2,People!$A$2,IF(M2249=People!$B$3,People!$A$3,IF(M2249=People!$B$4,People!$A$4,))))</f>
        <v>Anna Andreadi</v>
      </c>
      <c r="W2249" s="3" t="str">
        <f>IFERROR(VLOOKUP(B2249,Returns!$A$2:$C$801,2,1), "No")</f>
        <v>Yes</v>
      </c>
    </row>
    <row r="2250" spans="1:23" x14ac:dyDescent="0.2">
      <c r="A2250" s="1">
        <v>2249</v>
      </c>
      <c r="B2250" t="s">
        <v>5990</v>
      </c>
      <c r="C2250" s="2" t="d">
        <v>2017-02-15</v>
      </c>
      <c r="D2250" s="2" t="d">
        <v>2017-02-18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3" t="str">
        <f>IF(M2250=People!$B$5,People!$A$5,IF(M2250=People!$B$2,People!$A$2,IF(M2250=People!$B$3,People!$A$3,IF(M2250=People!$B$4,People!$A$4,))))</f>
        <v>Anna Andreadi</v>
      </c>
      <c r="W2250" s="3" t="str">
        <f>IFERROR(VLOOKUP(B2250,Returns!$A$2:$C$801,2,1), "No")</f>
        <v>Yes</v>
      </c>
    </row>
    <row r="2251" spans="1:23" x14ac:dyDescent="0.2">
      <c r="A2251" s="1">
        <v>2250</v>
      </c>
      <c r="B2251" t="s">
        <v>5990</v>
      </c>
      <c r="C2251" s="2" t="d">
        <v>2017-02-15</v>
      </c>
      <c r="D2251" s="2" t="d">
        <v>2017-02-18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3" t="str">
        <f>IF(M2251=People!$B$5,People!$A$5,IF(M2251=People!$B$2,People!$A$2,IF(M2251=People!$B$3,People!$A$3,IF(M2251=People!$B$4,People!$A$4,))))</f>
        <v>Anna Andreadi</v>
      </c>
      <c r="W2251" s="3" t="str">
        <f>IFERROR(VLOOKUP(B2251,Returns!$A$2:$C$801,2,1), "No")</f>
        <v>Yes</v>
      </c>
    </row>
    <row r="2252" spans="1:23" x14ac:dyDescent="0.2">
      <c r="A2252" s="1">
        <v>2251</v>
      </c>
      <c r="B2252" t="s">
        <v>5990</v>
      </c>
      <c r="C2252" s="2" t="d">
        <v>2017-02-15</v>
      </c>
      <c r="D2252" s="2" t="d">
        <v>2017-02-18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3" t="str">
        <f>IF(M2252=People!$B$5,People!$A$5,IF(M2252=People!$B$2,People!$A$2,IF(M2252=People!$B$3,People!$A$3,IF(M2252=People!$B$4,People!$A$4,))))</f>
        <v>Anna Andreadi</v>
      </c>
      <c r="W2252" s="3" t="str">
        <f>IFERROR(VLOOKUP(B2252,Returns!$A$2:$C$801,2,1), "No")</f>
        <v>Yes</v>
      </c>
    </row>
    <row r="2253" spans="1:23" x14ac:dyDescent="0.2">
      <c r="A2253" s="1">
        <v>2252</v>
      </c>
      <c r="B2253" t="s">
        <v>5990</v>
      </c>
      <c r="C2253" s="2" t="d">
        <v>2017-02-15</v>
      </c>
      <c r="D2253" s="2" t="d">
        <v>2017-02-18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3" t="str">
        <f>IF(M2253=People!$B$5,People!$A$5,IF(M2253=People!$B$2,People!$A$2,IF(M2253=People!$B$3,People!$A$3,IF(M2253=People!$B$4,People!$A$4,))))</f>
        <v>Anna Andreadi</v>
      </c>
      <c r="W2253" s="3" t="str">
        <f>IFERROR(VLOOKUP(B2253,Returns!$A$2:$C$801,2,1), "No")</f>
        <v>Yes</v>
      </c>
    </row>
    <row r="2254" spans="1:23" x14ac:dyDescent="0.2">
      <c r="A2254" s="1">
        <v>2253</v>
      </c>
      <c r="B2254" t="s">
        <v>7255</v>
      </c>
      <c r="C2254" s="2" t="d">
        <v>2018-04-15</v>
      </c>
      <c r="D2254" s="2" t="d">
        <v>2018-04-17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3" t="str">
        <f>IF(M2254=People!$B$5,People!$A$5,IF(M2254=People!$B$2,People!$A$2,IF(M2254=People!$B$3,People!$A$3,IF(M2254=People!$B$4,People!$A$4,))))</f>
        <v>Anna Andreadi</v>
      </c>
      <c r="W2254" s="3" t="str">
        <f>IFERROR(VLOOKUP(B2254,Returns!$A$2:$C$801,2,1), "No")</f>
        <v>Yes</v>
      </c>
    </row>
    <row r="2255" spans="1:23" x14ac:dyDescent="0.2">
      <c r="A2255" s="1">
        <v>2254</v>
      </c>
      <c r="B2255" t="s">
        <v>7256</v>
      </c>
      <c r="C2255" s="2" t="d">
        <v>2017-09-28</v>
      </c>
      <c r="D2255" s="2" t="d">
        <v>2017-10-01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3" t="str">
        <f>IF(M2255=People!$B$5,People!$A$5,IF(M2255=People!$B$2,People!$A$2,IF(M2255=People!$B$3,People!$A$3,IF(M2255=People!$B$4,People!$A$4,))))</f>
        <v>Anna Andreadi</v>
      </c>
      <c r="W2255" s="3" t="str">
        <f>IFERROR(VLOOKUP(B2255,Returns!$A$2:$C$801,2,1), "No")</f>
        <v>Yes</v>
      </c>
    </row>
    <row r="2256" spans="1:23" x14ac:dyDescent="0.2">
      <c r="A2256" s="1">
        <v>2255</v>
      </c>
      <c r="B2256" t="s">
        <v>7256</v>
      </c>
      <c r="C2256" s="2" t="d">
        <v>2017-09-28</v>
      </c>
      <c r="D2256" s="2" t="d">
        <v>2017-10-01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3" t="str">
        <f>IF(M2256=People!$B$5,People!$A$5,IF(M2256=People!$B$2,People!$A$2,IF(M2256=People!$B$3,People!$A$3,IF(M2256=People!$B$4,People!$A$4,))))</f>
        <v>Anna Andreadi</v>
      </c>
      <c r="W2256" s="3" t="str">
        <f>IFERROR(VLOOKUP(B2256,Returns!$A$2:$C$801,2,1), "No")</f>
        <v>Yes</v>
      </c>
    </row>
    <row r="2257" spans="1:23" x14ac:dyDescent="0.2">
      <c r="A2257" s="1">
        <v>2256</v>
      </c>
      <c r="B2257" t="s">
        <v>7257</v>
      </c>
      <c r="C2257" s="2" t="d">
        <v>2018-09-17</v>
      </c>
      <c r="D2257" s="2" t="d">
        <v>2018-09-22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3" t="str">
        <f>IF(M2257=People!$B$5,People!$A$5,IF(M2257=People!$B$2,People!$A$2,IF(M2257=People!$B$3,People!$A$3,IF(M2257=People!$B$4,People!$A$4,))))</f>
        <v>Chuck Magee</v>
      </c>
      <c r="W2257" s="3" t="str">
        <f>IFERROR(VLOOKUP(B2257,Returns!$A$2:$C$801,2,1), "No")</f>
        <v>Yes</v>
      </c>
    </row>
    <row r="2258" spans="1:23" x14ac:dyDescent="0.2">
      <c r="A2258" s="1">
        <v>2257</v>
      </c>
      <c r="B2258" t="s">
        <v>7257</v>
      </c>
      <c r="C2258" s="2" t="d">
        <v>2018-09-17</v>
      </c>
      <c r="D2258" s="2" t="d">
        <v>2018-09-22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3" t="str">
        <f>IF(M2258=People!$B$5,People!$A$5,IF(M2258=People!$B$2,People!$A$2,IF(M2258=People!$B$3,People!$A$3,IF(M2258=People!$B$4,People!$A$4,))))</f>
        <v>Chuck Magee</v>
      </c>
      <c r="W2258" s="3" t="str">
        <f>IFERROR(VLOOKUP(B2258,Returns!$A$2:$C$801,2,1), "No")</f>
        <v>Yes</v>
      </c>
    </row>
    <row r="2259" spans="1:23" x14ac:dyDescent="0.2">
      <c r="A2259" s="1">
        <v>2258</v>
      </c>
      <c r="B2259" t="s">
        <v>7258</v>
      </c>
      <c r="C2259" s="2" t="d">
        <v>2019-06-16</v>
      </c>
      <c r="D2259" s="2" t="d">
        <v>2019-06-19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3" t="str">
        <f>IF(M2259=People!$B$5,People!$A$5,IF(M2259=People!$B$2,People!$A$2,IF(M2259=People!$B$3,People!$A$3,IF(M2259=People!$B$4,People!$A$4,))))</f>
        <v>Anna Andreadi</v>
      </c>
      <c r="W2259" s="3" t="str">
        <f>IFERROR(VLOOKUP(B2259,Returns!$A$2:$C$801,2,1), "No")</f>
        <v>Yes</v>
      </c>
    </row>
    <row r="2260" spans="1:23" x14ac:dyDescent="0.2">
      <c r="A2260" s="1">
        <v>2259</v>
      </c>
      <c r="B2260" t="s">
        <v>7258</v>
      </c>
      <c r="C2260" s="2" t="d">
        <v>2019-06-16</v>
      </c>
      <c r="D2260" s="2" t="d">
        <v>2019-06-19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3" t="str">
        <f>IF(M2260=People!$B$5,People!$A$5,IF(M2260=People!$B$2,People!$A$2,IF(M2260=People!$B$3,People!$A$3,IF(M2260=People!$B$4,People!$A$4,))))</f>
        <v>Anna Andreadi</v>
      </c>
      <c r="W2260" s="3" t="str">
        <f>IFERROR(VLOOKUP(B2260,Returns!$A$2:$C$801,2,1), "No")</f>
        <v>Yes</v>
      </c>
    </row>
    <row r="2261" spans="1:23" x14ac:dyDescent="0.2">
      <c r="A2261" s="1">
        <v>2260</v>
      </c>
      <c r="B2261" t="s">
        <v>7259</v>
      </c>
      <c r="C2261" s="2" t="d">
        <v>2017-11-08</v>
      </c>
      <c r="D2261" s="2" t="d">
        <v>2017-11-10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3" t="str">
        <f>IF(M2261=People!$B$5,People!$A$5,IF(M2261=People!$B$2,People!$A$2,IF(M2261=People!$B$3,People!$A$3,IF(M2261=People!$B$4,People!$A$4,))))</f>
        <v>Anna Andreadi</v>
      </c>
      <c r="W2261" s="3" t="str">
        <f>IFERROR(VLOOKUP(B2261,Returns!$A$2:$C$801,2,1), "No")</f>
        <v>Yes</v>
      </c>
    </row>
    <row r="2262" spans="1:23" x14ac:dyDescent="0.2">
      <c r="A2262" s="1">
        <v>2261</v>
      </c>
      <c r="B2262" t="s">
        <v>7259</v>
      </c>
      <c r="C2262" s="2" t="d">
        <v>2017-11-08</v>
      </c>
      <c r="D2262" s="2" t="d">
        <v>2017-11-10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3" t="str">
        <f>IF(M2262=People!$B$5,People!$A$5,IF(M2262=People!$B$2,People!$A$2,IF(M2262=People!$B$3,People!$A$3,IF(M2262=People!$B$4,People!$A$4,))))</f>
        <v>Anna Andreadi</v>
      </c>
      <c r="W2262" s="3" t="str">
        <f>IFERROR(VLOOKUP(B2262,Returns!$A$2:$C$801,2,1), "No")</f>
        <v>Yes</v>
      </c>
    </row>
    <row r="2263" spans="1:23" x14ac:dyDescent="0.2">
      <c r="A2263" s="1">
        <v>2262</v>
      </c>
      <c r="B2263" t="s">
        <v>7260</v>
      </c>
      <c r="C2263" s="2" t="d">
        <v>2017-12-18</v>
      </c>
      <c r="D2263" s="2" t="d">
        <v>2017-12-18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3" t="str">
        <f>IF(M2263=People!$B$5,People!$A$5,IF(M2263=People!$B$2,People!$A$2,IF(M2263=People!$B$3,People!$A$3,IF(M2263=People!$B$4,People!$A$4,))))</f>
        <v>Chuck Magee</v>
      </c>
      <c r="W2263" s="3" t="str">
        <f>IFERROR(VLOOKUP(B2263,Returns!$A$2:$C$801,2,1), "No")</f>
        <v>Yes</v>
      </c>
    </row>
    <row r="2264" spans="1:23" x14ac:dyDescent="0.2">
      <c r="A2264" s="1">
        <v>2263</v>
      </c>
      <c r="B2264" t="s">
        <v>7261</v>
      </c>
      <c r="C2264" s="2" t="d">
        <v>2019-02-06</v>
      </c>
      <c r="D2264" s="2" t="d">
        <v>2019-02-09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3" t="str">
        <f>IF(M2264=People!$B$5,People!$A$5,IF(M2264=People!$B$2,People!$A$2,IF(M2264=People!$B$3,People!$A$3,IF(M2264=People!$B$4,People!$A$4,))))</f>
        <v>Cassandra Brandow</v>
      </c>
      <c r="W2264" s="3" t="str">
        <f>IFERROR(VLOOKUP(B2264,Returns!$A$2:$C$801,2,1), "No")</f>
        <v>Yes</v>
      </c>
    </row>
    <row r="2265" spans="1:23" x14ac:dyDescent="0.2">
      <c r="A2265" s="1">
        <v>2264</v>
      </c>
      <c r="B2265" t="s">
        <v>7262</v>
      </c>
      <c r="C2265" s="2" t="d">
        <v>2018-11-14</v>
      </c>
      <c r="D2265" s="2" t="d">
        <v>2018-11-16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3" t="str">
        <f>IF(M2265=People!$B$5,People!$A$5,IF(M2265=People!$B$2,People!$A$2,IF(M2265=People!$B$3,People!$A$3,IF(M2265=People!$B$4,People!$A$4,))))</f>
        <v>Cassandra Brandow</v>
      </c>
      <c r="W2265" s="3" t="str">
        <f>IFERROR(VLOOKUP(B2265,Returns!$A$2:$C$801,2,1), "No")</f>
        <v>Yes</v>
      </c>
    </row>
    <row r="2266" spans="1:23" x14ac:dyDescent="0.2">
      <c r="A2266" s="1">
        <v>2265</v>
      </c>
      <c r="B2266" t="s">
        <v>7262</v>
      </c>
      <c r="C2266" s="2" t="d">
        <v>2018-11-14</v>
      </c>
      <c r="D2266" s="2" t="d">
        <v>2018-11-16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3" t="str">
        <f>IF(M2266=People!$B$5,People!$A$5,IF(M2266=People!$B$2,People!$A$2,IF(M2266=People!$B$3,People!$A$3,IF(M2266=People!$B$4,People!$A$4,))))</f>
        <v>Cassandra Brandow</v>
      </c>
      <c r="W2266" s="3" t="str">
        <f>IFERROR(VLOOKUP(B2266,Returns!$A$2:$C$801,2,1), "No")</f>
        <v>Yes</v>
      </c>
    </row>
    <row r="2267" spans="1:23" x14ac:dyDescent="0.2">
      <c r="A2267" s="1">
        <v>2266</v>
      </c>
      <c r="B2267" t="s">
        <v>7262</v>
      </c>
      <c r="C2267" s="2" t="d">
        <v>2018-11-14</v>
      </c>
      <c r="D2267" s="2" t="d">
        <v>2018-11-16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3" t="str">
        <f>IF(M2267=People!$B$5,People!$A$5,IF(M2267=People!$B$2,People!$A$2,IF(M2267=People!$B$3,People!$A$3,IF(M2267=People!$B$4,People!$A$4,))))</f>
        <v>Cassandra Brandow</v>
      </c>
      <c r="W2267" s="3" t="str">
        <f>IFERROR(VLOOKUP(B2267,Returns!$A$2:$C$801,2,1), "No")</f>
        <v>Yes</v>
      </c>
    </row>
    <row r="2268" spans="1:23" x14ac:dyDescent="0.2">
      <c r="A2268" s="1">
        <v>2267</v>
      </c>
      <c r="B2268" t="s">
        <v>7263</v>
      </c>
      <c r="C2268" s="2" t="d">
        <v>2019-10-12</v>
      </c>
      <c r="D2268" s="2" t="d">
        <v>2019-10-12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3" t="str">
        <f>IF(M2268=People!$B$5,People!$A$5,IF(M2268=People!$B$2,People!$A$2,IF(M2268=People!$B$3,People!$A$3,IF(M2268=People!$B$4,People!$A$4,))))</f>
        <v>Cassandra Brandow</v>
      </c>
      <c r="W2268" s="3" t="str">
        <f>IFERROR(VLOOKUP(B2268,Returns!$A$2:$C$801,2,1), "No")</f>
        <v>Yes</v>
      </c>
    </row>
    <row r="2269" spans="1:23" x14ac:dyDescent="0.2">
      <c r="A2269" s="1">
        <v>2268</v>
      </c>
      <c r="B2269" t="s">
        <v>7264</v>
      </c>
      <c r="C2269" s="2" t="d">
        <v>2019-09-17</v>
      </c>
      <c r="D2269" s="2" t="d">
        <v>2019-09-17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3" t="str">
        <f>IF(M2269=People!$B$5,People!$A$5,IF(M2269=People!$B$2,People!$A$2,IF(M2269=People!$B$3,People!$A$3,IF(M2269=People!$B$4,People!$A$4,))))</f>
        <v>Anna Andreadi</v>
      </c>
      <c r="W2269" s="3" t="str">
        <f>IFERROR(VLOOKUP(B2269,Returns!$A$2:$C$801,2,1), "No")</f>
        <v>Yes</v>
      </c>
    </row>
    <row r="2270" spans="1:23" x14ac:dyDescent="0.2">
      <c r="A2270" s="1">
        <v>2269</v>
      </c>
      <c r="B2270" t="s">
        <v>7265</v>
      </c>
      <c r="C2270" s="2" t="d">
        <v>2019-12-20</v>
      </c>
      <c r="D2270" s="2" t="d">
        <v>2019-12-26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3" t="str">
        <f>IF(M2270=People!$B$5,People!$A$5,IF(M2270=People!$B$2,People!$A$2,IF(M2270=People!$B$3,People!$A$3,IF(M2270=People!$B$4,People!$A$4,))))</f>
        <v>Chuck Magee</v>
      </c>
      <c r="W2270" s="3" t="str">
        <f>IFERROR(VLOOKUP(B2270,Returns!$A$2:$C$801,2,1), "No")</f>
        <v>Yes</v>
      </c>
    </row>
    <row r="2271" spans="1:23" x14ac:dyDescent="0.2">
      <c r="A2271" s="1">
        <v>2270</v>
      </c>
      <c r="B2271" t="s">
        <v>7265</v>
      </c>
      <c r="C2271" s="2" t="d">
        <v>2019-12-20</v>
      </c>
      <c r="D2271" s="2" t="d">
        <v>2019-12-26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3" t="str">
        <f>IF(M2271=People!$B$5,People!$A$5,IF(M2271=People!$B$2,People!$A$2,IF(M2271=People!$B$3,People!$A$3,IF(M2271=People!$B$4,People!$A$4,))))</f>
        <v>Chuck Magee</v>
      </c>
      <c r="W2271" s="3" t="str">
        <f>IFERROR(VLOOKUP(B2271,Returns!$A$2:$C$801,2,1), "No")</f>
        <v>Yes</v>
      </c>
    </row>
    <row r="2272" spans="1:23" x14ac:dyDescent="0.2">
      <c r="A2272" s="1">
        <v>2271</v>
      </c>
      <c r="B2272" t="s">
        <v>7266</v>
      </c>
      <c r="C2272" s="2" t="d">
        <v>2019-12-02</v>
      </c>
      <c r="D2272" s="2" t="d">
        <v>2019-12-07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3" t="str">
        <f>IF(M2272=People!$B$5,People!$A$5,IF(M2272=People!$B$2,People!$A$2,IF(M2272=People!$B$3,People!$A$3,IF(M2272=People!$B$4,People!$A$4,))))</f>
        <v>Cassandra Brandow</v>
      </c>
      <c r="W2272" s="3" t="str">
        <f>IFERROR(VLOOKUP(B2272,Returns!$A$2:$C$801,2,1), "No")</f>
        <v>Yes</v>
      </c>
    </row>
    <row r="2273" spans="1:23" x14ac:dyDescent="0.2">
      <c r="A2273" s="1">
        <v>2272</v>
      </c>
      <c r="B2273" t="s">
        <v>7267</v>
      </c>
      <c r="C2273" s="2" t="d">
        <v>2017-09-21</v>
      </c>
      <c r="D2273" s="2" t="d">
        <v>2017-09-27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3" t="str">
        <f>IF(M2273=People!$B$5,People!$A$5,IF(M2273=People!$B$2,People!$A$2,IF(M2273=People!$B$3,People!$A$3,IF(M2273=People!$B$4,People!$A$4,))))</f>
        <v>Anna Andreadi</v>
      </c>
      <c r="W2273" s="3" t="str">
        <f>IFERROR(VLOOKUP(B2273,Returns!$A$2:$C$801,2,1), "No")</f>
        <v>Yes</v>
      </c>
    </row>
    <row r="2274" spans="1:23" x14ac:dyDescent="0.2">
      <c r="A2274" s="1">
        <v>2273</v>
      </c>
      <c r="B2274" t="s">
        <v>7268</v>
      </c>
      <c r="C2274" s="2" t="d">
        <v>2017-03-06</v>
      </c>
      <c r="D2274" s="2" t="d">
        <v>2017-03-11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3" t="str">
        <f>IF(M2274=People!$B$5,People!$A$5,IF(M2274=People!$B$2,People!$A$2,IF(M2274=People!$B$3,People!$A$3,IF(M2274=People!$B$4,People!$A$4,))))</f>
        <v>Anna Andreadi</v>
      </c>
      <c r="W2274" s="3" t="str">
        <f>IFERROR(VLOOKUP(B2274,Returns!$A$2:$C$801,2,1), "No")</f>
        <v>Yes</v>
      </c>
    </row>
    <row r="2275" spans="1:23" x14ac:dyDescent="0.2">
      <c r="A2275" s="1">
        <v>2274</v>
      </c>
      <c r="B2275" t="s">
        <v>7268</v>
      </c>
      <c r="C2275" s="2" t="d">
        <v>2017-03-06</v>
      </c>
      <c r="D2275" s="2" t="d">
        <v>2017-03-11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3" t="str">
        <f>IF(M2275=People!$B$5,People!$A$5,IF(M2275=People!$B$2,People!$A$2,IF(M2275=People!$B$3,People!$A$3,IF(M2275=People!$B$4,People!$A$4,))))</f>
        <v>Anna Andreadi</v>
      </c>
      <c r="W2275" s="3" t="str">
        <f>IFERROR(VLOOKUP(B2275,Returns!$A$2:$C$801,2,1), "No")</f>
        <v>Yes</v>
      </c>
    </row>
    <row r="2276" spans="1:23" x14ac:dyDescent="0.2">
      <c r="A2276" s="1">
        <v>2275</v>
      </c>
      <c r="B2276" t="s">
        <v>7269</v>
      </c>
      <c r="C2276" s="2" t="d">
        <v>2016-10-03</v>
      </c>
      <c r="D2276" s="2" t="d">
        <v>2016-10-08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3" t="str">
        <f>IF(M2276=People!$B$5,People!$A$5,IF(M2276=People!$B$2,People!$A$2,IF(M2276=People!$B$3,People!$A$3,IF(M2276=People!$B$4,People!$A$4,))))</f>
        <v>Anna Andreadi</v>
      </c>
      <c r="W2276" s="3" t="str">
        <f>IFERROR(VLOOKUP(B2276,Returns!$A$2:$C$801,2,1), "No")</f>
        <v>Yes</v>
      </c>
    </row>
    <row r="2277" spans="1:23" x14ac:dyDescent="0.2">
      <c r="A2277" s="1">
        <v>2276</v>
      </c>
      <c r="B2277" t="s">
        <v>7269</v>
      </c>
      <c r="C2277" s="2" t="d">
        <v>2016-10-03</v>
      </c>
      <c r="D2277" s="2" t="d">
        <v>2016-10-08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3" t="str">
        <f>IF(M2277=People!$B$5,People!$A$5,IF(M2277=People!$B$2,People!$A$2,IF(M2277=People!$B$3,People!$A$3,IF(M2277=People!$B$4,People!$A$4,))))</f>
        <v>Anna Andreadi</v>
      </c>
      <c r="W2277" s="3" t="str">
        <f>IFERROR(VLOOKUP(B2277,Returns!$A$2:$C$801,2,1), "No")</f>
        <v>Yes</v>
      </c>
    </row>
    <row r="2278" spans="1:23" x14ac:dyDescent="0.2">
      <c r="A2278" s="1">
        <v>2277</v>
      </c>
      <c r="B2278" t="s">
        <v>7270</v>
      </c>
      <c r="C2278" s="2" t="d">
        <v>2016-06-27</v>
      </c>
      <c r="D2278" s="2" t="d">
        <v>2016-07-01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3" t="str">
        <f>IF(M2278=People!$B$5,People!$A$5,IF(M2278=People!$B$2,People!$A$2,IF(M2278=People!$B$3,People!$A$3,IF(M2278=People!$B$4,People!$A$4,))))</f>
        <v>Cassandra Brandow</v>
      </c>
      <c r="W2278" s="3" t="str">
        <f>IFERROR(VLOOKUP(B2278,Returns!$A$2:$C$801,2,1), "No")</f>
        <v>Yes</v>
      </c>
    </row>
    <row r="2279" spans="1:23" x14ac:dyDescent="0.2">
      <c r="A2279" s="1">
        <v>2278</v>
      </c>
      <c r="B2279" t="s">
        <v>7270</v>
      </c>
      <c r="C2279" s="2" t="d">
        <v>2016-06-27</v>
      </c>
      <c r="D2279" s="2" t="d">
        <v>2016-07-01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3" t="str">
        <f>IF(M2279=People!$B$5,People!$A$5,IF(M2279=People!$B$2,People!$A$2,IF(M2279=People!$B$3,People!$A$3,IF(M2279=People!$B$4,People!$A$4,))))</f>
        <v>Cassandra Brandow</v>
      </c>
      <c r="W2279" s="3" t="str">
        <f>IFERROR(VLOOKUP(B2279,Returns!$A$2:$C$801,2,1), "No")</f>
        <v>Yes</v>
      </c>
    </row>
    <row r="2280" spans="1:23" x14ac:dyDescent="0.2">
      <c r="A2280" s="1">
        <v>2279</v>
      </c>
      <c r="B2280" t="s">
        <v>7270</v>
      </c>
      <c r="C2280" s="2" t="d">
        <v>2016-06-27</v>
      </c>
      <c r="D2280" s="2" t="d">
        <v>2016-07-01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3" t="str">
        <f>IF(M2280=People!$B$5,People!$A$5,IF(M2280=People!$B$2,People!$A$2,IF(M2280=People!$B$3,People!$A$3,IF(M2280=People!$B$4,People!$A$4,))))</f>
        <v>Cassandra Brandow</v>
      </c>
      <c r="W2280" s="3" t="str">
        <f>IFERROR(VLOOKUP(B2280,Returns!$A$2:$C$801,2,1), "No")</f>
        <v>Yes</v>
      </c>
    </row>
    <row r="2281" spans="1:23" x14ac:dyDescent="0.2">
      <c r="A2281" s="1">
        <v>2280</v>
      </c>
      <c r="B2281" t="s">
        <v>7271</v>
      </c>
      <c r="C2281" s="2" t="d">
        <v>2019-10-30</v>
      </c>
      <c r="D2281" s="2" t="d">
        <v>2019-11-02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3" t="str">
        <f>IF(M2281=People!$B$5,People!$A$5,IF(M2281=People!$B$2,People!$A$2,IF(M2281=People!$B$3,People!$A$3,IF(M2281=People!$B$4,People!$A$4,))))</f>
        <v>Anna Andreadi</v>
      </c>
      <c r="W2281" s="3" t="str">
        <f>IFERROR(VLOOKUP(B2281,Returns!$A$2:$C$801,2,1), "No")</f>
        <v>Yes</v>
      </c>
    </row>
    <row r="2282" spans="1:23" x14ac:dyDescent="0.2">
      <c r="A2282" s="1">
        <v>2281</v>
      </c>
      <c r="B2282" t="s">
        <v>7271</v>
      </c>
      <c r="C2282" s="2" t="d">
        <v>2019-10-30</v>
      </c>
      <c r="D2282" s="2" t="d">
        <v>2019-11-02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3" t="str">
        <f>IF(M2282=People!$B$5,People!$A$5,IF(M2282=People!$B$2,People!$A$2,IF(M2282=People!$B$3,People!$A$3,IF(M2282=People!$B$4,People!$A$4,))))</f>
        <v>Anna Andreadi</v>
      </c>
      <c r="W2282" s="3" t="str">
        <f>IFERROR(VLOOKUP(B2282,Returns!$A$2:$C$801,2,1), "No")</f>
        <v>Yes</v>
      </c>
    </row>
    <row r="2283" spans="1:23" x14ac:dyDescent="0.2">
      <c r="A2283" s="1">
        <v>2282</v>
      </c>
      <c r="B2283" t="s">
        <v>7271</v>
      </c>
      <c r="C2283" s="2" t="d">
        <v>2019-10-30</v>
      </c>
      <c r="D2283" s="2" t="d">
        <v>2019-11-02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3" t="str">
        <f>IF(M2283=People!$B$5,People!$A$5,IF(M2283=People!$B$2,People!$A$2,IF(M2283=People!$B$3,People!$A$3,IF(M2283=People!$B$4,People!$A$4,))))</f>
        <v>Anna Andreadi</v>
      </c>
      <c r="W2283" s="3" t="str">
        <f>IFERROR(VLOOKUP(B2283,Returns!$A$2:$C$801,2,1), "No")</f>
        <v>Yes</v>
      </c>
    </row>
    <row r="2284" spans="1:23" x14ac:dyDescent="0.2">
      <c r="A2284" s="1">
        <v>2283</v>
      </c>
      <c r="B2284" t="s">
        <v>7272</v>
      </c>
      <c r="C2284" s="2" t="d">
        <v>2018-09-03</v>
      </c>
      <c r="D2284" s="2" t="d">
        <v>2018-09-05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3" t="str">
        <f>IF(M2284=People!$B$5,People!$A$5,IF(M2284=People!$B$2,People!$A$2,IF(M2284=People!$B$3,People!$A$3,IF(M2284=People!$B$4,People!$A$4,))))</f>
        <v>Chuck Magee</v>
      </c>
      <c r="W2284" s="3" t="str">
        <f>IFERROR(VLOOKUP(B2284,Returns!$A$2:$C$801,2,1), "No")</f>
        <v>Yes</v>
      </c>
    </row>
    <row r="2285" spans="1:23" x14ac:dyDescent="0.2">
      <c r="A2285" s="1">
        <v>2284</v>
      </c>
      <c r="B2285" t="s">
        <v>7273</v>
      </c>
      <c r="C2285" s="2" t="d">
        <v>2017-03-05</v>
      </c>
      <c r="D2285" s="2" t="d">
        <v>2017-03-09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3" t="str">
        <f>IF(M2285=People!$B$5,People!$A$5,IF(M2285=People!$B$2,People!$A$2,IF(M2285=People!$B$3,People!$A$3,IF(M2285=People!$B$4,People!$A$4,))))</f>
        <v>Kelly Williams</v>
      </c>
      <c r="W2285" s="3" t="str">
        <f>IFERROR(VLOOKUP(B2285,Returns!$A$2:$C$801,2,1), "No")</f>
        <v>Yes</v>
      </c>
    </row>
    <row r="2286" spans="1:23" x14ac:dyDescent="0.2">
      <c r="A2286" s="1">
        <v>2285</v>
      </c>
      <c r="B2286" t="s">
        <v>7273</v>
      </c>
      <c r="C2286" s="2" t="d">
        <v>2017-03-05</v>
      </c>
      <c r="D2286" s="2" t="d">
        <v>2017-03-09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3" t="str">
        <f>IF(M2286=People!$B$5,People!$A$5,IF(M2286=People!$B$2,People!$A$2,IF(M2286=People!$B$3,People!$A$3,IF(M2286=People!$B$4,People!$A$4,))))</f>
        <v>Kelly Williams</v>
      </c>
      <c r="W2286" s="3" t="str">
        <f>IFERROR(VLOOKUP(B2286,Returns!$A$2:$C$801,2,1), "No")</f>
        <v>Yes</v>
      </c>
    </row>
    <row r="2287" spans="1:23" x14ac:dyDescent="0.2">
      <c r="A2287" s="1">
        <v>2286</v>
      </c>
      <c r="B2287" t="s">
        <v>7274</v>
      </c>
      <c r="C2287" s="2" t="d">
        <v>2018-05-05</v>
      </c>
      <c r="D2287" s="2" t="d">
        <v>2018-05-08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3" t="str">
        <f>IF(M2287=People!$B$5,People!$A$5,IF(M2287=People!$B$2,People!$A$2,IF(M2287=People!$B$3,People!$A$3,IF(M2287=People!$B$4,People!$A$4,))))</f>
        <v>Cassandra Brandow</v>
      </c>
      <c r="W2287" s="3" t="str">
        <f>IFERROR(VLOOKUP(B2287,Returns!$A$2:$C$801,2,1), "No")</f>
        <v>Yes</v>
      </c>
    </row>
    <row r="2288" spans="1:23" x14ac:dyDescent="0.2">
      <c r="A2288" s="1">
        <v>2287</v>
      </c>
      <c r="B2288" t="s">
        <v>7275</v>
      </c>
      <c r="C2288" s="2" t="d">
        <v>2019-11-17</v>
      </c>
      <c r="D2288" s="2" t="d">
        <v>2019-11-23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3" t="str">
        <f>IF(M2288=People!$B$5,People!$A$5,IF(M2288=People!$B$2,People!$A$2,IF(M2288=People!$B$3,People!$A$3,IF(M2288=People!$B$4,People!$A$4,))))</f>
        <v>Cassandra Brandow</v>
      </c>
      <c r="W2288" s="3" t="str">
        <f>IFERROR(VLOOKUP(B2288,Returns!$A$2:$C$801,2,1), "No")</f>
        <v>Yes</v>
      </c>
    </row>
    <row r="2289" spans="1:23" x14ac:dyDescent="0.2">
      <c r="A2289" s="1">
        <v>2288</v>
      </c>
      <c r="B2289" t="s">
        <v>7276</v>
      </c>
      <c r="C2289" s="2" t="d">
        <v>2019-06-01</v>
      </c>
      <c r="D2289" s="2" t="d">
        <v>2019-06-05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3" t="str">
        <f>IF(M2289=People!$B$5,People!$A$5,IF(M2289=People!$B$2,People!$A$2,IF(M2289=People!$B$3,People!$A$3,IF(M2289=People!$B$4,People!$A$4,))))</f>
        <v>Chuck Magee</v>
      </c>
      <c r="W2289" s="3" t="str">
        <f>IFERROR(VLOOKUP(B2289,Returns!$A$2:$C$801,2,1), "No")</f>
        <v>Yes</v>
      </c>
    </row>
    <row r="2290" spans="1:23" x14ac:dyDescent="0.2">
      <c r="A2290" s="1">
        <v>2289</v>
      </c>
      <c r="B2290" t="s">
        <v>7277</v>
      </c>
      <c r="C2290" s="2" t="d">
        <v>2019-06-10</v>
      </c>
      <c r="D2290" s="2" t="d">
        <v>2019-06-13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3" t="str">
        <f>IF(M2290=People!$B$5,People!$A$5,IF(M2290=People!$B$2,People!$A$2,IF(M2290=People!$B$3,People!$A$3,IF(M2290=People!$B$4,People!$A$4,))))</f>
        <v>Anna Andreadi</v>
      </c>
      <c r="W2290" s="3" t="str">
        <f>IFERROR(VLOOKUP(B2290,Returns!$A$2:$C$801,2,1), "No")</f>
        <v>Yes</v>
      </c>
    </row>
    <row r="2291" spans="1:23" x14ac:dyDescent="0.2">
      <c r="A2291" s="1">
        <v>2290</v>
      </c>
      <c r="B2291" t="s">
        <v>7278</v>
      </c>
      <c r="C2291" s="2" t="d">
        <v>2019-01-08</v>
      </c>
      <c r="D2291" s="2" t="d">
        <v>2019-01-11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3" t="str">
        <f>IF(M2291=People!$B$5,People!$A$5,IF(M2291=People!$B$2,People!$A$2,IF(M2291=People!$B$3,People!$A$3,IF(M2291=People!$B$4,People!$A$4,))))</f>
        <v>Anna Andreadi</v>
      </c>
      <c r="W2291" s="3" t="str">
        <f>IFERROR(VLOOKUP(B2291,Returns!$A$2:$C$801,2,1), "No")</f>
        <v>Yes</v>
      </c>
    </row>
    <row r="2292" spans="1:23" x14ac:dyDescent="0.2">
      <c r="A2292" s="1">
        <v>2291</v>
      </c>
      <c r="B2292" t="s">
        <v>6015</v>
      </c>
      <c r="C2292" s="2" t="d">
        <v>2017-04-20</v>
      </c>
      <c r="D2292" s="2" t="d">
        <v>2017-04-25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3" t="str">
        <f>IF(M2292=People!$B$5,People!$A$5,IF(M2292=People!$B$2,People!$A$2,IF(M2292=People!$B$3,People!$A$3,IF(M2292=People!$B$4,People!$A$4,))))</f>
        <v>Cassandra Brandow</v>
      </c>
      <c r="W2292" s="3" t="str">
        <f>IFERROR(VLOOKUP(B2292,Returns!$A$2:$C$801,2,1), "No")</f>
        <v>Yes</v>
      </c>
    </row>
    <row r="2293" spans="1:23" x14ac:dyDescent="0.2">
      <c r="A2293" s="1">
        <v>2292</v>
      </c>
      <c r="B2293" t="s">
        <v>6015</v>
      </c>
      <c r="C2293" s="2" t="d">
        <v>2017-04-20</v>
      </c>
      <c r="D2293" s="2" t="d">
        <v>2017-04-25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3" t="str">
        <f>IF(M2293=People!$B$5,People!$A$5,IF(M2293=People!$B$2,People!$A$2,IF(M2293=People!$B$3,People!$A$3,IF(M2293=People!$B$4,People!$A$4,))))</f>
        <v>Cassandra Brandow</v>
      </c>
      <c r="W2293" s="3" t="str">
        <f>IFERROR(VLOOKUP(B2293,Returns!$A$2:$C$801,2,1), "No")</f>
        <v>Yes</v>
      </c>
    </row>
    <row r="2294" spans="1:23" x14ac:dyDescent="0.2">
      <c r="A2294" s="1">
        <v>2293</v>
      </c>
      <c r="B2294" t="s">
        <v>6015</v>
      </c>
      <c r="C2294" s="2" t="d">
        <v>2017-04-20</v>
      </c>
      <c r="D2294" s="2" t="d">
        <v>2017-04-25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3" t="str">
        <f>IF(M2294=People!$B$5,People!$A$5,IF(M2294=People!$B$2,People!$A$2,IF(M2294=People!$B$3,People!$A$3,IF(M2294=People!$B$4,People!$A$4,))))</f>
        <v>Cassandra Brandow</v>
      </c>
      <c r="W2294" s="3" t="str">
        <f>IFERROR(VLOOKUP(B2294,Returns!$A$2:$C$801,2,1), "No")</f>
        <v>Yes</v>
      </c>
    </row>
    <row r="2295" spans="1:23" x14ac:dyDescent="0.2">
      <c r="A2295" s="1">
        <v>2294</v>
      </c>
      <c r="B2295" t="s">
        <v>7279</v>
      </c>
      <c r="C2295" s="2" t="d">
        <v>2017-11-01</v>
      </c>
      <c r="D2295" s="2" t="d">
        <v>2017-11-06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3" t="str">
        <f>IF(M2295=People!$B$5,People!$A$5,IF(M2295=People!$B$2,People!$A$2,IF(M2295=People!$B$3,People!$A$3,IF(M2295=People!$B$4,People!$A$4,))))</f>
        <v>Chuck Magee</v>
      </c>
      <c r="W2295" s="3" t="str">
        <f>IFERROR(VLOOKUP(B2295,Returns!$A$2:$C$801,2,1), "No")</f>
        <v>Yes</v>
      </c>
    </row>
    <row r="2296" spans="1:23" x14ac:dyDescent="0.2">
      <c r="A2296" s="1">
        <v>2295</v>
      </c>
      <c r="B2296" t="s">
        <v>7280</v>
      </c>
      <c r="C2296" s="2" t="d">
        <v>2019-12-23</v>
      </c>
      <c r="D2296" s="2" t="d">
        <v>2019-12-27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3" t="str">
        <f>IF(M2296=People!$B$5,People!$A$5,IF(M2296=People!$B$2,People!$A$2,IF(M2296=People!$B$3,People!$A$3,IF(M2296=People!$B$4,People!$A$4,))))</f>
        <v>Chuck Magee</v>
      </c>
      <c r="W2296" s="3" t="str">
        <f>IFERROR(VLOOKUP(B2296,Returns!$A$2:$C$801,2,1), "No")</f>
        <v>Yes</v>
      </c>
    </row>
    <row r="2297" spans="1:23" x14ac:dyDescent="0.2">
      <c r="A2297" s="1">
        <v>2296</v>
      </c>
      <c r="B2297" t="s">
        <v>7281</v>
      </c>
      <c r="C2297" s="2" t="d">
        <v>2017-11-01</v>
      </c>
      <c r="D2297" s="2" t="d">
        <v>2017-11-05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3" t="str">
        <f>IF(M2297=People!$B$5,People!$A$5,IF(M2297=People!$B$2,People!$A$2,IF(M2297=People!$B$3,People!$A$3,IF(M2297=People!$B$4,People!$A$4,))))</f>
        <v>Chuck Magee</v>
      </c>
      <c r="W2297" s="3" t="str">
        <f>IFERROR(VLOOKUP(B2297,Returns!$A$2:$C$801,2,1), "No")</f>
        <v>Yes</v>
      </c>
    </row>
    <row r="2298" spans="1:23" x14ac:dyDescent="0.2">
      <c r="A2298" s="1">
        <v>2297</v>
      </c>
      <c r="B2298" t="s">
        <v>7281</v>
      </c>
      <c r="C2298" s="2" t="d">
        <v>2017-11-01</v>
      </c>
      <c r="D2298" s="2" t="d">
        <v>2017-11-05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3" t="str">
        <f>IF(M2298=People!$B$5,People!$A$5,IF(M2298=People!$B$2,People!$A$2,IF(M2298=People!$B$3,People!$A$3,IF(M2298=People!$B$4,People!$A$4,))))</f>
        <v>Chuck Magee</v>
      </c>
      <c r="W2298" s="3" t="str">
        <f>IFERROR(VLOOKUP(B2298,Returns!$A$2:$C$801,2,1), "No")</f>
        <v>Yes</v>
      </c>
    </row>
    <row r="2299" spans="1:23" x14ac:dyDescent="0.2">
      <c r="A2299" s="1">
        <v>2298</v>
      </c>
      <c r="B2299" t="s">
        <v>7281</v>
      </c>
      <c r="C2299" s="2" t="d">
        <v>2017-11-01</v>
      </c>
      <c r="D2299" s="2" t="d">
        <v>2017-11-05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3" t="str">
        <f>IF(M2299=People!$B$5,People!$A$5,IF(M2299=People!$B$2,People!$A$2,IF(M2299=People!$B$3,People!$A$3,IF(M2299=People!$B$4,People!$A$4,))))</f>
        <v>Chuck Magee</v>
      </c>
      <c r="W2299" s="3" t="str">
        <f>IFERROR(VLOOKUP(B2299,Returns!$A$2:$C$801,2,1), "No")</f>
        <v>Yes</v>
      </c>
    </row>
    <row r="2300" spans="1:23" x14ac:dyDescent="0.2">
      <c r="A2300" s="1">
        <v>2299</v>
      </c>
      <c r="B2300" t="s">
        <v>7281</v>
      </c>
      <c r="C2300" s="2" t="d">
        <v>2017-11-01</v>
      </c>
      <c r="D2300" s="2" t="d">
        <v>2017-11-05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3" t="str">
        <f>IF(M2300=People!$B$5,People!$A$5,IF(M2300=People!$B$2,People!$A$2,IF(M2300=People!$B$3,People!$A$3,IF(M2300=People!$B$4,People!$A$4,))))</f>
        <v>Chuck Magee</v>
      </c>
      <c r="W2300" s="3" t="str">
        <f>IFERROR(VLOOKUP(B2300,Returns!$A$2:$C$801,2,1), "No")</f>
        <v>Yes</v>
      </c>
    </row>
    <row r="2301" spans="1:23" x14ac:dyDescent="0.2">
      <c r="A2301" s="1">
        <v>2300</v>
      </c>
      <c r="B2301" t="s">
        <v>7281</v>
      </c>
      <c r="C2301" s="2" t="d">
        <v>2017-11-01</v>
      </c>
      <c r="D2301" s="2" t="d">
        <v>2017-11-05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3" t="str">
        <f>IF(M2301=People!$B$5,People!$A$5,IF(M2301=People!$B$2,People!$A$2,IF(M2301=People!$B$3,People!$A$3,IF(M2301=People!$B$4,People!$A$4,))))</f>
        <v>Chuck Magee</v>
      </c>
      <c r="W2301" s="3" t="str">
        <f>IFERROR(VLOOKUP(B2301,Returns!$A$2:$C$801,2,1), "No")</f>
        <v>Yes</v>
      </c>
    </row>
    <row r="2302" spans="1:23" x14ac:dyDescent="0.2">
      <c r="A2302" s="1">
        <v>2301</v>
      </c>
      <c r="B2302" t="s">
        <v>7282</v>
      </c>
      <c r="C2302" s="2" t="d">
        <v>2016-11-14</v>
      </c>
      <c r="D2302" s="2" t="d">
        <v>2016-11-18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3" t="str">
        <f>IF(M2302=People!$B$5,People!$A$5,IF(M2302=People!$B$2,People!$A$2,IF(M2302=People!$B$3,People!$A$3,IF(M2302=People!$B$4,People!$A$4,))))</f>
        <v>Kelly Williams</v>
      </c>
      <c r="W2302" s="3" t="str">
        <f>IFERROR(VLOOKUP(B2302,Returns!$A$2:$C$801,2,1), "No")</f>
        <v>Yes</v>
      </c>
    </row>
    <row r="2303" spans="1:23" x14ac:dyDescent="0.2">
      <c r="A2303" s="1">
        <v>2302</v>
      </c>
      <c r="B2303" t="s">
        <v>7282</v>
      </c>
      <c r="C2303" s="2" t="d">
        <v>2016-11-14</v>
      </c>
      <c r="D2303" s="2" t="d">
        <v>2016-11-18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3" t="str">
        <f>IF(M2303=People!$B$5,People!$A$5,IF(M2303=People!$B$2,People!$A$2,IF(M2303=People!$B$3,People!$A$3,IF(M2303=People!$B$4,People!$A$4,))))</f>
        <v>Kelly Williams</v>
      </c>
      <c r="W2303" s="3" t="str">
        <f>IFERROR(VLOOKUP(B2303,Returns!$A$2:$C$801,2,1), "No")</f>
        <v>Yes</v>
      </c>
    </row>
    <row r="2304" spans="1:23" x14ac:dyDescent="0.2">
      <c r="A2304" s="1">
        <v>2303</v>
      </c>
      <c r="B2304" t="s">
        <v>7283</v>
      </c>
      <c r="C2304" s="2" t="d">
        <v>2018-01-17</v>
      </c>
      <c r="D2304" s="2" t="d">
        <v>2018-01-21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3" t="str">
        <f>IF(M2304=People!$B$5,People!$A$5,IF(M2304=People!$B$2,People!$A$2,IF(M2304=People!$B$3,People!$A$3,IF(M2304=People!$B$4,People!$A$4,))))</f>
        <v>Cassandra Brandow</v>
      </c>
      <c r="W2304" s="3" t="str">
        <f>IFERROR(VLOOKUP(B2304,Returns!$A$2:$C$801,2,1), "No")</f>
        <v>Yes</v>
      </c>
    </row>
    <row r="2305" spans="1:23" x14ac:dyDescent="0.2">
      <c r="A2305" s="1">
        <v>2304</v>
      </c>
      <c r="B2305" t="s">
        <v>7284</v>
      </c>
      <c r="C2305" s="2" t="d">
        <v>2019-09-17</v>
      </c>
      <c r="D2305" s="2" t="d">
        <v>2019-09-22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3" t="str">
        <f>IF(M2305=People!$B$5,People!$A$5,IF(M2305=People!$B$2,People!$A$2,IF(M2305=People!$B$3,People!$A$3,IF(M2305=People!$B$4,People!$A$4,))))</f>
        <v>Cassandra Brandow</v>
      </c>
      <c r="W2305" s="3" t="str">
        <f>IFERROR(VLOOKUP(B2305,Returns!$A$2:$C$801,2,1), "No")</f>
        <v>Yes</v>
      </c>
    </row>
    <row r="2306" spans="1:23" x14ac:dyDescent="0.2">
      <c r="A2306" s="1">
        <v>2305</v>
      </c>
      <c r="B2306" t="s">
        <v>7284</v>
      </c>
      <c r="C2306" s="2" t="d">
        <v>2019-09-17</v>
      </c>
      <c r="D2306" s="2" t="d">
        <v>2019-09-22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3" t="str">
        <f>IF(M2306=People!$B$5,People!$A$5,IF(M2306=People!$B$2,People!$A$2,IF(M2306=People!$B$3,People!$A$3,IF(M2306=People!$B$4,People!$A$4,))))</f>
        <v>Cassandra Brandow</v>
      </c>
      <c r="W2306" s="3" t="str">
        <f>IFERROR(VLOOKUP(B2306,Returns!$A$2:$C$801,2,1), "No")</f>
        <v>Yes</v>
      </c>
    </row>
    <row r="2307" spans="1:23" x14ac:dyDescent="0.2">
      <c r="A2307" s="1">
        <v>2306</v>
      </c>
      <c r="B2307" t="s">
        <v>7285</v>
      </c>
      <c r="C2307" s="2" t="d">
        <v>2018-12-23</v>
      </c>
      <c r="D2307" s="2" t="d">
        <v>2018-12-24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3" t="str">
        <f>IF(M2307=People!$B$5,People!$A$5,IF(M2307=People!$B$2,People!$A$2,IF(M2307=People!$B$3,People!$A$3,IF(M2307=People!$B$4,People!$A$4,))))</f>
        <v>Kelly Williams</v>
      </c>
      <c r="W2307" s="3" t="str">
        <f>IFERROR(VLOOKUP(B2307,Returns!$A$2:$C$801,2,1), "No")</f>
        <v>Yes</v>
      </c>
    </row>
    <row r="2308" spans="1:23" x14ac:dyDescent="0.2">
      <c r="A2308" s="1">
        <v>2307</v>
      </c>
      <c r="B2308" t="s">
        <v>7286</v>
      </c>
      <c r="C2308" s="2" t="d">
        <v>2017-08-06</v>
      </c>
      <c r="D2308" s="2" t="d">
        <v>2017-08-08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3" t="str">
        <f>IF(M2308=People!$B$5,People!$A$5,IF(M2308=People!$B$2,People!$A$2,IF(M2308=People!$B$3,People!$A$3,IF(M2308=People!$B$4,People!$A$4,))))</f>
        <v>Kelly Williams</v>
      </c>
      <c r="W2308" s="3" t="str">
        <f>IFERROR(VLOOKUP(B2308,Returns!$A$2:$C$801,2,1), "No")</f>
        <v>Yes</v>
      </c>
    </row>
    <row r="2309" spans="1:23" x14ac:dyDescent="0.2">
      <c r="A2309" s="1">
        <v>2308</v>
      </c>
      <c r="B2309" t="s">
        <v>7287</v>
      </c>
      <c r="C2309" s="2" t="d">
        <v>2019-11-05</v>
      </c>
      <c r="D2309" s="2" t="d">
        <v>2019-11-09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3" t="str">
        <f>IF(M2309=People!$B$5,People!$A$5,IF(M2309=People!$B$2,People!$A$2,IF(M2309=People!$B$3,People!$A$3,IF(M2309=People!$B$4,People!$A$4,))))</f>
        <v>Chuck Magee</v>
      </c>
      <c r="W2309" s="3" t="str">
        <f>IFERROR(VLOOKUP(B2309,Returns!$A$2:$C$801,2,1), "No")</f>
        <v>Yes</v>
      </c>
    </row>
    <row r="2310" spans="1:23" x14ac:dyDescent="0.2">
      <c r="A2310" s="1">
        <v>2309</v>
      </c>
      <c r="B2310" t="s">
        <v>7288</v>
      </c>
      <c r="C2310" s="2" t="d">
        <v>2019-06-11</v>
      </c>
      <c r="D2310" s="2" t="d">
        <v>2019-06-12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3" t="str">
        <f>IF(M2310=People!$B$5,People!$A$5,IF(M2310=People!$B$2,People!$A$2,IF(M2310=People!$B$3,People!$A$3,IF(M2310=People!$B$4,People!$A$4,))))</f>
        <v>Anna Andreadi</v>
      </c>
      <c r="W2310" s="3" t="str">
        <f>IFERROR(VLOOKUP(B2310,Returns!$A$2:$C$801,2,1), "No")</f>
        <v>Yes</v>
      </c>
    </row>
    <row r="2311" spans="1:23" x14ac:dyDescent="0.2">
      <c r="A2311" s="1">
        <v>2310</v>
      </c>
      <c r="B2311" t="s">
        <v>7288</v>
      </c>
      <c r="C2311" s="2" t="d">
        <v>2019-06-11</v>
      </c>
      <c r="D2311" s="2" t="d">
        <v>2019-06-12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3" t="str">
        <f>IF(M2311=People!$B$5,People!$A$5,IF(M2311=People!$B$2,People!$A$2,IF(M2311=People!$B$3,People!$A$3,IF(M2311=People!$B$4,People!$A$4,))))</f>
        <v>Anna Andreadi</v>
      </c>
      <c r="W2311" s="3" t="str">
        <f>IFERROR(VLOOKUP(B2311,Returns!$A$2:$C$801,2,1), "No")</f>
        <v>Yes</v>
      </c>
    </row>
    <row r="2312" spans="1:23" x14ac:dyDescent="0.2">
      <c r="A2312" s="1">
        <v>2311</v>
      </c>
      <c r="B2312" t="s">
        <v>7288</v>
      </c>
      <c r="C2312" s="2" t="d">
        <v>2019-06-11</v>
      </c>
      <c r="D2312" s="2" t="d">
        <v>2019-06-12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3" t="str">
        <f>IF(M2312=People!$B$5,People!$A$5,IF(M2312=People!$B$2,People!$A$2,IF(M2312=People!$B$3,People!$A$3,IF(M2312=People!$B$4,People!$A$4,))))</f>
        <v>Anna Andreadi</v>
      </c>
      <c r="W2312" s="3" t="str">
        <f>IFERROR(VLOOKUP(B2312,Returns!$A$2:$C$801,2,1), "No")</f>
        <v>Yes</v>
      </c>
    </row>
    <row r="2313" spans="1:23" x14ac:dyDescent="0.2">
      <c r="A2313" s="1">
        <v>2312</v>
      </c>
      <c r="B2313" t="s">
        <v>7288</v>
      </c>
      <c r="C2313" s="2" t="d">
        <v>2019-06-11</v>
      </c>
      <c r="D2313" s="2" t="d">
        <v>2019-06-12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3" t="str">
        <f>IF(M2313=People!$B$5,People!$A$5,IF(M2313=People!$B$2,People!$A$2,IF(M2313=People!$B$3,People!$A$3,IF(M2313=People!$B$4,People!$A$4,))))</f>
        <v>Anna Andreadi</v>
      </c>
      <c r="W2313" s="3" t="str">
        <f>IFERROR(VLOOKUP(B2313,Returns!$A$2:$C$801,2,1), "No")</f>
        <v>Yes</v>
      </c>
    </row>
    <row r="2314" spans="1:23" x14ac:dyDescent="0.2">
      <c r="A2314" s="1">
        <v>2313</v>
      </c>
      <c r="B2314" t="s">
        <v>7288</v>
      </c>
      <c r="C2314" s="2" t="d">
        <v>2019-06-11</v>
      </c>
      <c r="D2314" s="2" t="d">
        <v>2019-06-12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3" t="str">
        <f>IF(M2314=People!$B$5,People!$A$5,IF(M2314=People!$B$2,People!$A$2,IF(M2314=People!$B$3,People!$A$3,IF(M2314=People!$B$4,People!$A$4,))))</f>
        <v>Anna Andreadi</v>
      </c>
      <c r="W2314" s="3" t="str">
        <f>IFERROR(VLOOKUP(B2314,Returns!$A$2:$C$801,2,1), "No")</f>
        <v>Yes</v>
      </c>
    </row>
    <row r="2315" spans="1:23" x14ac:dyDescent="0.2">
      <c r="A2315" s="1">
        <v>2314</v>
      </c>
      <c r="B2315" t="s">
        <v>7289</v>
      </c>
      <c r="C2315" s="2" t="d">
        <v>2019-07-20</v>
      </c>
      <c r="D2315" s="2" t="d">
        <v>2019-07-25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3" t="str">
        <f>IF(M2315=People!$B$5,People!$A$5,IF(M2315=People!$B$2,People!$A$2,IF(M2315=People!$B$3,People!$A$3,IF(M2315=People!$B$4,People!$A$4,))))</f>
        <v>Kelly Williams</v>
      </c>
      <c r="W2315" s="3" t="str">
        <f>IFERROR(VLOOKUP(B2315,Returns!$A$2:$C$801,2,1), "No")</f>
        <v>Yes</v>
      </c>
    </row>
    <row r="2316" spans="1:23" x14ac:dyDescent="0.2">
      <c r="A2316" s="1">
        <v>2315</v>
      </c>
      <c r="B2316" t="s">
        <v>7289</v>
      </c>
      <c r="C2316" s="2" t="d">
        <v>2019-07-20</v>
      </c>
      <c r="D2316" s="2" t="d">
        <v>2019-07-25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3" t="str">
        <f>IF(M2316=People!$B$5,People!$A$5,IF(M2316=People!$B$2,People!$A$2,IF(M2316=People!$B$3,People!$A$3,IF(M2316=People!$B$4,People!$A$4,))))</f>
        <v>Kelly Williams</v>
      </c>
      <c r="W2316" s="3" t="str">
        <f>IFERROR(VLOOKUP(B2316,Returns!$A$2:$C$801,2,1), "No")</f>
        <v>Yes</v>
      </c>
    </row>
    <row r="2317" spans="1:23" x14ac:dyDescent="0.2">
      <c r="A2317" s="1">
        <v>2316</v>
      </c>
      <c r="B2317" t="s">
        <v>7289</v>
      </c>
      <c r="C2317" s="2" t="d">
        <v>2019-07-20</v>
      </c>
      <c r="D2317" s="2" t="d">
        <v>2019-07-25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3" t="str">
        <f>IF(M2317=People!$B$5,People!$A$5,IF(M2317=People!$B$2,People!$A$2,IF(M2317=People!$B$3,People!$A$3,IF(M2317=People!$B$4,People!$A$4,))))</f>
        <v>Kelly Williams</v>
      </c>
      <c r="W2317" s="3" t="str">
        <f>IFERROR(VLOOKUP(B2317,Returns!$A$2:$C$801,2,1), "No")</f>
        <v>Yes</v>
      </c>
    </row>
    <row r="2318" spans="1:23" x14ac:dyDescent="0.2">
      <c r="A2318" s="1">
        <v>2317</v>
      </c>
      <c r="B2318" t="s">
        <v>7289</v>
      </c>
      <c r="C2318" s="2" t="d">
        <v>2019-07-20</v>
      </c>
      <c r="D2318" s="2" t="d">
        <v>2019-07-25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3" t="str">
        <f>IF(M2318=People!$B$5,People!$A$5,IF(M2318=People!$B$2,People!$A$2,IF(M2318=People!$B$3,People!$A$3,IF(M2318=People!$B$4,People!$A$4,))))</f>
        <v>Kelly Williams</v>
      </c>
      <c r="W2318" s="3" t="str">
        <f>IFERROR(VLOOKUP(B2318,Returns!$A$2:$C$801,2,1), "No")</f>
        <v>Yes</v>
      </c>
    </row>
    <row r="2319" spans="1:23" x14ac:dyDescent="0.2">
      <c r="A2319" s="1">
        <v>2318</v>
      </c>
      <c r="B2319" t="s">
        <v>7289</v>
      </c>
      <c r="C2319" s="2" t="d">
        <v>2019-07-20</v>
      </c>
      <c r="D2319" s="2" t="d">
        <v>2019-07-25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3" t="str">
        <f>IF(M2319=People!$B$5,People!$A$5,IF(M2319=People!$B$2,People!$A$2,IF(M2319=People!$B$3,People!$A$3,IF(M2319=People!$B$4,People!$A$4,))))</f>
        <v>Kelly Williams</v>
      </c>
      <c r="W2319" s="3" t="str">
        <f>IFERROR(VLOOKUP(B2319,Returns!$A$2:$C$801,2,1), "No")</f>
        <v>Yes</v>
      </c>
    </row>
    <row r="2320" spans="1:23" x14ac:dyDescent="0.2">
      <c r="A2320" s="1">
        <v>2319</v>
      </c>
      <c r="B2320" t="s">
        <v>7289</v>
      </c>
      <c r="C2320" s="2" t="d">
        <v>2019-07-20</v>
      </c>
      <c r="D2320" s="2" t="d">
        <v>2019-07-25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3" t="str">
        <f>IF(M2320=People!$B$5,People!$A$5,IF(M2320=People!$B$2,People!$A$2,IF(M2320=People!$B$3,People!$A$3,IF(M2320=People!$B$4,People!$A$4,))))</f>
        <v>Kelly Williams</v>
      </c>
      <c r="W2320" s="3" t="str">
        <f>IFERROR(VLOOKUP(B2320,Returns!$A$2:$C$801,2,1), "No")</f>
        <v>Yes</v>
      </c>
    </row>
    <row r="2321" spans="1:23" x14ac:dyDescent="0.2">
      <c r="A2321" s="1">
        <v>2320</v>
      </c>
      <c r="B2321" t="s">
        <v>7290</v>
      </c>
      <c r="C2321" s="2" t="d">
        <v>2017-12-23</v>
      </c>
      <c r="D2321" s="2" t="d">
        <v>2017-12-26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3" t="str">
        <f>IF(M2321=People!$B$5,People!$A$5,IF(M2321=People!$B$2,People!$A$2,IF(M2321=People!$B$3,People!$A$3,IF(M2321=People!$B$4,People!$A$4,))))</f>
        <v>Cassandra Brandow</v>
      </c>
      <c r="W2321" s="3" t="str">
        <f>IFERROR(VLOOKUP(B2321,Returns!$A$2:$C$801,2,1), "No")</f>
        <v>Yes</v>
      </c>
    </row>
    <row r="2322" spans="1:23" x14ac:dyDescent="0.2">
      <c r="A2322" s="1">
        <v>2321</v>
      </c>
      <c r="B2322" t="s">
        <v>6176</v>
      </c>
      <c r="C2322" s="2" t="d">
        <v>2019-03-20</v>
      </c>
      <c r="D2322" s="2" t="d">
        <v>2019-03-24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3" t="str">
        <f>IF(M2322=People!$B$5,People!$A$5,IF(M2322=People!$B$2,People!$A$2,IF(M2322=People!$B$3,People!$A$3,IF(M2322=People!$B$4,People!$A$4,))))</f>
        <v>Anna Andreadi</v>
      </c>
      <c r="W2322" s="3" t="str">
        <f>IFERROR(VLOOKUP(B2322,Returns!$A$2:$C$801,2,1), "No")</f>
        <v>Yes</v>
      </c>
    </row>
    <row r="2323" spans="1:23" x14ac:dyDescent="0.2">
      <c r="A2323" s="1">
        <v>2322</v>
      </c>
      <c r="B2323" t="s">
        <v>7291</v>
      </c>
      <c r="C2323" s="2" t="d">
        <v>2017-12-31</v>
      </c>
      <c r="D2323" s="2" t="d">
        <v>2018-01-03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3" t="str">
        <f>IF(M2323=People!$B$5,People!$A$5,IF(M2323=People!$B$2,People!$A$2,IF(M2323=People!$B$3,People!$A$3,IF(M2323=People!$B$4,People!$A$4,))))</f>
        <v>Cassandra Brandow</v>
      </c>
      <c r="W2323" s="3" t="str">
        <f>IFERROR(VLOOKUP(B2323,Returns!$A$2:$C$801,2,1), "No")</f>
        <v>Yes</v>
      </c>
    </row>
    <row r="2324" spans="1:23" x14ac:dyDescent="0.2">
      <c r="A2324" s="1">
        <v>2323</v>
      </c>
      <c r="B2324" t="s">
        <v>7291</v>
      </c>
      <c r="C2324" s="2" t="d">
        <v>2017-12-31</v>
      </c>
      <c r="D2324" s="2" t="d">
        <v>2018-01-03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3" t="str">
        <f>IF(M2324=People!$B$5,People!$A$5,IF(M2324=People!$B$2,People!$A$2,IF(M2324=People!$B$3,People!$A$3,IF(M2324=People!$B$4,People!$A$4,))))</f>
        <v>Cassandra Brandow</v>
      </c>
      <c r="W2324" s="3" t="str">
        <f>IFERROR(VLOOKUP(B2324,Returns!$A$2:$C$801,2,1), "No")</f>
        <v>Yes</v>
      </c>
    </row>
    <row r="2325" spans="1:23" x14ac:dyDescent="0.2">
      <c r="A2325" s="1">
        <v>2324</v>
      </c>
      <c r="B2325" t="s">
        <v>7291</v>
      </c>
      <c r="C2325" s="2" t="d">
        <v>2017-12-31</v>
      </c>
      <c r="D2325" s="2" t="d">
        <v>2018-01-03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3" t="str">
        <f>IF(M2325=People!$B$5,People!$A$5,IF(M2325=People!$B$2,People!$A$2,IF(M2325=People!$B$3,People!$A$3,IF(M2325=People!$B$4,People!$A$4,))))</f>
        <v>Cassandra Brandow</v>
      </c>
      <c r="W2325" s="3" t="str">
        <f>IFERROR(VLOOKUP(B2325,Returns!$A$2:$C$801,2,1), "No")</f>
        <v>Yes</v>
      </c>
    </row>
    <row r="2326" spans="1:23" x14ac:dyDescent="0.2">
      <c r="A2326" s="1">
        <v>2325</v>
      </c>
      <c r="B2326" t="s">
        <v>7291</v>
      </c>
      <c r="C2326" s="2" t="d">
        <v>2017-12-31</v>
      </c>
      <c r="D2326" s="2" t="d">
        <v>2018-01-03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3" t="str">
        <f>IF(M2326=People!$B$5,People!$A$5,IF(M2326=People!$B$2,People!$A$2,IF(M2326=People!$B$3,People!$A$3,IF(M2326=People!$B$4,People!$A$4,))))</f>
        <v>Cassandra Brandow</v>
      </c>
      <c r="W2326" s="3" t="str">
        <f>IFERROR(VLOOKUP(B2326,Returns!$A$2:$C$801,2,1), "No")</f>
        <v>Yes</v>
      </c>
    </row>
    <row r="2327" spans="1:23" x14ac:dyDescent="0.2">
      <c r="A2327" s="1">
        <v>2326</v>
      </c>
      <c r="B2327" t="s">
        <v>7292</v>
      </c>
      <c r="C2327" s="2" t="d">
        <v>2017-09-15</v>
      </c>
      <c r="D2327" s="2" t="d">
        <v>2017-09-19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3" t="str">
        <f>IF(M2327=People!$B$5,People!$A$5,IF(M2327=People!$B$2,People!$A$2,IF(M2327=People!$B$3,People!$A$3,IF(M2327=People!$B$4,People!$A$4,))))</f>
        <v>Chuck Magee</v>
      </c>
      <c r="W2327" s="3" t="str">
        <f>IFERROR(VLOOKUP(B2327,Returns!$A$2:$C$801,2,1), "No")</f>
        <v>Yes</v>
      </c>
    </row>
    <row r="2328" spans="1:23" x14ac:dyDescent="0.2">
      <c r="A2328" s="1">
        <v>2327</v>
      </c>
      <c r="B2328" t="s">
        <v>7292</v>
      </c>
      <c r="C2328" s="2" t="d">
        <v>2017-09-15</v>
      </c>
      <c r="D2328" s="2" t="d">
        <v>2017-09-19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3" t="str">
        <f>IF(M2328=People!$B$5,People!$A$5,IF(M2328=People!$B$2,People!$A$2,IF(M2328=People!$B$3,People!$A$3,IF(M2328=People!$B$4,People!$A$4,))))</f>
        <v>Chuck Magee</v>
      </c>
      <c r="W2328" s="3" t="str">
        <f>IFERROR(VLOOKUP(B2328,Returns!$A$2:$C$801,2,1), "No")</f>
        <v>Yes</v>
      </c>
    </row>
    <row r="2329" spans="1:23" x14ac:dyDescent="0.2">
      <c r="A2329" s="1">
        <v>2328</v>
      </c>
      <c r="B2329" t="s">
        <v>7292</v>
      </c>
      <c r="C2329" s="2" t="d">
        <v>2017-09-15</v>
      </c>
      <c r="D2329" s="2" t="d">
        <v>2017-09-19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3" t="str">
        <f>IF(M2329=People!$B$5,People!$A$5,IF(M2329=People!$B$2,People!$A$2,IF(M2329=People!$B$3,People!$A$3,IF(M2329=People!$B$4,People!$A$4,))))</f>
        <v>Chuck Magee</v>
      </c>
      <c r="W2329" s="3" t="str">
        <f>IFERROR(VLOOKUP(B2329,Returns!$A$2:$C$801,2,1), "No")</f>
        <v>Yes</v>
      </c>
    </row>
    <row r="2330" spans="1:23" x14ac:dyDescent="0.2">
      <c r="A2330" s="1">
        <v>2329</v>
      </c>
      <c r="B2330" t="s">
        <v>7293</v>
      </c>
      <c r="C2330" s="2" t="d">
        <v>2019-09-23</v>
      </c>
      <c r="D2330" s="2" t="d">
        <v>2019-09-26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3" t="str">
        <f>IF(M2330=People!$B$5,People!$A$5,IF(M2330=People!$B$2,People!$A$2,IF(M2330=People!$B$3,People!$A$3,IF(M2330=People!$B$4,People!$A$4,))))</f>
        <v>Anna Andreadi</v>
      </c>
      <c r="W2330" s="3" t="str">
        <f>IFERROR(VLOOKUP(B2330,Returns!$A$2:$C$801,2,1), "No")</f>
        <v>Yes</v>
      </c>
    </row>
    <row r="2331" spans="1:23" x14ac:dyDescent="0.2">
      <c r="A2331" s="1">
        <v>2330</v>
      </c>
      <c r="B2331" t="s">
        <v>7294</v>
      </c>
      <c r="C2331" s="2" t="d">
        <v>2017-12-25</v>
      </c>
      <c r="D2331" s="2" t="d">
        <v>2017-12-29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3" t="str">
        <f>IF(M2331=People!$B$5,People!$A$5,IF(M2331=People!$B$2,People!$A$2,IF(M2331=People!$B$3,People!$A$3,IF(M2331=People!$B$4,People!$A$4,))))</f>
        <v>Chuck Magee</v>
      </c>
      <c r="W2331" s="3" t="str">
        <f>IFERROR(VLOOKUP(B2331,Returns!$A$2:$C$801,2,1), "No")</f>
        <v>Yes</v>
      </c>
    </row>
    <row r="2332" spans="1:23" x14ac:dyDescent="0.2">
      <c r="A2332" s="1">
        <v>2331</v>
      </c>
      <c r="B2332" t="s">
        <v>7295</v>
      </c>
      <c r="C2332" s="2" t="d">
        <v>2018-09-24</v>
      </c>
      <c r="D2332" s="2" t="d">
        <v>2018-09-26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3" t="str">
        <f>IF(M2332=People!$B$5,People!$A$5,IF(M2332=People!$B$2,People!$A$2,IF(M2332=People!$B$3,People!$A$3,IF(M2332=People!$B$4,People!$A$4,))))</f>
        <v>Anna Andreadi</v>
      </c>
      <c r="W2332" s="3" t="str">
        <f>IFERROR(VLOOKUP(B2332,Returns!$A$2:$C$801,2,1), "No")</f>
        <v>Yes</v>
      </c>
    </row>
    <row r="2333" spans="1:23" x14ac:dyDescent="0.2">
      <c r="A2333" s="1">
        <v>2332</v>
      </c>
      <c r="B2333" t="s">
        <v>7295</v>
      </c>
      <c r="C2333" s="2" t="d">
        <v>2018-09-24</v>
      </c>
      <c r="D2333" s="2" t="d">
        <v>2018-09-26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3" t="str">
        <f>IF(M2333=People!$B$5,People!$A$5,IF(M2333=People!$B$2,People!$A$2,IF(M2333=People!$B$3,People!$A$3,IF(M2333=People!$B$4,People!$A$4,))))</f>
        <v>Anna Andreadi</v>
      </c>
      <c r="W2333" s="3" t="str">
        <f>IFERROR(VLOOKUP(B2333,Returns!$A$2:$C$801,2,1), "No")</f>
        <v>Yes</v>
      </c>
    </row>
    <row r="2334" spans="1:23" x14ac:dyDescent="0.2">
      <c r="A2334" s="1">
        <v>2333</v>
      </c>
      <c r="B2334" t="s">
        <v>7296</v>
      </c>
      <c r="C2334" s="2" t="d">
        <v>2019-03-21</v>
      </c>
      <c r="D2334" s="2" t="d">
        <v>2019-03-25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3" t="str">
        <f>IF(M2334=People!$B$5,People!$A$5,IF(M2334=People!$B$2,People!$A$2,IF(M2334=People!$B$3,People!$A$3,IF(M2334=People!$B$4,People!$A$4,))))</f>
        <v>Kelly Williams</v>
      </c>
      <c r="W2334" s="3" t="str">
        <f>IFERROR(VLOOKUP(B2334,Returns!$A$2:$C$801,2,1), "No")</f>
        <v>Yes</v>
      </c>
    </row>
    <row r="2335" spans="1:23" x14ac:dyDescent="0.2">
      <c r="A2335" s="1">
        <v>2334</v>
      </c>
      <c r="B2335" t="s">
        <v>7296</v>
      </c>
      <c r="C2335" s="2" t="d">
        <v>2019-03-21</v>
      </c>
      <c r="D2335" s="2" t="d">
        <v>2019-03-25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3" t="str">
        <f>IF(M2335=People!$B$5,People!$A$5,IF(M2335=People!$B$2,People!$A$2,IF(M2335=People!$B$3,People!$A$3,IF(M2335=People!$B$4,People!$A$4,))))</f>
        <v>Kelly Williams</v>
      </c>
      <c r="W2335" s="3" t="str">
        <f>IFERROR(VLOOKUP(B2335,Returns!$A$2:$C$801,2,1), "No")</f>
        <v>Yes</v>
      </c>
    </row>
    <row r="2336" spans="1:23" x14ac:dyDescent="0.2">
      <c r="A2336" s="1">
        <v>2335</v>
      </c>
      <c r="B2336" t="s">
        <v>7297</v>
      </c>
      <c r="C2336" s="2" t="d">
        <v>2016-09-30</v>
      </c>
      <c r="D2336" s="2" t="d">
        <v>2016-10-04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3" t="str">
        <f>IF(M2336=People!$B$5,People!$A$5,IF(M2336=People!$B$2,People!$A$2,IF(M2336=People!$B$3,People!$A$3,IF(M2336=People!$B$4,People!$A$4,))))</f>
        <v>Cassandra Brandow</v>
      </c>
      <c r="W2336" s="3" t="str">
        <f>IFERROR(VLOOKUP(B2336,Returns!$A$2:$C$801,2,1), "No")</f>
        <v>Yes</v>
      </c>
    </row>
    <row r="2337" spans="1:23" x14ac:dyDescent="0.2">
      <c r="A2337" s="1">
        <v>2336</v>
      </c>
      <c r="B2337" t="s">
        <v>7298</v>
      </c>
      <c r="C2337" s="2" t="d">
        <v>2019-12-10</v>
      </c>
      <c r="D2337" s="2" t="d">
        <v>2019-12-10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3" t="str">
        <f>IF(M2337=People!$B$5,People!$A$5,IF(M2337=People!$B$2,People!$A$2,IF(M2337=People!$B$3,People!$A$3,IF(M2337=People!$B$4,People!$A$4,))))</f>
        <v>Chuck Magee</v>
      </c>
      <c r="W2337" s="3" t="str">
        <f>IFERROR(VLOOKUP(B2337,Returns!$A$2:$C$801,2,1), "No")</f>
        <v>Yes</v>
      </c>
    </row>
    <row r="2338" spans="1:23" x14ac:dyDescent="0.2">
      <c r="A2338" s="1">
        <v>2337</v>
      </c>
      <c r="B2338" t="s">
        <v>7298</v>
      </c>
      <c r="C2338" s="2" t="d">
        <v>2019-12-10</v>
      </c>
      <c r="D2338" s="2" t="d">
        <v>2019-12-10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3" t="str">
        <f>IF(M2338=People!$B$5,People!$A$5,IF(M2338=People!$B$2,People!$A$2,IF(M2338=People!$B$3,People!$A$3,IF(M2338=People!$B$4,People!$A$4,))))</f>
        <v>Chuck Magee</v>
      </c>
      <c r="W2338" s="3" t="str">
        <f>IFERROR(VLOOKUP(B2338,Returns!$A$2:$C$801,2,1), "No")</f>
        <v>Yes</v>
      </c>
    </row>
    <row r="2339" spans="1:23" x14ac:dyDescent="0.2">
      <c r="A2339" s="1">
        <v>2338</v>
      </c>
      <c r="B2339" t="s">
        <v>7299</v>
      </c>
      <c r="C2339" s="2" t="d">
        <v>2016-08-23</v>
      </c>
      <c r="D2339" s="2" t="d">
        <v>2016-08-23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3" t="str">
        <f>IF(M2339=People!$B$5,People!$A$5,IF(M2339=People!$B$2,People!$A$2,IF(M2339=People!$B$3,People!$A$3,IF(M2339=People!$B$4,People!$A$4,))))</f>
        <v>Chuck Magee</v>
      </c>
      <c r="W2339" s="3" t="str">
        <f>IFERROR(VLOOKUP(B2339,Returns!$A$2:$C$801,2,1), "No")</f>
        <v>Yes</v>
      </c>
    </row>
    <row r="2340" spans="1:23" x14ac:dyDescent="0.2">
      <c r="A2340" s="1">
        <v>2339</v>
      </c>
      <c r="B2340" t="s">
        <v>7299</v>
      </c>
      <c r="C2340" s="2" t="d">
        <v>2016-08-23</v>
      </c>
      <c r="D2340" s="2" t="d">
        <v>2016-08-23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3" t="str">
        <f>IF(M2340=People!$B$5,People!$A$5,IF(M2340=People!$B$2,People!$A$2,IF(M2340=People!$B$3,People!$A$3,IF(M2340=People!$B$4,People!$A$4,))))</f>
        <v>Chuck Magee</v>
      </c>
      <c r="W2340" s="3" t="str">
        <f>IFERROR(VLOOKUP(B2340,Returns!$A$2:$C$801,2,1), "No")</f>
        <v>Yes</v>
      </c>
    </row>
    <row r="2341" spans="1:23" x14ac:dyDescent="0.2">
      <c r="A2341" s="1">
        <v>2340</v>
      </c>
      <c r="B2341" t="s">
        <v>7300</v>
      </c>
      <c r="C2341" s="2" t="d">
        <v>2016-08-19</v>
      </c>
      <c r="D2341" s="2" t="d">
        <v>2016-08-24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3" t="str">
        <f>IF(M2341=People!$B$5,People!$A$5,IF(M2341=People!$B$2,People!$A$2,IF(M2341=People!$B$3,People!$A$3,IF(M2341=People!$B$4,People!$A$4,))))</f>
        <v>Chuck Magee</v>
      </c>
      <c r="W2341" s="3" t="str">
        <f>IFERROR(VLOOKUP(B2341,Returns!$A$2:$C$801,2,1), "No")</f>
        <v>Yes</v>
      </c>
    </row>
    <row r="2342" spans="1:23" x14ac:dyDescent="0.2">
      <c r="A2342" s="1">
        <v>2341</v>
      </c>
      <c r="B2342" t="s">
        <v>7301</v>
      </c>
      <c r="C2342" s="2" t="d">
        <v>2018-11-10</v>
      </c>
      <c r="D2342" s="2" t="d">
        <v>2018-11-15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3" t="str">
        <f>IF(M2342=People!$B$5,People!$A$5,IF(M2342=People!$B$2,People!$A$2,IF(M2342=People!$B$3,People!$A$3,IF(M2342=People!$B$4,People!$A$4,))))</f>
        <v>Cassandra Brandow</v>
      </c>
      <c r="W2342" s="3" t="str">
        <f>IFERROR(VLOOKUP(B2342,Returns!$A$2:$C$801,2,1), "No")</f>
        <v>Yes</v>
      </c>
    </row>
    <row r="2343" spans="1:23" x14ac:dyDescent="0.2">
      <c r="A2343" s="1">
        <v>2342</v>
      </c>
      <c r="B2343" t="s">
        <v>7302</v>
      </c>
      <c r="C2343" s="2" t="d">
        <v>2016-12-31</v>
      </c>
      <c r="D2343" s="2" t="d">
        <v>2017-01-03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3" t="str">
        <f>IF(M2343=People!$B$5,People!$A$5,IF(M2343=People!$B$2,People!$A$2,IF(M2343=People!$B$3,People!$A$3,IF(M2343=People!$B$4,People!$A$4,))))</f>
        <v>Chuck Magee</v>
      </c>
      <c r="W2343" s="3" t="str">
        <f>IFERROR(VLOOKUP(B2343,Returns!$A$2:$C$801,2,1), "No")</f>
        <v>Yes</v>
      </c>
    </row>
    <row r="2344" spans="1:23" x14ac:dyDescent="0.2">
      <c r="A2344" s="1">
        <v>2343</v>
      </c>
      <c r="B2344" t="s">
        <v>7302</v>
      </c>
      <c r="C2344" s="2" t="d">
        <v>2016-12-31</v>
      </c>
      <c r="D2344" s="2" t="d">
        <v>2017-01-03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3" t="str">
        <f>IF(M2344=People!$B$5,People!$A$5,IF(M2344=People!$B$2,People!$A$2,IF(M2344=People!$B$3,People!$A$3,IF(M2344=People!$B$4,People!$A$4,))))</f>
        <v>Chuck Magee</v>
      </c>
      <c r="W2344" s="3" t="str">
        <f>IFERROR(VLOOKUP(B2344,Returns!$A$2:$C$801,2,1), "No")</f>
        <v>Yes</v>
      </c>
    </row>
    <row r="2345" spans="1:23" x14ac:dyDescent="0.2">
      <c r="A2345" s="1">
        <v>2344</v>
      </c>
      <c r="B2345" t="s">
        <v>7303</v>
      </c>
      <c r="C2345" s="2" t="d">
        <v>2016-07-26</v>
      </c>
      <c r="D2345" s="2" t="d">
        <v>2016-07-30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3" t="str">
        <f>IF(M2345=People!$B$5,People!$A$5,IF(M2345=People!$B$2,People!$A$2,IF(M2345=People!$B$3,People!$A$3,IF(M2345=People!$B$4,People!$A$4,))))</f>
        <v>Kelly Williams</v>
      </c>
      <c r="W2345" s="3" t="str">
        <f>IFERROR(VLOOKUP(B2345,Returns!$A$2:$C$801,2,1), "No")</f>
        <v>Yes</v>
      </c>
    </row>
    <row r="2346" spans="1:23" x14ac:dyDescent="0.2">
      <c r="A2346" s="1">
        <v>2345</v>
      </c>
      <c r="B2346" t="s">
        <v>7304</v>
      </c>
      <c r="C2346" s="2" t="d">
        <v>2018-02-22</v>
      </c>
      <c r="D2346" s="2" t="d">
        <v>2018-02-28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3" t="str">
        <f>IF(M2346=People!$B$5,People!$A$5,IF(M2346=People!$B$2,People!$A$2,IF(M2346=People!$B$3,People!$A$3,IF(M2346=People!$B$4,People!$A$4,))))</f>
        <v>Kelly Williams</v>
      </c>
      <c r="W2346" s="3" t="str">
        <f>IFERROR(VLOOKUP(B2346,Returns!$A$2:$C$801,2,1), "No")</f>
        <v>Yes</v>
      </c>
    </row>
    <row r="2347" spans="1:23" x14ac:dyDescent="0.2">
      <c r="A2347" s="1">
        <v>2346</v>
      </c>
      <c r="B2347" t="s">
        <v>7305</v>
      </c>
      <c r="C2347" s="2" t="d">
        <v>2018-03-13</v>
      </c>
      <c r="D2347" s="2" t="d">
        <v>2018-03-18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3" t="str">
        <f>IF(M2347=People!$B$5,People!$A$5,IF(M2347=People!$B$2,People!$A$2,IF(M2347=People!$B$3,People!$A$3,IF(M2347=People!$B$4,People!$A$4,))))</f>
        <v>Kelly Williams</v>
      </c>
      <c r="W2347" s="3" t="str">
        <f>IFERROR(VLOOKUP(B2347,Returns!$A$2:$C$801,2,1), "No")</f>
        <v>Yes</v>
      </c>
    </row>
    <row r="2348" spans="1:23" x14ac:dyDescent="0.2">
      <c r="A2348" s="1">
        <v>2347</v>
      </c>
      <c r="B2348" t="s">
        <v>7305</v>
      </c>
      <c r="C2348" s="2" t="d">
        <v>2018-03-13</v>
      </c>
      <c r="D2348" s="2" t="d">
        <v>2018-03-18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3" t="str">
        <f>IF(M2348=People!$B$5,People!$A$5,IF(M2348=People!$B$2,People!$A$2,IF(M2348=People!$B$3,People!$A$3,IF(M2348=People!$B$4,People!$A$4,))))</f>
        <v>Kelly Williams</v>
      </c>
      <c r="W2348" s="3" t="str">
        <f>IFERROR(VLOOKUP(B2348,Returns!$A$2:$C$801,2,1), "No")</f>
        <v>Yes</v>
      </c>
    </row>
    <row r="2349" spans="1:23" x14ac:dyDescent="0.2">
      <c r="A2349" s="1">
        <v>2348</v>
      </c>
      <c r="B2349" t="s">
        <v>7305</v>
      </c>
      <c r="C2349" s="2" t="d">
        <v>2018-03-13</v>
      </c>
      <c r="D2349" s="2" t="d">
        <v>2018-03-18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3" t="str">
        <f>IF(M2349=People!$B$5,People!$A$5,IF(M2349=People!$B$2,People!$A$2,IF(M2349=People!$B$3,People!$A$3,IF(M2349=People!$B$4,People!$A$4,))))</f>
        <v>Kelly Williams</v>
      </c>
      <c r="W2349" s="3" t="str">
        <f>IFERROR(VLOOKUP(B2349,Returns!$A$2:$C$801,2,1), "No")</f>
        <v>Yes</v>
      </c>
    </row>
    <row r="2350" spans="1:23" x14ac:dyDescent="0.2">
      <c r="A2350" s="1">
        <v>2349</v>
      </c>
      <c r="B2350" t="s">
        <v>7306</v>
      </c>
      <c r="C2350" s="2" t="d">
        <v>2019-12-02</v>
      </c>
      <c r="D2350" s="2" t="d">
        <v>2019-12-03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3" t="str">
        <f>IF(M2350=People!$B$5,People!$A$5,IF(M2350=People!$B$2,People!$A$2,IF(M2350=People!$B$3,People!$A$3,IF(M2350=People!$B$4,People!$A$4,))))</f>
        <v>Anna Andreadi</v>
      </c>
      <c r="W2350" s="3" t="str">
        <f>IFERROR(VLOOKUP(B2350,Returns!$A$2:$C$801,2,1), "No")</f>
        <v>Yes</v>
      </c>
    </row>
    <row r="2351" spans="1:23" x14ac:dyDescent="0.2">
      <c r="A2351" s="1">
        <v>2350</v>
      </c>
      <c r="B2351" t="s">
        <v>7306</v>
      </c>
      <c r="C2351" s="2" t="d">
        <v>2019-12-02</v>
      </c>
      <c r="D2351" s="2" t="d">
        <v>2019-12-03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3" t="str">
        <f>IF(M2351=People!$B$5,People!$A$5,IF(M2351=People!$B$2,People!$A$2,IF(M2351=People!$B$3,People!$A$3,IF(M2351=People!$B$4,People!$A$4,))))</f>
        <v>Anna Andreadi</v>
      </c>
      <c r="W2351" s="3" t="str">
        <f>IFERROR(VLOOKUP(B2351,Returns!$A$2:$C$801,2,1), "No")</f>
        <v>Yes</v>
      </c>
    </row>
    <row r="2352" spans="1:23" x14ac:dyDescent="0.2">
      <c r="A2352" s="1">
        <v>2351</v>
      </c>
      <c r="B2352" t="s">
        <v>7306</v>
      </c>
      <c r="C2352" s="2" t="d">
        <v>2019-12-02</v>
      </c>
      <c r="D2352" s="2" t="d">
        <v>2019-12-03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3" t="str">
        <f>IF(M2352=People!$B$5,People!$A$5,IF(M2352=People!$B$2,People!$A$2,IF(M2352=People!$B$3,People!$A$3,IF(M2352=People!$B$4,People!$A$4,))))</f>
        <v>Anna Andreadi</v>
      </c>
      <c r="W2352" s="3" t="str">
        <f>IFERROR(VLOOKUP(B2352,Returns!$A$2:$C$801,2,1), "No")</f>
        <v>Yes</v>
      </c>
    </row>
    <row r="2353" spans="1:23" x14ac:dyDescent="0.2">
      <c r="A2353" s="1">
        <v>2352</v>
      </c>
      <c r="B2353" t="s">
        <v>7306</v>
      </c>
      <c r="C2353" s="2" t="d">
        <v>2019-12-02</v>
      </c>
      <c r="D2353" s="2" t="d">
        <v>2019-12-03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3" t="str">
        <f>IF(M2353=People!$B$5,People!$A$5,IF(M2353=People!$B$2,People!$A$2,IF(M2353=People!$B$3,People!$A$3,IF(M2353=People!$B$4,People!$A$4,))))</f>
        <v>Anna Andreadi</v>
      </c>
      <c r="W2353" s="3" t="str">
        <f>IFERROR(VLOOKUP(B2353,Returns!$A$2:$C$801,2,1), "No")</f>
        <v>Yes</v>
      </c>
    </row>
    <row r="2354" spans="1:23" x14ac:dyDescent="0.2">
      <c r="A2354" s="1">
        <v>2353</v>
      </c>
      <c r="B2354" t="s">
        <v>7306</v>
      </c>
      <c r="C2354" s="2" t="d">
        <v>2019-12-02</v>
      </c>
      <c r="D2354" s="2" t="d">
        <v>2019-12-03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3" t="str">
        <f>IF(M2354=People!$B$5,People!$A$5,IF(M2354=People!$B$2,People!$A$2,IF(M2354=People!$B$3,People!$A$3,IF(M2354=People!$B$4,People!$A$4,))))</f>
        <v>Anna Andreadi</v>
      </c>
      <c r="W2354" s="3" t="str">
        <f>IFERROR(VLOOKUP(B2354,Returns!$A$2:$C$801,2,1), "No")</f>
        <v>Yes</v>
      </c>
    </row>
    <row r="2355" spans="1:23" x14ac:dyDescent="0.2">
      <c r="A2355" s="1">
        <v>2354</v>
      </c>
      <c r="B2355" t="s">
        <v>7307</v>
      </c>
      <c r="C2355" s="2" t="d">
        <v>2017-08-31</v>
      </c>
      <c r="D2355" s="2" t="d">
        <v>2017-09-02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3" t="str">
        <f>IF(M2355=People!$B$5,People!$A$5,IF(M2355=People!$B$2,People!$A$2,IF(M2355=People!$B$3,People!$A$3,IF(M2355=People!$B$4,People!$A$4,))))</f>
        <v>Anna Andreadi</v>
      </c>
      <c r="W2355" s="3" t="str">
        <f>IFERROR(VLOOKUP(B2355,Returns!$A$2:$C$801,2,1), "No")</f>
        <v>Yes</v>
      </c>
    </row>
    <row r="2356" spans="1:23" x14ac:dyDescent="0.2">
      <c r="A2356" s="1">
        <v>2355</v>
      </c>
      <c r="B2356" t="s">
        <v>7307</v>
      </c>
      <c r="C2356" s="2" t="d">
        <v>2017-08-31</v>
      </c>
      <c r="D2356" s="2" t="d">
        <v>2017-09-02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3" t="str">
        <f>IF(M2356=People!$B$5,People!$A$5,IF(M2356=People!$B$2,People!$A$2,IF(M2356=People!$B$3,People!$A$3,IF(M2356=People!$B$4,People!$A$4,))))</f>
        <v>Anna Andreadi</v>
      </c>
      <c r="W2356" s="3" t="str">
        <f>IFERROR(VLOOKUP(B2356,Returns!$A$2:$C$801,2,1), "No")</f>
        <v>Yes</v>
      </c>
    </row>
    <row r="2357" spans="1:23" x14ac:dyDescent="0.2">
      <c r="A2357" s="1">
        <v>2356</v>
      </c>
      <c r="B2357" t="s">
        <v>7307</v>
      </c>
      <c r="C2357" s="2" t="d">
        <v>2017-08-31</v>
      </c>
      <c r="D2357" s="2" t="d">
        <v>2017-09-02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3" t="str">
        <f>IF(M2357=People!$B$5,People!$A$5,IF(M2357=People!$B$2,People!$A$2,IF(M2357=People!$B$3,People!$A$3,IF(M2357=People!$B$4,People!$A$4,))))</f>
        <v>Anna Andreadi</v>
      </c>
      <c r="W2357" s="3" t="str">
        <f>IFERROR(VLOOKUP(B2357,Returns!$A$2:$C$801,2,1), "No")</f>
        <v>Yes</v>
      </c>
    </row>
    <row r="2358" spans="1:23" x14ac:dyDescent="0.2">
      <c r="A2358" s="1">
        <v>2357</v>
      </c>
      <c r="B2358" t="s">
        <v>7307</v>
      </c>
      <c r="C2358" s="2" t="d">
        <v>2017-08-31</v>
      </c>
      <c r="D2358" s="2" t="d">
        <v>2017-09-02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3" t="str">
        <f>IF(M2358=People!$B$5,People!$A$5,IF(M2358=People!$B$2,People!$A$2,IF(M2358=People!$B$3,People!$A$3,IF(M2358=People!$B$4,People!$A$4,))))</f>
        <v>Anna Andreadi</v>
      </c>
      <c r="W2358" s="3" t="str">
        <f>IFERROR(VLOOKUP(B2358,Returns!$A$2:$C$801,2,1), "No")</f>
        <v>Yes</v>
      </c>
    </row>
    <row r="2359" spans="1:23" x14ac:dyDescent="0.2">
      <c r="A2359" s="1">
        <v>2358</v>
      </c>
      <c r="B2359" t="s">
        <v>7308</v>
      </c>
      <c r="C2359" s="2" t="d">
        <v>2016-03-17</v>
      </c>
      <c r="D2359" s="2" t="d">
        <v>2016-03-21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3" t="str">
        <f>IF(M2359=People!$B$5,People!$A$5,IF(M2359=People!$B$2,People!$A$2,IF(M2359=People!$B$3,People!$A$3,IF(M2359=People!$B$4,People!$A$4,))))</f>
        <v>Chuck Magee</v>
      </c>
      <c r="W2359" s="3" t="str">
        <f>IFERROR(VLOOKUP(B2359,Returns!$A$2:$C$801,2,1), "No")</f>
        <v>Yes</v>
      </c>
    </row>
    <row r="2360" spans="1:23" x14ac:dyDescent="0.2">
      <c r="A2360" s="1">
        <v>2359</v>
      </c>
      <c r="B2360" t="s">
        <v>7308</v>
      </c>
      <c r="C2360" s="2" t="d">
        <v>2016-03-17</v>
      </c>
      <c r="D2360" s="2" t="d">
        <v>2016-03-21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3" t="str">
        <f>IF(M2360=People!$B$5,People!$A$5,IF(M2360=People!$B$2,People!$A$2,IF(M2360=People!$B$3,People!$A$3,IF(M2360=People!$B$4,People!$A$4,))))</f>
        <v>Chuck Magee</v>
      </c>
      <c r="W2360" s="3" t="str">
        <f>IFERROR(VLOOKUP(B2360,Returns!$A$2:$C$801,2,1), "No")</f>
        <v>Yes</v>
      </c>
    </row>
    <row r="2361" spans="1:23" x14ac:dyDescent="0.2">
      <c r="A2361" s="1">
        <v>2360</v>
      </c>
      <c r="B2361" t="s">
        <v>7308</v>
      </c>
      <c r="C2361" s="2" t="d">
        <v>2016-03-17</v>
      </c>
      <c r="D2361" s="2" t="d">
        <v>2016-03-21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3" t="str">
        <f>IF(M2361=People!$B$5,People!$A$5,IF(M2361=People!$B$2,People!$A$2,IF(M2361=People!$B$3,People!$A$3,IF(M2361=People!$B$4,People!$A$4,))))</f>
        <v>Chuck Magee</v>
      </c>
      <c r="W2361" s="3" t="str">
        <f>IFERROR(VLOOKUP(B2361,Returns!$A$2:$C$801,2,1), "No")</f>
        <v>Yes</v>
      </c>
    </row>
    <row r="2362" spans="1:23" x14ac:dyDescent="0.2">
      <c r="A2362" s="1">
        <v>2361</v>
      </c>
      <c r="B2362" t="s">
        <v>7308</v>
      </c>
      <c r="C2362" s="2" t="d">
        <v>2016-03-17</v>
      </c>
      <c r="D2362" s="2" t="d">
        <v>2016-03-21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3" t="str">
        <f>IF(M2362=People!$B$5,People!$A$5,IF(M2362=People!$B$2,People!$A$2,IF(M2362=People!$B$3,People!$A$3,IF(M2362=People!$B$4,People!$A$4,))))</f>
        <v>Chuck Magee</v>
      </c>
      <c r="W2362" s="3" t="str">
        <f>IFERROR(VLOOKUP(B2362,Returns!$A$2:$C$801,2,1), "No")</f>
        <v>Yes</v>
      </c>
    </row>
    <row r="2363" spans="1:23" x14ac:dyDescent="0.2">
      <c r="A2363" s="1">
        <v>2362</v>
      </c>
      <c r="B2363" t="s">
        <v>7308</v>
      </c>
      <c r="C2363" s="2" t="d">
        <v>2016-03-17</v>
      </c>
      <c r="D2363" s="2" t="d">
        <v>2016-03-21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3" t="str">
        <f>IF(M2363=People!$B$5,People!$A$5,IF(M2363=People!$B$2,People!$A$2,IF(M2363=People!$B$3,People!$A$3,IF(M2363=People!$B$4,People!$A$4,))))</f>
        <v>Chuck Magee</v>
      </c>
      <c r="W2363" s="3" t="str">
        <f>IFERROR(VLOOKUP(B2363,Returns!$A$2:$C$801,2,1), "No")</f>
        <v>Yes</v>
      </c>
    </row>
    <row r="2364" spans="1:23" x14ac:dyDescent="0.2">
      <c r="A2364" s="1">
        <v>2363</v>
      </c>
      <c r="B2364" t="s">
        <v>7309</v>
      </c>
      <c r="C2364" s="2" t="d">
        <v>2019-04-16</v>
      </c>
      <c r="D2364" s="2" t="d">
        <v>2019-04-20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3" t="str">
        <f>IF(M2364=People!$B$5,People!$A$5,IF(M2364=People!$B$2,People!$A$2,IF(M2364=People!$B$3,People!$A$3,IF(M2364=People!$B$4,People!$A$4,))))</f>
        <v>Chuck Magee</v>
      </c>
      <c r="W2364" s="3" t="str">
        <f>IFERROR(VLOOKUP(B2364,Returns!$A$2:$C$801,2,1), "No")</f>
        <v>Yes</v>
      </c>
    </row>
    <row r="2365" spans="1:23" x14ac:dyDescent="0.2">
      <c r="A2365" s="1">
        <v>2364</v>
      </c>
      <c r="B2365" t="s">
        <v>7310</v>
      </c>
      <c r="C2365" s="2" t="d">
        <v>2018-03-13</v>
      </c>
      <c r="D2365" s="2" t="d">
        <v>2018-03-18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3" t="str">
        <f>IF(M2365=People!$B$5,People!$A$5,IF(M2365=People!$B$2,People!$A$2,IF(M2365=People!$B$3,People!$A$3,IF(M2365=People!$B$4,People!$A$4,))))</f>
        <v>Cassandra Brandow</v>
      </c>
      <c r="W2365" s="3" t="str">
        <f>IFERROR(VLOOKUP(B2365,Returns!$A$2:$C$801,2,1), "No")</f>
        <v>Yes</v>
      </c>
    </row>
    <row r="2366" spans="1:23" x14ac:dyDescent="0.2">
      <c r="A2366" s="1">
        <v>2365</v>
      </c>
      <c r="B2366" t="s">
        <v>7310</v>
      </c>
      <c r="C2366" s="2" t="d">
        <v>2018-03-13</v>
      </c>
      <c r="D2366" s="2" t="d">
        <v>2018-03-18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3" t="str">
        <f>IF(M2366=People!$B$5,People!$A$5,IF(M2366=People!$B$2,People!$A$2,IF(M2366=People!$B$3,People!$A$3,IF(M2366=People!$B$4,People!$A$4,))))</f>
        <v>Cassandra Brandow</v>
      </c>
      <c r="W2366" s="3" t="str">
        <f>IFERROR(VLOOKUP(B2366,Returns!$A$2:$C$801,2,1), "No")</f>
        <v>Yes</v>
      </c>
    </row>
    <row r="2367" spans="1:23" x14ac:dyDescent="0.2">
      <c r="A2367" s="1">
        <v>2366</v>
      </c>
      <c r="B2367" t="s">
        <v>7310</v>
      </c>
      <c r="C2367" s="2" t="d">
        <v>2018-03-13</v>
      </c>
      <c r="D2367" s="2" t="d">
        <v>2018-03-18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3" t="str">
        <f>IF(M2367=People!$B$5,People!$A$5,IF(M2367=People!$B$2,People!$A$2,IF(M2367=People!$B$3,People!$A$3,IF(M2367=People!$B$4,People!$A$4,))))</f>
        <v>Cassandra Brandow</v>
      </c>
      <c r="W2367" s="3" t="str">
        <f>IFERROR(VLOOKUP(B2367,Returns!$A$2:$C$801,2,1), "No")</f>
        <v>Yes</v>
      </c>
    </row>
    <row r="2368" spans="1:23" x14ac:dyDescent="0.2">
      <c r="A2368" s="1">
        <v>2367</v>
      </c>
      <c r="B2368" t="s">
        <v>7311</v>
      </c>
      <c r="C2368" s="2" t="d">
        <v>2016-11-24</v>
      </c>
      <c r="D2368" s="2" t="d">
        <v>2016-11-26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3" t="str">
        <f>IF(M2368=People!$B$5,People!$A$5,IF(M2368=People!$B$2,People!$A$2,IF(M2368=People!$B$3,People!$A$3,IF(M2368=People!$B$4,People!$A$4,))))</f>
        <v>Anna Andreadi</v>
      </c>
      <c r="W2368" s="3" t="str">
        <f>IFERROR(VLOOKUP(B2368,Returns!$A$2:$C$801,2,1), "No")</f>
        <v>Yes</v>
      </c>
    </row>
    <row r="2369" spans="1:23" x14ac:dyDescent="0.2">
      <c r="A2369" s="1">
        <v>2368</v>
      </c>
      <c r="B2369" t="s">
        <v>7312</v>
      </c>
      <c r="C2369" s="2" t="d">
        <v>2019-02-10</v>
      </c>
      <c r="D2369" s="2" t="d">
        <v>2019-02-13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3" t="str">
        <f>IF(M2369=People!$B$5,People!$A$5,IF(M2369=People!$B$2,People!$A$2,IF(M2369=People!$B$3,People!$A$3,IF(M2369=People!$B$4,People!$A$4,))))</f>
        <v>Chuck Magee</v>
      </c>
      <c r="W2369" s="3" t="str">
        <f>IFERROR(VLOOKUP(B2369,Returns!$A$2:$C$801,2,1), "No")</f>
        <v>Yes</v>
      </c>
    </row>
    <row r="2370" spans="1:23" x14ac:dyDescent="0.2">
      <c r="A2370" s="1">
        <v>2369</v>
      </c>
      <c r="B2370" t="s">
        <v>7313</v>
      </c>
      <c r="C2370" s="2" t="d">
        <v>2018-09-23</v>
      </c>
      <c r="D2370" s="2" t="d">
        <v>2018-09-27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3" t="str">
        <f>IF(M2370=People!$B$5,People!$A$5,IF(M2370=People!$B$2,People!$A$2,IF(M2370=People!$B$3,People!$A$3,IF(M2370=People!$B$4,People!$A$4,))))</f>
        <v>Chuck Magee</v>
      </c>
      <c r="W2370" s="3" t="str">
        <f>IFERROR(VLOOKUP(B2370,Returns!$A$2:$C$801,2,1), "No")</f>
        <v>Yes</v>
      </c>
    </row>
    <row r="2371" spans="1:23" x14ac:dyDescent="0.2">
      <c r="A2371" s="1">
        <v>2370</v>
      </c>
      <c r="B2371" t="s">
        <v>7313</v>
      </c>
      <c r="C2371" s="2" t="d">
        <v>2018-09-23</v>
      </c>
      <c r="D2371" s="2" t="d">
        <v>2018-09-27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3" t="str">
        <f>IF(M2371=People!$B$5,People!$A$5,IF(M2371=People!$B$2,People!$A$2,IF(M2371=People!$B$3,People!$A$3,IF(M2371=People!$B$4,People!$A$4,))))</f>
        <v>Chuck Magee</v>
      </c>
      <c r="W2371" s="3" t="str">
        <f>IFERROR(VLOOKUP(B2371,Returns!$A$2:$C$801,2,1), "No")</f>
        <v>Yes</v>
      </c>
    </row>
    <row r="2372" spans="1:23" x14ac:dyDescent="0.2">
      <c r="A2372" s="1">
        <v>2371</v>
      </c>
      <c r="B2372" t="s">
        <v>7314</v>
      </c>
      <c r="C2372" s="2" t="d">
        <v>2019-07-07</v>
      </c>
      <c r="D2372" s="2" t="d">
        <v>2019-07-09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3" t="str">
        <f>IF(M2372=People!$B$5,People!$A$5,IF(M2372=People!$B$2,People!$A$2,IF(M2372=People!$B$3,People!$A$3,IF(M2372=People!$B$4,People!$A$4,))))</f>
        <v>Chuck Magee</v>
      </c>
      <c r="W2372" s="3" t="str">
        <f>IFERROR(VLOOKUP(B2372,Returns!$A$2:$C$801,2,1), "No")</f>
        <v>Yes</v>
      </c>
    </row>
    <row r="2373" spans="1:23" x14ac:dyDescent="0.2">
      <c r="A2373" s="1">
        <v>2372</v>
      </c>
      <c r="B2373" t="s">
        <v>7315</v>
      </c>
      <c r="C2373" s="2" t="d">
        <v>2018-07-07</v>
      </c>
      <c r="D2373" s="2" t="d">
        <v>2018-07-11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3" t="str">
        <f>IF(M2373=People!$B$5,People!$A$5,IF(M2373=People!$B$2,People!$A$2,IF(M2373=People!$B$3,People!$A$3,IF(M2373=People!$B$4,People!$A$4,))))</f>
        <v>Kelly Williams</v>
      </c>
      <c r="W2373" s="3" t="str">
        <f>IFERROR(VLOOKUP(B2373,Returns!$A$2:$C$801,2,1), "No")</f>
        <v>Yes</v>
      </c>
    </row>
    <row r="2374" spans="1:23" x14ac:dyDescent="0.2">
      <c r="A2374" s="1">
        <v>2373</v>
      </c>
      <c r="B2374" t="s">
        <v>7315</v>
      </c>
      <c r="C2374" s="2" t="d">
        <v>2018-07-07</v>
      </c>
      <c r="D2374" s="2" t="d">
        <v>2018-07-11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3" t="str">
        <f>IF(M2374=People!$B$5,People!$A$5,IF(M2374=People!$B$2,People!$A$2,IF(M2374=People!$B$3,People!$A$3,IF(M2374=People!$B$4,People!$A$4,))))</f>
        <v>Kelly Williams</v>
      </c>
      <c r="W2374" s="3" t="str">
        <f>IFERROR(VLOOKUP(B2374,Returns!$A$2:$C$801,2,1), "No")</f>
        <v>Yes</v>
      </c>
    </row>
    <row r="2375" spans="1:23" x14ac:dyDescent="0.2">
      <c r="A2375" s="1">
        <v>2374</v>
      </c>
      <c r="B2375" t="s">
        <v>7315</v>
      </c>
      <c r="C2375" s="2" t="d">
        <v>2018-07-07</v>
      </c>
      <c r="D2375" s="2" t="d">
        <v>2018-07-11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3" t="str">
        <f>IF(M2375=People!$B$5,People!$A$5,IF(M2375=People!$B$2,People!$A$2,IF(M2375=People!$B$3,People!$A$3,IF(M2375=People!$B$4,People!$A$4,))))</f>
        <v>Kelly Williams</v>
      </c>
      <c r="W2375" s="3" t="str">
        <f>IFERROR(VLOOKUP(B2375,Returns!$A$2:$C$801,2,1), "No")</f>
        <v>Yes</v>
      </c>
    </row>
    <row r="2376" spans="1:23" x14ac:dyDescent="0.2">
      <c r="A2376" s="1">
        <v>2375</v>
      </c>
      <c r="B2376" t="s">
        <v>7315</v>
      </c>
      <c r="C2376" s="2" t="d">
        <v>2018-07-07</v>
      </c>
      <c r="D2376" s="2" t="d">
        <v>2018-07-11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3" t="str">
        <f>IF(M2376=People!$B$5,People!$A$5,IF(M2376=People!$B$2,People!$A$2,IF(M2376=People!$B$3,People!$A$3,IF(M2376=People!$B$4,People!$A$4,))))</f>
        <v>Kelly Williams</v>
      </c>
      <c r="W2376" s="3" t="str">
        <f>IFERROR(VLOOKUP(B2376,Returns!$A$2:$C$801,2,1), "No")</f>
        <v>Yes</v>
      </c>
    </row>
    <row r="2377" spans="1:23" x14ac:dyDescent="0.2">
      <c r="A2377" s="1">
        <v>2376</v>
      </c>
      <c r="B2377" t="s">
        <v>7316</v>
      </c>
      <c r="C2377" s="2" t="d">
        <v>2019-01-24</v>
      </c>
      <c r="D2377" s="2" t="d">
        <v>2019-01-30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3" t="str">
        <f>IF(M2377=People!$B$5,People!$A$5,IF(M2377=People!$B$2,People!$A$2,IF(M2377=People!$B$3,People!$A$3,IF(M2377=People!$B$4,People!$A$4,))))</f>
        <v>Cassandra Brandow</v>
      </c>
      <c r="W2377" s="3" t="str">
        <f>IFERROR(VLOOKUP(B2377,Returns!$A$2:$C$801,2,1), "No")</f>
        <v>Yes</v>
      </c>
    </row>
    <row r="2378" spans="1:23" x14ac:dyDescent="0.2">
      <c r="A2378" s="1">
        <v>2377</v>
      </c>
      <c r="B2378" t="s">
        <v>7317</v>
      </c>
      <c r="C2378" s="2" t="d">
        <v>2016-08-19</v>
      </c>
      <c r="D2378" s="2" t="d">
        <v>2016-08-21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3" t="str">
        <f>IF(M2378=People!$B$5,People!$A$5,IF(M2378=People!$B$2,People!$A$2,IF(M2378=People!$B$3,People!$A$3,IF(M2378=People!$B$4,People!$A$4,))))</f>
        <v>Chuck Magee</v>
      </c>
      <c r="W2378" s="3" t="str">
        <f>IFERROR(VLOOKUP(B2378,Returns!$A$2:$C$801,2,1), "No")</f>
        <v>Yes</v>
      </c>
    </row>
    <row r="2379" spans="1:23" x14ac:dyDescent="0.2">
      <c r="A2379" s="1">
        <v>2378</v>
      </c>
      <c r="B2379" t="s">
        <v>7317</v>
      </c>
      <c r="C2379" s="2" t="d">
        <v>2016-08-19</v>
      </c>
      <c r="D2379" s="2" t="d">
        <v>2016-08-21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3" t="str">
        <f>IF(M2379=People!$B$5,People!$A$5,IF(M2379=People!$B$2,People!$A$2,IF(M2379=People!$B$3,People!$A$3,IF(M2379=People!$B$4,People!$A$4,))))</f>
        <v>Chuck Magee</v>
      </c>
      <c r="W2379" s="3" t="str">
        <f>IFERROR(VLOOKUP(B2379,Returns!$A$2:$C$801,2,1), "No")</f>
        <v>Yes</v>
      </c>
    </row>
    <row r="2380" spans="1:23" x14ac:dyDescent="0.2">
      <c r="A2380" s="1">
        <v>2379</v>
      </c>
      <c r="B2380" t="s">
        <v>7318</v>
      </c>
      <c r="C2380" s="2" t="d">
        <v>2017-12-06</v>
      </c>
      <c r="D2380" s="2" t="d">
        <v>2017-12-11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3" t="str">
        <f>IF(M2380=People!$B$5,People!$A$5,IF(M2380=People!$B$2,People!$A$2,IF(M2380=People!$B$3,People!$A$3,IF(M2380=People!$B$4,People!$A$4,))))</f>
        <v>Anna Andreadi</v>
      </c>
      <c r="W2380" s="3" t="str">
        <f>IFERROR(VLOOKUP(B2380,Returns!$A$2:$C$801,2,1), "No")</f>
        <v>Yes</v>
      </c>
    </row>
    <row r="2381" spans="1:23" x14ac:dyDescent="0.2">
      <c r="A2381" s="1">
        <v>2380</v>
      </c>
      <c r="B2381" t="s">
        <v>7319</v>
      </c>
      <c r="C2381" s="2" t="d">
        <v>2018-05-06</v>
      </c>
      <c r="D2381" s="2" t="d">
        <v>2018-05-10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3" t="str">
        <f>IF(M2381=People!$B$5,People!$A$5,IF(M2381=People!$B$2,People!$A$2,IF(M2381=People!$B$3,People!$A$3,IF(M2381=People!$B$4,People!$A$4,))))</f>
        <v>Chuck Magee</v>
      </c>
      <c r="W2381" s="3" t="str">
        <f>IFERROR(VLOOKUP(B2381,Returns!$A$2:$C$801,2,1), "No")</f>
        <v>Yes</v>
      </c>
    </row>
    <row r="2382" spans="1:23" x14ac:dyDescent="0.2">
      <c r="A2382" s="1">
        <v>2381</v>
      </c>
      <c r="B2382" t="s">
        <v>7319</v>
      </c>
      <c r="C2382" s="2" t="d">
        <v>2018-05-06</v>
      </c>
      <c r="D2382" s="2" t="d">
        <v>2018-05-10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3" t="str">
        <f>IF(M2382=People!$B$5,People!$A$5,IF(M2382=People!$B$2,People!$A$2,IF(M2382=People!$B$3,People!$A$3,IF(M2382=People!$B$4,People!$A$4,))))</f>
        <v>Chuck Magee</v>
      </c>
      <c r="W2382" s="3" t="str">
        <f>IFERROR(VLOOKUP(B2382,Returns!$A$2:$C$801,2,1), "No")</f>
        <v>Yes</v>
      </c>
    </row>
    <row r="2383" spans="1:23" x14ac:dyDescent="0.2">
      <c r="A2383" s="1">
        <v>2382</v>
      </c>
      <c r="B2383" t="s">
        <v>7319</v>
      </c>
      <c r="C2383" s="2" t="d">
        <v>2018-05-06</v>
      </c>
      <c r="D2383" s="2" t="d">
        <v>2018-05-10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3" t="str">
        <f>IF(M2383=People!$B$5,People!$A$5,IF(M2383=People!$B$2,People!$A$2,IF(M2383=People!$B$3,People!$A$3,IF(M2383=People!$B$4,People!$A$4,))))</f>
        <v>Chuck Magee</v>
      </c>
      <c r="W2383" s="3" t="str">
        <f>IFERROR(VLOOKUP(B2383,Returns!$A$2:$C$801,2,1), "No")</f>
        <v>Yes</v>
      </c>
    </row>
    <row r="2384" spans="1:23" x14ac:dyDescent="0.2">
      <c r="A2384" s="1">
        <v>2383</v>
      </c>
      <c r="B2384" t="s">
        <v>7320</v>
      </c>
      <c r="C2384" s="2" t="d">
        <v>2019-03-25</v>
      </c>
      <c r="D2384" s="2" t="d">
        <v>2019-03-26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3" t="str">
        <f>IF(M2384=People!$B$5,People!$A$5,IF(M2384=People!$B$2,People!$A$2,IF(M2384=People!$B$3,People!$A$3,IF(M2384=People!$B$4,People!$A$4,))))</f>
        <v>Anna Andreadi</v>
      </c>
      <c r="W2384" s="3" t="str">
        <f>IFERROR(VLOOKUP(B2384,Returns!$A$2:$C$801,2,1), "No")</f>
        <v>Yes</v>
      </c>
    </row>
    <row r="2385" spans="1:23" x14ac:dyDescent="0.2">
      <c r="A2385" s="1">
        <v>2384</v>
      </c>
      <c r="B2385" t="s">
        <v>7320</v>
      </c>
      <c r="C2385" s="2" t="d">
        <v>2019-03-25</v>
      </c>
      <c r="D2385" s="2" t="d">
        <v>2019-03-26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3" t="str">
        <f>IF(M2385=People!$B$5,People!$A$5,IF(M2385=People!$B$2,People!$A$2,IF(M2385=People!$B$3,People!$A$3,IF(M2385=People!$B$4,People!$A$4,))))</f>
        <v>Anna Andreadi</v>
      </c>
      <c r="W2385" s="3" t="str">
        <f>IFERROR(VLOOKUP(B2385,Returns!$A$2:$C$801,2,1), "No")</f>
        <v>Yes</v>
      </c>
    </row>
    <row r="2386" spans="1:23" x14ac:dyDescent="0.2">
      <c r="A2386" s="1">
        <v>2385</v>
      </c>
      <c r="B2386" t="s">
        <v>7320</v>
      </c>
      <c r="C2386" s="2" t="d">
        <v>2019-03-25</v>
      </c>
      <c r="D2386" s="2" t="d">
        <v>2019-03-26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3" t="str">
        <f>IF(M2386=People!$B$5,People!$A$5,IF(M2386=People!$B$2,People!$A$2,IF(M2386=People!$B$3,People!$A$3,IF(M2386=People!$B$4,People!$A$4,))))</f>
        <v>Anna Andreadi</v>
      </c>
      <c r="W2386" s="3" t="str">
        <f>IFERROR(VLOOKUP(B2386,Returns!$A$2:$C$801,2,1), "No")</f>
        <v>Yes</v>
      </c>
    </row>
    <row r="2387" spans="1:23" x14ac:dyDescent="0.2">
      <c r="A2387" s="1">
        <v>2386</v>
      </c>
      <c r="B2387" t="s">
        <v>7320</v>
      </c>
      <c r="C2387" s="2" t="d">
        <v>2019-03-25</v>
      </c>
      <c r="D2387" s="2" t="d">
        <v>2019-03-26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3" t="str">
        <f>IF(M2387=People!$B$5,People!$A$5,IF(M2387=People!$B$2,People!$A$2,IF(M2387=People!$B$3,People!$A$3,IF(M2387=People!$B$4,People!$A$4,))))</f>
        <v>Anna Andreadi</v>
      </c>
      <c r="W2387" s="3" t="str">
        <f>IFERROR(VLOOKUP(B2387,Returns!$A$2:$C$801,2,1), "No")</f>
        <v>Yes</v>
      </c>
    </row>
    <row r="2388" spans="1:23" x14ac:dyDescent="0.2">
      <c r="A2388" s="1">
        <v>2387</v>
      </c>
      <c r="B2388" t="s">
        <v>7320</v>
      </c>
      <c r="C2388" s="2" t="d">
        <v>2019-03-25</v>
      </c>
      <c r="D2388" s="2" t="d">
        <v>2019-03-26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3" t="str">
        <f>IF(M2388=People!$B$5,People!$A$5,IF(M2388=People!$B$2,People!$A$2,IF(M2388=People!$B$3,People!$A$3,IF(M2388=People!$B$4,People!$A$4,))))</f>
        <v>Anna Andreadi</v>
      </c>
      <c r="W2388" s="3" t="str">
        <f>IFERROR(VLOOKUP(B2388,Returns!$A$2:$C$801,2,1), "No")</f>
        <v>Yes</v>
      </c>
    </row>
    <row r="2389" spans="1:23" x14ac:dyDescent="0.2">
      <c r="A2389" s="1">
        <v>2388</v>
      </c>
      <c r="B2389" t="s">
        <v>7321</v>
      </c>
      <c r="C2389" s="2" t="d">
        <v>2017-12-12</v>
      </c>
      <c r="D2389" s="2" t="d">
        <v>2017-12-15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3" t="str">
        <f>IF(M2389=People!$B$5,People!$A$5,IF(M2389=People!$B$2,People!$A$2,IF(M2389=People!$B$3,People!$A$3,IF(M2389=People!$B$4,People!$A$4,))))</f>
        <v>Anna Andreadi</v>
      </c>
      <c r="W2389" s="3" t="str">
        <f>IFERROR(VLOOKUP(B2389,Returns!$A$2:$C$801,2,1), "No")</f>
        <v>Yes</v>
      </c>
    </row>
    <row r="2390" spans="1:23" x14ac:dyDescent="0.2">
      <c r="A2390" s="1">
        <v>2389</v>
      </c>
      <c r="B2390" t="s">
        <v>7321</v>
      </c>
      <c r="C2390" s="2" t="d">
        <v>2017-12-12</v>
      </c>
      <c r="D2390" s="2" t="d">
        <v>2017-12-15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3" t="str">
        <f>IF(M2390=People!$B$5,People!$A$5,IF(M2390=People!$B$2,People!$A$2,IF(M2390=People!$B$3,People!$A$3,IF(M2390=People!$B$4,People!$A$4,))))</f>
        <v>Anna Andreadi</v>
      </c>
      <c r="W2390" s="3" t="str">
        <f>IFERROR(VLOOKUP(B2390,Returns!$A$2:$C$801,2,1), "No")</f>
        <v>Yes</v>
      </c>
    </row>
    <row r="2391" spans="1:23" x14ac:dyDescent="0.2">
      <c r="A2391" s="1">
        <v>2390</v>
      </c>
      <c r="B2391" t="s">
        <v>7322</v>
      </c>
      <c r="C2391" s="2" t="d">
        <v>2017-12-06</v>
      </c>
      <c r="D2391" s="2" t="d">
        <v>2017-12-10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3" t="str">
        <f>IF(M2391=People!$B$5,People!$A$5,IF(M2391=People!$B$2,People!$A$2,IF(M2391=People!$B$3,People!$A$3,IF(M2391=People!$B$4,People!$A$4,))))</f>
        <v>Chuck Magee</v>
      </c>
      <c r="W2391" s="3" t="str">
        <f>IFERROR(VLOOKUP(B2391,Returns!$A$2:$C$801,2,1), "No")</f>
        <v>Yes</v>
      </c>
    </row>
    <row r="2392" spans="1:23" x14ac:dyDescent="0.2">
      <c r="A2392" s="1">
        <v>2391</v>
      </c>
      <c r="B2392" t="s">
        <v>7322</v>
      </c>
      <c r="C2392" s="2" t="d">
        <v>2017-12-06</v>
      </c>
      <c r="D2392" s="2" t="d">
        <v>2017-12-10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3" t="str">
        <f>IF(M2392=People!$B$5,People!$A$5,IF(M2392=People!$B$2,People!$A$2,IF(M2392=People!$B$3,People!$A$3,IF(M2392=People!$B$4,People!$A$4,))))</f>
        <v>Chuck Magee</v>
      </c>
      <c r="W2392" s="3" t="str">
        <f>IFERROR(VLOOKUP(B2392,Returns!$A$2:$C$801,2,1), "No")</f>
        <v>Yes</v>
      </c>
    </row>
    <row r="2393" spans="1:23" x14ac:dyDescent="0.2">
      <c r="A2393" s="1">
        <v>2392</v>
      </c>
      <c r="B2393" t="s">
        <v>7322</v>
      </c>
      <c r="C2393" s="2" t="d">
        <v>2017-12-06</v>
      </c>
      <c r="D2393" s="2" t="d">
        <v>2017-12-10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3" t="str">
        <f>IF(M2393=People!$B$5,People!$A$5,IF(M2393=People!$B$2,People!$A$2,IF(M2393=People!$B$3,People!$A$3,IF(M2393=People!$B$4,People!$A$4,))))</f>
        <v>Chuck Magee</v>
      </c>
      <c r="W2393" s="3" t="str">
        <f>IFERROR(VLOOKUP(B2393,Returns!$A$2:$C$801,2,1), "No")</f>
        <v>Yes</v>
      </c>
    </row>
    <row r="2394" spans="1:23" x14ac:dyDescent="0.2">
      <c r="A2394" s="1">
        <v>2393</v>
      </c>
      <c r="B2394" t="s">
        <v>7322</v>
      </c>
      <c r="C2394" s="2" t="d">
        <v>2017-12-06</v>
      </c>
      <c r="D2394" s="2" t="d">
        <v>2017-12-10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3" t="str">
        <f>IF(M2394=People!$B$5,People!$A$5,IF(M2394=People!$B$2,People!$A$2,IF(M2394=People!$B$3,People!$A$3,IF(M2394=People!$B$4,People!$A$4,))))</f>
        <v>Chuck Magee</v>
      </c>
      <c r="W2394" s="3" t="str">
        <f>IFERROR(VLOOKUP(B2394,Returns!$A$2:$C$801,2,1), "No")</f>
        <v>Yes</v>
      </c>
    </row>
    <row r="2395" spans="1:23" x14ac:dyDescent="0.2">
      <c r="A2395" s="1">
        <v>2394</v>
      </c>
      <c r="B2395" t="s">
        <v>7323</v>
      </c>
      <c r="C2395" s="2" t="d">
        <v>2018-03-17</v>
      </c>
      <c r="D2395" s="2" t="d">
        <v>2018-03-23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3" t="str">
        <f>IF(M2395=People!$B$5,People!$A$5,IF(M2395=People!$B$2,People!$A$2,IF(M2395=People!$B$3,People!$A$3,IF(M2395=People!$B$4,People!$A$4,))))</f>
        <v>Chuck Magee</v>
      </c>
      <c r="W2395" s="3" t="str">
        <f>IFERROR(VLOOKUP(B2395,Returns!$A$2:$C$801,2,1), "No")</f>
        <v>Yes</v>
      </c>
    </row>
    <row r="2396" spans="1:23" x14ac:dyDescent="0.2">
      <c r="A2396" s="1">
        <v>2395</v>
      </c>
      <c r="B2396" t="s">
        <v>7324</v>
      </c>
      <c r="C2396" s="2" t="d">
        <v>2017-11-14</v>
      </c>
      <c r="D2396" s="2" t="d">
        <v>2017-11-19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3" t="str">
        <f>IF(M2396=People!$B$5,People!$A$5,IF(M2396=People!$B$2,People!$A$2,IF(M2396=People!$B$3,People!$A$3,IF(M2396=People!$B$4,People!$A$4,))))</f>
        <v>Chuck Magee</v>
      </c>
      <c r="W2396" s="3" t="str">
        <f>IFERROR(VLOOKUP(B2396,Returns!$A$2:$C$801,2,1), "No")</f>
        <v>Yes</v>
      </c>
    </row>
    <row r="2397" spans="1:23" x14ac:dyDescent="0.2">
      <c r="A2397" s="1">
        <v>2396</v>
      </c>
      <c r="B2397" t="s">
        <v>7324</v>
      </c>
      <c r="C2397" s="2" t="d">
        <v>2017-11-14</v>
      </c>
      <c r="D2397" s="2" t="d">
        <v>2017-11-19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3" t="str">
        <f>IF(M2397=People!$B$5,People!$A$5,IF(M2397=People!$B$2,People!$A$2,IF(M2397=People!$B$3,People!$A$3,IF(M2397=People!$B$4,People!$A$4,))))</f>
        <v>Chuck Magee</v>
      </c>
      <c r="W2397" s="3" t="str">
        <f>IFERROR(VLOOKUP(B2397,Returns!$A$2:$C$801,2,1), "No")</f>
        <v>Yes</v>
      </c>
    </row>
    <row r="2398" spans="1:23" x14ac:dyDescent="0.2">
      <c r="A2398" s="1">
        <v>2397</v>
      </c>
      <c r="B2398" t="s">
        <v>7324</v>
      </c>
      <c r="C2398" s="2" t="d">
        <v>2017-11-14</v>
      </c>
      <c r="D2398" s="2" t="d">
        <v>2017-11-19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3" t="str">
        <f>IF(M2398=People!$B$5,People!$A$5,IF(M2398=People!$B$2,People!$A$2,IF(M2398=People!$B$3,People!$A$3,IF(M2398=People!$B$4,People!$A$4,))))</f>
        <v>Chuck Magee</v>
      </c>
      <c r="W2398" s="3" t="str">
        <f>IFERROR(VLOOKUP(B2398,Returns!$A$2:$C$801,2,1), "No")</f>
        <v>Yes</v>
      </c>
    </row>
    <row r="2399" spans="1:23" x14ac:dyDescent="0.2">
      <c r="A2399" s="1">
        <v>2398</v>
      </c>
      <c r="B2399" t="s">
        <v>7325</v>
      </c>
      <c r="C2399" s="2" t="d">
        <v>2019-08-14</v>
      </c>
      <c r="D2399" s="2" t="d">
        <v>2019-08-16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3" t="str">
        <f>IF(M2399=People!$B$5,People!$A$5,IF(M2399=People!$B$2,People!$A$2,IF(M2399=People!$B$3,People!$A$3,IF(M2399=People!$B$4,People!$A$4,))))</f>
        <v>Anna Andreadi</v>
      </c>
      <c r="W2399" s="3" t="str">
        <f>IFERROR(VLOOKUP(B2399,Returns!$A$2:$C$801,2,1), "No")</f>
        <v>Yes</v>
      </c>
    </row>
    <row r="2400" spans="1:23" x14ac:dyDescent="0.2">
      <c r="A2400" s="1">
        <v>2399</v>
      </c>
      <c r="B2400" t="s">
        <v>7325</v>
      </c>
      <c r="C2400" s="2" t="d">
        <v>2019-08-14</v>
      </c>
      <c r="D2400" s="2" t="d">
        <v>2019-08-16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3" t="str">
        <f>IF(M2400=People!$B$5,People!$A$5,IF(M2400=People!$B$2,People!$A$2,IF(M2400=People!$B$3,People!$A$3,IF(M2400=People!$B$4,People!$A$4,))))</f>
        <v>Anna Andreadi</v>
      </c>
      <c r="W2400" s="3" t="str">
        <f>IFERROR(VLOOKUP(B2400,Returns!$A$2:$C$801,2,1), "No")</f>
        <v>Yes</v>
      </c>
    </row>
    <row r="2401" spans="1:23" x14ac:dyDescent="0.2">
      <c r="A2401" s="1">
        <v>2400</v>
      </c>
      <c r="B2401" t="s">
        <v>7326</v>
      </c>
      <c r="C2401" s="2" t="d">
        <v>2019-09-09</v>
      </c>
      <c r="D2401" s="2" t="d">
        <v>2019-09-15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3" t="str">
        <f>IF(M2401=People!$B$5,People!$A$5,IF(M2401=People!$B$2,People!$A$2,IF(M2401=People!$B$3,People!$A$3,IF(M2401=People!$B$4,People!$A$4,))))</f>
        <v>Cassandra Brandow</v>
      </c>
      <c r="W2401" s="3" t="str">
        <f>IFERROR(VLOOKUP(B2401,Returns!$A$2:$C$801,2,1), "No")</f>
        <v>Yes</v>
      </c>
    </row>
    <row r="2402" spans="1:23" x14ac:dyDescent="0.2">
      <c r="A2402" s="1">
        <v>2401</v>
      </c>
      <c r="B2402" t="s">
        <v>7326</v>
      </c>
      <c r="C2402" s="2" t="d">
        <v>2019-09-09</v>
      </c>
      <c r="D2402" s="2" t="d">
        <v>2019-09-15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3" t="str">
        <f>IF(M2402=People!$B$5,People!$A$5,IF(M2402=People!$B$2,People!$A$2,IF(M2402=People!$B$3,People!$A$3,IF(M2402=People!$B$4,People!$A$4,))))</f>
        <v>Cassandra Brandow</v>
      </c>
      <c r="W2402" s="3" t="str">
        <f>IFERROR(VLOOKUP(B2402,Returns!$A$2:$C$801,2,1), "No")</f>
        <v>Yes</v>
      </c>
    </row>
    <row r="2403" spans="1:23" x14ac:dyDescent="0.2">
      <c r="A2403" s="1">
        <v>2402</v>
      </c>
      <c r="B2403" t="s">
        <v>7327</v>
      </c>
      <c r="C2403" s="2" t="d">
        <v>2019-04-01</v>
      </c>
      <c r="D2403" s="2" t="d">
        <v>2019-04-04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3" t="str">
        <f>IF(M2403=People!$B$5,People!$A$5,IF(M2403=People!$B$2,People!$A$2,IF(M2403=People!$B$3,People!$A$3,IF(M2403=People!$B$4,People!$A$4,))))</f>
        <v>Kelly Williams</v>
      </c>
      <c r="W2403" s="3" t="str">
        <f>IFERROR(VLOOKUP(B2403,Returns!$A$2:$C$801,2,1), "No")</f>
        <v>Yes</v>
      </c>
    </row>
    <row r="2404" spans="1:23" x14ac:dyDescent="0.2">
      <c r="A2404" s="1">
        <v>2403</v>
      </c>
      <c r="B2404" t="s">
        <v>7327</v>
      </c>
      <c r="C2404" s="2" t="d">
        <v>2019-04-01</v>
      </c>
      <c r="D2404" s="2" t="d">
        <v>2019-04-04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3" t="str">
        <f>IF(M2404=People!$B$5,People!$A$5,IF(M2404=People!$B$2,People!$A$2,IF(M2404=People!$B$3,People!$A$3,IF(M2404=People!$B$4,People!$A$4,))))</f>
        <v>Kelly Williams</v>
      </c>
      <c r="W2404" s="3" t="str">
        <f>IFERROR(VLOOKUP(B2404,Returns!$A$2:$C$801,2,1), "No")</f>
        <v>Yes</v>
      </c>
    </row>
    <row r="2405" spans="1:23" x14ac:dyDescent="0.2">
      <c r="A2405" s="1">
        <v>2404</v>
      </c>
      <c r="B2405" t="s">
        <v>7328</v>
      </c>
      <c r="C2405" s="2" t="d">
        <v>2018-09-27</v>
      </c>
      <c r="D2405" s="2" t="d">
        <v>2018-10-03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3" t="str">
        <f>IF(M2405=People!$B$5,People!$A$5,IF(M2405=People!$B$2,People!$A$2,IF(M2405=People!$B$3,People!$A$3,IF(M2405=People!$B$4,People!$A$4,))))</f>
        <v>Kelly Williams</v>
      </c>
      <c r="W2405" s="3" t="str">
        <f>IFERROR(VLOOKUP(B2405,Returns!$A$2:$C$801,2,1), "No")</f>
        <v>Yes</v>
      </c>
    </row>
    <row r="2406" spans="1:23" x14ac:dyDescent="0.2">
      <c r="A2406" s="1">
        <v>2405</v>
      </c>
      <c r="B2406" t="s">
        <v>7329</v>
      </c>
      <c r="C2406" s="2" t="d">
        <v>2019-10-07</v>
      </c>
      <c r="D2406" s="2" t="d">
        <v>2019-10-11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3" t="str">
        <f>IF(M2406=People!$B$5,People!$A$5,IF(M2406=People!$B$2,People!$A$2,IF(M2406=People!$B$3,People!$A$3,IF(M2406=People!$B$4,People!$A$4,))))</f>
        <v>Anna Andreadi</v>
      </c>
      <c r="W2406" s="3" t="str">
        <f>IFERROR(VLOOKUP(B2406,Returns!$A$2:$C$801,2,1), "No")</f>
        <v>Yes</v>
      </c>
    </row>
    <row r="2407" spans="1:23" x14ac:dyDescent="0.2">
      <c r="A2407" s="1">
        <v>2406</v>
      </c>
      <c r="B2407" t="s">
        <v>7329</v>
      </c>
      <c r="C2407" s="2" t="d">
        <v>2019-10-07</v>
      </c>
      <c r="D2407" s="2" t="d">
        <v>2019-10-11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3" t="str">
        <f>IF(M2407=People!$B$5,People!$A$5,IF(M2407=People!$B$2,People!$A$2,IF(M2407=People!$B$3,People!$A$3,IF(M2407=People!$B$4,People!$A$4,))))</f>
        <v>Anna Andreadi</v>
      </c>
      <c r="W2407" s="3" t="str">
        <f>IFERROR(VLOOKUP(B2407,Returns!$A$2:$C$801,2,1), "No")</f>
        <v>Yes</v>
      </c>
    </row>
    <row r="2408" spans="1:23" x14ac:dyDescent="0.2">
      <c r="A2408" s="1">
        <v>2407</v>
      </c>
      <c r="B2408" t="s">
        <v>7329</v>
      </c>
      <c r="C2408" s="2" t="d">
        <v>2019-10-07</v>
      </c>
      <c r="D2408" s="2" t="d">
        <v>2019-10-11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3" t="str">
        <f>IF(M2408=People!$B$5,People!$A$5,IF(M2408=People!$B$2,People!$A$2,IF(M2408=People!$B$3,People!$A$3,IF(M2408=People!$B$4,People!$A$4,))))</f>
        <v>Anna Andreadi</v>
      </c>
      <c r="W2408" s="3" t="str">
        <f>IFERROR(VLOOKUP(B2408,Returns!$A$2:$C$801,2,1), "No")</f>
        <v>Yes</v>
      </c>
    </row>
    <row r="2409" spans="1:23" x14ac:dyDescent="0.2">
      <c r="A2409" s="1">
        <v>2408</v>
      </c>
      <c r="B2409" t="s">
        <v>7330</v>
      </c>
      <c r="C2409" s="2" t="d">
        <v>2019-01-20</v>
      </c>
      <c r="D2409" s="2" t="d">
        <v>2019-01-25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3" t="str">
        <f>IF(M2409=People!$B$5,People!$A$5,IF(M2409=People!$B$2,People!$A$2,IF(M2409=People!$B$3,People!$A$3,IF(M2409=People!$B$4,People!$A$4,))))</f>
        <v>Anna Andreadi</v>
      </c>
      <c r="W2409" s="3" t="str">
        <f>IFERROR(VLOOKUP(B2409,Returns!$A$2:$C$801,2,1), "No")</f>
        <v>Yes</v>
      </c>
    </row>
    <row r="2410" spans="1:23" x14ac:dyDescent="0.2">
      <c r="A2410" s="1">
        <v>2409</v>
      </c>
      <c r="B2410" t="s">
        <v>7330</v>
      </c>
      <c r="C2410" s="2" t="d">
        <v>2019-01-20</v>
      </c>
      <c r="D2410" s="2" t="d">
        <v>2019-01-25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3" t="str">
        <f>IF(M2410=People!$B$5,People!$A$5,IF(M2410=People!$B$2,People!$A$2,IF(M2410=People!$B$3,People!$A$3,IF(M2410=People!$B$4,People!$A$4,))))</f>
        <v>Anna Andreadi</v>
      </c>
      <c r="W2410" s="3" t="str">
        <f>IFERROR(VLOOKUP(B2410,Returns!$A$2:$C$801,2,1), "No")</f>
        <v>Yes</v>
      </c>
    </row>
    <row r="2411" spans="1:23" x14ac:dyDescent="0.2">
      <c r="A2411" s="1">
        <v>2410</v>
      </c>
      <c r="B2411" t="s">
        <v>7331</v>
      </c>
      <c r="C2411" s="2" t="d">
        <v>2019-03-23</v>
      </c>
      <c r="D2411" s="2" t="d">
        <v>2019-03-25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3" t="str">
        <f>IF(M2411=People!$B$5,People!$A$5,IF(M2411=People!$B$2,People!$A$2,IF(M2411=People!$B$3,People!$A$3,IF(M2411=People!$B$4,People!$A$4,))))</f>
        <v>Anna Andreadi</v>
      </c>
      <c r="W2411" s="3" t="str">
        <f>IFERROR(VLOOKUP(B2411,Returns!$A$2:$C$801,2,1), "No")</f>
        <v>Yes</v>
      </c>
    </row>
    <row r="2412" spans="1:23" x14ac:dyDescent="0.2">
      <c r="A2412" s="1">
        <v>2411</v>
      </c>
      <c r="B2412" t="s">
        <v>7332</v>
      </c>
      <c r="C2412" s="2" t="d">
        <v>2016-08-01</v>
      </c>
      <c r="D2412" s="2" t="d">
        <v>2016-08-06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3" t="str">
        <f>IF(M2412=People!$B$5,People!$A$5,IF(M2412=People!$B$2,People!$A$2,IF(M2412=People!$B$3,People!$A$3,IF(M2412=People!$B$4,People!$A$4,))))</f>
        <v>Chuck Magee</v>
      </c>
      <c r="W2412" s="3" t="str">
        <f>IFERROR(VLOOKUP(B2412,Returns!$A$2:$C$801,2,1), "No")</f>
        <v>Yes</v>
      </c>
    </row>
    <row r="2413" spans="1:23" x14ac:dyDescent="0.2">
      <c r="A2413" s="1">
        <v>2412</v>
      </c>
      <c r="B2413" t="s">
        <v>7333</v>
      </c>
      <c r="C2413" s="2" t="d">
        <v>2017-06-07</v>
      </c>
      <c r="D2413" s="2" t="d">
        <v>2017-06-09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3" t="str">
        <f>IF(M2413=People!$B$5,People!$A$5,IF(M2413=People!$B$2,People!$A$2,IF(M2413=People!$B$3,People!$A$3,IF(M2413=People!$B$4,People!$A$4,))))</f>
        <v>Anna Andreadi</v>
      </c>
      <c r="W2413" s="3" t="str">
        <f>IFERROR(VLOOKUP(B2413,Returns!$A$2:$C$801,2,1), "No")</f>
        <v>Yes</v>
      </c>
    </row>
    <row r="2414" spans="1:23" x14ac:dyDescent="0.2">
      <c r="A2414" s="1">
        <v>2413</v>
      </c>
      <c r="B2414" t="s">
        <v>7334</v>
      </c>
      <c r="C2414" s="2" t="d">
        <v>2016-11-12</v>
      </c>
      <c r="D2414" s="2" t="d">
        <v>2016-11-16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3" t="str">
        <f>IF(M2414=People!$B$5,People!$A$5,IF(M2414=People!$B$2,People!$A$2,IF(M2414=People!$B$3,People!$A$3,IF(M2414=People!$B$4,People!$A$4,))))</f>
        <v>Anna Andreadi</v>
      </c>
      <c r="W2414" s="3" t="str">
        <f>IFERROR(VLOOKUP(B2414,Returns!$A$2:$C$801,2,1), "No")</f>
        <v>Yes</v>
      </c>
    </row>
    <row r="2415" spans="1:23" x14ac:dyDescent="0.2">
      <c r="A2415" s="1">
        <v>2414</v>
      </c>
      <c r="B2415" t="s">
        <v>7334</v>
      </c>
      <c r="C2415" s="2" t="d">
        <v>2016-11-12</v>
      </c>
      <c r="D2415" s="2" t="d">
        <v>2016-11-16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3" t="str">
        <f>IF(M2415=People!$B$5,People!$A$5,IF(M2415=People!$B$2,People!$A$2,IF(M2415=People!$B$3,People!$A$3,IF(M2415=People!$B$4,People!$A$4,))))</f>
        <v>Anna Andreadi</v>
      </c>
      <c r="W2415" s="3" t="str">
        <f>IFERROR(VLOOKUP(B2415,Returns!$A$2:$C$801,2,1), "No")</f>
        <v>Yes</v>
      </c>
    </row>
    <row r="2416" spans="1:23" x14ac:dyDescent="0.2">
      <c r="A2416" s="1">
        <v>2415</v>
      </c>
      <c r="B2416" t="s">
        <v>7335</v>
      </c>
      <c r="C2416" s="2" t="d">
        <v>2018-12-29</v>
      </c>
      <c r="D2416" s="2" t="d">
        <v>2019-01-02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3" t="str">
        <f>IF(M2416=People!$B$5,People!$A$5,IF(M2416=People!$B$2,People!$A$2,IF(M2416=People!$B$3,People!$A$3,IF(M2416=People!$B$4,People!$A$4,))))</f>
        <v>Kelly Williams</v>
      </c>
      <c r="W2416" s="3" t="str">
        <f>IFERROR(VLOOKUP(B2416,Returns!$A$2:$C$801,2,1), "No")</f>
        <v>Yes</v>
      </c>
    </row>
    <row r="2417" spans="1:23" x14ac:dyDescent="0.2">
      <c r="A2417" s="1">
        <v>2416</v>
      </c>
      <c r="B2417" t="s">
        <v>7336</v>
      </c>
      <c r="C2417" s="2" t="d">
        <v>2017-07-06</v>
      </c>
      <c r="D2417" s="2" t="d">
        <v>2017-07-11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3" t="str">
        <f>IF(M2417=People!$B$5,People!$A$5,IF(M2417=People!$B$2,People!$A$2,IF(M2417=People!$B$3,People!$A$3,IF(M2417=People!$B$4,People!$A$4,))))</f>
        <v>Chuck Magee</v>
      </c>
      <c r="W2417" s="3" t="str">
        <f>IFERROR(VLOOKUP(B2417,Returns!$A$2:$C$801,2,1), "No")</f>
        <v>Yes</v>
      </c>
    </row>
    <row r="2418" spans="1:23" x14ac:dyDescent="0.2">
      <c r="A2418" s="1">
        <v>2417</v>
      </c>
      <c r="B2418" t="s">
        <v>7337</v>
      </c>
      <c r="C2418" s="2" t="d">
        <v>2019-10-12</v>
      </c>
      <c r="D2418" s="2" t="d">
        <v>2019-10-18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3" t="str">
        <f>IF(M2418=People!$B$5,People!$A$5,IF(M2418=People!$B$2,People!$A$2,IF(M2418=People!$B$3,People!$A$3,IF(M2418=People!$B$4,People!$A$4,))))</f>
        <v>Anna Andreadi</v>
      </c>
      <c r="W2418" s="3" t="str">
        <f>IFERROR(VLOOKUP(B2418,Returns!$A$2:$C$801,2,1), "No")</f>
        <v>Yes</v>
      </c>
    </row>
    <row r="2419" spans="1:23" x14ac:dyDescent="0.2">
      <c r="A2419" s="1">
        <v>2418</v>
      </c>
      <c r="B2419" t="s">
        <v>7337</v>
      </c>
      <c r="C2419" s="2" t="d">
        <v>2019-10-12</v>
      </c>
      <c r="D2419" s="2" t="d">
        <v>2019-10-18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3" t="str">
        <f>IF(M2419=People!$B$5,People!$A$5,IF(M2419=People!$B$2,People!$A$2,IF(M2419=People!$B$3,People!$A$3,IF(M2419=People!$B$4,People!$A$4,))))</f>
        <v>Anna Andreadi</v>
      </c>
      <c r="W2419" s="3" t="str">
        <f>IFERROR(VLOOKUP(B2419,Returns!$A$2:$C$801,2,1), "No")</f>
        <v>Yes</v>
      </c>
    </row>
    <row r="2420" spans="1:23" x14ac:dyDescent="0.2">
      <c r="A2420" s="1">
        <v>2419</v>
      </c>
      <c r="B2420" t="s">
        <v>7338</v>
      </c>
      <c r="C2420" s="2" t="d">
        <v>2018-05-21</v>
      </c>
      <c r="D2420" s="2" t="d">
        <v>2018-05-28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3" t="str">
        <f>IF(M2420=People!$B$5,People!$A$5,IF(M2420=People!$B$2,People!$A$2,IF(M2420=People!$B$3,People!$A$3,IF(M2420=People!$B$4,People!$A$4,))))</f>
        <v>Anna Andreadi</v>
      </c>
      <c r="W2420" s="3" t="str">
        <f>IFERROR(VLOOKUP(B2420,Returns!$A$2:$C$801,2,1), "No")</f>
        <v>Yes</v>
      </c>
    </row>
    <row r="2421" spans="1:23" x14ac:dyDescent="0.2">
      <c r="A2421" s="1">
        <v>2420</v>
      </c>
      <c r="B2421" t="s">
        <v>7339</v>
      </c>
      <c r="C2421" s="2" t="d">
        <v>2019-11-09</v>
      </c>
      <c r="D2421" s="2" t="d">
        <v>2019-11-14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3" t="str">
        <f>IF(M2421=People!$B$5,People!$A$5,IF(M2421=People!$B$2,People!$A$2,IF(M2421=People!$B$3,People!$A$3,IF(M2421=People!$B$4,People!$A$4,))))</f>
        <v>Anna Andreadi</v>
      </c>
      <c r="W2421" s="3" t="str">
        <f>IFERROR(VLOOKUP(B2421,Returns!$A$2:$C$801,2,1), "No")</f>
        <v>Yes</v>
      </c>
    </row>
    <row r="2422" spans="1:23" x14ac:dyDescent="0.2">
      <c r="A2422" s="1">
        <v>2421</v>
      </c>
      <c r="B2422" t="s">
        <v>7339</v>
      </c>
      <c r="C2422" s="2" t="d">
        <v>2019-11-09</v>
      </c>
      <c r="D2422" s="2" t="d">
        <v>2019-11-14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3" t="str">
        <f>IF(M2422=People!$B$5,People!$A$5,IF(M2422=People!$B$2,People!$A$2,IF(M2422=People!$B$3,People!$A$3,IF(M2422=People!$B$4,People!$A$4,))))</f>
        <v>Anna Andreadi</v>
      </c>
      <c r="W2422" s="3" t="str">
        <f>IFERROR(VLOOKUP(B2422,Returns!$A$2:$C$801,2,1), "No")</f>
        <v>Yes</v>
      </c>
    </row>
    <row r="2423" spans="1:23" x14ac:dyDescent="0.2">
      <c r="A2423" s="1">
        <v>2422</v>
      </c>
      <c r="B2423" t="s">
        <v>7340</v>
      </c>
      <c r="C2423" s="2" t="d">
        <v>2018-04-18</v>
      </c>
      <c r="D2423" s="2" t="d">
        <v>2018-04-23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3" t="str">
        <f>IF(M2423=People!$B$5,People!$A$5,IF(M2423=People!$B$2,People!$A$2,IF(M2423=People!$B$3,People!$A$3,IF(M2423=People!$B$4,People!$A$4,))))</f>
        <v>Kelly Williams</v>
      </c>
      <c r="W2423" s="3" t="str">
        <f>IFERROR(VLOOKUP(B2423,Returns!$A$2:$C$801,2,1), "No")</f>
        <v>Yes</v>
      </c>
    </row>
    <row r="2424" spans="1:23" x14ac:dyDescent="0.2">
      <c r="A2424" s="1">
        <v>2423</v>
      </c>
      <c r="B2424" t="s">
        <v>7340</v>
      </c>
      <c r="C2424" s="2" t="d">
        <v>2018-04-18</v>
      </c>
      <c r="D2424" s="2" t="d">
        <v>2018-04-23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3" t="str">
        <f>IF(M2424=People!$B$5,People!$A$5,IF(M2424=People!$B$2,People!$A$2,IF(M2424=People!$B$3,People!$A$3,IF(M2424=People!$B$4,People!$A$4,))))</f>
        <v>Kelly Williams</v>
      </c>
      <c r="W2424" s="3" t="str">
        <f>IFERROR(VLOOKUP(B2424,Returns!$A$2:$C$801,2,1), "No")</f>
        <v>Yes</v>
      </c>
    </row>
    <row r="2425" spans="1:23" x14ac:dyDescent="0.2">
      <c r="A2425" s="1">
        <v>2424</v>
      </c>
      <c r="B2425" t="s">
        <v>7341</v>
      </c>
      <c r="C2425" s="2" t="d">
        <v>2019-12-25</v>
      </c>
      <c r="D2425" s="2" t="d">
        <v>2019-12-30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3" t="str">
        <f>IF(M2425=People!$B$5,People!$A$5,IF(M2425=People!$B$2,People!$A$2,IF(M2425=People!$B$3,People!$A$3,IF(M2425=People!$B$4,People!$A$4,))))</f>
        <v>Chuck Magee</v>
      </c>
      <c r="W2425" s="3" t="str">
        <f>IFERROR(VLOOKUP(B2425,Returns!$A$2:$C$801,2,1), "No")</f>
        <v>Yes</v>
      </c>
    </row>
    <row r="2426" spans="1:23" x14ac:dyDescent="0.2">
      <c r="A2426" s="1">
        <v>2425</v>
      </c>
      <c r="B2426" t="s">
        <v>7341</v>
      </c>
      <c r="C2426" s="2" t="d">
        <v>2019-12-25</v>
      </c>
      <c r="D2426" s="2" t="d">
        <v>2019-12-30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3" t="str">
        <f>IF(M2426=People!$B$5,People!$A$5,IF(M2426=People!$B$2,People!$A$2,IF(M2426=People!$B$3,People!$A$3,IF(M2426=People!$B$4,People!$A$4,))))</f>
        <v>Chuck Magee</v>
      </c>
      <c r="W2426" s="3" t="str">
        <f>IFERROR(VLOOKUP(B2426,Returns!$A$2:$C$801,2,1), "No")</f>
        <v>Yes</v>
      </c>
    </row>
    <row r="2427" spans="1:23" x14ac:dyDescent="0.2">
      <c r="A2427" s="1">
        <v>2426</v>
      </c>
      <c r="B2427" t="s">
        <v>7341</v>
      </c>
      <c r="C2427" s="2" t="d">
        <v>2019-12-25</v>
      </c>
      <c r="D2427" s="2" t="d">
        <v>2019-12-30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3" t="str">
        <f>IF(M2427=People!$B$5,People!$A$5,IF(M2427=People!$B$2,People!$A$2,IF(M2427=People!$B$3,People!$A$3,IF(M2427=People!$B$4,People!$A$4,))))</f>
        <v>Chuck Magee</v>
      </c>
      <c r="W2427" s="3" t="str">
        <f>IFERROR(VLOOKUP(B2427,Returns!$A$2:$C$801,2,1), "No")</f>
        <v>Yes</v>
      </c>
    </row>
    <row r="2428" spans="1:23" x14ac:dyDescent="0.2">
      <c r="A2428" s="1">
        <v>2427</v>
      </c>
      <c r="B2428" t="s">
        <v>7341</v>
      </c>
      <c r="C2428" s="2" t="d">
        <v>2019-12-25</v>
      </c>
      <c r="D2428" s="2" t="d">
        <v>2019-12-30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3" t="str">
        <f>IF(M2428=People!$B$5,People!$A$5,IF(M2428=People!$B$2,People!$A$2,IF(M2428=People!$B$3,People!$A$3,IF(M2428=People!$B$4,People!$A$4,))))</f>
        <v>Chuck Magee</v>
      </c>
      <c r="W2428" s="3" t="str">
        <f>IFERROR(VLOOKUP(B2428,Returns!$A$2:$C$801,2,1), "No")</f>
        <v>Yes</v>
      </c>
    </row>
    <row r="2429" spans="1:23" x14ac:dyDescent="0.2">
      <c r="A2429" s="1">
        <v>2428</v>
      </c>
      <c r="B2429" t="s">
        <v>7342</v>
      </c>
      <c r="C2429" s="2" t="d">
        <v>2018-06-11</v>
      </c>
      <c r="D2429" s="2" t="d">
        <v>2018-06-17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3" t="str">
        <f>IF(M2429=People!$B$5,People!$A$5,IF(M2429=People!$B$2,People!$A$2,IF(M2429=People!$B$3,People!$A$3,IF(M2429=People!$B$4,People!$A$4,))))</f>
        <v>Kelly Williams</v>
      </c>
      <c r="W2429" s="3" t="str">
        <f>IFERROR(VLOOKUP(B2429,Returns!$A$2:$C$801,2,1), "No")</f>
        <v>Yes</v>
      </c>
    </row>
    <row r="2430" spans="1:23" x14ac:dyDescent="0.2">
      <c r="A2430" s="1">
        <v>2429</v>
      </c>
      <c r="B2430" t="s">
        <v>7342</v>
      </c>
      <c r="C2430" s="2" t="d">
        <v>2018-06-11</v>
      </c>
      <c r="D2430" s="2" t="d">
        <v>2018-06-17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3" t="str">
        <f>IF(M2430=People!$B$5,People!$A$5,IF(M2430=People!$B$2,People!$A$2,IF(M2430=People!$B$3,People!$A$3,IF(M2430=People!$B$4,People!$A$4,))))</f>
        <v>Kelly Williams</v>
      </c>
      <c r="W2430" s="3" t="str">
        <f>IFERROR(VLOOKUP(B2430,Returns!$A$2:$C$801,2,1), "No")</f>
        <v>Yes</v>
      </c>
    </row>
    <row r="2431" spans="1:23" x14ac:dyDescent="0.2">
      <c r="A2431" s="1">
        <v>2430</v>
      </c>
      <c r="B2431" t="s">
        <v>7342</v>
      </c>
      <c r="C2431" s="2" t="d">
        <v>2018-06-11</v>
      </c>
      <c r="D2431" s="2" t="d">
        <v>2018-06-17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3" t="str">
        <f>IF(M2431=People!$B$5,People!$A$5,IF(M2431=People!$B$2,People!$A$2,IF(M2431=People!$B$3,People!$A$3,IF(M2431=People!$B$4,People!$A$4,))))</f>
        <v>Kelly Williams</v>
      </c>
      <c r="W2431" s="3" t="str">
        <f>IFERROR(VLOOKUP(B2431,Returns!$A$2:$C$801,2,1), "No")</f>
        <v>Yes</v>
      </c>
    </row>
    <row r="2432" spans="1:23" x14ac:dyDescent="0.2">
      <c r="A2432" s="1">
        <v>2431</v>
      </c>
      <c r="B2432" t="s">
        <v>7343</v>
      </c>
      <c r="C2432" s="2" t="d">
        <v>2019-05-13</v>
      </c>
      <c r="D2432" s="2" t="d">
        <v>2019-05-20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3" t="str">
        <f>IF(M2432=People!$B$5,People!$A$5,IF(M2432=People!$B$2,People!$A$2,IF(M2432=People!$B$3,People!$A$3,IF(M2432=People!$B$4,People!$A$4,))))</f>
        <v>Anna Andreadi</v>
      </c>
      <c r="W2432" s="3" t="str">
        <f>IFERROR(VLOOKUP(B2432,Returns!$A$2:$C$801,2,1), "No")</f>
        <v>Yes</v>
      </c>
    </row>
    <row r="2433" spans="1:23" x14ac:dyDescent="0.2">
      <c r="A2433" s="1">
        <v>2432</v>
      </c>
      <c r="B2433" t="s">
        <v>7344</v>
      </c>
      <c r="C2433" s="2" t="d">
        <v>2019-12-28</v>
      </c>
      <c r="D2433" s="2" t="d">
        <v>2020-01-02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3" t="str">
        <f>IF(M2433=People!$B$5,People!$A$5,IF(M2433=People!$B$2,People!$A$2,IF(M2433=People!$B$3,People!$A$3,IF(M2433=People!$B$4,People!$A$4,))))</f>
        <v>Anna Andreadi</v>
      </c>
      <c r="W2433" s="3" t="str">
        <f>IFERROR(VLOOKUP(B2433,Returns!$A$2:$C$801,2,1), "No")</f>
        <v>Yes</v>
      </c>
    </row>
    <row r="2434" spans="1:23" x14ac:dyDescent="0.2">
      <c r="A2434" s="1">
        <v>2433</v>
      </c>
      <c r="B2434" t="s">
        <v>7345</v>
      </c>
      <c r="C2434" s="2" t="d">
        <v>2016-03-25</v>
      </c>
      <c r="D2434" s="2" t="d">
        <v>2016-04-01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3" t="str">
        <f>IF(M2434=People!$B$5,People!$A$5,IF(M2434=People!$B$2,People!$A$2,IF(M2434=People!$B$3,People!$A$3,IF(M2434=People!$B$4,People!$A$4,))))</f>
        <v>Chuck Magee</v>
      </c>
      <c r="W2434" s="3" t="str">
        <f>IFERROR(VLOOKUP(B2434,Returns!$A$2:$C$801,2,1), "No")</f>
        <v>Yes</v>
      </c>
    </row>
    <row r="2435" spans="1:23" x14ac:dyDescent="0.2">
      <c r="A2435" s="1">
        <v>2434</v>
      </c>
      <c r="B2435" t="s">
        <v>7346</v>
      </c>
      <c r="C2435" s="2" t="d">
        <v>2019-05-28</v>
      </c>
      <c r="D2435" s="2" t="d">
        <v>2019-06-01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3" t="str">
        <f>IF(M2435=People!$B$5,People!$A$5,IF(M2435=People!$B$2,People!$A$2,IF(M2435=People!$B$3,People!$A$3,IF(M2435=People!$B$4,People!$A$4,))))</f>
        <v>Kelly Williams</v>
      </c>
      <c r="W2435" s="3" t="str">
        <f>IFERROR(VLOOKUP(B2435,Returns!$A$2:$C$801,2,1), "No")</f>
        <v>Yes</v>
      </c>
    </row>
    <row r="2436" spans="1:23" x14ac:dyDescent="0.2">
      <c r="A2436" s="1">
        <v>2435</v>
      </c>
      <c r="B2436" t="s">
        <v>7347</v>
      </c>
      <c r="C2436" s="2" t="d">
        <v>2017-11-14</v>
      </c>
      <c r="D2436" s="2" t="d">
        <v>2017-11-17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3" t="str">
        <f>IF(M2436=People!$B$5,People!$A$5,IF(M2436=People!$B$2,People!$A$2,IF(M2436=People!$B$3,People!$A$3,IF(M2436=People!$B$4,People!$A$4,))))</f>
        <v>Cassandra Brandow</v>
      </c>
      <c r="W2436" s="3" t="str">
        <f>IFERROR(VLOOKUP(B2436,Returns!$A$2:$C$801,2,1), "No")</f>
        <v>Yes</v>
      </c>
    </row>
    <row r="2437" spans="1:23" x14ac:dyDescent="0.2">
      <c r="A2437" s="1">
        <v>2436</v>
      </c>
      <c r="B2437" t="s">
        <v>7347</v>
      </c>
      <c r="C2437" s="2" t="d">
        <v>2017-11-14</v>
      </c>
      <c r="D2437" s="2" t="d">
        <v>2017-11-17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3" t="str">
        <f>IF(M2437=People!$B$5,People!$A$5,IF(M2437=People!$B$2,People!$A$2,IF(M2437=People!$B$3,People!$A$3,IF(M2437=People!$B$4,People!$A$4,))))</f>
        <v>Cassandra Brandow</v>
      </c>
      <c r="W2437" s="3" t="str">
        <f>IFERROR(VLOOKUP(B2437,Returns!$A$2:$C$801,2,1), "No")</f>
        <v>Yes</v>
      </c>
    </row>
    <row r="2438" spans="1:23" x14ac:dyDescent="0.2">
      <c r="A2438" s="1">
        <v>2437</v>
      </c>
      <c r="B2438" t="s">
        <v>6143</v>
      </c>
      <c r="C2438" s="2" t="d">
        <v>2019-07-03</v>
      </c>
      <c r="D2438" s="2" t="d">
        <v>2019-07-10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3" t="str">
        <f>IF(M2438=People!$B$5,People!$A$5,IF(M2438=People!$B$2,People!$A$2,IF(M2438=People!$B$3,People!$A$3,IF(M2438=People!$B$4,People!$A$4,))))</f>
        <v>Anna Andreadi</v>
      </c>
      <c r="W2438" s="3" t="str">
        <f>IFERROR(VLOOKUP(B2438,Returns!$A$2:$C$801,2,1), "No")</f>
        <v>Yes</v>
      </c>
    </row>
    <row r="2439" spans="1:23" x14ac:dyDescent="0.2">
      <c r="A2439" s="1">
        <v>2438</v>
      </c>
      <c r="B2439" t="s">
        <v>7348</v>
      </c>
      <c r="C2439" s="2" t="d">
        <v>2016-11-18</v>
      </c>
      <c r="D2439" s="2" t="d">
        <v>2016-11-20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3" t="str">
        <f>IF(M2439=People!$B$5,People!$A$5,IF(M2439=People!$B$2,People!$A$2,IF(M2439=People!$B$3,People!$A$3,IF(M2439=People!$B$4,People!$A$4,))))</f>
        <v>Anna Andreadi</v>
      </c>
      <c r="W2439" s="3" t="str">
        <f>IFERROR(VLOOKUP(B2439,Returns!$A$2:$C$801,2,1), "No")</f>
        <v>Yes</v>
      </c>
    </row>
    <row r="2440" spans="1:23" x14ac:dyDescent="0.2">
      <c r="A2440" s="1">
        <v>2439</v>
      </c>
      <c r="B2440" t="s">
        <v>7348</v>
      </c>
      <c r="C2440" s="2" t="d">
        <v>2016-11-18</v>
      </c>
      <c r="D2440" s="2" t="d">
        <v>2016-11-20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3" t="str">
        <f>IF(M2440=People!$B$5,People!$A$5,IF(M2440=People!$B$2,People!$A$2,IF(M2440=People!$B$3,People!$A$3,IF(M2440=People!$B$4,People!$A$4,))))</f>
        <v>Anna Andreadi</v>
      </c>
      <c r="W2440" s="3" t="str">
        <f>IFERROR(VLOOKUP(B2440,Returns!$A$2:$C$801,2,1), "No")</f>
        <v>Yes</v>
      </c>
    </row>
    <row r="2441" spans="1:23" x14ac:dyDescent="0.2">
      <c r="A2441" s="1">
        <v>2440</v>
      </c>
      <c r="B2441" t="s">
        <v>7349</v>
      </c>
      <c r="C2441" s="2" t="d">
        <v>2019-07-17</v>
      </c>
      <c r="D2441" s="2" t="d">
        <v>2019-07-22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3" t="str">
        <f>IF(M2441=People!$B$5,People!$A$5,IF(M2441=People!$B$2,People!$A$2,IF(M2441=People!$B$3,People!$A$3,IF(M2441=People!$B$4,People!$A$4,))))</f>
        <v>Cassandra Brandow</v>
      </c>
      <c r="W2441" s="3" t="str">
        <f>IFERROR(VLOOKUP(B2441,Returns!$A$2:$C$801,2,1), "No")</f>
        <v>Yes</v>
      </c>
    </row>
    <row r="2442" spans="1:23" x14ac:dyDescent="0.2">
      <c r="A2442" s="1">
        <v>2441</v>
      </c>
      <c r="B2442" t="s">
        <v>7350</v>
      </c>
      <c r="C2442" s="2" t="d">
        <v>2018-05-22</v>
      </c>
      <c r="D2442" s="2" t="d">
        <v>2018-05-27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3" t="str">
        <f>IF(M2442=People!$B$5,People!$A$5,IF(M2442=People!$B$2,People!$A$2,IF(M2442=People!$B$3,People!$A$3,IF(M2442=People!$B$4,People!$A$4,))))</f>
        <v>Chuck Magee</v>
      </c>
      <c r="W2442" s="3" t="str">
        <f>IFERROR(VLOOKUP(B2442,Returns!$A$2:$C$801,2,1), "No")</f>
        <v>Yes</v>
      </c>
    </row>
    <row r="2443" spans="1:23" x14ac:dyDescent="0.2">
      <c r="A2443" s="1">
        <v>2442</v>
      </c>
      <c r="B2443" t="s">
        <v>7350</v>
      </c>
      <c r="C2443" s="2" t="d">
        <v>2018-05-22</v>
      </c>
      <c r="D2443" s="2" t="d">
        <v>2018-05-27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3" t="str">
        <f>IF(M2443=People!$B$5,People!$A$5,IF(M2443=People!$B$2,People!$A$2,IF(M2443=People!$B$3,People!$A$3,IF(M2443=People!$B$4,People!$A$4,))))</f>
        <v>Chuck Magee</v>
      </c>
      <c r="W2443" s="3" t="str">
        <f>IFERROR(VLOOKUP(B2443,Returns!$A$2:$C$801,2,1), "No")</f>
        <v>Yes</v>
      </c>
    </row>
    <row r="2444" spans="1:23" x14ac:dyDescent="0.2">
      <c r="A2444" s="1">
        <v>2443</v>
      </c>
      <c r="B2444" t="s">
        <v>7350</v>
      </c>
      <c r="C2444" s="2" t="d">
        <v>2018-05-22</v>
      </c>
      <c r="D2444" s="2" t="d">
        <v>2018-05-27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3" t="str">
        <f>IF(M2444=People!$B$5,People!$A$5,IF(M2444=People!$B$2,People!$A$2,IF(M2444=People!$B$3,People!$A$3,IF(M2444=People!$B$4,People!$A$4,))))</f>
        <v>Chuck Magee</v>
      </c>
      <c r="W2444" s="3" t="str">
        <f>IFERROR(VLOOKUP(B2444,Returns!$A$2:$C$801,2,1), "No")</f>
        <v>Yes</v>
      </c>
    </row>
    <row r="2445" spans="1:23" x14ac:dyDescent="0.2">
      <c r="A2445" s="1">
        <v>2444</v>
      </c>
      <c r="B2445" t="s">
        <v>7350</v>
      </c>
      <c r="C2445" s="2" t="d">
        <v>2018-05-22</v>
      </c>
      <c r="D2445" s="2" t="d">
        <v>2018-05-27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3" t="str">
        <f>IF(M2445=People!$B$5,People!$A$5,IF(M2445=People!$B$2,People!$A$2,IF(M2445=People!$B$3,People!$A$3,IF(M2445=People!$B$4,People!$A$4,))))</f>
        <v>Chuck Magee</v>
      </c>
      <c r="W2445" s="3" t="str">
        <f>IFERROR(VLOOKUP(B2445,Returns!$A$2:$C$801,2,1), "No")</f>
        <v>Yes</v>
      </c>
    </row>
    <row r="2446" spans="1:23" x14ac:dyDescent="0.2">
      <c r="A2446" s="1">
        <v>2445</v>
      </c>
      <c r="B2446" t="s">
        <v>7350</v>
      </c>
      <c r="C2446" s="2" t="d">
        <v>2018-05-22</v>
      </c>
      <c r="D2446" s="2" t="d">
        <v>2018-05-27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3" t="str">
        <f>IF(M2446=People!$B$5,People!$A$5,IF(M2446=People!$B$2,People!$A$2,IF(M2446=People!$B$3,People!$A$3,IF(M2446=People!$B$4,People!$A$4,))))</f>
        <v>Chuck Magee</v>
      </c>
      <c r="W2446" s="3" t="str">
        <f>IFERROR(VLOOKUP(B2446,Returns!$A$2:$C$801,2,1), "No")</f>
        <v>Yes</v>
      </c>
    </row>
    <row r="2447" spans="1:23" x14ac:dyDescent="0.2">
      <c r="A2447" s="1">
        <v>2446</v>
      </c>
      <c r="B2447" t="s">
        <v>7350</v>
      </c>
      <c r="C2447" s="2" t="d">
        <v>2018-05-22</v>
      </c>
      <c r="D2447" s="2" t="d">
        <v>2018-05-27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3" t="str">
        <f>IF(M2447=People!$B$5,People!$A$5,IF(M2447=People!$B$2,People!$A$2,IF(M2447=People!$B$3,People!$A$3,IF(M2447=People!$B$4,People!$A$4,))))</f>
        <v>Chuck Magee</v>
      </c>
      <c r="W2447" s="3" t="str">
        <f>IFERROR(VLOOKUP(B2447,Returns!$A$2:$C$801,2,1), "No")</f>
        <v>Yes</v>
      </c>
    </row>
    <row r="2448" spans="1:23" x14ac:dyDescent="0.2">
      <c r="A2448" s="1">
        <v>2447</v>
      </c>
      <c r="B2448" t="s">
        <v>7351</v>
      </c>
      <c r="C2448" s="2" t="d">
        <v>2017-09-25</v>
      </c>
      <c r="D2448" s="2" t="d">
        <v>2017-10-01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3" t="str">
        <f>IF(M2448=People!$B$5,People!$A$5,IF(M2448=People!$B$2,People!$A$2,IF(M2448=People!$B$3,People!$A$3,IF(M2448=People!$B$4,People!$A$4,))))</f>
        <v>Anna Andreadi</v>
      </c>
      <c r="W2448" s="3" t="str">
        <f>IFERROR(VLOOKUP(B2448,Returns!$A$2:$C$801,2,1), "No")</f>
        <v>Yes</v>
      </c>
    </row>
    <row r="2449" spans="1:23" x14ac:dyDescent="0.2">
      <c r="A2449" s="1">
        <v>2448</v>
      </c>
      <c r="B2449" t="s">
        <v>7352</v>
      </c>
      <c r="C2449" s="2" t="d">
        <v>2018-10-31</v>
      </c>
      <c r="D2449" s="2" t="d">
        <v>2018-11-06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3" t="str">
        <f>IF(M2449=People!$B$5,People!$A$5,IF(M2449=People!$B$2,People!$A$2,IF(M2449=People!$B$3,People!$A$3,IF(M2449=People!$B$4,People!$A$4,))))</f>
        <v>Chuck Magee</v>
      </c>
      <c r="W2449" s="3" t="str">
        <f>IFERROR(VLOOKUP(B2449,Returns!$A$2:$C$801,2,1), "No")</f>
        <v>Yes</v>
      </c>
    </row>
    <row r="2450" spans="1:23" x14ac:dyDescent="0.2">
      <c r="A2450" s="1">
        <v>2449</v>
      </c>
      <c r="B2450" t="s">
        <v>7353</v>
      </c>
      <c r="C2450" s="2" t="d">
        <v>2017-09-14</v>
      </c>
      <c r="D2450" s="2" t="d">
        <v>2017-09-17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3" t="str">
        <f>IF(M2450=People!$B$5,People!$A$5,IF(M2450=People!$B$2,People!$A$2,IF(M2450=People!$B$3,People!$A$3,IF(M2450=People!$B$4,People!$A$4,))))</f>
        <v>Cassandra Brandow</v>
      </c>
      <c r="W2450" s="3" t="str">
        <f>IFERROR(VLOOKUP(B2450,Returns!$A$2:$C$801,2,1), "No")</f>
        <v>Yes</v>
      </c>
    </row>
    <row r="2451" spans="1:23" x14ac:dyDescent="0.2">
      <c r="A2451" s="1">
        <v>2450</v>
      </c>
      <c r="B2451" t="s">
        <v>7354</v>
      </c>
      <c r="C2451" s="2" t="d">
        <v>2018-11-05</v>
      </c>
      <c r="D2451" s="2" t="d">
        <v>2018-11-10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3" t="str">
        <f>IF(M2451=People!$B$5,People!$A$5,IF(M2451=People!$B$2,People!$A$2,IF(M2451=People!$B$3,People!$A$3,IF(M2451=People!$B$4,People!$A$4,))))</f>
        <v>Anna Andreadi</v>
      </c>
      <c r="W2451" s="3" t="str">
        <f>IFERROR(VLOOKUP(B2451,Returns!$A$2:$C$801,2,1), "No")</f>
        <v>Yes</v>
      </c>
    </row>
    <row r="2452" spans="1:23" x14ac:dyDescent="0.2">
      <c r="A2452" s="1">
        <v>2451</v>
      </c>
      <c r="B2452" t="s">
        <v>7355</v>
      </c>
      <c r="C2452" s="2" t="d">
        <v>2019-03-17</v>
      </c>
      <c r="D2452" s="2" t="d">
        <v>2019-03-22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3" t="str">
        <f>IF(M2452=People!$B$5,People!$A$5,IF(M2452=People!$B$2,People!$A$2,IF(M2452=People!$B$3,People!$A$3,IF(M2452=People!$B$4,People!$A$4,))))</f>
        <v>Chuck Magee</v>
      </c>
      <c r="W2452" s="3" t="str">
        <f>IFERROR(VLOOKUP(B2452,Returns!$A$2:$C$801,2,1), "No")</f>
        <v>Yes</v>
      </c>
    </row>
    <row r="2453" spans="1:23" x14ac:dyDescent="0.2">
      <c r="A2453" s="1">
        <v>2452</v>
      </c>
      <c r="B2453" t="s">
        <v>7355</v>
      </c>
      <c r="C2453" s="2" t="d">
        <v>2019-03-17</v>
      </c>
      <c r="D2453" s="2" t="d">
        <v>2019-03-22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3" t="str">
        <f>IF(M2453=People!$B$5,People!$A$5,IF(M2453=People!$B$2,People!$A$2,IF(M2453=People!$B$3,People!$A$3,IF(M2453=People!$B$4,People!$A$4,))))</f>
        <v>Chuck Magee</v>
      </c>
      <c r="W2453" s="3" t="str">
        <f>IFERROR(VLOOKUP(B2453,Returns!$A$2:$C$801,2,1), "No")</f>
        <v>Yes</v>
      </c>
    </row>
    <row r="2454" spans="1:23" x14ac:dyDescent="0.2">
      <c r="A2454" s="1">
        <v>2453</v>
      </c>
      <c r="B2454" t="s">
        <v>7355</v>
      </c>
      <c r="C2454" s="2" t="d">
        <v>2019-03-17</v>
      </c>
      <c r="D2454" s="2" t="d">
        <v>2019-03-22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3" t="str">
        <f>IF(M2454=People!$B$5,People!$A$5,IF(M2454=People!$B$2,People!$A$2,IF(M2454=People!$B$3,People!$A$3,IF(M2454=People!$B$4,People!$A$4,))))</f>
        <v>Chuck Magee</v>
      </c>
      <c r="W2454" s="3" t="str">
        <f>IFERROR(VLOOKUP(B2454,Returns!$A$2:$C$801,2,1), "No")</f>
        <v>Yes</v>
      </c>
    </row>
    <row r="2455" spans="1:23" x14ac:dyDescent="0.2">
      <c r="A2455" s="1">
        <v>2454</v>
      </c>
      <c r="B2455" t="s">
        <v>7355</v>
      </c>
      <c r="C2455" s="2" t="d">
        <v>2019-03-17</v>
      </c>
      <c r="D2455" s="2" t="d">
        <v>2019-03-22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3" t="str">
        <f>IF(M2455=People!$B$5,People!$A$5,IF(M2455=People!$B$2,People!$A$2,IF(M2455=People!$B$3,People!$A$3,IF(M2455=People!$B$4,People!$A$4,))))</f>
        <v>Chuck Magee</v>
      </c>
      <c r="W2455" s="3" t="str">
        <f>IFERROR(VLOOKUP(B2455,Returns!$A$2:$C$801,2,1), "No")</f>
        <v>Yes</v>
      </c>
    </row>
    <row r="2456" spans="1:23" x14ac:dyDescent="0.2">
      <c r="A2456" s="1">
        <v>2455</v>
      </c>
      <c r="B2456" t="s">
        <v>7355</v>
      </c>
      <c r="C2456" s="2" t="d">
        <v>2019-03-17</v>
      </c>
      <c r="D2456" s="2" t="d">
        <v>2019-03-22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3" t="str">
        <f>IF(M2456=People!$B$5,People!$A$5,IF(M2456=People!$B$2,People!$A$2,IF(M2456=People!$B$3,People!$A$3,IF(M2456=People!$B$4,People!$A$4,))))</f>
        <v>Chuck Magee</v>
      </c>
      <c r="W2456" s="3" t="str">
        <f>IFERROR(VLOOKUP(B2456,Returns!$A$2:$C$801,2,1), "No")</f>
        <v>Yes</v>
      </c>
    </row>
    <row r="2457" spans="1:23" x14ac:dyDescent="0.2">
      <c r="A2457" s="1">
        <v>2456</v>
      </c>
      <c r="B2457" t="s">
        <v>7355</v>
      </c>
      <c r="C2457" s="2" t="d">
        <v>2019-03-17</v>
      </c>
      <c r="D2457" s="2" t="d">
        <v>2019-03-22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3" t="str">
        <f>IF(M2457=People!$B$5,People!$A$5,IF(M2457=People!$B$2,People!$A$2,IF(M2457=People!$B$3,People!$A$3,IF(M2457=People!$B$4,People!$A$4,))))</f>
        <v>Chuck Magee</v>
      </c>
      <c r="W2457" s="3" t="str">
        <f>IFERROR(VLOOKUP(B2457,Returns!$A$2:$C$801,2,1), "No")</f>
        <v>Yes</v>
      </c>
    </row>
    <row r="2458" spans="1:23" x14ac:dyDescent="0.2">
      <c r="A2458" s="1">
        <v>2457</v>
      </c>
      <c r="B2458" t="s">
        <v>7355</v>
      </c>
      <c r="C2458" s="2" t="d">
        <v>2019-03-17</v>
      </c>
      <c r="D2458" s="2" t="d">
        <v>2019-03-22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3" t="str">
        <f>IF(M2458=People!$B$5,People!$A$5,IF(M2458=People!$B$2,People!$A$2,IF(M2458=People!$B$3,People!$A$3,IF(M2458=People!$B$4,People!$A$4,))))</f>
        <v>Chuck Magee</v>
      </c>
      <c r="W2458" s="3" t="str">
        <f>IFERROR(VLOOKUP(B2458,Returns!$A$2:$C$801,2,1), "No")</f>
        <v>Yes</v>
      </c>
    </row>
    <row r="2459" spans="1:23" x14ac:dyDescent="0.2">
      <c r="A2459" s="1">
        <v>2458</v>
      </c>
      <c r="B2459" t="s">
        <v>7355</v>
      </c>
      <c r="C2459" s="2" t="d">
        <v>2019-03-17</v>
      </c>
      <c r="D2459" s="2" t="d">
        <v>2019-03-22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3" t="str">
        <f>IF(M2459=People!$B$5,People!$A$5,IF(M2459=People!$B$2,People!$A$2,IF(M2459=People!$B$3,People!$A$3,IF(M2459=People!$B$4,People!$A$4,))))</f>
        <v>Chuck Magee</v>
      </c>
      <c r="W2459" s="3" t="str">
        <f>IFERROR(VLOOKUP(B2459,Returns!$A$2:$C$801,2,1), "No")</f>
        <v>Yes</v>
      </c>
    </row>
    <row r="2460" spans="1:23" x14ac:dyDescent="0.2">
      <c r="A2460" s="1">
        <v>2459</v>
      </c>
      <c r="B2460" t="s">
        <v>7355</v>
      </c>
      <c r="C2460" s="2" t="d">
        <v>2019-03-17</v>
      </c>
      <c r="D2460" s="2" t="d">
        <v>2019-03-22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3" t="str">
        <f>IF(M2460=People!$B$5,People!$A$5,IF(M2460=People!$B$2,People!$A$2,IF(M2460=People!$B$3,People!$A$3,IF(M2460=People!$B$4,People!$A$4,))))</f>
        <v>Chuck Magee</v>
      </c>
      <c r="W2460" s="3" t="str">
        <f>IFERROR(VLOOKUP(B2460,Returns!$A$2:$C$801,2,1), "No")</f>
        <v>Yes</v>
      </c>
    </row>
    <row r="2461" spans="1:23" x14ac:dyDescent="0.2">
      <c r="A2461" s="1">
        <v>2460</v>
      </c>
      <c r="B2461" t="s">
        <v>7356</v>
      </c>
      <c r="C2461" s="2" t="d">
        <v>2019-08-15</v>
      </c>
      <c r="D2461" s="2" t="d">
        <v>2019-08-21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3" t="str">
        <f>IF(M2461=People!$B$5,People!$A$5,IF(M2461=People!$B$2,People!$A$2,IF(M2461=People!$B$3,People!$A$3,IF(M2461=People!$B$4,People!$A$4,))))</f>
        <v>Chuck Magee</v>
      </c>
      <c r="W2461" s="3" t="str">
        <f>IFERROR(VLOOKUP(B2461,Returns!$A$2:$C$801,2,1), "No")</f>
        <v>Yes</v>
      </c>
    </row>
    <row r="2462" spans="1:23" x14ac:dyDescent="0.2">
      <c r="A2462" s="1">
        <v>2461</v>
      </c>
      <c r="B2462" t="s">
        <v>7357</v>
      </c>
      <c r="C2462" s="2" t="d">
        <v>2017-07-11</v>
      </c>
      <c r="D2462" s="2" t="d">
        <v>2017-07-13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3" t="str">
        <f>IF(M2462=People!$B$5,People!$A$5,IF(M2462=People!$B$2,People!$A$2,IF(M2462=People!$B$3,People!$A$3,IF(M2462=People!$B$4,People!$A$4,))))</f>
        <v>Anna Andreadi</v>
      </c>
      <c r="W2462" s="3" t="str">
        <f>IFERROR(VLOOKUP(B2462,Returns!$A$2:$C$801,2,1), "No")</f>
        <v>Yes</v>
      </c>
    </row>
    <row r="2463" spans="1:23" x14ac:dyDescent="0.2">
      <c r="A2463" s="1">
        <v>2462</v>
      </c>
      <c r="B2463" t="s">
        <v>7357</v>
      </c>
      <c r="C2463" s="2" t="d">
        <v>2017-07-11</v>
      </c>
      <c r="D2463" s="2" t="d">
        <v>2017-07-13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3" t="str">
        <f>IF(M2463=People!$B$5,People!$A$5,IF(M2463=People!$B$2,People!$A$2,IF(M2463=People!$B$3,People!$A$3,IF(M2463=People!$B$4,People!$A$4,))))</f>
        <v>Anna Andreadi</v>
      </c>
      <c r="W2463" s="3" t="str">
        <f>IFERROR(VLOOKUP(B2463,Returns!$A$2:$C$801,2,1), "No")</f>
        <v>Yes</v>
      </c>
    </row>
    <row r="2464" spans="1:23" x14ac:dyDescent="0.2">
      <c r="A2464" s="1">
        <v>2463</v>
      </c>
      <c r="B2464" t="s">
        <v>7358</v>
      </c>
      <c r="C2464" s="2" t="d">
        <v>2019-12-03</v>
      </c>
      <c r="D2464" s="2" t="d">
        <v>2019-12-09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3" t="str">
        <f>IF(M2464=People!$B$5,People!$A$5,IF(M2464=People!$B$2,People!$A$2,IF(M2464=People!$B$3,People!$A$3,IF(M2464=People!$B$4,People!$A$4,))))</f>
        <v>Chuck Magee</v>
      </c>
      <c r="W2464" s="3" t="str">
        <f>IFERROR(VLOOKUP(B2464,Returns!$A$2:$C$801,2,1), "No")</f>
        <v>Yes</v>
      </c>
    </row>
    <row r="2465" spans="1:23" x14ac:dyDescent="0.2">
      <c r="A2465" s="1">
        <v>2464</v>
      </c>
      <c r="B2465" t="s">
        <v>7358</v>
      </c>
      <c r="C2465" s="2" t="d">
        <v>2019-12-03</v>
      </c>
      <c r="D2465" s="2" t="d">
        <v>2019-12-09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3" t="str">
        <f>IF(M2465=People!$B$5,People!$A$5,IF(M2465=People!$B$2,People!$A$2,IF(M2465=People!$B$3,People!$A$3,IF(M2465=People!$B$4,People!$A$4,))))</f>
        <v>Chuck Magee</v>
      </c>
      <c r="W2465" s="3" t="str">
        <f>IFERROR(VLOOKUP(B2465,Returns!$A$2:$C$801,2,1), "No")</f>
        <v>Yes</v>
      </c>
    </row>
    <row r="2466" spans="1:23" x14ac:dyDescent="0.2">
      <c r="A2466" s="1">
        <v>2465</v>
      </c>
      <c r="B2466" t="s">
        <v>7358</v>
      </c>
      <c r="C2466" s="2" t="d">
        <v>2019-12-03</v>
      </c>
      <c r="D2466" s="2" t="d">
        <v>2019-12-09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3" t="str">
        <f>IF(M2466=People!$B$5,People!$A$5,IF(M2466=People!$B$2,People!$A$2,IF(M2466=People!$B$3,People!$A$3,IF(M2466=People!$B$4,People!$A$4,))))</f>
        <v>Chuck Magee</v>
      </c>
      <c r="W2466" s="3" t="str">
        <f>IFERROR(VLOOKUP(B2466,Returns!$A$2:$C$801,2,1), "No")</f>
        <v>Yes</v>
      </c>
    </row>
    <row r="2467" spans="1:23" x14ac:dyDescent="0.2">
      <c r="A2467" s="1">
        <v>2466</v>
      </c>
      <c r="B2467" t="s">
        <v>7358</v>
      </c>
      <c r="C2467" s="2" t="d">
        <v>2019-12-03</v>
      </c>
      <c r="D2467" s="2" t="d">
        <v>2019-12-09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3" t="str">
        <f>IF(M2467=People!$B$5,People!$A$5,IF(M2467=People!$B$2,People!$A$2,IF(M2467=People!$B$3,People!$A$3,IF(M2467=People!$B$4,People!$A$4,))))</f>
        <v>Chuck Magee</v>
      </c>
      <c r="W2467" s="3" t="str">
        <f>IFERROR(VLOOKUP(B2467,Returns!$A$2:$C$801,2,1), "No")</f>
        <v>Yes</v>
      </c>
    </row>
    <row r="2468" spans="1:23" x14ac:dyDescent="0.2">
      <c r="A2468" s="1">
        <v>2467</v>
      </c>
      <c r="B2468" t="s">
        <v>7359</v>
      </c>
      <c r="C2468" s="2" t="d">
        <v>2019-05-04</v>
      </c>
      <c r="D2468" s="2" t="d">
        <v>2019-05-08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3" t="str">
        <f>IF(M2468=People!$B$5,People!$A$5,IF(M2468=People!$B$2,People!$A$2,IF(M2468=People!$B$3,People!$A$3,IF(M2468=People!$B$4,People!$A$4,))))</f>
        <v>Cassandra Brandow</v>
      </c>
      <c r="W2468" s="3" t="str">
        <f>IFERROR(VLOOKUP(B2468,Returns!$A$2:$C$801,2,1), "No")</f>
        <v>Yes</v>
      </c>
    </row>
    <row r="2469" spans="1:23" x14ac:dyDescent="0.2">
      <c r="A2469" s="1">
        <v>2468</v>
      </c>
      <c r="B2469" t="s">
        <v>7359</v>
      </c>
      <c r="C2469" s="2" t="d">
        <v>2019-05-04</v>
      </c>
      <c r="D2469" s="2" t="d">
        <v>2019-05-08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3" t="str">
        <f>IF(M2469=People!$B$5,People!$A$5,IF(M2469=People!$B$2,People!$A$2,IF(M2469=People!$B$3,People!$A$3,IF(M2469=People!$B$4,People!$A$4,))))</f>
        <v>Cassandra Brandow</v>
      </c>
      <c r="W2469" s="3" t="str">
        <f>IFERROR(VLOOKUP(B2469,Returns!$A$2:$C$801,2,1), "No")</f>
        <v>Yes</v>
      </c>
    </row>
    <row r="2470" spans="1:23" x14ac:dyDescent="0.2">
      <c r="A2470" s="1">
        <v>2469</v>
      </c>
      <c r="B2470" t="s">
        <v>7359</v>
      </c>
      <c r="C2470" s="2" t="d">
        <v>2019-05-04</v>
      </c>
      <c r="D2470" s="2" t="d">
        <v>2019-05-08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3" t="str">
        <f>IF(M2470=People!$B$5,People!$A$5,IF(M2470=People!$B$2,People!$A$2,IF(M2470=People!$B$3,People!$A$3,IF(M2470=People!$B$4,People!$A$4,))))</f>
        <v>Cassandra Brandow</v>
      </c>
      <c r="W2470" s="3" t="str">
        <f>IFERROR(VLOOKUP(B2470,Returns!$A$2:$C$801,2,1), "No")</f>
        <v>Yes</v>
      </c>
    </row>
    <row r="2471" spans="1:23" x14ac:dyDescent="0.2">
      <c r="A2471" s="1">
        <v>2470</v>
      </c>
      <c r="B2471" t="s">
        <v>7359</v>
      </c>
      <c r="C2471" s="2" t="d">
        <v>2019-05-04</v>
      </c>
      <c r="D2471" s="2" t="d">
        <v>2019-05-08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3" t="str">
        <f>IF(M2471=People!$B$5,People!$A$5,IF(M2471=People!$B$2,People!$A$2,IF(M2471=People!$B$3,People!$A$3,IF(M2471=People!$B$4,People!$A$4,))))</f>
        <v>Cassandra Brandow</v>
      </c>
      <c r="W2471" s="3" t="str">
        <f>IFERROR(VLOOKUP(B2471,Returns!$A$2:$C$801,2,1), "No")</f>
        <v>Yes</v>
      </c>
    </row>
    <row r="2472" spans="1:23" x14ac:dyDescent="0.2">
      <c r="A2472" s="1">
        <v>2471</v>
      </c>
      <c r="B2472" t="s">
        <v>7360</v>
      </c>
      <c r="C2472" s="2" t="d">
        <v>2018-01-22</v>
      </c>
      <c r="D2472" s="2" t="d">
        <v>2018-01-28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3" t="str">
        <f>IF(M2472=People!$B$5,People!$A$5,IF(M2472=People!$B$2,People!$A$2,IF(M2472=People!$B$3,People!$A$3,IF(M2472=People!$B$4,People!$A$4,))))</f>
        <v>Cassandra Brandow</v>
      </c>
      <c r="W2472" s="3" t="str">
        <f>IFERROR(VLOOKUP(B2472,Returns!$A$2:$C$801,2,1), "No")</f>
        <v>Yes</v>
      </c>
    </row>
    <row r="2473" spans="1:23" x14ac:dyDescent="0.2">
      <c r="A2473" s="1">
        <v>2472</v>
      </c>
      <c r="B2473" t="s">
        <v>7360</v>
      </c>
      <c r="C2473" s="2" t="d">
        <v>2018-01-22</v>
      </c>
      <c r="D2473" s="2" t="d">
        <v>2018-01-28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3" t="str">
        <f>IF(M2473=People!$B$5,People!$A$5,IF(M2473=People!$B$2,People!$A$2,IF(M2473=People!$B$3,People!$A$3,IF(M2473=People!$B$4,People!$A$4,))))</f>
        <v>Cassandra Brandow</v>
      </c>
      <c r="W2473" s="3" t="str">
        <f>IFERROR(VLOOKUP(B2473,Returns!$A$2:$C$801,2,1), "No")</f>
        <v>Yes</v>
      </c>
    </row>
    <row r="2474" spans="1:23" x14ac:dyDescent="0.2">
      <c r="A2474" s="1">
        <v>2473</v>
      </c>
      <c r="B2474" t="s">
        <v>7360</v>
      </c>
      <c r="C2474" s="2" t="d">
        <v>2018-01-22</v>
      </c>
      <c r="D2474" s="2" t="d">
        <v>2018-01-28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3" t="str">
        <f>IF(M2474=People!$B$5,People!$A$5,IF(M2474=People!$B$2,People!$A$2,IF(M2474=People!$B$3,People!$A$3,IF(M2474=People!$B$4,People!$A$4,))))</f>
        <v>Cassandra Brandow</v>
      </c>
      <c r="W2474" s="3" t="str">
        <f>IFERROR(VLOOKUP(B2474,Returns!$A$2:$C$801,2,1), "No")</f>
        <v>Yes</v>
      </c>
    </row>
    <row r="2475" spans="1:23" x14ac:dyDescent="0.2">
      <c r="A2475" s="1">
        <v>2474</v>
      </c>
      <c r="B2475" t="s">
        <v>7361</v>
      </c>
      <c r="C2475" s="2" t="d">
        <v>2018-11-03</v>
      </c>
      <c r="D2475" s="2" t="d">
        <v>2018-11-06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3" t="str">
        <f>IF(M2475=People!$B$5,People!$A$5,IF(M2475=People!$B$2,People!$A$2,IF(M2475=People!$B$3,People!$A$3,IF(M2475=People!$B$4,People!$A$4,))))</f>
        <v>Anna Andreadi</v>
      </c>
      <c r="W2475" s="3" t="str">
        <f>IFERROR(VLOOKUP(B2475,Returns!$A$2:$C$801,2,1), "No")</f>
        <v>Yes</v>
      </c>
    </row>
    <row r="2476" spans="1:23" x14ac:dyDescent="0.2">
      <c r="A2476" s="1">
        <v>2475</v>
      </c>
      <c r="B2476" t="s">
        <v>7361</v>
      </c>
      <c r="C2476" s="2" t="d">
        <v>2018-11-03</v>
      </c>
      <c r="D2476" s="2" t="d">
        <v>2018-11-06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3" t="str">
        <f>IF(M2476=People!$B$5,People!$A$5,IF(M2476=People!$B$2,People!$A$2,IF(M2476=People!$B$3,People!$A$3,IF(M2476=People!$B$4,People!$A$4,))))</f>
        <v>Anna Andreadi</v>
      </c>
      <c r="W2476" s="3" t="str">
        <f>IFERROR(VLOOKUP(B2476,Returns!$A$2:$C$801,2,1), "No")</f>
        <v>Yes</v>
      </c>
    </row>
    <row r="2477" spans="1:23" x14ac:dyDescent="0.2">
      <c r="A2477" s="1">
        <v>2476</v>
      </c>
      <c r="B2477" t="s">
        <v>7361</v>
      </c>
      <c r="C2477" s="2" t="d">
        <v>2018-11-03</v>
      </c>
      <c r="D2477" s="2" t="d">
        <v>2018-11-06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3" t="str">
        <f>IF(M2477=People!$B$5,People!$A$5,IF(M2477=People!$B$2,People!$A$2,IF(M2477=People!$B$3,People!$A$3,IF(M2477=People!$B$4,People!$A$4,))))</f>
        <v>Anna Andreadi</v>
      </c>
      <c r="W2477" s="3" t="str">
        <f>IFERROR(VLOOKUP(B2477,Returns!$A$2:$C$801,2,1), "No")</f>
        <v>Yes</v>
      </c>
    </row>
    <row r="2478" spans="1:23" x14ac:dyDescent="0.2">
      <c r="A2478" s="1">
        <v>2477</v>
      </c>
      <c r="B2478" t="s">
        <v>7361</v>
      </c>
      <c r="C2478" s="2" t="d">
        <v>2018-11-03</v>
      </c>
      <c r="D2478" s="2" t="d">
        <v>2018-11-06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3" t="str">
        <f>IF(M2478=People!$B$5,People!$A$5,IF(M2478=People!$B$2,People!$A$2,IF(M2478=People!$B$3,People!$A$3,IF(M2478=People!$B$4,People!$A$4,))))</f>
        <v>Anna Andreadi</v>
      </c>
      <c r="W2478" s="3" t="str">
        <f>IFERROR(VLOOKUP(B2478,Returns!$A$2:$C$801,2,1), "No")</f>
        <v>Yes</v>
      </c>
    </row>
    <row r="2479" spans="1:23" x14ac:dyDescent="0.2">
      <c r="A2479" s="1">
        <v>2478</v>
      </c>
      <c r="B2479" t="s">
        <v>7362</v>
      </c>
      <c r="C2479" s="2" t="d">
        <v>2019-09-04</v>
      </c>
      <c r="D2479" s="2" t="d">
        <v>2019-09-08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3" t="str">
        <f>IF(M2479=People!$B$5,People!$A$5,IF(M2479=People!$B$2,People!$A$2,IF(M2479=People!$B$3,People!$A$3,IF(M2479=People!$B$4,People!$A$4,))))</f>
        <v>Anna Andreadi</v>
      </c>
      <c r="W2479" s="3" t="str">
        <f>IFERROR(VLOOKUP(B2479,Returns!$A$2:$C$801,2,1), "No")</f>
        <v>Yes</v>
      </c>
    </row>
    <row r="2480" spans="1:23" x14ac:dyDescent="0.2">
      <c r="A2480" s="1">
        <v>2479</v>
      </c>
      <c r="B2480" t="s">
        <v>7363</v>
      </c>
      <c r="C2480" s="2" t="d">
        <v>2016-09-13</v>
      </c>
      <c r="D2480" s="2" t="d">
        <v>2016-09-19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3" t="str">
        <f>IF(M2480=People!$B$5,People!$A$5,IF(M2480=People!$B$2,People!$A$2,IF(M2480=People!$B$3,People!$A$3,IF(M2480=People!$B$4,People!$A$4,))))</f>
        <v>Chuck Magee</v>
      </c>
      <c r="W2480" s="3" t="str">
        <f>IFERROR(VLOOKUP(B2480,Returns!$A$2:$C$801,2,1), "No")</f>
        <v>Yes</v>
      </c>
    </row>
    <row r="2481" spans="1:23" x14ac:dyDescent="0.2">
      <c r="A2481" s="1">
        <v>2480</v>
      </c>
      <c r="B2481" t="s">
        <v>7364</v>
      </c>
      <c r="C2481" s="2" t="d">
        <v>2019-06-19</v>
      </c>
      <c r="D2481" s="2" t="d">
        <v>2019-06-25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3" t="str">
        <f>IF(M2481=People!$B$5,People!$A$5,IF(M2481=People!$B$2,People!$A$2,IF(M2481=People!$B$3,People!$A$3,IF(M2481=People!$B$4,People!$A$4,))))</f>
        <v>Kelly Williams</v>
      </c>
      <c r="W2481" s="3" t="str">
        <f>IFERROR(VLOOKUP(B2481,Returns!$A$2:$C$801,2,1), "No")</f>
        <v>Yes</v>
      </c>
    </row>
    <row r="2482" spans="1:23" x14ac:dyDescent="0.2">
      <c r="A2482" s="1">
        <v>2481</v>
      </c>
      <c r="B2482" t="s">
        <v>7364</v>
      </c>
      <c r="C2482" s="2" t="d">
        <v>2019-06-19</v>
      </c>
      <c r="D2482" s="2" t="d">
        <v>2019-06-25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3" t="str">
        <f>IF(M2482=People!$B$5,People!$A$5,IF(M2482=People!$B$2,People!$A$2,IF(M2482=People!$B$3,People!$A$3,IF(M2482=People!$B$4,People!$A$4,))))</f>
        <v>Kelly Williams</v>
      </c>
      <c r="W2482" s="3" t="str">
        <f>IFERROR(VLOOKUP(B2482,Returns!$A$2:$C$801,2,1), "No")</f>
        <v>Yes</v>
      </c>
    </row>
    <row r="2483" spans="1:23" x14ac:dyDescent="0.2">
      <c r="A2483" s="1">
        <v>2482</v>
      </c>
      <c r="B2483" t="s">
        <v>7365</v>
      </c>
      <c r="C2483" s="2" t="d">
        <v>2019-12-24</v>
      </c>
      <c r="D2483" s="2" t="d">
        <v>2019-12-31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3" t="str">
        <f>IF(M2483=People!$B$5,People!$A$5,IF(M2483=People!$B$2,People!$A$2,IF(M2483=People!$B$3,People!$A$3,IF(M2483=People!$B$4,People!$A$4,))))</f>
        <v>Anna Andreadi</v>
      </c>
      <c r="W2483" s="3" t="str">
        <f>IFERROR(VLOOKUP(B2483,Returns!$A$2:$C$801,2,1), "No")</f>
        <v>Yes</v>
      </c>
    </row>
    <row r="2484" spans="1:23" x14ac:dyDescent="0.2">
      <c r="A2484" s="1">
        <v>2483</v>
      </c>
      <c r="B2484" t="s">
        <v>7366</v>
      </c>
      <c r="C2484" s="2" t="d">
        <v>2019-08-28</v>
      </c>
      <c r="D2484" s="2" t="d">
        <v>2019-09-03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3" t="str">
        <f>IF(M2484=People!$B$5,People!$A$5,IF(M2484=People!$B$2,People!$A$2,IF(M2484=People!$B$3,People!$A$3,IF(M2484=People!$B$4,People!$A$4,))))</f>
        <v>Anna Andreadi</v>
      </c>
      <c r="W2484" s="3" t="str">
        <f>IFERROR(VLOOKUP(B2484,Returns!$A$2:$C$801,2,1), "No")</f>
        <v>Yes</v>
      </c>
    </row>
    <row r="2485" spans="1:23" x14ac:dyDescent="0.2">
      <c r="A2485" s="1">
        <v>2484</v>
      </c>
      <c r="B2485" t="s">
        <v>7366</v>
      </c>
      <c r="C2485" s="2" t="d">
        <v>2019-08-28</v>
      </c>
      <c r="D2485" s="2" t="d">
        <v>2019-09-03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3" t="str">
        <f>IF(M2485=People!$B$5,People!$A$5,IF(M2485=People!$B$2,People!$A$2,IF(M2485=People!$B$3,People!$A$3,IF(M2485=People!$B$4,People!$A$4,))))</f>
        <v>Anna Andreadi</v>
      </c>
      <c r="W2485" s="3" t="str">
        <f>IFERROR(VLOOKUP(B2485,Returns!$A$2:$C$801,2,1), "No")</f>
        <v>Yes</v>
      </c>
    </row>
    <row r="2486" spans="1:23" x14ac:dyDescent="0.2">
      <c r="A2486" s="1">
        <v>2485</v>
      </c>
      <c r="B2486" t="s">
        <v>7366</v>
      </c>
      <c r="C2486" s="2" t="d">
        <v>2019-08-28</v>
      </c>
      <c r="D2486" s="2" t="d">
        <v>2019-09-03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3" t="str">
        <f>IF(M2486=People!$B$5,People!$A$5,IF(M2486=People!$B$2,People!$A$2,IF(M2486=People!$B$3,People!$A$3,IF(M2486=People!$B$4,People!$A$4,))))</f>
        <v>Anna Andreadi</v>
      </c>
      <c r="W2486" s="3" t="str">
        <f>IFERROR(VLOOKUP(B2486,Returns!$A$2:$C$801,2,1), "No")</f>
        <v>Yes</v>
      </c>
    </row>
    <row r="2487" spans="1:23" x14ac:dyDescent="0.2">
      <c r="A2487" s="1">
        <v>2486</v>
      </c>
      <c r="B2487" t="s">
        <v>7366</v>
      </c>
      <c r="C2487" s="2" t="d">
        <v>2019-08-28</v>
      </c>
      <c r="D2487" s="2" t="d">
        <v>2019-09-03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3" t="str">
        <f>IF(M2487=People!$B$5,People!$A$5,IF(M2487=People!$B$2,People!$A$2,IF(M2487=People!$B$3,People!$A$3,IF(M2487=People!$B$4,People!$A$4,))))</f>
        <v>Anna Andreadi</v>
      </c>
      <c r="W2487" s="3" t="str">
        <f>IFERROR(VLOOKUP(B2487,Returns!$A$2:$C$801,2,1), "No")</f>
        <v>Yes</v>
      </c>
    </row>
    <row r="2488" spans="1:23" x14ac:dyDescent="0.2">
      <c r="A2488" s="1">
        <v>2487</v>
      </c>
      <c r="B2488" t="s">
        <v>7367</v>
      </c>
      <c r="C2488" s="2" t="d">
        <v>2017-01-02</v>
      </c>
      <c r="D2488" s="2" t="d">
        <v>2017-01-04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3" t="str">
        <f>IF(M2488=People!$B$5,People!$A$5,IF(M2488=People!$B$2,People!$A$2,IF(M2488=People!$B$3,People!$A$3,IF(M2488=People!$B$4,People!$A$4,))))</f>
        <v>Chuck Magee</v>
      </c>
      <c r="W2488" s="3" t="str">
        <f>IFERROR(VLOOKUP(B2488,Returns!$A$2:$C$801,2,1), "No")</f>
        <v>Yes</v>
      </c>
    </row>
    <row r="2489" spans="1:23" x14ac:dyDescent="0.2">
      <c r="A2489" s="1">
        <v>2488</v>
      </c>
      <c r="B2489" t="s">
        <v>7367</v>
      </c>
      <c r="C2489" s="2" t="d">
        <v>2017-01-02</v>
      </c>
      <c r="D2489" s="2" t="d">
        <v>2017-01-04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3" t="str">
        <f>IF(M2489=People!$B$5,People!$A$5,IF(M2489=People!$B$2,People!$A$2,IF(M2489=People!$B$3,People!$A$3,IF(M2489=People!$B$4,People!$A$4,))))</f>
        <v>Chuck Magee</v>
      </c>
      <c r="W2489" s="3" t="str">
        <f>IFERROR(VLOOKUP(B2489,Returns!$A$2:$C$801,2,1), "No")</f>
        <v>Yes</v>
      </c>
    </row>
    <row r="2490" spans="1:23" x14ac:dyDescent="0.2">
      <c r="A2490" s="1">
        <v>2489</v>
      </c>
      <c r="B2490" t="s">
        <v>7367</v>
      </c>
      <c r="C2490" s="2" t="d">
        <v>2017-01-02</v>
      </c>
      <c r="D2490" s="2" t="d">
        <v>2017-01-04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3" t="str">
        <f>IF(M2490=People!$B$5,People!$A$5,IF(M2490=People!$B$2,People!$A$2,IF(M2490=People!$B$3,People!$A$3,IF(M2490=People!$B$4,People!$A$4,))))</f>
        <v>Chuck Magee</v>
      </c>
      <c r="W2490" s="3" t="str">
        <f>IFERROR(VLOOKUP(B2490,Returns!$A$2:$C$801,2,1), "No")</f>
        <v>Yes</v>
      </c>
    </row>
    <row r="2491" spans="1:23" x14ac:dyDescent="0.2">
      <c r="A2491" s="1">
        <v>2490</v>
      </c>
      <c r="B2491" t="s">
        <v>7368</v>
      </c>
      <c r="C2491" s="2" t="d">
        <v>2017-10-09</v>
      </c>
      <c r="D2491" s="2" t="d">
        <v>2017-10-13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3" t="str">
        <f>IF(M2491=People!$B$5,People!$A$5,IF(M2491=People!$B$2,People!$A$2,IF(M2491=People!$B$3,People!$A$3,IF(M2491=People!$B$4,People!$A$4,))))</f>
        <v>Chuck Magee</v>
      </c>
      <c r="W2491" s="3" t="str">
        <f>IFERROR(VLOOKUP(B2491,Returns!$A$2:$C$801,2,1), "No")</f>
        <v>Yes</v>
      </c>
    </row>
    <row r="2492" spans="1:23" x14ac:dyDescent="0.2">
      <c r="A2492" s="1">
        <v>2491</v>
      </c>
      <c r="B2492" t="s">
        <v>7368</v>
      </c>
      <c r="C2492" s="2" t="d">
        <v>2017-10-09</v>
      </c>
      <c r="D2492" s="2" t="d">
        <v>2017-10-13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3" t="str">
        <f>IF(M2492=People!$B$5,People!$A$5,IF(M2492=People!$B$2,People!$A$2,IF(M2492=People!$B$3,People!$A$3,IF(M2492=People!$B$4,People!$A$4,))))</f>
        <v>Chuck Magee</v>
      </c>
      <c r="W2492" s="3" t="str">
        <f>IFERROR(VLOOKUP(B2492,Returns!$A$2:$C$801,2,1), "No")</f>
        <v>Yes</v>
      </c>
    </row>
    <row r="2493" spans="1:23" x14ac:dyDescent="0.2">
      <c r="A2493" s="1">
        <v>2492</v>
      </c>
      <c r="B2493" t="s">
        <v>7369</v>
      </c>
      <c r="C2493" s="2" t="d">
        <v>2016-12-13</v>
      </c>
      <c r="D2493" s="2" t="d">
        <v>2016-12-15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3" t="str">
        <f>IF(M2493=People!$B$5,People!$A$5,IF(M2493=People!$B$2,People!$A$2,IF(M2493=People!$B$3,People!$A$3,IF(M2493=People!$B$4,People!$A$4,))))</f>
        <v>Anna Andreadi</v>
      </c>
      <c r="W2493" s="3" t="str">
        <f>IFERROR(VLOOKUP(B2493,Returns!$A$2:$C$801,2,1), "No")</f>
        <v>Yes</v>
      </c>
    </row>
    <row r="2494" spans="1:23" x14ac:dyDescent="0.2">
      <c r="A2494" s="1">
        <v>2493</v>
      </c>
      <c r="B2494" t="s">
        <v>7370</v>
      </c>
      <c r="C2494" s="2" t="d">
        <v>2016-11-19</v>
      </c>
      <c r="D2494" s="2" t="d">
        <v>2016-11-23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3" t="str">
        <f>IF(M2494=People!$B$5,People!$A$5,IF(M2494=People!$B$2,People!$A$2,IF(M2494=People!$B$3,People!$A$3,IF(M2494=People!$B$4,People!$A$4,))))</f>
        <v>Chuck Magee</v>
      </c>
      <c r="W2494" s="3" t="str">
        <f>IFERROR(VLOOKUP(B2494,Returns!$A$2:$C$801,2,1), "No")</f>
        <v>Yes</v>
      </c>
    </row>
    <row r="2495" spans="1:23" x14ac:dyDescent="0.2">
      <c r="A2495" s="1">
        <v>2494</v>
      </c>
      <c r="B2495" t="s">
        <v>7371</v>
      </c>
      <c r="C2495" s="2" t="d">
        <v>2018-09-10</v>
      </c>
      <c r="D2495" s="2" t="d">
        <v>2018-09-14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3" t="str">
        <f>IF(M2495=People!$B$5,People!$A$5,IF(M2495=People!$B$2,People!$A$2,IF(M2495=People!$B$3,People!$A$3,IF(M2495=People!$B$4,People!$A$4,))))</f>
        <v>Kelly Williams</v>
      </c>
      <c r="W2495" s="3" t="str">
        <f>IFERROR(VLOOKUP(B2495,Returns!$A$2:$C$801,2,1), "No")</f>
        <v>Yes</v>
      </c>
    </row>
    <row r="2496" spans="1:23" x14ac:dyDescent="0.2">
      <c r="A2496" s="1">
        <v>2495</v>
      </c>
      <c r="B2496" t="s">
        <v>7371</v>
      </c>
      <c r="C2496" s="2" t="d">
        <v>2018-09-10</v>
      </c>
      <c r="D2496" s="2" t="d">
        <v>2018-09-14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3" t="str">
        <f>IF(M2496=People!$B$5,People!$A$5,IF(M2496=People!$B$2,People!$A$2,IF(M2496=People!$B$3,People!$A$3,IF(M2496=People!$B$4,People!$A$4,))))</f>
        <v>Kelly Williams</v>
      </c>
      <c r="W2496" s="3" t="str">
        <f>IFERROR(VLOOKUP(B2496,Returns!$A$2:$C$801,2,1), "No")</f>
        <v>Yes</v>
      </c>
    </row>
    <row r="2497" spans="1:23" x14ac:dyDescent="0.2">
      <c r="A2497" s="1">
        <v>2496</v>
      </c>
      <c r="B2497" t="s">
        <v>7372</v>
      </c>
      <c r="C2497" s="2" t="d">
        <v>2016-06-16</v>
      </c>
      <c r="D2497" s="2" t="d">
        <v>2016-06-22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3" t="str">
        <f>IF(M2497=People!$B$5,People!$A$5,IF(M2497=People!$B$2,People!$A$2,IF(M2497=People!$B$3,People!$A$3,IF(M2497=People!$B$4,People!$A$4,))))</f>
        <v>Kelly Williams</v>
      </c>
      <c r="W2497" s="3" t="str">
        <f>IFERROR(VLOOKUP(B2497,Returns!$A$2:$C$801,2,1), "No")</f>
        <v>Yes</v>
      </c>
    </row>
    <row r="2498" spans="1:23" x14ac:dyDescent="0.2">
      <c r="A2498" s="1">
        <v>2497</v>
      </c>
      <c r="B2498" t="s">
        <v>7373</v>
      </c>
      <c r="C2498" s="2" t="d">
        <v>2017-09-26</v>
      </c>
      <c r="D2498" s="2" t="d">
        <v>2017-10-01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3" t="str">
        <f>IF(M2498=People!$B$5,People!$A$5,IF(M2498=People!$B$2,People!$A$2,IF(M2498=People!$B$3,People!$A$3,IF(M2498=People!$B$4,People!$A$4,))))</f>
        <v>Anna Andreadi</v>
      </c>
      <c r="W2498" s="3" t="str">
        <f>IFERROR(VLOOKUP(B2498,Returns!$A$2:$C$801,2,1), "No")</f>
        <v>Yes</v>
      </c>
    </row>
    <row r="2499" spans="1:23" x14ac:dyDescent="0.2">
      <c r="A2499" s="1">
        <v>2498</v>
      </c>
      <c r="B2499" t="s">
        <v>7373</v>
      </c>
      <c r="C2499" s="2" t="d">
        <v>2017-09-26</v>
      </c>
      <c r="D2499" s="2" t="d">
        <v>2017-10-01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3" t="str">
        <f>IF(M2499=People!$B$5,People!$A$5,IF(M2499=People!$B$2,People!$A$2,IF(M2499=People!$B$3,People!$A$3,IF(M2499=People!$B$4,People!$A$4,))))</f>
        <v>Anna Andreadi</v>
      </c>
      <c r="W2499" s="3" t="str">
        <f>IFERROR(VLOOKUP(B2499,Returns!$A$2:$C$801,2,1), "No")</f>
        <v>Yes</v>
      </c>
    </row>
    <row r="2500" spans="1:23" x14ac:dyDescent="0.2">
      <c r="A2500" s="1">
        <v>2499</v>
      </c>
      <c r="B2500" t="s">
        <v>7374</v>
      </c>
      <c r="C2500" s="2" t="d">
        <v>2018-05-19</v>
      </c>
      <c r="D2500" s="2" t="d">
        <v>2018-05-24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3" t="str">
        <f>IF(M2500=People!$B$5,People!$A$5,IF(M2500=People!$B$2,People!$A$2,IF(M2500=People!$B$3,People!$A$3,IF(M2500=People!$B$4,People!$A$4,))))</f>
        <v>Anna Andreadi</v>
      </c>
      <c r="W2500" s="3" t="str">
        <f>IFERROR(VLOOKUP(B2500,Returns!$A$2:$C$801,2,1), "No")</f>
        <v>Yes</v>
      </c>
    </row>
    <row r="2501" spans="1:23" x14ac:dyDescent="0.2">
      <c r="A2501" s="1">
        <v>2500</v>
      </c>
      <c r="B2501" t="s">
        <v>7375</v>
      </c>
      <c r="C2501" s="2" t="d">
        <v>2019-06-22</v>
      </c>
      <c r="D2501" s="2" t="d">
        <v>2019-06-23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3" t="str">
        <f>IF(M2501=People!$B$5,People!$A$5,IF(M2501=People!$B$2,People!$A$2,IF(M2501=People!$B$3,People!$A$3,IF(M2501=People!$B$4,People!$A$4,))))</f>
        <v>Cassandra Brandow</v>
      </c>
      <c r="W2501" s="3" t="str">
        <f>IFERROR(VLOOKUP(B2501,Returns!$A$2:$C$801,2,1), "No")</f>
        <v>Yes</v>
      </c>
    </row>
    <row r="2502" spans="1:23" x14ac:dyDescent="0.2">
      <c r="A2502" s="1">
        <v>2501</v>
      </c>
      <c r="B2502" t="s">
        <v>6129</v>
      </c>
      <c r="C2502" s="2" t="d">
        <v>2019-06-17</v>
      </c>
      <c r="D2502" s="2" t="d">
        <v>2019-06-20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3" t="str">
        <f>IF(M2502=People!$B$5,People!$A$5,IF(M2502=People!$B$2,People!$A$2,IF(M2502=People!$B$3,People!$A$3,IF(M2502=People!$B$4,People!$A$4,))))</f>
        <v>Kelly Williams</v>
      </c>
      <c r="W2502" s="3" t="str">
        <f>IFERROR(VLOOKUP(B2502,Returns!$A$2:$C$801,2,1), "No")</f>
        <v>Yes</v>
      </c>
    </row>
    <row r="2503" spans="1:23" x14ac:dyDescent="0.2">
      <c r="A2503" s="1">
        <v>2502</v>
      </c>
      <c r="B2503" t="s">
        <v>6129</v>
      </c>
      <c r="C2503" s="2" t="d">
        <v>2019-06-17</v>
      </c>
      <c r="D2503" s="2" t="d">
        <v>2019-06-20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3" t="str">
        <f>IF(M2503=People!$B$5,People!$A$5,IF(M2503=People!$B$2,People!$A$2,IF(M2503=People!$B$3,People!$A$3,IF(M2503=People!$B$4,People!$A$4,))))</f>
        <v>Kelly Williams</v>
      </c>
      <c r="W2503" s="3" t="str">
        <f>IFERROR(VLOOKUP(B2503,Returns!$A$2:$C$801,2,1), "No")</f>
        <v>Yes</v>
      </c>
    </row>
    <row r="2504" spans="1:23" x14ac:dyDescent="0.2">
      <c r="A2504" s="1">
        <v>2503</v>
      </c>
      <c r="B2504" t="s">
        <v>6129</v>
      </c>
      <c r="C2504" s="2" t="d">
        <v>2019-06-17</v>
      </c>
      <c r="D2504" s="2" t="d">
        <v>2019-06-20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3" t="str">
        <f>IF(M2504=People!$B$5,People!$A$5,IF(M2504=People!$B$2,People!$A$2,IF(M2504=People!$B$3,People!$A$3,IF(M2504=People!$B$4,People!$A$4,))))</f>
        <v>Kelly Williams</v>
      </c>
      <c r="W2504" s="3" t="str">
        <f>IFERROR(VLOOKUP(B2504,Returns!$A$2:$C$801,2,1), "No")</f>
        <v>Yes</v>
      </c>
    </row>
    <row r="2505" spans="1:23" x14ac:dyDescent="0.2">
      <c r="A2505" s="1">
        <v>2504</v>
      </c>
      <c r="B2505" t="s">
        <v>7376</v>
      </c>
      <c r="C2505" s="2" t="d">
        <v>2018-11-14</v>
      </c>
      <c r="D2505" s="2" t="d">
        <v>2018-11-19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3" t="str">
        <f>IF(M2505=People!$B$5,People!$A$5,IF(M2505=People!$B$2,People!$A$2,IF(M2505=People!$B$3,People!$A$3,IF(M2505=People!$B$4,People!$A$4,))))</f>
        <v>Anna Andreadi</v>
      </c>
      <c r="W2505" s="3" t="str">
        <f>IFERROR(VLOOKUP(B2505,Returns!$A$2:$C$801,2,1), "No")</f>
        <v>Yes</v>
      </c>
    </row>
    <row r="2506" spans="1:23" x14ac:dyDescent="0.2">
      <c r="A2506" s="1">
        <v>2505</v>
      </c>
      <c r="B2506" t="s">
        <v>7377</v>
      </c>
      <c r="C2506" s="2" t="d">
        <v>2016-07-25</v>
      </c>
      <c r="D2506" s="2" t="d">
        <v>2016-07-27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3" t="str">
        <f>IF(M2506=People!$B$5,People!$A$5,IF(M2506=People!$B$2,People!$A$2,IF(M2506=People!$B$3,People!$A$3,IF(M2506=People!$B$4,People!$A$4,))))</f>
        <v>Anna Andreadi</v>
      </c>
      <c r="W2506" s="3" t="str">
        <f>IFERROR(VLOOKUP(B2506,Returns!$A$2:$C$801,2,1), "No")</f>
        <v>Yes</v>
      </c>
    </row>
    <row r="2507" spans="1:23" x14ac:dyDescent="0.2">
      <c r="A2507" s="1">
        <v>2506</v>
      </c>
      <c r="B2507" t="s">
        <v>7377</v>
      </c>
      <c r="C2507" s="2" t="d">
        <v>2016-07-25</v>
      </c>
      <c r="D2507" s="2" t="d">
        <v>2016-07-27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3" t="str">
        <f>IF(M2507=People!$B$5,People!$A$5,IF(M2507=People!$B$2,People!$A$2,IF(M2507=People!$B$3,People!$A$3,IF(M2507=People!$B$4,People!$A$4,))))</f>
        <v>Anna Andreadi</v>
      </c>
      <c r="W2507" s="3" t="str">
        <f>IFERROR(VLOOKUP(B2507,Returns!$A$2:$C$801,2,1), "No")</f>
        <v>Yes</v>
      </c>
    </row>
    <row r="2508" spans="1:23" x14ac:dyDescent="0.2">
      <c r="A2508" s="1">
        <v>2507</v>
      </c>
      <c r="B2508" t="s">
        <v>7377</v>
      </c>
      <c r="C2508" s="2" t="d">
        <v>2016-07-25</v>
      </c>
      <c r="D2508" s="2" t="d">
        <v>2016-07-27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3" t="str">
        <f>IF(M2508=People!$B$5,People!$A$5,IF(M2508=People!$B$2,People!$A$2,IF(M2508=People!$B$3,People!$A$3,IF(M2508=People!$B$4,People!$A$4,))))</f>
        <v>Anna Andreadi</v>
      </c>
      <c r="W2508" s="3" t="str">
        <f>IFERROR(VLOOKUP(B2508,Returns!$A$2:$C$801,2,1), "No")</f>
        <v>Yes</v>
      </c>
    </row>
    <row r="2509" spans="1:23" x14ac:dyDescent="0.2">
      <c r="A2509" s="1">
        <v>2508</v>
      </c>
      <c r="B2509" t="s">
        <v>7378</v>
      </c>
      <c r="C2509" s="2" t="d">
        <v>2017-07-02</v>
      </c>
      <c r="D2509" s="2" t="d">
        <v>2017-07-02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3" t="str">
        <f>IF(M2509=People!$B$5,People!$A$5,IF(M2509=People!$B$2,People!$A$2,IF(M2509=People!$B$3,People!$A$3,IF(M2509=People!$B$4,People!$A$4,))))</f>
        <v>Kelly Williams</v>
      </c>
      <c r="W2509" s="3" t="str">
        <f>IFERROR(VLOOKUP(B2509,Returns!$A$2:$C$801,2,1), "No")</f>
        <v>Yes</v>
      </c>
    </row>
    <row r="2510" spans="1:23" x14ac:dyDescent="0.2">
      <c r="A2510" s="1">
        <v>2509</v>
      </c>
      <c r="B2510" t="s">
        <v>7379</v>
      </c>
      <c r="C2510" s="2" t="d">
        <v>2019-03-02</v>
      </c>
      <c r="D2510" s="2" t="d">
        <v>2019-03-08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3" t="str">
        <f>IF(M2510=People!$B$5,People!$A$5,IF(M2510=People!$B$2,People!$A$2,IF(M2510=People!$B$3,People!$A$3,IF(M2510=People!$B$4,People!$A$4,))))</f>
        <v>Anna Andreadi</v>
      </c>
      <c r="W2510" s="3" t="str">
        <f>IFERROR(VLOOKUP(B2510,Returns!$A$2:$C$801,2,1), "No")</f>
        <v>Yes</v>
      </c>
    </row>
    <row r="2511" spans="1:23" x14ac:dyDescent="0.2">
      <c r="A2511" s="1">
        <v>2510</v>
      </c>
      <c r="B2511" t="s">
        <v>7379</v>
      </c>
      <c r="C2511" s="2" t="d">
        <v>2019-03-02</v>
      </c>
      <c r="D2511" s="2" t="d">
        <v>2019-03-08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3" t="str">
        <f>IF(M2511=People!$B$5,People!$A$5,IF(M2511=People!$B$2,People!$A$2,IF(M2511=People!$B$3,People!$A$3,IF(M2511=People!$B$4,People!$A$4,))))</f>
        <v>Anna Andreadi</v>
      </c>
      <c r="W2511" s="3" t="str">
        <f>IFERROR(VLOOKUP(B2511,Returns!$A$2:$C$801,2,1), "No")</f>
        <v>Yes</v>
      </c>
    </row>
    <row r="2512" spans="1:23" x14ac:dyDescent="0.2">
      <c r="A2512" s="1">
        <v>2511</v>
      </c>
      <c r="B2512" t="s">
        <v>7380</v>
      </c>
      <c r="C2512" s="2" t="d">
        <v>2018-11-18</v>
      </c>
      <c r="D2512" s="2" t="d">
        <v>2018-11-23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3" t="str">
        <f>IF(M2512=People!$B$5,People!$A$5,IF(M2512=People!$B$2,People!$A$2,IF(M2512=People!$B$3,People!$A$3,IF(M2512=People!$B$4,People!$A$4,))))</f>
        <v>Kelly Williams</v>
      </c>
      <c r="W2512" s="3" t="str">
        <f>IFERROR(VLOOKUP(B2512,Returns!$A$2:$C$801,2,1), "No")</f>
        <v>Yes</v>
      </c>
    </row>
    <row r="2513" spans="1:23" x14ac:dyDescent="0.2">
      <c r="A2513" s="1">
        <v>2512</v>
      </c>
      <c r="B2513" t="s">
        <v>7381</v>
      </c>
      <c r="C2513" s="2" t="d">
        <v>2017-04-18</v>
      </c>
      <c r="D2513" s="2" t="d">
        <v>2017-04-19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3" t="str">
        <f>IF(M2513=People!$B$5,People!$A$5,IF(M2513=People!$B$2,People!$A$2,IF(M2513=People!$B$3,People!$A$3,IF(M2513=People!$B$4,People!$A$4,))))</f>
        <v>Cassandra Brandow</v>
      </c>
      <c r="W2513" s="3" t="str">
        <f>IFERROR(VLOOKUP(B2513,Returns!$A$2:$C$801,2,1), "No")</f>
        <v>Yes</v>
      </c>
    </row>
    <row r="2514" spans="1:23" x14ac:dyDescent="0.2">
      <c r="A2514" s="1">
        <v>2513</v>
      </c>
      <c r="B2514" t="s">
        <v>7382</v>
      </c>
      <c r="C2514" s="2" t="d">
        <v>2019-12-02</v>
      </c>
      <c r="D2514" s="2" t="d">
        <v>2019-12-06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3" t="str">
        <f>IF(M2514=People!$B$5,People!$A$5,IF(M2514=People!$B$2,People!$A$2,IF(M2514=People!$B$3,People!$A$3,IF(M2514=People!$B$4,People!$A$4,))))</f>
        <v>Cassandra Brandow</v>
      </c>
      <c r="W2514" s="3" t="str">
        <f>IFERROR(VLOOKUP(B2514,Returns!$A$2:$C$801,2,1), "No")</f>
        <v>Yes</v>
      </c>
    </row>
    <row r="2515" spans="1:23" x14ac:dyDescent="0.2">
      <c r="A2515" s="1">
        <v>2514</v>
      </c>
      <c r="B2515" t="s">
        <v>7383</v>
      </c>
      <c r="C2515" s="2" t="d">
        <v>2018-11-11</v>
      </c>
      <c r="D2515" s="2" t="d">
        <v>2018-11-17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3" t="str">
        <f>IF(M2515=People!$B$5,People!$A$5,IF(M2515=People!$B$2,People!$A$2,IF(M2515=People!$B$3,People!$A$3,IF(M2515=People!$B$4,People!$A$4,))))</f>
        <v>Kelly Williams</v>
      </c>
      <c r="W2515" s="3" t="str">
        <f>IFERROR(VLOOKUP(B2515,Returns!$A$2:$C$801,2,1), "No")</f>
        <v>Yes</v>
      </c>
    </row>
    <row r="2516" spans="1:23" x14ac:dyDescent="0.2">
      <c r="A2516" s="1">
        <v>2515</v>
      </c>
      <c r="B2516" t="s">
        <v>7383</v>
      </c>
      <c r="C2516" s="2" t="d">
        <v>2018-11-11</v>
      </c>
      <c r="D2516" s="2" t="d">
        <v>2018-11-17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3" t="str">
        <f>IF(M2516=People!$B$5,People!$A$5,IF(M2516=People!$B$2,People!$A$2,IF(M2516=People!$B$3,People!$A$3,IF(M2516=People!$B$4,People!$A$4,))))</f>
        <v>Kelly Williams</v>
      </c>
      <c r="W2516" s="3" t="str">
        <f>IFERROR(VLOOKUP(B2516,Returns!$A$2:$C$801,2,1), "No")</f>
        <v>Yes</v>
      </c>
    </row>
    <row r="2517" spans="1:23" x14ac:dyDescent="0.2">
      <c r="A2517" s="1">
        <v>2516</v>
      </c>
      <c r="B2517" t="s">
        <v>7384</v>
      </c>
      <c r="C2517" s="2" t="d">
        <v>2016-09-05</v>
      </c>
      <c r="D2517" s="2" t="d">
        <v>2016-09-10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3" t="str">
        <f>IF(M2517=People!$B$5,People!$A$5,IF(M2517=People!$B$2,People!$A$2,IF(M2517=People!$B$3,People!$A$3,IF(M2517=People!$B$4,People!$A$4,))))</f>
        <v>Chuck Magee</v>
      </c>
      <c r="W2517" s="3" t="str">
        <f>IFERROR(VLOOKUP(B2517,Returns!$A$2:$C$801,2,1), "No")</f>
        <v>Yes</v>
      </c>
    </row>
    <row r="2518" spans="1:23" x14ac:dyDescent="0.2">
      <c r="A2518" s="1">
        <v>2517</v>
      </c>
      <c r="B2518" t="s">
        <v>7385</v>
      </c>
      <c r="C2518" s="2" t="d">
        <v>2016-11-15</v>
      </c>
      <c r="D2518" s="2" t="d">
        <v>2016-11-22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3" t="str">
        <f>IF(M2518=People!$B$5,People!$A$5,IF(M2518=People!$B$2,People!$A$2,IF(M2518=People!$B$3,People!$A$3,IF(M2518=People!$B$4,People!$A$4,))))</f>
        <v>Kelly Williams</v>
      </c>
      <c r="W2518" s="3" t="str">
        <f>IFERROR(VLOOKUP(B2518,Returns!$A$2:$C$801,2,1), "No")</f>
        <v>Yes</v>
      </c>
    </row>
    <row r="2519" spans="1:23" x14ac:dyDescent="0.2">
      <c r="A2519" s="1">
        <v>2518</v>
      </c>
      <c r="B2519" t="s">
        <v>7386</v>
      </c>
      <c r="C2519" s="2" t="d">
        <v>2019-05-02</v>
      </c>
      <c r="D2519" s="2" t="d">
        <v>2019-05-07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3" t="str">
        <f>IF(M2519=People!$B$5,People!$A$5,IF(M2519=People!$B$2,People!$A$2,IF(M2519=People!$B$3,People!$A$3,IF(M2519=People!$B$4,People!$A$4,))))</f>
        <v>Chuck Magee</v>
      </c>
      <c r="W2519" s="3" t="str">
        <f>IFERROR(VLOOKUP(B2519,Returns!$A$2:$C$801,2,1), "No")</f>
        <v>Yes</v>
      </c>
    </row>
    <row r="2520" spans="1:23" x14ac:dyDescent="0.2">
      <c r="A2520" s="1">
        <v>2519</v>
      </c>
      <c r="B2520" t="s">
        <v>7387</v>
      </c>
      <c r="C2520" s="2" t="d">
        <v>2018-10-15</v>
      </c>
      <c r="D2520" s="2" t="d">
        <v>2018-10-21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3" t="str">
        <f>IF(M2520=People!$B$5,People!$A$5,IF(M2520=People!$B$2,People!$A$2,IF(M2520=People!$B$3,People!$A$3,IF(M2520=People!$B$4,People!$A$4,))))</f>
        <v>Kelly Williams</v>
      </c>
      <c r="W2520" s="3" t="str">
        <f>IFERROR(VLOOKUP(B2520,Returns!$A$2:$C$801,2,1), "No")</f>
        <v>Yes</v>
      </c>
    </row>
    <row r="2521" spans="1:23" x14ac:dyDescent="0.2">
      <c r="A2521" s="1">
        <v>2520</v>
      </c>
      <c r="B2521" t="s">
        <v>7387</v>
      </c>
      <c r="C2521" s="2" t="d">
        <v>2018-10-15</v>
      </c>
      <c r="D2521" s="2" t="d">
        <v>2018-10-21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3" t="str">
        <f>IF(M2521=People!$B$5,People!$A$5,IF(M2521=People!$B$2,People!$A$2,IF(M2521=People!$B$3,People!$A$3,IF(M2521=People!$B$4,People!$A$4,))))</f>
        <v>Kelly Williams</v>
      </c>
      <c r="W2521" s="3" t="str">
        <f>IFERROR(VLOOKUP(B2521,Returns!$A$2:$C$801,2,1), "No")</f>
        <v>Yes</v>
      </c>
    </row>
    <row r="2522" spans="1:23" x14ac:dyDescent="0.2">
      <c r="A2522" s="1">
        <v>2521</v>
      </c>
      <c r="B2522" t="s">
        <v>7387</v>
      </c>
      <c r="C2522" s="2" t="d">
        <v>2018-10-15</v>
      </c>
      <c r="D2522" s="2" t="d">
        <v>2018-10-21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3" t="str">
        <f>IF(M2522=People!$B$5,People!$A$5,IF(M2522=People!$B$2,People!$A$2,IF(M2522=People!$B$3,People!$A$3,IF(M2522=People!$B$4,People!$A$4,))))</f>
        <v>Kelly Williams</v>
      </c>
      <c r="W2522" s="3" t="str">
        <f>IFERROR(VLOOKUP(B2522,Returns!$A$2:$C$801,2,1), "No")</f>
        <v>Yes</v>
      </c>
    </row>
    <row r="2523" spans="1:23" x14ac:dyDescent="0.2">
      <c r="A2523" s="1">
        <v>2522</v>
      </c>
      <c r="B2523" t="s">
        <v>7387</v>
      </c>
      <c r="C2523" s="2" t="d">
        <v>2018-10-15</v>
      </c>
      <c r="D2523" s="2" t="d">
        <v>2018-10-21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3" t="str">
        <f>IF(M2523=People!$B$5,People!$A$5,IF(M2523=People!$B$2,People!$A$2,IF(M2523=People!$B$3,People!$A$3,IF(M2523=People!$B$4,People!$A$4,))))</f>
        <v>Kelly Williams</v>
      </c>
      <c r="W2523" s="3" t="str">
        <f>IFERROR(VLOOKUP(B2523,Returns!$A$2:$C$801,2,1), "No")</f>
        <v>Yes</v>
      </c>
    </row>
    <row r="2524" spans="1:23" x14ac:dyDescent="0.2">
      <c r="A2524" s="1">
        <v>2523</v>
      </c>
      <c r="B2524" t="s">
        <v>7387</v>
      </c>
      <c r="C2524" s="2" t="d">
        <v>2018-10-15</v>
      </c>
      <c r="D2524" s="2" t="d">
        <v>2018-10-21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3" t="str">
        <f>IF(M2524=People!$B$5,People!$A$5,IF(M2524=People!$B$2,People!$A$2,IF(M2524=People!$B$3,People!$A$3,IF(M2524=People!$B$4,People!$A$4,))))</f>
        <v>Kelly Williams</v>
      </c>
      <c r="W2524" s="3" t="str">
        <f>IFERROR(VLOOKUP(B2524,Returns!$A$2:$C$801,2,1), "No")</f>
        <v>Yes</v>
      </c>
    </row>
    <row r="2525" spans="1:23" x14ac:dyDescent="0.2">
      <c r="A2525" s="1">
        <v>2524</v>
      </c>
      <c r="B2525" t="s">
        <v>7387</v>
      </c>
      <c r="C2525" s="2" t="d">
        <v>2018-10-15</v>
      </c>
      <c r="D2525" s="2" t="d">
        <v>2018-10-21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3" t="str">
        <f>IF(M2525=People!$B$5,People!$A$5,IF(M2525=People!$B$2,People!$A$2,IF(M2525=People!$B$3,People!$A$3,IF(M2525=People!$B$4,People!$A$4,))))</f>
        <v>Kelly Williams</v>
      </c>
      <c r="W2525" s="3" t="str">
        <f>IFERROR(VLOOKUP(B2525,Returns!$A$2:$C$801,2,1), "No")</f>
        <v>Yes</v>
      </c>
    </row>
    <row r="2526" spans="1:23" x14ac:dyDescent="0.2">
      <c r="A2526" s="1">
        <v>2525</v>
      </c>
      <c r="B2526" t="s">
        <v>7388</v>
      </c>
      <c r="C2526" s="2" t="d">
        <v>2017-04-06</v>
      </c>
      <c r="D2526" s="2" t="d">
        <v>2017-04-10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3" t="str">
        <f>IF(M2526=People!$B$5,People!$A$5,IF(M2526=People!$B$2,People!$A$2,IF(M2526=People!$B$3,People!$A$3,IF(M2526=People!$B$4,People!$A$4,))))</f>
        <v>Kelly Williams</v>
      </c>
      <c r="W2526" s="3" t="str">
        <f>IFERROR(VLOOKUP(B2526,Returns!$A$2:$C$801,2,1), "No")</f>
        <v>Yes</v>
      </c>
    </row>
    <row r="2527" spans="1:23" x14ac:dyDescent="0.2">
      <c r="A2527" s="1">
        <v>2526</v>
      </c>
      <c r="B2527" t="s">
        <v>7388</v>
      </c>
      <c r="C2527" s="2" t="d">
        <v>2017-04-06</v>
      </c>
      <c r="D2527" s="2" t="d">
        <v>2017-04-10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3" t="str">
        <f>IF(M2527=People!$B$5,People!$A$5,IF(M2527=People!$B$2,People!$A$2,IF(M2527=People!$B$3,People!$A$3,IF(M2527=People!$B$4,People!$A$4,))))</f>
        <v>Kelly Williams</v>
      </c>
      <c r="W2527" s="3" t="str">
        <f>IFERROR(VLOOKUP(B2527,Returns!$A$2:$C$801,2,1), "No")</f>
        <v>Yes</v>
      </c>
    </row>
    <row r="2528" spans="1:23" x14ac:dyDescent="0.2">
      <c r="A2528" s="1">
        <v>2527</v>
      </c>
      <c r="B2528" t="s">
        <v>7388</v>
      </c>
      <c r="C2528" s="2" t="d">
        <v>2017-04-06</v>
      </c>
      <c r="D2528" s="2" t="d">
        <v>2017-04-10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3" t="str">
        <f>IF(M2528=People!$B$5,People!$A$5,IF(M2528=People!$B$2,People!$A$2,IF(M2528=People!$B$3,People!$A$3,IF(M2528=People!$B$4,People!$A$4,))))</f>
        <v>Kelly Williams</v>
      </c>
      <c r="W2528" s="3" t="str">
        <f>IFERROR(VLOOKUP(B2528,Returns!$A$2:$C$801,2,1), "No")</f>
        <v>Yes</v>
      </c>
    </row>
    <row r="2529" spans="1:23" x14ac:dyDescent="0.2">
      <c r="A2529" s="1">
        <v>2528</v>
      </c>
      <c r="B2529" t="s">
        <v>7388</v>
      </c>
      <c r="C2529" s="2" t="d">
        <v>2017-04-06</v>
      </c>
      <c r="D2529" s="2" t="d">
        <v>2017-04-10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3" t="str">
        <f>IF(M2529=People!$B$5,People!$A$5,IF(M2529=People!$B$2,People!$A$2,IF(M2529=People!$B$3,People!$A$3,IF(M2529=People!$B$4,People!$A$4,))))</f>
        <v>Kelly Williams</v>
      </c>
      <c r="W2529" s="3" t="str">
        <f>IFERROR(VLOOKUP(B2529,Returns!$A$2:$C$801,2,1), "No")</f>
        <v>Yes</v>
      </c>
    </row>
    <row r="2530" spans="1:23" x14ac:dyDescent="0.2">
      <c r="A2530" s="1">
        <v>2529</v>
      </c>
      <c r="B2530" t="s">
        <v>7388</v>
      </c>
      <c r="C2530" s="2" t="d">
        <v>2017-04-06</v>
      </c>
      <c r="D2530" s="2" t="d">
        <v>2017-04-10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3" t="str">
        <f>IF(M2530=People!$B$5,People!$A$5,IF(M2530=People!$B$2,People!$A$2,IF(M2530=People!$B$3,People!$A$3,IF(M2530=People!$B$4,People!$A$4,))))</f>
        <v>Kelly Williams</v>
      </c>
      <c r="W2530" s="3" t="str">
        <f>IFERROR(VLOOKUP(B2530,Returns!$A$2:$C$801,2,1), "No")</f>
        <v>Yes</v>
      </c>
    </row>
    <row r="2531" spans="1:23" x14ac:dyDescent="0.2">
      <c r="A2531" s="1">
        <v>2530</v>
      </c>
      <c r="B2531" t="s">
        <v>7389</v>
      </c>
      <c r="C2531" s="2" t="d">
        <v>2016-10-24</v>
      </c>
      <c r="D2531" s="2" t="d">
        <v>2016-10-29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3" t="str">
        <f>IF(M2531=People!$B$5,People!$A$5,IF(M2531=People!$B$2,People!$A$2,IF(M2531=People!$B$3,People!$A$3,IF(M2531=People!$B$4,People!$A$4,))))</f>
        <v>Cassandra Brandow</v>
      </c>
      <c r="W2531" s="3" t="str">
        <f>IFERROR(VLOOKUP(B2531,Returns!$A$2:$C$801,2,1), "No")</f>
        <v>Yes</v>
      </c>
    </row>
    <row r="2532" spans="1:23" x14ac:dyDescent="0.2">
      <c r="A2532" s="1">
        <v>2531</v>
      </c>
      <c r="B2532" t="s">
        <v>7390</v>
      </c>
      <c r="C2532" s="2" t="d">
        <v>2016-08-17</v>
      </c>
      <c r="D2532" s="2" t="d">
        <v>2016-08-21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3" t="str">
        <f>IF(M2532=People!$B$5,People!$A$5,IF(M2532=People!$B$2,People!$A$2,IF(M2532=People!$B$3,People!$A$3,IF(M2532=People!$B$4,People!$A$4,))))</f>
        <v>Cassandra Brandow</v>
      </c>
      <c r="W2532" s="3" t="str">
        <f>IFERROR(VLOOKUP(B2532,Returns!$A$2:$C$801,2,1), "No")</f>
        <v>Yes</v>
      </c>
    </row>
    <row r="2533" spans="1:23" x14ac:dyDescent="0.2">
      <c r="A2533" s="1">
        <v>2532</v>
      </c>
      <c r="B2533" t="s">
        <v>7390</v>
      </c>
      <c r="C2533" s="2" t="d">
        <v>2016-08-17</v>
      </c>
      <c r="D2533" s="2" t="d">
        <v>2016-08-21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3" t="str">
        <f>IF(M2533=People!$B$5,People!$A$5,IF(M2533=People!$B$2,People!$A$2,IF(M2533=People!$B$3,People!$A$3,IF(M2533=People!$B$4,People!$A$4,))))</f>
        <v>Cassandra Brandow</v>
      </c>
      <c r="W2533" s="3" t="str">
        <f>IFERROR(VLOOKUP(B2533,Returns!$A$2:$C$801,2,1), "No")</f>
        <v>Yes</v>
      </c>
    </row>
    <row r="2534" spans="1:23" x14ac:dyDescent="0.2">
      <c r="A2534" s="1">
        <v>2533</v>
      </c>
      <c r="B2534" t="s">
        <v>7390</v>
      </c>
      <c r="C2534" s="2" t="d">
        <v>2016-08-17</v>
      </c>
      <c r="D2534" s="2" t="d">
        <v>2016-08-21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3" t="str">
        <f>IF(M2534=People!$B$5,People!$A$5,IF(M2534=People!$B$2,People!$A$2,IF(M2534=People!$B$3,People!$A$3,IF(M2534=People!$B$4,People!$A$4,))))</f>
        <v>Cassandra Brandow</v>
      </c>
      <c r="W2534" s="3" t="str">
        <f>IFERROR(VLOOKUP(B2534,Returns!$A$2:$C$801,2,1), "No")</f>
        <v>Yes</v>
      </c>
    </row>
    <row r="2535" spans="1:23" x14ac:dyDescent="0.2">
      <c r="A2535" s="1">
        <v>2534</v>
      </c>
      <c r="B2535" t="s">
        <v>7390</v>
      </c>
      <c r="C2535" s="2" t="d">
        <v>2016-08-17</v>
      </c>
      <c r="D2535" s="2" t="d">
        <v>2016-08-21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3" t="str">
        <f>IF(M2535=People!$B$5,People!$A$5,IF(M2535=People!$B$2,People!$A$2,IF(M2535=People!$B$3,People!$A$3,IF(M2535=People!$B$4,People!$A$4,))))</f>
        <v>Cassandra Brandow</v>
      </c>
      <c r="W2535" s="3" t="str">
        <f>IFERROR(VLOOKUP(B2535,Returns!$A$2:$C$801,2,1), "No")</f>
        <v>Yes</v>
      </c>
    </row>
    <row r="2536" spans="1:23" x14ac:dyDescent="0.2">
      <c r="A2536" s="1">
        <v>2535</v>
      </c>
      <c r="B2536" t="s">
        <v>7391</v>
      </c>
      <c r="C2536" s="2" t="d">
        <v>2019-08-15</v>
      </c>
      <c r="D2536" s="2" t="d">
        <v>2019-08-18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3" t="str">
        <f>IF(M2536=People!$B$5,People!$A$5,IF(M2536=People!$B$2,People!$A$2,IF(M2536=People!$B$3,People!$A$3,IF(M2536=People!$B$4,People!$A$4,))))</f>
        <v>Chuck Magee</v>
      </c>
      <c r="W2536" s="3" t="str">
        <f>IFERROR(VLOOKUP(B2536,Returns!$A$2:$C$801,2,1), "No")</f>
        <v>Yes</v>
      </c>
    </row>
    <row r="2537" spans="1:23" x14ac:dyDescent="0.2">
      <c r="A2537" s="1">
        <v>2536</v>
      </c>
      <c r="B2537" t="s">
        <v>6007</v>
      </c>
      <c r="C2537" s="2" t="d">
        <v>2017-09-06</v>
      </c>
      <c r="D2537" s="2" t="d">
        <v>2017-09-08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3" t="str">
        <f>IF(M2537=People!$B$5,People!$A$5,IF(M2537=People!$B$2,People!$A$2,IF(M2537=People!$B$3,People!$A$3,IF(M2537=People!$B$4,People!$A$4,))))</f>
        <v>Anna Andreadi</v>
      </c>
      <c r="W2537" s="3" t="str">
        <f>IFERROR(VLOOKUP(B2537,Returns!$A$2:$C$801,2,1), "No")</f>
        <v>Yes</v>
      </c>
    </row>
    <row r="2538" spans="1:23" x14ac:dyDescent="0.2">
      <c r="A2538" s="1">
        <v>2537</v>
      </c>
      <c r="B2538" t="s">
        <v>7392</v>
      </c>
      <c r="C2538" s="2" t="d">
        <v>2017-01-27</v>
      </c>
      <c r="D2538" s="2" t="d">
        <v>2017-01-29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3" t="str">
        <f>IF(M2538=People!$B$5,People!$A$5,IF(M2538=People!$B$2,People!$A$2,IF(M2538=People!$B$3,People!$A$3,IF(M2538=People!$B$4,People!$A$4,))))</f>
        <v>Chuck Magee</v>
      </c>
      <c r="W2538" s="3" t="str">
        <f>IFERROR(VLOOKUP(B2538,Returns!$A$2:$C$801,2,1), "No")</f>
        <v>Yes</v>
      </c>
    </row>
    <row r="2539" spans="1:23" x14ac:dyDescent="0.2">
      <c r="A2539" s="1">
        <v>2538</v>
      </c>
      <c r="B2539" t="s">
        <v>7392</v>
      </c>
      <c r="C2539" s="2" t="d">
        <v>2017-01-27</v>
      </c>
      <c r="D2539" s="2" t="d">
        <v>2017-01-29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3" t="str">
        <f>IF(M2539=People!$B$5,People!$A$5,IF(M2539=People!$B$2,People!$A$2,IF(M2539=People!$B$3,People!$A$3,IF(M2539=People!$B$4,People!$A$4,))))</f>
        <v>Chuck Magee</v>
      </c>
      <c r="W2539" s="3" t="str">
        <f>IFERROR(VLOOKUP(B2539,Returns!$A$2:$C$801,2,1), "No")</f>
        <v>Yes</v>
      </c>
    </row>
    <row r="2540" spans="1:23" x14ac:dyDescent="0.2">
      <c r="A2540" s="1">
        <v>2539</v>
      </c>
      <c r="B2540" t="s">
        <v>7392</v>
      </c>
      <c r="C2540" s="2" t="d">
        <v>2017-01-27</v>
      </c>
      <c r="D2540" s="2" t="d">
        <v>2017-01-29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3" t="str">
        <f>IF(M2540=People!$B$5,People!$A$5,IF(M2540=People!$B$2,People!$A$2,IF(M2540=People!$B$3,People!$A$3,IF(M2540=People!$B$4,People!$A$4,))))</f>
        <v>Chuck Magee</v>
      </c>
      <c r="W2540" s="3" t="str">
        <f>IFERROR(VLOOKUP(B2540,Returns!$A$2:$C$801,2,1), "No")</f>
        <v>Yes</v>
      </c>
    </row>
    <row r="2541" spans="1:23" x14ac:dyDescent="0.2">
      <c r="A2541" s="1">
        <v>2540</v>
      </c>
      <c r="B2541" t="s">
        <v>7393</v>
      </c>
      <c r="C2541" s="2" t="d">
        <v>2017-07-16</v>
      </c>
      <c r="D2541" s="2" t="d">
        <v>2017-07-16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3" t="str">
        <f>IF(M2541=People!$B$5,People!$A$5,IF(M2541=People!$B$2,People!$A$2,IF(M2541=People!$B$3,People!$A$3,IF(M2541=People!$B$4,People!$A$4,))))</f>
        <v>Anna Andreadi</v>
      </c>
      <c r="W2541" s="3" t="str">
        <f>IFERROR(VLOOKUP(B2541,Returns!$A$2:$C$801,2,1), "No")</f>
        <v>Yes</v>
      </c>
    </row>
    <row r="2542" spans="1:23" x14ac:dyDescent="0.2">
      <c r="A2542" s="1">
        <v>2541</v>
      </c>
      <c r="B2542" t="s">
        <v>7393</v>
      </c>
      <c r="C2542" s="2" t="d">
        <v>2017-07-16</v>
      </c>
      <c r="D2542" s="2" t="d">
        <v>2017-07-16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3" t="str">
        <f>IF(M2542=People!$B$5,People!$A$5,IF(M2542=People!$B$2,People!$A$2,IF(M2542=People!$B$3,People!$A$3,IF(M2542=People!$B$4,People!$A$4,))))</f>
        <v>Anna Andreadi</v>
      </c>
      <c r="W2542" s="3" t="str">
        <f>IFERROR(VLOOKUP(B2542,Returns!$A$2:$C$801,2,1), "No")</f>
        <v>Yes</v>
      </c>
    </row>
    <row r="2543" spans="1:23" x14ac:dyDescent="0.2">
      <c r="A2543" s="1">
        <v>2542</v>
      </c>
      <c r="B2543" t="s">
        <v>7394</v>
      </c>
      <c r="C2543" s="2" t="d">
        <v>2018-04-30</v>
      </c>
      <c r="D2543" s="2" t="d">
        <v>2018-05-04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3" t="str">
        <f>IF(M2543=People!$B$5,People!$A$5,IF(M2543=People!$B$2,People!$A$2,IF(M2543=People!$B$3,People!$A$3,IF(M2543=People!$B$4,People!$A$4,))))</f>
        <v>Anna Andreadi</v>
      </c>
      <c r="W2543" s="3" t="str">
        <f>IFERROR(VLOOKUP(B2543,Returns!$A$2:$C$801,2,1), "No")</f>
        <v>Yes</v>
      </c>
    </row>
    <row r="2544" spans="1:23" x14ac:dyDescent="0.2">
      <c r="A2544" s="1">
        <v>2543</v>
      </c>
      <c r="B2544" t="s">
        <v>7395</v>
      </c>
      <c r="C2544" s="2" t="d">
        <v>2016-09-26</v>
      </c>
      <c r="D2544" s="2" t="d">
        <v>2016-10-01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3" t="str">
        <f>IF(M2544=People!$B$5,People!$A$5,IF(M2544=People!$B$2,People!$A$2,IF(M2544=People!$B$3,People!$A$3,IF(M2544=People!$B$4,People!$A$4,))))</f>
        <v>Chuck Magee</v>
      </c>
      <c r="W2544" s="3" t="str">
        <f>IFERROR(VLOOKUP(B2544,Returns!$A$2:$C$801,2,1), "No")</f>
        <v>Yes</v>
      </c>
    </row>
    <row r="2545" spans="1:23" x14ac:dyDescent="0.2">
      <c r="A2545" s="1">
        <v>2544</v>
      </c>
      <c r="B2545" t="s">
        <v>7396</v>
      </c>
      <c r="C2545" s="2" t="d">
        <v>2018-09-08</v>
      </c>
      <c r="D2545" s="2" t="d">
        <v>2018-09-14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3" t="str">
        <f>IF(M2545=People!$B$5,People!$A$5,IF(M2545=People!$B$2,People!$A$2,IF(M2545=People!$B$3,People!$A$3,IF(M2545=People!$B$4,People!$A$4,))))</f>
        <v>Chuck Magee</v>
      </c>
      <c r="W2545" s="3" t="str">
        <f>IFERROR(VLOOKUP(B2545,Returns!$A$2:$C$801,2,1), "No")</f>
        <v>Yes</v>
      </c>
    </row>
    <row r="2546" spans="1:23" x14ac:dyDescent="0.2">
      <c r="A2546" s="1">
        <v>2545</v>
      </c>
      <c r="B2546" t="s">
        <v>7396</v>
      </c>
      <c r="C2546" s="2" t="d">
        <v>2018-09-08</v>
      </c>
      <c r="D2546" s="2" t="d">
        <v>2018-09-14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3" t="str">
        <f>IF(M2546=People!$B$5,People!$A$5,IF(M2546=People!$B$2,People!$A$2,IF(M2546=People!$B$3,People!$A$3,IF(M2546=People!$B$4,People!$A$4,))))</f>
        <v>Chuck Magee</v>
      </c>
      <c r="W2546" s="3" t="str">
        <f>IFERROR(VLOOKUP(B2546,Returns!$A$2:$C$801,2,1), "No")</f>
        <v>Yes</v>
      </c>
    </row>
    <row r="2547" spans="1:23" x14ac:dyDescent="0.2">
      <c r="A2547" s="1">
        <v>2546</v>
      </c>
      <c r="B2547" t="s">
        <v>7397</v>
      </c>
      <c r="C2547" s="2" t="d">
        <v>2019-04-16</v>
      </c>
      <c r="D2547" s="2" t="d">
        <v>2019-04-20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3" t="str">
        <f>IF(M2547=People!$B$5,People!$A$5,IF(M2547=People!$B$2,People!$A$2,IF(M2547=People!$B$3,People!$A$3,IF(M2547=People!$B$4,People!$A$4,))))</f>
        <v>Anna Andreadi</v>
      </c>
      <c r="W2547" s="3" t="str">
        <f>IFERROR(VLOOKUP(B2547,Returns!$A$2:$C$801,2,1), "No")</f>
        <v>Yes</v>
      </c>
    </row>
    <row r="2548" spans="1:23" x14ac:dyDescent="0.2">
      <c r="A2548" s="1">
        <v>2547</v>
      </c>
      <c r="B2548" t="s">
        <v>7397</v>
      </c>
      <c r="C2548" s="2" t="d">
        <v>2019-04-16</v>
      </c>
      <c r="D2548" s="2" t="d">
        <v>2019-04-20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3" t="str">
        <f>IF(M2548=People!$B$5,People!$A$5,IF(M2548=People!$B$2,People!$A$2,IF(M2548=People!$B$3,People!$A$3,IF(M2548=People!$B$4,People!$A$4,))))</f>
        <v>Anna Andreadi</v>
      </c>
      <c r="W2548" s="3" t="str">
        <f>IFERROR(VLOOKUP(B2548,Returns!$A$2:$C$801,2,1), "No")</f>
        <v>Yes</v>
      </c>
    </row>
    <row r="2549" spans="1:23" x14ac:dyDescent="0.2">
      <c r="A2549" s="1">
        <v>2548</v>
      </c>
      <c r="B2549" t="s">
        <v>6195</v>
      </c>
      <c r="C2549" s="2" t="d">
        <v>2017-08-16</v>
      </c>
      <c r="D2549" s="2" t="d">
        <v>2017-08-22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3" t="str">
        <f>IF(M2549=People!$B$5,People!$A$5,IF(M2549=People!$B$2,People!$A$2,IF(M2549=People!$B$3,People!$A$3,IF(M2549=People!$B$4,People!$A$4,))))</f>
        <v>Anna Andreadi</v>
      </c>
      <c r="W2549" s="3" t="str">
        <f>IFERROR(VLOOKUP(B2549,Returns!$A$2:$C$801,2,1), "No")</f>
        <v>Yes</v>
      </c>
    </row>
    <row r="2550" spans="1:23" x14ac:dyDescent="0.2">
      <c r="A2550" s="1">
        <v>2549</v>
      </c>
      <c r="B2550" t="s">
        <v>6195</v>
      </c>
      <c r="C2550" s="2" t="d">
        <v>2017-08-16</v>
      </c>
      <c r="D2550" s="2" t="d">
        <v>2017-08-22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3" t="str">
        <f>IF(M2550=People!$B$5,People!$A$5,IF(M2550=People!$B$2,People!$A$2,IF(M2550=People!$B$3,People!$A$3,IF(M2550=People!$B$4,People!$A$4,))))</f>
        <v>Anna Andreadi</v>
      </c>
      <c r="W2550" s="3" t="str">
        <f>IFERROR(VLOOKUP(B2550,Returns!$A$2:$C$801,2,1), "No")</f>
        <v>Yes</v>
      </c>
    </row>
    <row r="2551" spans="1:23" x14ac:dyDescent="0.2">
      <c r="A2551" s="1">
        <v>2550</v>
      </c>
      <c r="B2551" t="s">
        <v>6195</v>
      </c>
      <c r="C2551" s="2" t="d">
        <v>2017-08-16</v>
      </c>
      <c r="D2551" s="2" t="d">
        <v>2017-08-22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3" t="str">
        <f>IF(M2551=People!$B$5,People!$A$5,IF(M2551=People!$B$2,People!$A$2,IF(M2551=People!$B$3,People!$A$3,IF(M2551=People!$B$4,People!$A$4,))))</f>
        <v>Anna Andreadi</v>
      </c>
      <c r="W2551" s="3" t="str">
        <f>IFERROR(VLOOKUP(B2551,Returns!$A$2:$C$801,2,1), "No")</f>
        <v>Yes</v>
      </c>
    </row>
    <row r="2552" spans="1:23" x14ac:dyDescent="0.2">
      <c r="A2552" s="1">
        <v>2551</v>
      </c>
      <c r="B2552" t="s">
        <v>6195</v>
      </c>
      <c r="C2552" s="2" t="d">
        <v>2017-08-16</v>
      </c>
      <c r="D2552" s="2" t="d">
        <v>2017-08-22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3" t="str">
        <f>IF(M2552=People!$B$5,People!$A$5,IF(M2552=People!$B$2,People!$A$2,IF(M2552=People!$B$3,People!$A$3,IF(M2552=People!$B$4,People!$A$4,))))</f>
        <v>Anna Andreadi</v>
      </c>
      <c r="W2552" s="3" t="str">
        <f>IFERROR(VLOOKUP(B2552,Returns!$A$2:$C$801,2,1), "No")</f>
        <v>Yes</v>
      </c>
    </row>
    <row r="2553" spans="1:23" x14ac:dyDescent="0.2">
      <c r="A2553" s="1">
        <v>2552</v>
      </c>
      <c r="B2553" t="s">
        <v>7398</v>
      </c>
      <c r="C2553" s="2" t="d">
        <v>2019-11-19</v>
      </c>
      <c r="D2553" s="2" t="d">
        <v>2019-11-23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3" t="str">
        <f>IF(M2553=People!$B$5,People!$A$5,IF(M2553=People!$B$2,People!$A$2,IF(M2553=People!$B$3,People!$A$3,IF(M2553=People!$B$4,People!$A$4,))))</f>
        <v>Cassandra Brandow</v>
      </c>
      <c r="W2553" s="3" t="str">
        <f>IFERROR(VLOOKUP(B2553,Returns!$A$2:$C$801,2,1), "No")</f>
        <v>Yes</v>
      </c>
    </row>
    <row r="2554" spans="1:23" x14ac:dyDescent="0.2">
      <c r="A2554" s="1">
        <v>2553</v>
      </c>
      <c r="B2554" t="s">
        <v>7398</v>
      </c>
      <c r="C2554" s="2" t="d">
        <v>2019-11-19</v>
      </c>
      <c r="D2554" s="2" t="d">
        <v>2019-11-23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3" t="str">
        <f>IF(M2554=People!$B$5,People!$A$5,IF(M2554=People!$B$2,People!$A$2,IF(M2554=People!$B$3,People!$A$3,IF(M2554=People!$B$4,People!$A$4,))))</f>
        <v>Cassandra Brandow</v>
      </c>
      <c r="W2554" s="3" t="str">
        <f>IFERROR(VLOOKUP(B2554,Returns!$A$2:$C$801,2,1), "No")</f>
        <v>Yes</v>
      </c>
    </row>
    <row r="2555" spans="1:23" x14ac:dyDescent="0.2">
      <c r="A2555" s="1">
        <v>2554</v>
      </c>
      <c r="B2555" t="s">
        <v>7399</v>
      </c>
      <c r="C2555" s="2" t="d">
        <v>2018-09-14</v>
      </c>
      <c r="D2555" s="2" t="d">
        <v>2018-09-18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3" t="str">
        <f>IF(M2555=People!$B$5,People!$A$5,IF(M2555=People!$B$2,People!$A$2,IF(M2555=People!$B$3,People!$A$3,IF(M2555=People!$B$4,People!$A$4,))))</f>
        <v>Cassandra Brandow</v>
      </c>
      <c r="W2555" s="3" t="str">
        <f>IFERROR(VLOOKUP(B2555,Returns!$A$2:$C$801,2,1), "No")</f>
        <v>Yes</v>
      </c>
    </row>
    <row r="2556" spans="1:23" x14ac:dyDescent="0.2">
      <c r="A2556" s="1">
        <v>2555</v>
      </c>
      <c r="B2556" t="s">
        <v>7400</v>
      </c>
      <c r="C2556" s="2" t="d">
        <v>2018-08-15</v>
      </c>
      <c r="D2556" s="2" t="d">
        <v>2018-08-20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3" t="str">
        <f>IF(M2556=People!$B$5,People!$A$5,IF(M2556=People!$B$2,People!$A$2,IF(M2556=People!$B$3,People!$A$3,IF(M2556=People!$B$4,People!$A$4,))))</f>
        <v>Cassandra Brandow</v>
      </c>
      <c r="W2556" s="3" t="str">
        <f>IFERROR(VLOOKUP(B2556,Returns!$A$2:$C$801,2,1), "No")</f>
        <v>Yes</v>
      </c>
    </row>
    <row r="2557" spans="1:23" x14ac:dyDescent="0.2">
      <c r="A2557" s="1">
        <v>2556</v>
      </c>
      <c r="B2557" t="s">
        <v>7401</v>
      </c>
      <c r="C2557" s="2" t="d">
        <v>2017-09-26</v>
      </c>
      <c r="D2557" s="2" t="d">
        <v>2017-09-30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3" t="str">
        <f>IF(M2557=People!$B$5,People!$A$5,IF(M2557=People!$B$2,People!$A$2,IF(M2557=People!$B$3,People!$A$3,IF(M2557=People!$B$4,People!$A$4,))))</f>
        <v>Chuck Magee</v>
      </c>
      <c r="W2557" s="3" t="str">
        <f>IFERROR(VLOOKUP(B2557,Returns!$A$2:$C$801,2,1), "No")</f>
        <v>Yes</v>
      </c>
    </row>
    <row r="2558" spans="1:23" x14ac:dyDescent="0.2">
      <c r="A2558" s="1">
        <v>2557</v>
      </c>
      <c r="B2558" t="s">
        <v>7402</v>
      </c>
      <c r="C2558" s="2" t="d">
        <v>2018-10-08</v>
      </c>
      <c r="D2558" s="2" t="d">
        <v>2018-10-14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3" t="str">
        <f>IF(M2558=People!$B$5,People!$A$5,IF(M2558=People!$B$2,People!$A$2,IF(M2558=People!$B$3,People!$A$3,IF(M2558=People!$B$4,People!$A$4,))))</f>
        <v>Kelly Williams</v>
      </c>
      <c r="W2558" s="3" t="str">
        <f>IFERROR(VLOOKUP(B2558,Returns!$A$2:$C$801,2,1), "No")</f>
        <v>Yes</v>
      </c>
    </row>
    <row r="2559" spans="1:23" x14ac:dyDescent="0.2">
      <c r="A2559" s="1">
        <v>2558</v>
      </c>
      <c r="B2559" t="s">
        <v>7403</v>
      </c>
      <c r="C2559" s="2" t="d">
        <v>2017-03-24</v>
      </c>
      <c r="D2559" s="2" t="d">
        <v>2017-03-30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3" t="str">
        <f>IF(M2559=People!$B$5,People!$A$5,IF(M2559=People!$B$2,People!$A$2,IF(M2559=People!$B$3,People!$A$3,IF(M2559=People!$B$4,People!$A$4,))))</f>
        <v>Cassandra Brandow</v>
      </c>
      <c r="W2559" s="3" t="str">
        <f>IFERROR(VLOOKUP(B2559,Returns!$A$2:$C$801,2,1), "No")</f>
        <v>Yes</v>
      </c>
    </row>
    <row r="2560" spans="1:23" x14ac:dyDescent="0.2">
      <c r="A2560" s="1">
        <v>2559</v>
      </c>
      <c r="B2560" t="s">
        <v>7404</v>
      </c>
      <c r="C2560" s="2" t="d">
        <v>2017-05-31</v>
      </c>
      <c r="D2560" s="2" t="d">
        <v>2017-06-04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3" t="str">
        <f>IF(M2560=People!$B$5,People!$A$5,IF(M2560=People!$B$2,People!$A$2,IF(M2560=People!$B$3,People!$A$3,IF(M2560=People!$B$4,People!$A$4,))))</f>
        <v>Anna Andreadi</v>
      </c>
      <c r="W2560" s="3" t="str">
        <f>IFERROR(VLOOKUP(B2560,Returns!$A$2:$C$801,2,1), "No")</f>
        <v>Yes</v>
      </c>
    </row>
    <row r="2561" spans="1:23" x14ac:dyDescent="0.2">
      <c r="A2561" s="1">
        <v>2560</v>
      </c>
      <c r="B2561" t="s">
        <v>7404</v>
      </c>
      <c r="C2561" s="2" t="d">
        <v>2017-05-31</v>
      </c>
      <c r="D2561" s="2" t="d">
        <v>2017-06-04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3" t="str">
        <f>IF(M2561=People!$B$5,People!$A$5,IF(M2561=People!$B$2,People!$A$2,IF(M2561=People!$B$3,People!$A$3,IF(M2561=People!$B$4,People!$A$4,))))</f>
        <v>Anna Andreadi</v>
      </c>
      <c r="W2561" s="3" t="str">
        <f>IFERROR(VLOOKUP(B2561,Returns!$A$2:$C$801,2,1), "No")</f>
        <v>Yes</v>
      </c>
    </row>
    <row r="2562" spans="1:23" x14ac:dyDescent="0.2">
      <c r="A2562" s="1">
        <v>2561</v>
      </c>
      <c r="B2562" t="s">
        <v>7404</v>
      </c>
      <c r="C2562" s="2" t="d">
        <v>2017-05-31</v>
      </c>
      <c r="D2562" s="2" t="d">
        <v>2017-06-04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3" t="str">
        <f>IF(M2562=People!$B$5,People!$A$5,IF(M2562=People!$B$2,People!$A$2,IF(M2562=People!$B$3,People!$A$3,IF(M2562=People!$B$4,People!$A$4,))))</f>
        <v>Anna Andreadi</v>
      </c>
      <c r="W2562" s="3" t="str">
        <f>IFERROR(VLOOKUP(B2562,Returns!$A$2:$C$801,2,1), "No")</f>
        <v>Yes</v>
      </c>
    </row>
    <row r="2563" spans="1:23" x14ac:dyDescent="0.2">
      <c r="A2563" s="1">
        <v>2562</v>
      </c>
      <c r="B2563" t="s">
        <v>7405</v>
      </c>
      <c r="C2563" s="2" t="d">
        <v>2017-12-25</v>
      </c>
      <c r="D2563" s="2" t="d">
        <v>2017-12-31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3" t="str">
        <f>IF(M2563=People!$B$5,People!$A$5,IF(M2563=People!$B$2,People!$A$2,IF(M2563=People!$B$3,People!$A$3,IF(M2563=People!$B$4,People!$A$4,))))</f>
        <v>Cassandra Brandow</v>
      </c>
      <c r="W2563" s="3" t="str">
        <f>IFERROR(VLOOKUP(B2563,Returns!$A$2:$C$801,2,1), "No")</f>
        <v>Yes</v>
      </c>
    </row>
    <row r="2564" spans="1:23" x14ac:dyDescent="0.2">
      <c r="A2564" s="1">
        <v>2563</v>
      </c>
      <c r="B2564" t="s">
        <v>7405</v>
      </c>
      <c r="C2564" s="2" t="d">
        <v>2017-12-25</v>
      </c>
      <c r="D2564" s="2" t="d">
        <v>2017-12-31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3" t="str">
        <f>IF(M2564=People!$B$5,People!$A$5,IF(M2564=People!$B$2,People!$A$2,IF(M2564=People!$B$3,People!$A$3,IF(M2564=People!$B$4,People!$A$4,))))</f>
        <v>Cassandra Brandow</v>
      </c>
      <c r="W2564" s="3" t="str">
        <f>IFERROR(VLOOKUP(B2564,Returns!$A$2:$C$801,2,1), "No")</f>
        <v>Yes</v>
      </c>
    </row>
    <row r="2565" spans="1:23" x14ac:dyDescent="0.2">
      <c r="A2565" s="1">
        <v>2564</v>
      </c>
      <c r="B2565" t="s">
        <v>7406</v>
      </c>
      <c r="C2565" s="2" t="d">
        <v>2017-03-17</v>
      </c>
      <c r="D2565" s="2" t="d">
        <v>2017-03-22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3" t="str">
        <f>IF(M2565=People!$B$5,People!$A$5,IF(M2565=People!$B$2,People!$A$2,IF(M2565=People!$B$3,People!$A$3,IF(M2565=People!$B$4,People!$A$4,))))</f>
        <v>Chuck Magee</v>
      </c>
      <c r="W2565" s="3" t="str">
        <f>IFERROR(VLOOKUP(B2565,Returns!$A$2:$C$801,2,1), "No")</f>
        <v>Yes</v>
      </c>
    </row>
    <row r="2566" spans="1:23" x14ac:dyDescent="0.2">
      <c r="A2566" s="1">
        <v>2565</v>
      </c>
      <c r="B2566" t="s">
        <v>7406</v>
      </c>
      <c r="C2566" s="2" t="d">
        <v>2017-03-17</v>
      </c>
      <c r="D2566" s="2" t="d">
        <v>2017-03-22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3" t="str">
        <f>IF(M2566=People!$B$5,People!$A$5,IF(M2566=People!$B$2,People!$A$2,IF(M2566=People!$B$3,People!$A$3,IF(M2566=People!$B$4,People!$A$4,))))</f>
        <v>Chuck Magee</v>
      </c>
      <c r="W2566" s="3" t="str">
        <f>IFERROR(VLOOKUP(B2566,Returns!$A$2:$C$801,2,1), "No")</f>
        <v>Yes</v>
      </c>
    </row>
    <row r="2567" spans="1:23" x14ac:dyDescent="0.2">
      <c r="A2567" s="1">
        <v>2566</v>
      </c>
      <c r="B2567" t="s">
        <v>7407</v>
      </c>
      <c r="C2567" s="2" t="d">
        <v>2019-12-21</v>
      </c>
      <c r="D2567" s="2" t="d">
        <v>2019-12-24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3" t="str">
        <f>IF(M2567=People!$B$5,People!$A$5,IF(M2567=People!$B$2,People!$A$2,IF(M2567=People!$B$3,People!$A$3,IF(M2567=People!$B$4,People!$A$4,))))</f>
        <v>Cassandra Brandow</v>
      </c>
      <c r="W2567" s="3" t="str">
        <f>IFERROR(VLOOKUP(B2567,Returns!$A$2:$C$801,2,1), "No")</f>
        <v>Yes</v>
      </c>
    </row>
    <row r="2568" spans="1:23" x14ac:dyDescent="0.2">
      <c r="A2568" s="1">
        <v>2567</v>
      </c>
      <c r="B2568" t="s">
        <v>7408</v>
      </c>
      <c r="C2568" s="2" t="d">
        <v>2019-11-01</v>
      </c>
      <c r="D2568" s="2" t="d">
        <v>2019-11-03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3" t="str">
        <f>IF(M2568=People!$B$5,People!$A$5,IF(M2568=People!$B$2,People!$A$2,IF(M2568=People!$B$3,People!$A$3,IF(M2568=People!$B$4,People!$A$4,))))</f>
        <v>Anna Andreadi</v>
      </c>
      <c r="W2568" s="3" t="str">
        <f>IFERROR(VLOOKUP(B2568,Returns!$A$2:$C$801,2,1), "No")</f>
        <v>Yes</v>
      </c>
    </row>
    <row r="2569" spans="1:23" x14ac:dyDescent="0.2">
      <c r="A2569" s="1">
        <v>2568</v>
      </c>
      <c r="B2569" t="s">
        <v>7408</v>
      </c>
      <c r="C2569" s="2" t="d">
        <v>2019-11-01</v>
      </c>
      <c r="D2569" s="2" t="d">
        <v>2019-11-03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3" t="str">
        <f>IF(M2569=People!$B$5,People!$A$5,IF(M2569=People!$B$2,People!$A$2,IF(M2569=People!$B$3,People!$A$3,IF(M2569=People!$B$4,People!$A$4,))))</f>
        <v>Anna Andreadi</v>
      </c>
      <c r="W2569" s="3" t="str">
        <f>IFERROR(VLOOKUP(B2569,Returns!$A$2:$C$801,2,1), "No")</f>
        <v>Yes</v>
      </c>
    </row>
    <row r="2570" spans="1:23" x14ac:dyDescent="0.2">
      <c r="A2570" s="1">
        <v>2569</v>
      </c>
      <c r="B2570" t="s">
        <v>7409</v>
      </c>
      <c r="C2570" s="2" t="d">
        <v>2019-09-07</v>
      </c>
      <c r="D2570" s="2" t="d">
        <v>2019-09-11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3" t="str">
        <f>IF(M2570=People!$B$5,People!$A$5,IF(M2570=People!$B$2,People!$A$2,IF(M2570=People!$B$3,People!$A$3,IF(M2570=People!$B$4,People!$A$4,))))</f>
        <v>Chuck Magee</v>
      </c>
      <c r="W2570" s="3" t="str">
        <f>IFERROR(VLOOKUP(B2570,Returns!$A$2:$C$801,2,1), "No")</f>
        <v>Yes</v>
      </c>
    </row>
    <row r="2571" spans="1:23" x14ac:dyDescent="0.2">
      <c r="A2571" s="1">
        <v>2570</v>
      </c>
      <c r="B2571" t="s">
        <v>7410</v>
      </c>
      <c r="C2571" s="2" t="d">
        <v>2019-12-27</v>
      </c>
      <c r="D2571" s="2" t="d">
        <v>2019-12-27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3" t="str">
        <f>IF(M2571=People!$B$5,People!$A$5,IF(M2571=People!$B$2,People!$A$2,IF(M2571=People!$B$3,People!$A$3,IF(M2571=People!$B$4,People!$A$4,))))</f>
        <v>Chuck Magee</v>
      </c>
      <c r="W2571" s="3" t="str">
        <f>IFERROR(VLOOKUP(B2571,Returns!$A$2:$C$801,2,1), "No")</f>
        <v>Yes</v>
      </c>
    </row>
    <row r="2572" spans="1:23" x14ac:dyDescent="0.2">
      <c r="A2572" s="1">
        <v>2571</v>
      </c>
      <c r="B2572" t="s">
        <v>7410</v>
      </c>
      <c r="C2572" s="2" t="d">
        <v>2019-12-27</v>
      </c>
      <c r="D2572" s="2" t="d">
        <v>2019-12-27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3" t="str">
        <f>IF(M2572=People!$B$5,People!$A$5,IF(M2572=People!$B$2,People!$A$2,IF(M2572=People!$B$3,People!$A$3,IF(M2572=People!$B$4,People!$A$4,))))</f>
        <v>Chuck Magee</v>
      </c>
      <c r="W2572" s="3" t="str">
        <f>IFERROR(VLOOKUP(B2572,Returns!$A$2:$C$801,2,1), "No")</f>
        <v>Yes</v>
      </c>
    </row>
    <row r="2573" spans="1:23" x14ac:dyDescent="0.2">
      <c r="A2573" s="1">
        <v>2572</v>
      </c>
      <c r="B2573" t="s">
        <v>7411</v>
      </c>
      <c r="C2573" s="2" t="d">
        <v>2019-07-16</v>
      </c>
      <c r="D2573" s="2" t="d">
        <v>2019-07-21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3" t="str">
        <f>IF(M2573=People!$B$5,People!$A$5,IF(M2573=People!$B$2,People!$A$2,IF(M2573=People!$B$3,People!$A$3,IF(M2573=People!$B$4,People!$A$4,))))</f>
        <v>Kelly Williams</v>
      </c>
      <c r="W2573" s="3" t="str">
        <f>IFERROR(VLOOKUP(B2573,Returns!$A$2:$C$801,2,1), "No")</f>
        <v>Yes</v>
      </c>
    </row>
    <row r="2574" spans="1:23" x14ac:dyDescent="0.2">
      <c r="A2574" s="1">
        <v>2573</v>
      </c>
      <c r="B2574" t="s">
        <v>7412</v>
      </c>
      <c r="C2574" s="2" t="d">
        <v>2018-08-12</v>
      </c>
      <c r="D2574" s="2" t="d">
        <v>2018-08-15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3" t="str">
        <f>IF(M2574=People!$B$5,People!$A$5,IF(M2574=People!$B$2,People!$A$2,IF(M2574=People!$B$3,People!$A$3,IF(M2574=People!$B$4,People!$A$4,))))</f>
        <v>Kelly Williams</v>
      </c>
      <c r="W2574" s="3" t="str">
        <f>IFERROR(VLOOKUP(B2574,Returns!$A$2:$C$801,2,1), "No")</f>
        <v>Yes</v>
      </c>
    </row>
    <row r="2575" spans="1:23" x14ac:dyDescent="0.2">
      <c r="A2575" s="1">
        <v>2574</v>
      </c>
      <c r="B2575" t="s">
        <v>6155</v>
      </c>
      <c r="C2575" s="2" t="d">
        <v>2019-07-09</v>
      </c>
      <c r="D2575" s="2" t="d">
        <v>2019-07-14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3" t="str">
        <f>IF(M2575=People!$B$5,People!$A$5,IF(M2575=People!$B$2,People!$A$2,IF(M2575=People!$B$3,People!$A$3,IF(M2575=People!$B$4,People!$A$4,))))</f>
        <v>Kelly Williams</v>
      </c>
      <c r="W2575" s="3" t="str">
        <f>IFERROR(VLOOKUP(B2575,Returns!$A$2:$C$801,2,1), "No")</f>
        <v>Yes</v>
      </c>
    </row>
    <row r="2576" spans="1:23" x14ac:dyDescent="0.2">
      <c r="A2576" s="1">
        <v>2575</v>
      </c>
      <c r="B2576" t="s">
        <v>7413</v>
      </c>
      <c r="C2576" s="2" t="d">
        <v>2016-11-22</v>
      </c>
      <c r="D2576" s="2" t="d">
        <v>2016-11-27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3" t="str">
        <f>IF(M2576=People!$B$5,People!$A$5,IF(M2576=People!$B$2,People!$A$2,IF(M2576=People!$B$3,People!$A$3,IF(M2576=People!$B$4,People!$A$4,))))</f>
        <v>Cassandra Brandow</v>
      </c>
      <c r="W2576" s="3" t="str">
        <f>IFERROR(VLOOKUP(B2576,Returns!$A$2:$C$801,2,1), "No")</f>
        <v>Yes</v>
      </c>
    </row>
    <row r="2577" spans="1:23" x14ac:dyDescent="0.2">
      <c r="A2577" s="1">
        <v>2576</v>
      </c>
      <c r="B2577" t="s">
        <v>7413</v>
      </c>
      <c r="C2577" s="2" t="d">
        <v>2016-11-22</v>
      </c>
      <c r="D2577" s="2" t="d">
        <v>2016-11-27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3" t="str">
        <f>IF(M2577=People!$B$5,People!$A$5,IF(M2577=People!$B$2,People!$A$2,IF(M2577=People!$B$3,People!$A$3,IF(M2577=People!$B$4,People!$A$4,))))</f>
        <v>Cassandra Brandow</v>
      </c>
      <c r="W2577" s="3" t="str">
        <f>IFERROR(VLOOKUP(B2577,Returns!$A$2:$C$801,2,1), "No")</f>
        <v>Yes</v>
      </c>
    </row>
    <row r="2578" spans="1:23" x14ac:dyDescent="0.2">
      <c r="A2578" s="1">
        <v>2577</v>
      </c>
      <c r="B2578" t="s">
        <v>7413</v>
      </c>
      <c r="C2578" s="2" t="d">
        <v>2016-11-22</v>
      </c>
      <c r="D2578" s="2" t="d">
        <v>2016-11-27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3" t="str">
        <f>IF(M2578=People!$B$5,People!$A$5,IF(M2578=People!$B$2,People!$A$2,IF(M2578=People!$B$3,People!$A$3,IF(M2578=People!$B$4,People!$A$4,))))</f>
        <v>Cassandra Brandow</v>
      </c>
      <c r="W2578" s="3" t="str">
        <f>IFERROR(VLOOKUP(B2578,Returns!$A$2:$C$801,2,1), "No")</f>
        <v>Yes</v>
      </c>
    </row>
    <row r="2579" spans="1:23" x14ac:dyDescent="0.2">
      <c r="A2579" s="1">
        <v>2578</v>
      </c>
      <c r="B2579" t="s">
        <v>7413</v>
      </c>
      <c r="C2579" s="2" t="d">
        <v>2016-11-22</v>
      </c>
      <c r="D2579" s="2" t="d">
        <v>2016-11-27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3" t="str">
        <f>IF(M2579=People!$B$5,People!$A$5,IF(M2579=People!$B$2,People!$A$2,IF(M2579=People!$B$3,People!$A$3,IF(M2579=People!$B$4,People!$A$4,))))</f>
        <v>Cassandra Brandow</v>
      </c>
      <c r="W2579" s="3" t="str">
        <f>IFERROR(VLOOKUP(B2579,Returns!$A$2:$C$801,2,1), "No")</f>
        <v>Yes</v>
      </c>
    </row>
    <row r="2580" spans="1:23" x14ac:dyDescent="0.2">
      <c r="A2580" s="1">
        <v>2579</v>
      </c>
      <c r="B2580" t="s">
        <v>7414</v>
      </c>
      <c r="C2580" s="2" t="d">
        <v>2016-01-26</v>
      </c>
      <c r="D2580" s="2" t="d">
        <v>2016-01-31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3" t="str">
        <f>IF(M2580=People!$B$5,People!$A$5,IF(M2580=People!$B$2,People!$A$2,IF(M2580=People!$B$3,People!$A$3,IF(M2580=People!$B$4,People!$A$4,))))</f>
        <v>Cassandra Brandow</v>
      </c>
      <c r="W2580" s="3" t="str">
        <f>IFERROR(VLOOKUP(B2580,Returns!$A$2:$C$801,2,1), "No")</f>
        <v>Yes</v>
      </c>
    </row>
    <row r="2581" spans="1:23" x14ac:dyDescent="0.2">
      <c r="A2581" s="1">
        <v>2580</v>
      </c>
      <c r="B2581" t="s">
        <v>7414</v>
      </c>
      <c r="C2581" s="2" t="d">
        <v>2016-01-26</v>
      </c>
      <c r="D2581" s="2" t="d">
        <v>2016-01-31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3" t="str">
        <f>IF(M2581=People!$B$5,People!$A$5,IF(M2581=People!$B$2,People!$A$2,IF(M2581=People!$B$3,People!$A$3,IF(M2581=People!$B$4,People!$A$4,))))</f>
        <v>Cassandra Brandow</v>
      </c>
      <c r="W2581" s="3" t="str">
        <f>IFERROR(VLOOKUP(B2581,Returns!$A$2:$C$801,2,1), "No")</f>
        <v>Yes</v>
      </c>
    </row>
    <row r="2582" spans="1:23" x14ac:dyDescent="0.2">
      <c r="A2582" s="1">
        <v>2581</v>
      </c>
      <c r="B2582" t="s">
        <v>7414</v>
      </c>
      <c r="C2582" s="2" t="d">
        <v>2016-01-26</v>
      </c>
      <c r="D2582" s="2" t="d">
        <v>2016-01-31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3" t="str">
        <f>IF(M2582=People!$B$5,People!$A$5,IF(M2582=People!$B$2,People!$A$2,IF(M2582=People!$B$3,People!$A$3,IF(M2582=People!$B$4,People!$A$4,))))</f>
        <v>Cassandra Brandow</v>
      </c>
      <c r="W2582" s="3" t="str">
        <f>IFERROR(VLOOKUP(B2582,Returns!$A$2:$C$801,2,1), "No")</f>
        <v>Yes</v>
      </c>
    </row>
    <row r="2583" spans="1:23" x14ac:dyDescent="0.2">
      <c r="A2583" s="1">
        <v>2582</v>
      </c>
      <c r="B2583" t="s">
        <v>7414</v>
      </c>
      <c r="C2583" s="2" t="d">
        <v>2016-01-26</v>
      </c>
      <c r="D2583" s="2" t="d">
        <v>2016-01-31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3" t="str">
        <f>IF(M2583=People!$B$5,People!$A$5,IF(M2583=People!$B$2,People!$A$2,IF(M2583=People!$B$3,People!$A$3,IF(M2583=People!$B$4,People!$A$4,))))</f>
        <v>Cassandra Brandow</v>
      </c>
      <c r="W2583" s="3" t="str">
        <f>IFERROR(VLOOKUP(B2583,Returns!$A$2:$C$801,2,1), "No")</f>
        <v>Yes</v>
      </c>
    </row>
    <row r="2584" spans="1:23" x14ac:dyDescent="0.2">
      <c r="A2584" s="1">
        <v>2583</v>
      </c>
      <c r="B2584" t="s">
        <v>7414</v>
      </c>
      <c r="C2584" s="2" t="d">
        <v>2016-01-26</v>
      </c>
      <c r="D2584" s="2" t="d">
        <v>2016-01-31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3" t="str">
        <f>IF(M2584=People!$B$5,People!$A$5,IF(M2584=People!$B$2,People!$A$2,IF(M2584=People!$B$3,People!$A$3,IF(M2584=People!$B$4,People!$A$4,))))</f>
        <v>Cassandra Brandow</v>
      </c>
      <c r="W2584" s="3" t="str">
        <f>IFERROR(VLOOKUP(B2584,Returns!$A$2:$C$801,2,1), "No")</f>
        <v>Yes</v>
      </c>
    </row>
    <row r="2585" spans="1:23" x14ac:dyDescent="0.2">
      <c r="A2585" s="1">
        <v>2584</v>
      </c>
      <c r="B2585" t="s">
        <v>7414</v>
      </c>
      <c r="C2585" s="2" t="d">
        <v>2016-01-26</v>
      </c>
      <c r="D2585" s="2" t="d">
        <v>2016-01-31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3" t="str">
        <f>IF(M2585=People!$B$5,People!$A$5,IF(M2585=People!$B$2,People!$A$2,IF(M2585=People!$B$3,People!$A$3,IF(M2585=People!$B$4,People!$A$4,))))</f>
        <v>Cassandra Brandow</v>
      </c>
      <c r="W2585" s="3" t="str">
        <f>IFERROR(VLOOKUP(B2585,Returns!$A$2:$C$801,2,1), "No")</f>
        <v>Yes</v>
      </c>
    </row>
    <row r="2586" spans="1:23" x14ac:dyDescent="0.2">
      <c r="A2586" s="1">
        <v>2585</v>
      </c>
      <c r="B2586" t="s">
        <v>7414</v>
      </c>
      <c r="C2586" s="2" t="d">
        <v>2016-01-26</v>
      </c>
      <c r="D2586" s="2" t="d">
        <v>2016-01-31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3" t="str">
        <f>IF(M2586=People!$B$5,People!$A$5,IF(M2586=People!$B$2,People!$A$2,IF(M2586=People!$B$3,People!$A$3,IF(M2586=People!$B$4,People!$A$4,))))</f>
        <v>Cassandra Brandow</v>
      </c>
      <c r="W2586" s="3" t="str">
        <f>IFERROR(VLOOKUP(B2586,Returns!$A$2:$C$801,2,1), "No")</f>
        <v>Yes</v>
      </c>
    </row>
    <row r="2587" spans="1:23" x14ac:dyDescent="0.2">
      <c r="A2587" s="1">
        <v>2586</v>
      </c>
      <c r="B2587" t="s">
        <v>7415</v>
      </c>
      <c r="C2587" s="2" t="d">
        <v>2017-11-03</v>
      </c>
      <c r="D2587" s="2" t="d">
        <v>2017-11-10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3" t="str">
        <f>IF(M2587=People!$B$5,People!$A$5,IF(M2587=People!$B$2,People!$A$2,IF(M2587=People!$B$3,People!$A$3,IF(M2587=People!$B$4,People!$A$4,))))</f>
        <v>Kelly Williams</v>
      </c>
      <c r="W2587" s="3" t="str">
        <f>IFERROR(VLOOKUP(B2587,Returns!$A$2:$C$801,2,1), "No")</f>
        <v>Yes</v>
      </c>
    </row>
    <row r="2588" spans="1:23" x14ac:dyDescent="0.2">
      <c r="A2588" s="1">
        <v>2587</v>
      </c>
      <c r="B2588" t="s">
        <v>7416</v>
      </c>
      <c r="C2588" s="2" t="d">
        <v>2019-06-30</v>
      </c>
      <c r="D2588" s="2" t="d">
        <v>2019-07-06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3" t="str">
        <f>IF(M2588=People!$B$5,People!$A$5,IF(M2588=People!$B$2,People!$A$2,IF(M2588=People!$B$3,People!$A$3,IF(M2588=People!$B$4,People!$A$4,))))</f>
        <v>Chuck Magee</v>
      </c>
      <c r="W2588" s="3" t="str">
        <f>IFERROR(VLOOKUP(B2588,Returns!$A$2:$C$801,2,1), "No")</f>
        <v>Yes</v>
      </c>
    </row>
    <row r="2589" spans="1:23" x14ac:dyDescent="0.2">
      <c r="A2589" s="1">
        <v>2588</v>
      </c>
      <c r="B2589" t="s">
        <v>7416</v>
      </c>
      <c r="C2589" s="2" t="d">
        <v>2019-06-30</v>
      </c>
      <c r="D2589" s="2" t="d">
        <v>2019-07-06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3" t="str">
        <f>IF(M2589=People!$B$5,People!$A$5,IF(M2589=People!$B$2,People!$A$2,IF(M2589=People!$B$3,People!$A$3,IF(M2589=People!$B$4,People!$A$4,))))</f>
        <v>Chuck Magee</v>
      </c>
      <c r="W2589" s="3" t="str">
        <f>IFERROR(VLOOKUP(B2589,Returns!$A$2:$C$801,2,1), "No")</f>
        <v>Yes</v>
      </c>
    </row>
    <row r="2590" spans="1:23" x14ac:dyDescent="0.2">
      <c r="A2590" s="1">
        <v>2589</v>
      </c>
      <c r="B2590" t="s">
        <v>7417</v>
      </c>
      <c r="C2590" s="2" t="d">
        <v>2018-05-05</v>
      </c>
      <c r="D2590" s="2" t="d">
        <v>2018-05-09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3" t="str">
        <f>IF(M2590=People!$B$5,People!$A$5,IF(M2590=People!$B$2,People!$A$2,IF(M2590=People!$B$3,People!$A$3,IF(M2590=People!$B$4,People!$A$4,))))</f>
        <v>Anna Andreadi</v>
      </c>
      <c r="W2590" s="3" t="str">
        <f>IFERROR(VLOOKUP(B2590,Returns!$A$2:$C$801,2,1), "No")</f>
        <v>Yes</v>
      </c>
    </row>
    <row r="2591" spans="1:23" x14ac:dyDescent="0.2">
      <c r="A2591" s="1">
        <v>2590</v>
      </c>
      <c r="B2591" t="s">
        <v>7417</v>
      </c>
      <c r="C2591" s="2" t="d">
        <v>2018-05-05</v>
      </c>
      <c r="D2591" s="2" t="d">
        <v>2018-05-09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3" t="str">
        <f>IF(M2591=People!$B$5,People!$A$5,IF(M2591=People!$B$2,People!$A$2,IF(M2591=People!$B$3,People!$A$3,IF(M2591=People!$B$4,People!$A$4,))))</f>
        <v>Anna Andreadi</v>
      </c>
      <c r="W2591" s="3" t="str">
        <f>IFERROR(VLOOKUP(B2591,Returns!$A$2:$C$801,2,1), "No")</f>
        <v>Yes</v>
      </c>
    </row>
    <row r="2592" spans="1:23" x14ac:dyDescent="0.2">
      <c r="A2592" s="1">
        <v>2591</v>
      </c>
      <c r="B2592" t="s">
        <v>7418</v>
      </c>
      <c r="C2592" s="2" t="d">
        <v>2018-09-08</v>
      </c>
      <c r="D2592" s="2" t="d">
        <v>2018-09-14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3" t="str">
        <f>IF(M2592=People!$B$5,People!$A$5,IF(M2592=People!$B$2,People!$A$2,IF(M2592=People!$B$3,People!$A$3,IF(M2592=People!$B$4,People!$A$4,))))</f>
        <v>Kelly Williams</v>
      </c>
      <c r="W2592" s="3" t="str">
        <f>IFERROR(VLOOKUP(B2592,Returns!$A$2:$C$801,2,1), "No")</f>
        <v>Yes</v>
      </c>
    </row>
    <row r="2593" spans="1:23" x14ac:dyDescent="0.2">
      <c r="A2593" s="1">
        <v>2592</v>
      </c>
      <c r="B2593" t="s">
        <v>7418</v>
      </c>
      <c r="C2593" s="2" t="d">
        <v>2018-09-08</v>
      </c>
      <c r="D2593" s="2" t="d">
        <v>2018-09-14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3" t="str">
        <f>IF(M2593=People!$B$5,People!$A$5,IF(M2593=People!$B$2,People!$A$2,IF(M2593=People!$B$3,People!$A$3,IF(M2593=People!$B$4,People!$A$4,))))</f>
        <v>Kelly Williams</v>
      </c>
      <c r="W2593" s="3" t="str">
        <f>IFERROR(VLOOKUP(B2593,Returns!$A$2:$C$801,2,1), "No")</f>
        <v>Yes</v>
      </c>
    </row>
    <row r="2594" spans="1:23" x14ac:dyDescent="0.2">
      <c r="A2594" s="1">
        <v>2593</v>
      </c>
      <c r="B2594" t="s">
        <v>7419</v>
      </c>
      <c r="C2594" s="2" t="d">
        <v>2019-11-24</v>
      </c>
      <c r="D2594" s="2" t="d">
        <v>2019-11-26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3" t="str">
        <f>IF(M2594=People!$B$5,People!$A$5,IF(M2594=People!$B$2,People!$A$2,IF(M2594=People!$B$3,People!$A$3,IF(M2594=People!$B$4,People!$A$4,))))</f>
        <v>Cassandra Brandow</v>
      </c>
      <c r="W2594" s="3" t="str">
        <f>IFERROR(VLOOKUP(B2594,Returns!$A$2:$C$801,2,1), "No")</f>
        <v>Yes</v>
      </c>
    </row>
    <row r="2595" spans="1:23" x14ac:dyDescent="0.2">
      <c r="A2595" s="1">
        <v>2594</v>
      </c>
      <c r="B2595" t="s">
        <v>7419</v>
      </c>
      <c r="C2595" s="2" t="d">
        <v>2019-11-24</v>
      </c>
      <c r="D2595" s="2" t="d">
        <v>2019-11-26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3" t="str">
        <f>IF(M2595=People!$B$5,People!$A$5,IF(M2595=People!$B$2,People!$A$2,IF(M2595=People!$B$3,People!$A$3,IF(M2595=People!$B$4,People!$A$4,))))</f>
        <v>Cassandra Brandow</v>
      </c>
      <c r="W2595" s="3" t="str">
        <f>IFERROR(VLOOKUP(B2595,Returns!$A$2:$C$801,2,1), "No")</f>
        <v>Yes</v>
      </c>
    </row>
    <row r="2596" spans="1:23" x14ac:dyDescent="0.2">
      <c r="A2596" s="1">
        <v>2595</v>
      </c>
      <c r="B2596" t="s">
        <v>7420</v>
      </c>
      <c r="C2596" s="2" t="d">
        <v>2019-05-13</v>
      </c>
      <c r="D2596" s="2" t="d">
        <v>2019-05-17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3" t="str">
        <f>IF(M2596=People!$B$5,People!$A$5,IF(M2596=People!$B$2,People!$A$2,IF(M2596=People!$B$3,People!$A$3,IF(M2596=People!$B$4,People!$A$4,))))</f>
        <v>Kelly Williams</v>
      </c>
      <c r="W2596" s="3" t="str">
        <f>IFERROR(VLOOKUP(B2596,Returns!$A$2:$C$801,2,1), "No")</f>
        <v>Yes</v>
      </c>
    </row>
    <row r="2597" spans="1:23" x14ac:dyDescent="0.2">
      <c r="A2597" s="1">
        <v>2596</v>
      </c>
      <c r="B2597" t="s">
        <v>7420</v>
      </c>
      <c r="C2597" s="2" t="d">
        <v>2019-05-13</v>
      </c>
      <c r="D2597" s="2" t="d">
        <v>2019-05-17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3" t="str">
        <f>IF(M2597=People!$B$5,People!$A$5,IF(M2597=People!$B$2,People!$A$2,IF(M2597=People!$B$3,People!$A$3,IF(M2597=People!$B$4,People!$A$4,))))</f>
        <v>Kelly Williams</v>
      </c>
      <c r="W2597" s="3" t="str">
        <f>IFERROR(VLOOKUP(B2597,Returns!$A$2:$C$801,2,1), "No")</f>
        <v>Yes</v>
      </c>
    </row>
    <row r="2598" spans="1:23" x14ac:dyDescent="0.2">
      <c r="A2598" s="1">
        <v>2597</v>
      </c>
      <c r="B2598" t="s">
        <v>7420</v>
      </c>
      <c r="C2598" s="2" t="d">
        <v>2019-05-13</v>
      </c>
      <c r="D2598" s="2" t="d">
        <v>2019-05-17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3" t="str">
        <f>IF(M2598=People!$B$5,People!$A$5,IF(M2598=People!$B$2,People!$A$2,IF(M2598=People!$B$3,People!$A$3,IF(M2598=People!$B$4,People!$A$4,))))</f>
        <v>Kelly Williams</v>
      </c>
      <c r="W2598" s="3" t="str">
        <f>IFERROR(VLOOKUP(B2598,Returns!$A$2:$C$801,2,1), "No")</f>
        <v>Yes</v>
      </c>
    </row>
    <row r="2599" spans="1:23" x14ac:dyDescent="0.2">
      <c r="A2599" s="1">
        <v>2598</v>
      </c>
      <c r="B2599" t="s">
        <v>7420</v>
      </c>
      <c r="C2599" s="2" t="d">
        <v>2019-05-13</v>
      </c>
      <c r="D2599" s="2" t="d">
        <v>2019-05-17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3" t="str">
        <f>IF(M2599=People!$B$5,People!$A$5,IF(M2599=People!$B$2,People!$A$2,IF(M2599=People!$B$3,People!$A$3,IF(M2599=People!$B$4,People!$A$4,))))</f>
        <v>Kelly Williams</v>
      </c>
      <c r="W2599" s="3" t="str">
        <f>IFERROR(VLOOKUP(B2599,Returns!$A$2:$C$801,2,1), "No")</f>
        <v>Yes</v>
      </c>
    </row>
    <row r="2600" spans="1:23" x14ac:dyDescent="0.2">
      <c r="A2600" s="1">
        <v>2599</v>
      </c>
      <c r="B2600" t="s">
        <v>7420</v>
      </c>
      <c r="C2600" s="2" t="d">
        <v>2019-05-13</v>
      </c>
      <c r="D2600" s="2" t="d">
        <v>2019-05-17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3" t="str">
        <f>IF(M2600=People!$B$5,People!$A$5,IF(M2600=People!$B$2,People!$A$2,IF(M2600=People!$B$3,People!$A$3,IF(M2600=People!$B$4,People!$A$4,))))</f>
        <v>Kelly Williams</v>
      </c>
      <c r="W2600" s="3" t="str">
        <f>IFERROR(VLOOKUP(B2600,Returns!$A$2:$C$801,2,1), "No")</f>
        <v>Yes</v>
      </c>
    </row>
    <row r="2601" spans="1:23" x14ac:dyDescent="0.2">
      <c r="A2601" s="1">
        <v>2600</v>
      </c>
      <c r="B2601" t="s">
        <v>7421</v>
      </c>
      <c r="C2601" s="2" t="d">
        <v>2019-04-23</v>
      </c>
      <c r="D2601" s="2" t="d">
        <v>2019-04-29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3" t="str">
        <f>IF(M2601=People!$B$5,People!$A$5,IF(M2601=People!$B$2,People!$A$2,IF(M2601=People!$B$3,People!$A$3,IF(M2601=People!$B$4,People!$A$4,))))</f>
        <v>Chuck Magee</v>
      </c>
      <c r="W2601" s="3" t="str">
        <f>IFERROR(VLOOKUP(B2601,Returns!$A$2:$C$801,2,1), "No")</f>
        <v>Yes</v>
      </c>
    </row>
    <row r="2602" spans="1:23" x14ac:dyDescent="0.2">
      <c r="A2602" s="1">
        <v>2601</v>
      </c>
      <c r="B2602" t="s">
        <v>7421</v>
      </c>
      <c r="C2602" s="2" t="d">
        <v>2019-04-23</v>
      </c>
      <c r="D2602" s="2" t="d">
        <v>2019-04-29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3" t="str">
        <f>IF(M2602=People!$B$5,People!$A$5,IF(M2602=People!$B$2,People!$A$2,IF(M2602=People!$B$3,People!$A$3,IF(M2602=People!$B$4,People!$A$4,))))</f>
        <v>Chuck Magee</v>
      </c>
      <c r="W2602" s="3" t="str">
        <f>IFERROR(VLOOKUP(B2602,Returns!$A$2:$C$801,2,1), "No")</f>
        <v>Yes</v>
      </c>
    </row>
    <row r="2603" spans="1:23" x14ac:dyDescent="0.2">
      <c r="A2603" s="1">
        <v>2602</v>
      </c>
      <c r="B2603" t="s">
        <v>7422</v>
      </c>
      <c r="C2603" s="2" t="d">
        <v>2018-06-04</v>
      </c>
      <c r="D2603" s="2" t="d">
        <v>2018-06-04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3" t="str">
        <f>IF(M2603=People!$B$5,People!$A$5,IF(M2603=People!$B$2,People!$A$2,IF(M2603=People!$B$3,People!$A$3,IF(M2603=People!$B$4,People!$A$4,))))</f>
        <v>Chuck Magee</v>
      </c>
      <c r="W2603" s="3" t="str">
        <f>IFERROR(VLOOKUP(B2603,Returns!$A$2:$C$801,2,1), "No")</f>
        <v>Yes</v>
      </c>
    </row>
    <row r="2604" spans="1:23" x14ac:dyDescent="0.2">
      <c r="A2604" s="1">
        <v>2603</v>
      </c>
      <c r="B2604" t="s">
        <v>7422</v>
      </c>
      <c r="C2604" s="2" t="d">
        <v>2018-06-04</v>
      </c>
      <c r="D2604" s="2" t="d">
        <v>2018-06-04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3" t="str">
        <f>IF(M2604=People!$B$5,People!$A$5,IF(M2604=People!$B$2,People!$A$2,IF(M2604=People!$B$3,People!$A$3,IF(M2604=People!$B$4,People!$A$4,))))</f>
        <v>Chuck Magee</v>
      </c>
      <c r="W2604" s="3" t="str">
        <f>IFERROR(VLOOKUP(B2604,Returns!$A$2:$C$801,2,1), "No")</f>
        <v>Yes</v>
      </c>
    </row>
    <row r="2605" spans="1:23" x14ac:dyDescent="0.2">
      <c r="A2605" s="1">
        <v>2604</v>
      </c>
      <c r="B2605" t="s">
        <v>7422</v>
      </c>
      <c r="C2605" s="2" t="d">
        <v>2018-06-04</v>
      </c>
      <c r="D2605" s="2" t="d">
        <v>2018-06-04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3" t="str">
        <f>IF(M2605=People!$B$5,People!$A$5,IF(M2605=People!$B$2,People!$A$2,IF(M2605=People!$B$3,People!$A$3,IF(M2605=People!$B$4,People!$A$4,))))</f>
        <v>Chuck Magee</v>
      </c>
      <c r="W2605" s="3" t="str">
        <f>IFERROR(VLOOKUP(B2605,Returns!$A$2:$C$801,2,1), "No")</f>
        <v>Yes</v>
      </c>
    </row>
    <row r="2606" spans="1:23" x14ac:dyDescent="0.2">
      <c r="A2606" s="1">
        <v>2605</v>
      </c>
      <c r="B2606" t="s">
        <v>7422</v>
      </c>
      <c r="C2606" s="2" t="d">
        <v>2018-06-04</v>
      </c>
      <c r="D2606" s="2" t="d">
        <v>2018-06-04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3" t="str">
        <f>IF(M2606=People!$B$5,People!$A$5,IF(M2606=People!$B$2,People!$A$2,IF(M2606=People!$B$3,People!$A$3,IF(M2606=People!$B$4,People!$A$4,))))</f>
        <v>Chuck Magee</v>
      </c>
      <c r="W2606" s="3" t="str">
        <f>IFERROR(VLOOKUP(B2606,Returns!$A$2:$C$801,2,1), "No")</f>
        <v>Yes</v>
      </c>
    </row>
    <row r="2607" spans="1:23" x14ac:dyDescent="0.2">
      <c r="A2607" s="1">
        <v>2606</v>
      </c>
      <c r="B2607" t="s">
        <v>7423</v>
      </c>
      <c r="C2607" s="2" t="d">
        <v>2016-12-16</v>
      </c>
      <c r="D2607" s="2" t="d">
        <v>2016-12-21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3" t="str">
        <f>IF(M2607=People!$B$5,People!$A$5,IF(M2607=People!$B$2,People!$A$2,IF(M2607=People!$B$3,People!$A$3,IF(M2607=People!$B$4,People!$A$4,))))</f>
        <v>Cassandra Brandow</v>
      </c>
      <c r="W2607" s="3" t="str">
        <f>IFERROR(VLOOKUP(B2607,Returns!$A$2:$C$801,2,1), "No")</f>
        <v>Yes</v>
      </c>
    </row>
    <row r="2608" spans="1:23" x14ac:dyDescent="0.2">
      <c r="A2608" s="1">
        <v>2607</v>
      </c>
      <c r="B2608" t="s">
        <v>7424</v>
      </c>
      <c r="C2608" s="2" t="d">
        <v>2018-03-04</v>
      </c>
      <c r="D2608" s="2" t="d">
        <v>2018-03-10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3" t="str">
        <f>IF(M2608=People!$B$5,People!$A$5,IF(M2608=People!$B$2,People!$A$2,IF(M2608=People!$B$3,People!$A$3,IF(M2608=People!$B$4,People!$A$4,))))</f>
        <v>Anna Andreadi</v>
      </c>
      <c r="W2608" s="3" t="str">
        <f>IFERROR(VLOOKUP(B2608,Returns!$A$2:$C$801,2,1), "No")</f>
        <v>Yes</v>
      </c>
    </row>
    <row r="2609" spans="1:23" x14ac:dyDescent="0.2">
      <c r="A2609" s="1">
        <v>2608</v>
      </c>
      <c r="B2609" t="s">
        <v>7425</v>
      </c>
      <c r="C2609" s="2" t="d">
        <v>2016-11-25</v>
      </c>
      <c r="D2609" s="2" t="d">
        <v>2016-11-30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3" t="str">
        <f>IF(M2609=People!$B$5,People!$A$5,IF(M2609=People!$B$2,People!$A$2,IF(M2609=People!$B$3,People!$A$3,IF(M2609=People!$B$4,People!$A$4,))))</f>
        <v>Kelly Williams</v>
      </c>
      <c r="W2609" s="3" t="str">
        <f>IFERROR(VLOOKUP(B2609,Returns!$A$2:$C$801,2,1), "No")</f>
        <v>Yes</v>
      </c>
    </row>
    <row r="2610" spans="1:23" x14ac:dyDescent="0.2">
      <c r="A2610" s="1">
        <v>2609</v>
      </c>
      <c r="B2610" t="s">
        <v>7425</v>
      </c>
      <c r="C2610" s="2" t="d">
        <v>2016-11-25</v>
      </c>
      <c r="D2610" s="2" t="d">
        <v>2016-11-30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3" t="str">
        <f>IF(M2610=People!$B$5,People!$A$5,IF(M2610=People!$B$2,People!$A$2,IF(M2610=People!$B$3,People!$A$3,IF(M2610=People!$B$4,People!$A$4,))))</f>
        <v>Kelly Williams</v>
      </c>
      <c r="W2610" s="3" t="str">
        <f>IFERROR(VLOOKUP(B2610,Returns!$A$2:$C$801,2,1), "No")</f>
        <v>Yes</v>
      </c>
    </row>
    <row r="2611" spans="1:23" x14ac:dyDescent="0.2">
      <c r="A2611" s="1">
        <v>2610</v>
      </c>
      <c r="B2611" t="s">
        <v>7425</v>
      </c>
      <c r="C2611" s="2" t="d">
        <v>2016-11-25</v>
      </c>
      <c r="D2611" s="2" t="d">
        <v>2016-11-30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3" t="str">
        <f>IF(M2611=People!$B$5,People!$A$5,IF(M2611=People!$B$2,People!$A$2,IF(M2611=People!$B$3,People!$A$3,IF(M2611=People!$B$4,People!$A$4,))))</f>
        <v>Kelly Williams</v>
      </c>
      <c r="W2611" s="3" t="str">
        <f>IFERROR(VLOOKUP(B2611,Returns!$A$2:$C$801,2,1), "No")</f>
        <v>Yes</v>
      </c>
    </row>
    <row r="2612" spans="1:23" x14ac:dyDescent="0.2">
      <c r="A2612" s="1">
        <v>2611</v>
      </c>
      <c r="B2612" t="s">
        <v>7425</v>
      </c>
      <c r="C2612" s="2" t="d">
        <v>2016-11-25</v>
      </c>
      <c r="D2612" s="2" t="d">
        <v>2016-11-30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3" t="str">
        <f>IF(M2612=People!$B$5,People!$A$5,IF(M2612=People!$B$2,People!$A$2,IF(M2612=People!$B$3,People!$A$3,IF(M2612=People!$B$4,People!$A$4,))))</f>
        <v>Kelly Williams</v>
      </c>
      <c r="W2612" s="3" t="str">
        <f>IFERROR(VLOOKUP(B2612,Returns!$A$2:$C$801,2,1), "No")</f>
        <v>Yes</v>
      </c>
    </row>
    <row r="2613" spans="1:23" x14ac:dyDescent="0.2">
      <c r="A2613" s="1">
        <v>2612</v>
      </c>
      <c r="B2613" t="s">
        <v>7425</v>
      </c>
      <c r="C2613" s="2" t="d">
        <v>2016-11-25</v>
      </c>
      <c r="D2613" s="2" t="d">
        <v>2016-11-30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3" t="str">
        <f>IF(M2613=People!$B$5,People!$A$5,IF(M2613=People!$B$2,People!$A$2,IF(M2613=People!$B$3,People!$A$3,IF(M2613=People!$B$4,People!$A$4,))))</f>
        <v>Kelly Williams</v>
      </c>
      <c r="W2613" s="3" t="str">
        <f>IFERROR(VLOOKUP(B2613,Returns!$A$2:$C$801,2,1), "No")</f>
        <v>Yes</v>
      </c>
    </row>
    <row r="2614" spans="1:23" x14ac:dyDescent="0.2">
      <c r="A2614" s="1">
        <v>2613</v>
      </c>
      <c r="B2614" t="s">
        <v>7425</v>
      </c>
      <c r="C2614" s="2" t="d">
        <v>2016-11-25</v>
      </c>
      <c r="D2614" s="2" t="d">
        <v>2016-11-30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3" t="str">
        <f>IF(M2614=People!$B$5,People!$A$5,IF(M2614=People!$B$2,People!$A$2,IF(M2614=People!$B$3,People!$A$3,IF(M2614=People!$B$4,People!$A$4,))))</f>
        <v>Kelly Williams</v>
      </c>
      <c r="W2614" s="3" t="str">
        <f>IFERROR(VLOOKUP(B2614,Returns!$A$2:$C$801,2,1), "No")</f>
        <v>Yes</v>
      </c>
    </row>
    <row r="2615" spans="1:23" x14ac:dyDescent="0.2">
      <c r="A2615" s="1">
        <v>2614</v>
      </c>
      <c r="B2615" t="s">
        <v>7426</v>
      </c>
      <c r="C2615" s="2" t="d">
        <v>2018-04-28</v>
      </c>
      <c r="D2615" s="2" t="d">
        <v>2018-05-05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3" t="str">
        <f>IF(M2615=People!$B$5,People!$A$5,IF(M2615=People!$B$2,People!$A$2,IF(M2615=People!$B$3,People!$A$3,IF(M2615=People!$B$4,People!$A$4,))))</f>
        <v>Anna Andreadi</v>
      </c>
      <c r="W2615" s="3" t="str">
        <f>IFERROR(VLOOKUP(B2615,Returns!$A$2:$C$801,2,1), "No")</f>
        <v>Yes</v>
      </c>
    </row>
    <row r="2616" spans="1:23" x14ac:dyDescent="0.2">
      <c r="A2616" s="1">
        <v>2615</v>
      </c>
      <c r="B2616" t="s">
        <v>7427</v>
      </c>
      <c r="C2616" s="2" t="d">
        <v>2016-04-26</v>
      </c>
      <c r="D2616" s="2" t="d">
        <v>2016-05-03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3" t="str">
        <f>IF(M2616=People!$B$5,People!$A$5,IF(M2616=People!$B$2,People!$A$2,IF(M2616=People!$B$3,People!$A$3,IF(M2616=People!$B$4,People!$A$4,))))</f>
        <v>Anna Andreadi</v>
      </c>
      <c r="W2616" s="3" t="str">
        <f>IFERROR(VLOOKUP(B2616,Returns!$A$2:$C$801,2,1), "No")</f>
        <v>Yes</v>
      </c>
    </row>
    <row r="2617" spans="1:23" x14ac:dyDescent="0.2">
      <c r="A2617" s="1">
        <v>2616</v>
      </c>
      <c r="B2617" t="s">
        <v>7427</v>
      </c>
      <c r="C2617" s="2" t="d">
        <v>2016-04-26</v>
      </c>
      <c r="D2617" s="2" t="d">
        <v>2016-05-03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3" t="str">
        <f>IF(M2617=People!$B$5,People!$A$5,IF(M2617=People!$B$2,People!$A$2,IF(M2617=People!$B$3,People!$A$3,IF(M2617=People!$B$4,People!$A$4,))))</f>
        <v>Anna Andreadi</v>
      </c>
      <c r="W2617" s="3" t="str">
        <f>IFERROR(VLOOKUP(B2617,Returns!$A$2:$C$801,2,1), "No")</f>
        <v>Yes</v>
      </c>
    </row>
    <row r="2618" spans="1:23" x14ac:dyDescent="0.2">
      <c r="A2618" s="1">
        <v>2617</v>
      </c>
      <c r="B2618" t="s">
        <v>7428</v>
      </c>
      <c r="C2618" s="2" t="d">
        <v>2019-04-01</v>
      </c>
      <c r="D2618" s="2" t="d">
        <v>2019-04-05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3" t="str">
        <f>IF(M2618=People!$B$5,People!$A$5,IF(M2618=People!$B$2,People!$A$2,IF(M2618=People!$B$3,People!$A$3,IF(M2618=People!$B$4,People!$A$4,))))</f>
        <v>Anna Andreadi</v>
      </c>
      <c r="W2618" s="3" t="str">
        <f>IFERROR(VLOOKUP(B2618,Returns!$A$2:$C$801,2,1), "No")</f>
        <v>Yes</v>
      </c>
    </row>
    <row r="2619" spans="1:23" x14ac:dyDescent="0.2">
      <c r="A2619" s="1">
        <v>2618</v>
      </c>
      <c r="B2619" t="s">
        <v>7428</v>
      </c>
      <c r="C2619" s="2" t="d">
        <v>2019-04-01</v>
      </c>
      <c r="D2619" s="2" t="d">
        <v>2019-04-05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3" t="str">
        <f>IF(M2619=People!$B$5,People!$A$5,IF(M2619=People!$B$2,People!$A$2,IF(M2619=People!$B$3,People!$A$3,IF(M2619=People!$B$4,People!$A$4,))))</f>
        <v>Anna Andreadi</v>
      </c>
      <c r="W2619" s="3" t="str">
        <f>IFERROR(VLOOKUP(B2619,Returns!$A$2:$C$801,2,1), "No")</f>
        <v>Yes</v>
      </c>
    </row>
    <row r="2620" spans="1:23" x14ac:dyDescent="0.2">
      <c r="A2620" s="1">
        <v>2619</v>
      </c>
      <c r="B2620" t="s">
        <v>7429</v>
      </c>
      <c r="C2620" s="2" t="d">
        <v>2019-12-22</v>
      </c>
      <c r="D2620" s="2" t="d">
        <v>2019-12-26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3" t="str">
        <f>IF(M2620=People!$B$5,People!$A$5,IF(M2620=People!$B$2,People!$A$2,IF(M2620=People!$B$3,People!$A$3,IF(M2620=People!$B$4,People!$A$4,))))</f>
        <v>Anna Andreadi</v>
      </c>
      <c r="W2620" s="3" t="str">
        <f>IFERROR(VLOOKUP(B2620,Returns!$A$2:$C$801,2,1), "No")</f>
        <v>Yes</v>
      </c>
    </row>
    <row r="2621" spans="1:23" x14ac:dyDescent="0.2">
      <c r="A2621" s="1">
        <v>2620</v>
      </c>
      <c r="B2621" t="s">
        <v>7429</v>
      </c>
      <c r="C2621" s="2" t="d">
        <v>2019-12-22</v>
      </c>
      <c r="D2621" s="2" t="d">
        <v>2019-12-26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3" t="str">
        <f>IF(M2621=People!$B$5,People!$A$5,IF(M2621=People!$B$2,People!$A$2,IF(M2621=People!$B$3,People!$A$3,IF(M2621=People!$B$4,People!$A$4,))))</f>
        <v>Anna Andreadi</v>
      </c>
      <c r="W2621" s="3" t="str">
        <f>IFERROR(VLOOKUP(B2621,Returns!$A$2:$C$801,2,1), "No")</f>
        <v>Yes</v>
      </c>
    </row>
    <row r="2622" spans="1:23" x14ac:dyDescent="0.2">
      <c r="A2622" s="1">
        <v>2621</v>
      </c>
      <c r="B2622" t="s">
        <v>7429</v>
      </c>
      <c r="C2622" s="2" t="d">
        <v>2019-12-22</v>
      </c>
      <c r="D2622" s="2" t="d">
        <v>2019-12-26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3" t="str">
        <f>IF(M2622=People!$B$5,People!$A$5,IF(M2622=People!$B$2,People!$A$2,IF(M2622=People!$B$3,People!$A$3,IF(M2622=People!$B$4,People!$A$4,))))</f>
        <v>Anna Andreadi</v>
      </c>
      <c r="W2622" s="3" t="str">
        <f>IFERROR(VLOOKUP(B2622,Returns!$A$2:$C$801,2,1), "No")</f>
        <v>Yes</v>
      </c>
    </row>
    <row r="2623" spans="1:23" x14ac:dyDescent="0.2">
      <c r="A2623" s="1">
        <v>2622</v>
      </c>
      <c r="B2623" t="s">
        <v>7429</v>
      </c>
      <c r="C2623" s="2" t="d">
        <v>2019-12-22</v>
      </c>
      <c r="D2623" s="2" t="d">
        <v>2019-12-26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3" t="str">
        <f>IF(M2623=People!$B$5,People!$A$5,IF(M2623=People!$B$2,People!$A$2,IF(M2623=People!$B$3,People!$A$3,IF(M2623=People!$B$4,People!$A$4,))))</f>
        <v>Anna Andreadi</v>
      </c>
      <c r="W2623" s="3" t="str">
        <f>IFERROR(VLOOKUP(B2623,Returns!$A$2:$C$801,2,1), "No")</f>
        <v>Yes</v>
      </c>
    </row>
    <row r="2624" spans="1:23" x14ac:dyDescent="0.2">
      <c r="A2624" s="1">
        <v>2623</v>
      </c>
      <c r="B2624" t="s">
        <v>5976</v>
      </c>
      <c r="C2624" s="2" t="d">
        <v>2016-12-03</v>
      </c>
      <c r="D2624" s="2" t="d">
        <v>2016-12-06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3" t="str">
        <f>IF(M2624=People!$B$5,People!$A$5,IF(M2624=People!$B$2,People!$A$2,IF(M2624=People!$B$3,People!$A$3,IF(M2624=People!$B$4,People!$A$4,))))</f>
        <v>Kelly Williams</v>
      </c>
      <c r="W2624" s="3" t="str">
        <f>IFERROR(VLOOKUP(B2624,Returns!$A$2:$C$801,2,1), "No")</f>
        <v>Yes</v>
      </c>
    </row>
    <row r="2625" spans="1:23" x14ac:dyDescent="0.2">
      <c r="A2625" s="1">
        <v>2624</v>
      </c>
      <c r="B2625" t="s">
        <v>7430</v>
      </c>
      <c r="C2625" s="2" t="d">
        <v>2019-10-22</v>
      </c>
      <c r="D2625" s="2" t="d">
        <v>2019-10-24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3" t="str">
        <f>IF(M2625=People!$B$5,People!$A$5,IF(M2625=People!$B$2,People!$A$2,IF(M2625=People!$B$3,People!$A$3,IF(M2625=People!$B$4,People!$A$4,))))</f>
        <v>Chuck Magee</v>
      </c>
      <c r="W2625" s="3" t="str">
        <f>IFERROR(VLOOKUP(B2625,Returns!$A$2:$C$801,2,1), "No")</f>
        <v>Yes</v>
      </c>
    </row>
    <row r="2626" spans="1:23" x14ac:dyDescent="0.2">
      <c r="A2626" s="1">
        <v>2625</v>
      </c>
      <c r="B2626" t="s">
        <v>7430</v>
      </c>
      <c r="C2626" s="2" t="d">
        <v>2019-10-22</v>
      </c>
      <c r="D2626" s="2" t="d">
        <v>2019-10-24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3" t="str">
        <f>IF(M2626=People!$B$5,People!$A$5,IF(M2626=People!$B$2,People!$A$2,IF(M2626=People!$B$3,People!$A$3,IF(M2626=People!$B$4,People!$A$4,))))</f>
        <v>Chuck Magee</v>
      </c>
      <c r="W2626" s="3" t="str">
        <f>IFERROR(VLOOKUP(B2626,Returns!$A$2:$C$801,2,1), "No")</f>
        <v>Yes</v>
      </c>
    </row>
    <row r="2627" spans="1:23" x14ac:dyDescent="0.2">
      <c r="A2627" s="1">
        <v>2626</v>
      </c>
      <c r="B2627" t="s">
        <v>7430</v>
      </c>
      <c r="C2627" s="2" t="d">
        <v>2019-10-22</v>
      </c>
      <c r="D2627" s="2" t="d">
        <v>2019-10-24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3" t="str">
        <f>IF(M2627=People!$B$5,People!$A$5,IF(M2627=People!$B$2,People!$A$2,IF(M2627=People!$B$3,People!$A$3,IF(M2627=People!$B$4,People!$A$4,))))</f>
        <v>Chuck Magee</v>
      </c>
      <c r="W2627" s="3" t="str">
        <f>IFERROR(VLOOKUP(B2627,Returns!$A$2:$C$801,2,1), "No")</f>
        <v>Yes</v>
      </c>
    </row>
    <row r="2628" spans="1:23" x14ac:dyDescent="0.2">
      <c r="A2628" s="1">
        <v>2627</v>
      </c>
      <c r="B2628" t="s">
        <v>7430</v>
      </c>
      <c r="C2628" s="2" t="d">
        <v>2019-10-22</v>
      </c>
      <c r="D2628" s="2" t="d">
        <v>2019-10-24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3" t="str">
        <f>IF(M2628=People!$B$5,People!$A$5,IF(M2628=People!$B$2,People!$A$2,IF(M2628=People!$B$3,People!$A$3,IF(M2628=People!$B$4,People!$A$4,))))</f>
        <v>Chuck Magee</v>
      </c>
      <c r="W2628" s="3" t="str">
        <f>IFERROR(VLOOKUP(B2628,Returns!$A$2:$C$801,2,1), "No")</f>
        <v>Yes</v>
      </c>
    </row>
    <row r="2629" spans="1:23" x14ac:dyDescent="0.2">
      <c r="A2629" s="1">
        <v>2628</v>
      </c>
      <c r="B2629" t="s">
        <v>7431</v>
      </c>
      <c r="C2629" s="2" t="d">
        <v>2019-11-13</v>
      </c>
      <c r="D2629" s="2" t="d">
        <v>2019-11-15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3" t="str">
        <f>IF(M2629=People!$B$5,People!$A$5,IF(M2629=People!$B$2,People!$A$2,IF(M2629=People!$B$3,People!$A$3,IF(M2629=People!$B$4,People!$A$4,))))</f>
        <v>Chuck Magee</v>
      </c>
      <c r="W2629" s="3" t="str">
        <f>IFERROR(VLOOKUP(B2629,Returns!$A$2:$C$801,2,1), "No")</f>
        <v>Yes</v>
      </c>
    </row>
    <row r="2630" spans="1:23" x14ac:dyDescent="0.2">
      <c r="A2630" s="1">
        <v>2629</v>
      </c>
      <c r="B2630" t="s">
        <v>7431</v>
      </c>
      <c r="C2630" s="2" t="d">
        <v>2019-11-13</v>
      </c>
      <c r="D2630" s="2" t="d">
        <v>2019-11-15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3" t="str">
        <f>IF(M2630=People!$B$5,People!$A$5,IF(M2630=People!$B$2,People!$A$2,IF(M2630=People!$B$3,People!$A$3,IF(M2630=People!$B$4,People!$A$4,))))</f>
        <v>Chuck Magee</v>
      </c>
      <c r="W2630" s="3" t="str">
        <f>IFERROR(VLOOKUP(B2630,Returns!$A$2:$C$801,2,1), "No")</f>
        <v>Yes</v>
      </c>
    </row>
    <row r="2631" spans="1:23" x14ac:dyDescent="0.2">
      <c r="A2631" s="1">
        <v>2630</v>
      </c>
      <c r="B2631" t="s">
        <v>7431</v>
      </c>
      <c r="C2631" s="2" t="d">
        <v>2019-11-13</v>
      </c>
      <c r="D2631" s="2" t="d">
        <v>2019-11-15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3" t="str">
        <f>IF(M2631=People!$B$5,People!$A$5,IF(M2631=People!$B$2,People!$A$2,IF(M2631=People!$B$3,People!$A$3,IF(M2631=People!$B$4,People!$A$4,))))</f>
        <v>Chuck Magee</v>
      </c>
      <c r="W2631" s="3" t="str">
        <f>IFERROR(VLOOKUP(B2631,Returns!$A$2:$C$801,2,1), "No")</f>
        <v>Yes</v>
      </c>
    </row>
    <row r="2632" spans="1:23" x14ac:dyDescent="0.2">
      <c r="A2632" s="1">
        <v>2631</v>
      </c>
      <c r="B2632" t="s">
        <v>7432</v>
      </c>
      <c r="C2632" s="2" t="d">
        <v>2017-09-10</v>
      </c>
      <c r="D2632" s="2" t="d">
        <v>2017-09-15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3" t="str">
        <f>IF(M2632=People!$B$5,People!$A$5,IF(M2632=People!$B$2,People!$A$2,IF(M2632=People!$B$3,People!$A$3,IF(M2632=People!$B$4,People!$A$4,))))</f>
        <v>Kelly Williams</v>
      </c>
      <c r="W2632" s="3" t="str">
        <f>IFERROR(VLOOKUP(B2632,Returns!$A$2:$C$801,2,1), "No")</f>
        <v>Yes</v>
      </c>
    </row>
    <row r="2633" spans="1:23" x14ac:dyDescent="0.2">
      <c r="A2633" s="1">
        <v>2632</v>
      </c>
      <c r="B2633" t="s">
        <v>7433</v>
      </c>
      <c r="C2633" s="2" t="d">
        <v>2019-05-15</v>
      </c>
      <c r="D2633" s="2" t="d">
        <v>2019-05-20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3" t="str">
        <f>IF(M2633=People!$B$5,People!$A$5,IF(M2633=People!$B$2,People!$A$2,IF(M2633=People!$B$3,People!$A$3,IF(M2633=People!$B$4,People!$A$4,))))</f>
        <v>Anna Andreadi</v>
      </c>
      <c r="W2633" s="3" t="str">
        <f>IFERROR(VLOOKUP(B2633,Returns!$A$2:$C$801,2,1), "No")</f>
        <v>Yes</v>
      </c>
    </row>
    <row r="2634" spans="1:23" x14ac:dyDescent="0.2">
      <c r="A2634" s="1">
        <v>2633</v>
      </c>
      <c r="B2634" t="s">
        <v>7433</v>
      </c>
      <c r="C2634" s="2" t="d">
        <v>2019-05-15</v>
      </c>
      <c r="D2634" s="2" t="d">
        <v>2019-05-20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3" t="str">
        <f>IF(M2634=People!$B$5,People!$A$5,IF(M2634=People!$B$2,People!$A$2,IF(M2634=People!$B$3,People!$A$3,IF(M2634=People!$B$4,People!$A$4,))))</f>
        <v>Anna Andreadi</v>
      </c>
      <c r="W2634" s="3" t="str">
        <f>IFERROR(VLOOKUP(B2634,Returns!$A$2:$C$801,2,1), "No")</f>
        <v>Yes</v>
      </c>
    </row>
    <row r="2635" spans="1:23" x14ac:dyDescent="0.2">
      <c r="A2635" s="1">
        <v>2634</v>
      </c>
      <c r="B2635" t="s">
        <v>7433</v>
      </c>
      <c r="C2635" s="2" t="d">
        <v>2019-05-15</v>
      </c>
      <c r="D2635" s="2" t="d">
        <v>2019-05-20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3" t="str">
        <f>IF(M2635=People!$B$5,People!$A$5,IF(M2635=People!$B$2,People!$A$2,IF(M2635=People!$B$3,People!$A$3,IF(M2635=People!$B$4,People!$A$4,))))</f>
        <v>Anna Andreadi</v>
      </c>
      <c r="W2635" s="3" t="str">
        <f>IFERROR(VLOOKUP(B2635,Returns!$A$2:$C$801,2,1), "No")</f>
        <v>Yes</v>
      </c>
    </row>
    <row r="2636" spans="1:23" x14ac:dyDescent="0.2">
      <c r="A2636" s="1">
        <v>2635</v>
      </c>
      <c r="B2636" t="s">
        <v>7434</v>
      </c>
      <c r="C2636" s="2" t="d">
        <v>2017-07-05</v>
      </c>
      <c r="D2636" s="2" t="d">
        <v>2017-07-10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3" t="str">
        <f>IF(M2636=People!$B$5,People!$A$5,IF(M2636=People!$B$2,People!$A$2,IF(M2636=People!$B$3,People!$A$3,IF(M2636=People!$B$4,People!$A$4,))))</f>
        <v>Cassandra Brandow</v>
      </c>
      <c r="W2636" s="3" t="str">
        <f>IFERROR(VLOOKUP(B2636,Returns!$A$2:$C$801,2,1), "No")</f>
        <v>Yes</v>
      </c>
    </row>
    <row r="2637" spans="1:23" x14ac:dyDescent="0.2">
      <c r="A2637" s="1">
        <v>2636</v>
      </c>
      <c r="B2637" t="s">
        <v>7434</v>
      </c>
      <c r="C2637" s="2" t="d">
        <v>2017-07-05</v>
      </c>
      <c r="D2637" s="2" t="d">
        <v>2017-07-10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3" t="str">
        <f>IF(M2637=People!$B$5,People!$A$5,IF(M2637=People!$B$2,People!$A$2,IF(M2637=People!$B$3,People!$A$3,IF(M2637=People!$B$4,People!$A$4,))))</f>
        <v>Cassandra Brandow</v>
      </c>
      <c r="W2637" s="3" t="str">
        <f>IFERROR(VLOOKUP(B2637,Returns!$A$2:$C$801,2,1), "No")</f>
        <v>Yes</v>
      </c>
    </row>
    <row r="2638" spans="1:23" x14ac:dyDescent="0.2">
      <c r="A2638" s="1">
        <v>2637</v>
      </c>
      <c r="B2638" t="s">
        <v>7435</v>
      </c>
      <c r="C2638" s="2" t="d">
        <v>2017-08-15</v>
      </c>
      <c r="D2638" s="2" t="d">
        <v>2017-08-19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3" t="str">
        <f>IF(M2638=People!$B$5,People!$A$5,IF(M2638=People!$B$2,People!$A$2,IF(M2638=People!$B$3,People!$A$3,IF(M2638=People!$B$4,People!$A$4,))))</f>
        <v>Anna Andreadi</v>
      </c>
      <c r="W2638" s="3" t="str">
        <f>IFERROR(VLOOKUP(B2638,Returns!$A$2:$C$801,2,1), "No")</f>
        <v>Yes</v>
      </c>
    </row>
    <row r="2639" spans="1:23" x14ac:dyDescent="0.2">
      <c r="A2639" s="1">
        <v>2638</v>
      </c>
      <c r="B2639" t="s">
        <v>7436</v>
      </c>
      <c r="C2639" s="2" t="d">
        <v>2019-06-12</v>
      </c>
      <c r="D2639" s="2" t="d">
        <v>2019-06-18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3" t="str">
        <f>IF(M2639=People!$B$5,People!$A$5,IF(M2639=People!$B$2,People!$A$2,IF(M2639=People!$B$3,People!$A$3,IF(M2639=People!$B$4,People!$A$4,))))</f>
        <v>Chuck Magee</v>
      </c>
      <c r="W2639" s="3" t="str">
        <f>IFERROR(VLOOKUP(B2639,Returns!$A$2:$C$801,2,1), "No")</f>
        <v>Yes</v>
      </c>
    </row>
    <row r="2640" spans="1:23" x14ac:dyDescent="0.2">
      <c r="A2640" s="1">
        <v>2639</v>
      </c>
      <c r="B2640" t="s">
        <v>7436</v>
      </c>
      <c r="C2640" s="2" t="d">
        <v>2019-06-12</v>
      </c>
      <c r="D2640" s="2" t="d">
        <v>2019-06-18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3" t="str">
        <f>IF(M2640=People!$B$5,People!$A$5,IF(M2640=People!$B$2,People!$A$2,IF(M2640=People!$B$3,People!$A$3,IF(M2640=People!$B$4,People!$A$4,))))</f>
        <v>Chuck Magee</v>
      </c>
      <c r="W2640" s="3" t="str">
        <f>IFERROR(VLOOKUP(B2640,Returns!$A$2:$C$801,2,1), "No")</f>
        <v>Yes</v>
      </c>
    </row>
    <row r="2641" spans="1:23" x14ac:dyDescent="0.2">
      <c r="A2641" s="1">
        <v>2640</v>
      </c>
      <c r="B2641" t="s">
        <v>7436</v>
      </c>
      <c r="C2641" s="2" t="d">
        <v>2019-06-12</v>
      </c>
      <c r="D2641" s="2" t="d">
        <v>2019-06-18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3" t="str">
        <f>IF(M2641=People!$B$5,People!$A$5,IF(M2641=People!$B$2,People!$A$2,IF(M2641=People!$B$3,People!$A$3,IF(M2641=People!$B$4,People!$A$4,))))</f>
        <v>Chuck Magee</v>
      </c>
      <c r="W2641" s="3" t="str">
        <f>IFERROR(VLOOKUP(B2641,Returns!$A$2:$C$801,2,1), "No")</f>
        <v>Yes</v>
      </c>
    </row>
    <row r="2642" spans="1:23" x14ac:dyDescent="0.2">
      <c r="A2642" s="1">
        <v>2641</v>
      </c>
      <c r="B2642" t="s">
        <v>7436</v>
      </c>
      <c r="C2642" s="2" t="d">
        <v>2019-06-12</v>
      </c>
      <c r="D2642" s="2" t="d">
        <v>2019-06-18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3" t="str">
        <f>IF(M2642=People!$B$5,People!$A$5,IF(M2642=People!$B$2,People!$A$2,IF(M2642=People!$B$3,People!$A$3,IF(M2642=People!$B$4,People!$A$4,))))</f>
        <v>Chuck Magee</v>
      </c>
      <c r="W2642" s="3" t="str">
        <f>IFERROR(VLOOKUP(B2642,Returns!$A$2:$C$801,2,1), "No")</f>
        <v>Yes</v>
      </c>
    </row>
    <row r="2643" spans="1:23" x14ac:dyDescent="0.2">
      <c r="A2643" s="1">
        <v>2642</v>
      </c>
      <c r="B2643" t="s">
        <v>7437</v>
      </c>
      <c r="C2643" s="2" t="d">
        <v>2017-02-20</v>
      </c>
      <c r="D2643" s="2" t="d">
        <v>2017-02-25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3" t="str">
        <f>IF(M2643=People!$B$5,People!$A$5,IF(M2643=People!$B$2,People!$A$2,IF(M2643=People!$B$3,People!$A$3,IF(M2643=People!$B$4,People!$A$4,))))</f>
        <v>Cassandra Brandow</v>
      </c>
      <c r="W2643" s="3" t="str">
        <f>IFERROR(VLOOKUP(B2643,Returns!$A$2:$C$801,2,1), "No")</f>
        <v>Yes</v>
      </c>
    </row>
    <row r="2644" spans="1:23" x14ac:dyDescent="0.2">
      <c r="A2644" s="1">
        <v>2643</v>
      </c>
      <c r="B2644" t="s">
        <v>7438</v>
      </c>
      <c r="C2644" s="2" t="d">
        <v>2018-12-29</v>
      </c>
      <c r="D2644" s="2" t="d">
        <v>2018-12-30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3" t="str">
        <f>IF(M2644=People!$B$5,People!$A$5,IF(M2644=People!$B$2,People!$A$2,IF(M2644=People!$B$3,People!$A$3,IF(M2644=People!$B$4,People!$A$4,))))</f>
        <v>Kelly Williams</v>
      </c>
      <c r="W2644" s="3" t="str">
        <f>IFERROR(VLOOKUP(B2644,Returns!$A$2:$C$801,2,1), "No")</f>
        <v>Yes</v>
      </c>
    </row>
    <row r="2645" spans="1:23" x14ac:dyDescent="0.2">
      <c r="A2645" s="1">
        <v>2644</v>
      </c>
      <c r="B2645" t="s">
        <v>7439</v>
      </c>
      <c r="C2645" s="2" t="d">
        <v>2018-04-17</v>
      </c>
      <c r="D2645" s="2" t="d">
        <v>2018-04-21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3" t="str">
        <f>IF(M2645=People!$B$5,People!$A$5,IF(M2645=People!$B$2,People!$A$2,IF(M2645=People!$B$3,People!$A$3,IF(M2645=People!$B$4,People!$A$4,))))</f>
        <v>Cassandra Brandow</v>
      </c>
      <c r="W2645" s="3" t="str">
        <f>IFERROR(VLOOKUP(B2645,Returns!$A$2:$C$801,2,1), "No")</f>
        <v>Yes</v>
      </c>
    </row>
    <row r="2646" spans="1:23" x14ac:dyDescent="0.2">
      <c r="A2646" s="1">
        <v>2645</v>
      </c>
      <c r="B2646" t="s">
        <v>7439</v>
      </c>
      <c r="C2646" s="2" t="d">
        <v>2018-04-17</v>
      </c>
      <c r="D2646" s="2" t="d">
        <v>2018-04-21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3" t="str">
        <f>IF(M2646=People!$B$5,People!$A$5,IF(M2646=People!$B$2,People!$A$2,IF(M2646=People!$B$3,People!$A$3,IF(M2646=People!$B$4,People!$A$4,))))</f>
        <v>Cassandra Brandow</v>
      </c>
      <c r="W2646" s="3" t="str">
        <f>IFERROR(VLOOKUP(B2646,Returns!$A$2:$C$801,2,1), "No")</f>
        <v>Yes</v>
      </c>
    </row>
    <row r="2647" spans="1:23" x14ac:dyDescent="0.2">
      <c r="A2647" s="1">
        <v>2646</v>
      </c>
      <c r="B2647" t="s">
        <v>7440</v>
      </c>
      <c r="C2647" s="2" t="d">
        <v>2016-09-07</v>
      </c>
      <c r="D2647" s="2" t="d">
        <v>2016-09-12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3" t="str">
        <f>IF(M2647=People!$B$5,People!$A$5,IF(M2647=People!$B$2,People!$A$2,IF(M2647=People!$B$3,People!$A$3,IF(M2647=People!$B$4,People!$A$4,))))</f>
        <v>Kelly Williams</v>
      </c>
      <c r="W2647" s="3" t="str">
        <f>IFERROR(VLOOKUP(B2647,Returns!$A$2:$C$801,2,1), "No")</f>
        <v>Yes</v>
      </c>
    </row>
    <row r="2648" spans="1:23" x14ac:dyDescent="0.2">
      <c r="A2648" s="1">
        <v>2647</v>
      </c>
      <c r="B2648" t="s">
        <v>7440</v>
      </c>
      <c r="C2648" s="2" t="d">
        <v>2016-09-07</v>
      </c>
      <c r="D2648" s="2" t="d">
        <v>2016-09-12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3" t="str">
        <f>IF(M2648=People!$B$5,People!$A$5,IF(M2648=People!$B$2,People!$A$2,IF(M2648=People!$B$3,People!$A$3,IF(M2648=People!$B$4,People!$A$4,))))</f>
        <v>Kelly Williams</v>
      </c>
      <c r="W2648" s="3" t="str">
        <f>IFERROR(VLOOKUP(B2648,Returns!$A$2:$C$801,2,1), "No")</f>
        <v>Yes</v>
      </c>
    </row>
    <row r="2649" spans="1:23" x14ac:dyDescent="0.2">
      <c r="A2649" s="1">
        <v>2648</v>
      </c>
      <c r="B2649" t="s">
        <v>7440</v>
      </c>
      <c r="C2649" s="2" t="d">
        <v>2016-09-07</v>
      </c>
      <c r="D2649" s="2" t="d">
        <v>2016-09-12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3" t="str">
        <f>IF(M2649=People!$B$5,People!$A$5,IF(M2649=People!$B$2,People!$A$2,IF(M2649=People!$B$3,People!$A$3,IF(M2649=People!$B$4,People!$A$4,))))</f>
        <v>Kelly Williams</v>
      </c>
      <c r="W2649" s="3" t="str">
        <f>IFERROR(VLOOKUP(B2649,Returns!$A$2:$C$801,2,1), "No")</f>
        <v>Yes</v>
      </c>
    </row>
    <row r="2650" spans="1:23" x14ac:dyDescent="0.2">
      <c r="A2650" s="1">
        <v>2649</v>
      </c>
      <c r="B2650" t="s">
        <v>7440</v>
      </c>
      <c r="C2650" s="2" t="d">
        <v>2016-09-07</v>
      </c>
      <c r="D2650" s="2" t="d">
        <v>2016-09-12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3" t="str">
        <f>IF(M2650=People!$B$5,People!$A$5,IF(M2650=People!$B$2,People!$A$2,IF(M2650=People!$B$3,People!$A$3,IF(M2650=People!$B$4,People!$A$4,))))</f>
        <v>Kelly Williams</v>
      </c>
      <c r="W2650" s="3" t="str">
        <f>IFERROR(VLOOKUP(B2650,Returns!$A$2:$C$801,2,1), "No")</f>
        <v>Yes</v>
      </c>
    </row>
    <row r="2651" spans="1:23" x14ac:dyDescent="0.2">
      <c r="A2651" s="1">
        <v>2650</v>
      </c>
      <c r="B2651" t="s">
        <v>7440</v>
      </c>
      <c r="C2651" s="2" t="d">
        <v>2016-09-07</v>
      </c>
      <c r="D2651" s="2" t="d">
        <v>2016-09-12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3" t="str">
        <f>IF(M2651=People!$B$5,People!$A$5,IF(M2651=People!$B$2,People!$A$2,IF(M2651=People!$B$3,People!$A$3,IF(M2651=People!$B$4,People!$A$4,))))</f>
        <v>Kelly Williams</v>
      </c>
      <c r="W2651" s="3" t="str">
        <f>IFERROR(VLOOKUP(B2651,Returns!$A$2:$C$801,2,1), "No")</f>
        <v>Yes</v>
      </c>
    </row>
    <row r="2652" spans="1:23" x14ac:dyDescent="0.2">
      <c r="A2652" s="1">
        <v>2651</v>
      </c>
      <c r="B2652" t="s">
        <v>7441</v>
      </c>
      <c r="C2652" s="2" t="d">
        <v>2018-09-26</v>
      </c>
      <c r="D2652" s="2" t="d">
        <v>2018-10-01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3" t="str">
        <f>IF(M2652=People!$B$5,People!$A$5,IF(M2652=People!$B$2,People!$A$2,IF(M2652=People!$B$3,People!$A$3,IF(M2652=People!$B$4,People!$A$4,))))</f>
        <v>Anna Andreadi</v>
      </c>
      <c r="W2652" s="3" t="str">
        <f>IFERROR(VLOOKUP(B2652,Returns!$A$2:$C$801,2,1), "No")</f>
        <v>Yes</v>
      </c>
    </row>
    <row r="2653" spans="1:23" x14ac:dyDescent="0.2">
      <c r="A2653" s="1">
        <v>2652</v>
      </c>
      <c r="B2653" t="s">
        <v>7442</v>
      </c>
      <c r="C2653" s="2" t="d">
        <v>2019-09-17</v>
      </c>
      <c r="D2653" s="2" t="d">
        <v>2019-09-21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3" t="str">
        <f>IF(M2653=People!$B$5,People!$A$5,IF(M2653=People!$B$2,People!$A$2,IF(M2653=People!$B$3,People!$A$3,IF(M2653=People!$B$4,People!$A$4,))))</f>
        <v>Anna Andreadi</v>
      </c>
      <c r="W2653" s="3" t="str">
        <f>IFERROR(VLOOKUP(B2653,Returns!$A$2:$C$801,2,1), "No")</f>
        <v>Yes</v>
      </c>
    </row>
    <row r="2654" spans="1:23" x14ac:dyDescent="0.2">
      <c r="A2654" s="1">
        <v>2653</v>
      </c>
      <c r="B2654" t="s">
        <v>7442</v>
      </c>
      <c r="C2654" s="2" t="d">
        <v>2019-09-17</v>
      </c>
      <c r="D2654" s="2" t="d">
        <v>2019-09-21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3" t="str">
        <f>IF(M2654=People!$B$5,People!$A$5,IF(M2654=People!$B$2,People!$A$2,IF(M2654=People!$B$3,People!$A$3,IF(M2654=People!$B$4,People!$A$4,))))</f>
        <v>Anna Andreadi</v>
      </c>
      <c r="W2654" s="3" t="str">
        <f>IFERROR(VLOOKUP(B2654,Returns!$A$2:$C$801,2,1), "No")</f>
        <v>Yes</v>
      </c>
    </row>
    <row r="2655" spans="1:23" x14ac:dyDescent="0.2">
      <c r="A2655" s="1">
        <v>2654</v>
      </c>
      <c r="B2655" t="s">
        <v>7442</v>
      </c>
      <c r="C2655" s="2" t="d">
        <v>2019-09-17</v>
      </c>
      <c r="D2655" s="2" t="d">
        <v>2019-09-21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3" t="str">
        <f>IF(M2655=People!$B$5,People!$A$5,IF(M2655=People!$B$2,People!$A$2,IF(M2655=People!$B$3,People!$A$3,IF(M2655=People!$B$4,People!$A$4,))))</f>
        <v>Anna Andreadi</v>
      </c>
      <c r="W2655" s="3" t="str">
        <f>IFERROR(VLOOKUP(B2655,Returns!$A$2:$C$801,2,1), "No")</f>
        <v>Yes</v>
      </c>
    </row>
    <row r="2656" spans="1:23" x14ac:dyDescent="0.2">
      <c r="A2656" s="1">
        <v>2655</v>
      </c>
      <c r="B2656" t="s">
        <v>7442</v>
      </c>
      <c r="C2656" s="2" t="d">
        <v>2019-09-17</v>
      </c>
      <c r="D2656" s="2" t="d">
        <v>2019-09-21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3" t="str">
        <f>IF(M2656=People!$B$5,People!$A$5,IF(M2656=People!$B$2,People!$A$2,IF(M2656=People!$B$3,People!$A$3,IF(M2656=People!$B$4,People!$A$4,))))</f>
        <v>Anna Andreadi</v>
      </c>
      <c r="W2656" s="3" t="str">
        <f>IFERROR(VLOOKUP(B2656,Returns!$A$2:$C$801,2,1), "No")</f>
        <v>Yes</v>
      </c>
    </row>
    <row r="2657" spans="1:23" x14ac:dyDescent="0.2">
      <c r="A2657" s="1">
        <v>2656</v>
      </c>
      <c r="B2657" t="s">
        <v>7442</v>
      </c>
      <c r="C2657" s="2" t="d">
        <v>2019-09-17</v>
      </c>
      <c r="D2657" s="2" t="d">
        <v>2019-09-21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3" t="str">
        <f>IF(M2657=People!$B$5,People!$A$5,IF(M2657=People!$B$2,People!$A$2,IF(M2657=People!$B$3,People!$A$3,IF(M2657=People!$B$4,People!$A$4,))))</f>
        <v>Anna Andreadi</v>
      </c>
      <c r="W2657" s="3" t="str">
        <f>IFERROR(VLOOKUP(B2657,Returns!$A$2:$C$801,2,1), "No")</f>
        <v>Yes</v>
      </c>
    </row>
    <row r="2658" spans="1:23" x14ac:dyDescent="0.2">
      <c r="A2658" s="1">
        <v>2657</v>
      </c>
      <c r="B2658" t="s">
        <v>7442</v>
      </c>
      <c r="C2658" s="2" t="d">
        <v>2019-09-17</v>
      </c>
      <c r="D2658" s="2" t="d">
        <v>2019-09-21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3" t="str">
        <f>IF(M2658=People!$B$5,People!$A$5,IF(M2658=People!$B$2,People!$A$2,IF(M2658=People!$B$3,People!$A$3,IF(M2658=People!$B$4,People!$A$4,))))</f>
        <v>Anna Andreadi</v>
      </c>
      <c r="W2658" s="3" t="str">
        <f>IFERROR(VLOOKUP(B2658,Returns!$A$2:$C$801,2,1), "No")</f>
        <v>Yes</v>
      </c>
    </row>
    <row r="2659" spans="1:23" x14ac:dyDescent="0.2">
      <c r="A2659" s="1">
        <v>2658</v>
      </c>
      <c r="B2659" t="s">
        <v>7442</v>
      </c>
      <c r="C2659" s="2" t="d">
        <v>2019-09-17</v>
      </c>
      <c r="D2659" s="2" t="d">
        <v>2019-09-21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3" t="str">
        <f>IF(M2659=People!$B$5,People!$A$5,IF(M2659=People!$B$2,People!$A$2,IF(M2659=People!$B$3,People!$A$3,IF(M2659=People!$B$4,People!$A$4,))))</f>
        <v>Anna Andreadi</v>
      </c>
      <c r="W2659" s="3" t="str">
        <f>IFERROR(VLOOKUP(B2659,Returns!$A$2:$C$801,2,1), "No")</f>
        <v>Yes</v>
      </c>
    </row>
    <row r="2660" spans="1:23" x14ac:dyDescent="0.2">
      <c r="A2660" s="1">
        <v>2659</v>
      </c>
      <c r="B2660" t="s">
        <v>7443</v>
      </c>
      <c r="C2660" s="2" t="d">
        <v>2018-08-16</v>
      </c>
      <c r="D2660" s="2" t="d">
        <v>2018-08-20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3" t="str">
        <f>IF(M2660=People!$B$5,People!$A$5,IF(M2660=People!$B$2,People!$A$2,IF(M2660=People!$B$3,People!$A$3,IF(M2660=People!$B$4,People!$A$4,))))</f>
        <v>Anna Andreadi</v>
      </c>
      <c r="W2660" s="3" t="str">
        <f>IFERROR(VLOOKUP(B2660,Returns!$A$2:$C$801,2,1), "No")</f>
        <v>Yes</v>
      </c>
    </row>
    <row r="2661" spans="1:23" x14ac:dyDescent="0.2">
      <c r="A2661" s="1">
        <v>2660</v>
      </c>
      <c r="B2661" t="s">
        <v>7444</v>
      </c>
      <c r="C2661" s="2" t="d">
        <v>2017-12-24</v>
      </c>
      <c r="D2661" s="2" t="d">
        <v>2017-12-28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3" t="str">
        <f>IF(M2661=People!$B$5,People!$A$5,IF(M2661=People!$B$2,People!$A$2,IF(M2661=People!$B$3,People!$A$3,IF(M2661=People!$B$4,People!$A$4,))))</f>
        <v>Anna Andreadi</v>
      </c>
      <c r="W2661" s="3" t="str">
        <f>IFERROR(VLOOKUP(B2661,Returns!$A$2:$C$801,2,1), "No")</f>
        <v>Yes</v>
      </c>
    </row>
    <row r="2662" spans="1:23" x14ac:dyDescent="0.2">
      <c r="A2662" s="1">
        <v>2661</v>
      </c>
      <c r="B2662" t="s">
        <v>7445</v>
      </c>
      <c r="C2662" s="2" t="d">
        <v>2019-11-28</v>
      </c>
      <c r="D2662" s="2" t="d">
        <v>2019-12-02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3" t="str">
        <f>IF(M2662=People!$B$5,People!$A$5,IF(M2662=People!$B$2,People!$A$2,IF(M2662=People!$B$3,People!$A$3,IF(M2662=People!$B$4,People!$A$4,))))</f>
        <v>Chuck Magee</v>
      </c>
      <c r="W2662" s="3" t="str">
        <f>IFERROR(VLOOKUP(B2662,Returns!$A$2:$C$801,2,1), "No")</f>
        <v>Yes</v>
      </c>
    </row>
    <row r="2663" spans="1:23" x14ac:dyDescent="0.2">
      <c r="A2663" s="1">
        <v>2662</v>
      </c>
      <c r="B2663" t="s">
        <v>7445</v>
      </c>
      <c r="C2663" s="2" t="d">
        <v>2019-11-28</v>
      </c>
      <c r="D2663" s="2" t="d">
        <v>2019-12-02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3" t="str">
        <f>IF(M2663=People!$B$5,People!$A$5,IF(M2663=People!$B$2,People!$A$2,IF(M2663=People!$B$3,People!$A$3,IF(M2663=People!$B$4,People!$A$4,))))</f>
        <v>Chuck Magee</v>
      </c>
      <c r="W2663" s="3" t="str">
        <f>IFERROR(VLOOKUP(B2663,Returns!$A$2:$C$801,2,1), "No")</f>
        <v>Yes</v>
      </c>
    </row>
    <row r="2664" spans="1:23" x14ac:dyDescent="0.2">
      <c r="A2664" s="1">
        <v>2663</v>
      </c>
      <c r="B2664" t="s">
        <v>7446</v>
      </c>
      <c r="C2664" s="2" t="d">
        <v>2019-04-14</v>
      </c>
      <c r="D2664" s="2" t="d">
        <v>2019-04-15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3" t="str">
        <f>IF(M2664=People!$B$5,People!$A$5,IF(M2664=People!$B$2,People!$A$2,IF(M2664=People!$B$3,People!$A$3,IF(M2664=People!$B$4,People!$A$4,))))</f>
        <v>Kelly Williams</v>
      </c>
      <c r="W2664" s="3" t="str">
        <f>IFERROR(VLOOKUP(B2664,Returns!$A$2:$C$801,2,1), "No")</f>
        <v>Yes</v>
      </c>
    </row>
    <row r="2665" spans="1:23" x14ac:dyDescent="0.2">
      <c r="A2665" s="1">
        <v>2664</v>
      </c>
      <c r="B2665" t="s">
        <v>7447</v>
      </c>
      <c r="C2665" s="2" t="d">
        <v>2018-05-01</v>
      </c>
      <c r="D2665" s="2" t="d">
        <v>2018-05-04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3" t="str">
        <f>IF(M2665=People!$B$5,People!$A$5,IF(M2665=People!$B$2,People!$A$2,IF(M2665=People!$B$3,People!$A$3,IF(M2665=People!$B$4,People!$A$4,))))</f>
        <v>Cassandra Brandow</v>
      </c>
      <c r="W2665" s="3" t="str">
        <f>IFERROR(VLOOKUP(B2665,Returns!$A$2:$C$801,2,1), "No")</f>
        <v>Yes</v>
      </c>
    </row>
    <row r="2666" spans="1:23" x14ac:dyDescent="0.2">
      <c r="A2666" s="1">
        <v>2665</v>
      </c>
      <c r="B2666" t="s">
        <v>7447</v>
      </c>
      <c r="C2666" s="2" t="d">
        <v>2018-05-01</v>
      </c>
      <c r="D2666" s="2" t="d">
        <v>2018-05-04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3" t="str">
        <f>IF(M2666=People!$B$5,People!$A$5,IF(M2666=People!$B$2,People!$A$2,IF(M2666=People!$B$3,People!$A$3,IF(M2666=People!$B$4,People!$A$4,))))</f>
        <v>Cassandra Brandow</v>
      </c>
      <c r="W2666" s="3" t="str">
        <f>IFERROR(VLOOKUP(B2666,Returns!$A$2:$C$801,2,1), "No")</f>
        <v>Yes</v>
      </c>
    </row>
    <row r="2667" spans="1:23" x14ac:dyDescent="0.2">
      <c r="A2667" s="1">
        <v>2666</v>
      </c>
      <c r="B2667" t="s">
        <v>7447</v>
      </c>
      <c r="C2667" s="2" t="d">
        <v>2018-05-01</v>
      </c>
      <c r="D2667" s="2" t="d">
        <v>2018-05-04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3" t="str">
        <f>IF(M2667=People!$B$5,People!$A$5,IF(M2667=People!$B$2,People!$A$2,IF(M2667=People!$B$3,People!$A$3,IF(M2667=People!$B$4,People!$A$4,))))</f>
        <v>Cassandra Brandow</v>
      </c>
      <c r="W2667" s="3" t="str">
        <f>IFERROR(VLOOKUP(B2667,Returns!$A$2:$C$801,2,1), "No")</f>
        <v>Yes</v>
      </c>
    </row>
    <row r="2668" spans="1:23" x14ac:dyDescent="0.2">
      <c r="A2668" s="1">
        <v>2667</v>
      </c>
      <c r="B2668" t="s">
        <v>7448</v>
      </c>
      <c r="C2668" s="2" t="d">
        <v>2018-10-01</v>
      </c>
      <c r="D2668" s="2" t="d">
        <v>2018-10-01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3" t="str">
        <f>IF(M2668=People!$B$5,People!$A$5,IF(M2668=People!$B$2,People!$A$2,IF(M2668=People!$B$3,People!$A$3,IF(M2668=People!$B$4,People!$A$4,))))</f>
        <v>Kelly Williams</v>
      </c>
      <c r="W2668" s="3" t="str">
        <f>IFERROR(VLOOKUP(B2668,Returns!$A$2:$C$801,2,1), "No")</f>
        <v>Yes</v>
      </c>
    </row>
    <row r="2669" spans="1:23" x14ac:dyDescent="0.2">
      <c r="A2669" s="1">
        <v>2668</v>
      </c>
      <c r="B2669" t="s">
        <v>7448</v>
      </c>
      <c r="C2669" s="2" t="d">
        <v>2018-10-01</v>
      </c>
      <c r="D2669" s="2" t="d">
        <v>2018-10-01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3" t="str">
        <f>IF(M2669=People!$B$5,People!$A$5,IF(M2669=People!$B$2,People!$A$2,IF(M2669=People!$B$3,People!$A$3,IF(M2669=People!$B$4,People!$A$4,))))</f>
        <v>Kelly Williams</v>
      </c>
      <c r="W2669" s="3" t="str">
        <f>IFERROR(VLOOKUP(B2669,Returns!$A$2:$C$801,2,1), "No")</f>
        <v>Yes</v>
      </c>
    </row>
    <row r="2670" spans="1:23" x14ac:dyDescent="0.2">
      <c r="A2670" s="1">
        <v>2669</v>
      </c>
      <c r="B2670" t="s">
        <v>7449</v>
      </c>
      <c r="C2670" s="2" t="d">
        <v>2017-08-25</v>
      </c>
      <c r="D2670" s="2" t="d">
        <v>2017-08-30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3" t="str">
        <f>IF(M2670=People!$B$5,People!$A$5,IF(M2670=People!$B$2,People!$A$2,IF(M2670=People!$B$3,People!$A$3,IF(M2670=People!$B$4,People!$A$4,))))</f>
        <v>Anna Andreadi</v>
      </c>
      <c r="W2670" s="3" t="str">
        <f>IFERROR(VLOOKUP(B2670,Returns!$A$2:$C$801,2,1), "No")</f>
        <v>Yes</v>
      </c>
    </row>
    <row r="2671" spans="1:23" x14ac:dyDescent="0.2">
      <c r="A2671" s="1">
        <v>2670</v>
      </c>
      <c r="B2671" t="s">
        <v>7449</v>
      </c>
      <c r="C2671" s="2" t="d">
        <v>2017-08-25</v>
      </c>
      <c r="D2671" s="2" t="d">
        <v>2017-08-30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3" t="str">
        <f>IF(M2671=People!$B$5,People!$A$5,IF(M2671=People!$B$2,People!$A$2,IF(M2671=People!$B$3,People!$A$3,IF(M2671=People!$B$4,People!$A$4,))))</f>
        <v>Anna Andreadi</v>
      </c>
      <c r="W2671" s="3" t="str">
        <f>IFERROR(VLOOKUP(B2671,Returns!$A$2:$C$801,2,1), "No")</f>
        <v>Yes</v>
      </c>
    </row>
    <row r="2672" spans="1:23" x14ac:dyDescent="0.2">
      <c r="A2672" s="1">
        <v>2671</v>
      </c>
      <c r="B2672" t="s">
        <v>5952</v>
      </c>
      <c r="C2672" s="2" t="d">
        <v>2016-09-09</v>
      </c>
      <c r="D2672" s="2" t="d">
        <v>2016-09-12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3" t="str">
        <f>IF(M2672=People!$B$5,People!$A$5,IF(M2672=People!$B$2,People!$A$2,IF(M2672=People!$B$3,People!$A$3,IF(M2672=People!$B$4,People!$A$4,))))</f>
        <v>Chuck Magee</v>
      </c>
      <c r="W2672" s="3" t="str">
        <f>IFERROR(VLOOKUP(B2672,Returns!$A$2:$C$801,2,1), "No")</f>
        <v>Yes</v>
      </c>
    </row>
    <row r="2673" spans="1:23" x14ac:dyDescent="0.2">
      <c r="A2673" s="1">
        <v>2672</v>
      </c>
      <c r="B2673" t="s">
        <v>5952</v>
      </c>
      <c r="C2673" s="2" t="d">
        <v>2016-09-09</v>
      </c>
      <c r="D2673" s="2" t="d">
        <v>2016-09-12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3" t="str">
        <f>IF(M2673=People!$B$5,People!$A$5,IF(M2673=People!$B$2,People!$A$2,IF(M2673=People!$B$3,People!$A$3,IF(M2673=People!$B$4,People!$A$4,))))</f>
        <v>Chuck Magee</v>
      </c>
      <c r="W2673" s="3" t="str">
        <f>IFERROR(VLOOKUP(B2673,Returns!$A$2:$C$801,2,1), "No")</f>
        <v>Yes</v>
      </c>
    </row>
    <row r="2674" spans="1:23" x14ac:dyDescent="0.2">
      <c r="A2674" s="1">
        <v>2673</v>
      </c>
      <c r="B2674" t="s">
        <v>5952</v>
      </c>
      <c r="C2674" s="2" t="d">
        <v>2016-09-09</v>
      </c>
      <c r="D2674" s="2" t="d">
        <v>2016-09-12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3" t="str">
        <f>IF(M2674=People!$B$5,People!$A$5,IF(M2674=People!$B$2,People!$A$2,IF(M2674=People!$B$3,People!$A$3,IF(M2674=People!$B$4,People!$A$4,))))</f>
        <v>Chuck Magee</v>
      </c>
      <c r="W2674" s="3" t="str">
        <f>IFERROR(VLOOKUP(B2674,Returns!$A$2:$C$801,2,1), "No")</f>
        <v>Yes</v>
      </c>
    </row>
    <row r="2675" spans="1:23" x14ac:dyDescent="0.2">
      <c r="A2675" s="1">
        <v>2674</v>
      </c>
      <c r="B2675" t="s">
        <v>5952</v>
      </c>
      <c r="C2675" s="2" t="d">
        <v>2016-09-09</v>
      </c>
      <c r="D2675" s="2" t="d">
        <v>2016-09-12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3" t="str">
        <f>IF(M2675=People!$B$5,People!$A$5,IF(M2675=People!$B$2,People!$A$2,IF(M2675=People!$B$3,People!$A$3,IF(M2675=People!$B$4,People!$A$4,))))</f>
        <v>Chuck Magee</v>
      </c>
      <c r="W2675" s="3" t="str">
        <f>IFERROR(VLOOKUP(B2675,Returns!$A$2:$C$801,2,1), "No")</f>
        <v>Yes</v>
      </c>
    </row>
    <row r="2676" spans="1:23" x14ac:dyDescent="0.2">
      <c r="A2676" s="1">
        <v>2675</v>
      </c>
      <c r="B2676" t="s">
        <v>7450</v>
      </c>
      <c r="C2676" s="2" t="d">
        <v>2019-12-03</v>
      </c>
      <c r="D2676" s="2" t="d">
        <v>2019-12-03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3" t="str">
        <f>IF(M2676=People!$B$5,People!$A$5,IF(M2676=People!$B$2,People!$A$2,IF(M2676=People!$B$3,People!$A$3,IF(M2676=People!$B$4,People!$A$4,))))</f>
        <v>Anna Andreadi</v>
      </c>
      <c r="W2676" s="3" t="str">
        <f>IFERROR(VLOOKUP(B2676,Returns!$A$2:$C$801,2,1), "No")</f>
        <v>Yes</v>
      </c>
    </row>
    <row r="2677" spans="1:23" x14ac:dyDescent="0.2">
      <c r="A2677" s="1">
        <v>2676</v>
      </c>
      <c r="B2677" t="s">
        <v>7451</v>
      </c>
      <c r="C2677" s="2" t="d">
        <v>2019-11-27</v>
      </c>
      <c r="D2677" s="2" t="d">
        <v>2019-12-02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3" t="str">
        <f>IF(M2677=People!$B$5,People!$A$5,IF(M2677=People!$B$2,People!$A$2,IF(M2677=People!$B$3,People!$A$3,IF(M2677=People!$B$4,People!$A$4,))))</f>
        <v>Cassandra Brandow</v>
      </c>
      <c r="W2677" s="3" t="str">
        <f>IFERROR(VLOOKUP(B2677,Returns!$A$2:$C$801,2,1), "No")</f>
        <v>Yes</v>
      </c>
    </row>
    <row r="2678" spans="1:23" x14ac:dyDescent="0.2">
      <c r="A2678" s="1">
        <v>2677</v>
      </c>
      <c r="B2678" t="s">
        <v>7451</v>
      </c>
      <c r="C2678" s="2" t="d">
        <v>2019-11-27</v>
      </c>
      <c r="D2678" s="2" t="d">
        <v>2019-12-02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3" t="str">
        <f>IF(M2678=People!$B$5,People!$A$5,IF(M2678=People!$B$2,People!$A$2,IF(M2678=People!$B$3,People!$A$3,IF(M2678=People!$B$4,People!$A$4,))))</f>
        <v>Cassandra Brandow</v>
      </c>
      <c r="W2678" s="3" t="str">
        <f>IFERROR(VLOOKUP(B2678,Returns!$A$2:$C$801,2,1), "No")</f>
        <v>Yes</v>
      </c>
    </row>
    <row r="2679" spans="1:23" x14ac:dyDescent="0.2">
      <c r="A2679" s="1">
        <v>2678</v>
      </c>
      <c r="B2679" t="s">
        <v>7452</v>
      </c>
      <c r="C2679" s="2" t="d">
        <v>2016-06-21</v>
      </c>
      <c r="D2679" s="2" t="d">
        <v>2016-06-21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3" t="str">
        <f>IF(M2679=People!$B$5,People!$A$5,IF(M2679=People!$B$2,People!$A$2,IF(M2679=People!$B$3,People!$A$3,IF(M2679=People!$B$4,People!$A$4,))))</f>
        <v>Anna Andreadi</v>
      </c>
      <c r="W2679" s="3" t="str">
        <f>IFERROR(VLOOKUP(B2679,Returns!$A$2:$C$801,2,1), "No")</f>
        <v>Yes</v>
      </c>
    </row>
    <row r="2680" spans="1:23" x14ac:dyDescent="0.2">
      <c r="A2680" s="1">
        <v>2679</v>
      </c>
      <c r="B2680" t="s">
        <v>7452</v>
      </c>
      <c r="C2680" s="2" t="d">
        <v>2016-06-21</v>
      </c>
      <c r="D2680" s="2" t="d">
        <v>2016-06-21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3" t="str">
        <f>IF(M2680=People!$B$5,People!$A$5,IF(M2680=People!$B$2,People!$A$2,IF(M2680=People!$B$3,People!$A$3,IF(M2680=People!$B$4,People!$A$4,))))</f>
        <v>Anna Andreadi</v>
      </c>
      <c r="W2680" s="3" t="str">
        <f>IFERROR(VLOOKUP(B2680,Returns!$A$2:$C$801,2,1), "No")</f>
        <v>Yes</v>
      </c>
    </row>
    <row r="2681" spans="1:23" x14ac:dyDescent="0.2">
      <c r="A2681" s="1">
        <v>2680</v>
      </c>
      <c r="B2681" t="s">
        <v>7453</v>
      </c>
      <c r="C2681" s="2" t="d">
        <v>2019-01-21</v>
      </c>
      <c r="D2681" s="2" t="d">
        <v>2019-01-27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3" t="str">
        <f>IF(M2681=People!$B$5,People!$A$5,IF(M2681=People!$B$2,People!$A$2,IF(M2681=People!$B$3,People!$A$3,IF(M2681=People!$B$4,People!$A$4,))))</f>
        <v>Kelly Williams</v>
      </c>
      <c r="W2681" s="3" t="str">
        <f>IFERROR(VLOOKUP(B2681,Returns!$A$2:$C$801,2,1), "No")</f>
        <v>Yes</v>
      </c>
    </row>
    <row r="2682" spans="1:23" x14ac:dyDescent="0.2">
      <c r="A2682" s="1">
        <v>2681</v>
      </c>
      <c r="B2682" t="s">
        <v>7453</v>
      </c>
      <c r="C2682" s="2" t="d">
        <v>2019-01-21</v>
      </c>
      <c r="D2682" s="2" t="d">
        <v>2019-01-27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3" t="str">
        <f>IF(M2682=People!$B$5,People!$A$5,IF(M2682=People!$B$2,People!$A$2,IF(M2682=People!$B$3,People!$A$3,IF(M2682=People!$B$4,People!$A$4,))))</f>
        <v>Kelly Williams</v>
      </c>
      <c r="W2682" s="3" t="str">
        <f>IFERROR(VLOOKUP(B2682,Returns!$A$2:$C$801,2,1), "No")</f>
        <v>Yes</v>
      </c>
    </row>
    <row r="2683" spans="1:23" x14ac:dyDescent="0.2">
      <c r="A2683" s="1">
        <v>2682</v>
      </c>
      <c r="B2683" t="s">
        <v>7453</v>
      </c>
      <c r="C2683" s="2" t="d">
        <v>2019-01-21</v>
      </c>
      <c r="D2683" s="2" t="d">
        <v>2019-01-27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3" t="str">
        <f>IF(M2683=People!$B$5,People!$A$5,IF(M2683=People!$B$2,People!$A$2,IF(M2683=People!$B$3,People!$A$3,IF(M2683=People!$B$4,People!$A$4,))))</f>
        <v>Kelly Williams</v>
      </c>
      <c r="W2683" s="3" t="str">
        <f>IFERROR(VLOOKUP(B2683,Returns!$A$2:$C$801,2,1), "No")</f>
        <v>Yes</v>
      </c>
    </row>
    <row r="2684" spans="1:23" x14ac:dyDescent="0.2">
      <c r="A2684" s="1">
        <v>2683</v>
      </c>
      <c r="B2684" t="s">
        <v>7453</v>
      </c>
      <c r="C2684" s="2" t="d">
        <v>2019-01-21</v>
      </c>
      <c r="D2684" s="2" t="d">
        <v>2019-01-27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3" t="str">
        <f>IF(M2684=People!$B$5,People!$A$5,IF(M2684=People!$B$2,People!$A$2,IF(M2684=People!$B$3,People!$A$3,IF(M2684=People!$B$4,People!$A$4,))))</f>
        <v>Kelly Williams</v>
      </c>
      <c r="W2684" s="3" t="str">
        <f>IFERROR(VLOOKUP(B2684,Returns!$A$2:$C$801,2,1), "No")</f>
        <v>Yes</v>
      </c>
    </row>
    <row r="2685" spans="1:23" x14ac:dyDescent="0.2">
      <c r="A2685" s="1">
        <v>2684</v>
      </c>
      <c r="B2685" t="s">
        <v>7453</v>
      </c>
      <c r="C2685" s="2" t="d">
        <v>2019-01-21</v>
      </c>
      <c r="D2685" s="2" t="d">
        <v>2019-01-27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3" t="str">
        <f>IF(M2685=People!$B$5,People!$A$5,IF(M2685=People!$B$2,People!$A$2,IF(M2685=People!$B$3,People!$A$3,IF(M2685=People!$B$4,People!$A$4,))))</f>
        <v>Kelly Williams</v>
      </c>
      <c r="W2685" s="3" t="str">
        <f>IFERROR(VLOOKUP(B2685,Returns!$A$2:$C$801,2,1), "No")</f>
        <v>Yes</v>
      </c>
    </row>
    <row r="2686" spans="1:23" x14ac:dyDescent="0.2">
      <c r="A2686" s="1">
        <v>2685</v>
      </c>
      <c r="B2686" t="s">
        <v>6138</v>
      </c>
      <c r="C2686" s="2" t="d">
        <v>2019-06-29</v>
      </c>
      <c r="D2686" s="2" t="d">
        <v>2019-07-06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3" t="str">
        <f>IF(M2686=People!$B$5,People!$A$5,IF(M2686=People!$B$2,People!$A$2,IF(M2686=People!$B$3,People!$A$3,IF(M2686=People!$B$4,People!$A$4,))))</f>
        <v>Anna Andreadi</v>
      </c>
      <c r="W2686" s="3" t="str">
        <f>IFERROR(VLOOKUP(B2686,Returns!$A$2:$C$801,2,1), "No")</f>
        <v>Yes</v>
      </c>
    </row>
    <row r="2687" spans="1:23" x14ac:dyDescent="0.2">
      <c r="A2687" s="1">
        <v>2686</v>
      </c>
      <c r="B2687" t="s">
        <v>7454</v>
      </c>
      <c r="C2687" s="2" t="d">
        <v>2018-09-06</v>
      </c>
      <c r="D2687" s="2" t="d">
        <v>2018-09-11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3" t="str">
        <f>IF(M2687=People!$B$5,People!$A$5,IF(M2687=People!$B$2,People!$A$2,IF(M2687=People!$B$3,People!$A$3,IF(M2687=People!$B$4,People!$A$4,))))</f>
        <v>Cassandra Brandow</v>
      </c>
      <c r="W2687" s="3" t="str">
        <f>IFERROR(VLOOKUP(B2687,Returns!$A$2:$C$801,2,1), "No")</f>
        <v>Yes</v>
      </c>
    </row>
    <row r="2688" spans="1:23" x14ac:dyDescent="0.2">
      <c r="A2688" s="1">
        <v>2687</v>
      </c>
      <c r="B2688" t="s">
        <v>7454</v>
      </c>
      <c r="C2688" s="2" t="d">
        <v>2018-09-06</v>
      </c>
      <c r="D2688" s="2" t="d">
        <v>2018-09-11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3" t="str">
        <f>IF(M2688=People!$B$5,People!$A$5,IF(M2688=People!$B$2,People!$A$2,IF(M2688=People!$B$3,People!$A$3,IF(M2688=People!$B$4,People!$A$4,))))</f>
        <v>Cassandra Brandow</v>
      </c>
      <c r="W2688" s="3" t="str">
        <f>IFERROR(VLOOKUP(B2688,Returns!$A$2:$C$801,2,1), "No")</f>
        <v>Yes</v>
      </c>
    </row>
    <row r="2689" spans="1:23" x14ac:dyDescent="0.2">
      <c r="A2689" s="1">
        <v>2688</v>
      </c>
      <c r="B2689" t="s">
        <v>7455</v>
      </c>
      <c r="C2689" s="2" t="d">
        <v>2018-08-04</v>
      </c>
      <c r="D2689" s="2" t="d">
        <v>2018-08-05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3" t="str">
        <f>IF(M2689=People!$B$5,People!$A$5,IF(M2689=People!$B$2,People!$A$2,IF(M2689=People!$B$3,People!$A$3,IF(M2689=People!$B$4,People!$A$4,))))</f>
        <v>Kelly Williams</v>
      </c>
      <c r="W2689" s="3" t="str">
        <f>IFERROR(VLOOKUP(B2689,Returns!$A$2:$C$801,2,1), "No")</f>
        <v>Yes</v>
      </c>
    </row>
    <row r="2690" spans="1:23" x14ac:dyDescent="0.2">
      <c r="A2690" s="1">
        <v>2689</v>
      </c>
      <c r="B2690" t="s">
        <v>6021</v>
      </c>
      <c r="C2690" s="2" t="d">
        <v>2017-11-12</v>
      </c>
      <c r="D2690" s="2" t="d">
        <v>2017-11-14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3" t="str">
        <f>IF(M2690=People!$B$5,People!$A$5,IF(M2690=People!$B$2,People!$A$2,IF(M2690=People!$B$3,People!$A$3,IF(M2690=People!$B$4,People!$A$4,))))</f>
        <v>Anna Andreadi</v>
      </c>
      <c r="W2690" s="3" t="str">
        <f>IFERROR(VLOOKUP(B2690,Returns!$A$2:$C$801,2,1), "No")</f>
        <v>Yes</v>
      </c>
    </row>
    <row r="2691" spans="1:23" x14ac:dyDescent="0.2">
      <c r="A2691" s="1">
        <v>2690</v>
      </c>
      <c r="B2691" t="s">
        <v>7456</v>
      </c>
      <c r="C2691" s="2" t="d">
        <v>2016-06-30</v>
      </c>
      <c r="D2691" s="2" t="d">
        <v>2016-07-02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3" t="str">
        <f>IF(M2691=People!$B$5,People!$A$5,IF(M2691=People!$B$2,People!$A$2,IF(M2691=People!$B$3,People!$A$3,IF(M2691=People!$B$4,People!$A$4,))))</f>
        <v>Kelly Williams</v>
      </c>
      <c r="W2691" s="3" t="str">
        <f>IFERROR(VLOOKUP(B2691,Returns!$A$2:$C$801,2,1), "No")</f>
        <v>Yes</v>
      </c>
    </row>
    <row r="2692" spans="1:23" x14ac:dyDescent="0.2">
      <c r="A2692" s="1">
        <v>2691</v>
      </c>
      <c r="B2692" t="s">
        <v>7457</v>
      </c>
      <c r="C2692" s="2" t="d">
        <v>2019-12-04</v>
      </c>
      <c r="D2692" s="2" t="d">
        <v>2019-12-08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3" t="str">
        <f>IF(M2692=People!$B$5,People!$A$5,IF(M2692=People!$B$2,People!$A$2,IF(M2692=People!$B$3,People!$A$3,IF(M2692=People!$B$4,People!$A$4,))))</f>
        <v>Chuck Magee</v>
      </c>
      <c r="W2692" s="3" t="str">
        <f>IFERROR(VLOOKUP(B2692,Returns!$A$2:$C$801,2,1), "No")</f>
        <v>Yes</v>
      </c>
    </row>
    <row r="2693" spans="1:23" x14ac:dyDescent="0.2">
      <c r="A2693" s="1">
        <v>2692</v>
      </c>
      <c r="B2693" t="s">
        <v>7458</v>
      </c>
      <c r="C2693" s="2" t="d">
        <v>2018-08-28</v>
      </c>
      <c r="D2693" s="2" t="d">
        <v>2018-09-02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3" t="str">
        <f>IF(M2693=People!$B$5,People!$A$5,IF(M2693=People!$B$2,People!$A$2,IF(M2693=People!$B$3,People!$A$3,IF(M2693=People!$B$4,People!$A$4,))))</f>
        <v>Anna Andreadi</v>
      </c>
      <c r="W2693" s="3" t="str">
        <f>IFERROR(VLOOKUP(B2693,Returns!$A$2:$C$801,2,1), "No")</f>
        <v>Yes</v>
      </c>
    </row>
    <row r="2694" spans="1:23" x14ac:dyDescent="0.2">
      <c r="A2694" s="1">
        <v>2693</v>
      </c>
      <c r="B2694" t="s">
        <v>7458</v>
      </c>
      <c r="C2694" s="2" t="d">
        <v>2018-08-28</v>
      </c>
      <c r="D2694" s="2" t="d">
        <v>2018-09-02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3" t="str">
        <f>IF(M2694=People!$B$5,People!$A$5,IF(M2694=People!$B$2,People!$A$2,IF(M2694=People!$B$3,People!$A$3,IF(M2694=People!$B$4,People!$A$4,))))</f>
        <v>Anna Andreadi</v>
      </c>
      <c r="W2694" s="3" t="str">
        <f>IFERROR(VLOOKUP(B2694,Returns!$A$2:$C$801,2,1), "No")</f>
        <v>Yes</v>
      </c>
    </row>
    <row r="2695" spans="1:23" x14ac:dyDescent="0.2">
      <c r="A2695" s="1">
        <v>2694</v>
      </c>
      <c r="B2695" t="s">
        <v>7459</v>
      </c>
      <c r="C2695" s="2" t="d">
        <v>2018-01-22</v>
      </c>
      <c r="D2695" s="2" t="d">
        <v>2018-01-28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3" t="str">
        <f>IF(M2695=People!$B$5,People!$A$5,IF(M2695=People!$B$2,People!$A$2,IF(M2695=People!$B$3,People!$A$3,IF(M2695=People!$B$4,People!$A$4,))))</f>
        <v>Anna Andreadi</v>
      </c>
      <c r="W2695" s="3" t="str">
        <f>IFERROR(VLOOKUP(B2695,Returns!$A$2:$C$801,2,1), "No")</f>
        <v>Yes</v>
      </c>
    </row>
    <row r="2696" spans="1:23" x14ac:dyDescent="0.2">
      <c r="A2696" s="1">
        <v>2695</v>
      </c>
      <c r="B2696" t="s">
        <v>7460</v>
      </c>
      <c r="C2696" s="2" t="d">
        <v>2016-10-15</v>
      </c>
      <c r="D2696" s="2" t="d">
        <v>2016-10-20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3" t="str">
        <f>IF(M2696=People!$B$5,People!$A$5,IF(M2696=People!$B$2,People!$A$2,IF(M2696=People!$B$3,People!$A$3,IF(M2696=People!$B$4,People!$A$4,))))</f>
        <v>Cassandra Brandow</v>
      </c>
      <c r="W2696" s="3" t="str">
        <f>IFERROR(VLOOKUP(B2696,Returns!$A$2:$C$801,2,1), "No")</f>
        <v>Yes</v>
      </c>
    </row>
    <row r="2697" spans="1:23" x14ac:dyDescent="0.2">
      <c r="A2697" s="1">
        <v>2696</v>
      </c>
      <c r="B2697" t="s">
        <v>7461</v>
      </c>
      <c r="C2697" s="2" t="d">
        <v>2018-02-07</v>
      </c>
      <c r="D2697" s="2" t="d">
        <v>2018-02-09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3" t="str">
        <f>IF(M2697=People!$B$5,People!$A$5,IF(M2697=People!$B$2,People!$A$2,IF(M2697=People!$B$3,People!$A$3,IF(M2697=People!$B$4,People!$A$4,))))</f>
        <v>Chuck Magee</v>
      </c>
      <c r="W2697" s="3" t="str">
        <f>IFERROR(VLOOKUP(B2697,Returns!$A$2:$C$801,2,1), "No")</f>
        <v>Yes</v>
      </c>
    </row>
    <row r="2698" spans="1:23" x14ac:dyDescent="0.2">
      <c r="A2698" s="1">
        <v>2697</v>
      </c>
      <c r="B2698" t="s">
        <v>7462</v>
      </c>
      <c r="C2698" s="2" t="d">
        <v>2016-03-18</v>
      </c>
      <c r="D2698" s="2" t="d">
        <v>2016-03-23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3" t="str">
        <f>IF(M2698=People!$B$5,People!$A$5,IF(M2698=People!$B$2,People!$A$2,IF(M2698=People!$B$3,People!$A$3,IF(M2698=People!$B$4,People!$A$4,))))</f>
        <v>Cassandra Brandow</v>
      </c>
      <c r="W2698" s="3" t="str">
        <f>IFERROR(VLOOKUP(B2698,Returns!$A$2:$C$801,2,1), "No")</f>
        <v>Yes</v>
      </c>
    </row>
    <row r="2699" spans="1:23" x14ac:dyDescent="0.2">
      <c r="A2699" s="1">
        <v>2698</v>
      </c>
      <c r="B2699" t="s">
        <v>7462</v>
      </c>
      <c r="C2699" s="2" t="d">
        <v>2016-03-18</v>
      </c>
      <c r="D2699" s="2" t="d">
        <v>2016-03-23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3" t="str">
        <f>IF(M2699=People!$B$5,People!$A$5,IF(M2699=People!$B$2,People!$A$2,IF(M2699=People!$B$3,People!$A$3,IF(M2699=People!$B$4,People!$A$4,))))</f>
        <v>Cassandra Brandow</v>
      </c>
      <c r="W2699" s="3" t="str">
        <f>IFERROR(VLOOKUP(B2699,Returns!$A$2:$C$801,2,1), "No")</f>
        <v>Yes</v>
      </c>
    </row>
    <row r="2700" spans="1:23" x14ac:dyDescent="0.2">
      <c r="A2700" s="1">
        <v>2699</v>
      </c>
      <c r="B2700" t="s">
        <v>7462</v>
      </c>
      <c r="C2700" s="2" t="d">
        <v>2016-03-18</v>
      </c>
      <c r="D2700" s="2" t="d">
        <v>2016-03-23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3" t="str">
        <f>IF(M2700=People!$B$5,People!$A$5,IF(M2700=People!$B$2,People!$A$2,IF(M2700=People!$B$3,People!$A$3,IF(M2700=People!$B$4,People!$A$4,))))</f>
        <v>Cassandra Brandow</v>
      </c>
      <c r="W2700" s="3" t="str">
        <f>IFERROR(VLOOKUP(B2700,Returns!$A$2:$C$801,2,1), "No")</f>
        <v>Yes</v>
      </c>
    </row>
    <row r="2701" spans="1:23" x14ac:dyDescent="0.2">
      <c r="A2701" s="1">
        <v>2700</v>
      </c>
      <c r="B2701" t="s">
        <v>7462</v>
      </c>
      <c r="C2701" s="2" t="d">
        <v>2016-03-18</v>
      </c>
      <c r="D2701" s="2" t="d">
        <v>2016-03-23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3" t="str">
        <f>IF(M2701=People!$B$5,People!$A$5,IF(M2701=People!$B$2,People!$A$2,IF(M2701=People!$B$3,People!$A$3,IF(M2701=People!$B$4,People!$A$4,))))</f>
        <v>Cassandra Brandow</v>
      </c>
      <c r="W2701" s="3" t="str">
        <f>IFERROR(VLOOKUP(B2701,Returns!$A$2:$C$801,2,1), "No")</f>
        <v>Yes</v>
      </c>
    </row>
    <row r="2702" spans="1:23" x14ac:dyDescent="0.2">
      <c r="A2702" s="1">
        <v>2701</v>
      </c>
      <c r="B2702" t="s">
        <v>7462</v>
      </c>
      <c r="C2702" s="2" t="d">
        <v>2016-03-18</v>
      </c>
      <c r="D2702" s="2" t="d">
        <v>2016-03-23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3" t="str">
        <f>IF(M2702=People!$B$5,People!$A$5,IF(M2702=People!$B$2,People!$A$2,IF(M2702=People!$B$3,People!$A$3,IF(M2702=People!$B$4,People!$A$4,))))</f>
        <v>Cassandra Brandow</v>
      </c>
      <c r="W2702" s="3" t="str">
        <f>IFERROR(VLOOKUP(B2702,Returns!$A$2:$C$801,2,1), "No")</f>
        <v>Yes</v>
      </c>
    </row>
    <row r="2703" spans="1:23" x14ac:dyDescent="0.2">
      <c r="A2703" s="1">
        <v>2702</v>
      </c>
      <c r="B2703" t="s">
        <v>7462</v>
      </c>
      <c r="C2703" s="2" t="d">
        <v>2016-03-18</v>
      </c>
      <c r="D2703" s="2" t="d">
        <v>2016-03-23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3" t="str">
        <f>IF(M2703=People!$B$5,People!$A$5,IF(M2703=People!$B$2,People!$A$2,IF(M2703=People!$B$3,People!$A$3,IF(M2703=People!$B$4,People!$A$4,))))</f>
        <v>Cassandra Brandow</v>
      </c>
      <c r="W2703" s="3" t="str">
        <f>IFERROR(VLOOKUP(B2703,Returns!$A$2:$C$801,2,1), "No")</f>
        <v>Yes</v>
      </c>
    </row>
    <row r="2704" spans="1:23" x14ac:dyDescent="0.2">
      <c r="A2704" s="1">
        <v>2703</v>
      </c>
      <c r="B2704" t="s">
        <v>7462</v>
      </c>
      <c r="C2704" s="2" t="d">
        <v>2016-03-18</v>
      </c>
      <c r="D2704" s="2" t="d">
        <v>2016-03-23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3" t="str">
        <f>IF(M2704=People!$B$5,People!$A$5,IF(M2704=People!$B$2,People!$A$2,IF(M2704=People!$B$3,People!$A$3,IF(M2704=People!$B$4,People!$A$4,))))</f>
        <v>Cassandra Brandow</v>
      </c>
      <c r="W2704" s="3" t="str">
        <f>IFERROR(VLOOKUP(B2704,Returns!$A$2:$C$801,2,1), "No")</f>
        <v>Yes</v>
      </c>
    </row>
    <row r="2705" spans="1:23" x14ac:dyDescent="0.2">
      <c r="A2705" s="1">
        <v>2704</v>
      </c>
      <c r="B2705" t="s">
        <v>7463</v>
      </c>
      <c r="C2705" s="2" t="d">
        <v>2016-05-24</v>
      </c>
      <c r="D2705" s="2" t="d">
        <v>2016-05-30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3" t="str">
        <f>IF(M2705=People!$B$5,People!$A$5,IF(M2705=People!$B$2,People!$A$2,IF(M2705=People!$B$3,People!$A$3,IF(M2705=People!$B$4,People!$A$4,))))</f>
        <v>Chuck Magee</v>
      </c>
      <c r="W2705" s="3" t="str">
        <f>IFERROR(VLOOKUP(B2705,Returns!$A$2:$C$801,2,1), "No")</f>
        <v>Yes</v>
      </c>
    </row>
    <row r="2706" spans="1:23" x14ac:dyDescent="0.2">
      <c r="A2706" s="1">
        <v>2705</v>
      </c>
      <c r="B2706" t="s">
        <v>7464</v>
      </c>
      <c r="C2706" s="2" t="d">
        <v>2019-07-11</v>
      </c>
      <c r="D2706" s="2" t="d">
        <v>2019-07-13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3" t="str">
        <f>IF(M2706=People!$B$5,People!$A$5,IF(M2706=People!$B$2,People!$A$2,IF(M2706=People!$B$3,People!$A$3,IF(M2706=People!$B$4,People!$A$4,))))</f>
        <v>Chuck Magee</v>
      </c>
      <c r="W2706" s="3" t="str">
        <f>IFERROR(VLOOKUP(B2706,Returns!$A$2:$C$801,2,1), "No")</f>
        <v>Yes</v>
      </c>
    </row>
    <row r="2707" spans="1:23" x14ac:dyDescent="0.2">
      <c r="A2707" s="1">
        <v>2706</v>
      </c>
      <c r="B2707" t="s">
        <v>7465</v>
      </c>
      <c r="C2707" s="2" t="d">
        <v>2019-06-16</v>
      </c>
      <c r="D2707" s="2" t="d">
        <v>2019-06-21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3" t="str">
        <f>IF(M2707=People!$B$5,People!$A$5,IF(M2707=People!$B$2,People!$A$2,IF(M2707=People!$B$3,People!$A$3,IF(M2707=People!$B$4,People!$A$4,))))</f>
        <v>Anna Andreadi</v>
      </c>
      <c r="W2707" s="3" t="str">
        <f>IFERROR(VLOOKUP(B2707,Returns!$A$2:$C$801,2,1), "No")</f>
        <v>Yes</v>
      </c>
    </row>
    <row r="2708" spans="1:23" x14ac:dyDescent="0.2">
      <c r="A2708" s="1">
        <v>2707</v>
      </c>
      <c r="B2708" t="s">
        <v>7465</v>
      </c>
      <c r="C2708" s="2" t="d">
        <v>2019-06-16</v>
      </c>
      <c r="D2708" s="2" t="d">
        <v>2019-06-21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3" t="str">
        <f>IF(M2708=People!$B$5,People!$A$5,IF(M2708=People!$B$2,People!$A$2,IF(M2708=People!$B$3,People!$A$3,IF(M2708=People!$B$4,People!$A$4,))))</f>
        <v>Anna Andreadi</v>
      </c>
      <c r="W2708" s="3" t="str">
        <f>IFERROR(VLOOKUP(B2708,Returns!$A$2:$C$801,2,1), "No")</f>
        <v>Yes</v>
      </c>
    </row>
    <row r="2709" spans="1:23" x14ac:dyDescent="0.2">
      <c r="A2709" s="1">
        <v>2708</v>
      </c>
      <c r="B2709" t="s">
        <v>7465</v>
      </c>
      <c r="C2709" s="2" t="d">
        <v>2019-06-16</v>
      </c>
      <c r="D2709" s="2" t="d">
        <v>2019-06-21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3" t="str">
        <f>IF(M2709=People!$B$5,People!$A$5,IF(M2709=People!$B$2,People!$A$2,IF(M2709=People!$B$3,People!$A$3,IF(M2709=People!$B$4,People!$A$4,))))</f>
        <v>Anna Andreadi</v>
      </c>
      <c r="W2709" s="3" t="str">
        <f>IFERROR(VLOOKUP(B2709,Returns!$A$2:$C$801,2,1), "No")</f>
        <v>Yes</v>
      </c>
    </row>
    <row r="2710" spans="1:23" x14ac:dyDescent="0.2">
      <c r="A2710" s="1">
        <v>2709</v>
      </c>
      <c r="B2710" t="s">
        <v>7466</v>
      </c>
      <c r="C2710" s="2" t="d">
        <v>2017-01-30</v>
      </c>
      <c r="D2710" s="2" t="d">
        <v>2017-02-06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3" t="str">
        <f>IF(M2710=People!$B$5,People!$A$5,IF(M2710=People!$B$2,People!$A$2,IF(M2710=People!$B$3,People!$A$3,IF(M2710=People!$B$4,People!$A$4,))))</f>
        <v>Anna Andreadi</v>
      </c>
      <c r="W2710" s="3" t="str">
        <f>IFERROR(VLOOKUP(B2710,Returns!$A$2:$C$801,2,1), "No")</f>
        <v>Yes</v>
      </c>
    </row>
    <row r="2711" spans="1:23" x14ac:dyDescent="0.2">
      <c r="A2711" s="1">
        <v>2710</v>
      </c>
      <c r="B2711" t="s">
        <v>7466</v>
      </c>
      <c r="C2711" s="2" t="d">
        <v>2017-01-30</v>
      </c>
      <c r="D2711" s="2" t="d">
        <v>2017-02-06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3" t="str">
        <f>IF(M2711=People!$B$5,People!$A$5,IF(M2711=People!$B$2,People!$A$2,IF(M2711=People!$B$3,People!$A$3,IF(M2711=People!$B$4,People!$A$4,))))</f>
        <v>Anna Andreadi</v>
      </c>
      <c r="W2711" s="3" t="str">
        <f>IFERROR(VLOOKUP(B2711,Returns!$A$2:$C$801,2,1), "No")</f>
        <v>Yes</v>
      </c>
    </row>
    <row r="2712" spans="1:23" x14ac:dyDescent="0.2">
      <c r="A2712" s="1">
        <v>2711</v>
      </c>
      <c r="B2712" t="s">
        <v>7467</v>
      </c>
      <c r="C2712" s="2" t="d">
        <v>2017-12-11</v>
      </c>
      <c r="D2712" s="2" t="d">
        <v>2017-12-15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3" t="str">
        <f>IF(M2712=People!$B$5,People!$A$5,IF(M2712=People!$B$2,People!$A$2,IF(M2712=People!$B$3,People!$A$3,IF(M2712=People!$B$4,People!$A$4,))))</f>
        <v>Cassandra Brandow</v>
      </c>
      <c r="W2712" s="3" t="str">
        <f>IFERROR(VLOOKUP(B2712,Returns!$A$2:$C$801,2,1), "No")</f>
        <v>Yes</v>
      </c>
    </row>
    <row r="2713" spans="1:23" x14ac:dyDescent="0.2">
      <c r="A2713" s="1">
        <v>2712</v>
      </c>
      <c r="B2713" t="s">
        <v>7468</v>
      </c>
      <c r="C2713" s="2" t="d">
        <v>2019-10-09</v>
      </c>
      <c r="D2713" s="2" t="d">
        <v>2019-10-11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3" t="str">
        <f>IF(M2713=People!$B$5,People!$A$5,IF(M2713=People!$B$2,People!$A$2,IF(M2713=People!$B$3,People!$A$3,IF(M2713=People!$B$4,People!$A$4,))))</f>
        <v>Chuck Magee</v>
      </c>
      <c r="W2713" s="3" t="str">
        <f>IFERROR(VLOOKUP(B2713,Returns!$A$2:$C$801,2,1), "No")</f>
        <v>Yes</v>
      </c>
    </row>
    <row r="2714" spans="1:23" x14ac:dyDescent="0.2">
      <c r="A2714" s="1">
        <v>2713</v>
      </c>
      <c r="B2714" t="s">
        <v>7469</v>
      </c>
      <c r="C2714" s="2" t="d">
        <v>2019-07-29</v>
      </c>
      <c r="D2714" s="2" t="d">
        <v>2019-08-01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3" t="str">
        <f>IF(M2714=People!$B$5,People!$A$5,IF(M2714=People!$B$2,People!$A$2,IF(M2714=People!$B$3,People!$A$3,IF(M2714=People!$B$4,People!$A$4,))))</f>
        <v>Chuck Magee</v>
      </c>
      <c r="W2714" s="3" t="str">
        <f>IFERROR(VLOOKUP(B2714,Returns!$A$2:$C$801,2,1), "No")</f>
        <v>Yes</v>
      </c>
    </row>
    <row r="2715" spans="1:23" x14ac:dyDescent="0.2">
      <c r="A2715" s="1">
        <v>2714</v>
      </c>
      <c r="B2715" t="s">
        <v>7470</v>
      </c>
      <c r="C2715" s="2" t="d">
        <v>2016-04-25</v>
      </c>
      <c r="D2715" s="2" t="d">
        <v>2016-04-29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3" t="str">
        <f>IF(M2715=People!$B$5,People!$A$5,IF(M2715=People!$B$2,People!$A$2,IF(M2715=People!$B$3,People!$A$3,IF(M2715=People!$B$4,People!$A$4,))))</f>
        <v>Cassandra Brandow</v>
      </c>
      <c r="W2715" s="3" t="str">
        <f>IFERROR(VLOOKUP(B2715,Returns!$A$2:$C$801,2,1), "No")</f>
        <v>Yes</v>
      </c>
    </row>
    <row r="2716" spans="1:23" x14ac:dyDescent="0.2">
      <c r="A2716" s="1">
        <v>2715</v>
      </c>
      <c r="B2716" t="s">
        <v>7471</v>
      </c>
      <c r="C2716" s="2" t="d">
        <v>2017-12-01</v>
      </c>
      <c r="D2716" s="2" t="d">
        <v>2017-12-06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3" t="str">
        <f>IF(M2716=People!$B$5,People!$A$5,IF(M2716=People!$B$2,People!$A$2,IF(M2716=People!$B$3,People!$A$3,IF(M2716=People!$B$4,People!$A$4,))))</f>
        <v>Anna Andreadi</v>
      </c>
      <c r="W2716" s="3" t="str">
        <f>IFERROR(VLOOKUP(B2716,Returns!$A$2:$C$801,2,1), "No")</f>
        <v>Yes</v>
      </c>
    </row>
    <row r="2717" spans="1:23" x14ac:dyDescent="0.2">
      <c r="A2717" s="1">
        <v>2716</v>
      </c>
      <c r="B2717" t="s">
        <v>7472</v>
      </c>
      <c r="C2717" s="2" t="d">
        <v>2016-12-04</v>
      </c>
      <c r="D2717" s="2" t="d">
        <v>2016-12-08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3" t="str">
        <f>IF(M2717=People!$B$5,People!$A$5,IF(M2717=People!$B$2,People!$A$2,IF(M2717=People!$B$3,People!$A$3,IF(M2717=People!$B$4,People!$A$4,))))</f>
        <v>Chuck Magee</v>
      </c>
      <c r="W2717" s="3" t="str">
        <f>IFERROR(VLOOKUP(B2717,Returns!$A$2:$C$801,2,1), "No")</f>
        <v>Yes</v>
      </c>
    </row>
    <row r="2718" spans="1:23" x14ac:dyDescent="0.2">
      <c r="A2718" s="1">
        <v>2717</v>
      </c>
      <c r="B2718" t="s">
        <v>7473</v>
      </c>
      <c r="C2718" s="2" t="d">
        <v>2019-08-26</v>
      </c>
      <c r="D2718" s="2" t="d">
        <v>2019-09-01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3" t="str">
        <f>IF(M2718=People!$B$5,People!$A$5,IF(M2718=People!$B$2,People!$A$2,IF(M2718=People!$B$3,People!$A$3,IF(M2718=People!$B$4,People!$A$4,))))</f>
        <v>Cassandra Brandow</v>
      </c>
      <c r="W2718" s="3" t="str">
        <f>IFERROR(VLOOKUP(B2718,Returns!$A$2:$C$801,2,1), "No")</f>
        <v>Yes</v>
      </c>
    </row>
    <row r="2719" spans="1:23" x14ac:dyDescent="0.2">
      <c r="A2719" s="1">
        <v>2718</v>
      </c>
      <c r="B2719" t="s">
        <v>7474</v>
      </c>
      <c r="C2719" s="2" t="d">
        <v>2016-09-07</v>
      </c>
      <c r="D2719" s="2" t="d">
        <v>2016-09-13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3" t="str">
        <f>IF(M2719=People!$B$5,People!$A$5,IF(M2719=People!$B$2,People!$A$2,IF(M2719=People!$B$3,People!$A$3,IF(M2719=People!$B$4,People!$A$4,))))</f>
        <v>Chuck Magee</v>
      </c>
      <c r="W2719" s="3" t="str">
        <f>IFERROR(VLOOKUP(B2719,Returns!$A$2:$C$801,2,1), "No")</f>
        <v>No</v>
      </c>
    </row>
    <row r="2720" spans="1:23" x14ac:dyDescent="0.2">
      <c r="A2720" s="1">
        <v>2719</v>
      </c>
      <c r="B2720" t="s">
        <v>7475</v>
      </c>
      <c r="C2720" s="2" t="d">
        <v>2019-12-21</v>
      </c>
      <c r="D2720" s="2" t="d">
        <v>2019-12-27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3" t="str">
        <f>IF(M2720=People!$B$5,People!$A$5,IF(M2720=People!$B$2,People!$A$2,IF(M2720=People!$B$3,People!$A$3,IF(M2720=People!$B$4,People!$A$4,))))</f>
        <v>Anna Andreadi</v>
      </c>
      <c r="W2720" s="3" t="str">
        <f>IFERROR(VLOOKUP(B2720,Returns!$A$2:$C$801,2,1), "No")</f>
        <v>Yes</v>
      </c>
    </row>
    <row r="2721" spans="1:23" x14ac:dyDescent="0.2">
      <c r="A2721" s="1">
        <v>2720</v>
      </c>
      <c r="B2721" t="s">
        <v>7476</v>
      </c>
      <c r="C2721" s="2" t="d">
        <v>2016-12-06</v>
      </c>
      <c r="D2721" s="2" t="d">
        <v>2016-12-08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3" t="str">
        <f>IF(M2721=People!$B$5,People!$A$5,IF(M2721=People!$B$2,People!$A$2,IF(M2721=People!$B$3,People!$A$3,IF(M2721=People!$B$4,People!$A$4,))))</f>
        <v>Kelly Williams</v>
      </c>
      <c r="W2721" s="3" t="str">
        <f>IFERROR(VLOOKUP(B2721,Returns!$A$2:$C$801,2,1), "No")</f>
        <v>Yes</v>
      </c>
    </row>
    <row r="2722" spans="1:23" x14ac:dyDescent="0.2">
      <c r="A2722" s="1">
        <v>2721</v>
      </c>
      <c r="B2722" t="s">
        <v>7477</v>
      </c>
      <c r="C2722" s="2" t="d">
        <v>2016-11-04</v>
      </c>
      <c r="D2722" s="2" t="d">
        <v>2016-11-08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3" t="str">
        <f>IF(M2722=People!$B$5,People!$A$5,IF(M2722=People!$B$2,People!$A$2,IF(M2722=People!$B$3,People!$A$3,IF(M2722=People!$B$4,People!$A$4,))))</f>
        <v>Cassandra Brandow</v>
      </c>
      <c r="W2722" s="3" t="str">
        <f>IFERROR(VLOOKUP(B2722,Returns!$A$2:$C$801,2,1), "No")</f>
        <v>Yes</v>
      </c>
    </row>
    <row r="2723" spans="1:23" x14ac:dyDescent="0.2">
      <c r="A2723" s="1">
        <v>2722</v>
      </c>
      <c r="B2723" t="s">
        <v>7477</v>
      </c>
      <c r="C2723" s="2" t="d">
        <v>2016-11-04</v>
      </c>
      <c r="D2723" s="2" t="d">
        <v>2016-11-08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3" t="str">
        <f>IF(M2723=People!$B$5,People!$A$5,IF(M2723=People!$B$2,People!$A$2,IF(M2723=People!$B$3,People!$A$3,IF(M2723=People!$B$4,People!$A$4,))))</f>
        <v>Cassandra Brandow</v>
      </c>
      <c r="W2723" s="3" t="str">
        <f>IFERROR(VLOOKUP(B2723,Returns!$A$2:$C$801,2,1), "No")</f>
        <v>Yes</v>
      </c>
    </row>
    <row r="2724" spans="1:23" x14ac:dyDescent="0.2">
      <c r="A2724" s="1">
        <v>2723</v>
      </c>
      <c r="B2724" t="s">
        <v>7478</v>
      </c>
      <c r="C2724" s="2" t="d">
        <v>2018-04-14</v>
      </c>
      <c r="D2724" s="2" t="d">
        <v>2018-04-19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3" t="str">
        <f>IF(M2724=People!$B$5,People!$A$5,IF(M2724=People!$B$2,People!$A$2,IF(M2724=People!$B$3,People!$A$3,IF(M2724=People!$B$4,People!$A$4,))))</f>
        <v>Cassandra Brandow</v>
      </c>
      <c r="W2724" s="3" t="str">
        <f>IFERROR(VLOOKUP(B2724,Returns!$A$2:$C$801,2,1), "No")</f>
        <v>Yes</v>
      </c>
    </row>
    <row r="2725" spans="1:23" x14ac:dyDescent="0.2">
      <c r="A2725" s="1">
        <v>2724</v>
      </c>
      <c r="B2725" t="s">
        <v>7479</v>
      </c>
      <c r="C2725" s="2" t="d">
        <v>2016-10-04</v>
      </c>
      <c r="D2725" s="2" t="d">
        <v>2016-10-08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3" t="str">
        <f>IF(M2725=People!$B$5,People!$A$5,IF(M2725=People!$B$2,People!$A$2,IF(M2725=People!$B$3,People!$A$3,IF(M2725=People!$B$4,People!$A$4,))))</f>
        <v>Anna Andreadi</v>
      </c>
      <c r="W2725" s="3" t="str">
        <f>IFERROR(VLOOKUP(B2725,Returns!$A$2:$C$801,2,1), "No")</f>
        <v>Yes</v>
      </c>
    </row>
    <row r="2726" spans="1:23" x14ac:dyDescent="0.2">
      <c r="A2726" s="1">
        <v>2725</v>
      </c>
      <c r="B2726" t="s">
        <v>7479</v>
      </c>
      <c r="C2726" s="2" t="d">
        <v>2016-10-04</v>
      </c>
      <c r="D2726" s="2" t="d">
        <v>2016-10-08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3" t="str">
        <f>IF(M2726=People!$B$5,People!$A$5,IF(M2726=People!$B$2,People!$A$2,IF(M2726=People!$B$3,People!$A$3,IF(M2726=People!$B$4,People!$A$4,))))</f>
        <v>Anna Andreadi</v>
      </c>
      <c r="W2726" s="3" t="str">
        <f>IFERROR(VLOOKUP(B2726,Returns!$A$2:$C$801,2,1), "No")</f>
        <v>Yes</v>
      </c>
    </row>
    <row r="2727" spans="1:23" x14ac:dyDescent="0.2">
      <c r="A2727" s="1">
        <v>2726</v>
      </c>
      <c r="B2727" t="s">
        <v>7480</v>
      </c>
      <c r="C2727" s="2" t="d">
        <v>2019-11-07</v>
      </c>
      <c r="D2727" s="2" t="d">
        <v>2019-11-13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3" t="str">
        <f>IF(M2727=People!$B$5,People!$A$5,IF(M2727=People!$B$2,People!$A$2,IF(M2727=People!$B$3,People!$A$3,IF(M2727=People!$B$4,People!$A$4,))))</f>
        <v>Chuck Magee</v>
      </c>
      <c r="W2727" s="3" t="str">
        <f>IFERROR(VLOOKUP(B2727,Returns!$A$2:$C$801,2,1), "No")</f>
        <v>Yes</v>
      </c>
    </row>
    <row r="2728" spans="1:23" x14ac:dyDescent="0.2">
      <c r="A2728" s="1">
        <v>2727</v>
      </c>
      <c r="B2728" t="s">
        <v>7480</v>
      </c>
      <c r="C2728" s="2" t="d">
        <v>2019-11-07</v>
      </c>
      <c r="D2728" s="2" t="d">
        <v>2019-11-13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3" t="str">
        <f>IF(M2728=People!$B$5,People!$A$5,IF(M2728=People!$B$2,People!$A$2,IF(M2728=People!$B$3,People!$A$3,IF(M2728=People!$B$4,People!$A$4,))))</f>
        <v>Chuck Magee</v>
      </c>
      <c r="W2728" s="3" t="str">
        <f>IFERROR(VLOOKUP(B2728,Returns!$A$2:$C$801,2,1), "No")</f>
        <v>Yes</v>
      </c>
    </row>
    <row r="2729" spans="1:23" x14ac:dyDescent="0.2">
      <c r="A2729" s="1">
        <v>2728</v>
      </c>
      <c r="B2729" t="s">
        <v>7481</v>
      </c>
      <c r="C2729" s="2" t="d">
        <v>2019-12-22</v>
      </c>
      <c r="D2729" s="2" t="d">
        <v>2019-12-24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3" t="str">
        <f>IF(M2729=People!$B$5,People!$A$5,IF(M2729=People!$B$2,People!$A$2,IF(M2729=People!$B$3,People!$A$3,IF(M2729=People!$B$4,People!$A$4,))))</f>
        <v>Chuck Magee</v>
      </c>
      <c r="W2729" s="3" t="str">
        <f>IFERROR(VLOOKUP(B2729,Returns!$A$2:$C$801,2,1), "No")</f>
        <v>Yes</v>
      </c>
    </row>
    <row r="2730" spans="1:23" x14ac:dyDescent="0.2">
      <c r="A2730" s="1">
        <v>2729</v>
      </c>
      <c r="B2730" t="s">
        <v>7481</v>
      </c>
      <c r="C2730" s="2" t="d">
        <v>2019-12-22</v>
      </c>
      <c r="D2730" s="2" t="d">
        <v>2019-12-24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3" t="str">
        <f>IF(M2730=People!$B$5,People!$A$5,IF(M2730=People!$B$2,People!$A$2,IF(M2730=People!$B$3,People!$A$3,IF(M2730=People!$B$4,People!$A$4,))))</f>
        <v>Chuck Magee</v>
      </c>
      <c r="W2730" s="3" t="str">
        <f>IFERROR(VLOOKUP(B2730,Returns!$A$2:$C$801,2,1), "No")</f>
        <v>Yes</v>
      </c>
    </row>
    <row r="2731" spans="1:23" x14ac:dyDescent="0.2">
      <c r="A2731" s="1">
        <v>2730</v>
      </c>
      <c r="B2731" t="s">
        <v>7482</v>
      </c>
      <c r="C2731" s="2" t="d">
        <v>2019-02-13</v>
      </c>
      <c r="D2731" s="2" t="d">
        <v>2019-02-19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3" t="str">
        <f>IF(M2731=People!$B$5,People!$A$5,IF(M2731=People!$B$2,People!$A$2,IF(M2731=People!$B$3,People!$A$3,IF(M2731=People!$B$4,People!$A$4,))))</f>
        <v>Anna Andreadi</v>
      </c>
      <c r="W2731" s="3" t="str">
        <f>IFERROR(VLOOKUP(B2731,Returns!$A$2:$C$801,2,1), "No")</f>
        <v>Yes</v>
      </c>
    </row>
    <row r="2732" spans="1:23" x14ac:dyDescent="0.2">
      <c r="A2732" s="1">
        <v>2731</v>
      </c>
      <c r="B2732" t="s">
        <v>7482</v>
      </c>
      <c r="C2732" s="2" t="d">
        <v>2019-02-13</v>
      </c>
      <c r="D2732" s="2" t="d">
        <v>2019-02-19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3" t="str">
        <f>IF(M2732=People!$B$5,People!$A$5,IF(M2732=People!$B$2,People!$A$2,IF(M2732=People!$B$3,People!$A$3,IF(M2732=People!$B$4,People!$A$4,))))</f>
        <v>Anna Andreadi</v>
      </c>
      <c r="W2732" s="3" t="str">
        <f>IFERROR(VLOOKUP(B2732,Returns!$A$2:$C$801,2,1), "No")</f>
        <v>Yes</v>
      </c>
    </row>
    <row r="2733" spans="1:23" x14ac:dyDescent="0.2">
      <c r="A2733" s="1">
        <v>2732</v>
      </c>
      <c r="B2733" t="s">
        <v>7482</v>
      </c>
      <c r="C2733" s="2" t="d">
        <v>2019-02-13</v>
      </c>
      <c r="D2733" s="2" t="d">
        <v>2019-02-19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3" t="str">
        <f>IF(M2733=People!$B$5,People!$A$5,IF(M2733=People!$B$2,People!$A$2,IF(M2733=People!$B$3,People!$A$3,IF(M2733=People!$B$4,People!$A$4,))))</f>
        <v>Anna Andreadi</v>
      </c>
      <c r="W2733" s="3" t="str">
        <f>IFERROR(VLOOKUP(B2733,Returns!$A$2:$C$801,2,1), "No")</f>
        <v>Yes</v>
      </c>
    </row>
    <row r="2734" spans="1:23" x14ac:dyDescent="0.2">
      <c r="A2734" s="1">
        <v>2733</v>
      </c>
      <c r="B2734" t="s">
        <v>7483</v>
      </c>
      <c r="C2734" s="2" t="d">
        <v>2016-07-02</v>
      </c>
      <c r="D2734" s="2" t="d">
        <v>2016-07-06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3" t="str">
        <f>IF(M2734=People!$B$5,People!$A$5,IF(M2734=People!$B$2,People!$A$2,IF(M2734=People!$B$3,People!$A$3,IF(M2734=People!$B$4,People!$A$4,))))</f>
        <v>Chuck Magee</v>
      </c>
      <c r="W2734" s="3" t="str">
        <f>IFERROR(VLOOKUP(B2734,Returns!$A$2:$C$801,2,1), "No")</f>
        <v>Yes</v>
      </c>
    </row>
    <row r="2735" spans="1:23" x14ac:dyDescent="0.2">
      <c r="A2735" s="1">
        <v>2734</v>
      </c>
      <c r="B2735" t="s">
        <v>7483</v>
      </c>
      <c r="C2735" s="2" t="d">
        <v>2016-07-02</v>
      </c>
      <c r="D2735" s="2" t="d">
        <v>2016-07-06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3" t="str">
        <f>IF(M2735=People!$B$5,People!$A$5,IF(M2735=People!$B$2,People!$A$2,IF(M2735=People!$B$3,People!$A$3,IF(M2735=People!$B$4,People!$A$4,))))</f>
        <v>Chuck Magee</v>
      </c>
      <c r="W2735" s="3" t="str">
        <f>IFERROR(VLOOKUP(B2735,Returns!$A$2:$C$801,2,1), "No")</f>
        <v>Yes</v>
      </c>
    </row>
    <row r="2736" spans="1:23" x14ac:dyDescent="0.2">
      <c r="A2736" s="1">
        <v>2735</v>
      </c>
      <c r="B2736" t="s">
        <v>7484</v>
      </c>
      <c r="C2736" s="2" t="d">
        <v>2017-02-21</v>
      </c>
      <c r="D2736" s="2" t="d">
        <v>2017-02-23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3" t="str">
        <f>IF(M2736=People!$B$5,People!$A$5,IF(M2736=People!$B$2,People!$A$2,IF(M2736=People!$B$3,People!$A$3,IF(M2736=People!$B$4,People!$A$4,))))</f>
        <v>Anna Andreadi</v>
      </c>
      <c r="W2736" s="3" t="str">
        <f>IFERROR(VLOOKUP(B2736,Returns!$A$2:$C$801,2,1), "No")</f>
        <v>Yes</v>
      </c>
    </row>
    <row r="2737" spans="1:23" x14ac:dyDescent="0.2">
      <c r="A2737" s="1">
        <v>2736</v>
      </c>
      <c r="B2737" t="s">
        <v>7485</v>
      </c>
      <c r="C2737" s="2" t="d">
        <v>2017-11-13</v>
      </c>
      <c r="D2737" s="2" t="d">
        <v>2017-11-19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3" t="str">
        <f>IF(M2737=People!$B$5,People!$A$5,IF(M2737=People!$B$2,People!$A$2,IF(M2737=People!$B$3,People!$A$3,IF(M2737=People!$B$4,People!$A$4,))))</f>
        <v>Chuck Magee</v>
      </c>
      <c r="W2737" s="3" t="str">
        <f>IFERROR(VLOOKUP(B2737,Returns!$A$2:$C$801,2,1), "No")</f>
        <v>Yes</v>
      </c>
    </row>
    <row r="2738" spans="1:23" x14ac:dyDescent="0.2">
      <c r="A2738" s="1">
        <v>2737</v>
      </c>
      <c r="B2738" t="s">
        <v>7485</v>
      </c>
      <c r="C2738" s="2" t="d">
        <v>2017-11-13</v>
      </c>
      <c r="D2738" s="2" t="d">
        <v>2017-11-19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3" t="str">
        <f>IF(M2738=People!$B$5,People!$A$5,IF(M2738=People!$B$2,People!$A$2,IF(M2738=People!$B$3,People!$A$3,IF(M2738=People!$B$4,People!$A$4,))))</f>
        <v>Chuck Magee</v>
      </c>
      <c r="W2738" s="3" t="str">
        <f>IFERROR(VLOOKUP(B2738,Returns!$A$2:$C$801,2,1), "No")</f>
        <v>Yes</v>
      </c>
    </row>
    <row r="2739" spans="1:23" x14ac:dyDescent="0.2">
      <c r="A2739" s="1">
        <v>2738</v>
      </c>
      <c r="B2739" t="s">
        <v>7485</v>
      </c>
      <c r="C2739" s="2" t="d">
        <v>2017-11-13</v>
      </c>
      <c r="D2739" s="2" t="d">
        <v>2017-11-19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3" t="str">
        <f>IF(M2739=People!$B$5,People!$A$5,IF(M2739=People!$B$2,People!$A$2,IF(M2739=People!$B$3,People!$A$3,IF(M2739=People!$B$4,People!$A$4,))))</f>
        <v>Chuck Magee</v>
      </c>
      <c r="W2739" s="3" t="str">
        <f>IFERROR(VLOOKUP(B2739,Returns!$A$2:$C$801,2,1), "No")</f>
        <v>Yes</v>
      </c>
    </row>
    <row r="2740" spans="1:23" x14ac:dyDescent="0.2">
      <c r="A2740" s="1">
        <v>2739</v>
      </c>
      <c r="B2740" t="s">
        <v>7485</v>
      </c>
      <c r="C2740" s="2" t="d">
        <v>2017-11-13</v>
      </c>
      <c r="D2740" s="2" t="d">
        <v>2017-11-19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3" t="str">
        <f>IF(M2740=People!$B$5,People!$A$5,IF(M2740=People!$B$2,People!$A$2,IF(M2740=People!$B$3,People!$A$3,IF(M2740=People!$B$4,People!$A$4,))))</f>
        <v>Chuck Magee</v>
      </c>
      <c r="W2740" s="3" t="str">
        <f>IFERROR(VLOOKUP(B2740,Returns!$A$2:$C$801,2,1), "No")</f>
        <v>Yes</v>
      </c>
    </row>
    <row r="2741" spans="1:23" x14ac:dyDescent="0.2">
      <c r="A2741" s="1">
        <v>2740</v>
      </c>
      <c r="B2741" t="s">
        <v>7486</v>
      </c>
      <c r="C2741" s="2" t="d">
        <v>2019-04-16</v>
      </c>
      <c r="D2741" s="2" t="d">
        <v>2019-04-18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3" t="str">
        <f>IF(M2741=People!$B$5,People!$A$5,IF(M2741=People!$B$2,People!$A$2,IF(M2741=People!$B$3,People!$A$3,IF(M2741=People!$B$4,People!$A$4,))))</f>
        <v>Cassandra Brandow</v>
      </c>
      <c r="W2741" s="3" t="str">
        <f>IFERROR(VLOOKUP(B2741,Returns!$A$2:$C$801,2,1), "No")</f>
        <v>Yes</v>
      </c>
    </row>
    <row r="2742" spans="1:23" x14ac:dyDescent="0.2">
      <c r="A2742" s="1">
        <v>2741</v>
      </c>
      <c r="B2742" t="s">
        <v>7486</v>
      </c>
      <c r="C2742" s="2" t="d">
        <v>2019-04-16</v>
      </c>
      <c r="D2742" s="2" t="d">
        <v>2019-04-18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3" t="str">
        <f>IF(M2742=People!$B$5,People!$A$5,IF(M2742=People!$B$2,People!$A$2,IF(M2742=People!$B$3,People!$A$3,IF(M2742=People!$B$4,People!$A$4,))))</f>
        <v>Cassandra Brandow</v>
      </c>
      <c r="W2742" s="3" t="str">
        <f>IFERROR(VLOOKUP(B2742,Returns!$A$2:$C$801,2,1), "No")</f>
        <v>Yes</v>
      </c>
    </row>
    <row r="2743" spans="1:23" x14ac:dyDescent="0.2">
      <c r="A2743" s="1">
        <v>2742</v>
      </c>
      <c r="B2743" t="s">
        <v>7487</v>
      </c>
      <c r="C2743" s="2" t="d">
        <v>2018-02-25</v>
      </c>
      <c r="D2743" s="2" t="d">
        <v>2018-02-27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3" t="str">
        <f>IF(M2743=People!$B$5,People!$A$5,IF(M2743=People!$B$2,People!$A$2,IF(M2743=People!$B$3,People!$A$3,IF(M2743=People!$B$4,People!$A$4,))))</f>
        <v>Chuck Magee</v>
      </c>
      <c r="W2743" s="3" t="str">
        <f>IFERROR(VLOOKUP(B2743,Returns!$A$2:$C$801,2,1), "No")</f>
        <v>Yes</v>
      </c>
    </row>
    <row r="2744" spans="1:23" x14ac:dyDescent="0.2">
      <c r="A2744" s="1">
        <v>2743</v>
      </c>
      <c r="B2744" t="s">
        <v>7488</v>
      </c>
      <c r="C2744" s="2" t="d">
        <v>2016-11-04</v>
      </c>
      <c r="D2744" s="2" t="d">
        <v>2016-11-08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3" t="str">
        <f>IF(M2744=People!$B$5,People!$A$5,IF(M2744=People!$B$2,People!$A$2,IF(M2744=People!$B$3,People!$A$3,IF(M2744=People!$B$4,People!$A$4,))))</f>
        <v>Anna Andreadi</v>
      </c>
      <c r="W2744" s="3" t="str">
        <f>IFERROR(VLOOKUP(B2744,Returns!$A$2:$C$801,2,1), "No")</f>
        <v>Yes</v>
      </c>
    </row>
    <row r="2745" spans="1:23" x14ac:dyDescent="0.2">
      <c r="A2745" s="1">
        <v>2744</v>
      </c>
      <c r="B2745" t="s">
        <v>7489</v>
      </c>
      <c r="C2745" s="2" t="d">
        <v>2017-06-20</v>
      </c>
      <c r="D2745" s="2" t="d">
        <v>2017-06-25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3" t="str">
        <f>IF(M2745=People!$B$5,People!$A$5,IF(M2745=People!$B$2,People!$A$2,IF(M2745=People!$B$3,People!$A$3,IF(M2745=People!$B$4,People!$A$4,))))</f>
        <v>Anna Andreadi</v>
      </c>
      <c r="W2745" s="3" t="str">
        <f>IFERROR(VLOOKUP(B2745,Returns!$A$2:$C$801,2,1), "No")</f>
        <v>Yes</v>
      </c>
    </row>
    <row r="2746" spans="1:23" x14ac:dyDescent="0.2">
      <c r="A2746" s="1">
        <v>2745</v>
      </c>
      <c r="B2746" t="s">
        <v>7489</v>
      </c>
      <c r="C2746" s="2" t="d">
        <v>2017-06-20</v>
      </c>
      <c r="D2746" s="2" t="d">
        <v>2017-06-25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3" t="str">
        <f>IF(M2746=People!$B$5,People!$A$5,IF(M2746=People!$B$2,People!$A$2,IF(M2746=People!$B$3,People!$A$3,IF(M2746=People!$B$4,People!$A$4,))))</f>
        <v>Anna Andreadi</v>
      </c>
      <c r="W2746" s="3" t="str">
        <f>IFERROR(VLOOKUP(B2746,Returns!$A$2:$C$801,2,1), "No")</f>
        <v>Yes</v>
      </c>
    </row>
    <row r="2747" spans="1:23" x14ac:dyDescent="0.2">
      <c r="A2747" s="1">
        <v>2746</v>
      </c>
      <c r="B2747" t="s">
        <v>7490</v>
      </c>
      <c r="C2747" s="2" t="d">
        <v>2019-08-07</v>
      </c>
      <c r="D2747" s="2" t="d">
        <v>2019-08-11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3" t="str">
        <f>IF(M2747=People!$B$5,People!$A$5,IF(M2747=People!$B$2,People!$A$2,IF(M2747=People!$B$3,People!$A$3,IF(M2747=People!$B$4,People!$A$4,))))</f>
        <v>Cassandra Brandow</v>
      </c>
      <c r="W2747" s="3" t="str">
        <f>IFERROR(VLOOKUP(B2747,Returns!$A$2:$C$801,2,1), "No")</f>
        <v>Yes</v>
      </c>
    </row>
    <row r="2748" spans="1:23" x14ac:dyDescent="0.2">
      <c r="A2748" s="1">
        <v>2747</v>
      </c>
      <c r="B2748" t="s">
        <v>7491</v>
      </c>
      <c r="C2748" s="2" t="d">
        <v>2016-05-12</v>
      </c>
      <c r="D2748" s="2" t="d">
        <v>2016-05-17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3" t="str">
        <f>IF(M2748=People!$B$5,People!$A$5,IF(M2748=People!$B$2,People!$A$2,IF(M2748=People!$B$3,People!$A$3,IF(M2748=People!$B$4,People!$A$4,))))</f>
        <v>Chuck Magee</v>
      </c>
      <c r="W2748" s="3" t="str">
        <f>IFERROR(VLOOKUP(B2748,Returns!$A$2:$C$801,2,1), "No")</f>
        <v>Yes</v>
      </c>
    </row>
    <row r="2749" spans="1:23" x14ac:dyDescent="0.2">
      <c r="A2749" s="1">
        <v>2748</v>
      </c>
      <c r="B2749" t="s">
        <v>7492</v>
      </c>
      <c r="C2749" s="2" t="d">
        <v>2017-11-22</v>
      </c>
      <c r="D2749" s="2" t="d">
        <v>2017-11-26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3" t="str">
        <f>IF(M2749=People!$B$5,People!$A$5,IF(M2749=People!$B$2,People!$A$2,IF(M2749=People!$B$3,People!$A$3,IF(M2749=People!$B$4,People!$A$4,))))</f>
        <v>Kelly Williams</v>
      </c>
      <c r="W2749" s="3" t="str">
        <f>IFERROR(VLOOKUP(B2749,Returns!$A$2:$C$801,2,1), "No")</f>
        <v>Yes</v>
      </c>
    </row>
    <row r="2750" spans="1:23" x14ac:dyDescent="0.2">
      <c r="A2750" s="1">
        <v>2749</v>
      </c>
      <c r="B2750" t="s">
        <v>7493</v>
      </c>
      <c r="C2750" s="2" t="d">
        <v>2017-12-04</v>
      </c>
      <c r="D2750" s="2" t="d">
        <v>2017-12-08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3" t="str">
        <f>IF(M2750=People!$B$5,People!$A$5,IF(M2750=People!$B$2,People!$A$2,IF(M2750=People!$B$3,People!$A$3,IF(M2750=People!$B$4,People!$A$4,))))</f>
        <v>Cassandra Brandow</v>
      </c>
      <c r="W2750" s="3" t="str">
        <f>IFERROR(VLOOKUP(B2750,Returns!$A$2:$C$801,2,1), "No")</f>
        <v>Yes</v>
      </c>
    </row>
    <row r="2751" spans="1:23" x14ac:dyDescent="0.2">
      <c r="A2751" s="1">
        <v>2750</v>
      </c>
      <c r="B2751" t="s">
        <v>7494</v>
      </c>
      <c r="C2751" s="2" t="d">
        <v>2016-06-08</v>
      </c>
      <c r="D2751" s="2" t="d">
        <v>2016-06-14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3" t="str">
        <f>IF(M2751=People!$B$5,People!$A$5,IF(M2751=People!$B$2,People!$A$2,IF(M2751=People!$B$3,People!$A$3,IF(M2751=People!$B$4,People!$A$4,))))</f>
        <v>Anna Andreadi</v>
      </c>
      <c r="W2751" s="3" t="str">
        <f>IFERROR(VLOOKUP(B2751,Returns!$A$2:$C$801,2,1), "No")</f>
        <v>Yes</v>
      </c>
    </row>
    <row r="2752" spans="1:23" x14ac:dyDescent="0.2">
      <c r="A2752" s="1">
        <v>2751</v>
      </c>
      <c r="B2752" t="s">
        <v>7495</v>
      </c>
      <c r="C2752" s="2" t="d">
        <v>2016-08-08</v>
      </c>
      <c r="D2752" s="2" t="d">
        <v>2016-08-11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3" t="str">
        <f>IF(M2752=People!$B$5,People!$A$5,IF(M2752=People!$B$2,People!$A$2,IF(M2752=People!$B$3,People!$A$3,IF(M2752=People!$B$4,People!$A$4,))))</f>
        <v>Anna Andreadi</v>
      </c>
      <c r="W2752" s="3" t="str">
        <f>IFERROR(VLOOKUP(B2752,Returns!$A$2:$C$801,2,1), "No")</f>
        <v>Yes</v>
      </c>
    </row>
    <row r="2753" spans="1:23" x14ac:dyDescent="0.2">
      <c r="A2753" s="1">
        <v>2752</v>
      </c>
      <c r="B2753" t="s">
        <v>7496</v>
      </c>
      <c r="C2753" s="2" t="d">
        <v>2016-05-26</v>
      </c>
      <c r="D2753" s="2" t="d">
        <v>2016-05-30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3" t="str">
        <f>IF(M2753=People!$B$5,People!$A$5,IF(M2753=People!$B$2,People!$A$2,IF(M2753=People!$B$3,People!$A$3,IF(M2753=People!$B$4,People!$A$4,))))</f>
        <v>Anna Andreadi</v>
      </c>
      <c r="W2753" s="3" t="str">
        <f>IFERROR(VLOOKUP(B2753,Returns!$A$2:$C$801,2,1), "No")</f>
        <v>Yes</v>
      </c>
    </row>
    <row r="2754" spans="1:23" x14ac:dyDescent="0.2">
      <c r="A2754" s="1">
        <v>2753</v>
      </c>
      <c r="B2754" t="s">
        <v>7497</v>
      </c>
      <c r="C2754" s="2" t="d">
        <v>2017-04-17</v>
      </c>
      <c r="D2754" s="2" t="d">
        <v>2017-04-21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3" t="str">
        <f>IF(M2754=People!$B$5,People!$A$5,IF(M2754=People!$B$2,People!$A$2,IF(M2754=People!$B$3,People!$A$3,IF(M2754=People!$B$4,People!$A$4,))))</f>
        <v>Anna Andreadi</v>
      </c>
      <c r="W2754" s="3" t="str">
        <f>IFERROR(VLOOKUP(B2754,Returns!$A$2:$C$801,2,1), "No")</f>
        <v>Yes</v>
      </c>
    </row>
    <row r="2755" spans="1:23" x14ac:dyDescent="0.2">
      <c r="A2755" s="1">
        <v>2754</v>
      </c>
      <c r="B2755" t="s">
        <v>7497</v>
      </c>
      <c r="C2755" s="2" t="d">
        <v>2017-04-17</v>
      </c>
      <c r="D2755" s="2" t="d">
        <v>2017-04-21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3" t="str">
        <f>IF(M2755=People!$B$5,People!$A$5,IF(M2755=People!$B$2,People!$A$2,IF(M2755=People!$B$3,People!$A$3,IF(M2755=People!$B$4,People!$A$4,))))</f>
        <v>Anna Andreadi</v>
      </c>
      <c r="W2755" s="3" t="str">
        <f>IFERROR(VLOOKUP(B2755,Returns!$A$2:$C$801,2,1), "No")</f>
        <v>Yes</v>
      </c>
    </row>
    <row r="2756" spans="1:23" x14ac:dyDescent="0.2">
      <c r="A2756" s="1">
        <v>2755</v>
      </c>
      <c r="B2756" t="s">
        <v>7497</v>
      </c>
      <c r="C2756" s="2" t="d">
        <v>2017-04-17</v>
      </c>
      <c r="D2756" s="2" t="d">
        <v>2017-04-21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3" t="str">
        <f>IF(M2756=People!$B$5,People!$A$5,IF(M2756=People!$B$2,People!$A$2,IF(M2756=People!$B$3,People!$A$3,IF(M2756=People!$B$4,People!$A$4,))))</f>
        <v>Anna Andreadi</v>
      </c>
      <c r="W2756" s="3" t="str">
        <f>IFERROR(VLOOKUP(B2756,Returns!$A$2:$C$801,2,1), "No")</f>
        <v>Yes</v>
      </c>
    </row>
    <row r="2757" spans="1:23" x14ac:dyDescent="0.2">
      <c r="A2757" s="1">
        <v>2756</v>
      </c>
      <c r="B2757" t="s">
        <v>7497</v>
      </c>
      <c r="C2757" s="2" t="d">
        <v>2017-04-17</v>
      </c>
      <c r="D2757" s="2" t="d">
        <v>2017-04-21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3" t="str">
        <f>IF(M2757=People!$B$5,People!$A$5,IF(M2757=People!$B$2,People!$A$2,IF(M2757=People!$B$3,People!$A$3,IF(M2757=People!$B$4,People!$A$4,))))</f>
        <v>Anna Andreadi</v>
      </c>
      <c r="W2757" s="3" t="str">
        <f>IFERROR(VLOOKUP(B2757,Returns!$A$2:$C$801,2,1), "No")</f>
        <v>Yes</v>
      </c>
    </row>
    <row r="2758" spans="1:23" x14ac:dyDescent="0.2">
      <c r="A2758" s="1">
        <v>2757</v>
      </c>
      <c r="B2758" t="s">
        <v>7497</v>
      </c>
      <c r="C2758" s="2" t="d">
        <v>2017-04-17</v>
      </c>
      <c r="D2758" s="2" t="d">
        <v>2017-04-21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3" t="str">
        <f>IF(M2758=People!$B$5,People!$A$5,IF(M2758=People!$B$2,People!$A$2,IF(M2758=People!$B$3,People!$A$3,IF(M2758=People!$B$4,People!$A$4,))))</f>
        <v>Anna Andreadi</v>
      </c>
      <c r="W2758" s="3" t="str">
        <f>IFERROR(VLOOKUP(B2758,Returns!$A$2:$C$801,2,1), "No")</f>
        <v>Yes</v>
      </c>
    </row>
    <row r="2759" spans="1:23" x14ac:dyDescent="0.2">
      <c r="A2759" s="1">
        <v>2758</v>
      </c>
      <c r="B2759" t="s">
        <v>7498</v>
      </c>
      <c r="C2759" s="2" t="d">
        <v>2018-06-11</v>
      </c>
      <c r="D2759" s="2" t="d">
        <v>2018-06-13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3" t="str">
        <f>IF(M2759=People!$B$5,People!$A$5,IF(M2759=People!$B$2,People!$A$2,IF(M2759=People!$B$3,People!$A$3,IF(M2759=People!$B$4,People!$A$4,))))</f>
        <v>Chuck Magee</v>
      </c>
      <c r="W2759" s="3" t="str">
        <f>IFERROR(VLOOKUP(B2759,Returns!$A$2:$C$801,2,1), "No")</f>
        <v>Yes</v>
      </c>
    </row>
    <row r="2760" spans="1:23" x14ac:dyDescent="0.2">
      <c r="A2760" s="1">
        <v>2759</v>
      </c>
      <c r="B2760" t="s">
        <v>7499</v>
      </c>
      <c r="C2760" s="2" t="d">
        <v>2018-03-11</v>
      </c>
      <c r="D2760" s="2" t="d">
        <v>2018-03-15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3" t="str">
        <f>IF(M2760=People!$B$5,People!$A$5,IF(M2760=People!$B$2,People!$A$2,IF(M2760=People!$B$3,People!$A$3,IF(M2760=People!$B$4,People!$A$4,))))</f>
        <v>Cassandra Brandow</v>
      </c>
      <c r="W2760" s="3" t="str">
        <f>IFERROR(VLOOKUP(B2760,Returns!$A$2:$C$801,2,1), "No")</f>
        <v>Yes</v>
      </c>
    </row>
    <row r="2761" spans="1:23" x14ac:dyDescent="0.2">
      <c r="A2761" s="1">
        <v>2760</v>
      </c>
      <c r="B2761" t="s">
        <v>7499</v>
      </c>
      <c r="C2761" s="2" t="d">
        <v>2018-03-11</v>
      </c>
      <c r="D2761" s="2" t="d">
        <v>2018-03-15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3" t="str">
        <f>IF(M2761=People!$B$5,People!$A$5,IF(M2761=People!$B$2,People!$A$2,IF(M2761=People!$B$3,People!$A$3,IF(M2761=People!$B$4,People!$A$4,))))</f>
        <v>Cassandra Brandow</v>
      </c>
      <c r="W2761" s="3" t="str">
        <f>IFERROR(VLOOKUP(B2761,Returns!$A$2:$C$801,2,1), "No")</f>
        <v>Yes</v>
      </c>
    </row>
    <row r="2762" spans="1:23" x14ac:dyDescent="0.2">
      <c r="A2762" s="1">
        <v>2761</v>
      </c>
      <c r="B2762" t="s">
        <v>7500</v>
      </c>
      <c r="C2762" s="2" t="d">
        <v>2016-05-26</v>
      </c>
      <c r="D2762" s="2" t="d">
        <v>2016-05-29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3" t="str">
        <f>IF(M2762=People!$B$5,People!$A$5,IF(M2762=People!$B$2,People!$A$2,IF(M2762=People!$B$3,People!$A$3,IF(M2762=People!$B$4,People!$A$4,))))</f>
        <v>Anna Andreadi</v>
      </c>
      <c r="W2762" s="3" t="str">
        <f>IFERROR(VLOOKUP(B2762,Returns!$A$2:$C$801,2,1), "No")</f>
        <v>Yes</v>
      </c>
    </row>
    <row r="2763" spans="1:23" x14ac:dyDescent="0.2">
      <c r="A2763" s="1">
        <v>2762</v>
      </c>
      <c r="B2763" t="s">
        <v>7501</v>
      </c>
      <c r="C2763" s="2" t="d">
        <v>2019-10-12</v>
      </c>
      <c r="D2763" s="2" t="d">
        <v>2019-10-14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3" t="str">
        <f>IF(M2763=People!$B$5,People!$A$5,IF(M2763=People!$B$2,People!$A$2,IF(M2763=People!$B$3,People!$A$3,IF(M2763=People!$B$4,People!$A$4,))))</f>
        <v>Anna Andreadi</v>
      </c>
      <c r="W2763" s="3" t="str">
        <f>IFERROR(VLOOKUP(B2763,Returns!$A$2:$C$801,2,1), "No")</f>
        <v>Yes</v>
      </c>
    </row>
    <row r="2764" spans="1:23" x14ac:dyDescent="0.2">
      <c r="A2764" s="1">
        <v>2763</v>
      </c>
      <c r="B2764" t="s">
        <v>7501</v>
      </c>
      <c r="C2764" s="2" t="d">
        <v>2019-10-12</v>
      </c>
      <c r="D2764" s="2" t="d">
        <v>2019-10-14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3" t="str">
        <f>IF(M2764=People!$B$5,People!$A$5,IF(M2764=People!$B$2,People!$A$2,IF(M2764=People!$B$3,People!$A$3,IF(M2764=People!$B$4,People!$A$4,))))</f>
        <v>Anna Andreadi</v>
      </c>
      <c r="W2764" s="3" t="str">
        <f>IFERROR(VLOOKUP(B2764,Returns!$A$2:$C$801,2,1), "No")</f>
        <v>Yes</v>
      </c>
    </row>
    <row r="2765" spans="1:23" x14ac:dyDescent="0.2">
      <c r="A2765" s="1">
        <v>2764</v>
      </c>
      <c r="B2765" t="s">
        <v>7502</v>
      </c>
      <c r="C2765" s="2" t="d">
        <v>2019-06-22</v>
      </c>
      <c r="D2765" s="2" t="d">
        <v>2019-06-28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3" t="str">
        <f>IF(M2765=People!$B$5,People!$A$5,IF(M2765=People!$B$2,People!$A$2,IF(M2765=People!$B$3,People!$A$3,IF(M2765=People!$B$4,People!$A$4,))))</f>
        <v>Chuck Magee</v>
      </c>
      <c r="W2765" s="3" t="str">
        <f>IFERROR(VLOOKUP(B2765,Returns!$A$2:$C$801,2,1), "No")</f>
        <v>Yes</v>
      </c>
    </row>
    <row r="2766" spans="1:23" x14ac:dyDescent="0.2">
      <c r="A2766" s="1">
        <v>2765</v>
      </c>
      <c r="B2766" t="s">
        <v>7502</v>
      </c>
      <c r="C2766" s="2" t="d">
        <v>2019-06-22</v>
      </c>
      <c r="D2766" s="2" t="d">
        <v>2019-06-28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3" t="str">
        <f>IF(M2766=People!$B$5,People!$A$5,IF(M2766=People!$B$2,People!$A$2,IF(M2766=People!$B$3,People!$A$3,IF(M2766=People!$B$4,People!$A$4,))))</f>
        <v>Chuck Magee</v>
      </c>
      <c r="W2766" s="3" t="str">
        <f>IFERROR(VLOOKUP(B2766,Returns!$A$2:$C$801,2,1), "No")</f>
        <v>Yes</v>
      </c>
    </row>
    <row r="2767" spans="1:23" x14ac:dyDescent="0.2">
      <c r="A2767" s="1">
        <v>2766</v>
      </c>
      <c r="B2767" t="s">
        <v>7502</v>
      </c>
      <c r="C2767" s="2" t="d">
        <v>2019-06-22</v>
      </c>
      <c r="D2767" s="2" t="d">
        <v>2019-06-28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3" t="str">
        <f>IF(M2767=People!$B$5,People!$A$5,IF(M2767=People!$B$2,People!$A$2,IF(M2767=People!$B$3,People!$A$3,IF(M2767=People!$B$4,People!$A$4,))))</f>
        <v>Chuck Magee</v>
      </c>
      <c r="W2767" s="3" t="str">
        <f>IFERROR(VLOOKUP(B2767,Returns!$A$2:$C$801,2,1), "No")</f>
        <v>Yes</v>
      </c>
    </row>
    <row r="2768" spans="1:23" x14ac:dyDescent="0.2">
      <c r="A2768" s="1">
        <v>2767</v>
      </c>
      <c r="B2768" t="s">
        <v>7503</v>
      </c>
      <c r="C2768" s="2" t="d">
        <v>2019-01-15</v>
      </c>
      <c r="D2768" s="2" t="d">
        <v>2019-01-18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3" t="str">
        <f>IF(M2768=People!$B$5,People!$A$5,IF(M2768=People!$B$2,People!$A$2,IF(M2768=People!$B$3,People!$A$3,IF(M2768=People!$B$4,People!$A$4,))))</f>
        <v>Chuck Magee</v>
      </c>
      <c r="W2768" s="3" t="str">
        <f>IFERROR(VLOOKUP(B2768,Returns!$A$2:$C$801,2,1), "No")</f>
        <v>Yes</v>
      </c>
    </row>
    <row r="2769" spans="1:23" x14ac:dyDescent="0.2">
      <c r="A2769" s="1">
        <v>2768</v>
      </c>
      <c r="B2769" t="s">
        <v>7503</v>
      </c>
      <c r="C2769" s="2" t="d">
        <v>2019-01-15</v>
      </c>
      <c r="D2769" s="2" t="d">
        <v>2019-01-18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3" t="str">
        <f>IF(M2769=People!$B$5,People!$A$5,IF(M2769=People!$B$2,People!$A$2,IF(M2769=People!$B$3,People!$A$3,IF(M2769=People!$B$4,People!$A$4,))))</f>
        <v>Chuck Magee</v>
      </c>
      <c r="W2769" s="3" t="str">
        <f>IFERROR(VLOOKUP(B2769,Returns!$A$2:$C$801,2,1), "No")</f>
        <v>Yes</v>
      </c>
    </row>
    <row r="2770" spans="1:23" x14ac:dyDescent="0.2">
      <c r="A2770" s="1">
        <v>2769</v>
      </c>
      <c r="B2770" t="s">
        <v>7504</v>
      </c>
      <c r="C2770" s="2" t="d">
        <v>2017-04-02</v>
      </c>
      <c r="D2770" s="2" t="d">
        <v>2017-04-07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3" t="str">
        <f>IF(M2770=People!$B$5,People!$A$5,IF(M2770=People!$B$2,People!$A$2,IF(M2770=People!$B$3,People!$A$3,IF(M2770=People!$B$4,People!$A$4,))))</f>
        <v>Kelly Williams</v>
      </c>
      <c r="W2770" s="3" t="str">
        <f>IFERROR(VLOOKUP(B2770,Returns!$A$2:$C$801,2,1), "No")</f>
        <v>Yes</v>
      </c>
    </row>
    <row r="2771" spans="1:23" x14ac:dyDescent="0.2">
      <c r="A2771" s="1">
        <v>2770</v>
      </c>
      <c r="B2771" t="s">
        <v>7504</v>
      </c>
      <c r="C2771" s="2" t="d">
        <v>2017-04-02</v>
      </c>
      <c r="D2771" s="2" t="d">
        <v>2017-04-07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3" t="str">
        <f>IF(M2771=People!$B$5,People!$A$5,IF(M2771=People!$B$2,People!$A$2,IF(M2771=People!$B$3,People!$A$3,IF(M2771=People!$B$4,People!$A$4,))))</f>
        <v>Kelly Williams</v>
      </c>
      <c r="W2771" s="3" t="str">
        <f>IFERROR(VLOOKUP(B2771,Returns!$A$2:$C$801,2,1), "No")</f>
        <v>Yes</v>
      </c>
    </row>
    <row r="2772" spans="1:23" x14ac:dyDescent="0.2">
      <c r="A2772" s="1">
        <v>2771</v>
      </c>
      <c r="B2772" t="s">
        <v>7504</v>
      </c>
      <c r="C2772" s="2" t="d">
        <v>2017-04-02</v>
      </c>
      <c r="D2772" s="2" t="d">
        <v>2017-04-07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3" t="str">
        <f>IF(M2772=People!$B$5,People!$A$5,IF(M2772=People!$B$2,People!$A$2,IF(M2772=People!$B$3,People!$A$3,IF(M2772=People!$B$4,People!$A$4,))))</f>
        <v>Kelly Williams</v>
      </c>
      <c r="W2772" s="3" t="str">
        <f>IFERROR(VLOOKUP(B2772,Returns!$A$2:$C$801,2,1), "No")</f>
        <v>Yes</v>
      </c>
    </row>
    <row r="2773" spans="1:23" x14ac:dyDescent="0.2">
      <c r="A2773" s="1">
        <v>2772</v>
      </c>
      <c r="B2773" t="s">
        <v>7505</v>
      </c>
      <c r="C2773" s="2" t="d">
        <v>2018-09-03</v>
      </c>
      <c r="D2773" s="2" t="d">
        <v>2018-09-10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3" t="str">
        <f>IF(M2773=People!$B$5,People!$A$5,IF(M2773=People!$B$2,People!$A$2,IF(M2773=People!$B$3,People!$A$3,IF(M2773=People!$B$4,People!$A$4,))))</f>
        <v>Kelly Williams</v>
      </c>
      <c r="W2773" s="3" t="str">
        <f>IFERROR(VLOOKUP(B2773,Returns!$A$2:$C$801,2,1), "No")</f>
        <v>Yes</v>
      </c>
    </row>
    <row r="2774" spans="1:23" x14ac:dyDescent="0.2">
      <c r="A2774" s="1">
        <v>2773</v>
      </c>
      <c r="B2774" t="s">
        <v>7506</v>
      </c>
      <c r="C2774" s="2" t="d">
        <v>2019-12-10</v>
      </c>
      <c r="D2774" s="2" t="d">
        <v>2019-12-12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3" t="str">
        <f>IF(M2774=People!$B$5,People!$A$5,IF(M2774=People!$B$2,People!$A$2,IF(M2774=People!$B$3,People!$A$3,IF(M2774=People!$B$4,People!$A$4,))))</f>
        <v>Cassandra Brandow</v>
      </c>
      <c r="W2774" s="3" t="str">
        <f>IFERROR(VLOOKUP(B2774,Returns!$A$2:$C$801,2,1), "No")</f>
        <v>Yes</v>
      </c>
    </row>
    <row r="2775" spans="1:23" x14ac:dyDescent="0.2">
      <c r="A2775" s="1">
        <v>2774</v>
      </c>
      <c r="B2775" t="s">
        <v>7507</v>
      </c>
      <c r="C2775" s="2" t="d">
        <v>2018-11-22</v>
      </c>
      <c r="D2775" s="2" t="d">
        <v>2018-11-26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3" t="str">
        <f>IF(M2775=People!$B$5,People!$A$5,IF(M2775=People!$B$2,People!$A$2,IF(M2775=People!$B$3,People!$A$3,IF(M2775=People!$B$4,People!$A$4,))))</f>
        <v>Kelly Williams</v>
      </c>
      <c r="W2775" s="3" t="str">
        <f>IFERROR(VLOOKUP(B2775,Returns!$A$2:$C$801,2,1), "No")</f>
        <v>Yes</v>
      </c>
    </row>
    <row r="2776" spans="1:23" x14ac:dyDescent="0.2">
      <c r="A2776" s="1">
        <v>2775</v>
      </c>
      <c r="B2776" t="s">
        <v>7508</v>
      </c>
      <c r="C2776" s="2" t="d">
        <v>2019-11-11</v>
      </c>
      <c r="D2776" s="2" t="d">
        <v>2019-11-18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3" t="str">
        <f>IF(M2776=People!$B$5,People!$A$5,IF(M2776=People!$B$2,People!$A$2,IF(M2776=People!$B$3,People!$A$3,IF(M2776=People!$B$4,People!$A$4,))))</f>
        <v>Chuck Magee</v>
      </c>
      <c r="W2776" s="3" t="str">
        <f>IFERROR(VLOOKUP(B2776,Returns!$A$2:$C$801,2,1), "No")</f>
        <v>Yes</v>
      </c>
    </row>
    <row r="2777" spans="1:23" x14ac:dyDescent="0.2">
      <c r="A2777" s="1">
        <v>2776</v>
      </c>
      <c r="B2777" t="s">
        <v>7509</v>
      </c>
      <c r="C2777" s="2" t="d">
        <v>2018-10-21</v>
      </c>
      <c r="D2777" s="2" t="d">
        <v>2018-10-25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3" t="str">
        <f>IF(M2777=People!$B$5,People!$A$5,IF(M2777=People!$B$2,People!$A$2,IF(M2777=People!$B$3,People!$A$3,IF(M2777=People!$B$4,People!$A$4,))))</f>
        <v>Anna Andreadi</v>
      </c>
      <c r="W2777" s="3" t="str">
        <f>IFERROR(VLOOKUP(B2777,Returns!$A$2:$C$801,2,1), "No")</f>
        <v>Yes</v>
      </c>
    </row>
    <row r="2778" spans="1:23" x14ac:dyDescent="0.2">
      <c r="A2778" s="1">
        <v>2777</v>
      </c>
      <c r="B2778" t="s">
        <v>7510</v>
      </c>
      <c r="C2778" s="2" t="d">
        <v>2017-12-21</v>
      </c>
      <c r="D2778" s="2" t="d">
        <v>2017-12-25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3" t="str">
        <f>IF(M2778=People!$B$5,People!$A$5,IF(M2778=People!$B$2,People!$A$2,IF(M2778=People!$B$3,People!$A$3,IF(M2778=People!$B$4,People!$A$4,))))</f>
        <v>Anna Andreadi</v>
      </c>
      <c r="W2778" s="3" t="str">
        <f>IFERROR(VLOOKUP(B2778,Returns!$A$2:$C$801,2,1), "No")</f>
        <v>Yes</v>
      </c>
    </row>
    <row r="2779" spans="1:23" x14ac:dyDescent="0.2">
      <c r="A2779" s="1">
        <v>2778</v>
      </c>
      <c r="B2779" t="s">
        <v>7511</v>
      </c>
      <c r="C2779" s="2" t="d">
        <v>2017-07-17</v>
      </c>
      <c r="D2779" s="2" t="d">
        <v>2017-07-19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3" t="str">
        <f>IF(M2779=People!$B$5,People!$A$5,IF(M2779=People!$B$2,People!$A$2,IF(M2779=People!$B$3,People!$A$3,IF(M2779=People!$B$4,People!$A$4,))))</f>
        <v>Anna Andreadi</v>
      </c>
      <c r="W2779" s="3" t="str">
        <f>IFERROR(VLOOKUP(B2779,Returns!$A$2:$C$801,2,1), "No")</f>
        <v>Yes</v>
      </c>
    </row>
    <row r="2780" spans="1:23" x14ac:dyDescent="0.2">
      <c r="A2780" s="1">
        <v>2779</v>
      </c>
      <c r="B2780" t="s">
        <v>7512</v>
      </c>
      <c r="C2780" s="2" t="d">
        <v>2019-04-30</v>
      </c>
      <c r="D2780" s="2" t="d">
        <v>2019-05-05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3" t="str">
        <f>IF(M2780=People!$B$5,People!$A$5,IF(M2780=People!$B$2,People!$A$2,IF(M2780=People!$B$3,People!$A$3,IF(M2780=People!$B$4,People!$A$4,))))</f>
        <v>Cassandra Brandow</v>
      </c>
      <c r="W2780" s="3" t="str">
        <f>IFERROR(VLOOKUP(B2780,Returns!$A$2:$C$801,2,1), "No")</f>
        <v>Yes</v>
      </c>
    </row>
    <row r="2781" spans="1:23" x14ac:dyDescent="0.2">
      <c r="A2781" s="1">
        <v>2780</v>
      </c>
      <c r="B2781" t="s">
        <v>7512</v>
      </c>
      <c r="C2781" s="2" t="d">
        <v>2019-04-30</v>
      </c>
      <c r="D2781" s="2" t="d">
        <v>2019-05-05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3" t="str">
        <f>IF(M2781=People!$B$5,People!$A$5,IF(M2781=People!$B$2,People!$A$2,IF(M2781=People!$B$3,People!$A$3,IF(M2781=People!$B$4,People!$A$4,))))</f>
        <v>Cassandra Brandow</v>
      </c>
      <c r="W2781" s="3" t="str">
        <f>IFERROR(VLOOKUP(B2781,Returns!$A$2:$C$801,2,1), "No")</f>
        <v>Yes</v>
      </c>
    </row>
    <row r="2782" spans="1:23" x14ac:dyDescent="0.2">
      <c r="A2782" s="1">
        <v>2781</v>
      </c>
      <c r="B2782" t="s">
        <v>7513</v>
      </c>
      <c r="C2782" s="2" t="d">
        <v>2019-05-06</v>
      </c>
      <c r="D2782" s="2" t="d">
        <v>2019-05-08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3" t="str">
        <f>IF(M2782=People!$B$5,People!$A$5,IF(M2782=People!$B$2,People!$A$2,IF(M2782=People!$B$3,People!$A$3,IF(M2782=People!$B$4,People!$A$4,))))</f>
        <v>Chuck Magee</v>
      </c>
      <c r="W2782" s="3" t="str">
        <f>IFERROR(VLOOKUP(B2782,Returns!$A$2:$C$801,2,1), "No")</f>
        <v>Yes</v>
      </c>
    </row>
    <row r="2783" spans="1:23" x14ac:dyDescent="0.2">
      <c r="A2783" s="1">
        <v>2782</v>
      </c>
      <c r="B2783" t="s">
        <v>7514</v>
      </c>
      <c r="C2783" s="2" t="d">
        <v>2019-11-20</v>
      </c>
      <c r="D2783" s="2" t="d">
        <v>2019-11-27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3" t="str">
        <f>IF(M2783=People!$B$5,People!$A$5,IF(M2783=People!$B$2,People!$A$2,IF(M2783=People!$B$3,People!$A$3,IF(M2783=People!$B$4,People!$A$4,))))</f>
        <v>Kelly Williams</v>
      </c>
      <c r="W2783" s="3" t="str">
        <f>IFERROR(VLOOKUP(B2783,Returns!$A$2:$C$801,2,1), "No")</f>
        <v>Yes</v>
      </c>
    </row>
    <row r="2784" spans="1:23" x14ac:dyDescent="0.2">
      <c r="A2784" s="1">
        <v>2783</v>
      </c>
      <c r="B2784" t="s">
        <v>7515</v>
      </c>
      <c r="C2784" s="2" t="d">
        <v>2018-11-11</v>
      </c>
      <c r="D2784" s="2" t="d">
        <v>2018-11-16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3" t="str">
        <f>IF(M2784=People!$B$5,People!$A$5,IF(M2784=People!$B$2,People!$A$2,IF(M2784=People!$B$3,People!$A$3,IF(M2784=People!$B$4,People!$A$4,))))</f>
        <v>Kelly Williams</v>
      </c>
      <c r="W2784" s="3" t="str">
        <f>IFERROR(VLOOKUP(B2784,Returns!$A$2:$C$801,2,1), "No")</f>
        <v>Yes</v>
      </c>
    </row>
    <row r="2785" spans="1:23" x14ac:dyDescent="0.2">
      <c r="A2785" s="1">
        <v>2784</v>
      </c>
      <c r="B2785" t="s">
        <v>7516</v>
      </c>
      <c r="C2785" s="2" t="d">
        <v>2018-11-05</v>
      </c>
      <c r="D2785" s="2" t="d">
        <v>2018-11-10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3" t="str">
        <f>IF(M2785=People!$B$5,People!$A$5,IF(M2785=People!$B$2,People!$A$2,IF(M2785=People!$B$3,People!$A$3,IF(M2785=People!$B$4,People!$A$4,))))</f>
        <v>Chuck Magee</v>
      </c>
      <c r="W2785" s="3" t="str">
        <f>IFERROR(VLOOKUP(B2785,Returns!$A$2:$C$801,2,1), "No")</f>
        <v>Yes</v>
      </c>
    </row>
    <row r="2786" spans="1:23" x14ac:dyDescent="0.2">
      <c r="A2786" s="1">
        <v>2785</v>
      </c>
      <c r="B2786" t="s">
        <v>7517</v>
      </c>
      <c r="C2786" s="2" t="d">
        <v>2018-10-09</v>
      </c>
      <c r="D2786" s="2" t="d">
        <v>2018-10-15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3" t="str">
        <f>IF(M2786=People!$B$5,People!$A$5,IF(M2786=People!$B$2,People!$A$2,IF(M2786=People!$B$3,People!$A$3,IF(M2786=People!$B$4,People!$A$4,))))</f>
        <v>Chuck Magee</v>
      </c>
      <c r="W2786" s="3" t="str">
        <f>IFERROR(VLOOKUP(B2786,Returns!$A$2:$C$801,2,1), "No")</f>
        <v>Yes</v>
      </c>
    </row>
    <row r="2787" spans="1:23" x14ac:dyDescent="0.2">
      <c r="A2787" s="1">
        <v>2786</v>
      </c>
      <c r="B2787" t="s">
        <v>7518</v>
      </c>
      <c r="C2787" s="2" t="d">
        <v>2017-09-21</v>
      </c>
      <c r="D2787" s="2" t="d">
        <v>2017-09-23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3" t="str">
        <f>IF(M2787=People!$B$5,People!$A$5,IF(M2787=People!$B$2,People!$A$2,IF(M2787=People!$B$3,People!$A$3,IF(M2787=People!$B$4,People!$A$4,))))</f>
        <v>Anna Andreadi</v>
      </c>
      <c r="W2787" s="3" t="str">
        <f>IFERROR(VLOOKUP(B2787,Returns!$A$2:$C$801,2,1), "No")</f>
        <v>Yes</v>
      </c>
    </row>
    <row r="2788" spans="1:23" x14ac:dyDescent="0.2">
      <c r="A2788" s="1">
        <v>2787</v>
      </c>
      <c r="B2788" t="s">
        <v>7518</v>
      </c>
      <c r="C2788" s="2" t="d">
        <v>2017-09-21</v>
      </c>
      <c r="D2788" s="2" t="d">
        <v>2017-09-23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3" t="str">
        <f>IF(M2788=People!$B$5,People!$A$5,IF(M2788=People!$B$2,People!$A$2,IF(M2788=People!$B$3,People!$A$3,IF(M2788=People!$B$4,People!$A$4,))))</f>
        <v>Anna Andreadi</v>
      </c>
      <c r="W2788" s="3" t="str">
        <f>IFERROR(VLOOKUP(B2788,Returns!$A$2:$C$801,2,1), "No")</f>
        <v>Yes</v>
      </c>
    </row>
    <row r="2789" spans="1:23" x14ac:dyDescent="0.2">
      <c r="A2789" s="1">
        <v>2788</v>
      </c>
      <c r="B2789" t="s">
        <v>7519</v>
      </c>
      <c r="C2789" s="2" t="d">
        <v>2016-12-02</v>
      </c>
      <c r="D2789" s="2" t="d">
        <v>2016-12-06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3" t="str">
        <f>IF(M2789=People!$B$5,People!$A$5,IF(M2789=People!$B$2,People!$A$2,IF(M2789=People!$B$3,People!$A$3,IF(M2789=People!$B$4,People!$A$4,))))</f>
        <v>Kelly Williams</v>
      </c>
      <c r="W2789" s="3" t="str">
        <f>IFERROR(VLOOKUP(B2789,Returns!$A$2:$C$801,2,1), "No")</f>
        <v>Yes</v>
      </c>
    </row>
    <row r="2790" spans="1:23" x14ac:dyDescent="0.2">
      <c r="A2790" s="1">
        <v>2789</v>
      </c>
      <c r="B2790" t="s">
        <v>7519</v>
      </c>
      <c r="C2790" s="2" t="d">
        <v>2016-12-02</v>
      </c>
      <c r="D2790" s="2" t="d">
        <v>2016-12-06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3" t="str">
        <f>IF(M2790=People!$B$5,People!$A$5,IF(M2790=People!$B$2,People!$A$2,IF(M2790=People!$B$3,People!$A$3,IF(M2790=People!$B$4,People!$A$4,))))</f>
        <v>Kelly Williams</v>
      </c>
      <c r="W2790" s="3" t="str">
        <f>IFERROR(VLOOKUP(B2790,Returns!$A$2:$C$801,2,1), "No")</f>
        <v>Yes</v>
      </c>
    </row>
    <row r="2791" spans="1:23" x14ac:dyDescent="0.2">
      <c r="A2791" s="1">
        <v>2790</v>
      </c>
      <c r="B2791" t="s">
        <v>7519</v>
      </c>
      <c r="C2791" s="2" t="d">
        <v>2016-12-02</v>
      </c>
      <c r="D2791" s="2" t="d">
        <v>2016-12-06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3" t="str">
        <f>IF(M2791=People!$B$5,People!$A$5,IF(M2791=People!$B$2,People!$A$2,IF(M2791=People!$B$3,People!$A$3,IF(M2791=People!$B$4,People!$A$4,))))</f>
        <v>Kelly Williams</v>
      </c>
      <c r="W2791" s="3" t="str">
        <f>IFERROR(VLOOKUP(B2791,Returns!$A$2:$C$801,2,1), "No")</f>
        <v>Yes</v>
      </c>
    </row>
    <row r="2792" spans="1:23" x14ac:dyDescent="0.2">
      <c r="A2792" s="1">
        <v>2791</v>
      </c>
      <c r="B2792" t="s">
        <v>7520</v>
      </c>
      <c r="C2792" s="2" t="d">
        <v>2016-09-21</v>
      </c>
      <c r="D2792" s="2" t="d">
        <v>2016-09-22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3" t="str">
        <f>IF(M2792=People!$B$5,People!$A$5,IF(M2792=People!$B$2,People!$A$2,IF(M2792=People!$B$3,People!$A$3,IF(M2792=People!$B$4,People!$A$4,))))</f>
        <v>Kelly Williams</v>
      </c>
      <c r="W2792" s="3" t="str">
        <f>IFERROR(VLOOKUP(B2792,Returns!$A$2:$C$801,2,1), "No")</f>
        <v>Yes</v>
      </c>
    </row>
    <row r="2793" spans="1:23" x14ac:dyDescent="0.2">
      <c r="A2793" s="1">
        <v>2792</v>
      </c>
      <c r="B2793" t="s">
        <v>7520</v>
      </c>
      <c r="C2793" s="2" t="d">
        <v>2016-09-21</v>
      </c>
      <c r="D2793" s="2" t="d">
        <v>2016-09-22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3" t="str">
        <f>IF(M2793=People!$B$5,People!$A$5,IF(M2793=People!$B$2,People!$A$2,IF(M2793=People!$B$3,People!$A$3,IF(M2793=People!$B$4,People!$A$4,))))</f>
        <v>Kelly Williams</v>
      </c>
      <c r="W2793" s="3" t="str">
        <f>IFERROR(VLOOKUP(B2793,Returns!$A$2:$C$801,2,1), "No")</f>
        <v>Yes</v>
      </c>
    </row>
    <row r="2794" spans="1:23" x14ac:dyDescent="0.2">
      <c r="A2794" s="1">
        <v>2793</v>
      </c>
      <c r="B2794" t="s">
        <v>7520</v>
      </c>
      <c r="C2794" s="2" t="d">
        <v>2016-09-21</v>
      </c>
      <c r="D2794" s="2" t="d">
        <v>2016-09-22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3" t="str">
        <f>IF(M2794=People!$B$5,People!$A$5,IF(M2794=People!$B$2,People!$A$2,IF(M2794=People!$B$3,People!$A$3,IF(M2794=People!$B$4,People!$A$4,))))</f>
        <v>Kelly Williams</v>
      </c>
      <c r="W2794" s="3" t="str">
        <f>IFERROR(VLOOKUP(B2794,Returns!$A$2:$C$801,2,1), "No")</f>
        <v>Yes</v>
      </c>
    </row>
    <row r="2795" spans="1:23" x14ac:dyDescent="0.2">
      <c r="A2795" s="1">
        <v>2794</v>
      </c>
      <c r="B2795" t="s">
        <v>7521</v>
      </c>
      <c r="C2795" s="2" t="d">
        <v>2016-04-12</v>
      </c>
      <c r="D2795" s="2" t="d">
        <v>2016-04-17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3" t="str">
        <f>IF(M2795=People!$B$5,People!$A$5,IF(M2795=People!$B$2,People!$A$2,IF(M2795=People!$B$3,People!$A$3,IF(M2795=People!$B$4,People!$A$4,))))</f>
        <v>Anna Andreadi</v>
      </c>
      <c r="W2795" s="3" t="str">
        <f>IFERROR(VLOOKUP(B2795,Returns!$A$2:$C$801,2,1), "No")</f>
        <v>Yes</v>
      </c>
    </row>
    <row r="2796" spans="1:23" x14ac:dyDescent="0.2">
      <c r="A2796" s="1">
        <v>2795</v>
      </c>
      <c r="B2796" t="s">
        <v>7521</v>
      </c>
      <c r="C2796" s="2" t="d">
        <v>2016-04-12</v>
      </c>
      <c r="D2796" s="2" t="d">
        <v>2016-04-17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3" t="str">
        <f>IF(M2796=People!$B$5,People!$A$5,IF(M2796=People!$B$2,People!$A$2,IF(M2796=People!$B$3,People!$A$3,IF(M2796=People!$B$4,People!$A$4,))))</f>
        <v>Anna Andreadi</v>
      </c>
      <c r="W2796" s="3" t="str">
        <f>IFERROR(VLOOKUP(B2796,Returns!$A$2:$C$801,2,1), "No")</f>
        <v>Yes</v>
      </c>
    </row>
    <row r="2797" spans="1:23" x14ac:dyDescent="0.2">
      <c r="A2797" s="1">
        <v>2796</v>
      </c>
      <c r="B2797" t="s">
        <v>7521</v>
      </c>
      <c r="C2797" s="2" t="d">
        <v>2016-04-12</v>
      </c>
      <c r="D2797" s="2" t="d">
        <v>2016-04-17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3" t="str">
        <f>IF(M2797=People!$B$5,People!$A$5,IF(M2797=People!$B$2,People!$A$2,IF(M2797=People!$B$3,People!$A$3,IF(M2797=People!$B$4,People!$A$4,))))</f>
        <v>Anna Andreadi</v>
      </c>
      <c r="W2797" s="3" t="str">
        <f>IFERROR(VLOOKUP(B2797,Returns!$A$2:$C$801,2,1), "No")</f>
        <v>Yes</v>
      </c>
    </row>
    <row r="2798" spans="1:23" x14ac:dyDescent="0.2">
      <c r="A2798" s="1">
        <v>2797</v>
      </c>
      <c r="B2798" t="s">
        <v>7521</v>
      </c>
      <c r="C2798" s="2" t="d">
        <v>2016-04-12</v>
      </c>
      <c r="D2798" s="2" t="d">
        <v>2016-04-17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3" t="str">
        <f>IF(M2798=People!$B$5,People!$A$5,IF(M2798=People!$B$2,People!$A$2,IF(M2798=People!$B$3,People!$A$3,IF(M2798=People!$B$4,People!$A$4,))))</f>
        <v>Anna Andreadi</v>
      </c>
      <c r="W2798" s="3" t="str">
        <f>IFERROR(VLOOKUP(B2798,Returns!$A$2:$C$801,2,1), "No")</f>
        <v>Yes</v>
      </c>
    </row>
    <row r="2799" spans="1:23" x14ac:dyDescent="0.2">
      <c r="A2799" s="1">
        <v>2798</v>
      </c>
      <c r="B2799" t="s">
        <v>7522</v>
      </c>
      <c r="C2799" s="2" t="d">
        <v>2019-10-20</v>
      </c>
      <c r="D2799" s="2" t="d">
        <v>2019-10-27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3" t="str">
        <f>IF(M2799=People!$B$5,People!$A$5,IF(M2799=People!$B$2,People!$A$2,IF(M2799=People!$B$3,People!$A$3,IF(M2799=People!$B$4,People!$A$4,))))</f>
        <v>Cassandra Brandow</v>
      </c>
      <c r="W2799" s="3" t="str">
        <f>IFERROR(VLOOKUP(B2799,Returns!$A$2:$C$801,2,1), "No")</f>
        <v>Yes</v>
      </c>
    </row>
    <row r="2800" spans="1:23" x14ac:dyDescent="0.2">
      <c r="A2800" s="1">
        <v>2799</v>
      </c>
      <c r="B2800" t="s">
        <v>7522</v>
      </c>
      <c r="C2800" s="2" t="d">
        <v>2019-10-20</v>
      </c>
      <c r="D2800" s="2" t="d">
        <v>2019-10-27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3" t="str">
        <f>IF(M2800=People!$B$5,People!$A$5,IF(M2800=People!$B$2,People!$A$2,IF(M2800=People!$B$3,People!$A$3,IF(M2800=People!$B$4,People!$A$4,))))</f>
        <v>Cassandra Brandow</v>
      </c>
      <c r="W2800" s="3" t="str">
        <f>IFERROR(VLOOKUP(B2800,Returns!$A$2:$C$801,2,1), "No")</f>
        <v>Yes</v>
      </c>
    </row>
    <row r="2801" spans="1:23" x14ac:dyDescent="0.2">
      <c r="A2801" s="1">
        <v>2800</v>
      </c>
      <c r="B2801" t="s">
        <v>7522</v>
      </c>
      <c r="C2801" s="2" t="d">
        <v>2019-10-20</v>
      </c>
      <c r="D2801" s="2" t="d">
        <v>2019-10-27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3" t="str">
        <f>IF(M2801=People!$B$5,People!$A$5,IF(M2801=People!$B$2,People!$A$2,IF(M2801=People!$B$3,People!$A$3,IF(M2801=People!$B$4,People!$A$4,))))</f>
        <v>Cassandra Brandow</v>
      </c>
      <c r="W2801" s="3" t="str">
        <f>IFERROR(VLOOKUP(B2801,Returns!$A$2:$C$801,2,1), "No")</f>
        <v>Yes</v>
      </c>
    </row>
    <row r="2802" spans="1:23" x14ac:dyDescent="0.2">
      <c r="A2802" s="1">
        <v>2801</v>
      </c>
      <c r="B2802" t="s">
        <v>7523</v>
      </c>
      <c r="C2802" s="2" t="d">
        <v>2018-10-25</v>
      </c>
      <c r="D2802" s="2" t="d">
        <v>2018-10-28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3" t="str">
        <f>IF(M2802=People!$B$5,People!$A$5,IF(M2802=People!$B$2,People!$A$2,IF(M2802=People!$B$3,People!$A$3,IF(M2802=People!$B$4,People!$A$4,))))</f>
        <v>Cassandra Brandow</v>
      </c>
      <c r="W2802" s="3" t="str">
        <f>IFERROR(VLOOKUP(B2802,Returns!$A$2:$C$801,2,1), "No")</f>
        <v>Yes</v>
      </c>
    </row>
    <row r="2803" spans="1:23" x14ac:dyDescent="0.2">
      <c r="A2803" s="1">
        <v>2802</v>
      </c>
      <c r="B2803" t="s">
        <v>7524</v>
      </c>
      <c r="C2803" s="2" t="d">
        <v>2017-11-01</v>
      </c>
      <c r="D2803" s="2" t="d">
        <v>2017-11-04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3" t="str">
        <f>IF(M2803=People!$B$5,People!$A$5,IF(M2803=People!$B$2,People!$A$2,IF(M2803=People!$B$3,People!$A$3,IF(M2803=People!$B$4,People!$A$4,))))</f>
        <v>Anna Andreadi</v>
      </c>
      <c r="W2803" s="3" t="str">
        <f>IFERROR(VLOOKUP(B2803,Returns!$A$2:$C$801,2,1), "No")</f>
        <v>Yes</v>
      </c>
    </row>
    <row r="2804" spans="1:23" x14ac:dyDescent="0.2">
      <c r="A2804" s="1">
        <v>2803</v>
      </c>
      <c r="B2804" t="s">
        <v>7525</v>
      </c>
      <c r="C2804" s="2" t="d">
        <v>2019-11-03</v>
      </c>
      <c r="D2804" s="2" t="d">
        <v>2019-11-08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3" t="str">
        <f>IF(M2804=People!$B$5,People!$A$5,IF(M2804=People!$B$2,People!$A$2,IF(M2804=People!$B$3,People!$A$3,IF(M2804=People!$B$4,People!$A$4,))))</f>
        <v>Anna Andreadi</v>
      </c>
      <c r="W2804" s="3" t="str">
        <f>IFERROR(VLOOKUP(B2804,Returns!$A$2:$C$801,2,1), "No")</f>
        <v>Yes</v>
      </c>
    </row>
    <row r="2805" spans="1:23" x14ac:dyDescent="0.2">
      <c r="A2805" s="1">
        <v>2804</v>
      </c>
      <c r="B2805" t="s">
        <v>7526</v>
      </c>
      <c r="C2805" s="2" t="d">
        <v>2017-05-12</v>
      </c>
      <c r="D2805" s="2" t="d">
        <v>2017-05-16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3" t="str">
        <f>IF(M2805=People!$B$5,People!$A$5,IF(M2805=People!$B$2,People!$A$2,IF(M2805=People!$B$3,People!$A$3,IF(M2805=People!$B$4,People!$A$4,))))</f>
        <v>Anna Andreadi</v>
      </c>
      <c r="W2805" s="3" t="str">
        <f>IFERROR(VLOOKUP(B2805,Returns!$A$2:$C$801,2,1), "No")</f>
        <v>Yes</v>
      </c>
    </row>
    <row r="2806" spans="1:23" x14ac:dyDescent="0.2">
      <c r="A2806" s="1">
        <v>2805</v>
      </c>
      <c r="B2806" t="s">
        <v>7526</v>
      </c>
      <c r="C2806" s="2" t="d">
        <v>2017-05-12</v>
      </c>
      <c r="D2806" s="2" t="d">
        <v>2017-05-16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3" t="str">
        <f>IF(M2806=People!$B$5,People!$A$5,IF(M2806=People!$B$2,People!$A$2,IF(M2806=People!$B$3,People!$A$3,IF(M2806=People!$B$4,People!$A$4,))))</f>
        <v>Anna Andreadi</v>
      </c>
      <c r="W2806" s="3" t="str">
        <f>IFERROR(VLOOKUP(B2806,Returns!$A$2:$C$801,2,1), "No")</f>
        <v>Yes</v>
      </c>
    </row>
    <row r="2807" spans="1:23" x14ac:dyDescent="0.2">
      <c r="A2807" s="1">
        <v>2806</v>
      </c>
      <c r="B2807" t="s">
        <v>7527</v>
      </c>
      <c r="C2807" s="2" t="d">
        <v>2017-09-07</v>
      </c>
      <c r="D2807" s="2" t="d">
        <v>2017-09-11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3" t="str">
        <f>IF(M2807=People!$B$5,People!$A$5,IF(M2807=People!$B$2,People!$A$2,IF(M2807=People!$B$3,People!$A$3,IF(M2807=People!$B$4,People!$A$4,))))</f>
        <v>Kelly Williams</v>
      </c>
      <c r="W2807" s="3" t="str">
        <f>IFERROR(VLOOKUP(B2807,Returns!$A$2:$C$801,2,1), "No")</f>
        <v>Yes</v>
      </c>
    </row>
    <row r="2808" spans="1:23" x14ac:dyDescent="0.2">
      <c r="A2808" s="1">
        <v>2807</v>
      </c>
      <c r="B2808" t="s">
        <v>7528</v>
      </c>
      <c r="C2808" s="2" t="d">
        <v>2017-07-25</v>
      </c>
      <c r="D2808" s="2" t="d">
        <v>2017-07-27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3" t="str">
        <f>IF(M2808=People!$B$5,People!$A$5,IF(M2808=People!$B$2,People!$A$2,IF(M2808=People!$B$3,People!$A$3,IF(M2808=People!$B$4,People!$A$4,))))</f>
        <v>Anna Andreadi</v>
      </c>
      <c r="W2808" s="3" t="str">
        <f>IFERROR(VLOOKUP(B2808,Returns!$A$2:$C$801,2,1), "No")</f>
        <v>Yes</v>
      </c>
    </row>
    <row r="2809" spans="1:23" x14ac:dyDescent="0.2">
      <c r="A2809" s="1">
        <v>2808</v>
      </c>
      <c r="B2809" t="s">
        <v>7528</v>
      </c>
      <c r="C2809" s="2" t="d">
        <v>2017-07-25</v>
      </c>
      <c r="D2809" s="2" t="d">
        <v>2017-07-27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3" t="str">
        <f>IF(M2809=People!$B$5,People!$A$5,IF(M2809=People!$B$2,People!$A$2,IF(M2809=People!$B$3,People!$A$3,IF(M2809=People!$B$4,People!$A$4,))))</f>
        <v>Anna Andreadi</v>
      </c>
      <c r="W2809" s="3" t="str">
        <f>IFERROR(VLOOKUP(B2809,Returns!$A$2:$C$801,2,1), "No")</f>
        <v>Yes</v>
      </c>
    </row>
    <row r="2810" spans="1:23" x14ac:dyDescent="0.2">
      <c r="A2810" s="1">
        <v>2809</v>
      </c>
      <c r="B2810" t="s">
        <v>7528</v>
      </c>
      <c r="C2810" s="2" t="d">
        <v>2017-07-25</v>
      </c>
      <c r="D2810" s="2" t="d">
        <v>2017-07-27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3" t="str">
        <f>IF(M2810=People!$B$5,People!$A$5,IF(M2810=People!$B$2,People!$A$2,IF(M2810=People!$B$3,People!$A$3,IF(M2810=People!$B$4,People!$A$4,))))</f>
        <v>Anna Andreadi</v>
      </c>
      <c r="W2810" s="3" t="str">
        <f>IFERROR(VLOOKUP(B2810,Returns!$A$2:$C$801,2,1), "No")</f>
        <v>Yes</v>
      </c>
    </row>
    <row r="2811" spans="1:23" x14ac:dyDescent="0.2">
      <c r="A2811" s="1">
        <v>2810</v>
      </c>
      <c r="B2811" t="s">
        <v>7528</v>
      </c>
      <c r="C2811" s="2" t="d">
        <v>2017-07-25</v>
      </c>
      <c r="D2811" s="2" t="d">
        <v>2017-07-27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3" t="str">
        <f>IF(M2811=People!$B$5,People!$A$5,IF(M2811=People!$B$2,People!$A$2,IF(M2811=People!$B$3,People!$A$3,IF(M2811=People!$B$4,People!$A$4,))))</f>
        <v>Anna Andreadi</v>
      </c>
      <c r="W2811" s="3" t="str">
        <f>IFERROR(VLOOKUP(B2811,Returns!$A$2:$C$801,2,1), "No")</f>
        <v>Yes</v>
      </c>
    </row>
    <row r="2812" spans="1:23" x14ac:dyDescent="0.2">
      <c r="A2812" s="1">
        <v>2811</v>
      </c>
      <c r="B2812" t="s">
        <v>7529</v>
      </c>
      <c r="C2812" s="2" t="d">
        <v>2017-11-16</v>
      </c>
      <c r="D2812" s="2" t="d">
        <v>2017-11-18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3" t="str">
        <f>IF(M2812=People!$B$5,People!$A$5,IF(M2812=People!$B$2,People!$A$2,IF(M2812=People!$B$3,People!$A$3,IF(M2812=People!$B$4,People!$A$4,))))</f>
        <v>Kelly Williams</v>
      </c>
      <c r="W2812" s="3" t="str">
        <f>IFERROR(VLOOKUP(B2812,Returns!$A$2:$C$801,2,1), "No")</f>
        <v>Yes</v>
      </c>
    </row>
    <row r="2813" spans="1:23" x14ac:dyDescent="0.2">
      <c r="A2813" s="1">
        <v>2812</v>
      </c>
      <c r="B2813" t="s">
        <v>7529</v>
      </c>
      <c r="C2813" s="2" t="d">
        <v>2017-11-16</v>
      </c>
      <c r="D2813" s="2" t="d">
        <v>2017-11-18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3" t="str">
        <f>IF(M2813=People!$B$5,People!$A$5,IF(M2813=People!$B$2,People!$A$2,IF(M2813=People!$B$3,People!$A$3,IF(M2813=People!$B$4,People!$A$4,))))</f>
        <v>Kelly Williams</v>
      </c>
      <c r="W2813" s="3" t="str">
        <f>IFERROR(VLOOKUP(B2813,Returns!$A$2:$C$801,2,1), "No")</f>
        <v>Yes</v>
      </c>
    </row>
    <row r="2814" spans="1:23" x14ac:dyDescent="0.2">
      <c r="A2814" s="1">
        <v>2813</v>
      </c>
      <c r="B2814" t="s">
        <v>7529</v>
      </c>
      <c r="C2814" s="2" t="d">
        <v>2017-11-16</v>
      </c>
      <c r="D2814" s="2" t="d">
        <v>2017-11-18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3" t="str">
        <f>IF(M2814=People!$B$5,People!$A$5,IF(M2814=People!$B$2,People!$A$2,IF(M2814=People!$B$3,People!$A$3,IF(M2814=People!$B$4,People!$A$4,))))</f>
        <v>Kelly Williams</v>
      </c>
      <c r="W2814" s="3" t="str">
        <f>IFERROR(VLOOKUP(B2814,Returns!$A$2:$C$801,2,1), "No")</f>
        <v>Yes</v>
      </c>
    </row>
    <row r="2815" spans="1:23" x14ac:dyDescent="0.2">
      <c r="A2815" s="1">
        <v>2814</v>
      </c>
      <c r="B2815" t="s">
        <v>7529</v>
      </c>
      <c r="C2815" s="2" t="d">
        <v>2017-11-16</v>
      </c>
      <c r="D2815" s="2" t="d">
        <v>2017-11-18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3" t="str">
        <f>IF(M2815=People!$B$5,People!$A$5,IF(M2815=People!$B$2,People!$A$2,IF(M2815=People!$B$3,People!$A$3,IF(M2815=People!$B$4,People!$A$4,))))</f>
        <v>Kelly Williams</v>
      </c>
      <c r="W2815" s="3" t="str">
        <f>IFERROR(VLOOKUP(B2815,Returns!$A$2:$C$801,2,1), "No")</f>
        <v>Yes</v>
      </c>
    </row>
    <row r="2816" spans="1:23" x14ac:dyDescent="0.2">
      <c r="A2816" s="1">
        <v>2815</v>
      </c>
      <c r="B2816" t="s">
        <v>7529</v>
      </c>
      <c r="C2816" s="2" t="d">
        <v>2017-11-16</v>
      </c>
      <c r="D2816" s="2" t="d">
        <v>2017-11-18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3" t="str">
        <f>IF(M2816=People!$B$5,People!$A$5,IF(M2816=People!$B$2,People!$A$2,IF(M2816=People!$B$3,People!$A$3,IF(M2816=People!$B$4,People!$A$4,))))</f>
        <v>Kelly Williams</v>
      </c>
      <c r="W2816" s="3" t="str">
        <f>IFERROR(VLOOKUP(B2816,Returns!$A$2:$C$801,2,1), "No")</f>
        <v>Yes</v>
      </c>
    </row>
    <row r="2817" spans="1:23" x14ac:dyDescent="0.2">
      <c r="A2817" s="1">
        <v>2816</v>
      </c>
      <c r="B2817" t="s">
        <v>7530</v>
      </c>
      <c r="C2817" s="2" t="d">
        <v>2017-09-01</v>
      </c>
      <c r="D2817" s="2" t="d">
        <v>2017-09-08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3" t="str">
        <f>IF(M2817=People!$B$5,People!$A$5,IF(M2817=People!$B$2,People!$A$2,IF(M2817=People!$B$3,People!$A$3,IF(M2817=People!$B$4,People!$A$4,))))</f>
        <v>Chuck Magee</v>
      </c>
      <c r="W2817" s="3" t="str">
        <f>IFERROR(VLOOKUP(B2817,Returns!$A$2:$C$801,2,1), "No")</f>
        <v>Yes</v>
      </c>
    </row>
    <row r="2818" spans="1:23" x14ac:dyDescent="0.2">
      <c r="A2818" s="1">
        <v>2817</v>
      </c>
      <c r="B2818" t="s">
        <v>7530</v>
      </c>
      <c r="C2818" s="2" t="d">
        <v>2017-09-01</v>
      </c>
      <c r="D2818" s="2" t="d">
        <v>2017-09-08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3" t="str">
        <f>IF(M2818=People!$B$5,People!$A$5,IF(M2818=People!$B$2,People!$A$2,IF(M2818=People!$B$3,People!$A$3,IF(M2818=People!$B$4,People!$A$4,))))</f>
        <v>Chuck Magee</v>
      </c>
      <c r="W2818" s="3" t="str">
        <f>IFERROR(VLOOKUP(B2818,Returns!$A$2:$C$801,2,1), "No")</f>
        <v>Yes</v>
      </c>
    </row>
    <row r="2819" spans="1:23" x14ac:dyDescent="0.2">
      <c r="A2819" s="1">
        <v>2818</v>
      </c>
      <c r="B2819" t="s">
        <v>7530</v>
      </c>
      <c r="C2819" s="2" t="d">
        <v>2017-09-01</v>
      </c>
      <c r="D2819" s="2" t="d">
        <v>2017-09-08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3" t="str">
        <f>IF(M2819=People!$B$5,People!$A$5,IF(M2819=People!$B$2,People!$A$2,IF(M2819=People!$B$3,People!$A$3,IF(M2819=People!$B$4,People!$A$4,))))</f>
        <v>Chuck Magee</v>
      </c>
      <c r="W2819" s="3" t="str">
        <f>IFERROR(VLOOKUP(B2819,Returns!$A$2:$C$801,2,1), "No")</f>
        <v>Yes</v>
      </c>
    </row>
    <row r="2820" spans="1:23" x14ac:dyDescent="0.2">
      <c r="A2820" s="1">
        <v>2819</v>
      </c>
      <c r="B2820" t="s">
        <v>7530</v>
      </c>
      <c r="C2820" s="2" t="d">
        <v>2017-09-01</v>
      </c>
      <c r="D2820" s="2" t="d">
        <v>2017-09-08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3" t="str">
        <f>IF(M2820=People!$B$5,People!$A$5,IF(M2820=People!$B$2,People!$A$2,IF(M2820=People!$B$3,People!$A$3,IF(M2820=People!$B$4,People!$A$4,))))</f>
        <v>Chuck Magee</v>
      </c>
      <c r="W2820" s="3" t="str">
        <f>IFERROR(VLOOKUP(B2820,Returns!$A$2:$C$801,2,1), "No")</f>
        <v>Yes</v>
      </c>
    </row>
    <row r="2821" spans="1:23" x14ac:dyDescent="0.2">
      <c r="A2821" s="1">
        <v>2820</v>
      </c>
      <c r="B2821" t="s">
        <v>7531</v>
      </c>
      <c r="C2821" s="2" t="d">
        <v>2018-05-05</v>
      </c>
      <c r="D2821" s="2" t="d">
        <v>2018-05-08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3" t="str">
        <f>IF(M2821=People!$B$5,People!$A$5,IF(M2821=People!$B$2,People!$A$2,IF(M2821=People!$B$3,People!$A$3,IF(M2821=People!$B$4,People!$A$4,))))</f>
        <v>Anna Andreadi</v>
      </c>
      <c r="W2821" s="3" t="str">
        <f>IFERROR(VLOOKUP(B2821,Returns!$A$2:$C$801,2,1), "No")</f>
        <v>Yes</v>
      </c>
    </row>
    <row r="2822" spans="1:23" x14ac:dyDescent="0.2">
      <c r="A2822" s="1">
        <v>2821</v>
      </c>
      <c r="B2822" t="s">
        <v>7531</v>
      </c>
      <c r="C2822" s="2" t="d">
        <v>2018-05-05</v>
      </c>
      <c r="D2822" s="2" t="d">
        <v>2018-05-08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3" t="str">
        <f>IF(M2822=People!$B$5,People!$A$5,IF(M2822=People!$B$2,People!$A$2,IF(M2822=People!$B$3,People!$A$3,IF(M2822=People!$B$4,People!$A$4,))))</f>
        <v>Anna Andreadi</v>
      </c>
      <c r="W2822" s="3" t="str">
        <f>IFERROR(VLOOKUP(B2822,Returns!$A$2:$C$801,2,1), "No")</f>
        <v>Yes</v>
      </c>
    </row>
    <row r="2823" spans="1:23" x14ac:dyDescent="0.2">
      <c r="A2823" s="1">
        <v>2822</v>
      </c>
      <c r="B2823" t="s">
        <v>7532</v>
      </c>
      <c r="C2823" s="2" t="d">
        <v>2018-12-31</v>
      </c>
      <c r="D2823" s="2" t="d">
        <v>2019-01-05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3" t="str">
        <f>IF(M2823=People!$B$5,People!$A$5,IF(M2823=People!$B$2,People!$A$2,IF(M2823=People!$B$3,People!$A$3,IF(M2823=People!$B$4,People!$A$4,))))</f>
        <v>Anna Andreadi</v>
      </c>
      <c r="W2823" s="3" t="str">
        <f>IFERROR(VLOOKUP(B2823,Returns!$A$2:$C$801,2,1), "No")</f>
        <v>Yes</v>
      </c>
    </row>
    <row r="2824" spans="1:23" x14ac:dyDescent="0.2">
      <c r="A2824" s="1">
        <v>2823</v>
      </c>
      <c r="B2824" t="s">
        <v>7533</v>
      </c>
      <c r="C2824" s="2" t="d">
        <v>2019-09-18</v>
      </c>
      <c r="D2824" s="2" t="d">
        <v>2019-09-20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3" t="str">
        <f>IF(M2824=People!$B$5,People!$A$5,IF(M2824=People!$B$2,People!$A$2,IF(M2824=People!$B$3,People!$A$3,IF(M2824=People!$B$4,People!$A$4,))))</f>
        <v>Kelly Williams</v>
      </c>
      <c r="W2824" s="3" t="str">
        <f>IFERROR(VLOOKUP(B2824,Returns!$A$2:$C$801,2,1), "No")</f>
        <v>Yes</v>
      </c>
    </row>
    <row r="2825" spans="1:23" x14ac:dyDescent="0.2">
      <c r="A2825" s="1">
        <v>2824</v>
      </c>
      <c r="B2825" t="s">
        <v>7533</v>
      </c>
      <c r="C2825" s="2" t="d">
        <v>2019-09-18</v>
      </c>
      <c r="D2825" s="2" t="d">
        <v>2019-09-20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3" t="str">
        <f>IF(M2825=People!$B$5,People!$A$5,IF(M2825=People!$B$2,People!$A$2,IF(M2825=People!$B$3,People!$A$3,IF(M2825=People!$B$4,People!$A$4,))))</f>
        <v>Kelly Williams</v>
      </c>
      <c r="W2825" s="3" t="str">
        <f>IFERROR(VLOOKUP(B2825,Returns!$A$2:$C$801,2,1), "No")</f>
        <v>Yes</v>
      </c>
    </row>
    <row r="2826" spans="1:23" x14ac:dyDescent="0.2">
      <c r="A2826" s="1">
        <v>2825</v>
      </c>
      <c r="B2826" t="s">
        <v>7534</v>
      </c>
      <c r="C2826" s="2" t="d">
        <v>2016-09-25</v>
      </c>
      <c r="D2826" s="2" t="d">
        <v>2016-09-30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3" t="str">
        <f>IF(M2826=People!$B$5,People!$A$5,IF(M2826=People!$B$2,People!$A$2,IF(M2826=People!$B$3,People!$A$3,IF(M2826=People!$B$4,People!$A$4,))))</f>
        <v>Kelly Williams</v>
      </c>
      <c r="W2826" s="3" t="str">
        <f>IFERROR(VLOOKUP(B2826,Returns!$A$2:$C$801,2,1), "No")</f>
        <v>Yes</v>
      </c>
    </row>
    <row r="2827" spans="1:23" x14ac:dyDescent="0.2">
      <c r="A2827" s="1">
        <v>2826</v>
      </c>
      <c r="B2827" t="s">
        <v>7534</v>
      </c>
      <c r="C2827" s="2" t="d">
        <v>2016-09-25</v>
      </c>
      <c r="D2827" s="2" t="d">
        <v>2016-09-30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3" t="str">
        <f>IF(M2827=People!$B$5,People!$A$5,IF(M2827=People!$B$2,People!$A$2,IF(M2827=People!$B$3,People!$A$3,IF(M2827=People!$B$4,People!$A$4,))))</f>
        <v>Kelly Williams</v>
      </c>
      <c r="W2827" s="3" t="str">
        <f>IFERROR(VLOOKUP(B2827,Returns!$A$2:$C$801,2,1), "No")</f>
        <v>Yes</v>
      </c>
    </row>
    <row r="2828" spans="1:23" x14ac:dyDescent="0.2">
      <c r="A2828" s="1">
        <v>2827</v>
      </c>
      <c r="B2828" t="s">
        <v>7534</v>
      </c>
      <c r="C2828" s="2" t="d">
        <v>2016-09-25</v>
      </c>
      <c r="D2828" s="2" t="d">
        <v>2016-09-30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3" t="str">
        <f>IF(M2828=People!$B$5,People!$A$5,IF(M2828=People!$B$2,People!$A$2,IF(M2828=People!$B$3,People!$A$3,IF(M2828=People!$B$4,People!$A$4,))))</f>
        <v>Kelly Williams</v>
      </c>
      <c r="W2828" s="3" t="str">
        <f>IFERROR(VLOOKUP(B2828,Returns!$A$2:$C$801,2,1), "No")</f>
        <v>Yes</v>
      </c>
    </row>
    <row r="2829" spans="1:23" x14ac:dyDescent="0.2">
      <c r="A2829" s="1">
        <v>2828</v>
      </c>
      <c r="B2829" t="s">
        <v>7534</v>
      </c>
      <c r="C2829" s="2" t="d">
        <v>2016-09-25</v>
      </c>
      <c r="D2829" s="2" t="d">
        <v>2016-09-30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3" t="str">
        <f>IF(M2829=People!$B$5,People!$A$5,IF(M2829=People!$B$2,People!$A$2,IF(M2829=People!$B$3,People!$A$3,IF(M2829=People!$B$4,People!$A$4,))))</f>
        <v>Kelly Williams</v>
      </c>
      <c r="W2829" s="3" t="str">
        <f>IFERROR(VLOOKUP(B2829,Returns!$A$2:$C$801,2,1), "No")</f>
        <v>Yes</v>
      </c>
    </row>
    <row r="2830" spans="1:23" x14ac:dyDescent="0.2">
      <c r="A2830" s="1">
        <v>2829</v>
      </c>
      <c r="B2830" t="s">
        <v>7535</v>
      </c>
      <c r="C2830" s="2" t="d">
        <v>2018-04-23</v>
      </c>
      <c r="D2830" s="2" t="d">
        <v>2018-04-26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3" t="str">
        <f>IF(M2830=People!$B$5,People!$A$5,IF(M2830=People!$B$2,People!$A$2,IF(M2830=People!$B$3,People!$A$3,IF(M2830=People!$B$4,People!$A$4,))))</f>
        <v>Chuck Magee</v>
      </c>
      <c r="W2830" s="3" t="str">
        <f>IFERROR(VLOOKUP(B2830,Returns!$A$2:$C$801,2,1), "No")</f>
        <v>Yes</v>
      </c>
    </row>
    <row r="2831" spans="1:23" x14ac:dyDescent="0.2">
      <c r="A2831" s="1">
        <v>2830</v>
      </c>
      <c r="B2831" t="s">
        <v>7535</v>
      </c>
      <c r="C2831" s="2" t="d">
        <v>2018-04-23</v>
      </c>
      <c r="D2831" s="2" t="d">
        <v>2018-04-26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3" t="str">
        <f>IF(M2831=People!$B$5,People!$A$5,IF(M2831=People!$B$2,People!$A$2,IF(M2831=People!$B$3,People!$A$3,IF(M2831=People!$B$4,People!$A$4,))))</f>
        <v>Chuck Magee</v>
      </c>
      <c r="W2831" s="3" t="str">
        <f>IFERROR(VLOOKUP(B2831,Returns!$A$2:$C$801,2,1), "No")</f>
        <v>Yes</v>
      </c>
    </row>
    <row r="2832" spans="1:23" x14ac:dyDescent="0.2">
      <c r="A2832" s="1">
        <v>2831</v>
      </c>
      <c r="B2832" t="s">
        <v>7535</v>
      </c>
      <c r="C2832" s="2" t="d">
        <v>2018-04-23</v>
      </c>
      <c r="D2832" s="2" t="d">
        <v>2018-04-26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3" t="str">
        <f>IF(M2832=People!$B$5,People!$A$5,IF(M2832=People!$B$2,People!$A$2,IF(M2832=People!$B$3,People!$A$3,IF(M2832=People!$B$4,People!$A$4,))))</f>
        <v>Chuck Magee</v>
      </c>
      <c r="W2832" s="3" t="str">
        <f>IFERROR(VLOOKUP(B2832,Returns!$A$2:$C$801,2,1), "No")</f>
        <v>Yes</v>
      </c>
    </row>
    <row r="2833" spans="1:23" x14ac:dyDescent="0.2">
      <c r="A2833" s="1">
        <v>2832</v>
      </c>
      <c r="B2833" t="s">
        <v>7536</v>
      </c>
      <c r="C2833" s="2" t="d">
        <v>2016-11-01</v>
      </c>
      <c r="D2833" s="2" t="d">
        <v>2016-11-05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3" t="str">
        <f>IF(M2833=People!$B$5,People!$A$5,IF(M2833=People!$B$2,People!$A$2,IF(M2833=People!$B$3,People!$A$3,IF(M2833=People!$B$4,People!$A$4,))))</f>
        <v>Anna Andreadi</v>
      </c>
      <c r="W2833" s="3" t="str">
        <f>IFERROR(VLOOKUP(B2833,Returns!$A$2:$C$801,2,1), "No")</f>
        <v>Yes</v>
      </c>
    </row>
    <row r="2834" spans="1:23" x14ac:dyDescent="0.2">
      <c r="A2834" s="1">
        <v>2833</v>
      </c>
      <c r="B2834" t="s">
        <v>7536</v>
      </c>
      <c r="C2834" s="2" t="d">
        <v>2016-11-01</v>
      </c>
      <c r="D2834" s="2" t="d">
        <v>2016-11-05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3" t="str">
        <f>IF(M2834=People!$B$5,People!$A$5,IF(M2834=People!$B$2,People!$A$2,IF(M2834=People!$B$3,People!$A$3,IF(M2834=People!$B$4,People!$A$4,))))</f>
        <v>Anna Andreadi</v>
      </c>
      <c r="W2834" s="3" t="str">
        <f>IFERROR(VLOOKUP(B2834,Returns!$A$2:$C$801,2,1), "No")</f>
        <v>Yes</v>
      </c>
    </row>
    <row r="2835" spans="1:23" x14ac:dyDescent="0.2">
      <c r="A2835" s="1">
        <v>2834</v>
      </c>
      <c r="B2835" t="s">
        <v>7537</v>
      </c>
      <c r="C2835" s="2" t="d">
        <v>2019-01-26</v>
      </c>
      <c r="D2835" s="2" t="d">
        <v>2019-01-31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3" t="str">
        <f>IF(M2835=People!$B$5,People!$A$5,IF(M2835=People!$B$2,People!$A$2,IF(M2835=People!$B$3,People!$A$3,IF(M2835=People!$B$4,People!$A$4,))))</f>
        <v>Cassandra Brandow</v>
      </c>
      <c r="W2835" s="3" t="str">
        <f>IFERROR(VLOOKUP(B2835,Returns!$A$2:$C$801,2,1), "No")</f>
        <v>Yes</v>
      </c>
    </row>
    <row r="2836" spans="1:23" x14ac:dyDescent="0.2">
      <c r="A2836" s="1">
        <v>2835</v>
      </c>
      <c r="B2836" t="s">
        <v>7537</v>
      </c>
      <c r="C2836" s="2" t="d">
        <v>2019-01-26</v>
      </c>
      <c r="D2836" s="2" t="d">
        <v>2019-01-31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3" t="str">
        <f>IF(M2836=People!$B$5,People!$A$5,IF(M2836=People!$B$2,People!$A$2,IF(M2836=People!$B$3,People!$A$3,IF(M2836=People!$B$4,People!$A$4,))))</f>
        <v>Cassandra Brandow</v>
      </c>
      <c r="W2836" s="3" t="str">
        <f>IFERROR(VLOOKUP(B2836,Returns!$A$2:$C$801,2,1), "No")</f>
        <v>Yes</v>
      </c>
    </row>
    <row r="2837" spans="1:23" x14ac:dyDescent="0.2">
      <c r="A2837" s="1">
        <v>2836</v>
      </c>
      <c r="B2837" t="s">
        <v>7538</v>
      </c>
      <c r="C2837" s="2" t="d">
        <v>2019-11-11</v>
      </c>
      <c r="D2837" s="2" t="d">
        <v>2019-11-16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3" t="str">
        <f>IF(M2837=People!$B$5,People!$A$5,IF(M2837=People!$B$2,People!$A$2,IF(M2837=People!$B$3,People!$A$3,IF(M2837=People!$B$4,People!$A$4,))))</f>
        <v>Anna Andreadi</v>
      </c>
      <c r="W2837" s="3" t="str">
        <f>IFERROR(VLOOKUP(B2837,Returns!$A$2:$C$801,2,1), "No")</f>
        <v>Yes</v>
      </c>
    </row>
    <row r="2838" spans="1:23" x14ac:dyDescent="0.2">
      <c r="A2838" s="1">
        <v>2837</v>
      </c>
      <c r="B2838" t="s">
        <v>7538</v>
      </c>
      <c r="C2838" s="2" t="d">
        <v>2019-11-11</v>
      </c>
      <c r="D2838" s="2" t="d">
        <v>2019-11-16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3" t="str">
        <f>IF(M2838=People!$B$5,People!$A$5,IF(M2838=People!$B$2,People!$A$2,IF(M2838=People!$B$3,People!$A$3,IF(M2838=People!$B$4,People!$A$4,))))</f>
        <v>Anna Andreadi</v>
      </c>
      <c r="W2838" s="3" t="str">
        <f>IFERROR(VLOOKUP(B2838,Returns!$A$2:$C$801,2,1), "No")</f>
        <v>Yes</v>
      </c>
    </row>
    <row r="2839" spans="1:23" x14ac:dyDescent="0.2">
      <c r="A2839" s="1">
        <v>2838</v>
      </c>
      <c r="B2839" t="s">
        <v>7538</v>
      </c>
      <c r="C2839" s="2" t="d">
        <v>2019-11-11</v>
      </c>
      <c r="D2839" s="2" t="d">
        <v>2019-11-16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3" t="str">
        <f>IF(M2839=People!$B$5,People!$A$5,IF(M2839=People!$B$2,People!$A$2,IF(M2839=People!$B$3,People!$A$3,IF(M2839=People!$B$4,People!$A$4,))))</f>
        <v>Anna Andreadi</v>
      </c>
      <c r="W2839" s="3" t="str">
        <f>IFERROR(VLOOKUP(B2839,Returns!$A$2:$C$801,2,1), "No")</f>
        <v>Yes</v>
      </c>
    </row>
    <row r="2840" spans="1:23" x14ac:dyDescent="0.2">
      <c r="A2840" s="1">
        <v>2839</v>
      </c>
      <c r="B2840" t="s">
        <v>7539</v>
      </c>
      <c r="C2840" s="2" t="d">
        <v>2018-06-09</v>
      </c>
      <c r="D2840" s="2" t="d">
        <v>2018-06-12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3" t="str">
        <f>IF(M2840=People!$B$5,People!$A$5,IF(M2840=People!$B$2,People!$A$2,IF(M2840=People!$B$3,People!$A$3,IF(M2840=People!$B$4,People!$A$4,))))</f>
        <v>Cassandra Brandow</v>
      </c>
      <c r="W2840" s="3" t="str">
        <f>IFERROR(VLOOKUP(B2840,Returns!$A$2:$C$801,2,1), "No")</f>
        <v>Yes</v>
      </c>
    </row>
    <row r="2841" spans="1:23" x14ac:dyDescent="0.2">
      <c r="A2841" s="1">
        <v>2840</v>
      </c>
      <c r="B2841" t="s">
        <v>7540</v>
      </c>
      <c r="C2841" s="2" t="d">
        <v>2017-09-03</v>
      </c>
      <c r="D2841" s="2" t="d">
        <v>2017-09-08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3" t="str">
        <f>IF(M2841=People!$B$5,People!$A$5,IF(M2841=People!$B$2,People!$A$2,IF(M2841=People!$B$3,People!$A$3,IF(M2841=People!$B$4,People!$A$4,))))</f>
        <v>Chuck Magee</v>
      </c>
      <c r="W2841" s="3" t="str">
        <f>IFERROR(VLOOKUP(B2841,Returns!$A$2:$C$801,2,1), "No")</f>
        <v>Yes</v>
      </c>
    </row>
    <row r="2842" spans="1:23" x14ac:dyDescent="0.2">
      <c r="A2842" s="1">
        <v>2841</v>
      </c>
      <c r="B2842" t="s">
        <v>7541</v>
      </c>
      <c r="C2842" s="2" t="d">
        <v>2016-03-14</v>
      </c>
      <c r="D2842" s="2" t="d">
        <v>2016-03-19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3" t="str">
        <f>IF(M2842=People!$B$5,People!$A$5,IF(M2842=People!$B$2,People!$A$2,IF(M2842=People!$B$3,People!$A$3,IF(M2842=People!$B$4,People!$A$4,))))</f>
        <v>Cassandra Brandow</v>
      </c>
      <c r="W2842" s="3" t="str">
        <f>IFERROR(VLOOKUP(B2842,Returns!$A$2:$C$801,2,1), "No")</f>
        <v>Yes</v>
      </c>
    </row>
    <row r="2843" spans="1:23" x14ac:dyDescent="0.2">
      <c r="A2843" s="1">
        <v>2842</v>
      </c>
      <c r="B2843" t="s">
        <v>7542</v>
      </c>
      <c r="C2843" s="2" t="d">
        <v>2019-08-31</v>
      </c>
      <c r="D2843" s="2" t="d">
        <v>2019-09-04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3" t="str">
        <f>IF(M2843=People!$B$5,People!$A$5,IF(M2843=People!$B$2,People!$A$2,IF(M2843=People!$B$3,People!$A$3,IF(M2843=People!$B$4,People!$A$4,))))</f>
        <v>Cassandra Brandow</v>
      </c>
      <c r="W2843" s="3" t="str">
        <f>IFERROR(VLOOKUP(B2843,Returns!$A$2:$C$801,2,1), "No")</f>
        <v>Yes</v>
      </c>
    </row>
    <row r="2844" spans="1:23" x14ac:dyDescent="0.2">
      <c r="A2844" s="1">
        <v>2843</v>
      </c>
      <c r="B2844" t="s">
        <v>7543</v>
      </c>
      <c r="C2844" s="2" t="d">
        <v>2019-03-23</v>
      </c>
      <c r="D2844" s="2" t="d">
        <v>2019-03-27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3" t="str">
        <f>IF(M2844=People!$B$5,People!$A$5,IF(M2844=People!$B$2,People!$A$2,IF(M2844=People!$B$3,People!$A$3,IF(M2844=People!$B$4,People!$A$4,))))</f>
        <v>Kelly Williams</v>
      </c>
      <c r="W2844" s="3" t="str">
        <f>IFERROR(VLOOKUP(B2844,Returns!$A$2:$C$801,2,1), "No")</f>
        <v>Yes</v>
      </c>
    </row>
    <row r="2845" spans="1:23" x14ac:dyDescent="0.2">
      <c r="A2845" s="1">
        <v>2844</v>
      </c>
      <c r="B2845" t="s">
        <v>6107</v>
      </c>
      <c r="C2845" s="2" t="d">
        <v>2019-05-18</v>
      </c>
      <c r="D2845" s="2" t="d">
        <v>2019-05-22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3" t="str">
        <f>IF(M2845=People!$B$5,People!$A$5,IF(M2845=People!$B$2,People!$A$2,IF(M2845=People!$B$3,People!$A$3,IF(M2845=People!$B$4,People!$A$4,))))</f>
        <v>Chuck Magee</v>
      </c>
      <c r="W2845" s="3" t="str">
        <f>IFERROR(VLOOKUP(B2845,Returns!$A$2:$C$801,2,1), "No")</f>
        <v>Yes</v>
      </c>
    </row>
    <row r="2846" spans="1:23" x14ac:dyDescent="0.2">
      <c r="A2846" s="1">
        <v>2845</v>
      </c>
      <c r="B2846" t="s">
        <v>7544</v>
      </c>
      <c r="C2846" s="2" t="d">
        <v>2018-12-27</v>
      </c>
      <c r="D2846" s="2" t="d">
        <v>2018-12-31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3" t="str">
        <f>IF(M2846=People!$B$5,People!$A$5,IF(M2846=People!$B$2,People!$A$2,IF(M2846=People!$B$3,People!$A$3,IF(M2846=People!$B$4,People!$A$4,))))</f>
        <v>Kelly Williams</v>
      </c>
      <c r="W2846" s="3" t="str">
        <f>IFERROR(VLOOKUP(B2846,Returns!$A$2:$C$801,2,1), "No")</f>
        <v>Yes</v>
      </c>
    </row>
    <row r="2847" spans="1:23" x14ac:dyDescent="0.2">
      <c r="A2847" s="1">
        <v>2846</v>
      </c>
      <c r="B2847" t="s">
        <v>6142</v>
      </c>
      <c r="C2847" s="2" t="d">
        <v>2019-11-17</v>
      </c>
      <c r="D2847" s="2" t="d">
        <v>2019-11-20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3" t="str">
        <f>IF(M2847=People!$B$5,People!$A$5,IF(M2847=People!$B$2,People!$A$2,IF(M2847=People!$B$3,People!$A$3,IF(M2847=People!$B$4,People!$A$4,))))</f>
        <v>Chuck Magee</v>
      </c>
      <c r="W2847" s="3" t="str">
        <f>IFERROR(VLOOKUP(B2847,Returns!$A$2:$C$801,2,1), "No")</f>
        <v>Yes</v>
      </c>
    </row>
    <row r="2848" spans="1:23" x14ac:dyDescent="0.2">
      <c r="A2848" s="1">
        <v>2847</v>
      </c>
      <c r="B2848" t="s">
        <v>7545</v>
      </c>
      <c r="C2848" s="2" t="d">
        <v>2019-09-10</v>
      </c>
      <c r="D2848" s="2" t="d">
        <v>2019-09-15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3" t="str">
        <f>IF(M2848=People!$B$5,People!$A$5,IF(M2848=People!$B$2,People!$A$2,IF(M2848=People!$B$3,People!$A$3,IF(M2848=People!$B$4,People!$A$4,))))</f>
        <v>Kelly Williams</v>
      </c>
      <c r="W2848" s="3" t="str">
        <f>IFERROR(VLOOKUP(B2848,Returns!$A$2:$C$801,2,1), "No")</f>
        <v>Yes</v>
      </c>
    </row>
    <row r="2849" spans="1:23" x14ac:dyDescent="0.2">
      <c r="A2849" s="1">
        <v>2848</v>
      </c>
      <c r="B2849" t="s">
        <v>7546</v>
      </c>
      <c r="C2849" s="2" t="d">
        <v>2019-04-08</v>
      </c>
      <c r="D2849" s="2" t="d">
        <v>2019-04-15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3" t="str">
        <f>IF(M2849=People!$B$5,People!$A$5,IF(M2849=People!$B$2,People!$A$2,IF(M2849=People!$B$3,People!$A$3,IF(M2849=People!$B$4,People!$A$4,))))</f>
        <v>Cassandra Brandow</v>
      </c>
      <c r="W2849" s="3" t="str">
        <f>IFERROR(VLOOKUP(B2849,Returns!$A$2:$C$801,2,1), "No")</f>
        <v>Yes</v>
      </c>
    </row>
    <row r="2850" spans="1:23" x14ac:dyDescent="0.2">
      <c r="A2850" s="1">
        <v>2849</v>
      </c>
      <c r="B2850" t="s">
        <v>7546</v>
      </c>
      <c r="C2850" s="2" t="d">
        <v>2019-04-08</v>
      </c>
      <c r="D2850" s="2" t="d">
        <v>2019-04-15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3" t="str">
        <f>IF(M2850=People!$B$5,People!$A$5,IF(M2850=People!$B$2,People!$A$2,IF(M2850=People!$B$3,People!$A$3,IF(M2850=People!$B$4,People!$A$4,))))</f>
        <v>Cassandra Brandow</v>
      </c>
      <c r="W2850" s="3" t="str">
        <f>IFERROR(VLOOKUP(B2850,Returns!$A$2:$C$801,2,1), "No")</f>
        <v>Yes</v>
      </c>
    </row>
    <row r="2851" spans="1:23" x14ac:dyDescent="0.2">
      <c r="A2851" s="1">
        <v>2850</v>
      </c>
      <c r="B2851" t="s">
        <v>7547</v>
      </c>
      <c r="C2851" s="2" t="d">
        <v>2018-11-28</v>
      </c>
      <c r="D2851" s="2" t="d">
        <v>2018-12-03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3" t="str">
        <f>IF(M2851=People!$B$5,People!$A$5,IF(M2851=People!$B$2,People!$A$2,IF(M2851=People!$B$3,People!$A$3,IF(M2851=People!$B$4,People!$A$4,))))</f>
        <v>Cassandra Brandow</v>
      </c>
      <c r="W2851" s="3" t="str">
        <f>IFERROR(VLOOKUP(B2851,Returns!$A$2:$C$801,2,1), "No")</f>
        <v>Yes</v>
      </c>
    </row>
    <row r="2852" spans="1:23" x14ac:dyDescent="0.2">
      <c r="A2852" s="1">
        <v>2851</v>
      </c>
      <c r="B2852" t="s">
        <v>7548</v>
      </c>
      <c r="C2852" s="2" t="d">
        <v>2018-06-02</v>
      </c>
      <c r="D2852" s="2" t="d">
        <v>2018-06-05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3" t="str">
        <f>IF(M2852=People!$B$5,People!$A$5,IF(M2852=People!$B$2,People!$A$2,IF(M2852=People!$B$3,People!$A$3,IF(M2852=People!$B$4,People!$A$4,))))</f>
        <v>Chuck Magee</v>
      </c>
      <c r="W2852" s="3" t="str">
        <f>IFERROR(VLOOKUP(B2852,Returns!$A$2:$C$801,2,1), "No")</f>
        <v>Yes</v>
      </c>
    </row>
    <row r="2853" spans="1:23" x14ac:dyDescent="0.2">
      <c r="A2853" s="1">
        <v>2852</v>
      </c>
      <c r="B2853" t="s">
        <v>7549</v>
      </c>
      <c r="C2853" s="2" t="d">
        <v>2019-12-17</v>
      </c>
      <c r="D2853" s="2" t="d">
        <v>2019-12-22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3" t="str">
        <f>IF(M2853=People!$B$5,People!$A$5,IF(M2853=People!$B$2,People!$A$2,IF(M2853=People!$B$3,People!$A$3,IF(M2853=People!$B$4,People!$A$4,))))</f>
        <v>Kelly Williams</v>
      </c>
      <c r="W2853" s="3" t="str">
        <f>IFERROR(VLOOKUP(B2853,Returns!$A$2:$C$801,2,1), "No")</f>
        <v>Yes</v>
      </c>
    </row>
    <row r="2854" spans="1:23" x14ac:dyDescent="0.2">
      <c r="A2854" s="1">
        <v>2853</v>
      </c>
      <c r="B2854" t="s">
        <v>7550</v>
      </c>
      <c r="C2854" s="2" t="d">
        <v>2018-03-19</v>
      </c>
      <c r="D2854" s="2" t="d">
        <v>2018-03-21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3" t="str">
        <f>IF(M2854=People!$B$5,People!$A$5,IF(M2854=People!$B$2,People!$A$2,IF(M2854=People!$B$3,People!$A$3,IF(M2854=People!$B$4,People!$A$4,))))</f>
        <v>Chuck Magee</v>
      </c>
      <c r="W2854" s="3" t="str">
        <f>IFERROR(VLOOKUP(B2854,Returns!$A$2:$C$801,2,1), "No")</f>
        <v>Yes</v>
      </c>
    </row>
    <row r="2855" spans="1:23" x14ac:dyDescent="0.2">
      <c r="A2855" s="1">
        <v>2854</v>
      </c>
      <c r="B2855" t="s">
        <v>7550</v>
      </c>
      <c r="C2855" s="2" t="d">
        <v>2018-03-19</v>
      </c>
      <c r="D2855" s="2" t="d">
        <v>2018-03-21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3" t="str">
        <f>IF(M2855=People!$B$5,People!$A$5,IF(M2855=People!$B$2,People!$A$2,IF(M2855=People!$B$3,People!$A$3,IF(M2855=People!$B$4,People!$A$4,))))</f>
        <v>Chuck Magee</v>
      </c>
      <c r="W2855" s="3" t="str">
        <f>IFERROR(VLOOKUP(B2855,Returns!$A$2:$C$801,2,1), "No")</f>
        <v>Yes</v>
      </c>
    </row>
    <row r="2856" spans="1:23" x14ac:dyDescent="0.2">
      <c r="A2856" s="1">
        <v>2855</v>
      </c>
      <c r="B2856" t="s">
        <v>7551</v>
      </c>
      <c r="C2856" s="2" t="d">
        <v>2019-08-20</v>
      </c>
      <c r="D2856" s="2" t="d">
        <v>2019-08-20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3" t="str">
        <f>IF(M2856=People!$B$5,People!$A$5,IF(M2856=People!$B$2,People!$A$2,IF(M2856=People!$B$3,People!$A$3,IF(M2856=People!$B$4,People!$A$4,))))</f>
        <v>Chuck Magee</v>
      </c>
      <c r="W2856" s="3" t="str">
        <f>IFERROR(VLOOKUP(B2856,Returns!$A$2:$C$801,2,1), "No")</f>
        <v>Yes</v>
      </c>
    </row>
    <row r="2857" spans="1:23" x14ac:dyDescent="0.2">
      <c r="A2857" s="1">
        <v>2856</v>
      </c>
      <c r="B2857" t="s">
        <v>7552</v>
      </c>
      <c r="C2857" s="2" t="d">
        <v>2019-07-25</v>
      </c>
      <c r="D2857" s="2" t="d">
        <v>2019-07-31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3" t="str">
        <f>IF(M2857=People!$B$5,People!$A$5,IF(M2857=People!$B$2,People!$A$2,IF(M2857=People!$B$3,People!$A$3,IF(M2857=People!$B$4,People!$A$4,))))</f>
        <v>Kelly Williams</v>
      </c>
      <c r="W2857" s="3" t="str">
        <f>IFERROR(VLOOKUP(B2857,Returns!$A$2:$C$801,2,1), "No")</f>
        <v>Yes</v>
      </c>
    </row>
    <row r="2858" spans="1:23" x14ac:dyDescent="0.2">
      <c r="A2858" s="1">
        <v>2857</v>
      </c>
      <c r="B2858" t="s">
        <v>7553</v>
      </c>
      <c r="C2858" s="2" t="d">
        <v>2018-08-26</v>
      </c>
      <c r="D2858" s="2" t="d">
        <v>2018-08-29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3" t="str">
        <f>IF(M2858=People!$B$5,People!$A$5,IF(M2858=People!$B$2,People!$A$2,IF(M2858=People!$B$3,People!$A$3,IF(M2858=People!$B$4,People!$A$4,))))</f>
        <v>Anna Andreadi</v>
      </c>
      <c r="W2858" s="3" t="str">
        <f>IFERROR(VLOOKUP(B2858,Returns!$A$2:$C$801,2,1), "No")</f>
        <v>Yes</v>
      </c>
    </row>
    <row r="2859" spans="1:23" x14ac:dyDescent="0.2">
      <c r="A2859" s="1">
        <v>2858</v>
      </c>
      <c r="B2859" t="s">
        <v>7554</v>
      </c>
      <c r="C2859" s="2" t="d">
        <v>2018-08-15</v>
      </c>
      <c r="D2859" s="2" t="d">
        <v>2018-08-17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3" t="str">
        <f>IF(M2859=People!$B$5,People!$A$5,IF(M2859=People!$B$2,People!$A$2,IF(M2859=People!$B$3,People!$A$3,IF(M2859=People!$B$4,People!$A$4,))))</f>
        <v>Cassandra Brandow</v>
      </c>
      <c r="W2859" s="3" t="str">
        <f>IFERROR(VLOOKUP(B2859,Returns!$A$2:$C$801,2,1), "No")</f>
        <v>Yes</v>
      </c>
    </row>
    <row r="2860" spans="1:23" x14ac:dyDescent="0.2">
      <c r="A2860" s="1">
        <v>2859</v>
      </c>
      <c r="B2860" t="s">
        <v>7555</v>
      </c>
      <c r="C2860" s="2" t="d">
        <v>2019-05-19</v>
      </c>
      <c r="D2860" s="2" t="d">
        <v>2019-05-23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3" t="str">
        <f>IF(M2860=People!$B$5,People!$A$5,IF(M2860=People!$B$2,People!$A$2,IF(M2860=People!$B$3,People!$A$3,IF(M2860=People!$B$4,People!$A$4,))))</f>
        <v>Cassandra Brandow</v>
      </c>
      <c r="W2860" s="3" t="str">
        <f>IFERROR(VLOOKUP(B2860,Returns!$A$2:$C$801,2,1), "No")</f>
        <v>Yes</v>
      </c>
    </row>
    <row r="2861" spans="1:23" x14ac:dyDescent="0.2">
      <c r="A2861" s="1">
        <v>2860</v>
      </c>
      <c r="B2861" t="s">
        <v>7555</v>
      </c>
      <c r="C2861" s="2" t="d">
        <v>2019-05-19</v>
      </c>
      <c r="D2861" s="2" t="d">
        <v>2019-05-23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3" t="str">
        <f>IF(M2861=People!$B$5,People!$A$5,IF(M2861=People!$B$2,People!$A$2,IF(M2861=People!$B$3,People!$A$3,IF(M2861=People!$B$4,People!$A$4,))))</f>
        <v>Cassandra Brandow</v>
      </c>
      <c r="W2861" s="3" t="str">
        <f>IFERROR(VLOOKUP(B2861,Returns!$A$2:$C$801,2,1), "No")</f>
        <v>Yes</v>
      </c>
    </row>
    <row r="2862" spans="1:23" x14ac:dyDescent="0.2">
      <c r="A2862" s="1">
        <v>2861</v>
      </c>
      <c r="B2862" t="s">
        <v>7555</v>
      </c>
      <c r="C2862" s="2" t="d">
        <v>2019-05-19</v>
      </c>
      <c r="D2862" s="2" t="d">
        <v>2019-05-23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3" t="str">
        <f>IF(M2862=People!$B$5,People!$A$5,IF(M2862=People!$B$2,People!$A$2,IF(M2862=People!$B$3,People!$A$3,IF(M2862=People!$B$4,People!$A$4,))))</f>
        <v>Cassandra Brandow</v>
      </c>
      <c r="W2862" s="3" t="str">
        <f>IFERROR(VLOOKUP(B2862,Returns!$A$2:$C$801,2,1), "No")</f>
        <v>Yes</v>
      </c>
    </row>
    <row r="2863" spans="1:23" x14ac:dyDescent="0.2">
      <c r="A2863" s="1">
        <v>2862</v>
      </c>
      <c r="B2863" t="s">
        <v>7555</v>
      </c>
      <c r="C2863" s="2" t="d">
        <v>2019-05-19</v>
      </c>
      <c r="D2863" s="2" t="d">
        <v>2019-05-23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3" t="str">
        <f>IF(M2863=People!$B$5,People!$A$5,IF(M2863=People!$B$2,People!$A$2,IF(M2863=People!$B$3,People!$A$3,IF(M2863=People!$B$4,People!$A$4,))))</f>
        <v>Cassandra Brandow</v>
      </c>
      <c r="W2863" s="3" t="str">
        <f>IFERROR(VLOOKUP(B2863,Returns!$A$2:$C$801,2,1), "No")</f>
        <v>Yes</v>
      </c>
    </row>
    <row r="2864" spans="1:23" x14ac:dyDescent="0.2">
      <c r="A2864" s="1">
        <v>2863</v>
      </c>
      <c r="B2864" t="s">
        <v>7556</v>
      </c>
      <c r="C2864" s="2" t="d">
        <v>2019-08-12</v>
      </c>
      <c r="D2864" s="2" t="d">
        <v>2019-08-17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3" t="str">
        <f>IF(M2864=People!$B$5,People!$A$5,IF(M2864=People!$B$2,People!$A$2,IF(M2864=People!$B$3,People!$A$3,IF(M2864=People!$B$4,People!$A$4,))))</f>
        <v>Cassandra Brandow</v>
      </c>
      <c r="W2864" s="3" t="str">
        <f>IFERROR(VLOOKUP(B2864,Returns!$A$2:$C$801,2,1), "No")</f>
        <v>Yes</v>
      </c>
    </row>
    <row r="2865" spans="1:23" x14ac:dyDescent="0.2">
      <c r="A2865" s="1">
        <v>2864</v>
      </c>
      <c r="B2865" t="s">
        <v>6218</v>
      </c>
      <c r="C2865" s="2" t="d">
        <v>2019-08-13</v>
      </c>
      <c r="D2865" s="2" t="d">
        <v>2019-08-13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3" t="str">
        <f>IF(M2865=People!$B$5,People!$A$5,IF(M2865=People!$B$2,People!$A$2,IF(M2865=People!$B$3,People!$A$3,IF(M2865=People!$B$4,People!$A$4,))))</f>
        <v>Anna Andreadi</v>
      </c>
      <c r="W2865" s="3" t="str">
        <f>IFERROR(VLOOKUP(B2865,Returns!$A$2:$C$801,2,1), "No")</f>
        <v>Yes</v>
      </c>
    </row>
    <row r="2866" spans="1:23" x14ac:dyDescent="0.2">
      <c r="A2866" s="1">
        <v>2865</v>
      </c>
      <c r="B2866" t="s">
        <v>6218</v>
      </c>
      <c r="C2866" s="2" t="d">
        <v>2019-08-13</v>
      </c>
      <c r="D2866" s="2" t="d">
        <v>2019-08-13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3" t="str">
        <f>IF(M2866=People!$B$5,People!$A$5,IF(M2866=People!$B$2,People!$A$2,IF(M2866=People!$B$3,People!$A$3,IF(M2866=People!$B$4,People!$A$4,))))</f>
        <v>Anna Andreadi</v>
      </c>
      <c r="W2866" s="3" t="str">
        <f>IFERROR(VLOOKUP(B2866,Returns!$A$2:$C$801,2,1), "No")</f>
        <v>Yes</v>
      </c>
    </row>
    <row r="2867" spans="1:23" x14ac:dyDescent="0.2">
      <c r="A2867" s="1">
        <v>2866</v>
      </c>
      <c r="B2867" t="s">
        <v>6218</v>
      </c>
      <c r="C2867" s="2" t="d">
        <v>2019-08-13</v>
      </c>
      <c r="D2867" s="2" t="d">
        <v>2019-08-13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3" t="str">
        <f>IF(M2867=People!$B$5,People!$A$5,IF(M2867=People!$B$2,People!$A$2,IF(M2867=People!$B$3,People!$A$3,IF(M2867=People!$B$4,People!$A$4,))))</f>
        <v>Anna Andreadi</v>
      </c>
      <c r="W2867" s="3" t="str">
        <f>IFERROR(VLOOKUP(B2867,Returns!$A$2:$C$801,2,1), "No")</f>
        <v>Yes</v>
      </c>
    </row>
    <row r="2868" spans="1:23" x14ac:dyDescent="0.2">
      <c r="A2868" s="1">
        <v>2867</v>
      </c>
      <c r="B2868" t="s">
        <v>6218</v>
      </c>
      <c r="C2868" s="2" t="d">
        <v>2019-08-13</v>
      </c>
      <c r="D2868" s="2" t="d">
        <v>2019-08-13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3" t="str">
        <f>IF(M2868=People!$B$5,People!$A$5,IF(M2868=People!$B$2,People!$A$2,IF(M2868=People!$B$3,People!$A$3,IF(M2868=People!$B$4,People!$A$4,))))</f>
        <v>Anna Andreadi</v>
      </c>
      <c r="W2868" s="3" t="str">
        <f>IFERROR(VLOOKUP(B2868,Returns!$A$2:$C$801,2,1), "No")</f>
        <v>Yes</v>
      </c>
    </row>
    <row r="2869" spans="1:23" x14ac:dyDescent="0.2">
      <c r="A2869" s="1">
        <v>2868</v>
      </c>
      <c r="B2869" t="s">
        <v>7557</v>
      </c>
      <c r="C2869" s="2" t="d">
        <v>2018-11-10</v>
      </c>
      <c r="D2869" s="2" t="d">
        <v>2018-11-12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3" t="str">
        <f>IF(M2869=People!$B$5,People!$A$5,IF(M2869=People!$B$2,People!$A$2,IF(M2869=People!$B$3,People!$A$3,IF(M2869=People!$B$4,People!$A$4,))))</f>
        <v>Chuck Magee</v>
      </c>
      <c r="W2869" s="3" t="str">
        <f>IFERROR(VLOOKUP(B2869,Returns!$A$2:$C$801,2,1), "No")</f>
        <v>Yes</v>
      </c>
    </row>
    <row r="2870" spans="1:23" x14ac:dyDescent="0.2">
      <c r="A2870" s="1">
        <v>2869</v>
      </c>
      <c r="B2870" t="s">
        <v>7557</v>
      </c>
      <c r="C2870" s="2" t="d">
        <v>2018-11-10</v>
      </c>
      <c r="D2870" s="2" t="d">
        <v>2018-11-12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3" t="str">
        <f>IF(M2870=People!$B$5,People!$A$5,IF(M2870=People!$B$2,People!$A$2,IF(M2870=People!$B$3,People!$A$3,IF(M2870=People!$B$4,People!$A$4,))))</f>
        <v>Chuck Magee</v>
      </c>
      <c r="W2870" s="3" t="str">
        <f>IFERROR(VLOOKUP(B2870,Returns!$A$2:$C$801,2,1), "No")</f>
        <v>Yes</v>
      </c>
    </row>
    <row r="2871" spans="1:23" x14ac:dyDescent="0.2">
      <c r="A2871" s="1">
        <v>2870</v>
      </c>
      <c r="B2871" t="s">
        <v>7558</v>
      </c>
      <c r="C2871" s="2" t="d">
        <v>2019-06-12</v>
      </c>
      <c r="D2871" s="2" t="d">
        <v>2019-06-19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3" t="str">
        <f>IF(M2871=People!$B$5,People!$A$5,IF(M2871=People!$B$2,People!$A$2,IF(M2871=People!$B$3,People!$A$3,IF(M2871=People!$B$4,People!$A$4,))))</f>
        <v>Cassandra Brandow</v>
      </c>
      <c r="W2871" s="3" t="str">
        <f>IFERROR(VLOOKUP(B2871,Returns!$A$2:$C$801,2,1), "No")</f>
        <v>Yes</v>
      </c>
    </row>
    <row r="2872" spans="1:23" x14ac:dyDescent="0.2">
      <c r="A2872" s="1">
        <v>2871</v>
      </c>
      <c r="B2872" t="s">
        <v>7559</v>
      </c>
      <c r="C2872" s="2" t="d">
        <v>2016-03-22</v>
      </c>
      <c r="D2872" s="2" t="d">
        <v>2016-03-26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3" t="str">
        <f>IF(M2872=People!$B$5,People!$A$5,IF(M2872=People!$B$2,People!$A$2,IF(M2872=People!$B$3,People!$A$3,IF(M2872=People!$B$4,People!$A$4,))))</f>
        <v>Anna Andreadi</v>
      </c>
      <c r="W2872" s="3" t="str">
        <f>IFERROR(VLOOKUP(B2872,Returns!$A$2:$C$801,2,1), "No")</f>
        <v>Yes</v>
      </c>
    </row>
    <row r="2873" spans="1:23" x14ac:dyDescent="0.2">
      <c r="A2873" s="1">
        <v>2872</v>
      </c>
      <c r="B2873" t="s">
        <v>7559</v>
      </c>
      <c r="C2873" s="2" t="d">
        <v>2016-03-22</v>
      </c>
      <c r="D2873" s="2" t="d">
        <v>2016-03-26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3" t="str">
        <f>IF(M2873=People!$B$5,People!$A$5,IF(M2873=People!$B$2,People!$A$2,IF(M2873=People!$B$3,People!$A$3,IF(M2873=People!$B$4,People!$A$4,))))</f>
        <v>Anna Andreadi</v>
      </c>
      <c r="W2873" s="3" t="str">
        <f>IFERROR(VLOOKUP(B2873,Returns!$A$2:$C$801,2,1), "No")</f>
        <v>Yes</v>
      </c>
    </row>
    <row r="2874" spans="1:23" x14ac:dyDescent="0.2">
      <c r="A2874" s="1">
        <v>2873</v>
      </c>
      <c r="B2874" t="s">
        <v>7560</v>
      </c>
      <c r="C2874" s="2" t="d">
        <v>2019-06-15</v>
      </c>
      <c r="D2874" s="2" t="d">
        <v>2019-06-20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3" t="str">
        <f>IF(M2874=People!$B$5,People!$A$5,IF(M2874=People!$B$2,People!$A$2,IF(M2874=People!$B$3,People!$A$3,IF(M2874=People!$B$4,People!$A$4,))))</f>
        <v>Anna Andreadi</v>
      </c>
      <c r="W2874" s="3" t="str">
        <f>IFERROR(VLOOKUP(B2874,Returns!$A$2:$C$801,2,1), "No")</f>
        <v>Yes</v>
      </c>
    </row>
    <row r="2875" spans="1:23" x14ac:dyDescent="0.2">
      <c r="A2875" s="1">
        <v>2874</v>
      </c>
      <c r="B2875" t="s">
        <v>7561</v>
      </c>
      <c r="C2875" s="2" t="d">
        <v>2019-11-16</v>
      </c>
      <c r="D2875" s="2" t="d">
        <v>2019-11-22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3" t="str">
        <f>IF(M2875=People!$B$5,People!$A$5,IF(M2875=People!$B$2,People!$A$2,IF(M2875=People!$B$3,People!$A$3,IF(M2875=People!$B$4,People!$A$4,))))</f>
        <v>Anna Andreadi</v>
      </c>
      <c r="W2875" s="3" t="str">
        <f>IFERROR(VLOOKUP(B2875,Returns!$A$2:$C$801,2,1), "No")</f>
        <v>Yes</v>
      </c>
    </row>
    <row r="2876" spans="1:23" x14ac:dyDescent="0.2">
      <c r="A2876" s="1">
        <v>2875</v>
      </c>
      <c r="B2876" t="s">
        <v>7562</v>
      </c>
      <c r="C2876" s="2" t="d">
        <v>2019-12-29</v>
      </c>
      <c r="D2876" s="2" t="d">
        <v>2019-12-31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3" t="str">
        <f>IF(M2876=People!$B$5,People!$A$5,IF(M2876=People!$B$2,People!$A$2,IF(M2876=People!$B$3,People!$A$3,IF(M2876=People!$B$4,People!$A$4,))))</f>
        <v>Chuck Magee</v>
      </c>
      <c r="W2876" s="3" t="str">
        <f>IFERROR(VLOOKUP(B2876,Returns!$A$2:$C$801,2,1), "No")</f>
        <v>Yes</v>
      </c>
    </row>
    <row r="2877" spans="1:23" x14ac:dyDescent="0.2">
      <c r="A2877" s="1">
        <v>2876</v>
      </c>
      <c r="B2877" t="s">
        <v>7563</v>
      </c>
      <c r="C2877" s="2" t="d">
        <v>2018-01-21</v>
      </c>
      <c r="D2877" s="2" t="d">
        <v>2018-01-23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3" t="str">
        <f>IF(M2877=People!$B$5,People!$A$5,IF(M2877=People!$B$2,People!$A$2,IF(M2877=People!$B$3,People!$A$3,IF(M2877=People!$B$4,People!$A$4,))))</f>
        <v>Anna Andreadi</v>
      </c>
      <c r="W2877" s="3" t="str">
        <f>IFERROR(VLOOKUP(B2877,Returns!$A$2:$C$801,2,1), "No")</f>
        <v>Yes</v>
      </c>
    </row>
    <row r="2878" spans="1:23" x14ac:dyDescent="0.2">
      <c r="A2878" s="1">
        <v>2877</v>
      </c>
      <c r="B2878" t="s">
        <v>7563</v>
      </c>
      <c r="C2878" s="2" t="d">
        <v>2018-01-21</v>
      </c>
      <c r="D2878" s="2" t="d">
        <v>2018-01-23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3" t="str">
        <f>IF(M2878=People!$B$5,People!$A$5,IF(M2878=People!$B$2,People!$A$2,IF(M2878=People!$B$3,People!$A$3,IF(M2878=People!$B$4,People!$A$4,))))</f>
        <v>Anna Andreadi</v>
      </c>
      <c r="W2878" s="3" t="str">
        <f>IFERROR(VLOOKUP(B2878,Returns!$A$2:$C$801,2,1), "No")</f>
        <v>Yes</v>
      </c>
    </row>
    <row r="2879" spans="1:23" x14ac:dyDescent="0.2">
      <c r="A2879" s="1">
        <v>2878</v>
      </c>
      <c r="B2879" t="s">
        <v>7564</v>
      </c>
      <c r="C2879" s="2" t="d">
        <v>2018-01-15</v>
      </c>
      <c r="D2879" s="2" t="d">
        <v>2018-01-19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3" t="str">
        <f>IF(M2879=People!$B$5,People!$A$5,IF(M2879=People!$B$2,People!$A$2,IF(M2879=People!$B$3,People!$A$3,IF(M2879=People!$B$4,People!$A$4,))))</f>
        <v>Chuck Magee</v>
      </c>
      <c r="W2879" s="3" t="str">
        <f>IFERROR(VLOOKUP(B2879,Returns!$A$2:$C$801,2,1), "No")</f>
        <v>Yes</v>
      </c>
    </row>
    <row r="2880" spans="1:23" x14ac:dyDescent="0.2">
      <c r="A2880" s="1">
        <v>2879</v>
      </c>
      <c r="B2880" t="s">
        <v>7564</v>
      </c>
      <c r="C2880" s="2" t="d">
        <v>2018-01-15</v>
      </c>
      <c r="D2880" s="2" t="d">
        <v>2018-01-19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3" t="str">
        <f>IF(M2880=People!$B$5,People!$A$5,IF(M2880=People!$B$2,People!$A$2,IF(M2880=People!$B$3,People!$A$3,IF(M2880=People!$B$4,People!$A$4,))))</f>
        <v>Chuck Magee</v>
      </c>
      <c r="W2880" s="3" t="str">
        <f>IFERROR(VLOOKUP(B2880,Returns!$A$2:$C$801,2,1), "No")</f>
        <v>Yes</v>
      </c>
    </row>
    <row r="2881" spans="1:23" x14ac:dyDescent="0.2">
      <c r="A2881" s="1">
        <v>2880</v>
      </c>
      <c r="B2881" t="s">
        <v>7564</v>
      </c>
      <c r="C2881" s="2" t="d">
        <v>2018-01-15</v>
      </c>
      <c r="D2881" s="2" t="d">
        <v>2018-01-19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3" t="str">
        <f>IF(M2881=People!$B$5,People!$A$5,IF(M2881=People!$B$2,People!$A$2,IF(M2881=People!$B$3,People!$A$3,IF(M2881=People!$B$4,People!$A$4,))))</f>
        <v>Chuck Magee</v>
      </c>
      <c r="W2881" s="3" t="str">
        <f>IFERROR(VLOOKUP(B2881,Returns!$A$2:$C$801,2,1), "No")</f>
        <v>Yes</v>
      </c>
    </row>
    <row r="2882" spans="1:23" x14ac:dyDescent="0.2">
      <c r="A2882" s="1">
        <v>2881</v>
      </c>
      <c r="B2882" t="s">
        <v>7565</v>
      </c>
      <c r="C2882" s="2" t="d">
        <v>2018-09-19</v>
      </c>
      <c r="D2882" s="2" t="d">
        <v>2018-09-23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3" t="str">
        <f>IF(M2882=People!$B$5,People!$A$5,IF(M2882=People!$B$2,People!$A$2,IF(M2882=People!$B$3,People!$A$3,IF(M2882=People!$B$4,People!$A$4,))))</f>
        <v>Chuck Magee</v>
      </c>
      <c r="W2882" s="3" t="str">
        <f>IFERROR(VLOOKUP(B2882,Returns!$A$2:$C$801,2,1), "No")</f>
        <v>Yes</v>
      </c>
    </row>
    <row r="2883" spans="1:23" x14ac:dyDescent="0.2">
      <c r="A2883" s="1">
        <v>2882</v>
      </c>
      <c r="B2883" t="s">
        <v>7565</v>
      </c>
      <c r="C2883" s="2" t="d">
        <v>2018-09-19</v>
      </c>
      <c r="D2883" s="2" t="d">
        <v>2018-09-23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3" t="str">
        <f>IF(M2883=People!$B$5,People!$A$5,IF(M2883=People!$B$2,People!$A$2,IF(M2883=People!$B$3,People!$A$3,IF(M2883=People!$B$4,People!$A$4,))))</f>
        <v>Chuck Magee</v>
      </c>
      <c r="W2883" s="3" t="str">
        <f>IFERROR(VLOOKUP(B2883,Returns!$A$2:$C$801,2,1), "No")</f>
        <v>Yes</v>
      </c>
    </row>
    <row r="2884" spans="1:23" x14ac:dyDescent="0.2">
      <c r="A2884" s="1">
        <v>2883</v>
      </c>
      <c r="B2884" t="s">
        <v>7566</v>
      </c>
      <c r="C2884" s="2" t="d">
        <v>2016-02-21</v>
      </c>
      <c r="D2884" s="2" t="d">
        <v>2016-02-25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3" t="str">
        <f>IF(M2884=People!$B$5,People!$A$5,IF(M2884=People!$B$2,People!$A$2,IF(M2884=People!$B$3,People!$A$3,IF(M2884=People!$B$4,People!$A$4,))))</f>
        <v>Kelly Williams</v>
      </c>
      <c r="W2884" s="3" t="str">
        <f>IFERROR(VLOOKUP(B2884,Returns!$A$2:$C$801,2,1), "No")</f>
        <v>Yes</v>
      </c>
    </row>
    <row r="2885" spans="1:23" x14ac:dyDescent="0.2">
      <c r="A2885" s="1">
        <v>2884</v>
      </c>
      <c r="B2885" t="s">
        <v>7567</v>
      </c>
      <c r="C2885" s="2" t="d">
        <v>2018-11-11</v>
      </c>
      <c r="D2885" s="2" t="d">
        <v>2018-11-16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3" t="str">
        <f>IF(M2885=People!$B$5,People!$A$5,IF(M2885=People!$B$2,People!$A$2,IF(M2885=People!$B$3,People!$A$3,IF(M2885=People!$B$4,People!$A$4,))))</f>
        <v>Anna Andreadi</v>
      </c>
      <c r="W2885" s="3" t="str">
        <f>IFERROR(VLOOKUP(B2885,Returns!$A$2:$C$801,2,1), "No")</f>
        <v>Yes</v>
      </c>
    </row>
    <row r="2886" spans="1:23" x14ac:dyDescent="0.2">
      <c r="A2886" s="1">
        <v>2885</v>
      </c>
      <c r="B2886" t="s">
        <v>7568</v>
      </c>
      <c r="C2886" s="2" t="d">
        <v>2018-01-30</v>
      </c>
      <c r="D2886" s="2" t="d">
        <v>2018-02-03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3" t="str">
        <f>IF(M2886=People!$B$5,People!$A$5,IF(M2886=People!$B$2,People!$A$2,IF(M2886=People!$B$3,People!$A$3,IF(M2886=People!$B$4,People!$A$4,))))</f>
        <v>Anna Andreadi</v>
      </c>
      <c r="W2886" s="3" t="str">
        <f>IFERROR(VLOOKUP(B2886,Returns!$A$2:$C$801,2,1), "No")</f>
        <v>Yes</v>
      </c>
    </row>
    <row r="2887" spans="1:23" x14ac:dyDescent="0.2">
      <c r="A2887" s="1">
        <v>2886</v>
      </c>
      <c r="B2887" t="s">
        <v>7569</v>
      </c>
      <c r="C2887" s="2" t="d">
        <v>2018-10-18</v>
      </c>
      <c r="D2887" s="2" t="d">
        <v>2018-10-22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3" t="str">
        <f>IF(M2887=People!$B$5,People!$A$5,IF(M2887=People!$B$2,People!$A$2,IF(M2887=People!$B$3,People!$A$3,IF(M2887=People!$B$4,People!$A$4,))))</f>
        <v>Anna Andreadi</v>
      </c>
      <c r="W2887" s="3" t="str">
        <f>IFERROR(VLOOKUP(B2887,Returns!$A$2:$C$801,2,1), "No")</f>
        <v>Yes</v>
      </c>
    </row>
    <row r="2888" spans="1:23" x14ac:dyDescent="0.2">
      <c r="A2888" s="1">
        <v>2887</v>
      </c>
      <c r="B2888" t="s">
        <v>7570</v>
      </c>
      <c r="C2888" s="2" t="d">
        <v>2019-12-18</v>
      </c>
      <c r="D2888" s="2" t="d">
        <v>2019-12-19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3" t="str">
        <f>IF(M2888=People!$B$5,People!$A$5,IF(M2888=People!$B$2,People!$A$2,IF(M2888=People!$B$3,People!$A$3,IF(M2888=People!$B$4,People!$A$4,))))</f>
        <v>Anna Andreadi</v>
      </c>
      <c r="W2888" s="3" t="str">
        <f>IFERROR(VLOOKUP(B2888,Returns!$A$2:$C$801,2,1), "No")</f>
        <v>Yes</v>
      </c>
    </row>
    <row r="2889" spans="1:23" x14ac:dyDescent="0.2">
      <c r="A2889" s="1">
        <v>2888</v>
      </c>
      <c r="B2889" t="s">
        <v>7570</v>
      </c>
      <c r="C2889" s="2" t="d">
        <v>2019-12-18</v>
      </c>
      <c r="D2889" s="2" t="d">
        <v>2019-12-19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3" t="str">
        <f>IF(M2889=People!$B$5,People!$A$5,IF(M2889=People!$B$2,People!$A$2,IF(M2889=People!$B$3,People!$A$3,IF(M2889=People!$B$4,People!$A$4,))))</f>
        <v>Anna Andreadi</v>
      </c>
      <c r="W2889" s="3" t="str">
        <f>IFERROR(VLOOKUP(B2889,Returns!$A$2:$C$801,2,1), "No")</f>
        <v>Yes</v>
      </c>
    </row>
    <row r="2890" spans="1:23" x14ac:dyDescent="0.2">
      <c r="A2890" s="1">
        <v>2889</v>
      </c>
      <c r="B2890" t="s">
        <v>7570</v>
      </c>
      <c r="C2890" s="2" t="d">
        <v>2019-12-18</v>
      </c>
      <c r="D2890" s="2" t="d">
        <v>2019-12-19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3" t="str">
        <f>IF(M2890=People!$B$5,People!$A$5,IF(M2890=People!$B$2,People!$A$2,IF(M2890=People!$B$3,People!$A$3,IF(M2890=People!$B$4,People!$A$4,))))</f>
        <v>Anna Andreadi</v>
      </c>
      <c r="W2890" s="3" t="str">
        <f>IFERROR(VLOOKUP(B2890,Returns!$A$2:$C$801,2,1), "No")</f>
        <v>Yes</v>
      </c>
    </row>
    <row r="2891" spans="1:23" x14ac:dyDescent="0.2">
      <c r="A2891" s="1">
        <v>2890</v>
      </c>
      <c r="B2891" t="s">
        <v>7571</v>
      </c>
      <c r="C2891" s="2" t="d">
        <v>2019-11-02</v>
      </c>
      <c r="D2891" s="2" t="d">
        <v>2019-11-06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3" t="str">
        <f>IF(M2891=People!$B$5,People!$A$5,IF(M2891=People!$B$2,People!$A$2,IF(M2891=People!$B$3,People!$A$3,IF(M2891=People!$B$4,People!$A$4,))))</f>
        <v>Anna Andreadi</v>
      </c>
      <c r="W2891" s="3" t="str">
        <f>IFERROR(VLOOKUP(B2891,Returns!$A$2:$C$801,2,1), "No")</f>
        <v>Yes</v>
      </c>
    </row>
    <row r="2892" spans="1:23" x14ac:dyDescent="0.2">
      <c r="A2892" s="1">
        <v>2891</v>
      </c>
      <c r="B2892" t="s">
        <v>7572</v>
      </c>
      <c r="C2892" s="2" t="d">
        <v>2016-04-29</v>
      </c>
      <c r="D2892" s="2" t="d">
        <v>2016-05-01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3" t="str">
        <f>IF(M2892=People!$B$5,People!$A$5,IF(M2892=People!$B$2,People!$A$2,IF(M2892=People!$B$3,People!$A$3,IF(M2892=People!$B$4,People!$A$4,))))</f>
        <v>Cassandra Brandow</v>
      </c>
      <c r="W2892" s="3" t="str">
        <f>IFERROR(VLOOKUP(B2892,Returns!$A$2:$C$801,2,1), "No")</f>
        <v>Yes</v>
      </c>
    </row>
    <row r="2893" spans="1:23" x14ac:dyDescent="0.2">
      <c r="A2893" s="1">
        <v>2892</v>
      </c>
      <c r="B2893" t="s">
        <v>7572</v>
      </c>
      <c r="C2893" s="2" t="d">
        <v>2016-04-29</v>
      </c>
      <c r="D2893" s="2" t="d">
        <v>2016-05-01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3" t="str">
        <f>IF(M2893=People!$B$5,People!$A$5,IF(M2893=People!$B$2,People!$A$2,IF(M2893=People!$B$3,People!$A$3,IF(M2893=People!$B$4,People!$A$4,))))</f>
        <v>Cassandra Brandow</v>
      </c>
      <c r="W2893" s="3" t="str">
        <f>IFERROR(VLOOKUP(B2893,Returns!$A$2:$C$801,2,1), "No")</f>
        <v>Yes</v>
      </c>
    </row>
    <row r="2894" spans="1:23" x14ac:dyDescent="0.2">
      <c r="A2894" s="1">
        <v>2893</v>
      </c>
      <c r="B2894" t="s">
        <v>7573</v>
      </c>
      <c r="C2894" s="2" t="d">
        <v>2019-10-23</v>
      </c>
      <c r="D2894" s="2" t="d">
        <v>2019-10-29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3" t="str">
        <f>IF(M2894=People!$B$5,People!$A$5,IF(M2894=People!$B$2,People!$A$2,IF(M2894=People!$B$3,People!$A$3,IF(M2894=People!$B$4,People!$A$4,))))</f>
        <v>Chuck Magee</v>
      </c>
      <c r="W2894" s="3" t="str">
        <f>IFERROR(VLOOKUP(B2894,Returns!$A$2:$C$801,2,1), "No")</f>
        <v>Yes</v>
      </c>
    </row>
    <row r="2895" spans="1:23" x14ac:dyDescent="0.2">
      <c r="A2895" s="1">
        <v>2894</v>
      </c>
      <c r="B2895" t="s">
        <v>7573</v>
      </c>
      <c r="C2895" s="2" t="d">
        <v>2019-10-23</v>
      </c>
      <c r="D2895" s="2" t="d">
        <v>2019-10-29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3" t="str">
        <f>IF(M2895=People!$B$5,People!$A$5,IF(M2895=People!$B$2,People!$A$2,IF(M2895=People!$B$3,People!$A$3,IF(M2895=People!$B$4,People!$A$4,))))</f>
        <v>Chuck Magee</v>
      </c>
      <c r="W2895" s="3" t="str">
        <f>IFERROR(VLOOKUP(B2895,Returns!$A$2:$C$801,2,1), "No")</f>
        <v>Yes</v>
      </c>
    </row>
    <row r="2896" spans="1:23" x14ac:dyDescent="0.2">
      <c r="A2896" s="1">
        <v>2895</v>
      </c>
      <c r="B2896" t="s">
        <v>7573</v>
      </c>
      <c r="C2896" s="2" t="d">
        <v>2019-10-23</v>
      </c>
      <c r="D2896" s="2" t="d">
        <v>2019-10-29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3" t="str">
        <f>IF(M2896=People!$B$5,People!$A$5,IF(M2896=People!$B$2,People!$A$2,IF(M2896=People!$B$3,People!$A$3,IF(M2896=People!$B$4,People!$A$4,))))</f>
        <v>Chuck Magee</v>
      </c>
      <c r="W2896" s="3" t="str">
        <f>IFERROR(VLOOKUP(B2896,Returns!$A$2:$C$801,2,1), "No")</f>
        <v>Yes</v>
      </c>
    </row>
    <row r="2897" spans="1:23" x14ac:dyDescent="0.2">
      <c r="A2897" s="1">
        <v>2896</v>
      </c>
      <c r="B2897" t="s">
        <v>7573</v>
      </c>
      <c r="C2897" s="2" t="d">
        <v>2019-10-23</v>
      </c>
      <c r="D2897" s="2" t="d">
        <v>2019-10-29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3" t="str">
        <f>IF(M2897=People!$B$5,People!$A$5,IF(M2897=People!$B$2,People!$A$2,IF(M2897=People!$B$3,People!$A$3,IF(M2897=People!$B$4,People!$A$4,))))</f>
        <v>Chuck Magee</v>
      </c>
      <c r="W2897" s="3" t="str">
        <f>IFERROR(VLOOKUP(B2897,Returns!$A$2:$C$801,2,1), "No")</f>
        <v>Yes</v>
      </c>
    </row>
    <row r="2898" spans="1:23" x14ac:dyDescent="0.2">
      <c r="A2898" s="1">
        <v>2897</v>
      </c>
      <c r="B2898" t="s">
        <v>7574</v>
      </c>
      <c r="C2898" s="2" t="d">
        <v>2016-03-30</v>
      </c>
      <c r="D2898" s="2" t="d">
        <v>2016-04-03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3" t="str">
        <f>IF(M2898=People!$B$5,People!$A$5,IF(M2898=People!$B$2,People!$A$2,IF(M2898=People!$B$3,People!$A$3,IF(M2898=People!$B$4,People!$A$4,))))</f>
        <v>Chuck Magee</v>
      </c>
      <c r="W2898" s="3" t="str">
        <f>IFERROR(VLOOKUP(B2898,Returns!$A$2:$C$801,2,1), "No")</f>
        <v>Yes</v>
      </c>
    </row>
    <row r="2899" spans="1:23" x14ac:dyDescent="0.2">
      <c r="A2899" s="1">
        <v>2898</v>
      </c>
      <c r="B2899" t="s">
        <v>7575</v>
      </c>
      <c r="C2899" s="2" t="d">
        <v>2018-01-04</v>
      </c>
      <c r="D2899" s="2" t="d">
        <v>2018-01-09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3" t="str">
        <f>IF(M2899=People!$B$5,People!$A$5,IF(M2899=People!$B$2,People!$A$2,IF(M2899=People!$B$3,People!$A$3,IF(M2899=People!$B$4,People!$A$4,))))</f>
        <v>Cassandra Brandow</v>
      </c>
      <c r="W2899" s="3" t="str">
        <f>IFERROR(VLOOKUP(B2899,Returns!$A$2:$C$801,2,1), "No")</f>
        <v>Yes</v>
      </c>
    </row>
    <row r="2900" spans="1:23" x14ac:dyDescent="0.2">
      <c r="A2900" s="1">
        <v>2899</v>
      </c>
      <c r="B2900" t="s">
        <v>7576</v>
      </c>
      <c r="C2900" s="2" t="d">
        <v>2017-04-26</v>
      </c>
      <c r="D2900" s="2" t="d">
        <v>2017-04-30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3" t="str">
        <f>IF(M2900=People!$B$5,People!$A$5,IF(M2900=People!$B$2,People!$A$2,IF(M2900=People!$B$3,People!$A$3,IF(M2900=People!$B$4,People!$A$4,))))</f>
        <v>Kelly Williams</v>
      </c>
      <c r="W2900" s="3" t="str">
        <f>IFERROR(VLOOKUP(B2900,Returns!$A$2:$C$801,2,1), "No")</f>
        <v>Yes</v>
      </c>
    </row>
    <row r="2901" spans="1:23" x14ac:dyDescent="0.2">
      <c r="A2901" s="1">
        <v>2900</v>
      </c>
      <c r="B2901" t="s">
        <v>7577</v>
      </c>
      <c r="C2901" s="2" t="d">
        <v>2017-09-12</v>
      </c>
      <c r="D2901" s="2" t="d">
        <v>2017-09-17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3" t="str">
        <f>IF(M2901=People!$B$5,People!$A$5,IF(M2901=People!$B$2,People!$A$2,IF(M2901=People!$B$3,People!$A$3,IF(M2901=People!$B$4,People!$A$4,))))</f>
        <v>Chuck Magee</v>
      </c>
      <c r="W2901" s="3" t="str">
        <f>IFERROR(VLOOKUP(B2901,Returns!$A$2:$C$801,2,1), "No")</f>
        <v>Yes</v>
      </c>
    </row>
    <row r="2902" spans="1:23" x14ac:dyDescent="0.2">
      <c r="A2902" s="1">
        <v>2901</v>
      </c>
      <c r="B2902" t="s">
        <v>7577</v>
      </c>
      <c r="C2902" s="2" t="d">
        <v>2017-09-12</v>
      </c>
      <c r="D2902" s="2" t="d">
        <v>2017-09-17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3" t="str">
        <f>IF(M2902=People!$B$5,People!$A$5,IF(M2902=People!$B$2,People!$A$2,IF(M2902=People!$B$3,People!$A$3,IF(M2902=People!$B$4,People!$A$4,))))</f>
        <v>Chuck Magee</v>
      </c>
      <c r="W2902" s="3" t="str">
        <f>IFERROR(VLOOKUP(B2902,Returns!$A$2:$C$801,2,1), "No")</f>
        <v>Yes</v>
      </c>
    </row>
    <row r="2903" spans="1:23" x14ac:dyDescent="0.2">
      <c r="A2903" s="1">
        <v>2902</v>
      </c>
      <c r="B2903" t="s">
        <v>7578</v>
      </c>
      <c r="C2903" s="2" t="d">
        <v>2019-09-11</v>
      </c>
      <c r="D2903" s="2" t="d">
        <v>2019-09-15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3" t="str">
        <f>IF(M2903=People!$B$5,People!$A$5,IF(M2903=People!$B$2,People!$A$2,IF(M2903=People!$B$3,People!$A$3,IF(M2903=People!$B$4,People!$A$4,))))</f>
        <v>Cassandra Brandow</v>
      </c>
      <c r="W2903" s="3" t="str">
        <f>IFERROR(VLOOKUP(B2903,Returns!$A$2:$C$801,2,1), "No")</f>
        <v>Yes</v>
      </c>
    </row>
    <row r="2904" spans="1:23" x14ac:dyDescent="0.2">
      <c r="A2904" s="1">
        <v>2903</v>
      </c>
      <c r="B2904" t="s">
        <v>7579</v>
      </c>
      <c r="C2904" s="2" t="d">
        <v>2018-06-12</v>
      </c>
      <c r="D2904" s="2" t="d">
        <v>2018-06-17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3" t="str">
        <f>IF(M2904=People!$B$5,People!$A$5,IF(M2904=People!$B$2,People!$A$2,IF(M2904=People!$B$3,People!$A$3,IF(M2904=People!$B$4,People!$A$4,))))</f>
        <v>Kelly Williams</v>
      </c>
      <c r="W2904" s="3" t="str">
        <f>IFERROR(VLOOKUP(B2904,Returns!$A$2:$C$801,2,1), "No")</f>
        <v>Yes</v>
      </c>
    </row>
    <row r="2905" spans="1:23" x14ac:dyDescent="0.2">
      <c r="A2905" s="1">
        <v>2904</v>
      </c>
      <c r="B2905" t="s">
        <v>7580</v>
      </c>
      <c r="C2905" s="2" t="d">
        <v>2018-06-27</v>
      </c>
      <c r="D2905" s="2" t="d">
        <v>2018-07-01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3" t="str">
        <f>IF(M2905=People!$B$5,People!$A$5,IF(M2905=People!$B$2,People!$A$2,IF(M2905=People!$B$3,People!$A$3,IF(M2905=People!$B$4,People!$A$4,))))</f>
        <v>Kelly Williams</v>
      </c>
      <c r="W2905" s="3" t="str">
        <f>IFERROR(VLOOKUP(B2905,Returns!$A$2:$C$801,2,1), "No")</f>
        <v>Yes</v>
      </c>
    </row>
    <row r="2906" spans="1:23" x14ac:dyDescent="0.2">
      <c r="A2906" s="1">
        <v>2905</v>
      </c>
      <c r="B2906" t="s">
        <v>7580</v>
      </c>
      <c r="C2906" s="2" t="d">
        <v>2018-06-27</v>
      </c>
      <c r="D2906" s="2" t="d">
        <v>2018-07-01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3" t="str">
        <f>IF(M2906=People!$B$5,People!$A$5,IF(M2906=People!$B$2,People!$A$2,IF(M2906=People!$B$3,People!$A$3,IF(M2906=People!$B$4,People!$A$4,))))</f>
        <v>Kelly Williams</v>
      </c>
      <c r="W2906" s="3" t="str">
        <f>IFERROR(VLOOKUP(B2906,Returns!$A$2:$C$801,2,1), "No")</f>
        <v>Yes</v>
      </c>
    </row>
    <row r="2907" spans="1:23" x14ac:dyDescent="0.2">
      <c r="A2907" s="1">
        <v>2906</v>
      </c>
      <c r="B2907" t="s">
        <v>7581</v>
      </c>
      <c r="C2907" s="2" t="d">
        <v>2016-09-26</v>
      </c>
      <c r="D2907" s="2" t="d">
        <v>2016-09-30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3" t="str">
        <f>IF(M2907=People!$B$5,People!$A$5,IF(M2907=People!$B$2,People!$A$2,IF(M2907=People!$B$3,People!$A$3,IF(M2907=People!$B$4,People!$A$4,))))</f>
        <v>Anna Andreadi</v>
      </c>
      <c r="W2907" s="3" t="str">
        <f>IFERROR(VLOOKUP(B2907,Returns!$A$2:$C$801,2,1), "No")</f>
        <v>Yes</v>
      </c>
    </row>
    <row r="2908" spans="1:23" x14ac:dyDescent="0.2">
      <c r="A2908" s="1">
        <v>2907</v>
      </c>
      <c r="B2908" t="s">
        <v>7582</v>
      </c>
      <c r="C2908" s="2" t="d">
        <v>2019-11-03</v>
      </c>
      <c r="D2908" s="2" t="d">
        <v>2019-11-09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3" t="str">
        <f>IF(M2908=People!$B$5,People!$A$5,IF(M2908=People!$B$2,People!$A$2,IF(M2908=People!$B$3,People!$A$3,IF(M2908=People!$B$4,People!$A$4,))))</f>
        <v>Kelly Williams</v>
      </c>
      <c r="W2908" s="3" t="str">
        <f>IFERROR(VLOOKUP(B2908,Returns!$A$2:$C$801,2,1), "No")</f>
        <v>Yes</v>
      </c>
    </row>
    <row r="2909" spans="1:23" x14ac:dyDescent="0.2">
      <c r="A2909" s="1">
        <v>2908</v>
      </c>
      <c r="B2909" t="s">
        <v>7582</v>
      </c>
      <c r="C2909" s="2" t="d">
        <v>2019-11-03</v>
      </c>
      <c r="D2909" s="2" t="d">
        <v>2019-11-09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3" t="str">
        <f>IF(M2909=People!$B$5,People!$A$5,IF(M2909=People!$B$2,People!$A$2,IF(M2909=People!$B$3,People!$A$3,IF(M2909=People!$B$4,People!$A$4,))))</f>
        <v>Kelly Williams</v>
      </c>
      <c r="W2909" s="3" t="str">
        <f>IFERROR(VLOOKUP(B2909,Returns!$A$2:$C$801,2,1), "No")</f>
        <v>Yes</v>
      </c>
    </row>
    <row r="2910" spans="1:23" x14ac:dyDescent="0.2">
      <c r="A2910" s="1">
        <v>2909</v>
      </c>
      <c r="B2910" t="s">
        <v>7582</v>
      </c>
      <c r="C2910" s="2" t="d">
        <v>2019-11-03</v>
      </c>
      <c r="D2910" s="2" t="d">
        <v>2019-11-09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3" t="str">
        <f>IF(M2910=People!$B$5,People!$A$5,IF(M2910=People!$B$2,People!$A$2,IF(M2910=People!$B$3,People!$A$3,IF(M2910=People!$B$4,People!$A$4,))))</f>
        <v>Kelly Williams</v>
      </c>
      <c r="W2910" s="3" t="str">
        <f>IFERROR(VLOOKUP(B2910,Returns!$A$2:$C$801,2,1), "No")</f>
        <v>Yes</v>
      </c>
    </row>
    <row r="2911" spans="1:23" x14ac:dyDescent="0.2">
      <c r="A2911" s="1">
        <v>2910</v>
      </c>
      <c r="B2911" t="s">
        <v>7583</v>
      </c>
      <c r="C2911" s="2" t="d">
        <v>2019-02-19</v>
      </c>
      <c r="D2911" s="2" t="d">
        <v>2019-02-23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3" t="str">
        <f>IF(M2911=People!$B$5,People!$A$5,IF(M2911=People!$B$2,People!$A$2,IF(M2911=People!$B$3,People!$A$3,IF(M2911=People!$B$4,People!$A$4,))))</f>
        <v>Anna Andreadi</v>
      </c>
      <c r="W2911" s="3" t="str">
        <f>IFERROR(VLOOKUP(B2911,Returns!$A$2:$C$801,2,1), "No")</f>
        <v>Yes</v>
      </c>
    </row>
    <row r="2912" spans="1:23" x14ac:dyDescent="0.2">
      <c r="A2912" s="1">
        <v>2911</v>
      </c>
      <c r="B2912" t="s">
        <v>7584</v>
      </c>
      <c r="C2912" s="2" t="d">
        <v>2017-11-05</v>
      </c>
      <c r="D2912" s="2" t="d">
        <v>2017-11-09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3" t="str">
        <f>IF(M2912=People!$B$5,People!$A$5,IF(M2912=People!$B$2,People!$A$2,IF(M2912=People!$B$3,People!$A$3,IF(M2912=People!$B$4,People!$A$4,))))</f>
        <v>Cassandra Brandow</v>
      </c>
      <c r="W2912" s="3" t="str">
        <f>IFERROR(VLOOKUP(B2912,Returns!$A$2:$C$801,2,1), "No")</f>
        <v>Yes</v>
      </c>
    </row>
    <row r="2913" spans="1:23" x14ac:dyDescent="0.2">
      <c r="A2913" s="1">
        <v>2912</v>
      </c>
      <c r="B2913" t="s">
        <v>7585</v>
      </c>
      <c r="C2913" s="2" t="d">
        <v>2016-06-16</v>
      </c>
      <c r="D2913" s="2" t="d">
        <v>2016-06-21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3" t="str">
        <f>IF(M2913=People!$B$5,People!$A$5,IF(M2913=People!$B$2,People!$A$2,IF(M2913=People!$B$3,People!$A$3,IF(M2913=People!$B$4,People!$A$4,))))</f>
        <v>Chuck Magee</v>
      </c>
      <c r="W2913" s="3" t="str">
        <f>IFERROR(VLOOKUP(B2913,Returns!$A$2:$C$801,2,1), "No")</f>
        <v>Yes</v>
      </c>
    </row>
    <row r="2914" spans="1:23" x14ac:dyDescent="0.2">
      <c r="A2914" s="1">
        <v>2913</v>
      </c>
      <c r="B2914" t="s">
        <v>7585</v>
      </c>
      <c r="C2914" s="2" t="d">
        <v>2016-06-16</v>
      </c>
      <c r="D2914" s="2" t="d">
        <v>2016-06-21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3" t="str">
        <f>IF(M2914=People!$B$5,People!$A$5,IF(M2914=People!$B$2,People!$A$2,IF(M2914=People!$B$3,People!$A$3,IF(M2914=People!$B$4,People!$A$4,))))</f>
        <v>Chuck Magee</v>
      </c>
      <c r="W2914" s="3" t="str">
        <f>IFERROR(VLOOKUP(B2914,Returns!$A$2:$C$801,2,1), "No")</f>
        <v>Yes</v>
      </c>
    </row>
    <row r="2915" spans="1:23" x14ac:dyDescent="0.2">
      <c r="A2915" s="1">
        <v>2914</v>
      </c>
      <c r="B2915" t="s">
        <v>7585</v>
      </c>
      <c r="C2915" s="2" t="d">
        <v>2016-06-16</v>
      </c>
      <c r="D2915" s="2" t="d">
        <v>2016-06-21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3" t="str">
        <f>IF(M2915=People!$B$5,People!$A$5,IF(M2915=People!$B$2,People!$A$2,IF(M2915=People!$B$3,People!$A$3,IF(M2915=People!$B$4,People!$A$4,))))</f>
        <v>Chuck Magee</v>
      </c>
      <c r="W2915" s="3" t="str">
        <f>IFERROR(VLOOKUP(B2915,Returns!$A$2:$C$801,2,1), "No")</f>
        <v>Yes</v>
      </c>
    </row>
    <row r="2916" spans="1:23" x14ac:dyDescent="0.2">
      <c r="A2916" s="1">
        <v>2915</v>
      </c>
      <c r="B2916" t="s">
        <v>7586</v>
      </c>
      <c r="C2916" s="2" t="d">
        <v>2017-10-12</v>
      </c>
      <c r="D2916" s="2" t="d">
        <v>2017-10-17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3" t="str">
        <f>IF(M2916=People!$B$5,People!$A$5,IF(M2916=People!$B$2,People!$A$2,IF(M2916=People!$B$3,People!$A$3,IF(M2916=People!$B$4,People!$A$4,))))</f>
        <v>Kelly Williams</v>
      </c>
      <c r="W2916" s="3" t="str">
        <f>IFERROR(VLOOKUP(B2916,Returns!$A$2:$C$801,2,1), "No")</f>
        <v>Yes</v>
      </c>
    </row>
    <row r="2917" spans="1:23" x14ac:dyDescent="0.2">
      <c r="A2917" s="1">
        <v>2916</v>
      </c>
      <c r="B2917" t="s">
        <v>7586</v>
      </c>
      <c r="C2917" s="2" t="d">
        <v>2017-10-12</v>
      </c>
      <c r="D2917" s="2" t="d">
        <v>2017-10-17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3" t="str">
        <f>IF(M2917=People!$B$5,People!$A$5,IF(M2917=People!$B$2,People!$A$2,IF(M2917=People!$B$3,People!$A$3,IF(M2917=People!$B$4,People!$A$4,))))</f>
        <v>Kelly Williams</v>
      </c>
      <c r="W2917" s="3" t="str">
        <f>IFERROR(VLOOKUP(B2917,Returns!$A$2:$C$801,2,1), "No")</f>
        <v>Yes</v>
      </c>
    </row>
    <row r="2918" spans="1:23" x14ac:dyDescent="0.2">
      <c r="A2918" s="1">
        <v>2917</v>
      </c>
      <c r="B2918" t="s">
        <v>7586</v>
      </c>
      <c r="C2918" s="2" t="d">
        <v>2017-10-12</v>
      </c>
      <c r="D2918" s="2" t="d">
        <v>2017-10-17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3" t="str">
        <f>IF(M2918=People!$B$5,People!$A$5,IF(M2918=People!$B$2,People!$A$2,IF(M2918=People!$B$3,People!$A$3,IF(M2918=People!$B$4,People!$A$4,))))</f>
        <v>Kelly Williams</v>
      </c>
      <c r="W2918" s="3" t="str">
        <f>IFERROR(VLOOKUP(B2918,Returns!$A$2:$C$801,2,1), "No")</f>
        <v>Yes</v>
      </c>
    </row>
    <row r="2919" spans="1:23" x14ac:dyDescent="0.2">
      <c r="A2919" s="1">
        <v>2918</v>
      </c>
      <c r="B2919" t="s">
        <v>7587</v>
      </c>
      <c r="C2919" s="2" t="d">
        <v>2019-08-27</v>
      </c>
      <c r="D2919" s="2" t="d">
        <v>2019-08-30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3" t="str">
        <f>IF(M2919=People!$B$5,People!$A$5,IF(M2919=People!$B$2,People!$A$2,IF(M2919=People!$B$3,People!$A$3,IF(M2919=People!$B$4,People!$A$4,))))</f>
        <v>Kelly Williams</v>
      </c>
      <c r="W2919" s="3" t="str">
        <f>IFERROR(VLOOKUP(B2919,Returns!$A$2:$C$801,2,1), "No")</f>
        <v>Yes</v>
      </c>
    </row>
    <row r="2920" spans="1:23" x14ac:dyDescent="0.2">
      <c r="A2920" s="1">
        <v>2919</v>
      </c>
      <c r="B2920" t="s">
        <v>7588</v>
      </c>
      <c r="C2920" s="2" t="d">
        <v>2018-11-23</v>
      </c>
      <c r="D2920" s="2" t="d">
        <v>2018-11-23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3" t="str">
        <f>IF(M2920=People!$B$5,People!$A$5,IF(M2920=People!$B$2,People!$A$2,IF(M2920=People!$B$3,People!$A$3,IF(M2920=People!$B$4,People!$A$4,))))</f>
        <v>Chuck Magee</v>
      </c>
      <c r="W2920" s="3" t="str">
        <f>IFERROR(VLOOKUP(B2920,Returns!$A$2:$C$801,2,1), "No")</f>
        <v>Yes</v>
      </c>
    </row>
    <row r="2921" spans="1:23" x14ac:dyDescent="0.2">
      <c r="A2921" s="1">
        <v>2920</v>
      </c>
      <c r="B2921" t="s">
        <v>7588</v>
      </c>
      <c r="C2921" s="2" t="d">
        <v>2018-11-23</v>
      </c>
      <c r="D2921" s="2" t="d">
        <v>2018-11-23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3" t="str">
        <f>IF(M2921=People!$B$5,People!$A$5,IF(M2921=People!$B$2,People!$A$2,IF(M2921=People!$B$3,People!$A$3,IF(M2921=People!$B$4,People!$A$4,))))</f>
        <v>Chuck Magee</v>
      </c>
      <c r="W2921" s="3" t="str">
        <f>IFERROR(VLOOKUP(B2921,Returns!$A$2:$C$801,2,1), "No")</f>
        <v>Yes</v>
      </c>
    </row>
    <row r="2922" spans="1:23" x14ac:dyDescent="0.2">
      <c r="A2922" s="1">
        <v>2921</v>
      </c>
      <c r="B2922" t="s">
        <v>7588</v>
      </c>
      <c r="C2922" s="2" t="d">
        <v>2018-11-23</v>
      </c>
      <c r="D2922" s="2" t="d">
        <v>2018-11-23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3" t="str">
        <f>IF(M2922=People!$B$5,People!$A$5,IF(M2922=People!$B$2,People!$A$2,IF(M2922=People!$B$3,People!$A$3,IF(M2922=People!$B$4,People!$A$4,))))</f>
        <v>Chuck Magee</v>
      </c>
      <c r="W2922" s="3" t="str">
        <f>IFERROR(VLOOKUP(B2922,Returns!$A$2:$C$801,2,1), "No")</f>
        <v>Yes</v>
      </c>
    </row>
    <row r="2923" spans="1:23" x14ac:dyDescent="0.2">
      <c r="A2923" s="1">
        <v>2922</v>
      </c>
      <c r="B2923" t="s">
        <v>7589</v>
      </c>
      <c r="C2923" s="2" t="d">
        <v>2019-01-30</v>
      </c>
      <c r="D2923" s="2" t="d">
        <v>2019-01-30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3" t="str">
        <f>IF(M2923=People!$B$5,People!$A$5,IF(M2923=People!$B$2,People!$A$2,IF(M2923=People!$B$3,People!$A$3,IF(M2923=People!$B$4,People!$A$4,))))</f>
        <v>Anna Andreadi</v>
      </c>
      <c r="W2923" s="3" t="str">
        <f>IFERROR(VLOOKUP(B2923,Returns!$A$2:$C$801,2,1), "No")</f>
        <v>Yes</v>
      </c>
    </row>
    <row r="2924" spans="1:23" x14ac:dyDescent="0.2">
      <c r="A2924" s="1">
        <v>2923</v>
      </c>
      <c r="B2924" t="s">
        <v>7590</v>
      </c>
      <c r="C2924" s="2" t="d">
        <v>2017-11-30</v>
      </c>
      <c r="D2924" s="2" t="d">
        <v>2017-12-03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3" t="str">
        <f>IF(M2924=People!$B$5,People!$A$5,IF(M2924=People!$B$2,People!$A$2,IF(M2924=People!$B$3,People!$A$3,IF(M2924=People!$B$4,People!$A$4,))))</f>
        <v>Kelly Williams</v>
      </c>
      <c r="W2924" s="3" t="str">
        <f>IFERROR(VLOOKUP(B2924,Returns!$A$2:$C$801,2,1), "No")</f>
        <v>Yes</v>
      </c>
    </row>
    <row r="2925" spans="1:23" x14ac:dyDescent="0.2">
      <c r="A2925" s="1">
        <v>2924</v>
      </c>
      <c r="B2925" t="s">
        <v>7591</v>
      </c>
      <c r="C2925" s="2" t="d">
        <v>2016-06-28</v>
      </c>
      <c r="D2925" s="2" t="d">
        <v>2016-07-04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3" t="str">
        <f>IF(M2925=People!$B$5,People!$A$5,IF(M2925=People!$B$2,People!$A$2,IF(M2925=People!$B$3,People!$A$3,IF(M2925=People!$B$4,People!$A$4,))))</f>
        <v>Kelly Williams</v>
      </c>
      <c r="W2925" s="3" t="str">
        <f>IFERROR(VLOOKUP(B2925,Returns!$A$2:$C$801,2,1), "No")</f>
        <v>Yes</v>
      </c>
    </row>
    <row r="2926" spans="1:23" x14ac:dyDescent="0.2">
      <c r="A2926" s="1">
        <v>2925</v>
      </c>
      <c r="B2926" t="s">
        <v>7592</v>
      </c>
      <c r="C2926" s="2" t="d">
        <v>2016-09-02</v>
      </c>
      <c r="D2926" s="2" t="d">
        <v>2016-09-05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3" t="str">
        <f>IF(M2926=People!$B$5,People!$A$5,IF(M2926=People!$B$2,People!$A$2,IF(M2926=People!$B$3,People!$A$3,IF(M2926=People!$B$4,People!$A$4,))))</f>
        <v>Chuck Magee</v>
      </c>
      <c r="W2926" s="3" t="str">
        <f>IFERROR(VLOOKUP(B2926,Returns!$A$2:$C$801,2,1), "No")</f>
        <v>Yes</v>
      </c>
    </row>
    <row r="2927" spans="1:23" x14ac:dyDescent="0.2">
      <c r="A2927" s="1">
        <v>2926</v>
      </c>
      <c r="B2927" t="s">
        <v>7592</v>
      </c>
      <c r="C2927" s="2" t="d">
        <v>2016-09-02</v>
      </c>
      <c r="D2927" s="2" t="d">
        <v>2016-09-05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3" t="str">
        <f>IF(M2927=People!$B$5,People!$A$5,IF(M2927=People!$B$2,People!$A$2,IF(M2927=People!$B$3,People!$A$3,IF(M2927=People!$B$4,People!$A$4,))))</f>
        <v>Chuck Magee</v>
      </c>
      <c r="W2927" s="3" t="str">
        <f>IFERROR(VLOOKUP(B2927,Returns!$A$2:$C$801,2,1), "No")</f>
        <v>Yes</v>
      </c>
    </row>
    <row r="2928" spans="1:23" x14ac:dyDescent="0.2">
      <c r="A2928" s="1">
        <v>2927</v>
      </c>
      <c r="B2928" t="s">
        <v>7593</v>
      </c>
      <c r="C2928" s="2" t="d">
        <v>2019-07-10</v>
      </c>
      <c r="D2928" s="2" t="d">
        <v>2019-07-14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3" t="str">
        <f>IF(M2928=People!$B$5,People!$A$5,IF(M2928=People!$B$2,People!$A$2,IF(M2928=People!$B$3,People!$A$3,IF(M2928=People!$B$4,People!$A$4,))))</f>
        <v>Cassandra Brandow</v>
      </c>
      <c r="W2928" s="3" t="str">
        <f>IFERROR(VLOOKUP(B2928,Returns!$A$2:$C$801,2,1), "No")</f>
        <v>Yes</v>
      </c>
    </row>
    <row r="2929" spans="1:23" x14ac:dyDescent="0.2">
      <c r="A2929" s="1">
        <v>2928</v>
      </c>
      <c r="B2929" t="s">
        <v>7594</v>
      </c>
      <c r="C2929" s="2" t="d">
        <v>2019-06-04</v>
      </c>
      <c r="D2929" s="2" t="d">
        <v>2019-06-10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3" t="str">
        <f>IF(M2929=People!$B$5,People!$A$5,IF(M2929=People!$B$2,People!$A$2,IF(M2929=People!$B$3,People!$A$3,IF(M2929=People!$B$4,People!$A$4,))))</f>
        <v>Kelly Williams</v>
      </c>
      <c r="W2929" s="3" t="str">
        <f>IFERROR(VLOOKUP(B2929,Returns!$A$2:$C$801,2,1), "No")</f>
        <v>Yes</v>
      </c>
    </row>
    <row r="2930" spans="1:23" x14ac:dyDescent="0.2">
      <c r="A2930" s="1">
        <v>2929</v>
      </c>
      <c r="B2930" t="s">
        <v>7595</v>
      </c>
      <c r="C2930" s="2" t="d">
        <v>2019-10-19</v>
      </c>
      <c r="D2930" s="2" t="d">
        <v>2019-10-26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3" t="str">
        <f>IF(M2930=People!$B$5,People!$A$5,IF(M2930=People!$B$2,People!$A$2,IF(M2930=People!$B$3,People!$A$3,IF(M2930=People!$B$4,People!$A$4,))))</f>
        <v>Cassandra Brandow</v>
      </c>
      <c r="W2930" s="3" t="str">
        <f>IFERROR(VLOOKUP(B2930,Returns!$A$2:$C$801,2,1), "No")</f>
        <v>Yes</v>
      </c>
    </row>
    <row r="2931" spans="1:23" x14ac:dyDescent="0.2">
      <c r="A2931" s="1">
        <v>2930</v>
      </c>
      <c r="B2931" t="s">
        <v>7596</v>
      </c>
      <c r="C2931" s="2" t="d">
        <v>2019-11-18</v>
      </c>
      <c r="D2931" s="2" t="d">
        <v>2019-11-24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3" t="str">
        <f>IF(M2931=People!$B$5,People!$A$5,IF(M2931=People!$B$2,People!$A$2,IF(M2931=People!$B$3,People!$A$3,IF(M2931=People!$B$4,People!$A$4,))))</f>
        <v>Kelly Williams</v>
      </c>
      <c r="W2931" s="3" t="str">
        <f>IFERROR(VLOOKUP(B2931,Returns!$A$2:$C$801,2,1), "No")</f>
        <v>Yes</v>
      </c>
    </row>
    <row r="2932" spans="1:23" x14ac:dyDescent="0.2">
      <c r="A2932" s="1">
        <v>2931</v>
      </c>
      <c r="B2932" t="s">
        <v>6031</v>
      </c>
      <c r="C2932" s="2" t="d">
        <v>2017-08-08</v>
      </c>
      <c r="D2932" s="2" t="d">
        <v>2017-08-08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3" t="str">
        <f>IF(M2932=People!$B$5,People!$A$5,IF(M2932=People!$B$2,People!$A$2,IF(M2932=People!$B$3,People!$A$3,IF(M2932=People!$B$4,People!$A$4,))))</f>
        <v>Anna Andreadi</v>
      </c>
      <c r="W2932" s="3" t="str">
        <f>IFERROR(VLOOKUP(B2932,Returns!$A$2:$C$801,2,1), "No")</f>
        <v>Yes</v>
      </c>
    </row>
    <row r="2933" spans="1:23" x14ac:dyDescent="0.2">
      <c r="A2933" s="1">
        <v>2932</v>
      </c>
      <c r="B2933" t="s">
        <v>6031</v>
      </c>
      <c r="C2933" s="2" t="d">
        <v>2017-08-08</v>
      </c>
      <c r="D2933" s="2" t="d">
        <v>2017-08-08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3" t="str">
        <f>IF(M2933=People!$B$5,People!$A$5,IF(M2933=People!$B$2,People!$A$2,IF(M2933=People!$B$3,People!$A$3,IF(M2933=People!$B$4,People!$A$4,))))</f>
        <v>Anna Andreadi</v>
      </c>
      <c r="W2933" s="3" t="str">
        <f>IFERROR(VLOOKUP(B2933,Returns!$A$2:$C$801,2,1), "No")</f>
        <v>Yes</v>
      </c>
    </row>
    <row r="2934" spans="1:23" x14ac:dyDescent="0.2">
      <c r="A2934" s="1">
        <v>2933</v>
      </c>
      <c r="B2934" t="s">
        <v>6031</v>
      </c>
      <c r="C2934" s="2" t="d">
        <v>2017-08-08</v>
      </c>
      <c r="D2934" s="2" t="d">
        <v>2017-08-08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3" t="str">
        <f>IF(M2934=People!$B$5,People!$A$5,IF(M2934=People!$B$2,People!$A$2,IF(M2934=People!$B$3,People!$A$3,IF(M2934=People!$B$4,People!$A$4,))))</f>
        <v>Anna Andreadi</v>
      </c>
      <c r="W2934" s="3" t="str">
        <f>IFERROR(VLOOKUP(B2934,Returns!$A$2:$C$801,2,1), "No")</f>
        <v>Yes</v>
      </c>
    </row>
    <row r="2935" spans="1:23" x14ac:dyDescent="0.2">
      <c r="A2935" s="1">
        <v>2934</v>
      </c>
      <c r="B2935" t="s">
        <v>7597</v>
      </c>
      <c r="C2935" s="2" t="d">
        <v>2018-12-06</v>
      </c>
      <c r="D2935" s="2" t="d">
        <v>2018-12-12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3" t="str">
        <f>IF(M2935=People!$B$5,People!$A$5,IF(M2935=People!$B$2,People!$A$2,IF(M2935=People!$B$3,People!$A$3,IF(M2935=People!$B$4,People!$A$4,))))</f>
        <v>Anna Andreadi</v>
      </c>
      <c r="W2935" s="3" t="str">
        <f>IFERROR(VLOOKUP(B2935,Returns!$A$2:$C$801,2,1), "No")</f>
        <v>Yes</v>
      </c>
    </row>
    <row r="2936" spans="1:23" x14ac:dyDescent="0.2">
      <c r="A2936" s="1">
        <v>2935</v>
      </c>
      <c r="B2936" t="s">
        <v>7597</v>
      </c>
      <c r="C2936" s="2" t="d">
        <v>2018-12-06</v>
      </c>
      <c r="D2936" s="2" t="d">
        <v>2018-12-12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3" t="str">
        <f>IF(M2936=People!$B$5,People!$A$5,IF(M2936=People!$B$2,People!$A$2,IF(M2936=People!$B$3,People!$A$3,IF(M2936=People!$B$4,People!$A$4,))))</f>
        <v>Anna Andreadi</v>
      </c>
      <c r="W2936" s="3" t="str">
        <f>IFERROR(VLOOKUP(B2936,Returns!$A$2:$C$801,2,1), "No")</f>
        <v>Yes</v>
      </c>
    </row>
    <row r="2937" spans="1:23" x14ac:dyDescent="0.2">
      <c r="A2937" s="1">
        <v>2936</v>
      </c>
      <c r="B2937" t="s">
        <v>7597</v>
      </c>
      <c r="C2937" s="2" t="d">
        <v>2018-12-06</v>
      </c>
      <c r="D2937" s="2" t="d">
        <v>2018-12-12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3" t="str">
        <f>IF(M2937=People!$B$5,People!$A$5,IF(M2937=People!$B$2,People!$A$2,IF(M2937=People!$B$3,People!$A$3,IF(M2937=People!$B$4,People!$A$4,))))</f>
        <v>Anna Andreadi</v>
      </c>
      <c r="W2937" s="3" t="str">
        <f>IFERROR(VLOOKUP(B2937,Returns!$A$2:$C$801,2,1), "No")</f>
        <v>Yes</v>
      </c>
    </row>
    <row r="2938" spans="1:23" x14ac:dyDescent="0.2">
      <c r="A2938" s="1">
        <v>2937</v>
      </c>
      <c r="B2938" t="s">
        <v>7597</v>
      </c>
      <c r="C2938" s="2" t="d">
        <v>2018-12-06</v>
      </c>
      <c r="D2938" s="2" t="d">
        <v>2018-12-12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3" t="str">
        <f>IF(M2938=People!$B$5,People!$A$5,IF(M2938=People!$B$2,People!$A$2,IF(M2938=People!$B$3,People!$A$3,IF(M2938=People!$B$4,People!$A$4,))))</f>
        <v>Anna Andreadi</v>
      </c>
      <c r="W2938" s="3" t="str">
        <f>IFERROR(VLOOKUP(B2938,Returns!$A$2:$C$801,2,1), "No")</f>
        <v>Yes</v>
      </c>
    </row>
    <row r="2939" spans="1:23" x14ac:dyDescent="0.2">
      <c r="A2939" s="1">
        <v>2938</v>
      </c>
      <c r="B2939" t="s">
        <v>7597</v>
      </c>
      <c r="C2939" s="2" t="d">
        <v>2018-12-06</v>
      </c>
      <c r="D2939" s="2" t="d">
        <v>2018-12-12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3" t="str">
        <f>IF(M2939=People!$B$5,People!$A$5,IF(M2939=People!$B$2,People!$A$2,IF(M2939=People!$B$3,People!$A$3,IF(M2939=People!$B$4,People!$A$4,))))</f>
        <v>Anna Andreadi</v>
      </c>
      <c r="W2939" s="3" t="str">
        <f>IFERROR(VLOOKUP(B2939,Returns!$A$2:$C$801,2,1), "No")</f>
        <v>Yes</v>
      </c>
    </row>
    <row r="2940" spans="1:23" x14ac:dyDescent="0.2">
      <c r="A2940" s="1">
        <v>2939</v>
      </c>
      <c r="B2940" t="s">
        <v>7597</v>
      </c>
      <c r="C2940" s="2" t="d">
        <v>2018-12-06</v>
      </c>
      <c r="D2940" s="2" t="d">
        <v>2018-12-12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3" t="str">
        <f>IF(M2940=People!$B$5,People!$A$5,IF(M2940=People!$B$2,People!$A$2,IF(M2940=People!$B$3,People!$A$3,IF(M2940=People!$B$4,People!$A$4,))))</f>
        <v>Anna Andreadi</v>
      </c>
      <c r="W2940" s="3" t="str">
        <f>IFERROR(VLOOKUP(B2940,Returns!$A$2:$C$801,2,1), "No")</f>
        <v>Yes</v>
      </c>
    </row>
    <row r="2941" spans="1:23" x14ac:dyDescent="0.2">
      <c r="A2941" s="1">
        <v>2940</v>
      </c>
      <c r="B2941" t="s">
        <v>7597</v>
      </c>
      <c r="C2941" s="2" t="d">
        <v>2018-12-06</v>
      </c>
      <c r="D2941" s="2" t="d">
        <v>2018-12-12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3" t="str">
        <f>IF(M2941=People!$B$5,People!$A$5,IF(M2941=People!$B$2,People!$A$2,IF(M2941=People!$B$3,People!$A$3,IF(M2941=People!$B$4,People!$A$4,))))</f>
        <v>Anna Andreadi</v>
      </c>
      <c r="W2941" s="3" t="str">
        <f>IFERROR(VLOOKUP(B2941,Returns!$A$2:$C$801,2,1), "No")</f>
        <v>Yes</v>
      </c>
    </row>
    <row r="2942" spans="1:23" x14ac:dyDescent="0.2">
      <c r="A2942" s="1">
        <v>2941</v>
      </c>
      <c r="B2942" t="s">
        <v>7598</v>
      </c>
      <c r="C2942" s="2" t="d">
        <v>2019-03-25</v>
      </c>
      <c r="D2942" s="2" t="d">
        <v>2019-03-31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3" t="str">
        <f>IF(M2942=People!$B$5,People!$A$5,IF(M2942=People!$B$2,People!$A$2,IF(M2942=People!$B$3,People!$A$3,IF(M2942=People!$B$4,People!$A$4,))))</f>
        <v>Kelly Williams</v>
      </c>
      <c r="W2942" s="3" t="str">
        <f>IFERROR(VLOOKUP(B2942,Returns!$A$2:$C$801,2,1), "No")</f>
        <v>Yes</v>
      </c>
    </row>
    <row r="2943" spans="1:23" x14ac:dyDescent="0.2">
      <c r="A2943" s="1">
        <v>2942</v>
      </c>
      <c r="B2943" t="s">
        <v>7598</v>
      </c>
      <c r="C2943" s="2" t="d">
        <v>2019-03-25</v>
      </c>
      <c r="D2943" s="2" t="d">
        <v>2019-03-31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3" t="str">
        <f>IF(M2943=People!$B$5,People!$A$5,IF(M2943=People!$B$2,People!$A$2,IF(M2943=People!$B$3,People!$A$3,IF(M2943=People!$B$4,People!$A$4,))))</f>
        <v>Kelly Williams</v>
      </c>
      <c r="W2943" s="3" t="str">
        <f>IFERROR(VLOOKUP(B2943,Returns!$A$2:$C$801,2,1), "No")</f>
        <v>Yes</v>
      </c>
    </row>
    <row r="2944" spans="1:23" x14ac:dyDescent="0.2">
      <c r="A2944" s="1">
        <v>2943</v>
      </c>
      <c r="B2944" t="s">
        <v>7598</v>
      </c>
      <c r="C2944" s="2" t="d">
        <v>2019-03-25</v>
      </c>
      <c r="D2944" s="2" t="d">
        <v>2019-03-31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3" t="str">
        <f>IF(M2944=People!$B$5,People!$A$5,IF(M2944=People!$B$2,People!$A$2,IF(M2944=People!$B$3,People!$A$3,IF(M2944=People!$B$4,People!$A$4,))))</f>
        <v>Kelly Williams</v>
      </c>
      <c r="W2944" s="3" t="str">
        <f>IFERROR(VLOOKUP(B2944,Returns!$A$2:$C$801,2,1), "No")</f>
        <v>Yes</v>
      </c>
    </row>
    <row r="2945" spans="1:23" x14ac:dyDescent="0.2">
      <c r="A2945" s="1">
        <v>2944</v>
      </c>
      <c r="B2945" t="s">
        <v>7599</v>
      </c>
      <c r="C2945" s="2" t="d">
        <v>2019-11-19</v>
      </c>
      <c r="D2945" s="2" t="d">
        <v>2019-11-24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3" t="str">
        <f>IF(M2945=People!$B$5,People!$A$5,IF(M2945=People!$B$2,People!$A$2,IF(M2945=People!$B$3,People!$A$3,IF(M2945=People!$B$4,People!$A$4,))))</f>
        <v>Anna Andreadi</v>
      </c>
      <c r="W2945" s="3" t="str">
        <f>IFERROR(VLOOKUP(B2945,Returns!$A$2:$C$801,2,1), "No")</f>
        <v>Yes</v>
      </c>
    </row>
    <row r="2946" spans="1:23" x14ac:dyDescent="0.2">
      <c r="A2946" s="1">
        <v>2945</v>
      </c>
      <c r="B2946" t="s">
        <v>7599</v>
      </c>
      <c r="C2946" s="2" t="d">
        <v>2019-11-19</v>
      </c>
      <c r="D2946" s="2" t="d">
        <v>2019-11-24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3" t="str">
        <f>IF(M2946=People!$B$5,People!$A$5,IF(M2946=People!$B$2,People!$A$2,IF(M2946=People!$B$3,People!$A$3,IF(M2946=People!$B$4,People!$A$4,))))</f>
        <v>Anna Andreadi</v>
      </c>
      <c r="W2946" s="3" t="str">
        <f>IFERROR(VLOOKUP(B2946,Returns!$A$2:$C$801,2,1), "No")</f>
        <v>Yes</v>
      </c>
    </row>
    <row r="2947" spans="1:23" x14ac:dyDescent="0.2">
      <c r="A2947" s="1">
        <v>2946</v>
      </c>
      <c r="B2947" t="s">
        <v>7600</v>
      </c>
      <c r="C2947" s="2" t="d">
        <v>2018-11-04</v>
      </c>
      <c r="D2947" s="2" t="d">
        <v>2018-11-05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3" t="str">
        <f>IF(M2947=People!$B$5,People!$A$5,IF(M2947=People!$B$2,People!$A$2,IF(M2947=People!$B$3,People!$A$3,IF(M2947=People!$B$4,People!$A$4,))))</f>
        <v>Anna Andreadi</v>
      </c>
      <c r="W2947" s="3" t="str">
        <f>IFERROR(VLOOKUP(B2947,Returns!$A$2:$C$801,2,1), "No")</f>
        <v>Yes</v>
      </c>
    </row>
    <row r="2948" spans="1:23" x14ac:dyDescent="0.2">
      <c r="A2948" s="1">
        <v>2947</v>
      </c>
      <c r="B2948" t="s">
        <v>6184</v>
      </c>
      <c r="C2948" s="2" t="d">
        <v>2019-12-14</v>
      </c>
      <c r="D2948" s="2" t="d">
        <v>2019-12-18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3" t="str">
        <f>IF(M2948=People!$B$5,People!$A$5,IF(M2948=People!$B$2,People!$A$2,IF(M2948=People!$B$3,People!$A$3,IF(M2948=People!$B$4,People!$A$4,))))</f>
        <v>Anna Andreadi</v>
      </c>
      <c r="W2948" s="3" t="str">
        <f>IFERROR(VLOOKUP(B2948,Returns!$A$2:$C$801,2,1), "No")</f>
        <v>Yes</v>
      </c>
    </row>
    <row r="2949" spans="1:23" x14ac:dyDescent="0.2">
      <c r="A2949" s="1">
        <v>2948</v>
      </c>
      <c r="B2949" t="s">
        <v>6184</v>
      </c>
      <c r="C2949" s="2" t="d">
        <v>2019-12-14</v>
      </c>
      <c r="D2949" s="2" t="d">
        <v>2019-12-18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3" t="str">
        <f>IF(M2949=People!$B$5,People!$A$5,IF(M2949=People!$B$2,People!$A$2,IF(M2949=People!$B$3,People!$A$3,IF(M2949=People!$B$4,People!$A$4,))))</f>
        <v>Anna Andreadi</v>
      </c>
      <c r="W2949" s="3" t="str">
        <f>IFERROR(VLOOKUP(B2949,Returns!$A$2:$C$801,2,1), "No")</f>
        <v>Yes</v>
      </c>
    </row>
    <row r="2950" spans="1:23" x14ac:dyDescent="0.2">
      <c r="A2950" s="1">
        <v>2949</v>
      </c>
      <c r="B2950" t="s">
        <v>6184</v>
      </c>
      <c r="C2950" s="2" t="d">
        <v>2019-12-14</v>
      </c>
      <c r="D2950" s="2" t="d">
        <v>2019-12-18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3" t="str">
        <f>IF(M2950=People!$B$5,People!$A$5,IF(M2950=People!$B$2,People!$A$2,IF(M2950=People!$B$3,People!$A$3,IF(M2950=People!$B$4,People!$A$4,))))</f>
        <v>Anna Andreadi</v>
      </c>
      <c r="W2950" s="3" t="str">
        <f>IFERROR(VLOOKUP(B2950,Returns!$A$2:$C$801,2,1), "No")</f>
        <v>Yes</v>
      </c>
    </row>
    <row r="2951" spans="1:23" x14ac:dyDescent="0.2">
      <c r="A2951" s="1">
        <v>2950</v>
      </c>
      <c r="B2951" t="s">
        <v>7601</v>
      </c>
      <c r="C2951" s="2" t="d">
        <v>2019-11-12</v>
      </c>
      <c r="D2951" s="2" t="d">
        <v>2019-11-12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3" t="str">
        <f>IF(M2951=People!$B$5,People!$A$5,IF(M2951=People!$B$2,People!$A$2,IF(M2951=People!$B$3,People!$A$3,IF(M2951=People!$B$4,People!$A$4,))))</f>
        <v>Anna Andreadi</v>
      </c>
      <c r="W2951" s="3" t="str">
        <f>IFERROR(VLOOKUP(B2951,Returns!$A$2:$C$801,2,1), "No")</f>
        <v>Yes</v>
      </c>
    </row>
    <row r="2952" spans="1:23" x14ac:dyDescent="0.2">
      <c r="A2952" s="1">
        <v>2951</v>
      </c>
      <c r="B2952" t="s">
        <v>7601</v>
      </c>
      <c r="C2952" s="2" t="d">
        <v>2019-11-12</v>
      </c>
      <c r="D2952" s="2" t="d">
        <v>2019-11-12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3" t="str">
        <f>IF(M2952=People!$B$5,People!$A$5,IF(M2952=People!$B$2,People!$A$2,IF(M2952=People!$B$3,People!$A$3,IF(M2952=People!$B$4,People!$A$4,))))</f>
        <v>Anna Andreadi</v>
      </c>
      <c r="W2952" s="3" t="str">
        <f>IFERROR(VLOOKUP(B2952,Returns!$A$2:$C$801,2,1), "No")</f>
        <v>Yes</v>
      </c>
    </row>
    <row r="2953" spans="1:23" x14ac:dyDescent="0.2">
      <c r="A2953" s="1">
        <v>2952</v>
      </c>
      <c r="B2953" t="s">
        <v>7601</v>
      </c>
      <c r="C2953" s="2" t="d">
        <v>2019-11-12</v>
      </c>
      <c r="D2953" s="2" t="d">
        <v>2019-11-12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3" t="str">
        <f>IF(M2953=People!$B$5,People!$A$5,IF(M2953=People!$B$2,People!$A$2,IF(M2953=People!$B$3,People!$A$3,IF(M2953=People!$B$4,People!$A$4,))))</f>
        <v>Anna Andreadi</v>
      </c>
      <c r="W2953" s="3" t="str">
        <f>IFERROR(VLOOKUP(B2953,Returns!$A$2:$C$801,2,1), "No")</f>
        <v>Yes</v>
      </c>
    </row>
    <row r="2954" spans="1:23" x14ac:dyDescent="0.2">
      <c r="A2954" s="1">
        <v>2953</v>
      </c>
      <c r="B2954" t="s">
        <v>7601</v>
      </c>
      <c r="C2954" s="2" t="d">
        <v>2019-11-12</v>
      </c>
      <c r="D2954" s="2" t="d">
        <v>2019-11-12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3" t="str">
        <f>IF(M2954=People!$B$5,People!$A$5,IF(M2954=People!$B$2,People!$A$2,IF(M2954=People!$B$3,People!$A$3,IF(M2954=People!$B$4,People!$A$4,))))</f>
        <v>Anna Andreadi</v>
      </c>
      <c r="W2954" s="3" t="str">
        <f>IFERROR(VLOOKUP(B2954,Returns!$A$2:$C$801,2,1), "No")</f>
        <v>Yes</v>
      </c>
    </row>
    <row r="2955" spans="1:23" x14ac:dyDescent="0.2">
      <c r="A2955" s="1">
        <v>2954</v>
      </c>
      <c r="B2955" t="s">
        <v>7601</v>
      </c>
      <c r="C2955" s="2" t="d">
        <v>2019-11-12</v>
      </c>
      <c r="D2955" s="2" t="d">
        <v>2019-11-12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3" t="str">
        <f>IF(M2955=People!$B$5,People!$A$5,IF(M2955=People!$B$2,People!$A$2,IF(M2955=People!$B$3,People!$A$3,IF(M2955=People!$B$4,People!$A$4,))))</f>
        <v>Anna Andreadi</v>
      </c>
      <c r="W2955" s="3" t="str">
        <f>IFERROR(VLOOKUP(B2955,Returns!$A$2:$C$801,2,1), "No")</f>
        <v>Yes</v>
      </c>
    </row>
    <row r="2956" spans="1:23" x14ac:dyDescent="0.2">
      <c r="A2956" s="1">
        <v>2955</v>
      </c>
      <c r="B2956" t="s">
        <v>7601</v>
      </c>
      <c r="C2956" s="2" t="d">
        <v>2019-11-12</v>
      </c>
      <c r="D2956" s="2" t="d">
        <v>2019-11-12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3" t="str">
        <f>IF(M2956=People!$B$5,People!$A$5,IF(M2956=People!$B$2,People!$A$2,IF(M2956=People!$B$3,People!$A$3,IF(M2956=People!$B$4,People!$A$4,))))</f>
        <v>Anna Andreadi</v>
      </c>
      <c r="W2956" s="3" t="str">
        <f>IFERROR(VLOOKUP(B2956,Returns!$A$2:$C$801,2,1), "No")</f>
        <v>Yes</v>
      </c>
    </row>
    <row r="2957" spans="1:23" x14ac:dyDescent="0.2">
      <c r="A2957" s="1">
        <v>2956</v>
      </c>
      <c r="B2957" t="s">
        <v>7602</v>
      </c>
      <c r="C2957" s="2" t="d">
        <v>2018-08-18</v>
      </c>
      <c r="D2957" s="2" t="d">
        <v>2018-08-24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3" t="str">
        <f>IF(M2957=People!$B$5,People!$A$5,IF(M2957=People!$B$2,People!$A$2,IF(M2957=People!$B$3,People!$A$3,IF(M2957=People!$B$4,People!$A$4,))))</f>
        <v>Chuck Magee</v>
      </c>
      <c r="W2957" s="3" t="str">
        <f>IFERROR(VLOOKUP(B2957,Returns!$A$2:$C$801,2,1), "No")</f>
        <v>Yes</v>
      </c>
    </row>
    <row r="2958" spans="1:23" x14ac:dyDescent="0.2">
      <c r="A2958" s="1">
        <v>2957</v>
      </c>
      <c r="B2958" t="s">
        <v>7603</v>
      </c>
      <c r="C2958" s="2" t="d">
        <v>2019-06-27</v>
      </c>
      <c r="D2958" s="2" t="d">
        <v>2019-07-04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3" t="str">
        <f>IF(M2958=People!$B$5,People!$A$5,IF(M2958=People!$B$2,People!$A$2,IF(M2958=People!$B$3,People!$A$3,IF(M2958=People!$B$4,People!$A$4,))))</f>
        <v>Chuck Magee</v>
      </c>
      <c r="W2958" s="3" t="str">
        <f>IFERROR(VLOOKUP(B2958,Returns!$A$2:$C$801,2,1), "No")</f>
        <v>Yes</v>
      </c>
    </row>
    <row r="2959" spans="1:23" x14ac:dyDescent="0.2">
      <c r="A2959" s="1">
        <v>2958</v>
      </c>
      <c r="B2959" t="s">
        <v>7604</v>
      </c>
      <c r="C2959" s="2" t="d">
        <v>2019-05-04</v>
      </c>
      <c r="D2959" s="2" t="d">
        <v>2019-05-09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3" t="str">
        <f>IF(M2959=People!$B$5,People!$A$5,IF(M2959=People!$B$2,People!$A$2,IF(M2959=People!$B$3,People!$A$3,IF(M2959=People!$B$4,People!$A$4,))))</f>
        <v>Chuck Magee</v>
      </c>
      <c r="W2959" s="3" t="str">
        <f>IFERROR(VLOOKUP(B2959,Returns!$A$2:$C$801,2,1), "No")</f>
        <v>Yes</v>
      </c>
    </row>
    <row r="2960" spans="1:23" x14ac:dyDescent="0.2">
      <c r="A2960" s="1">
        <v>2959</v>
      </c>
      <c r="B2960" t="s">
        <v>7605</v>
      </c>
      <c r="C2960" s="2" t="d">
        <v>2017-12-24</v>
      </c>
      <c r="D2960" s="2" t="d">
        <v>2017-12-29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3" t="str">
        <f>IF(M2960=People!$B$5,People!$A$5,IF(M2960=People!$B$2,People!$A$2,IF(M2960=People!$B$3,People!$A$3,IF(M2960=People!$B$4,People!$A$4,))))</f>
        <v>Anna Andreadi</v>
      </c>
      <c r="W2960" s="3" t="str">
        <f>IFERROR(VLOOKUP(B2960,Returns!$A$2:$C$801,2,1), "No")</f>
        <v>Yes</v>
      </c>
    </row>
    <row r="2961" spans="1:23" x14ac:dyDescent="0.2">
      <c r="A2961" s="1">
        <v>2960</v>
      </c>
      <c r="B2961" t="s">
        <v>7605</v>
      </c>
      <c r="C2961" s="2" t="d">
        <v>2017-12-24</v>
      </c>
      <c r="D2961" s="2" t="d">
        <v>2017-12-29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3" t="str">
        <f>IF(M2961=People!$B$5,People!$A$5,IF(M2961=People!$B$2,People!$A$2,IF(M2961=People!$B$3,People!$A$3,IF(M2961=People!$B$4,People!$A$4,))))</f>
        <v>Anna Andreadi</v>
      </c>
      <c r="W2961" s="3" t="str">
        <f>IFERROR(VLOOKUP(B2961,Returns!$A$2:$C$801,2,1), "No")</f>
        <v>Yes</v>
      </c>
    </row>
    <row r="2962" spans="1:23" x14ac:dyDescent="0.2">
      <c r="A2962" s="1">
        <v>2961</v>
      </c>
      <c r="B2962" t="s">
        <v>7606</v>
      </c>
      <c r="C2962" s="2" t="d">
        <v>2019-04-26</v>
      </c>
      <c r="D2962" s="2" t="d">
        <v>2019-05-01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3" t="str">
        <f>IF(M2962=People!$B$5,People!$A$5,IF(M2962=People!$B$2,People!$A$2,IF(M2962=People!$B$3,People!$A$3,IF(M2962=People!$B$4,People!$A$4,))))</f>
        <v>Anna Andreadi</v>
      </c>
      <c r="W2962" s="3" t="str">
        <f>IFERROR(VLOOKUP(B2962,Returns!$A$2:$C$801,2,1), "No")</f>
        <v>Yes</v>
      </c>
    </row>
    <row r="2963" spans="1:23" x14ac:dyDescent="0.2">
      <c r="A2963" s="1">
        <v>2962</v>
      </c>
      <c r="B2963" t="s">
        <v>7606</v>
      </c>
      <c r="C2963" s="2" t="d">
        <v>2019-04-26</v>
      </c>
      <c r="D2963" s="2" t="d">
        <v>2019-05-01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3" t="str">
        <f>IF(M2963=People!$B$5,People!$A$5,IF(M2963=People!$B$2,People!$A$2,IF(M2963=People!$B$3,People!$A$3,IF(M2963=People!$B$4,People!$A$4,))))</f>
        <v>Anna Andreadi</v>
      </c>
      <c r="W2963" s="3" t="str">
        <f>IFERROR(VLOOKUP(B2963,Returns!$A$2:$C$801,2,1), "No")</f>
        <v>Yes</v>
      </c>
    </row>
    <row r="2964" spans="1:23" x14ac:dyDescent="0.2">
      <c r="A2964" s="1">
        <v>2963</v>
      </c>
      <c r="B2964" t="s">
        <v>6141</v>
      </c>
      <c r="C2964" s="2" t="d">
        <v>2019-12-16</v>
      </c>
      <c r="D2964" s="2" t="d">
        <v>2019-12-21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3" t="str">
        <f>IF(M2964=People!$B$5,People!$A$5,IF(M2964=People!$B$2,People!$A$2,IF(M2964=People!$B$3,People!$A$3,IF(M2964=People!$B$4,People!$A$4,))))</f>
        <v>Anna Andreadi</v>
      </c>
      <c r="W2964" s="3" t="str">
        <f>IFERROR(VLOOKUP(B2964,Returns!$A$2:$C$801,2,1), "No")</f>
        <v>Yes</v>
      </c>
    </row>
    <row r="2965" spans="1:23" x14ac:dyDescent="0.2">
      <c r="A2965" s="1">
        <v>2964</v>
      </c>
      <c r="B2965" t="s">
        <v>6141</v>
      </c>
      <c r="C2965" s="2" t="d">
        <v>2019-12-16</v>
      </c>
      <c r="D2965" s="2" t="d">
        <v>2019-12-21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3" t="str">
        <f>IF(M2965=People!$B$5,People!$A$5,IF(M2965=People!$B$2,People!$A$2,IF(M2965=People!$B$3,People!$A$3,IF(M2965=People!$B$4,People!$A$4,))))</f>
        <v>Anna Andreadi</v>
      </c>
      <c r="W2965" s="3" t="str">
        <f>IFERROR(VLOOKUP(B2965,Returns!$A$2:$C$801,2,1), "No")</f>
        <v>Yes</v>
      </c>
    </row>
    <row r="2966" spans="1:23" x14ac:dyDescent="0.2">
      <c r="A2966" s="1">
        <v>2965</v>
      </c>
      <c r="B2966" t="s">
        <v>6141</v>
      </c>
      <c r="C2966" s="2" t="d">
        <v>2019-12-16</v>
      </c>
      <c r="D2966" s="2" t="d">
        <v>2019-12-21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3" t="str">
        <f>IF(M2966=People!$B$5,People!$A$5,IF(M2966=People!$B$2,People!$A$2,IF(M2966=People!$B$3,People!$A$3,IF(M2966=People!$B$4,People!$A$4,))))</f>
        <v>Anna Andreadi</v>
      </c>
      <c r="W2966" s="3" t="str">
        <f>IFERROR(VLOOKUP(B2966,Returns!$A$2:$C$801,2,1), "No")</f>
        <v>Yes</v>
      </c>
    </row>
    <row r="2967" spans="1:23" x14ac:dyDescent="0.2">
      <c r="A2967" s="1">
        <v>2966</v>
      </c>
      <c r="B2967" t="s">
        <v>6141</v>
      </c>
      <c r="C2967" s="2" t="d">
        <v>2019-12-16</v>
      </c>
      <c r="D2967" s="2" t="d">
        <v>2019-12-21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3" t="str">
        <f>IF(M2967=People!$B$5,People!$A$5,IF(M2967=People!$B$2,People!$A$2,IF(M2967=People!$B$3,People!$A$3,IF(M2967=People!$B$4,People!$A$4,))))</f>
        <v>Anna Andreadi</v>
      </c>
      <c r="W2967" s="3" t="str">
        <f>IFERROR(VLOOKUP(B2967,Returns!$A$2:$C$801,2,1), "No")</f>
        <v>Yes</v>
      </c>
    </row>
    <row r="2968" spans="1:23" x14ac:dyDescent="0.2">
      <c r="A2968" s="1">
        <v>2967</v>
      </c>
      <c r="B2968" t="s">
        <v>7607</v>
      </c>
      <c r="C2968" s="2" t="d">
        <v>2016-12-27</v>
      </c>
      <c r="D2968" s="2" t="d">
        <v>2016-12-31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3" t="str">
        <f>IF(M2968=People!$B$5,People!$A$5,IF(M2968=People!$B$2,People!$A$2,IF(M2968=People!$B$3,People!$A$3,IF(M2968=People!$B$4,People!$A$4,))))</f>
        <v>Kelly Williams</v>
      </c>
      <c r="W2968" s="3" t="str">
        <f>IFERROR(VLOOKUP(B2968,Returns!$A$2:$C$801,2,1), "No")</f>
        <v>Yes</v>
      </c>
    </row>
    <row r="2969" spans="1:23" x14ac:dyDescent="0.2">
      <c r="A2969" s="1">
        <v>2968</v>
      </c>
      <c r="B2969" t="s">
        <v>7607</v>
      </c>
      <c r="C2969" s="2" t="d">
        <v>2016-12-27</v>
      </c>
      <c r="D2969" s="2" t="d">
        <v>2016-12-31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3" t="str">
        <f>IF(M2969=People!$B$5,People!$A$5,IF(M2969=People!$B$2,People!$A$2,IF(M2969=People!$B$3,People!$A$3,IF(M2969=People!$B$4,People!$A$4,))))</f>
        <v>Kelly Williams</v>
      </c>
      <c r="W2969" s="3" t="str">
        <f>IFERROR(VLOOKUP(B2969,Returns!$A$2:$C$801,2,1), "No")</f>
        <v>Yes</v>
      </c>
    </row>
    <row r="2970" spans="1:23" x14ac:dyDescent="0.2">
      <c r="A2970" s="1">
        <v>2969</v>
      </c>
      <c r="B2970" t="s">
        <v>7608</v>
      </c>
      <c r="C2970" s="2" t="d">
        <v>2019-11-06</v>
      </c>
      <c r="D2970" s="2" t="d">
        <v>2019-11-09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3" t="str">
        <f>IF(M2970=People!$B$5,People!$A$5,IF(M2970=People!$B$2,People!$A$2,IF(M2970=People!$B$3,People!$A$3,IF(M2970=People!$B$4,People!$A$4,))))</f>
        <v>Cassandra Brandow</v>
      </c>
      <c r="W2970" s="3" t="str">
        <f>IFERROR(VLOOKUP(B2970,Returns!$A$2:$C$801,2,1), "No")</f>
        <v>Yes</v>
      </c>
    </row>
    <row r="2971" spans="1:23" x14ac:dyDescent="0.2">
      <c r="A2971" s="1">
        <v>2970</v>
      </c>
      <c r="B2971" t="s">
        <v>7608</v>
      </c>
      <c r="C2971" s="2" t="d">
        <v>2019-11-06</v>
      </c>
      <c r="D2971" s="2" t="d">
        <v>2019-11-09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3" t="str">
        <f>IF(M2971=People!$B$5,People!$A$5,IF(M2971=People!$B$2,People!$A$2,IF(M2971=People!$B$3,People!$A$3,IF(M2971=People!$B$4,People!$A$4,))))</f>
        <v>Cassandra Brandow</v>
      </c>
      <c r="W2971" s="3" t="str">
        <f>IFERROR(VLOOKUP(B2971,Returns!$A$2:$C$801,2,1), "No")</f>
        <v>Yes</v>
      </c>
    </row>
    <row r="2972" spans="1:23" x14ac:dyDescent="0.2">
      <c r="A2972" s="1">
        <v>2971</v>
      </c>
      <c r="B2972" t="s">
        <v>7608</v>
      </c>
      <c r="C2972" s="2" t="d">
        <v>2019-11-06</v>
      </c>
      <c r="D2972" s="2" t="d">
        <v>2019-11-09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3" t="str">
        <f>IF(M2972=People!$B$5,People!$A$5,IF(M2972=People!$B$2,People!$A$2,IF(M2972=People!$B$3,People!$A$3,IF(M2972=People!$B$4,People!$A$4,))))</f>
        <v>Cassandra Brandow</v>
      </c>
      <c r="W2972" s="3" t="str">
        <f>IFERROR(VLOOKUP(B2972,Returns!$A$2:$C$801,2,1), "No")</f>
        <v>Yes</v>
      </c>
    </row>
    <row r="2973" spans="1:23" x14ac:dyDescent="0.2">
      <c r="A2973" s="1">
        <v>2972</v>
      </c>
      <c r="B2973" t="s">
        <v>7608</v>
      </c>
      <c r="C2973" s="2" t="d">
        <v>2019-11-06</v>
      </c>
      <c r="D2973" s="2" t="d">
        <v>2019-11-09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3" t="str">
        <f>IF(M2973=People!$B$5,People!$A$5,IF(M2973=People!$B$2,People!$A$2,IF(M2973=People!$B$3,People!$A$3,IF(M2973=People!$B$4,People!$A$4,))))</f>
        <v>Cassandra Brandow</v>
      </c>
      <c r="W2973" s="3" t="str">
        <f>IFERROR(VLOOKUP(B2973,Returns!$A$2:$C$801,2,1), "No")</f>
        <v>Yes</v>
      </c>
    </row>
    <row r="2974" spans="1:23" x14ac:dyDescent="0.2">
      <c r="A2974" s="1">
        <v>2973</v>
      </c>
      <c r="B2974" t="s">
        <v>7608</v>
      </c>
      <c r="C2974" s="2" t="d">
        <v>2019-11-06</v>
      </c>
      <c r="D2974" s="2" t="d">
        <v>2019-11-09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3" t="str">
        <f>IF(M2974=People!$B$5,People!$A$5,IF(M2974=People!$B$2,People!$A$2,IF(M2974=People!$B$3,People!$A$3,IF(M2974=People!$B$4,People!$A$4,))))</f>
        <v>Cassandra Brandow</v>
      </c>
      <c r="W2974" s="3" t="str">
        <f>IFERROR(VLOOKUP(B2974,Returns!$A$2:$C$801,2,1), "No")</f>
        <v>Yes</v>
      </c>
    </row>
    <row r="2975" spans="1:23" x14ac:dyDescent="0.2">
      <c r="A2975" s="1">
        <v>2974</v>
      </c>
      <c r="B2975" t="s">
        <v>7609</v>
      </c>
      <c r="C2975" s="2" t="d">
        <v>2019-12-16</v>
      </c>
      <c r="D2975" s="2" t="d">
        <v>2019-12-20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3" t="str">
        <f>IF(M2975=People!$B$5,People!$A$5,IF(M2975=People!$B$2,People!$A$2,IF(M2975=People!$B$3,People!$A$3,IF(M2975=People!$B$4,People!$A$4,))))</f>
        <v>Kelly Williams</v>
      </c>
      <c r="W2975" s="3" t="str">
        <f>IFERROR(VLOOKUP(B2975,Returns!$A$2:$C$801,2,1), "No")</f>
        <v>Yes</v>
      </c>
    </row>
    <row r="2976" spans="1:23" x14ac:dyDescent="0.2">
      <c r="A2976" s="1">
        <v>2975</v>
      </c>
      <c r="B2976" t="s">
        <v>7610</v>
      </c>
      <c r="C2976" s="2" t="d">
        <v>2017-05-07</v>
      </c>
      <c r="D2976" s="2" t="d">
        <v>2017-05-12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3" t="str">
        <f>IF(M2976=People!$B$5,People!$A$5,IF(M2976=People!$B$2,People!$A$2,IF(M2976=People!$B$3,People!$A$3,IF(M2976=People!$B$4,People!$A$4,))))</f>
        <v>Kelly Williams</v>
      </c>
      <c r="W2976" s="3" t="str">
        <f>IFERROR(VLOOKUP(B2976,Returns!$A$2:$C$801,2,1), "No")</f>
        <v>Yes</v>
      </c>
    </row>
    <row r="2977" spans="1:23" x14ac:dyDescent="0.2">
      <c r="A2977" s="1">
        <v>2976</v>
      </c>
      <c r="B2977" t="s">
        <v>7610</v>
      </c>
      <c r="C2977" s="2" t="d">
        <v>2017-05-07</v>
      </c>
      <c r="D2977" s="2" t="d">
        <v>2017-05-12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3" t="str">
        <f>IF(M2977=People!$B$5,People!$A$5,IF(M2977=People!$B$2,People!$A$2,IF(M2977=People!$B$3,People!$A$3,IF(M2977=People!$B$4,People!$A$4,))))</f>
        <v>Kelly Williams</v>
      </c>
      <c r="W2977" s="3" t="str">
        <f>IFERROR(VLOOKUP(B2977,Returns!$A$2:$C$801,2,1), "No")</f>
        <v>Yes</v>
      </c>
    </row>
    <row r="2978" spans="1:23" x14ac:dyDescent="0.2">
      <c r="A2978" s="1">
        <v>2977</v>
      </c>
      <c r="B2978" t="s">
        <v>7611</v>
      </c>
      <c r="C2978" s="2" t="d">
        <v>2019-12-04</v>
      </c>
      <c r="D2978" s="2" t="d">
        <v>2019-12-04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3" t="str">
        <f>IF(M2978=People!$B$5,People!$A$5,IF(M2978=People!$B$2,People!$A$2,IF(M2978=People!$B$3,People!$A$3,IF(M2978=People!$B$4,People!$A$4,))))</f>
        <v>Chuck Magee</v>
      </c>
      <c r="W2978" s="3" t="str">
        <f>IFERROR(VLOOKUP(B2978,Returns!$A$2:$C$801,2,1), "No")</f>
        <v>Yes</v>
      </c>
    </row>
    <row r="2979" spans="1:23" x14ac:dyDescent="0.2">
      <c r="A2979" s="1">
        <v>2978</v>
      </c>
      <c r="B2979" t="s">
        <v>7612</v>
      </c>
      <c r="C2979" s="2" t="d">
        <v>2019-10-03</v>
      </c>
      <c r="D2979" s="2" t="d">
        <v>2019-10-08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3" t="str">
        <f>IF(M2979=People!$B$5,People!$A$5,IF(M2979=People!$B$2,People!$A$2,IF(M2979=People!$B$3,People!$A$3,IF(M2979=People!$B$4,People!$A$4,))))</f>
        <v>Chuck Magee</v>
      </c>
      <c r="W2979" s="3" t="str">
        <f>IFERROR(VLOOKUP(B2979,Returns!$A$2:$C$801,2,1), "No")</f>
        <v>Yes</v>
      </c>
    </row>
    <row r="2980" spans="1:23" x14ac:dyDescent="0.2">
      <c r="A2980" s="1">
        <v>2979</v>
      </c>
      <c r="B2980" t="s">
        <v>7613</v>
      </c>
      <c r="C2980" s="2" t="d">
        <v>2016-01-13</v>
      </c>
      <c r="D2980" s="2" t="d">
        <v>2016-01-16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3" t="str">
        <f>IF(M2980=People!$B$5,People!$A$5,IF(M2980=People!$B$2,People!$A$2,IF(M2980=People!$B$3,People!$A$3,IF(M2980=People!$B$4,People!$A$4,))))</f>
        <v>Cassandra Brandow</v>
      </c>
      <c r="W2980" s="3" t="str">
        <f>IFERROR(VLOOKUP(B2980,Returns!$A$2:$C$801,2,1), "No")</f>
        <v>Yes</v>
      </c>
    </row>
    <row r="2981" spans="1:23" x14ac:dyDescent="0.2">
      <c r="A2981" s="1">
        <v>2980</v>
      </c>
      <c r="B2981" t="s">
        <v>7614</v>
      </c>
      <c r="C2981" s="2" t="d">
        <v>2017-06-12</v>
      </c>
      <c r="D2981" s="2" t="d">
        <v>2017-06-17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3" t="str">
        <f>IF(M2981=People!$B$5,People!$A$5,IF(M2981=People!$B$2,People!$A$2,IF(M2981=People!$B$3,People!$A$3,IF(M2981=People!$B$4,People!$A$4,))))</f>
        <v>Chuck Magee</v>
      </c>
      <c r="W2981" s="3" t="str">
        <f>IFERROR(VLOOKUP(B2981,Returns!$A$2:$C$801,2,1), "No")</f>
        <v>Yes</v>
      </c>
    </row>
    <row r="2982" spans="1:23" x14ac:dyDescent="0.2">
      <c r="A2982" s="1">
        <v>2981</v>
      </c>
      <c r="B2982" t="s">
        <v>7614</v>
      </c>
      <c r="C2982" s="2" t="d">
        <v>2017-06-12</v>
      </c>
      <c r="D2982" s="2" t="d">
        <v>2017-06-17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3" t="str">
        <f>IF(M2982=People!$B$5,People!$A$5,IF(M2982=People!$B$2,People!$A$2,IF(M2982=People!$B$3,People!$A$3,IF(M2982=People!$B$4,People!$A$4,))))</f>
        <v>Chuck Magee</v>
      </c>
      <c r="W2982" s="3" t="str">
        <f>IFERROR(VLOOKUP(B2982,Returns!$A$2:$C$801,2,1), "No")</f>
        <v>Yes</v>
      </c>
    </row>
    <row r="2983" spans="1:23" x14ac:dyDescent="0.2">
      <c r="A2983" s="1">
        <v>2982</v>
      </c>
      <c r="B2983" t="s">
        <v>7615</v>
      </c>
      <c r="C2983" s="2" t="d">
        <v>2016-07-12</v>
      </c>
      <c r="D2983" s="2" t="d">
        <v>2016-07-18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3" t="str">
        <f>IF(M2983=People!$B$5,People!$A$5,IF(M2983=People!$B$2,People!$A$2,IF(M2983=People!$B$3,People!$A$3,IF(M2983=People!$B$4,People!$A$4,))))</f>
        <v>Anna Andreadi</v>
      </c>
      <c r="W2983" s="3" t="str">
        <f>IFERROR(VLOOKUP(B2983,Returns!$A$2:$C$801,2,1), "No")</f>
        <v>Yes</v>
      </c>
    </row>
    <row r="2984" spans="1:23" x14ac:dyDescent="0.2">
      <c r="A2984" s="1">
        <v>2983</v>
      </c>
      <c r="B2984" t="s">
        <v>7615</v>
      </c>
      <c r="C2984" s="2" t="d">
        <v>2016-07-12</v>
      </c>
      <c r="D2984" s="2" t="d">
        <v>2016-07-18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3" t="str">
        <f>IF(M2984=People!$B$5,People!$A$5,IF(M2984=People!$B$2,People!$A$2,IF(M2984=People!$B$3,People!$A$3,IF(M2984=People!$B$4,People!$A$4,))))</f>
        <v>Anna Andreadi</v>
      </c>
      <c r="W2984" s="3" t="str">
        <f>IFERROR(VLOOKUP(B2984,Returns!$A$2:$C$801,2,1), "No")</f>
        <v>Yes</v>
      </c>
    </row>
    <row r="2985" spans="1:23" x14ac:dyDescent="0.2">
      <c r="A2985" s="1">
        <v>2984</v>
      </c>
      <c r="B2985" t="s">
        <v>7616</v>
      </c>
      <c r="C2985" s="2" t="d">
        <v>2016-12-06</v>
      </c>
      <c r="D2985" s="2" t="d">
        <v>2016-12-11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3" t="str">
        <f>IF(M2985=People!$B$5,People!$A$5,IF(M2985=People!$B$2,People!$A$2,IF(M2985=People!$B$3,People!$A$3,IF(M2985=People!$B$4,People!$A$4,))))</f>
        <v>Anna Andreadi</v>
      </c>
      <c r="W2985" s="3" t="str">
        <f>IFERROR(VLOOKUP(B2985,Returns!$A$2:$C$801,2,1), "No")</f>
        <v>Yes</v>
      </c>
    </row>
    <row r="2986" spans="1:23" x14ac:dyDescent="0.2">
      <c r="A2986" s="1">
        <v>2985</v>
      </c>
      <c r="B2986" t="s">
        <v>7616</v>
      </c>
      <c r="C2986" s="2" t="d">
        <v>2016-12-06</v>
      </c>
      <c r="D2986" s="2" t="d">
        <v>2016-12-11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3" t="str">
        <f>IF(M2986=People!$B$5,People!$A$5,IF(M2986=People!$B$2,People!$A$2,IF(M2986=People!$B$3,People!$A$3,IF(M2986=People!$B$4,People!$A$4,))))</f>
        <v>Anna Andreadi</v>
      </c>
      <c r="W2986" s="3" t="str">
        <f>IFERROR(VLOOKUP(B2986,Returns!$A$2:$C$801,2,1), "No")</f>
        <v>Yes</v>
      </c>
    </row>
    <row r="2987" spans="1:23" x14ac:dyDescent="0.2">
      <c r="A2987" s="1">
        <v>2986</v>
      </c>
      <c r="B2987" t="s">
        <v>6069</v>
      </c>
      <c r="C2987" s="2" t="d">
        <v>2018-05-25</v>
      </c>
      <c r="D2987" s="2" t="d">
        <v>2018-05-30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3" t="str">
        <f>IF(M2987=People!$B$5,People!$A$5,IF(M2987=People!$B$2,People!$A$2,IF(M2987=People!$B$3,People!$A$3,IF(M2987=People!$B$4,People!$A$4,))))</f>
        <v>Cassandra Brandow</v>
      </c>
      <c r="W2987" s="3" t="str">
        <f>IFERROR(VLOOKUP(B2987,Returns!$A$2:$C$801,2,1), "No")</f>
        <v>Yes</v>
      </c>
    </row>
    <row r="2988" spans="1:23" x14ac:dyDescent="0.2">
      <c r="A2988" s="1">
        <v>2987</v>
      </c>
      <c r="B2988" t="s">
        <v>6069</v>
      </c>
      <c r="C2988" s="2" t="d">
        <v>2018-05-25</v>
      </c>
      <c r="D2988" s="2" t="d">
        <v>2018-05-30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3" t="str">
        <f>IF(M2988=People!$B$5,People!$A$5,IF(M2988=People!$B$2,People!$A$2,IF(M2988=People!$B$3,People!$A$3,IF(M2988=People!$B$4,People!$A$4,))))</f>
        <v>Cassandra Brandow</v>
      </c>
      <c r="W2988" s="3" t="str">
        <f>IFERROR(VLOOKUP(B2988,Returns!$A$2:$C$801,2,1), "No")</f>
        <v>Yes</v>
      </c>
    </row>
    <row r="2989" spans="1:23" x14ac:dyDescent="0.2">
      <c r="A2989" s="1">
        <v>2988</v>
      </c>
      <c r="B2989" t="s">
        <v>6069</v>
      </c>
      <c r="C2989" s="2" t="d">
        <v>2018-05-25</v>
      </c>
      <c r="D2989" s="2" t="d">
        <v>2018-05-30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3" t="str">
        <f>IF(M2989=People!$B$5,People!$A$5,IF(M2989=People!$B$2,People!$A$2,IF(M2989=People!$B$3,People!$A$3,IF(M2989=People!$B$4,People!$A$4,))))</f>
        <v>Cassandra Brandow</v>
      </c>
      <c r="W2989" s="3" t="str">
        <f>IFERROR(VLOOKUP(B2989,Returns!$A$2:$C$801,2,1), "No")</f>
        <v>Yes</v>
      </c>
    </row>
    <row r="2990" spans="1:23" x14ac:dyDescent="0.2">
      <c r="A2990" s="1">
        <v>2989</v>
      </c>
      <c r="B2990" t="s">
        <v>7617</v>
      </c>
      <c r="C2990" s="2" t="d">
        <v>2018-02-21</v>
      </c>
      <c r="D2990" s="2" t="d">
        <v>2018-02-26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3" t="str">
        <f>IF(M2990=People!$B$5,People!$A$5,IF(M2990=People!$B$2,People!$A$2,IF(M2990=People!$B$3,People!$A$3,IF(M2990=People!$B$4,People!$A$4,))))</f>
        <v>Anna Andreadi</v>
      </c>
      <c r="W2990" s="3" t="str">
        <f>IFERROR(VLOOKUP(B2990,Returns!$A$2:$C$801,2,1), "No")</f>
        <v>Yes</v>
      </c>
    </row>
    <row r="2991" spans="1:23" x14ac:dyDescent="0.2">
      <c r="A2991" s="1">
        <v>2990</v>
      </c>
      <c r="B2991" t="s">
        <v>7617</v>
      </c>
      <c r="C2991" s="2" t="d">
        <v>2018-02-21</v>
      </c>
      <c r="D2991" s="2" t="d">
        <v>2018-02-26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3" t="str">
        <f>IF(M2991=People!$B$5,People!$A$5,IF(M2991=People!$B$2,People!$A$2,IF(M2991=People!$B$3,People!$A$3,IF(M2991=People!$B$4,People!$A$4,))))</f>
        <v>Anna Andreadi</v>
      </c>
      <c r="W2991" s="3" t="str">
        <f>IFERROR(VLOOKUP(B2991,Returns!$A$2:$C$801,2,1), "No")</f>
        <v>Yes</v>
      </c>
    </row>
    <row r="2992" spans="1:23" x14ac:dyDescent="0.2">
      <c r="A2992" s="1">
        <v>2991</v>
      </c>
      <c r="B2992" t="s">
        <v>7617</v>
      </c>
      <c r="C2992" s="2" t="d">
        <v>2018-02-21</v>
      </c>
      <c r="D2992" s="2" t="d">
        <v>2018-02-26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3" t="str">
        <f>IF(M2992=People!$B$5,People!$A$5,IF(M2992=People!$B$2,People!$A$2,IF(M2992=People!$B$3,People!$A$3,IF(M2992=People!$B$4,People!$A$4,))))</f>
        <v>Anna Andreadi</v>
      </c>
      <c r="W2992" s="3" t="str">
        <f>IFERROR(VLOOKUP(B2992,Returns!$A$2:$C$801,2,1), "No")</f>
        <v>Yes</v>
      </c>
    </row>
    <row r="2993" spans="1:23" x14ac:dyDescent="0.2">
      <c r="A2993" s="1">
        <v>2992</v>
      </c>
      <c r="B2993" t="s">
        <v>7617</v>
      </c>
      <c r="C2993" s="2" t="d">
        <v>2018-02-21</v>
      </c>
      <c r="D2993" s="2" t="d">
        <v>2018-02-26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3" t="str">
        <f>IF(M2993=People!$B$5,People!$A$5,IF(M2993=People!$B$2,People!$A$2,IF(M2993=People!$B$3,People!$A$3,IF(M2993=People!$B$4,People!$A$4,))))</f>
        <v>Anna Andreadi</v>
      </c>
      <c r="W2993" s="3" t="str">
        <f>IFERROR(VLOOKUP(B2993,Returns!$A$2:$C$801,2,1), "No")</f>
        <v>Yes</v>
      </c>
    </row>
    <row r="2994" spans="1:23" x14ac:dyDescent="0.2">
      <c r="A2994" s="1">
        <v>2993</v>
      </c>
      <c r="B2994" t="s">
        <v>7618</v>
      </c>
      <c r="C2994" s="2" t="d">
        <v>2018-10-02</v>
      </c>
      <c r="D2994" s="2" t="d">
        <v>2018-10-06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3" t="str">
        <f>IF(M2994=People!$B$5,People!$A$5,IF(M2994=People!$B$2,People!$A$2,IF(M2994=People!$B$3,People!$A$3,IF(M2994=People!$B$4,People!$A$4,))))</f>
        <v>Chuck Magee</v>
      </c>
      <c r="W2994" s="3" t="str">
        <f>IFERROR(VLOOKUP(B2994,Returns!$A$2:$C$801,2,1), "No")</f>
        <v>Yes</v>
      </c>
    </row>
    <row r="2995" spans="1:23" x14ac:dyDescent="0.2">
      <c r="A2995" s="1">
        <v>2994</v>
      </c>
      <c r="B2995" t="s">
        <v>7619</v>
      </c>
      <c r="C2995" s="2" t="d">
        <v>2019-03-11</v>
      </c>
      <c r="D2995" s="2" t="d">
        <v>2019-03-17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3" t="str">
        <f>IF(M2995=People!$B$5,People!$A$5,IF(M2995=People!$B$2,People!$A$2,IF(M2995=People!$B$3,People!$A$3,IF(M2995=People!$B$4,People!$A$4,))))</f>
        <v>Kelly Williams</v>
      </c>
      <c r="W2995" s="3" t="str">
        <f>IFERROR(VLOOKUP(B2995,Returns!$A$2:$C$801,2,1), "No")</f>
        <v>Yes</v>
      </c>
    </row>
    <row r="2996" spans="1:23" x14ac:dyDescent="0.2">
      <c r="A2996" s="1">
        <v>2995</v>
      </c>
      <c r="B2996" t="s">
        <v>7620</v>
      </c>
      <c r="C2996" s="2" t="d">
        <v>2018-09-09</v>
      </c>
      <c r="D2996" s="2" t="d">
        <v>2018-09-13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3" t="str">
        <f>IF(M2996=People!$B$5,People!$A$5,IF(M2996=People!$B$2,People!$A$2,IF(M2996=People!$B$3,People!$A$3,IF(M2996=People!$B$4,People!$A$4,))))</f>
        <v>Anna Andreadi</v>
      </c>
      <c r="W2996" s="3" t="str">
        <f>IFERROR(VLOOKUP(B2996,Returns!$A$2:$C$801,2,1), "No")</f>
        <v>Yes</v>
      </c>
    </row>
    <row r="2997" spans="1:23" x14ac:dyDescent="0.2">
      <c r="A2997" s="1">
        <v>2996</v>
      </c>
      <c r="B2997" t="s">
        <v>7621</v>
      </c>
      <c r="C2997" s="2" t="d">
        <v>2016-07-14</v>
      </c>
      <c r="D2997" s="2" t="d">
        <v>2016-07-21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3" t="str">
        <f>IF(M2997=People!$B$5,People!$A$5,IF(M2997=People!$B$2,People!$A$2,IF(M2997=People!$B$3,People!$A$3,IF(M2997=People!$B$4,People!$A$4,))))</f>
        <v>Anna Andreadi</v>
      </c>
      <c r="W2997" s="3" t="str">
        <f>IFERROR(VLOOKUP(B2997,Returns!$A$2:$C$801,2,1), "No")</f>
        <v>Yes</v>
      </c>
    </row>
    <row r="2998" spans="1:23" x14ac:dyDescent="0.2">
      <c r="A2998" s="1">
        <v>2997</v>
      </c>
      <c r="B2998" t="s">
        <v>7622</v>
      </c>
      <c r="C2998" s="2" t="d">
        <v>2016-06-21</v>
      </c>
      <c r="D2998" s="2" t="d">
        <v>2016-06-25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3" t="str">
        <f>IF(M2998=People!$B$5,People!$A$5,IF(M2998=People!$B$2,People!$A$2,IF(M2998=People!$B$3,People!$A$3,IF(M2998=People!$B$4,People!$A$4,))))</f>
        <v>Chuck Magee</v>
      </c>
      <c r="W2998" s="3" t="str">
        <f>IFERROR(VLOOKUP(B2998,Returns!$A$2:$C$801,2,1), "No")</f>
        <v>Yes</v>
      </c>
    </row>
    <row r="2999" spans="1:23" x14ac:dyDescent="0.2">
      <c r="A2999" s="1">
        <v>2998</v>
      </c>
      <c r="B2999" t="s">
        <v>7622</v>
      </c>
      <c r="C2999" s="2" t="d">
        <v>2016-06-21</v>
      </c>
      <c r="D2999" s="2" t="d">
        <v>2016-06-25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3" t="str">
        <f>IF(M2999=People!$B$5,People!$A$5,IF(M2999=People!$B$2,People!$A$2,IF(M2999=People!$B$3,People!$A$3,IF(M2999=People!$B$4,People!$A$4,))))</f>
        <v>Chuck Magee</v>
      </c>
      <c r="W2999" s="3" t="str">
        <f>IFERROR(VLOOKUP(B2999,Returns!$A$2:$C$801,2,1), "No")</f>
        <v>Yes</v>
      </c>
    </row>
    <row r="3000" spans="1:23" x14ac:dyDescent="0.2">
      <c r="A3000" s="1">
        <v>2999</v>
      </c>
      <c r="B3000" t="s">
        <v>7622</v>
      </c>
      <c r="C3000" s="2" t="d">
        <v>2016-06-21</v>
      </c>
      <c r="D3000" s="2" t="d">
        <v>2016-06-25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3" t="str">
        <f>IF(M3000=People!$B$5,People!$A$5,IF(M3000=People!$B$2,People!$A$2,IF(M3000=People!$B$3,People!$A$3,IF(M3000=People!$B$4,People!$A$4,))))</f>
        <v>Chuck Magee</v>
      </c>
      <c r="W3000" s="3" t="str">
        <f>IFERROR(VLOOKUP(B3000,Returns!$A$2:$C$801,2,1), "No")</f>
        <v>Yes</v>
      </c>
    </row>
    <row r="3001" spans="1:23" x14ac:dyDescent="0.2">
      <c r="A3001" s="1">
        <v>3000</v>
      </c>
      <c r="B3001" t="s">
        <v>7622</v>
      </c>
      <c r="C3001" s="2" t="d">
        <v>2016-06-21</v>
      </c>
      <c r="D3001" s="2" t="d">
        <v>2016-06-25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3" t="str">
        <f>IF(M3001=People!$B$5,People!$A$5,IF(M3001=People!$B$2,People!$A$2,IF(M3001=People!$B$3,People!$A$3,IF(M3001=People!$B$4,People!$A$4,))))</f>
        <v>Chuck Magee</v>
      </c>
      <c r="W3001" s="3" t="str">
        <f>IFERROR(VLOOKUP(B3001,Returns!$A$2:$C$801,2,1), "No")</f>
        <v>Yes</v>
      </c>
    </row>
    <row r="3002" spans="1:23" x14ac:dyDescent="0.2">
      <c r="A3002" s="1">
        <v>3001</v>
      </c>
      <c r="B3002" t="s">
        <v>7622</v>
      </c>
      <c r="C3002" s="2" t="d">
        <v>2016-06-21</v>
      </c>
      <c r="D3002" s="2" t="d">
        <v>2016-06-25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3" t="str">
        <f>IF(M3002=People!$B$5,People!$A$5,IF(M3002=People!$B$2,People!$A$2,IF(M3002=People!$B$3,People!$A$3,IF(M3002=People!$B$4,People!$A$4,))))</f>
        <v>Chuck Magee</v>
      </c>
      <c r="W3002" s="3" t="str">
        <f>IFERROR(VLOOKUP(B3002,Returns!$A$2:$C$801,2,1), "No")</f>
        <v>Yes</v>
      </c>
    </row>
    <row r="3003" spans="1:23" x14ac:dyDescent="0.2">
      <c r="A3003" s="1">
        <v>3002</v>
      </c>
      <c r="B3003" t="s">
        <v>7622</v>
      </c>
      <c r="C3003" s="2" t="d">
        <v>2016-06-21</v>
      </c>
      <c r="D3003" s="2" t="d">
        <v>2016-06-25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3" t="str">
        <f>IF(M3003=People!$B$5,People!$A$5,IF(M3003=People!$B$2,People!$A$2,IF(M3003=People!$B$3,People!$A$3,IF(M3003=People!$B$4,People!$A$4,))))</f>
        <v>Chuck Magee</v>
      </c>
      <c r="W3003" s="3" t="str">
        <f>IFERROR(VLOOKUP(B3003,Returns!$A$2:$C$801,2,1), "No")</f>
        <v>Yes</v>
      </c>
    </row>
    <row r="3004" spans="1:23" x14ac:dyDescent="0.2">
      <c r="A3004" s="1">
        <v>3003</v>
      </c>
      <c r="B3004" t="s">
        <v>7623</v>
      </c>
      <c r="C3004" s="2" t="d">
        <v>2017-07-05</v>
      </c>
      <c r="D3004" s="2" t="d">
        <v>2017-07-10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3" t="str">
        <f>IF(M3004=People!$B$5,People!$A$5,IF(M3004=People!$B$2,People!$A$2,IF(M3004=People!$B$3,People!$A$3,IF(M3004=People!$B$4,People!$A$4,))))</f>
        <v>Kelly Williams</v>
      </c>
      <c r="W3004" s="3" t="str">
        <f>IFERROR(VLOOKUP(B3004,Returns!$A$2:$C$801,2,1), "No")</f>
        <v>Yes</v>
      </c>
    </row>
    <row r="3005" spans="1:23" x14ac:dyDescent="0.2">
      <c r="A3005" s="1">
        <v>3004</v>
      </c>
      <c r="B3005" t="s">
        <v>7624</v>
      </c>
      <c r="C3005" s="2" t="d">
        <v>2019-12-16</v>
      </c>
      <c r="D3005" s="2" t="d">
        <v>2019-12-23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3" t="str">
        <f>IF(M3005=People!$B$5,People!$A$5,IF(M3005=People!$B$2,People!$A$2,IF(M3005=People!$B$3,People!$A$3,IF(M3005=People!$B$4,People!$A$4,))))</f>
        <v>Chuck Magee</v>
      </c>
      <c r="W3005" s="3" t="str">
        <f>IFERROR(VLOOKUP(B3005,Returns!$A$2:$C$801,2,1), "No")</f>
        <v>Yes</v>
      </c>
    </row>
    <row r="3006" spans="1:23" x14ac:dyDescent="0.2">
      <c r="A3006" s="1">
        <v>3005</v>
      </c>
      <c r="B3006" t="s">
        <v>7625</v>
      </c>
      <c r="C3006" s="2" t="d">
        <v>2018-09-08</v>
      </c>
      <c r="D3006" s="2" t="d">
        <v>2018-09-10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3" t="str">
        <f>IF(M3006=People!$B$5,People!$A$5,IF(M3006=People!$B$2,People!$A$2,IF(M3006=People!$B$3,People!$A$3,IF(M3006=People!$B$4,People!$A$4,))))</f>
        <v>Chuck Magee</v>
      </c>
      <c r="W3006" s="3" t="str">
        <f>IFERROR(VLOOKUP(B3006,Returns!$A$2:$C$801,2,1), "No")</f>
        <v>Yes</v>
      </c>
    </row>
    <row r="3007" spans="1:23" x14ac:dyDescent="0.2">
      <c r="A3007" s="1">
        <v>3006</v>
      </c>
      <c r="B3007" t="s">
        <v>7626</v>
      </c>
      <c r="C3007" s="2" t="d">
        <v>2016-05-17</v>
      </c>
      <c r="D3007" s="2" t="d">
        <v>2016-05-21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3" t="str">
        <f>IF(M3007=People!$B$5,People!$A$5,IF(M3007=People!$B$2,People!$A$2,IF(M3007=People!$B$3,People!$A$3,IF(M3007=People!$B$4,People!$A$4,))))</f>
        <v>Kelly Williams</v>
      </c>
      <c r="W3007" s="3" t="str">
        <f>IFERROR(VLOOKUP(B3007,Returns!$A$2:$C$801,2,1), "No")</f>
        <v>Yes</v>
      </c>
    </row>
    <row r="3008" spans="1:23" x14ac:dyDescent="0.2">
      <c r="A3008" s="1">
        <v>3007</v>
      </c>
      <c r="B3008" t="s">
        <v>7627</v>
      </c>
      <c r="C3008" s="2" t="d">
        <v>2019-10-13</v>
      </c>
      <c r="D3008" s="2" t="d">
        <v>2019-10-15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3" t="str">
        <f>IF(M3008=People!$B$5,People!$A$5,IF(M3008=People!$B$2,People!$A$2,IF(M3008=People!$B$3,People!$A$3,IF(M3008=People!$B$4,People!$A$4,))))</f>
        <v>Chuck Magee</v>
      </c>
      <c r="W3008" s="3" t="str">
        <f>IFERROR(VLOOKUP(B3008,Returns!$A$2:$C$801,2,1), "No")</f>
        <v>Yes</v>
      </c>
    </row>
    <row r="3009" spans="1:23" x14ac:dyDescent="0.2">
      <c r="A3009" s="1">
        <v>3008</v>
      </c>
      <c r="B3009" t="s">
        <v>7628</v>
      </c>
      <c r="C3009" s="2" t="d">
        <v>2016-10-24</v>
      </c>
      <c r="D3009" s="2" t="d">
        <v>2016-10-29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3" t="str">
        <f>IF(M3009=People!$B$5,People!$A$5,IF(M3009=People!$B$2,People!$A$2,IF(M3009=People!$B$3,People!$A$3,IF(M3009=People!$B$4,People!$A$4,))))</f>
        <v>Anna Andreadi</v>
      </c>
      <c r="W3009" s="3" t="str">
        <f>IFERROR(VLOOKUP(B3009,Returns!$A$2:$C$801,2,1), "No")</f>
        <v>Yes</v>
      </c>
    </row>
    <row r="3010" spans="1:23" x14ac:dyDescent="0.2">
      <c r="A3010" s="1">
        <v>3009</v>
      </c>
      <c r="B3010" t="s">
        <v>7629</v>
      </c>
      <c r="C3010" s="2" t="d">
        <v>2018-12-05</v>
      </c>
      <c r="D3010" s="2" t="d">
        <v>2018-12-06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3" t="str">
        <f>IF(M3010=People!$B$5,People!$A$5,IF(M3010=People!$B$2,People!$A$2,IF(M3010=People!$B$3,People!$A$3,IF(M3010=People!$B$4,People!$A$4,))))</f>
        <v>Cassandra Brandow</v>
      </c>
      <c r="W3010" s="3" t="str">
        <f>IFERROR(VLOOKUP(B3010,Returns!$A$2:$C$801,2,1), "No")</f>
        <v>Yes</v>
      </c>
    </row>
    <row r="3011" spans="1:23" x14ac:dyDescent="0.2">
      <c r="A3011" s="1">
        <v>3010</v>
      </c>
      <c r="B3011" t="s">
        <v>7630</v>
      </c>
      <c r="C3011" s="2" t="d">
        <v>2018-07-25</v>
      </c>
      <c r="D3011" s="2" t="d">
        <v>2018-07-29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3" t="str">
        <f>IF(M3011=People!$B$5,People!$A$5,IF(M3011=People!$B$2,People!$A$2,IF(M3011=People!$B$3,People!$A$3,IF(M3011=People!$B$4,People!$A$4,))))</f>
        <v>Chuck Magee</v>
      </c>
      <c r="W3011" s="3" t="str">
        <f>IFERROR(VLOOKUP(B3011,Returns!$A$2:$C$801,2,1), "No")</f>
        <v>Yes</v>
      </c>
    </row>
    <row r="3012" spans="1:23" x14ac:dyDescent="0.2">
      <c r="A3012" s="1">
        <v>3011</v>
      </c>
      <c r="B3012" t="s">
        <v>7631</v>
      </c>
      <c r="C3012" s="2" t="d">
        <v>2019-04-17</v>
      </c>
      <c r="D3012" s="2" t="d">
        <v>2019-04-23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3" t="str">
        <f>IF(M3012=People!$B$5,People!$A$5,IF(M3012=People!$B$2,People!$A$2,IF(M3012=People!$B$3,People!$A$3,IF(M3012=People!$B$4,People!$A$4,))))</f>
        <v>Anna Andreadi</v>
      </c>
      <c r="W3012" s="3" t="str">
        <f>IFERROR(VLOOKUP(B3012,Returns!$A$2:$C$801,2,1), "No")</f>
        <v>Yes</v>
      </c>
    </row>
    <row r="3013" spans="1:23" x14ac:dyDescent="0.2">
      <c r="A3013" s="1">
        <v>3012</v>
      </c>
      <c r="B3013" t="s">
        <v>7631</v>
      </c>
      <c r="C3013" s="2" t="d">
        <v>2019-04-17</v>
      </c>
      <c r="D3013" s="2" t="d">
        <v>2019-04-23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3" t="str">
        <f>IF(M3013=People!$B$5,People!$A$5,IF(M3013=People!$B$2,People!$A$2,IF(M3013=People!$B$3,People!$A$3,IF(M3013=People!$B$4,People!$A$4,))))</f>
        <v>Anna Andreadi</v>
      </c>
      <c r="W3013" s="3" t="str">
        <f>IFERROR(VLOOKUP(B3013,Returns!$A$2:$C$801,2,1), "No")</f>
        <v>Yes</v>
      </c>
    </row>
    <row r="3014" spans="1:23" x14ac:dyDescent="0.2">
      <c r="A3014" s="1">
        <v>3013</v>
      </c>
      <c r="B3014" t="s">
        <v>7631</v>
      </c>
      <c r="C3014" s="2" t="d">
        <v>2019-04-17</v>
      </c>
      <c r="D3014" s="2" t="d">
        <v>2019-04-23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3" t="str">
        <f>IF(M3014=People!$B$5,People!$A$5,IF(M3014=People!$B$2,People!$A$2,IF(M3014=People!$B$3,People!$A$3,IF(M3014=People!$B$4,People!$A$4,))))</f>
        <v>Anna Andreadi</v>
      </c>
      <c r="W3014" s="3" t="str">
        <f>IFERROR(VLOOKUP(B3014,Returns!$A$2:$C$801,2,1), "No")</f>
        <v>Yes</v>
      </c>
    </row>
    <row r="3015" spans="1:23" x14ac:dyDescent="0.2">
      <c r="A3015" s="1">
        <v>3014</v>
      </c>
      <c r="B3015" t="s">
        <v>7631</v>
      </c>
      <c r="C3015" s="2" t="d">
        <v>2019-04-17</v>
      </c>
      <c r="D3015" s="2" t="d">
        <v>2019-04-23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3" t="str">
        <f>IF(M3015=People!$B$5,People!$A$5,IF(M3015=People!$B$2,People!$A$2,IF(M3015=People!$B$3,People!$A$3,IF(M3015=People!$B$4,People!$A$4,))))</f>
        <v>Anna Andreadi</v>
      </c>
      <c r="W3015" s="3" t="str">
        <f>IFERROR(VLOOKUP(B3015,Returns!$A$2:$C$801,2,1), "No")</f>
        <v>Yes</v>
      </c>
    </row>
    <row r="3016" spans="1:23" x14ac:dyDescent="0.2">
      <c r="A3016" s="1">
        <v>3015</v>
      </c>
      <c r="B3016" t="s">
        <v>7631</v>
      </c>
      <c r="C3016" s="2" t="d">
        <v>2019-04-17</v>
      </c>
      <c r="D3016" s="2" t="d">
        <v>2019-04-23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3" t="str">
        <f>IF(M3016=People!$B$5,People!$A$5,IF(M3016=People!$B$2,People!$A$2,IF(M3016=People!$B$3,People!$A$3,IF(M3016=People!$B$4,People!$A$4,))))</f>
        <v>Anna Andreadi</v>
      </c>
      <c r="W3016" s="3" t="str">
        <f>IFERROR(VLOOKUP(B3016,Returns!$A$2:$C$801,2,1), "No")</f>
        <v>Yes</v>
      </c>
    </row>
    <row r="3017" spans="1:23" x14ac:dyDescent="0.2">
      <c r="A3017" s="1">
        <v>3016</v>
      </c>
      <c r="B3017" t="s">
        <v>7632</v>
      </c>
      <c r="C3017" s="2" t="d">
        <v>2017-09-17</v>
      </c>
      <c r="D3017" s="2" t="d">
        <v>2017-09-21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3" t="str">
        <f>IF(M3017=People!$B$5,People!$A$5,IF(M3017=People!$B$2,People!$A$2,IF(M3017=People!$B$3,People!$A$3,IF(M3017=People!$B$4,People!$A$4,))))</f>
        <v>Chuck Magee</v>
      </c>
      <c r="W3017" s="3" t="str">
        <f>IFERROR(VLOOKUP(B3017,Returns!$A$2:$C$801,2,1), "No")</f>
        <v>Yes</v>
      </c>
    </row>
    <row r="3018" spans="1:23" x14ac:dyDescent="0.2">
      <c r="A3018" s="1">
        <v>3017</v>
      </c>
      <c r="B3018" t="s">
        <v>7633</v>
      </c>
      <c r="C3018" s="2" t="d">
        <v>2018-08-23</v>
      </c>
      <c r="D3018" s="2" t="d">
        <v>2018-08-30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3" t="str">
        <f>IF(M3018=People!$B$5,People!$A$5,IF(M3018=People!$B$2,People!$A$2,IF(M3018=People!$B$3,People!$A$3,IF(M3018=People!$B$4,People!$A$4,))))</f>
        <v>Kelly Williams</v>
      </c>
      <c r="W3018" s="3" t="str">
        <f>IFERROR(VLOOKUP(B3018,Returns!$A$2:$C$801,2,1), "No")</f>
        <v>Yes</v>
      </c>
    </row>
    <row r="3019" spans="1:23" x14ac:dyDescent="0.2">
      <c r="A3019" s="1">
        <v>3018</v>
      </c>
      <c r="B3019" t="s">
        <v>7633</v>
      </c>
      <c r="C3019" s="2" t="d">
        <v>2018-08-23</v>
      </c>
      <c r="D3019" s="2" t="d">
        <v>2018-08-30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3" t="str">
        <f>IF(M3019=People!$B$5,People!$A$5,IF(M3019=People!$B$2,People!$A$2,IF(M3019=People!$B$3,People!$A$3,IF(M3019=People!$B$4,People!$A$4,))))</f>
        <v>Kelly Williams</v>
      </c>
      <c r="W3019" s="3" t="str">
        <f>IFERROR(VLOOKUP(B3019,Returns!$A$2:$C$801,2,1), "No")</f>
        <v>Yes</v>
      </c>
    </row>
    <row r="3020" spans="1:23" x14ac:dyDescent="0.2">
      <c r="A3020" s="1">
        <v>3019</v>
      </c>
      <c r="B3020" t="s">
        <v>7633</v>
      </c>
      <c r="C3020" s="2" t="d">
        <v>2018-08-23</v>
      </c>
      <c r="D3020" s="2" t="d">
        <v>2018-08-30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3" t="str">
        <f>IF(M3020=People!$B$5,People!$A$5,IF(M3020=People!$B$2,People!$A$2,IF(M3020=People!$B$3,People!$A$3,IF(M3020=People!$B$4,People!$A$4,))))</f>
        <v>Kelly Williams</v>
      </c>
      <c r="W3020" s="3" t="str">
        <f>IFERROR(VLOOKUP(B3020,Returns!$A$2:$C$801,2,1), "No")</f>
        <v>Yes</v>
      </c>
    </row>
    <row r="3021" spans="1:23" x14ac:dyDescent="0.2">
      <c r="A3021" s="1">
        <v>3020</v>
      </c>
      <c r="B3021" t="s">
        <v>5993</v>
      </c>
      <c r="C3021" s="2" t="d">
        <v>2017-11-08</v>
      </c>
      <c r="D3021" s="2" t="d">
        <v>2017-11-14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3" t="str">
        <f>IF(M3021=People!$B$5,People!$A$5,IF(M3021=People!$B$2,People!$A$2,IF(M3021=People!$B$3,People!$A$3,IF(M3021=People!$B$4,People!$A$4,))))</f>
        <v>Anna Andreadi</v>
      </c>
      <c r="W3021" s="3" t="str">
        <f>IFERROR(VLOOKUP(B3021,Returns!$A$2:$C$801,2,1), "No")</f>
        <v>Yes</v>
      </c>
    </row>
    <row r="3022" spans="1:23" x14ac:dyDescent="0.2">
      <c r="A3022" s="1">
        <v>3021</v>
      </c>
      <c r="B3022" t="s">
        <v>5993</v>
      </c>
      <c r="C3022" s="2" t="d">
        <v>2017-11-08</v>
      </c>
      <c r="D3022" s="2" t="d">
        <v>2017-11-14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3" t="str">
        <f>IF(M3022=People!$B$5,People!$A$5,IF(M3022=People!$B$2,People!$A$2,IF(M3022=People!$B$3,People!$A$3,IF(M3022=People!$B$4,People!$A$4,))))</f>
        <v>Anna Andreadi</v>
      </c>
      <c r="W3022" s="3" t="str">
        <f>IFERROR(VLOOKUP(B3022,Returns!$A$2:$C$801,2,1), "No")</f>
        <v>Yes</v>
      </c>
    </row>
    <row r="3023" spans="1:23" x14ac:dyDescent="0.2">
      <c r="A3023" s="1">
        <v>3022</v>
      </c>
      <c r="B3023" t="s">
        <v>5993</v>
      </c>
      <c r="C3023" s="2" t="d">
        <v>2017-11-08</v>
      </c>
      <c r="D3023" s="2" t="d">
        <v>2017-11-14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3" t="str">
        <f>IF(M3023=People!$B$5,People!$A$5,IF(M3023=People!$B$2,People!$A$2,IF(M3023=People!$B$3,People!$A$3,IF(M3023=People!$B$4,People!$A$4,))))</f>
        <v>Anna Andreadi</v>
      </c>
      <c r="W3023" s="3" t="str">
        <f>IFERROR(VLOOKUP(B3023,Returns!$A$2:$C$801,2,1), "No")</f>
        <v>Yes</v>
      </c>
    </row>
    <row r="3024" spans="1:23" x14ac:dyDescent="0.2">
      <c r="A3024" s="1">
        <v>3023</v>
      </c>
      <c r="B3024" t="s">
        <v>5993</v>
      </c>
      <c r="C3024" s="2" t="d">
        <v>2017-11-08</v>
      </c>
      <c r="D3024" s="2" t="d">
        <v>2017-11-14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3" t="str">
        <f>IF(M3024=People!$B$5,People!$A$5,IF(M3024=People!$B$2,People!$A$2,IF(M3024=People!$B$3,People!$A$3,IF(M3024=People!$B$4,People!$A$4,))))</f>
        <v>Anna Andreadi</v>
      </c>
      <c r="W3024" s="3" t="str">
        <f>IFERROR(VLOOKUP(B3024,Returns!$A$2:$C$801,2,1), "No")</f>
        <v>Yes</v>
      </c>
    </row>
    <row r="3025" spans="1:23" x14ac:dyDescent="0.2">
      <c r="A3025" s="1">
        <v>3024</v>
      </c>
      <c r="B3025" t="s">
        <v>7634</v>
      </c>
      <c r="C3025" s="2" t="d">
        <v>2019-11-17</v>
      </c>
      <c r="D3025" s="2" t="d">
        <v>2019-11-23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3" t="str">
        <f>IF(M3025=People!$B$5,People!$A$5,IF(M3025=People!$B$2,People!$A$2,IF(M3025=People!$B$3,People!$A$3,IF(M3025=People!$B$4,People!$A$4,))))</f>
        <v>Kelly Williams</v>
      </c>
      <c r="W3025" s="3" t="str">
        <f>IFERROR(VLOOKUP(B3025,Returns!$A$2:$C$801,2,1), "No")</f>
        <v>Yes</v>
      </c>
    </row>
    <row r="3026" spans="1:23" x14ac:dyDescent="0.2">
      <c r="A3026" s="1">
        <v>3025</v>
      </c>
      <c r="B3026" t="s">
        <v>7635</v>
      </c>
      <c r="C3026" s="2" t="d">
        <v>2017-11-08</v>
      </c>
      <c r="D3026" s="2" t="d">
        <v>2017-11-13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3" t="str">
        <f>IF(M3026=People!$B$5,People!$A$5,IF(M3026=People!$B$2,People!$A$2,IF(M3026=People!$B$3,People!$A$3,IF(M3026=People!$B$4,People!$A$4,))))</f>
        <v>Chuck Magee</v>
      </c>
      <c r="W3026" s="3" t="str">
        <f>IFERROR(VLOOKUP(B3026,Returns!$A$2:$C$801,2,1), "No")</f>
        <v>Yes</v>
      </c>
    </row>
    <row r="3027" spans="1:23" x14ac:dyDescent="0.2">
      <c r="A3027" s="1">
        <v>3026</v>
      </c>
      <c r="B3027" t="s">
        <v>7635</v>
      </c>
      <c r="C3027" s="2" t="d">
        <v>2017-11-08</v>
      </c>
      <c r="D3027" s="2" t="d">
        <v>2017-11-13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3" t="str">
        <f>IF(M3027=People!$B$5,People!$A$5,IF(M3027=People!$B$2,People!$A$2,IF(M3027=People!$B$3,People!$A$3,IF(M3027=People!$B$4,People!$A$4,))))</f>
        <v>Chuck Magee</v>
      </c>
      <c r="W3027" s="3" t="str">
        <f>IFERROR(VLOOKUP(B3027,Returns!$A$2:$C$801,2,1), "No")</f>
        <v>Yes</v>
      </c>
    </row>
    <row r="3028" spans="1:23" x14ac:dyDescent="0.2">
      <c r="A3028" s="1">
        <v>3027</v>
      </c>
      <c r="B3028" t="s">
        <v>7636</v>
      </c>
      <c r="C3028" s="2" t="d">
        <v>2019-04-22</v>
      </c>
      <c r="D3028" s="2" t="d">
        <v>2019-04-26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3" t="str">
        <f>IF(M3028=People!$B$5,People!$A$5,IF(M3028=People!$B$2,People!$A$2,IF(M3028=People!$B$3,People!$A$3,IF(M3028=People!$B$4,People!$A$4,))))</f>
        <v>Chuck Magee</v>
      </c>
      <c r="W3028" s="3" t="str">
        <f>IFERROR(VLOOKUP(B3028,Returns!$A$2:$C$801,2,1), "No")</f>
        <v>Yes</v>
      </c>
    </row>
    <row r="3029" spans="1:23" x14ac:dyDescent="0.2">
      <c r="A3029" s="1">
        <v>3028</v>
      </c>
      <c r="B3029" t="s">
        <v>7637</v>
      </c>
      <c r="C3029" s="2" t="d">
        <v>2016-08-24</v>
      </c>
      <c r="D3029" s="2" t="d">
        <v>2016-08-24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3" t="str">
        <f>IF(M3029=People!$B$5,People!$A$5,IF(M3029=People!$B$2,People!$A$2,IF(M3029=People!$B$3,People!$A$3,IF(M3029=People!$B$4,People!$A$4,))))</f>
        <v>Anna Andreadi</v>
      </c>
      <c r="W3029" s="3" t="str">
        <f>IFERROR(VLOOKUP(B3029,Returns!$A$2:$C$801,2,1), "No")</f>
        <v>Yes</v>
      </c>
    </row>
    <row r="3030" spans="1:23" x14ac:dyDescent="0.2">
      <c r="A3030" s="1">
        <v>3029</v>
      </c>
      <c r="B3030" t="s">
        <v>7638</v>
      </c>
      <c r="C3030" s="2" t="d">
        <v>2019-12-17</v>
      </c>
      <c r="D3030" s="2" t="d">
        <v>2019-12-21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3" t="str">
        <f>IF(M3030=People!$B$5,People!$A$5,IF(M3030=People!$B$2,People!$A$2,IF(M3030=People!$B$3,People!$A$3,IF(M3030=People!$B$4,People!$A$4,))))</f>
        <v>Cassandra Brandow</v>
      </c>
      <c r="W3030" s="3" t="str">
        <f>IFERROR(VLOOKUP(B3030,Returns!$A$2:$C$801,2,1), "No")</f>
        <v>Yes</v>
      </c>
    </row>
    <row r="3031" spans="1:23" x14ac:dyDescent="0.2">
      <c r="A3031" s="1">
        <v>3030</v>
      </c>
      <c r="B3031" t="s">
        <v>7639</v>
      </c>
      <c r="C3031" s="2" t="d">
        <v>2018-03-24</v>
      </c>
      <c r="D3031" s="2" t="d">
        <v>2018-03-28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3" t="str">
        <f>IF(M3031=People!$B$5,People!$A$5,IF(M3031=People!$B$2,People!$A$2,IF(M3031=People!$B$3,People!$A$3,IF(M3031=People!$B$4,People!$A$4,))))</f>
        <v>Anna Andreadi</v>
      </c>
      <c r="W3031" s="3" t="str">
        <f>IFERROR(VLOOKUP(B3031,Returns!$A$2:$C$801,2,1), "No")</f>
        <v>Yes</v>
      </c>
    </row>
    <row r="3032" spans="1:23" x14ac:dyDescent="0.2">
      <c r="A3032" s="1">
        <v>3031</v>
      </c>
      <c r="B3032" t="s">
        <v>6030</v>
      </c>
      <c r="C3032" s="2" t="d">
        <v>2017-09-21</v>
      </c>
      <c r="D3032" s="2" t="d">
        <v>2017-09-27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3" t="str">
        <f>IF(M3032=People!$B$5,People!$A$5,IF(M3032=People!$B$2,People!$A$2,IF(M3032=People!$B$3,People!$A$3,IF(M3032=People!$B$4,People!$A$4,))))</f>
        <v>Kelly Williams</v>
      </c>
      <c r="W3032" s="3" t="str">
        <f>IFERROR(VLOOKUP(B3032,Returns!$A$2:$C$801,2,1), "No")</f>
        <v>Yes</v>
      </c>
    </row>
    <row r="3033" spans="1:23" x14ac:dyDescent="0.2">
      <c r="A3033" s="1">
        <v>3032</v>
      </c>
      <c r="B3033" t="s">
        <v>6030</v>
      </c>
      <c r="C3033" s="2" t="d">
        <v>2017-09-21</v>
      </c>
      <c r="D3033" s="2" t="d">
        <v>2017-09-27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3" t="str">
        <f>IF(M3033=People!$B$5,People!$A$5,IF(M3033=People!$B$2,People!$A$2,IF(M3033=People!$B$3,People!$A$3,IF(M3033=People!$B$4,People!$A$4,))))</f>
        <v>Kelly Williams</v>
      </c>
      <c r="W3033" s="3" t="str">
        <f>IFERROR(VLOOKUP(B3033,Returns!$A$2:$C$801,2,1), "No")</f>
        <v>Yes</v>
      </c>
    </row>
    <row r="3034" spans="1:23" x14ac:dyDescent="0.2">
      <c r="A3034" s="1">
        <v>3033</v>
      </c>
      <c r="B3034" t="s">
        <v>6204</v>
      </c>
      <c r="C3034" s="2" t="d">
        <v>2018-11-21</v>
      </c>
      <c r="D3034" s="2" t="d">
        <v>2018-11-26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3" t="str">
        <f>IF(M3034=People!$B$5,People!$A$5,IF(M3034=People!$B$2,People!$A$2,IF(M3034=People!$B$3,People!$A$3,IF(M3034=People!$B$4,People!$A$4,))))</f>
        <v>Anna Andreadi</v>
      </c>
      <c r="W3034" s="3" t="str">
        <f>IFERROR(VLOOKUP(B3034,Returns!$A$2:$C$801,2,1), "No")</f>
        <v>Yes</v>
      </c>
    </row>
    <row r="3035" spans="1:23" x14ac:dyDescent="0.2">
      <c r="A3035" s="1">
        <v>3034</v>
      </c>
      <c r="B3035" t="s">
        <v>7640</v>
      </c>
      <c r="C3035" s="2" t="d">
        <v>2019-09-16</v>
      </c>
      <c r="D3035" s="2" t="d">
        <v>2019-09-21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3" t="str">
        <f>IF(M3035=People!$B$5,People!$A$5,IF(M3035=People!$B$2,People!$A$2,IF(M3035=People!$B$3,People!$A$3,IF(M3035=People!$B$4,People!$A$4,))))</f>
        <v>Chuck Magee</v>
      </c>
      <c r="W3035" s="3" t="str">
        <f>IFERROR(VLOOKUP(B3035,Returns!$A$2:$C$801,2,1), "No")</f>
        <v>Yes</v>
      </c>
    </row>
    <row r="3036" spans="1:23" x14ac:dyDescent="0.2">
      <c r="A3036" s="1">
        <v>3035</v>
      </c>
      <c r="B3036" t="s">
        <v>7641</v>
      </c>
      <c r="C3036" s="2" t="d">
        <v>2017-06-11</v>
      </c>
      <c r="D3036" s="2" t="d">
        <v>2017-06-16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3" t="str">
        <f>IF(M3036=People!$B$5,People!$A$5,IF(M3036=People!$B$2,People!$A$2,IF(M3036=People!$B$3,People!$A$3,IF(M3036=People!$B$4,People!$A$4,))))</f>
        <v>Cassandra Brandow</v>
      </c>
      <c r="W3036" s="3" t="str">
        <f>IFERROR(VLOOKUP(B3036,Returns!$A$2:$C$801,2,1), "No")</f>
        <v>Yes</v>
      </c>
    </row>
    <row r="3037" spans="1:23" x14ac:dyDescent="0.2">
      <c r="A3037" s="1">
        <v>3036</v>
      </c>
      <c r="B3037" t="s">
        <v>7641</v>
      </c>
      <c r="C3037" s="2" t="d">
        <v>2017-06-11</v>
      </c>
      <c r="D3037" s="2" t="d">
        <v>2017-06-16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3" t="str">
        <f>IF(M3037=People!$B$5,People!$A$5,IF(M3037=People!$B$2,People!$A$2,IF(M3037=People!$B$3,People!$A$3,IF(M3037=People!$B$4,People!$A$4,))))</f>
        <v>Cassandra Brandow</v>
      </c>
      <c r="W3037" s="3" t="str">
        <f>IFERROR(VLOOKUP(B3037,Returns!$A$2:$C$801,2,1), "No")</f>
        <v>Yes</v>
      </c>
    </row>
    <row r="3038" spans="1:23" x14ac:dyDescent="0.2">
      <c r="A3038" s="1">
        <v>3037</v>
      </c>
      <c r="B3038" t="s">
        <v>7641</v>
      </c>
      <c r="C3038" s="2" t="d">
        <v>2017-06-11</v>
      </c>
      <c r="D3038" s="2" t="d">
        <v>2017-06-16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3" t="str">
        <f>IF(M3038=People!$B$5,People!$A$5,IF(M3038=People!$B$2,People!$A$2,IF(M3038=People!$B$3,People!$A$3,IF(M3038=People!$B$4,People!$A$4,))))</f>
        <v>Cassandra Brandow</v>
      </c>
      <c r="W3038" s="3" t="str">
        <f>IFERROR(VLOOKUP(B3038,Returns!$A$2:$C$801,2,1), "No")</f>
        <v>Yes</v>
      </c>
    </row>
    <row r="3039" spans="1:23" x14ac:dyDescent="0.2">
      <c r="A3039" s="1">
        <v>3038</v>
      </c>
      <c r="B3039" t="s">
        <v>7641</v>
      </c>
      <c r="C3039" s="2" t="d">
        <v>2017-06-11</v>
      </c>
      <c r="D3039" s="2" t="d">
        <v>2017-06-16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3" t="str">
        <f>IF(M3039=People!$B$5,People!$A$5,IF(M3039=People!$B$2,People!$A$2,IF(M3039=People!$B$3,People!$A$3,IF(M3039=People!$B$4,People!$A$4,))))</f>
        <v>Cassandra Brandow</v>
      </c>
      <c r="W3039" s="3" t="str">
        <f>IFERROR(VLOOKUP(B3039,Returns!$A$2:$C$801,2,1), "No")</f>
        <v>Yes</v>
      </c>
    </row>
    <row r="3040" spans="1:23" x14ac:dyDescent="0.2">
      <c r="A3040" s="1">
        <v>3039</v>
      </c>
      <c r="B3040" t="s">
        <v>7641</v>
      </c>
      <c r="C3040" s="2" t="d">
        <v>2017-06-11</v>
      </c>
      <c r="D3040" s="2" t="d">
        <v>2017-06-16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3" t="str">
        <f>IF(M3040=People!$B$5,People!$A$5,IF(M3040=People!$B$2,People!$A$2,IF(M3040=People!$B$3,People!$A$3,IF(M3040=People!$B$4,People!$A$4,))))</f>
        <v>Cassandra Brandow</v>
      </c>
      <c r="W3040" s="3" t="str">
        <f>IFERROR(VLOOKUP(B3040,Returns!$A$2:$C$801,2,1), "No")</f>
        <v>Yes</v>
      </c>
    </row>
    <row r="3041" spans="1:23" x14ac:dyDescent="0.2">
      <c r="A3041" s="1">
        <v>3040</v>
      </c>
      <c r="B3041" t="s">
        <v>7642</v>
      </c>
      <c r="C3041" s="2" t="d">
        <v>2019-10-03</v>
      </c>
      <c r="D3041" s="2" t="d">
        <v>2019-10-08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3" t="str">
        <f>IF(M3041=People!$B$5,People!$A$5,IF(M3041=People!$B$2,People!$A$2,IF(M3041=People!$B$3,People!$A$3,IF(M3041=People!$B$4,People!$A$4,))))</f>
        <v>Anna Andreadi</v>
      </c>
      <c r="W3041" s="3" t="str">
        <f>IFERROR(VLOOKUP(B3041,Returns!$A$2:$C$801,2,1), "No")</f>
        <v>Yes</v>
      </c>
    </row>
    <row r="3042" spans="1:23" x14ac:dyDescent="0.2">
      <c r="A3042" s="1">
        <v>3041</v>
      </c>
      <c r="B3042" t="s">
        <v>7643</v>
      </c>
      <c r="C3042" s="2" t="d">
        <v>2018-05-05</v>
      </c>
      <c r="D3042" s="2" t="d">
        <v>2018-05-09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3" t="str">
        <f>IF(M3042=People!$B$5,People!$A$5,IF(M3042=People!$B$2,People!$A$2,IF(M3042=People!$B$3,People!$A$3,IF(M3042=People!$B$4,People!$A$4,))))</f>
        <v>Cassandra Brandow</v>
      </c>
      <c r="W3042" s="3" t="str">
        <f>IFERROR(VLOOKUP(B3042,Returns!$A$2:$C$801,2,1), "No")</f>
        <v>Yes</v>
      </c>
    </row>
    <row r="3043" spans="1:23" x14ac:dyDescent="0.2">
      <c r="A3043" s="1">
        <v>3042</v>
      </c>
      <c r="B3043" t="s">
        <v>7644</v>
      </c>
      <c r="C3043" s="2" t="d">
        <v>2019-09-11</v>
      </c>
      <c r="D3043" s="2" t="d">
        <v>2019-09-12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3" t="str">
        <f>IF(M3043=People!$B$5,People!$A$5,IF(M3043=People!$B$2,People!$A$2,IF(M3043=People!$B$3,People!$A$3,IF(M3043=People!$B$4,People!$A$4,))))</f>
        <v>Anna Andreadi</v>
      </c>
      <c r="W3043" s="3" t="str">
        <f>IFERROR(VLOOKUP(B3043,Returns!$A$2:$C$801,2,1), "No")</f>
        <v>Yes</v>
      </c>
    </row>
    <row r="3044" spans="1:23" x14ac:dyDescent="0.2">
      <c r="A3044" s="1">
        <v>3043</v>
      </c>
      <c r="B3044" t="s">
        <v>7644</v>
      </c>
      <c r="C3044" s="2" t="d">
        <v>2019-09-11</v>
      </c>
      <c r="D3044" s="2" t="d">
        <v>2019-09-12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3" t="str">
        <f>IF(M3044=People!$B$5,People!$A$5,IF(M3044=People!$B$2,People!$A$2,IF(M3044=People!$B$3,People!$A$3,IF(M3044=People!$B$4,People!$A$4,))))</f>
        <v>Anna Andreadi</v>
      </c>
      <c r="W3044" s="3" t="str">
        <f>IFERROR(VLOOKUP(B3044,Returns!$A$2:$C$801,2,1), "No")</f>
        <v>Yes</v>
      </c>
    </row>
    <row r="3045" spans="1:23" x14ac:dyDescent="0.2">
      <c r="A3045" s="1">
        <v>3044</v>
      </c>
      <c r="B3045" t="s">
        <v>7644</v>
      </c>
      <c r="C3045" s="2" t="d">
        <v>2019-09-11</v>
      </c>
      <c r="D3045" s="2" t="d">
        <v>2019-09-12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3" t="str">
        <f>IF(M3045=People!$B$5,People!$A$5,IF(M3045=People!$B$2,People!$A$2,IF(M3045=People!$B$3,People!$A$3,IF(M3045=People!$B$4,People!$A$4,))))</f>
        <v>Anna Andreadi</v>
      </c>
      <c r="W3045" s="3" t="str">
        <f>IFERROR(VLOOKUP(B3045,Returns!$A$2:$C$801,2,1), "No")</f>
        <v>Yes</v>
      </c>
    </row>
    <row r="3046" spans="1:23" x14ac:dyDescent="0.2">
      <c r="A3046" s="1">
        <v>3045</v>
      </c>
      <c r="B3046" t="s">
        <v>7645</v>
      </c>
      <c r="C3046" s="2" t="d">
        <v>2017-04-30</v>
      </c>
      <c r="D3046" s="2" t="d">
        <v>2017-05-02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3" t="str">
        <f>IF(M3046=People!$B$5,People!$A$5,IF(M3046=People!$B$2,People!$A$2,IF(M3046=People!$B$3,People!$A$3,IF(M3046=People!$B$4,People!$A$4,))))</f>
        <v>Chuck Magee</v>
      </c>
      <c r="W3046" s="3" t="str">
        <f>IFERROR(VLOOKUP(B3046,Returns!$A$2:$C$801,2,1), "No")</f>
        <v>Yes</v>
      </c>
    </row>
    <row r="3047" spans="1:23" x14ac:dyDescent="0.2">
      <c r="A3047" s="1">
        <v>3046</v>
      </c>
      <c r="B3047" t="s">
        <v>7646</v>
      </c>
      <c r="C3047" s="2" t="d">
        <v>2019-11-06</v>
      </c>
      <c r="D3047" s="2" t="d">
        <v>2019-11-10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3" t="str">
        <f>IF(M3047=People!$B$5,People!$A$5,IF(M3047=People!$B$2,People!$A$2,IF(M3047=People!$B$3,People!$A$3,IF(M3047=People!$B$4,People!$A$4,))))</f>
        <v>Kelly Williams</v>
      </c>
      <c r="W3047" s="3" t="str">
        <f>IFERROR(VLOOKUP(B3047,Returns!$A$2:$C$801,2,1), "No")</f>
        <v>Yes</v>
      </c>
    </row>
    <row r="3048" spans="1:23" x14ac:dyDescent="0.2">
      <c r="A3048" s="1">
        <v>3047</v>
      </c>
      <c r="B3048" t="s">
        <v>7646</v>
      </c>
      <c r="C3048" s="2" t="d">
        <v>2019-11-06</v>
      </c>
      <c r="D3048" s="2" t="d">
        <v>2019-11-10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3" t="str">
        <f>IF(M3048=People!$B$5,People!$A$5,IF(M3048=People!$B$2,People!$A$2,IF(M3048=People!$B$3,People!$A$3,IF(M3048=People!$B$4,People!$A$4,))))</f>
        <v>Kelly Williams</v>
      </c>
      <c r="W3048" s="3" t="str">
        <f>IFERROR(VLOOKUP(B3048,Returns!$A$2:$C$801,2,1), "No")</f>
        <v>Yes</v>
      </c>
    </row>
    <row r="3049" spans="1:23" x14ac:dyDescent="0.2">
      <c r="A3049" s="1">
        <v>3048</v>
      </c>
      <c r="B3049" t="s">
        <v>7647</v>
      </c>
      <c r="C3049" s="2" t="d">
        <v>2016-09-30</v>
      </c>
      <c r="D3049" s="2" t="d">
        <v>2016-10-04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3" t="str">
        <f>IF(M3049=People!$B$5,People!$A$5,IF(M3049=People!$B$2,People!$A$2,IF(M3049=People!$B$3,People!$A$3,IF(M3049=People!$B$4,People!$A$4,))))</f>
        <v>Anna Andreadi</v>
      </c>
      <c r="W3049" s="3" t="str">
        <f>IFERROR(VLOOKUP(B3049,Returns!$A$2:$C$801,2,1), "No")</f>
        <v>Yes</v>
      </c>
    </row>
    <row r="3050" spans="1:23" x14ac:dyDescent="0.2">
      <c r="A3050" s="1">
        <v>3049</v>
      </c>
      <c r="B3050" t="s">
        <v>7648</v>
      </c>
      <c r="C3050" s="2" t="d">
        <v>2019-04-02</v>
      </c>
      <c r="D3050" s="2" t="d">
        <v>2019-04-04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3" t="str">
        <f>IF(M3050=People!$B$5,People!$A$5,IF(M3050=People!$B$2,People!$A$2,IF(M3050=People!$B$3,People!$A$3,IF(M3050=People!$B$4,People!$A$4,))))</f>
        <v>Cassandra Brandow</v>
      </c>
      <c r="W3050" s="3" t="str">
        <f>IFERROR(VLOOKUP(B3050,Returns!$A$2:$C$801,2,1), "No")</f>
        <v>Yes</v>
      </c>
    </row>
    <row r="3051" spans="1:23" x14ac:dyDescent="0.2">
      <c r="A3051" s="1">
        <v>3050</v>
      </c>
      <c r="B3051" t="s">
        <v>7648</v>
      </c>
      <c r="C3051" s="2" t="d">
        <v>2019-04-02</v>
      </c>
      <c r="D3051" s="2" t="d">
        <v>2019-04-04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3" t="str">
        <f>IF(M3051=People!$B$5,People!$A$5,IF(M3051=People!$B$2,People!$A$2,IF(M3051=People!$B$3,People!$A$3,IF(M3051=People!$B$4,People!$A$4,))))</f>
        <v>Cassandra Brandow</v>
      </c>
      <c r="W3051" s="3" t="str">
        <f>IFERROR(VLOOKUP(B3051,Returns!$A$2:$C$801,2,1), "No")</f>
        <v>Yes</v>
      </c>
    </row>
    <row r="3052" spans="1:23" x14ac:dyDescent="0.2">
      <c r="A3052" s="1">
        <v>3051</v>
      </c>
      <c r="B3052" t="s">
        <v>7649</v>
      </c>
      <c r="C3052" s="2" t="d">
        <v>2019-10-06</v>
      </c>
      <c r="D3052" s="2" t="d">
        <v>2019-10-11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3" t="str">
        <f>IF(M3052=People!$B$5,People!$A$5,IF(M3052=People!$B$2,People!$A$2,IF(M3052=People!$B$3,People!$A$3,IF(M3052=People!$B$4,People!$A$4,))))</f>
        <v>Anna Andreadi</v>
      </c>
      <c r="W3052" s="3" t="str">
        <f>IFERROR(VLOOKUP(B3052,Returns!$A$2:$C$801,2,1), "No")</f>
        <v>Yes</v>
      </c>
    </row>
    <row r="3053" spans="1:23" x14ac:dyDescent="0.2">
      <c r="A3053" s="1">
        <v>3052</v>
      </c>
      <c r="B3053" t="s">
        <v>7649</v>
      </c>
      <c r="C3053" s="2" t="d">
        <v>2019-10-06</v>
      </c>
      <c r="D3053" s="2" t="d">
        <v>2019-10-11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3" t="str">
        <f>IF(M3053=People!$B$5,People!$A$5,IF(M3053=People!$B$2,People!$A$2,IF(M3053=People!$B$3,People!$A$3,IF(M3053=People!$B$4,People!$A$4,))))</f>
        <v>Anna Andreadi</v>
      </c>
      <c r="W3053" s="3" t="str">
        <f>IFERROR(VLOOKUP(B3053,Returns!$A$2:$C$801,2,1), "No")</f>
        <v>Yes</v>
      </c>
    </row>
    <row r="3054" spans="1:23" x14ac:dyDescent="0.2">
      <c r="A3054" s="1">
        <v>3053</v>
      </c>
      <c r="B3054" t="s">
        <v>7649</v>
      </c>
      <c r="C3054" s="2" t="d">
        <v>2019-10-06</v>
      </c>
      <c r="D3054" s="2" t="d">
        <v>2019-10-11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3" t="str">
        <f>IF(M3054=People!$B$5,People!$A$5,IF(M3054=People!$B$2,People!$A$2,IF(M3054=People!$B$3,People!$A$3,IF(M3054=People!$B$4,People!$A$4,))))</f>
        <v>Anna Andreadi</v>
      </c>
      <c r="W3054" s="3" t="str">
        <f>IFERROR(VLOOKUP(B3054,Returns!$A$2:$C$801,2,1), "No")</f>
        <v>Yes</v>
      </c>
    </row>
    <row r="3055" spans="1:23" x14ac:dyDescent="0.2">
      <c r="A3055" s="1">
        <v>3054</v>
      </c>
      <c r="B3055" t="s">
        <v>7650</v>
      </c>
      <c r="C3055" s="2" t="d">
        <v>2018-04-09</v>
      </c>
      <c r="D3055" s="2" t="d">
        <v>2018-04-14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3" t="str">
        <f>IF(M3055=People!$B$5,People!$A$5,IF(M3055=People!$B$2,People!$A$2,IF(M3055=People!$B$3,People!$A$3,IF(M3055=People!$B$4,People!$A$4,))))</f>
        <v>Kelly Williams</v>
      </c>
      <c r="W3055" s="3" t="str">
        <f>IFERROR(VLOOKUP(B3055,Returns!$A$2:$C$801,2,1), "No")</f>
        <v>Yes</v>
      </c>
    </row>
    <row r="3056" spans="1:23" x14ac:dyDescent="0.2">
      <c r="A3056" s="1">
        <v>3055</v>
      </c>
      <c r="B3056" t="s">
        <v>7650</v>
      </c>
      <c r="C3056" s="2" t="d">
        <v>2018-04-09</v>
      </c>
      <c r="D3056" s="2" t="d">
        <v>2018-04-14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3" t="str">
        <f>IF(M3056=People!$B$5,People!$A$5,IF(M3056=People!$B$2,People!$A$2,IF(M3056=People!$B$3,People!$A$3,IF(M3056=People!$B$4,People!$A$4,))))</f>
        <v>Kelly Williams</v>
      </c>
      <c r="W3056" s="3" t="str">
        <f>IFERROR(VLOOKUP(B3056,Returns!$A$2:$C$801,2,1), "No")</f>
        <v>Yes</v>
      </c>
    </row>
    <row r="3057" spans="1:23" x14ac:dyDescent="0.2">
      <c r="A3057" s="1">
        <v>3056</v>
      </c>
      <c r="B3057" t="s">
        <v>7651</v>
      </c>
      <c r="C3057" s="2" t="d">
        <v>2017-08-28</v>
      </c>
      <c r="D3057" s="2" t="d">
        <v>2017-09-01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3" t="str">
        <f>IF(M3057=People!$B$5,People!$A$5,IF(M3057=People!$B$2,People!$A$2,IF(M3057=People!$B$3,People!$A$3,IF(M3057=People!$B$4,People!$A$4,))))</f>
        <v>Kelly Williams</v>
      </c>
      <c r="W3057" s="3" t="str">
        <f>IFERROR(VLOOKUP(B3057,Returns!$A$2:$C$801,2,1), "No")</f>
        <v>Yes</v>
      </c>
    </row>
    <row r="3058" spans="1:23" x14ac:dyDescent="0.2">
      <c r="A3058" s="1">
        <v>3057</v>
      </c>
      <c r="B3058" t="s">
        <v>6128</v>
      </c>
      <c r="C3058" s="2" t="d">
        <v>2019-10-19</v>
      </c>
      <c r="D3058" s="2" t="d">
        <v>2019-10-24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3" t="str">
        <f>IF(M3058=People!$B$5,People!$A$5,IF(M3058=People!$B$2,People!$A$2,IF(M3058=People!$B$3,People!$A$3,IF(M3058=People!$B$4,People!$A$4,))))</f>
        <v>Anna Andreadi</v>
      </c>
      <c r="W3058" s="3" t="str">
        <f>IFERROR(VLOOKUP(B3058,Returns!$A$2:$C$801,2,1), "No")</f>
        <v>Yes</v>
      </c>
    </row>
    <row r="3059" spans="1:23" x14ac:dyDescent="0.2">
      <c r="A3059" s="1">
        <v>3058</v>
      </c>
      <c r="B3059" t="s">
        <v>6128</v>
      </c>
      <c r="C3059" s="2" t="d">
        <v>2019-10-19</v>
      </c>
      <c r="D3059" s="2" t="d">
        <v>2019-10-24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3" t="str">
        <f>IF(M3059=People!$B$5,People!$A$5,IF(M3059=People!$B$2,People!$A$2,IF(M3059=People!$B$3,People!$A$3,IF(M3059=People!$B$4,People!$A$4,))))</f>
        <v>Anna Andreadi</v>
      </c>
      <c r="W3059" s="3" t="str">
        <f>IFERROR(VLOOKUP(B3059,Returns!$A$2:$C$801,2,1), "No")</f>
        <v>Yes</v>
      </c>
    </row>
    <row r="3060" spans="1:23" x14ac:dyDescent="0.2">
      <c r="A3060" s="1">
        <v>3059</v>
      </c>
      <c r="B3060" t="s">
        <v>6128</v>
      </c>
      <c r="C3060" s="2" t="d">
        <v>2019-10-19</v>
      </c>
      <c r="D3060" s="2" t="d">
        <v>2019-10-24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3" t="str">
        <f>IF(M3060=People!$B$5,People!$A$5,IF(M3060=People!$B$2,People!$A$2,IF(M3060=People!$B$3,People!$A$3,IF(M3060=People!$B$4,People!$A$4,))))</f>
        <v>Anna Andreadi</v>
      </c>
      <c r="W3060" s="3" t="str">
        <f>IFERROR(VLOOKUP(B3060,Returns!$A$2:$C$801,2,1), "No")</f>
        <v>Yes</v>
      </c>
    </row>
    <row r="3061" spans="1:23" x14ac:dyDescent="0.2">
      <c r="A3061" s="1">
        <v>3060</v>
      </c>
      <c r="B3061" t="s">
        <v>6128</v>
      </c>
      <c r="C3061" s="2" t="d">
        <v>2019-10-19</v>
      </c>
      <c r="D3061" s="2" t="d">
        <v>2019-10-24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3" t="str">
        <f>IF(M3061=People!$B$5,People!$A$5,IF(M3061=People!$B$2,People!$A$2,IF(M3061=People!$B$3,People!$A$3,IF(M3061=People!$B$4,People!$A$4,))))</f>
        <v>Anna Andreadi</v>
      </c>
      <c r="W3061" s="3" t="str">
        <f>IFERROR(VLOOKUP(B3061,Returns!$A$2:$C$801,2,1), "No")</f>
        <v>Yes</v>
      </c>
    </row>
    <row r="3062" spans="1:23" x14ac:dyDescent="0.2">
      <c r="A3062" s="1">
        <v>3061</v>
      </c>
      <c r="B3062" t="s">
        <v>7652</v>
      </c>
      <c r="C3062" s="2" t="d">
        <v>2018-11-07</v>
      </c>
      <c r="D3062" s="2" t="d">
        <v>2018-11-12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3" t="str">
        <f>IF(M3062=People!$B$5,People!$A$5,IF(M3062=People!$B$2,People!$A$2,IF(M3062=People!$B$3,People!$A$3,IF(M3062=People!$B$4,People!$A$4,))))</f>
        <v>Chuck Magee</v>
      </c>
      <c r="W3062" s="3" t="str">
        <f>IFERROR(VLOOKUP(B3062,Returns!$A$2:$C$801,2,1), "No")</f>
        <v>Yes</v>
      </c>
    </row>
    <row r="3063" spans="1:23" x14ac:dyDescent="0.2">
      <c r="A3063" s="1">
        <v>3062</v>
      </c>
      <c r="B3063" t="s">
        <v>7653</v>
      </c>
      <c r="C3063" s="2" t="d">
        <v>2019-03-03</v>
      </c>
      <c r="D3063" s="2" t="d">
        <v>2019-03-07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3" t="str">
        <f>IF(M3063=People!$B$5,People!$A$5,IF(M3063=People!$B$2,People!$A$2,IF(M3063=People!$B$3,People!$A$3,IF(M3063=People!$B$4,People!$A$4,))))</f>
        <v>Kelly Williams</v>
      </c>
      <c r="W3063" s="3" t="str">
        <f>IFERROR(VLOOKUP(B3063,Returns!$A$2:$C$801,2,1), "No")</f>
        <v>Yes</v>
      </c>
    </row>
    <row r="3064" spans="1:23" x14ac:dyDescent="0.2">
      <c r="A3064" s="1">
        <v>3063</v>
      </c>
      <c r="B3064" t="s">
        <v>7654</v>
      </c>
      <c r="C3064" s="2" t="d">
        <v>2017-11-27</v>
      </c>
      <c r="D3064" s="2" t="d">
        <v>2017-11-29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3" t="str">
        <f>IF(M3064=People!$B$5,People!$A$5,IF(M3064=People!$B$2,People!$A$2,IF(M3064=People!$B$3,People!$A$3,IF(M3064=People!$B$4,People!$A$4,))))</f>
        <v>Chuck Magee</v>
      </c>
      <c r="W3064" s="3" t="str">
        <f>IFERROR(VLOOKUP(B3064,Returns!$A$2:$C$801,2,1), "No")</f>
        <v>Yes</v>
      </c>
    </row>
    <row r="3065" spans="1:23" x14ac:dyDescent="0.2">
      <c r="A3065" s="1">
        <v>3064</v>
      </c>
      <c r="B3065" t="s">
        <v>7654</v>
      </c>
      <c r="C3065" s="2" t="d">
        <v>2017-11-27</v>
      </c>
      <c r="D3065" s="2" t="d">
        <v>2017-11-29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3" t="str">
        <f>IF(M3065=People!$B$5,People!$A$5,IF(M3065=People!$B$2,People!$A$2,IF(M3065=People!$B$3,People!$A$3,IF(M3065=People!$B$4,People!$A$4,))))</f>
        <v>Chuck Magee</v>
      </c>
      <c r="W3065" s="3" t="str">
        <f>IFERROR(VLOOKUP(B3065,Returns!$A$2:$C$801,2,1), "No")</f>
        <v>Yes</v>
      </c>
    </row>
    <row r="3066" spans="1:23" x14ac:dyDescent="0.2">
      <c r="A3066" s="1">
        <v>3065</v>
      </c>
      <c r="B3066" t="s">
        <v>7655</v>
      </c>
      <c r="C3066" s="2" t="d">
        <v>2019-03-13</v>
      </c>
      <c r="D3066" s="2" t="d">
        <v>2019-03-18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3" t="str">
        <f>IF(M3066=People!$B$5,People!$A$5,IF(M3066=People!$B$2,People!$A$2,IF(M3066=People!$B$3,People!$A$3,IF(M3066=People!$B$4,People!$A$4,))))</f>
        <v>Anna Andreadi</v>
      </c>
      <c r="W3066" s="3" t="str">
        <f>IFERROR(VLOOKUP(B3066,Returns!$A$2:$C$801,2,1), "No")</f>
        <v>Yes</v>
      </c>
    </row>
    <row r="3067" spans="1:23" x14ac:dyDescent="0.2">
      <c r="A3067" s="1">
        <v>3066</v>
      </c>
      <c r="B3067" t="s">
        <v>7655</v>
      </c>
      <c r="C3067" s="2" t="d">
        <v>2019-03-13</v>
      </c>
      <c r="D3067" s="2" t="d">
        <v>2019-03-18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3" t="str">
        <f>IF(M3067=People!$B$5,People!$A$5,IF(M3067=People!$B$2,People!$A$2,IF(M3067=People!$B$3,People!$A$3,IF(M3067=People!$B$4,People!$A$4,))))</f>
        <v>Anna Andreadi</v>
      </c>
      <c r="W3067" s="3" t="str">
        <f>IFERROR(VLOOKUP(B3067,Returns!$A$2:$C$801,2,1), "No")</f>
        <v>Yes</v>
      </c>
    </row>
    <row r="3068" spans="1:23" x14ac:dyDescent="0.2">
      <c r="A3068" s="1">
        <v>3067</v>
      </c>
      <c r="B3068" t="s">
        <v>7655</v>
      </c>
      <c r="C3068" s="2" t="d">
        <v>2019-03-13</v>
      </c>
      <c r="D3068" s="2" t="d">
        <v>2019-03-18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3" t="str">
        <f>IF(M3068=People!$B$5,People!$A$5,IF(M3068=People!$B$2,People!$A$2,IF(M3068=People!$B$3,People!$A$3,IF(M3068=People!$B$4,People!$A$4,))))</f>
        <v>Anna Andreadi</v>
      </c>
      <c r="W3068" s="3" t="str">
        <f>IFERROR(VLOOKUP(B3068,Returns!$A$2:$C$801,2,1), "No")</f>
        <v>Yes</v>
      </c>
    </row>
    <row r="3069" spans="1:23" x14ac:dyDescent="0.2">
      <c r="A3069" s="1">
        <v>3068</v>
      </c>
      <c r="B3069" t="s">
        <v>7655</v>
      </c>
      <c r="C3069" s="2" t="d">
        <v>2019-03-13</v>
      </c>
      <c r="D3069" s="2" t="d">
        <v>2019-03-18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3" t="str">
        <f>IF(M3069=People!$B$5,People!$A$5,IF(M3069=People!$B$2,People!$A$2,IF(M3069=People!$B$3,People!$A$3,IF(M3069=People!$B$4,People!$A$4,))))</f>
        <v>Anna Andreadi</v>
      </c>
      <c r="W3069" s="3" t="str">
        <f>IFERROR(VLOOKUP(B3069,Returns!$A$2:$C$801,2,1), "No")</f>
        <v>Yes</v>
      </c>
    </row>
    <row r="3070" spans="1:23" x14ac:dyDescent="0.2">
      <c r="A3070" s="1">
        <v>3069</v>
      </c>
      <c r="B3070" t="s">
        <v>7655</v>
      </c>
      <c r="C3070" s="2" t="d">
        <v>2019-03-13</v>
      </c>
      <c r="D3070" s="2" t="d">
        <v>2019-03-18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3" t="str">
        <f>IF(M3070=People!$B$5,People!$A$5,IF(M3070=People!$B$2,People!$A$2,IF(M3070=People!$B$3,People!$A$3,IF(M3070=People!$B$4,People!$A$4,))))</f>
        <v>Anna Andreadi</v>
      </c>
      <c r="W3070" s="3" t="str">
        <f>IFERROR(VLOOKUP(B3070,Returns!$A$2:$C$801,2,1), "No")</f>
        <v>Yes</v>
      </c>
    </row>
    <row r="3071" spans="1:23" x14ac:dyDescent="0.2">
      <c r="A3071" s="1">
        <v>3070</v>
      </c>
      <c r="B3071" t="s">
        <v>7656</v>
      </c>
      <c r="C3071" s="2" t="d">
        <v>2019-11-30</v>
      </c>
      <c r="D3071" s="2" t="d">
        <v>2019-11-30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3" t="str">
        <f>IF(M3071=People!$B$5,People!$A$5,IF(M3071=People!$B$2,People!$A$2,IF(M3071=People!$B$3,People!$A$3,IF(M3071=People!$B$4,People!$A$4,))))</f>
        <v>Chuck Magee</v>
      </c>
      <c r="W3071" s="3" t="str">
        <f>IFERROR(VLOOKUP(B3071,Returns!$A$2:$C$801,2,1), "No")</f>
        <v>Yes</v>
      </c>
    </row>
    <row r="3072" spans="1:23" x14ac:dyDescent="0.2">
      <c r="A3072" s="1">
        <v>3071</v>
      </c>
      <c r="B3072" t="s">
        <v>7657</v>
      </c>
      <c r="C3072" s="2" t="d">
        <v>2016-11-17</v>
      </c>
      <c r="D3072" s="2" t="d">
        <v>2016-11-22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3" t="str">
        <f>IF(M3072=People!$B$5,People!$A$5,IF(M3072=People!$B$2,People!$A$2,IF(M3072=People!$B$3,People!$A$3,IF(M3072=People!$B$4,People!$A$4,))))</f>
        <v>Chuck Magee</v>
      </c>
      <c r="W3072" s="3" t="str">
        <f>IFERROR(VLOOKUP(B3072,Returns!$A$2:$C$801,2,1), "No")</f>
        <v>Yes</v>
      </c>
    </row>
    <row r="3073" spans="1:23" x14ac:dyDescent="0.2">
      <c r="A3073" s="1">
        <v>3072</v>
      </c>
      <c r="B3073" t="s">
        <v>7657</v>
      </c>
      <c r="C3073" s="2" t="d">
        <v>2016-11-17</v>
      </c>
      <c r="D3073" s="2" t="d">
        <v>2016-11-22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3" t="str">
        <f>IF(M3073=People!$B$5,People!$A$5,IF(M3073=People!$B$2,People!$A$2,IF(M3073=People!$B$3,People!$A$3,IF(M3073=People!$B$4,People!$A$4,))))</f>
        <v>Chuck Magee</v>
      </c>
      <c r="W3073" s="3" t="str">
        <f>IFERROR(VLOOKUP(B3073,Returns!$A$2:$C$801,2,1), "No")</f>
        <v>Yes</v>
      </c>
    </row>
    <row r="3074" spans="1:23" x14ac:dyDescent="0.2">
      <c r="A3074" s="1">
        <v>3073</v>
      </c>
      <c r="B3074" t="s">
        <v>7657</v>
      </c>
      <c r="C3074" s="2" t="d">
        <v>2016-11-17</v>
      </c>
      <c r="D3074" s="2" t="d">
        <v>2016-11-22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3" t="str">
        <f>IF(M3074=People!$B$5,People!$A$5,IF(M3074=People!$B$2,People!$A$2,IF(M3074=People!$B$3,People!$A$3,IF(M3074=People!$B$4,People!$A$4,))))</f>
        <v>Chuck Magee</v>
      </c>
      <c r="W3074" s="3" t="str">
        <f>IFERROR(VLOOKUP(B3074,Returns!$A$2:$C$801,2,1), "No")</f>
        <v>Yes</v>
      </c>
    </row>
    <row r="3075" spans="1:23" x14ac:dyDescent="0.2">
      <c r="A3075" s="1">
        <v>3074</v>
      </c>
      <c r="B3075" t="s">
        <v>7658</v>
      </c>
      <c r="C3075" s="2" t="d">
        <v>2018-01-03</v>
      </c>
      <c r="D3075" s="2" t="d">
        <v>2018-01-05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3" t="str">
        <f>IF(M3075=People!$B$5,People!$A$5,IF(M3075=People!$B$2,People!$A$2,IF(M3075=People!$B$3,People!$A$3,IF(M3075=People!$B$4,People!$A$4,))))</f>
        <v>Anna Andreadi</v>
      </c>
      <c r="W3075" s="3" t="str">
        <f>IFERROR(VLOOKUP(B3075,Returns!$A$2:$C$801,2,1), "No")</f>
        <v>Yes</v>
      </c>
    </row>
    <row r="3076" spans="1:23" x14ac:dyDescent="0.2">
      <c r="A3076" s="1">
        <v>3075</v>
      </c>
      <c r="B3076" t="s">
        <v>7659</v>
      </c>
      <c r="C3076" s="2" t="d">
        <v>2017-10-03</v>
      </c>
      <c r="D3076" s="2" t="d">
        <v>2017-10-08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3" t="str">
        <f>IF(M3076=People!$B$5,People!$A$5,IF(M3076=People!$B$2,People!$A$2,IF(M3076=People!$B$3,People!$A$3,IF(M3076=People!$B$4,People!$A$4,))))</f>
        <v>Anna Andreadi</v>
      </c>
      <c r="W3076" s="3" t="str">
        <f>IFERROR(VLOOKUP(B3076,Returns!$A$2:$C$801,2,1), "No")</f>
        <v>Yes</v>
      </c>
    </row>
    <row r="3077" spans="1:23" x14ac:dyDescent="0.2">
      <c r="A3077" s="1">
        <v>3076</v>
      </c>
      <c r="B3077" t="s">
        <v>7660</v>
      </c>
      <c r="C3077" s="2" t="d">
        <v>2016-07-20</v>
      </c>
      <c r="D3077" s="2" t="d">
        <v>2016-07-24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3" t="str">
        <f>IF(M3077=People!$B$5,People!$A$5,IF(M3077=People!$B$2,People!$A$2,IF(M3077=People!$B$3,People!$A$3,IF(M3077=People!$B$4,People!$A$4,))))</f>
        <v>Kelly Williams</v>
      </c>
      <c r="W3077" s="3" t="str">
        <f>IFERROR(VLOOKUP(B3077,Returns!$A$2:$C$801,2,1), "No")</f>
        <v>Yes</v>
      </c>
    </row>
    <row r="3078" spans="1:23" x14ac:dyDescent="0.2">
      <c r="A3078" s="1">
        <v>3077</v>
      </c>
      <c r="B3078" t="s">
        <v>7660</v>
      </c>
      <c r="C3078" s="2" t="d">
        <v>2016-07-20</v>
      </c>
      <c r="D3078" s="2" t="d">
        <v>2016-07-24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3" t="str">
        <f>IF(M3078=People!$B$5,People!$A$5,IF(M3078=People!$B$2,People!$A$2,IF(M3078=People!$B$3,People!$A$3,IF(M3078=People!$B$4,People!$A$4,))))</f>
        <v>Kelly Williams</v>
      </c>
      <c r="W3078" s="3" t="str">
        <f>IFERROR(VLOOKUP(B3078,Returns!$A$2:$C$801,2,1), "No")</f>
        <v>Yes</v>
      </c>
    </row>
    <row r="3079" spans="1:23" x14ac:dyDescent="0.2">
      <c r="A3079" s="1">
        <v>3078</v>
      </c>
      <c r="B3079" t="s">
        <v>7660</v>
      </c>
      <c r="C3079" s="2" t="d">
        <v>2016-07-20</v>
      </c>
      <c r="D3079" s="2" t="d">
        <v>2016-07-24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3" t="str">
        <f>IF(M3079=People!$B$5,People!$A$5,IF(M3079=People!$B$2,People!$A$2,IF(M3079=People!$B$3,People!$A$3,IF(M3079=People!$B$4,People!$A$4,))))</f>
        <v>Kelly Williams</v>
      </c>
      <c r="W3079" s="3" t="str">
        <f>IFERROR(VLOOKUP(B3079,Returns!$A$2:$C$801,2,1), "No")</f>
        <v>Yes</v>
      </c>
    </row>
    <row r="3080" spans="1:23" x14ac:dyDescent="0.2">
      <c r="A3080" s="1">
        <v>3079</v>
      </c>
      <c r="B3080" t="s">
        <v>7661</v>
      </c>
      <c r="C3080" s="2" t="d">
        <v>2016-05-21</v>
      </c>
      <c r="D3080" s="2" t="d">
        <v>2016-05-25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3" t="str">
        <f>IF(M3080=People!$B$5,People!$A$5,IF(M3080=People!$B$2,People!$A$2,IF(M3080=People!$B$3,People!$A$3,IF(M3080=People!$B$4,People!$A$4,))))</f>
        <v>Anna Andreadi</v>
      </c>
      <c r="W3080" s="3" t="str">
        <f>IFERROR(VLOOKUP(B3080,Returns!$A$2:$C$801,2,1), "No")</f>
        <v>Yes</v>
      </c>
    </row>
    <row r="3081" spans="1:23" x14ac:dyDescent="0.2">
      <c r="A3081" s="1">
        <v>3080</v>
      </c>
      <c r="B3081" t="s">
        <v>7662</v>
      </c>
      <c r="C3081" s="2" t="d">
        <v>2019-09-04</v>
      </c>
      <c r="D3081" s="2" t="d">
        <v>2019-09-05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3" t="str">
        <f>IF(M3081=People!$B$5,People!$A$5,IF(M3081=People!$B$2,People!$A$2,IF(M3081=People!$B$3,People!$A$3,IF(M3081=People!$B$4,People!$A$4,))))</f>
        <v>Anna Andreadi</v>
      </c>
      <c r="W3081" s="3" t="str">
        <f>IFERROR(VLOOKUP(B3081,Returns!$A$2:$C$801,2,1), "No")</f>
        <v>Yes</v>
      </c>
    </row>
    <row r="3082" spans="1:23" x14ac:dyDescent="0.2">
      <c r="A3082" s="1">
        <v>3081</v>
      </c>
      <c r="B3082" t="s">
        <v>7662</v>
      </c>
      <c r="C3082" s="2" t="d">
        <v>2019-09-04</v>
      </c>
      <c r="D3082" s="2" t="d">
        <v>2019-09-05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3" t="str">
        <f>IF(M3082=People!$B$5,People!$A$5,IF(M3082=People!$B$2,People!$A$2,IF(M3082=People!$B$3,People!$A$3,IF(M3082=People!$B$4,People!$A$4,))))</f>
        <v>Anna Andreadi</v>
      </c>
      <c r="W3082" s="3" t="str">
        <f>IFERROR(VLOOKUP(B3082,Returns!$A$2:$C$801,2,1), "No")</f>
        <v>Yes</v>
      </c>
    </row>
    <row r="3083" spans="1:23" x14ac:dyDescent="0.2">
      <c r="A3083" s="1">
        <v>3082</v>
      </c>
      <c r="B3083" t="s">
        <v>7663</v>
      </c>
      <c r="C3083" s="2" t="d">
        <v>2019-05-27</v>
      </c>
      <c r="D3083" s="2" t="d">
        <v>2019-06-02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3" t="str">
        <f>IF(M3083=People!$B$5,People!$A$5,IF(M3083=People!$B$2,People!$A$2,IF(M3083=People!$B$3,People!$A$3,IF(M3083=People!$B$4,People!$A$4,))))</f>
        <v>Cassandra Brandow</v>
      </c>
      <c r="W3083" s="3" t="str">
        <f>IFERROR(VLOOKUP(B3083,Returns!$A$2:$C$801,2,1), "No")</f>
        <v>Yes</v>
      </c>
    </row>
    <row r="3084" spans="1:23" x14ac:dyDescent="0.2">
      <c r="A3084" s="1">
        <v>3083</v>
      </c>
      <c r="B3084" t="s">
        <v>7663</v>
      </c>
      <c r="C3084" s="2" t="d">
        <v>2019-05-27</v>
      </c>
      <c r="D3084" s="2" t="d">
        <v>2019-06-02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3" t="str">
        <f>IF(M3084=People!$B$5,People!$A$5,IF(M3084=People!$B$2,People!$A$2,IF(M3084=People!$B$3,People!$A$3,IF(M3084=People!$B$4,People!$A$4,))))</f>
        <v>Cassandra Brandow</v>
      </c>
      <c r="W3084" s="3" t="str">
        <f>IFERROR(VLOOKUP(B3084,Returns!$A$2:$C$801,2,1), "No")</f>
        <v>Yes</v>
      </c>
    </row>
    <row r="3085" spans="1:23" x14ac:dyDescent="0.2">
      <c r="A3085" s="1">
        <v>3084</v>
      </c>
      <c r="B3085" t="s">
        <v>7664</v>
      </c>
      <c r="C3085" s="2" t="d">
        <v>2016-01-28</v>
      </c>
      <c r="D3085" s="2" t="d">
        <v>2016-02-03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3" t="str">
        <f>IF(M3085=People!$B$5,People!$A$5,IF(M3085=People!$B$2,People!$A$2,IF(M3085=People!$B$3,People!$A$3,IF(M3085=People!$B$4,People!$A$4,))))</f>
        <v>Chuck Magee</v>
      </c>
      <c r="W3085" s="3" t="str">
        <f>IFERROR(VLOOKUP(B3085,Returns!$A$2:$C$801,2,1), "No")</f>
        <v>No</v>
      </c>
    </row>
    <row r="3086" spans="1:23" x14ac:dyDescent="0.2">
      <c r="A3086" s="1">
        <v>3085</v>
      </c>
      <c r="B3086" t="s">
        <v>7665</v>
      </c>
      <c r="C3086" s="2" t="d">
        <v>2019-02-09</v>
      </c>
      <c r="D3086" s="2" t="d">
        <v>2019-02-14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3" t="str">
        <f>IF(M3086=People!$B$5,People!$A$5,IF(M3086=People!$B$2,People!$A$2,IF(M3086=People!$B$3,People!$A$3,IF(M3086=People!$B$4,People!$A$4,))))</f>
        <v>Kelly Williams</v>
      </c>
      <c r="W3086" s="3" t="str">
        <f>IFERROR(VLOOKUP(B3086,Returns!$A$2:$C$801,2,1), "No")</f>
        <v>Yes</v>
      </c>
    </row>
    <row r="3087" spans="1:23" x14ac:dyDescent="0.2">
      <c r="A3087" s="1">
        <v>3086</v>
      </c>
      <c r="B3087" t="s">
        <v>7665</v>
      </c>
      <c r="C3087" s="2" t="d">
        <v>2019-02-09</v>
      </c>
      <c r="D3087" s="2" t="d">
        <v>2019-02-14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3" t="str">
        <f>IF(M3087=People!$B$5,People!$A$5,IF(M3087=People!$B$2,People!$A$2,IF(M3087=People!$B$3,People!$A$3,IF(M3087=People!$B$4,People!$A$4,))))</f>
        <v>Kelly Williams</v>
      </c>
      <c r="W3087" s="3" t="str">
        <f>IFERROR(VLOOKUP(B3087,Returns!$A$2:$C$801,2,1), "No")</f>
        <v>Yes</v>
      </c>
    </row>
    <row r="3088" spans="1:23" x14ac:dyDescent="0.2">
      <c r="A3088" s="1">
        <v>3087</v>
      </c>
      <c r="B3088" t="s">
        <v>7665</v>
      </c>
      <c r="C3088" s="2" t="d">
        <v>2019-02-09</v>
      </c>
      <c r="D3088" s="2" t="d">
        <v>2019-02-14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3" t="str">
        <f>IF(M3088=People!$B$5,People!$A$5,IF(M3088=People!$B$2,People!$A$2,IF(M3088=People!$B$3,People!$A$3,IF(M3088=People!$B$4,People!$A$4,))))</f>
        <v>Kelly Williams</v>
      </c>
      <c r="W3088" s="3" t="str">
        <f>IFERROR(VLOOKUP(B3088,Returns!$A$2:$C$801,2,1), "No")</f>
        <v>Yes</v>
      </c>
    </row>
    <row r="3089" spans="1:23" x14ac:dyDescent="0.2">
      <c r="A3089" s="1">
        <v>3088</v>
      </c>
      <c r="B3089" t="s">
        <v>7665</v>
      </c>
      <c r="C3089" s="2" t="d">
        <v>2019-02-09</v>
      </c>
      <c r="D3089" s="2" t="d">
        <v>2019-02-14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3" t="str">
        <f>IF(M3089=People!$B$5,People!$A$5,IF(M3089=People!$B$2,People!$A$2,IF(M3089=People!$B$3,People!$A$3,IF(M3089=People!$B$4,People!$A$4,))))</f>
        <v>Kelly Williams</v>
      </c>
      <c r="W3089" s="3" t="str">
        <f>IFERROR(VLOOKUP(B3089,Returns!$A$2:$C$801,2,1), "No")</f>
        <v>Yes</v>
      </c>
    </row>
    <row r="3090" spans="1:23" x14ac:dyDescent="0.2">
      <c r="A3090" s="1">
        <v>3089</v>
      </c>
      <c r="B3090" t="s">
        <v>7666</v>
      </c>
      <c r="C3090" s="2" t="d">
        <v>2019-03-31</v>
      </c>
      <c r="D3090" s="2" t="d">
        <v>2019-04-02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3" t="str">
        <f>IF(M3090=People!$B$5,People!$A$5,IF(M3090=People!$B$2,People!$A$2,IF(M3090=People!$B$3,People!$A$3,IF(M3090=People!$B$4,People!$A$4,))))</f>
        <v>Cassandra Brandow</v>
      </c>
      <c r="W3090" s="3" t="str">
        <f>IFERROR(VLOOKUP(B3090,Returns!$A$2:$C$801,2,1), "No")</f>
        <v>Yes</v>
      </c>
    </row>
    <row r="3091" spans="1:23" x14ac:dyDescent="0.2">
      <c r="A3091" s="1">
        <v>3090</v>
      </c>
      <c r="B3091" t="s">
        <v>7666</v>
      </c>
      <c r="C3091" s="2" t="d">
        <v>2019-03-31</v>
      </c>
      <c r="D3091" s="2" t="d">
        <v>2019-04-02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3" t="str">
        <f>IF(M3091=People!$B$5,People!$A$5,IF(M3091=People!$B$2,People!$A$2,IF(M3091=People!$B$3,People!$A$3,IF(M3091=People!$B$4,People!$A$4,))))</f>
        <v>Cassandra Brandow</v>
      </c>
      <c r="W3091" s="3" t="str">
        <f>IFERROR(VLOOKUP(B3091,Returns!$A$2:$C$801,2,1), "No")</f>
        <v>Yes</v>
      </c>
    </row>
    <row r="3092" spans="1:23" x14ac:dyDescent="0.2">
      <c r="A3092" s="1">
        <v>3091</v>
      </c>
      <c r="B3092" t="s">
        <v>6041</v>
      </c>
      <c r="C3092" s="2" t="d">
        <v>2018-03-03</v>
      </c>
      <c r="D3092" s="2" t="d">
        <v>2018-03-08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3" t="str">
        <f>IF(M3092=People!$B$5,People!$A$5,IF(M3092=People!$B$2,People!$A$2,IF(M3092=People!$B$3,People!$A$3,IF(M3092=People!$B$4,People!$A$4,))))</f>
        <v>Chuck Magee</v>
      </c>
      <c r="W3092" s="3" t="str">
        <f>IFERROR(VLOOKUP(B3092,Returns!$A$2:$C$801,2,1), "No")</f>
        <v>Yes</v>
      </c>
    </row>
    <row r="3093" spans="1:23" x14ac:dyDescent="0.2">
      <c r="A3093" s="1">
        <v>3092</v>
      </c>
      <c r="B3093" t="s">
        <v>6041</v>
      </c>
      <c r="C3093" s="2" t="d">
        <v>2018-03-03</v>
      </c>
      <c r="D3093" s="2" t="d">
        <v>2018-03-08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3" t="str">
        <f>IF(M3093=People!$B$5,People!$A$5,IF(M3093=People!$B$2,People!$A$2,IF(M3093=People!$B$3,People!$A$3,IF(M3093=People!$B$4,People!$A$4,))))</f>
        <v>Chuck Magee</v>
      </c>
      <c r="W3093" s="3" t="str">
        <f>IFERROR(VLOOKUP(B3093,Returns!$A$2:$C$801,2,1), "No")</f>
        <v>Yes</v>
      </c>
    </row>
    <row r="3094" spans="1:23" x14ac:dyDescent="0.2">
      <c r="A3094" s="1">
        <v>3093</v>
      </c>
      <c r="B3094" t="s">
        <v>6041</v>
      </c>
      <c r="C3094" s="2" t="d">
        <v>2018-03-03</v>
      </c>
      <c r="D3094" s="2" t="d">
        <v>2018-03-08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3" t="str">
        <f>IF(M3094=People!$B$5,People!$A$5,IF(M3094=People!$B$2,People!$A$2,IF(M3094=People!$B$3,People!$A$3,IF(M3094=People!$B$4,People!$A$4,))))</f>
        <v>Chuck Magee</v>
      </c>
      <c r="W3094" s="3" t="str">
        <f>IFERROR(VLOOKUP(B3094,Returns!$A$2:$C$801,2,1), "No")</f>
        <v>Yes</v>
      </c>
    </row>
    <row r="3095" spans="1:23" x14ac:dyDescent="0.2">
      <c r="A3095" s="1">
        <v>3094</v>
      </c>
      <c r="B3095" t="s">
        <v>7667</v>
      </c>
      <c r="C3095" s="2" t="d">
        <v>2017-08-23</v>
      </c>
      <c r="D3095" s="2" t="d">
        <v>2017-08-23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3" t="str">
        <f>IF(M3095=People!$B$5,People!$A$5,IF(M3095=People!$B$2,People!$A$2,IF(M3095=People!$B$3,People!$A$3,IF(M3095=People!$B$4,People!$A$4,))))</f>
        <v>Kelly Williams</v>
      </c>
      <c r="W3095" s="3" t="str">
        <f>IFERROR(VLOOKUP(B3095,Returns!$A$2:$C$801,2,1), "No")</f>
        <v>Yes</v>
      </c>
    </row>
    <row r="3096" spans="1:23" x14ac:dyDescent="0.2">
      <c r="A3096" s="1">
        <v>3095</v>
      </c>
      <c r="B3096" t="s">
        <v>7667</v>
      </c>
      <c r="C3096" s="2" t="d">
        <v>2017-08-23</v>
      </c>
      <c r="D3096" s="2" t="d">
        <v>2017-08-23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3" t="str">
        <f>IF(M3096=People!$B$5,People!$A$5,IF(M3096=People!$B$2,People!$A$2,IF(M3096=People!$B$3,People!$A$3,IF(M3096=People!$B$4,People!$A$4,))))</f>
        <v>Kelly Williams</v>
      </c>
      <c r="W3096" s="3" t="str">
        <f>IFERROR(VLOOKUP(B3096,Returns!$A$2:$C$801,2,1), "No")</f>
        <v>Yes</v>
      </c>
    </row>
    <row r="3097" spans="1:23" x14ac:dyDescent="0.2">
      <c r="A3097" s="1">
        <v>3096</v>
      </c>
      <c r="B3097" t="s">
        <v>7667</v>
      </c>
      <c r="C3097" s="2" t="d">
        <v>2017-08-23</v>
      </c>
      <c r="D3097" s="2" t="d">
        <v>2017-08-23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3" t="str">
        <f>IF(M3097=People!$B$5,People!$A$5,IF(M3097=People!$B$2,People!$A$2,IF(M3097=People!$B$3,People!$A$3,IF(M3097=People!$B$4,People!$A$4,))))</f>
        <v>Kelly Williams</v>
      </c>
      <c r="W3097" s="3" t="str">
        <f>IFERROR(VLOOKUP(B3097,Returns!$A$2:$C$801,2,1), "No")</f>
        <v>Yes</v>
      </c>
    </row>
    <row r="3098" spans="1:23" x14ac:dyDescent="0.2">
      <c r="A3098" s="1">
        <v>3097</v>
      </c>
      <c r="B3098" t="s">
        <v>7667</v>
      </c>
      <c r="C3098" s="2" t="d">
        <v>2017-08-23</v>
      </c>
      <c r="D3098" s="2" t="d">
        <v>2017-08-23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3" t="str">
        <f>IF(M3098=People!$B$5,People!$A$5,IF(M3098=People!$B$2,People!$A$2,IF(M3098=People!$B$3,People!$A$3,IF(M3098=People!$B$4,People!$A$4,))))</f>
        <v>Kelly Williams</v>
      </c>
      <c r="W3098" s="3" t="str">
        <f>IFERROR(VLOOKUP(B3098,Returns!$A$2:$C$801,2,1), "No")</f>
        <v>Yes</v>
      </c>
    </row>
    <row r="3099" spans="1:23" x14ac:dyDescent="0.2">
      <c r="A3099" s="1">
        <v>3098</v>
      </c>
      <c r="B3099" t="s">
        <v>6134</v>
      </c>
      <c r="C3099" s="2" t="d">
        <v>2019-04-27</v>
      </c>
      <c r="D3099" s="2" t="d">
        <v>2019-05-01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3" t="str">
        <f>IF(M3099=People!$B$5,People!$A$5,IF(M3099=People!$B$2,People!$A$2,IF(M3099=People!$B$3,People!$A$3,IF(M3099=People!$B$4,People!$A$4,))))</f>
        <v>Kelly Williams</v>
      </c>
      <c r="W3099" s="3" t="str">
        <f>IFERROR(VLOOKUP(B3099,Returns!$A$2:$C$801,2,1), "No")</f>
        <v>Yes</v>
      </c>
    </row>
    <row r="3100" spans="1:23" x14ac:dyDescent="0.2">
      <c r="A3100" s="1">
        <v>3099</v>
      </c>
      <c r="B3100" t="s">
        <v>6134</v>
      </c>
      <c r="C3100" s="2" t="d">
        <v>2019-04-27</v>
      </c>
      <c r="D3100" s="2" t="d">
        <v>2019-05-01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3" t="str">
        <f>IF(M3100=People!$B$5,People!$A$5,IF(M3100=People!$B$2,People!$A$2,IF(M3100=People!$B$3,People!$A$3,IF(M3100=People!$B$4,People!$A$4,))))</f>
        <v>Kelly Williams</v>
      </c>
      <c r="W3100" s="3" t="str">
        <f>IFERROR(VLOOKUP(B3100,Returns!$A$2:$C$801,2,1), "No")</f>
        <v>Yes</v>
      </c>
    </row>
    <row r="3101" spans="1:23" x14ac:dyDescent="0.2">
      <c r="A3101" s="1">
        <v>3100</v>
      </c>
      <c r="B3101" t="s">
        <v>7668</v>
      </c>
      <c r="C3101" s="2" t="d">
        <v>2019-04-14</v>
      </c>
      <c r="D3101" s="2" t="d">
        <v>2019-04-19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3" t="str">
        <f>IF(M3101=People!$B$5,People!$A$5,IF(M3101=People!$B$2,People!$A$2,IF(M3101=People!$B$3,People!$A$3,IF(M3101=People!$B$4,People!$A$4,))))</f>
        <v>Chuck Magee</v>
      </c>
      <c r="W3101" s="3" t="str">
        <f>IFERROR(VLOOKUP(B3101,Returns!$A$2:$C$801,2,1), "No")</f>
        <v>Yes</v>
      </c>
    </row>
    <row r="3102" spans="1:23" x14ac:dyDescent="0.2">
      <c r="A3102" s="1">
        <v>3101</v>
      </c>
      <c r="B3102" t="s">
        <v>7668</v>
      </c>
      <c r="C3102" s="2" t="d">
        <v>2019-04-14</v>
      </c>
      <c r="D3102" s="2" t="d">
        <v>2019-04-19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3" t="str">
        <f>IF(M3102=People!$B$5,People!$A$5,IF(M3102=People!$B$2,People!$A$2,IF(M3102=People!$B$3,People!$A$3,IF(M3102=People!$B$4,People!$A$4,))))</f>
        <v>Chuck Magee</v>
      </c>
      <c r="W3102" s="3" t="str">
        <f>IFERROR(VLOOKUP(B3102,Returns!$A$2:$C$801,2,1), "No")</f>
        <v>Yes</v>
      </c>
    </row>
    <row r="3103" spans="1:23" x14ac:dyDescent="0.2">
      <c r="A3103" s="1">
        <v>3102</v>
      </c>
      <c r="B3103" t="s">
        <v>7669</v>
      </c>
      <c r="C3103" s="2" t="d">
        <v>2019-12-22</v>
      </c>
      <c r="D3103" s="2" t="d">
        <v>2019-12-27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3" t="str">
        <f>IF(M3103=People!$B$5,People!$A$5,IF(M3103=People!$B$2,People!$A$2,IF(M3103=People!$B$3,People!$A$3,IF(M3103=People!$B$4,People!$A$4,))))</f>
        <v>Chuck Magee</v>
      </c>
      <c r="W3103" s="3" t="str">
        <f>IFERROR(VLOOKUP(B3103,Returns!$A$2:$C$801,2,1), "No")</f>
        <v>Yes</v>
      </c>
    </row>
    <row r="3104" spans="1:23" x14ac:dyDescent="0.2">
      <c r="A3104" s="1">
        <v>3103</v>
      </c>
      <c r="B3104" t="s">
        <v>7669</v>
      </c>
      <c r="C3104" s="2" t="d">
        <v>2019-12-22</v>
      </c>
      <c r="D3104" s="2" t="d">
        <v>2019-12-27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3" t="str">
        <f>IF(M3104=People!$B$5,People!$A$5,IF(M3104=People!$B$2,People!$A$2,IF(M3104=People!$B$3,People!$A$3,IF(M3104=People!$B$4,People!$A$4,))))</f>
        <v>Chuck Magee</v>
      </c>
      <c r="W3104" s="3" t="str">
        <f>IFERROR(VLOOKUP(B3104,Returns!$A$2:$C$801,2,1), "No")</f>
        <v>Yes</v>
      </c>
    </row>
    <row r="3105" spans="1:23" x14ac:dyDescent="0.2">
      <c r="A3105" s="1">
        <v>3104</v>
      </c>
      <c r="B3105" t="s">
        <v>7670</v>
      </c>
      <c r="C3105" s="2" t="d">
        <v>2018-12-08</v>
      </c>
      <c r="D3105" s="2" t="d">
        <v>2018-12-12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3" t="str">
        <f>IF(M3105=People!$B$5,People!$A$5,IF(M3105=People!$B$2,People!$A$2,IF(M3105=People!$B$3,People!$A$3,IF(M3105=People!$B$4,People!$A$4,))))</f>
        <v>Chuck Magee</v>
      </c>
      <c r="W3105" s="3" t="str">
        <f>IFERROR(VLOOKUP(B3105,Returns!$A$2:$C$801,2,1), "No")</f>
        <v>Yes</v>
      </c>
    </row>
    <row r="3106" spans="1:23" x14ac:dyDescent="0.2">
      <c r="A3106" s="1">
        <v>3105</v>
      </c>
      <c r="B3106" t="s">
        <v>7671</v>
      </c>
      <c r="C3106" s="2" t="d">
        <v>2019-03-23</v>
      </c>
      <c r="D3106" s="2" t="d">
        <v>2019-03-29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3" t="str">
        <f>IF(M3106=People!$B$5,People!$A$5,IF(M3106=People!$B$2,People!$A$2,IF(M3106=People!$B$3,People!$A$3,IF(M3106=People!$B$4,People!$A$4,))))</f>
        <v>Chuck Magee</v>
      </c>
      <c r="W3106" s="3" t="str">
        <f>IFERROR(VLOOKUP(B3106,Returns!$A$2:$C$801,2,1), "No")</f>
        <v>Yes</v>
      </c>
    </row>
    <row r="3107" spans="1:23" x14ac:dyDescent="0.2">
      <c r="A3107" s="1">
        <v>3106</v>
      </c>
      <c r="B3107" t="s">
        <v>7672</v>
      </c>
      <c r="C3107" s="2" t="d">
        <v>2018-07-25</v>
      </c>
      <c r="D3107" s="2" t="d">
        <v>2018-07-29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3" t="str">
        <f>IF(M3107=People!$B$5,People!$A$5,IF(M3107=People!$B$2,People!$A$2,IF(M3107=People!$B$3,People!$A$3,IF(M3107=People!$B$4,People!$A$4,))))</f>
        <v>Kelly Williams</v>
      </c>
      <c r="W3107" s="3" t="str">
        <f>IFERROR(VLOOKUP(B3107,Returns!$A$2:$C$801,2,1), "No")</f>
        <v>Yes</v>
      </c>
    </row>
    <row r="3108" spans="1:23" x14ac:dyDescent="0.2">
      <c r="A3108" s="1">
        <v>3107</v>
      </c>
      <c r="B3108" t="s">
        <v>7673</v>
      </c>
      <c r="C3108" s="2" t="d">
        <v>2019-07-10</v>
      </c>
      <c r="D3108" s="2" t="d">
        <v>2019-07-14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3" t="str">
        <f>IF(M3108=People!$B$5,People!$A$5,IF(M3108=People!$B$2,People!$A$2,IF(M3108=People!$B$3,People!$A$3,IF(M3108=People!$B$4,People!$A$4,))))</f>
        <v>Kelly Williams</v>
      </c>
      <c r="W3108" s="3" t="str">
        <f>IFERROR(VLOOKUP(B3108,Returns!$A$2:$C$801,2,1), "No")</f>
        <v>Yes</v>
      </c>
    </row>
    <row r="3109" spans="1:23" x14ac:dyDescent="0.2">
      <c r="A3109" s="1">
        <v>3108</v>
      </c>
      <c r="B3109" t="s">
        <v>7674</v>
      </c>
      <c r="C3109" s="2" t="d">
        <v>2018-07-17</v>
      </c>
      <c r="D3109" s="2" t="d">
        <v>2018-07-22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3" t="str">
        <f>IF(M3109=People!$B$5,People!$A$5,IF(M3109=People!$B$2,People!$A$2,IF(M3109=People!$B$3,People!$A$3,IF(M3109=People!$B$4,People!$A$4,))))</f>
        <v>Kelly Williams</v>
      </c>
      <c r="W3109" s="3" t="str">
        <f>IFERROR(VLOOKUP(B3109,Returns!$A$2:$C$801,2,1), "No")</f>
        <v>Yes</v>
      </c>
    </row>
    <row r="3110" spans="1:23" x14ac:dyDescent="0.2">
      <c r="A3110" s="1">
        <v>3109</v>
      </c>
      <c r="B3110" t="s">
        <v>7674</v>
      </c>
      <c r="C3110" s="2" t="d">
        <v>2018-07-17</v>
      </c>
      <c r="D3110" s="2" t="d">
        <v>2018-07-22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3" t="str">
        <f>IF(M3110=People!$B$5,People!$A$5,IF(M3110=People!$B$2,People!$A$2,IF(M3110=People!$B$3,People!$A$3,IF(M3110=People!$B$4,People!$A$4,))))</f>
        <v>Kelly Williams</v>
      </c>
      <c r="W3110" s="3" t="str">
        <f>IFERROR(VLOOKUP(B3110,Returns!$A$2:$C$801,2,1), "No")</f>
        <v>Yes</v>
      </c>
    </row>
    <row r="3111" spans="1:23" x14ac:dyDescent="0.2">
      <c r="A3111" s="1">
        <v>3110</v>
      </c>
      <c r="B3111" t="s">
        <v>7674</v>
      </c>
      <c r="C3111" s="2" t="d">
        <v>2018-07-17</v>
      </c>
      <c r="D3111" s="2" t="d">
        <v>2018-07-22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3" t="str">
        <f>IF(M3111=People!$B$5,People!$A$5,IF(M3111=People!$B$2,People!$A$2,IF(M3111=People!$B$3,People!$A$3,IF(M3111=People!$B$4,People!$A$4,))))</f>
        <v>Kelly Williams</v>
      </c>
      <c r="W3111" s="3" t="str">
        <f>IFERROR(VLOOKUP(B3111,Returns!$A$2:$C$801,2,1), "No")</f>
        <v>Yes</v>
      </c>
    </row>
    <row r="3112" spans="1:23" x14ac:dyDescent="0.2">
      <c r="A3112" s="1">
        <v>3111</v>
      </c>
      <c r="B3112" t="s">
        <v>7674</v>
      </c>
      <c r="C3112" s="2" t="d">
        <v>2018-07-17</v>
      </c>
      <c r="D3112" s="2" t="d">
        <v>2018-07-22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3" t="str">
        <f>IF(M3112=People!$B$5,People!$A$5,IF(M3112=People!$B$2,People!$A$2,IF(M3112=People!$B$3,People!$A$3,IF(M3112=People!$B$4,People!$A$4,))))</f>
        <v>Kelly Williams</v>
      </c>
      <c r="W3112" s="3" t="str">
        <f>IFERROR(VLOOKUP(B3112,Returns!$A$2:$C$801,2,1), "No")</f>
        <v>Yes</v>
      </c>
    </row>
    <row r="3113" spans="1:23" x14ac:dyDescent="0.2">
      <c r="A3113" s="1">
        <v>3112</v>
      </c>
      <c r="B3113" t="s">
        <v>7674</v>
      </c>
      <c r="C3113" s="2" t="d">
        <v>2018-07-17</v>
      </c>
      <c r="D3113" s="2" t="d">
        <v>2018-07-22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3" t="str">
        <f>IF(M3113=People!$B$5,People!$A$5,IF(M3113=People!$B$2,People!$A$2,IF(M3113=People!$B$3,People!$A$3,IF(M3113=People!$B$4,People!$A$4,))))</f>
        <v>Kelly Williams</v>
      </c>
      <c r="W3113" s="3" t="str">
        <f>IFERROR(VLOOKUP(B3113,Returns!$A$2:$C$801,2,1), "No")</f>
        <v>Yes</v>
      </c>
    </row>
    <row r="3114" spans="1:23" x14ac:dyDescent="0.2">
      <c r="A3114" s="1">
        <v>3113</v>
      </c>
      <c r="B3114" t="s">
        <v>7675</v>
      </c>
      <c r="C3114" s="2" t="d">
        <v>2018-08-23</v>
      </c>
      <c r="D3114" s="2" t="d">
        <v>2018-08-30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3" t="str">
        <f>IF(M3114=People!$B$5,People!$A$5,IF(M3114=People!$B$2,People!$A$2,IF(M3114=People!$B$3,People!$A$3,IF(M3114=People!$B$4,People!$A$4,))))</f>
        <v>Anna Andreadi</v>
      </c>
      <c r="W3114" s="3" t="str">
        <f>IFERROR(VLOOKUP(B3114,Returns!$A$2:$C$801,2,1), "No")</f>
        <v>Yes</v>
      </c>
    </row>
    <row r="3115" spans="1:23" x14ac:dyDescent="0.2">
      <c r="A3115" s="1">
        <v>3114</v>
      </c>
      <c r="B3115" t="s">
        <v>7675</v>
      </c>
      <c r="C3115" s="2" t="d">
        <v>2018-08-23</v>
      </c>
      <c r="D3115" s="2" t="d">
        <v>2018-08-30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3" t="str">
        <f>IF(M3115=People!$B$5,People!$A$5,IF(M3115=People!$B$2,People!$A$2,IF(M3115=People!$B$3,People!$A$3,IF(M3115=People!$B$4,People!$A$4,))))</f>
        <v>Anna Andreadi</v>
      </c>
      <c r="W3115" s="3" t="str">
        <f>IFERROR(VLOOKUP(B3115,Returns!$A$2:$C$801,2,1), "No")</f>
        <v>Yes</v>
      </c>
    </row>
    <row r="3116" spans="1:23" x14ac:dyDescent="0.2">
      <c r="A3116" s="1">
        <v>3115</v>
      </c>
      <c r="B3116" t="s">
        <v>7675</v>
      </c>
      <c r="C3116" s="2" t="d">
        <v>2018-08-23</v>
      </c>
      <c r="D3116" s="2" t="d">
        <v>2018-08-30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3" t="str">
        <f>IF(M3116=People!$B$5,People!$A$5,IF(M3116=People!$B$2,People!$A$2,IF(M3116=People!$B$3,People!$A$3,IF(M3116=People!$B$4,People!$A$4,))))</f>
        <v>Anna Andreadi</v>
      </c>
      <c r="W3116" s="3" t="str">
        <f>IFERROR(VLOOKUP(B3116,Returns!$A$2:$C$801,2,1), "No")</f>
        <v>Yes</v>
      </c>
    </row>
    <row r="3117" spans="1:23" x14ac:dyDescent="0.2">
      <c r="A3117" s="1">
        <v>3116</v>
      </c>
      <c r="B3117" t="s">
        <v>7675</v>
      </c>
      <c r="C3117" s="2" t="d">
        <v>2018-08-23</v>
      </c>
      <c r="D3117" s="2" t="d">
        <v>2018-08-30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3" t="str">
        <f>IF(M3117=People!$B$5,People!$A$5,IF(M3117=People!$B$2,People!$A$2,IF(M3117=People!$B$3,People!$A$3,IF(M3117=People!$B$4,People!$A$4,))))</f>
        <v>Anna Andreadi</v>
      </c>
      <c r="W3117" s="3" t="str">
        <f>IFERROR(VLOOKUP(B3117,Returns!$A$2:$C$801,2,1), "No")</f>
        <v>Yes</v>
      </c>
    </row>
    <row r="3118" spans="1:23" x14ac:dyDescent="0.2">
      <c r="A3118" s="1">
        <v>3117</v>
      </c>
      <c r="B3118" t="s">
        <v>7675</v>
      </c>
      <c r="C3118" s="2" t="d">
        <v>2018-08-23</v>
      </c>
      <c r="D3118" s="2" t="d">
        <v>2018-08-30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3" t="str">
        <f>IF(M3118=People!$B$5,People!$A$5,IF(M3118=People!$B$2,People!$A$2,IF(M3118=People!$B$3,People!$A$3,IF(M3118=People!$B$4,People!$A$4,))))</f>
        <v>Anna Andreadi</v>
      </c>
      <c r="W3118" s="3" t="str">
        <f>IFERROR(VLOOKUP(B3118,Returns!$A$2:$C$801,2,1), "No")</f>
        <v>Yes</v>
      </c>
    </row>
    <row r="3119" spans="1:23" x14ac:dyDescent="0.2">
      <c r="A3119" s="1">
        <v>3118</v>
      </c>
      <c r="B3119" t="s">
        <v>7675</v>
      </c>
      <c r="C3119" s="2" t="d">
        <v>2018-08-23</v>
      </c>
      <c r="D3119" s="2" t="d">
        <v>2018-08-30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3" t="str">
        <f>IF(M3119=People!$B$5,People!$A$5,IF(M3119=People!$B$2,People!$A$2,IF(M3119=People!$B$3,People!$A$3,IF(M3119=People!$B$4,People!$A$4,))))</f>
        <v>Anna Andreadi</v>
      </c>
      <c r="W3119" s="3" t="str">
        <f>IFERROR(VLOOKUP(B3119,Returns!$A$2:$C$801,2,1), "No")</f>
        <v>Yes</v>
      </c>
    </row>
    <row r="3120" spans="1:23" x14ac:dyDescent="0.2">
      <c r="A3120" s="1">
        <v>3119</v>
      </c>
      <c r="B3120" t="s">
        <v>7676</v>
      </c>
      <c r="C3120" s="2" t="d">
        <v>2017-06-11</v>
      </c>
      <c r="D3120" s="2" t="d">
        <v>2017-06-12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3" t="str">
        <f>IF(M3120=People!$B$5,People!$A$5,IF(M3120=People!$B$2,People!$A$2,IF(M3120=People!$B$3,People!$A$3,IF(M3120=People!$B$4,People!$A$4,))))</f>
        <v>Cassandra Brandow</v>
      </c>
      <c r="W3120" s="3" t="str">
        <f>IFERROR(VLOOKUP(B3120,Returns!$A$2:$C$801,2,1), "No")</f>
        <v>Yes</v>
      </c>
    </row>
    <row r="3121" spans="1:23" x14ac:dyDescent="0.2">
      <c r="A3121" s="1">
        <v>3120</v>
      </c>
      <c r="B3121" t="s">
        <v>7676</v>
      </c>
      <c r="C3121" s="2" t="d">
        <v>2017-06-11</v>
      </c>
      <c r="D3121" s="2" t="d">
        <v>2017-06-12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3" t="str">
        <f>IF(M3121=People!$B$5,People!$A$5,IF(M3121=People!$B$2,People!$A$2,IF(M3121=People!$B$3,People!$A$3,IF(M3121=People!$B$4,People!$A$4,))))</f>
        <v>Cassandra Brandow</v>
      </c>
      <c r="W3121" s="3" t="str">
        <f>IFERROR(VLOOKUP(B3121,Returns!$A$2:$C$801,2,1), "No")</f>
        <v>Yes</v>
      </c>
    </row>
    <row r="3122" spans="1:23" x14ac:dyDescent="0.2">
      <c r="A3122" s="1">
        <v>3121</v>
      </c>
      <c r="B3122" t="s">
        <v>7676</v>
      </c>
      <c r="C3122" s="2" t="d">
        <v>2017-06-11</v>
      </c>
      <c r="D3122" s="2" t="d">
        <v>2017-06-12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3" t="str">
        <f>IF(M3122=People!$B$5,People!$A$5,IF(M3122=People!$B$2,People!$A$2,IF(M3122=People!$B$3,People!$A$3,IF(M3122=People!$B$4,People!$A$4,))))</f>
        <v>Cassandra Brandow</v>
      </c>
      <c r="W3122" s="3" t="str">
        <f>IFERROR(VLOOKUP(B3122,Returns!$A$2:$C$801,2,1), "No")</f>
        <v>Yes</v>
      </c>
    </row>
    <row r="3123" spans="1:23" x14ac:dyDescent="0.2">
      <c r="A3123" s="1">
        <v>3122</v>
      </c>
      <c r="B3123" t="s">
        <v>7676</v>
      </c>
      <c r="C3123" s="2" t="d">
        <v>2017-06-11</v>
      </c>
      <c r="D3123" s="2" t="d">
        <v>2017-06-12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3" t="str">
        <f>IF(M3123=People!$B$5,People!$A$5,IF(M3123=People!$B$2,People!$A$2,IF(M3123=People!$B$3,People!$A$3,IF(M3123=People!$B$4,People!$A$4,))))</f>
        <v>Cassandra Brandow</v>
      </c>
      <c r="W3123" s="3" t="str">
        <f>IFERROR(VLOOKUP(B3123,Returns!$A$2:$C$801,2,1), "No")</f>
        <v>Yes</v>
      </c>
    </row>
    <row r="3124" spans="1:23" x14ac:dyDescent="0.2">
      <c r="A3124" s="1">
        <v>3123</v>
      </c>
      <c r="B3124" t="s">
        <v>7676</v>
      </c>
      <c r="C3124" s="2" t="d">
        <v>2017-06-11</v>
      </c>
      <c r="D3124" s="2" t="d">
        <v>2017-06-12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3" t="str">
        <f>IF(M3124=People!$B$5,People!$A$5,IF(M3124=People!$B$2,People!$A$2,IF(M3124=People!$B$3,People!$A$3,IF(M3124=People!$B$4,People!$A$4,))))</f>
        <v>Cassandra Brandow</v>
      </c>
      <c r="W3124" s="3" t="str">
        <f>IFERROR(VLOOKUP(B3124,Returns!$A$2:$C$801,2,1), "No")</f>
        <v>Yes</v>
      </c>
    </row>
    <row r="3125" spans="1:23" x14ac:dyDescent="0.2">
      <c r="A3125" s="1">
        <v>3124</v>
      </c>
      <c r="B3125" t="s">
        <v>7676</v>
      </c>
      <c r="C3125" s="2" t="d">
        <v>2017-06-11</v>
      </c>
      <c r="D3125" s="2" t="d">
        <v>2017-06-12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3" t="str">
        <f>IF(M3125=People!$B$5,People!$A$5,IF(M3125=People!$B$2,People!$A$2,IF(M3125=People!$B$3,People!$A$3,IF(M3125=People!$B$4,People!$A$4,))))</f>
        <v>Cassandra Brandow</v>
      </c>
      <c r="W3125" s="3" t="str">
        <f>IFERROR(VLOOKUP(B3125,Returns!$A$2:$C$801,2,1), "No")</f>
        <v>Yes</v>
      </c>
    </row>
    <row r="3126" spans="1:23" x14ac:dyDescent="0.2">
      <c r="A3126" s="1">
        <v>3125</v>
      </c>
      <c r="B3126" t="s">
        <v>7676</v>
      </c>
      <c r="C3126" s="2" t="d">
        <v>2017-06-11</v>
      </c>
      <c r="D3126" s="2" t="d">
        <v>2017-06-12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3" t="str">
        <f>IF(M3126=People!$B$5,People!$A$5,IF(M3126=People!$B$2,People!$A$2,IF(M3126=People!$B$3,People!$A$3,IF(M3126=People!$B$4,People!$A$4,))))</f>
        <v>Cassandra Brandow</v>
      </c>
      <c r="W3126" s="3" t="str">
        <f>IFERROR(VLOOKUP(B3126,Returns!$A$2:$C$801,2,1), "No")</f>
        <v>Yes</v>
      </c>
    </row>
    <row r="3127" spans="1:23" x14ac:dyDescent="0.2">
      <c r="A3127" s="1">
        <v>3126</v>
      </c>
      <c r="B3127" t="s">
        <v>7676</v>
      </c>
      <c r="C3127" s="2" t="d">
        <v>2017-06-11</v>
      </c>
      <c r="D3127" s="2" t="d">
        <v>2017-06-12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3" t="str">
        <f>IF(M3127=People!$B$5,People!$A$5,IF(M3127=People!$B$2,People!$A$2,IF(M3127=People!$B$3,People!$A$3,IF(M3127=People!$B$4,People!$A$4,))))</f>
        <v>Cassandra Brandow</v>
      </c>
      <c r="W3127" s="3" t="str">
        <f>IFERROR(VLOOKUP(B3127,Returns!$A$2:$C$801,2,1), "No")</f>
        <v>Yes</v>
      </c>
    </row>
    <row r="3128" spans="1:23" x14ac:dyDescent="0.2">
      <c r="A3128" s="1">
        <v>3127</v>
      </c>
      <c r="B3128" t="s">
        <v>7677</v>
      </c>
      <c r="C3128" s="2" t="d">
        <v>2019-09-08</v>
      </c>
      <c r="D3128" s="2" t="d">
        <v>2019-09-12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3" t="str">
        <f>IF(M3128=People!$B$5,People!$A$5,IF(M3128=People!$B$2,People!$A$2,IF(M3128=People!$B$3,People!$A$3,IF(M3128=People!$B$4,People!$A$4,))))</f>
        <v>Chuck Magee</v>
      </c>
      <c r="W3128" s="3" t="str">
        <f>IFERROR(VLOOKUP(B3128,Returns!$A$2:$C$801,2,1), "No")</f>
        <v>Yes</v>
      </c>
    </row>
    <row r="3129" spans="1:23" x14ac:dyDescent="0.2">
      <c r="A3129" s="1">
        <v>3128</v>
      </c>
      <c r="B3129" t="s">
        <v>7678</v>
      </c>
      <c r="C3129" s="2" t="d">
        <v>2019-10-02</v>
      </c>
      <c r="D3129" s="2" t="d">
        <v>2019-10-06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3" t="str">
        <f>IF(M3129=People!$B$5,People!$A$5,IF(M3129=People!$B$2,People!$A$2,IF(M3129=People!$B$3,People!$A$3,IF(M3129=People!$B$4,People!$A$4,))))</f>
        <v>Chuck Magee</v>
      </c>
      <c r="W3129" s="3" t="str">
        <f>IFERROR(VLOOKUP(B3129,Returns!$A$2:$C$801,2,1), "No")</f>
        <v>Yes</v>
      </c>
    </row>
    <row r="3130" spans="1:23" x14ac:dyDescent="0.2">
      <c r="A3130" s="1">
        <v>3129</v>
      </c>
      <c r="B3130" t="s">
        <v>7679</v>
      </c>
      <c r="C3130" s="2" t="d">
        <v>2016-12-16</v>
      </c>
      <c r="D3130" s="2" t="d">
        <v>2016-12-17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3" t="str">
        <f>IF(M3130=People!$B$5,People!$A$5,IF(M3130=People!$B$2,People!$A$2,IF(M3130=People!$B$3,People!$A$3,IF(M3130=People!$B$4,People!$A$4,))))</f>
        <v>Anna Andreadi</v>
      </c>
      <c r="W3130" s="3" t="str">
        <f>IFERROR(VLOOKUP(B3130,Returns!$A$2:$C$801,2,1), "No")</f>
        <v>Yes</v>
      </c>
    </row>
    <row r="3131" spans="1:23" x14ac:dyDescent="0.2">
      <c r="A3131" s="1">
        <v>3130</v>
      </c>
      <c r="B3131" t="s">
        <v>7679</v>
      </c>
      <c r="C3131" s="2" t="d">
        <v>2016-12-16</v>
      </c>
      <c r="D3131" s="2" t="d">
        <v>2016-12-17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3" t="str">
        <f>IF(M3131=People!$B$5,People!$A$5,IF(M3131=People!$B$2,People!$A$2,IF(M3131=People!$B$3,People!$A$3,IF(M3131=People!$B$4,People!$A$4,))))</f>
        <v>Anna Andreadi</v>
      </c>
      <c r="W3131" s="3" t="str">
        <f>IFERROR(VLOOKUP(B3131,Returns!$A$2:$C$801,2,1), "No")</f>
        <v>Yes</v>
      </c>
    </row>
    <row r="3132" spans="1:23" x14ac:dyDescent="0.2">
      <c r="A3132" s="1">
        <v>3131</v>
      </c>
      <c r="B3132" t="s">
        <v>7679</v>
      </c>
      <c r="C3132" s="2" t="d">
        <v>2016-12-16</v>
      </c>
      <c r="D3132" s="2" t="d">
        <v>2016-12-17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3" t="str">
        <f>IF(M3132=People!$B$5,People!$A$5,IF(M3132=People!$B$2,People!$A$2,IF(M3132=People!$B$3,People!$A$3,IF(M3132=People!$B$4,People!$A$4,))))</f>
        <v>Anna Andreadi</v>
      </c>
      <c r="W3132" s="3" t="str">
        <f>IFERROR(VLOOKUP(B3132,Returns!$A$2:$C$801,2,1), "No")</f>
        <v>Yes</v>
      </c>
    </row>
    <row r="3133" spans="1:23" x14ac:dyDescent="0.2">
      <c r="A3133" s="1">
        <v>3132</v>
      </c>
      <c r="B3133" t="s">
        <v>7679</v>
      </c>
      <c r="C3133" s="2" t="d">
        <v>2016-12-16</v>
      </c>
      <c r="D3133" s="2" t="d">
        <v>2016-12-17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3" t="str">
        <f>IF(M3133=People!$B$5,People!$A$5,IF(M3133=People!$B$2,People!$A$2,IF(M3133=People!$B$3,People!$A$3,IF(M3133=People!$B$4,People!$A$4,))))</f>
        <v>Anna Andreadi</v>
      </c>
      <c r="W3133" s="3" t="str">
        <f>IFERROR(VLOOKUP(B3133,Returns!$A$2:$C$801,2,1), "No")</f>
        <v>Yes</v>
      </c>
    </row>
    <row r="3134" spans="1:23" x14ac:dyDescent="0.2">
      <c r="A3134" s="1">
        <v>3133</v>
      </c>
      <c r="B3134" t="s">
        <v>7680</v>
      </c>
      <c r="C3134" s="2" t="d">
        <v>2016-08-24</v>
      </c>
      <c r="D3134" s="2" t="d">
        <v>2016-08-26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3" t="str">
        <f>IF(M3134=People!$B$5,People!$A$5,IF(M3134=People!$B$2,People!$A$2,IF(M3134=People!$B$3,People!$A$3,IF(M3134=People!$B$4,People!$A$4,))))</f>
        <v>Chuck Magee</v>
      </c>
      <c r="W3134" s="3" t="str">
        <f>IFERROR(VLOOKUP(B3134,Returns!$A$2:$C$801,2,1), "No")</f>
        <v>Yes</v>
      </c>
    </row>
    <row r="3135" spans="1:23" x14ac:dyDescent="0.2">
      <c r="A3135" s="1">
        <v>3134</v>
      </c>
      <c r="B3135" t="s">
        <v>7680</v>
      </c>
      <c r="C3135" s="2" t="d">
        <v>2016-08-24</v>
      </c>
      <c r="D3135" s="2" t="d">
        <v>2016-08-26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3" t="str">
        <f>IF(M3135=People!$B$5,People!$A$5,IF(M3135=People!$B$2,People!$A$2,IF(M3135=People!$B$3,People!$A$3,IF(M3135=People!$B$4,People!$A$4,))))</f>
        <v>Chuck Magee</v>
      </c>
      <c r="W3135" s="3" t="str">
        <f>IFERROR(VLOOKUP(B3135,Returns!$A$2:$C$801,2,1), "No")</f>
        <v>Yes</v>
      </c>
    </row>
    <row r="3136" spans="1:23" x14ac:dyDescent="0.2">
      <c r="A3136" s="1">
        <v>3135</v>
      </c>
      <c r="B3136" t="s">
        <v>7681</v>
      </c>
      <c r="C3136" s="2" t="d">
        <v>2019-11-12</v>
      </c>
      <c r="D3136" s="2" t="d">
        <v>2019-11-18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3" t="str">
        <f>IF(M3136=People!$B$5,People!$A$5,IF(M3136=People!$B$2,People!$A$2,IF(M3136=People!$B$3,People!$A$3,IF(M3136=People!$B$4,People!$A$4,))))</f>
        <v>Kelly Williams</v>
      </c>
      <c r="W3136" s="3" t="str">
        <f>IFERROR(VLOOKUP(B3136,Returns!$A$2:$C$801,2,1), "No")</f>
        <v>Yes</v>
      </c>
    </row>
    <row r="3137" spans="1:23" x14ac:dyDescent="0.2">
      <c r="A3137" s="1">
        <v>3136</v>
      </c>
      <c r="B3137" t="s">
        <v>7681</v>
      </c>
      <c r="C3137" s="2" t="d">
        <v>2019-11-12</v>
      </c>
      <c r="D3137" s="2" t="d">
        <v>2019-11-18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3" t="str">
        <f>IF(M3137=People!$B$5,People!$A$5,IF(M3137=People!$B$2,People!$A$2,IF(M3137=People!$B$3,People!$A$3,IF(M3137=People!$B$4,People!$A$4,))))</f>
        <v>Kelly Williams</v>
      </c>
      <c r="W3137" s="3" t="str">
        <f>IFERROR(VLOOKUP(B3137,Returns!$A$2:$C$801,2,1), "No")</f>
        <v>Yes</v>
      </c>
    </row>
    <row r="3138" spans="1:23" x14ac:dyDescent="0.2">
      <c r="A3138" s="1">
        <v>3137</v>
      </c>
      <c r="B3138" t="s">
        <v>7681</v>
      </c>
      <c r="C3138" s="2" t="d">
        <v>2019-11-12</v>
      </c>
      <c r="D3138" s="2" t="d">
        <v>2019-11-18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3" t="str">
        <f>IF(M3138=People!$B$5,People!$A$5,IF(M3138=People!$B$2,People!$A$2,IF(M3138=People!$B$3,People!$A$3,IF(M3138=People!$B$4,People!$A$4,))))</f>
        <v>Kelly Williams</v>
      </c>
      <c r="W3138" s="3" t="str">
        <f>IFERROR(VLOOKUP(B3138,Returns!$A$2:$C$801,2,1), "No")</f>
        <v>Yes</v>
      </c>
    </row>
    <row r="3139" spans="1:23" x14ac:dyDescent="0.2">
      <c r="A3139" s="1">
        <v>3138</v>
      </c>
      <c r="B3139" t="s">
        <v>7681</v>
      </c>
      <c r="C3139" s="2" t="d">
        <v>2019-11-12</v>
      </c>
      <c r="D3139" s="2" t="d">
        <v>2019-11-18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3" t="str">
        <f>IF(M3139=People!$B$5,People!$A$5,IF(M3139=People!$B$2,People!$A$2,IF(M3139=People!$B$3,People!$A$3,IF(M3139=People!$B$4,People!$A$4,))))</f>
        <v>Kelly Williams</v>
      </c>
      <c r="W3139" s="3" t="str">
        <f>IFERROR(VLOOKUP(B3139,Returns!$A$2:$C$801,2,1), "No")</f>
        <v>Yes</v>
      </c>
    </row>
    <row r="3140" spans="1:23" x14ac:dyDescent="0.2">
      <c r="A3140" s="1">
        <v>3139</v>
      </c>
      <c r="B3140" t="s">
        <v>7681</v>
      </c>
      <c r="C3140" s="2" t="d">
        <v>2019-11-12</v>
      </c>
      <c r="D3140" s="2" t="d">
        <v>2019-11-18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3" t="str">
        <f>IF(M3140=People!$B$5,People!$A$5,IF(M3140=People!$B$2,People!$A$2,IF(M3140=People!$B$3,People!$A$3,IF(M3140=People!$B$4,People!$A$4,))))</f>
        <v>Kelly Williams</v>
      </c>
      <c r="W3140" s="3" t="str">
        <f>IFERROR(VLOOKUP(B3140,Returns!$A$2:$C$801,2,1), "No")</f>
        <v>Yes</v>
      </c>
    </row>
    <row r="3141" spans="1:23" x14ac:dyDescent="0.2">
      <c r="A3141" s="1">
        <v>3140</v>
      </c>
      <c r="B3141" t="s">
        <v>7681</v>
      </c>
      <c r="C3141" s="2" t="d">
        <v>2019-11-12</v>
      </c>
      <c r="D3141" s="2" t="d">
        <v>2019-11-18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3" t="str">
        <f>IF(M3141=People!$B$5,People!$A$5,IF(M3141=People!$B$2,People!$A$2,IF(M3141=People!$B$3,People!$A$3,IF(M3141=People!$B$4,People!$A$4,))))</f>
        <v>Kelly Williams</v>
      </c>
      <c r="W3141" s="3" t="str">
        <f>IFERROR(VLOOKUP(B3141,Returns!$A$2:$C$801,2,1), "No")</f>
        <v>Yes</v>
      </c>
    </row>
    <row r="3142" spans="1:23" x14ac:dyDescent="0.2">
      <c r="A3142" s="1">
        <v>3141</v>
      </c>
      <c r="B3142" t="s">
        <v>7682</v>
      </c>
      <c r="C3142" s="2" t="d">
        <v>2017-04-25</v>
      </c>
      <c r="D3142" s="2" t="d">
        <v>2017-04-28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3" t="str">
        <f>IF(M3142=People!$B$5,People!$A$5,IF(M3142=People!$B$2,People!$A$2,IF(M3142=People!$B$3,People!$A$3,IF(M3142=People!$B$4,People!$A$4,))))</f>
        <v>Chuck Magee</v>
      </c>
      <c r="W3142" s="3" t="str">
        <f>IFERROR(VLOOKUP(B3142,Returns!$A$2:$C$801,2,1), "No")</f>
        <v>Yes</v>
      </c>
    </row>
    <row r="3143" spans="1:23" x14ac:dyDescent="0.2">
      <c r="A3143" s="1">
        <v>3142</v>
      </c>
      <c r="B3143" t="s">
        <v>7683</v>
      </c>
      <c r="C3143" s="2" t="d">
        <v>2016-12-12</v>
      </c>
      <c r="D3143" s="2" t="d">
        <v>2016-12-12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3" t="str">
        <f>IF(M3143=People!$B$5,People!$A$5,IF(M3143=People!$B$2,People!$A$2,IF(M3143=People!$B$3,People!$A$3,IF(M3143=People!$B$4,People!$A$4,))))</f>
        <v>Kelly Williams</v>
      </c>
      <c r="W3143" s="3" t="str">
        <f>IFERROR(VLOOKUP(B3143,Returns!$A$2:$C$801,2,1), "No")</f>
        <v>Yes</v>
      </c>
    </row>
    <row r="3144" spans="1:23" x14ac:dyDescent="0.2">
      <c r="A3144" s="1">
        <v>3143</v>
      </c>
      <c r="B3144" t="s">
        <v>7684</v>
      </c>
      <c r="C3144" s="2" t="d">
        <v>2019-09-25</v>
      </c>
      <c r="D3144" s="2" t="d">
        <v>2019-09-27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3" t="str">
        <f>IF(M3144=People!$B$5,People!$A$5,IF(M3144=People!$B$2,People!$A$2,IF(M3144=People!$B$3,People!$A$3,IF(M3144=People!$B$4,People!$A$4,))))</f>
        <v>Chuck Magee</v>
      </c>
      <c r="W3144" s="3" t="str">
        <f>IFERROR(VLOOKUP(B3144,Returns!$A$2:$C$801,2,1), "No")</f>
        <v>Yes</v>
      </c>
    </row>
    <row r="3145" spans="1:23" x14ac:dyDescent="0.2">
      <c r="A3145" s="1">
        <v>3144</v>
      </c>
      <c r="B3145" t="s">
        <v>7684</v>
      </c>
      <c r="C3145" s="2" t="d">
        <v>2019-09-25</v>
      </c>
      <c r="D3145" s="2" t="d">
        <v>2019-09-27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3" t="str">
        <f>IF(M3145=People!$B$5,People!$A$5,IF(M3145=People!$B$2,People!$A$2,IF(M3145=People!$B$3,People!$A$3,IF(M3145=People!$B$4,People!$A$4,))))</f>
        <v>Chuck Magee</v>
      </c>
      <c r="W3145" s="3" t="str">
        <f>IFERROR(VLOOKUP(B3145,Returns!$A$2:$C$801,2,1), "No")</f>
        <v>Yes</v>
      </c>
    </row>
    <row r="3146" spans="1:23" x14ac:dyDescent="0.2">
      <c r="A3146" s="1">
        <v>3145</v>
      </c>
      <c r="B3146" t="s">
        <v>7685</v>
      </c>
      <c r="C3146" s="2" t="d">
        <v>2018-09-05</v>
      </c>
      <c r="D3146" s="2" t="d">
        <v>2018-09-11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3" t="str">
        <f>IF(M3146=People!$B$5,People!$A$5,IF(M3146=People!$B$2,People!$A$2,IF(M3146=People!$B$3,People!$A$3,IF(M3146=People!$B$4,People!$A$4,))))</f>
        <v>Kelly Williams</v>
      </c>
      <c r="W3146" s="3" t="str">
        <f>IFERROR(VLOOKUP(B3146,Returns!$A$2:$C$801,2,1), "No")</f>
        <v>Yes</v>
      </c>
    </row>
    <row r="3147" spans="1:23" x14ac:dyDescent="0.2">
      <c r="A3147" s="1">
        <v>3146</v>
      </c>
      <c r="B3147" t="s">
        <v>6131</v>
      </c>
      <c r="C3147" s="2" t="d">
        <v>2019-02-11</v>
      </c>
      <c r="D3147" s="2" t="d">
        <v>2019-02-13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3" t="str">
        <f>IF(M3147=People!$B$5,People!$A$5,IF(M3147=People!$B$2,People!$A$2,IF(M3147=People!$B$3,People!$A$3,IF(M3147=People!$B$4,People!$A$4,))))</f>
        <v>Anna Andreadi</v>
      </c>
      <c r="W3147" s="3" t="str">
        <f>IFERROR(VLOOKUP(B3147,Returns!$A$2:$C$801,2,1), "No")</f>
        <v>Yes</v>
      </c>
    </row>
    <row r="3148" spans="1:23" x14ac:dyDescent="0.2">
      <c r="A3148" s="1">
        <v>3147</v>
      </c>
      <c r="B3148" t="s">
        <v>6131</v>
      </c>
      <c r="C3148" s="2" t="d">
        <v>2019-02-11</v>
      </c>
      <c r="D3148" s="2" t="d">
        <v>2019-02-13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3" t="str">
        <f>IF(M3148=People!$B$5,People!$A$5,IF(M3148=People!$B$2,People!$A$2,IF(M3148=People!$B$3,People!$A$3,IF(M3148=People!$B$4,People!$A$4,))))</f>
        <v>Anna Andreadi</v>
      </c>
      <c r="W3148" s="3" t="str">
        <f>IFERROR(VLOOKUP(B3148,Returns!$A$2:$C$801,2,1), "No")</f>
        <v>Yes</v>
      </c>
    </row>
    <row r="3149" spans="1:23" x14ac:dyDescent="0.2">
      <c r="A3149" s="1">
        <v>3148</v>
      </c>
      <c r="B3149" t="s">
        <v>7686</v>
      </c>
      <c r="C3149" s="2" t="d">
        <v>2016-06-30</v>
      </c>
      <c r="D3149" s="2" t="d">
        <v>2016-07-03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3" t="str">
        <f>IF(M3149=People!$B$5,People!$A$5,IF(M3149=People!$B$2,People!$A$2,IF(M3149=People!$B$3,People!$A$3,IF(M3149=People!$B$4,People!$A$4,))))</f>
        <v>Anna Andreadi</v>
      </c>
      <c r="W3149" s="3" t="str">
        <f>IFERROR(VLOOKUP(B3149,Returns!$A$2:$C$801,2,1), "No")</f>
        <v>Yes</v>
      </c>
    </row>
    <row r="3150" spans="1:23" x14ac:dyDescent="0.2">
      <c r="A3150" s="1">
        <v>3149</v>
      </c>
      <c r="B3150" t="s">
        <v>7687</v>
      </c>
      <c r="C3150" s="2" t="d">
        <v>2018-06-07</v>
      </c>
      <c r="D3150" s="2" t="d">
        <v>2018-06-10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3" t="str">
        <f>IF(M3150=People!$B$5,People!$A$5,IF(M3150=People!$B$2,People!$A$2,IF(M3150=People!$B$3,People!$A$3,IF(M3150=People!$B$4,People!$A$4,))))</f>
        <v>Chuck Magee</v>
      </c>
      <c r="W3150" s="3" t="str">
        <f>IFERROR(VLOOKUP(B3150,Returns!$A$2:$C$801,2,1), "No")</f>
        <v>Yes</v>
      </c>
    </row>
    <row r="3151" spans="1:23" x14ac:dyDescent="0.2">
      <c r="A3151" s="1">
        <v>3150</v>
      </c>
      <c r="B3151" t="s">
        <v>7688</v>
      </c>
      <c r="C3151" s="2" t="d">
        <v>2016-12-20</v>
      </c>
      <c r="D3151" s="2" t="d">
        <v>2016-12-25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3" t="str">
        <f>IF(M3151=People!$B$5,People!$A$5,IF(M3151=People!$B$2,People!$A$2,IF(M3151=People!$B$3,People!$A$3,IF(M3151=People!$B$4,People!$A$4,))))</f>
        <v>Anna Andreadi</v>
      </c>
      <c r="W3151" s="3" t="str">
        <f>IFERROR(VLOOKUP(B3151,Returns!$A$2:$C$801,2,1), "No")</f>
        <v>Yes</v>
      </c>
    </row>
    <row r="3152" spans="1:23" x14ac:dyDescent="0.2">
      <c r="A3152" s="1">
        <v>3151</v>
      </c>
      <c r="B3152" t="s">
        <v>7689</v>
      </c>
      <c r="C3152" s="2" t="d">
        <v>2017-12-15</v>
      </c>
      <c r="D3152" s="2" t="d">
        <v>2017-12-18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3" t="str">
        <f>IF(M3152=People!$B$5,People!$A$5,IF(M3152=People!$B$2,People!$A$2,IF(M3152=People!$B$3,People!$A$3,IF(M3152=People!$B$4,People!$A$4,))))</f>
        <v>Chuck Magee</v>
      </c>
      <c r="W3152" s="3" t="str">
        <f>IFERROR(VLOOKUP(B3152,Returns!$A$2:$C$801,2,1), "No")</f>
        <v>Yes</v>
      </c>
    </row>
    <row r="3153" spans="1:23" x14ac:dyDescent="0.2">
      <c r="A3153" s="1">
        <v>3152</v>
      </c>
      <c r="B3153" t="s">
        <v>7689</v>
      </c>
      <c r="C3153" s="2" t="d">
        <v>2017-12-15</v>
      </c>
      <c r="D3153" s="2" t="d">
        <v>2017-12-18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3" t="str">
        <f>IF(M3153=People!$B$5,People!$A$5,IF(M3153=People!$B$2,People!$A$2,IF(M3153=People!$B$3,People!$A$3,IF(M3153=People!$B$4,People!$A$4,))))</f>
        <v>Chuck Magee</v>
      </c>
      <c r="W3153" s="3" t="str">
        <f>IFERROR(VLOOKUP(B3153,Returns!$A$2:$C$801,2,1), "No")</f>
        <v>Yes</v>
      </c>
    </row>
    <row r="3154" spans="1:23" x14ac:dyDescent="0.2">
      <c r="A3154" s="1">
        <v>3153</v>
      </c>
      <c r="B3154" t="s">
        <v>7689</v>
      </c>
      <c r="C3154" s="2" t="d">
        <v>2017-12-15</v>
      </c>
      <c r="D3154" s="2" t="d">
        <v>2017-12-18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3" t="str">
        <f>IF(M3154=People!$B$5,People!$A$5,IF(M3154=People!$B$2,People!$A$2,IF(M3154=People!$B$3,People!$A$3,IF(M3154=People!$B$4,People!$A$4,))))</f>
        <v>Chuck Magee</v>
      </c>
      <c r="W3154" s="3" t="str">
        <f>IFERROR(VLOOKUP(B3154,Returns!$A$2:$C$801,2,1), "No")</f>
        <v>Yes</v>
      </c>
    </row>
    <row r="3155" spans="1:23" x14ac:dyDescent="0.2">
      <c r="A3155" s="1">
        <v>3154</v>
      </c>
      <c r="B3155" t="s">
        <v>7689</v>
      </c>
      <c r="C3155" s="2" t="d">
        <v>2017-12-15</v>
      </c>
      <c r="D3155" s="2" t="d">
        <v>2017-12-18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3" t="str">
        <f>IF(M3155=People!$B$5,People!$A$5,IF(M3155=People!$B$2,People!$A$2,IF(M3155=People!$B$3,People!$A$3,IF(M3155=People!$B$4,People!$A$4,))))</f>
        <v>Chuck Magee</v>
      </c>
      <c r="W3155" s="3" t="str">
        <f>IFERROR(VLOOKUP(B3155,Returns!$A$2:$C$801,2,1), "No")</f>
        <v>Yes</v>
      </c>
    </row>
    <row r="3156" spans="1:23" x14ac:dyDescent="0.2">
      <c r="A3156" s="1">
        <v>3155</v>
      </c>
      <c r="B3156" t="s">
        <v>7690</v>
      </c>
      <c r="C3156" s="2" t="d">
        <v>2019-07-20</v>
      </c>
      <c r="D3156" s="2" t="d">
        <v>2019-07-24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3" t="str">
        <f>IF(M3156=People!$B$5,People!$A$5,IF(M3156=People!$B$2,People!$A$2,IF(M3156=People!$B$3,People!$A$3,IF(M3156=People!$B$4,People!$A$4,))))</f>
        <v>Kelly Williams</v>
      </c>
      <c r="W3156" s="3" t="str">
        <f>IFERROR(VLOOKUP(B3156,Returns!$A$2:$C$801,2,1), "No")</f>
        <v>Yes</v>
      </c>
    </row>
    <row r="3157" spans="1:23" x14ac:dyDescent="0.2">
      <c r="A3157" s="1">
        <v>3156</v>
      </c>
      <c r="B3157" t="s">
        <v>7691</v>
      </c>
      <c r="C3157" s="2" t="d">
        <v>2016-08-03</v>
      </c>
      <c r="D3157" s="2" t="d">
        <v>2016-08-05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3" t="str">
        <f>IF(M3157=People!$B$5,People!$A$5,IF(M3157=People!$B$2,People!$A$2,IF(M3157=People!$B$3,People!$A$3,IF(M3157=People!$B$4,People!$A$4,))))</f>
        <v>Anna Andreadi</v>
      </c>
      <c r="W3157" s="3" t="str">
        <f>IFERROR(VLOOKUP(B3157,Returns!$A$2:$C$801,2,1), "No")</f>
        <v>Yes</v>
      </c>
    </row>
    <row r="3158" spans="1:23" x14ac:dyDescent="0.2">
      <c r="A3158" s="1">
        <v>3157</v>
      </c>
      <c r="B3158" t="s">
        <v>7692</v>
      </c>
      <c r="C3158" s="2" t="d">
        <v>2017-08-24</v>
      </c>
      <c r="D3158" s="2" t="d">
        <v>2017-08-28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3" t="str">
        <f>IF(M3158=People!$B$5,People!$A$5,IF(M3158=People!$B$2,People!$A$2,IF(M3158=People!$B$3,People!$A$3,IF(M3158=People!$B$4,People!$A$4,))))</f>
        <v>Chuck Magee</v>
      </c>
      <c r="W3158" s="3" t="str">
        <f>IFERROR(VLOOKUP(B3158,Returns!$A$2:$C$801,2,1), "No")</f>
        <v>Yes</v>
      </c>
    </row>
    <row r="3159" spans="1:23" x14ac:dyDescent="0.2">
      <c r="A3159" s="1">
        <v>3158</v>
      </c>
      <c r="B3159" t="s">
        <v>7692</v>
      </c>
      <c r="C3159" s="2" t="d">
        <v>2017-08-24</v>
      </c>
      <c r="D3159" s="2" t="d">
        <v>2017-08-28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3" t="str">
        <f>IF(M3159=People!$B$5,People!$A$5,IF(M3159=People!$B$2,People!$A$2,IF(M3159=People!$B$3,People!$A$3,IF(M3159=People!$B$4,People!$A$4,))))</f>
        <v>Chuck Magee</v>
      </c>
      <c r="W3159" s="3" t="str">
        <f>IFERROR(VLOOKUP(B3159,Returns!$A$2:$C$801,2,1), "No")</f>
        <v>Yes</v>
      </c>
    </row>
    <row r="3160" spans="1:23" x14ac:dyDescent="0.2">
      <c r="A3160" s="1">
        <v>3159</v>
      </c>
      <c r="B3160" t="s">
        <v>7693</v>
      </c>
      <c r="C3160" s="2" t="d">
        <v>2018-03-26</v>
      </c>
      <c r="D3160" s="2" t="d">
        <v>2018-03-27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3" t="str">
        <f>IF(M3160=People!$B$5,People!$A$5,IF(M3160=People!$B$2,People!$A$2,IF(M3160=People!$B$3,People!$A$3,IF(M3160=People!$B$4,People!$A$4,))))</f>
        <v>Cassandra Brandow</v>
      </c>
      <c r="W3160" s="3" t="str">
        <f>IFERROR(VLOOKUP(B3160,Returns!$A$2:$C$801,2,1), "No")</f>
        <v>Yes</v>
      </c>
    </row>
    <row r="3161" spans="1:23" x14ac:dyDescent="0.2">
      <c r="A3161" s="1">
        <v>3160</v>
      </c>
      <c r="B3161" t="s">
        <v>7693</v>
      </c>
      <c r="C3161" s="2" t="d">
        <v>2018-03-26</v>
      </c>
      <c r="D3161" s="2" t="d">
        <v>2018-03-27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3" t="str">
        <f>IF(M3161=People!$B$5,People!$A$5,IF(M3161=People!$B$2,People!$A$2,IF(M3161=People!$B$3,People!$A$3,IF(M3161=People!$B$4,People!$A$4,))))</f>
        <v>Cassandra Brandow</v>
      </c>
      <c r="W3161" s="3" t="str">
        <f>IFERROR(VLOOKUP(B3161,Returns!$A$2:$C$801,2,1), "No")</f>
        <v>Yes</v>
      </c>
    </row>
    <row r="3162" spans="1:23" x14ac:dyDescent="0.2">
      <c r="A3162" s="1">
        <v>3161</v>
      </c>
      <c r="B3162" t="s">
        <v>7694</v>
      </c>
      <c r="C3162" s="2" t="d">
        <v>2016-09-12</v>
      </c>
      <c r="D3162" s="2" t="d">
        <v>2016-09-16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3" t="str">
        <f>IF(M3162=People!$B$5,People!$A$5,IF(M3162=People!$B$2,People!$A$2,IF(M3162=People!$B$3,People!$A$3,IF(M3162=People!$B$4,People!$A$4,))))</f>
        <v>Kelly Williams</v>
      </c>
      <c r="W3162" s="3" t="str">
        <f>IFERROR(VLOOKUP(B3162,Returns!$A$2:$C$801,2,1), "No")</f>
        <v>Yes</v>
      </c>
    </row>
    <row r="3163" spans="1:23" x14ac:dyDescent="0.2">
      <c r="A3163" s="1">
        <v>3162</v>
      </c>
      <c r="B3163" t="s">
        <v>7695</v>
      </c>
      <c r="C3163" s="2" t="d">
        <v>2016-09-21</v>
      </c>
      <c r="D3163" s="2" t="d">
        <v>2016-09-25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3" t="str">
        <f>IF(M3163=People!$B$5,People!$A$5,IF(M3163=People!$B$2,People!$A$2,IF(M3163=People!$B$3,People!$A$3,IF(M3163=People!$B$4,People!$A$4,))))</f>
        <v>Anna Andreadi</v>
      </c>
      <c r="W3163" s="3" t="str">
        <f>IFERROR(VLOOKUP(B3163,Returns!$A$2:$C$801,2,1), "No")</f>
        <v>Yes</v>
      </c>
    </row>
    <row r="3164" spans="1:23" x14ac:dyDescent="0.2">
      <c r="A3164" s="1">
        <v>3163</v>
      </c>
      <c r="B3164" t="s">
        <v>7695</v>
      </c>
      <c r="C3164" s="2" t="d">
        <v>2016-09-21</v>
      </c>
      <c r="D3164" s="2" t="d">
        <v>2016-09-25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3" t="str">
        <f>IF(M3164=People!$B$5,People!$A$5,IF(M3164=People!$B$2,People!$A$2,IF(M3164=People!$B$3,People!$A$3,IF(M3164=People!$B$4,People!$A$4,))))</f>
        <v>Anna Andreadi</v>
      </c>
      <c r="W3164" s="3" t="str">
        <f>IFERROR(VLOOKUP(B3164,Returns!$A$2:$C$801,2,1), "No")</f>
        <v>Yes</v>
      </c>
    </row>
    <row r="3165" spans="1:23" x14ac:dyDescent="0.2">
      <c r="A3165" s="1">
        <v>3164</v>
      </c>
      <c r="B3165" t="s">
        <v>7695</v>
      </c>
      <c r="C3165" s="2" t="d">
        <v>2016-09-21</v>
      </c>
      <c r="D3165" s="2" t="d">
        <v>2016-09-25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3" t="str">
        <f>IF(M3165=People!$B$5,People!$A$5,IF(M3165=People!$B$2,People!$A$2,IF(M3165=People!$B$3,People!$A$3,IF(M3165=People!$B$4,People!$A$4,))))</f>
        <v>Anna Andreadi</v>
      </c>
      <c r="W3165" s="3" t="str">
        <f>IFERROR(VLOOKUP(B3165,Returns!$A$2:$C$801,2,1), "No")</f>
        <v>Yes</v>
      </c>
    </row>
    <row r="3166" spans="1:23" x14ac:dyDescent="0.2">
      <c r="A3166" s="1">
        <v>3165</v>
      </c>
      <c r="B3166" t="s">
        <v>7695</v>
      </c>
      <c r="C3166" s="2" t="d">
        <v>2016-09-21</v>
      </c>
      <c r="D3166" s="2" t="d">
        <v>2016-09-25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3" t="str">
        <f>IF(M3166=People!$B$5,People!$A$5,IF(M3166=People!$B$2,People!$A$2,IF(M3166=People!$B$3,People!$A$3,IF(M3166=People!$B$4,People!$A$4,))))</f>
        <v>Anna Andreadi</v>
      </c>
      <c r="W3166" s="3" t="str">
        <f>IFERROR(VLOOKUP(B3166,Returns!$A$2:$C$801,2,1), "No")</f>
        <v>Yes</v>
      </c>
    </row>
    <row r="3167" spans="1:23" x14ac:dyDescent="0.2">
      <c r="A3167" s="1">
        <v>3166</v>
      </c>
      <c r="B3167" t="s">
        <v>7695</v>
      </c>
      <c r="C3167" s="2" t="d">
        <v>2016-09-21</v>
      </c>
      <c r="D3167" s="2" t="d">
        <v>2016-09-25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3" t="str">
        <f>IF(M3167=People!$B$5,People!$A$5,IF(M3167=People!$B$2,People!$A$2,IF(M3167=People!$B$3,People!$A$3,IF(M3167=People!$B$4,People!$A$4,))))</f>
        <v>Anna Andreadi</v>
      </c>
      <c r="W3167" s="3" t="str">
        <f>IFERROR(VLOOKUP(B3167,Returns!$A$2:$C$801,2,1), "No")</f>
        <v>Yes</v>
      </c>
    </row>
    <row r="3168" spans="1:23" x14ac:dyDescent="0.2">
      <c r="A3168" s="1">
        <v>3167</v>
      </c>
      <c r="B3168" t="s">
        <v>7695</v>
      </c>
      <c r="C3168" s="2" t="d">
        <v>2016-09-21</v>
      </c>
      <c r="D3168" s="2" t="d">
        <v>2016-09-25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3" t="str">
        <f>IF(M3168=People!$B$5,People!$A$5,IF(M3168=People!$B$2,People!$A$2,IF(M3168=People!$B$3,People!$A$3,IF(M3168=People!$B$4,People!$A$4,))))</f>
        <v>Anna Andreadi</v>
      </c>
      <c r="W3168" s="3" t="str">
        <f>IFERROR(VLOOKUP(B3168,Returns!$A$2:$C$801,2,1), "No")</f>
        <v>Yes</v>
      </c>
    </row>
    <row r="3169" spans="1:23" x14ac:dyDescent="0.2">
      <c r="A3169" s="1">
        <v>3168</v>
      </c>
      <c r="B3169" t="s">
        <v>7696</v>
      </c>
      <c r="C3169" s="2" t="d">
        <v>2018-10-29</v>
      </c>
      <c r="D3169" s="2" t="d">
        <v>2018-10-31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3" t="str">
        <f>IF(M3169=People!$B$5,People!$A$5,IF(M3169=People!$B$2,People!$A$2,IF(M3169=People!$B$3,People!$A$3,IF(M3169=People!$B$4,People!$A$4,))))</f>
        <v>Kelly Williams</v>
      </c>
      <c r="W3169" s="3" t="str">
        <f>IFERROR(VLOOKUP(B3169,Returns!$A$2:$C$801,2,1), "No")</f>
        <v>Yes</v>
      </c>
    </row>
    <row r="3170" spans="1:23" x14ac:dyDescent="0.2">
      <c r="A3170" s="1">
        <v>3169</v>
      </c>
      <c r="B3170" t="s">
        <v>7697</v>
      </c>
      <c r="C3170" s="2" t="d">
        <v>2018-05-28</v>
      </c>
      <c r="D3170" s="2" t="d">
        <v>2018-06-03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3" t="str">
        <f>IF(M3170=People!$B$5,People!$A$5,IF(M3170=People!$B$2,People!$A$2,IF(M3170=People!$B$3,People!$A$3,IF(M3170=People!$B$4,People!$A$4,))))</f>
        <v>Cassandra Brandow</v>
      </c>
      <c r="W3170" s="3" t="str">
        <f>IFERROR(VLOOKUP(B3170,Returns!$A$2:$C$801,2,1), "No")</f>
        <v>Yes</v>
      </c>
    </row>
    <row r="3171" spans="1:23" x14ac:dyDescent="0.2">
      <c r="A3171" s="1">
        <v>3170</v>
      </c>
      <c r="B3171" t="s">
        <v>7697</v>
      </c>
      <c r="C3171" s="2" t="d">
        <v>2018-05-28</v>
      </c>
      <c r="D3171" s="2" t="d">
        <v>2018-06-03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3" t="str">
        <f>IF(M3171=People!$B$5,People!$A$5,IF(M3171=People!$B$2,People!$A$2,IF(M3171=People!$B$3,People!$A$3,IF(M3171=People!$B$4,People!$A$4,))))</f>
        <v>Cassandra Brandow</v>
      </c>
      <c r="W3171" s="3" t="str">
        <f>IFERROR(VLOOKUP(B3171,Returns!$A$2:$C$801,2,1), "No")</f>
        <v>Yes</v>
      </c>
    </row>
    <row r="3172" spans="1:23" x14ac:dyDescent="0.2">
      <c r="A3172" s="1">
        <v>3171</v>
      </c>
      <c r="B3172" t="s">
        <v>7698</v>
      </c>
      <c r="C3172" s="2" t="d">
        <v>2019-12-21</v>
      </c>
      <c r="D3172" s="2" t="d">
        <v>2019-12-26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3" t="str">
        <f>IF(M3172=People!$B$5,People!$A$5,IF(M3172=People!$B$2,People!$A$2,IF(M3172=People!$B$3,People!$A$3,IF(M3172=People!$B$4,People!$A$4,))))</f>
        <v>Cassandra Brandow</v>
      </c>
      <c r="W3172" s="3" t="str">
        <f>IFERROR(VLOOKUP(B3172,Returns!$A$2:$C$801,2,1), "No")</f>
        <v>Yes</v>
      </c>
    </row>
    <row r="3173" spans="1:23" x14ac:dyDescent="0.2">
      <c r="A3173" s="1">
        <v>3172</v>
      </c>
      <c r="B3173" t="s">
        <v>7699</v>
      </c>
      <c r="C3173" s="2" t="d">
        <v>2018-03-21</v>
      </c>
      <c r="D3173" s="2" t="d">
        <v>2018-03-28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3" t="str">
        <f>IF(M3173=People!$B$5,People!$A$5,IF(M3173=People!$B$2,People!$A$2,IF(M3173=People!$B$3,People!$A$3,IF(M3173=People!$B$4,People!$A$4,))))</f>
        <v>Kelly Williams</v>
      </c>
      <c r="W3173" s="3" t="str">
        <f>IFERROR(VLOOKUP(B3173,Returns!$A$2:$C$801,2,1), "No")</f>
        <v>Yes</v>
      </c>
    </row>
    <row r="3174" spans="1:23" x14ac:dyDescent="0.2">
      <c r="A3174" s="1">
        <v>3173</v>
      </c>
      <c r="B3174" t="s">
        <v>7699</v>
      </c>
      <c r="C3174" s="2" t="d">
        <v>2018-03-21</v>
      </c>
      <c r="D3174" s="2" t="d">
        <v>2018-03-28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3" t="str">
        <f>IF(M3174=People!$B$5,People!$A$5,IF(M3174=People!$B$2,People!$A$2,IF(M3174=People!$B$3,People!$A$3,IF(M3174=People!$B$4,People!$A$4,))))</f>
        <v>Kelly Williams</v>
      </c>
      <c r="W3174" s="3" t="str">
        <f>IFERROR(VLOOKUP(B3174,Returns!$A$2:$C$801,2,1), "No")</f>
        <v>Yes</v>
      </c>
    </row>
    <row r="3175" spans="1:23" x14ac:dyDescent="0.2">
      <c r="A3175" s="1">
        <v>3174</v>
      </c>
      <c r="B3175" t="s">
        <v>7699</v>
      </c>
      <c r="C3175" s="2" t="d">
        <v>2018-03-21</v>
      </c>
      <c r="D3175" s="2" t="d">
        <v>2018-03-28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3" t="str">
        <f>IF(M3175=People!$B$5,People!$A$5,IF(M3175=People!$B$2,People!$A$2,IF(M3175=People!$B$3,People!$A$3,IF(M3175=People!$B$4,People!$A$4,))))</f>
        <v>Kelly Williams</v>
      </c>
      <c r="W3175" s="3" t="str">
        <f>IFERROR(VLOOKUP(B3175,Returns!$A$2:$C$801,2,1), "No")</f>
        <v>Yes</v>
      </c>
    </row>
    <row r="3176" spans="1:23" x14ac:dyDescent="0.2">
      <c r="A3176" s="1">
        <v>3175</v>
      </c>
      <c r="B3176" t="s">
        <v>7700</v>
      </c>
      <c r="C3176" s="2" t="d">
        <v>2019-11-11</v>
      </c>
      <c r="D3176" s="2" t="d">
        <v>2019-11-18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3" t="str">
        <f>IF(M3176=People!$B$5,People!$A$5,IF(M3176=People!$B$2,People!$A$2,IF(M3176=People!$B$3,People!$A$3,IF(M3176=People!$B$4,People!$A$4,))))</f>
        <v>Kelly Williams</v>
      </c>
      <c r="W3176" s="3" t="str">
        <f>IFERROR(VLOOKUP(B3176,Returns!$A$2:$C$801,2,1), "No")</f>
        <v>Yes</v>
      </c>
    </row>
    <row r="3177" spans="1:23" x14ac:dyDescent="0.2">
      <c r="A3177" s="1">
        <v>3176</v>
      </c>
      <c r="B3177" t="s">
        <v>7701</v>
      </c>
      <c r="C3177" s="2" t="d">
        <v>2019-09-23</v>
      </c>
      <c r="D3177" s="2" t="d">
        <v>2019-09-29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3" t="str">
        <f>IF(M3177=People!$B$5,People!$A$5,IF(M3177=People!$B$2,People!$A$2,IF(M3177=People!$B$3,People!$A$3,IF(M3177=People!$B$4,People!$A$4,))))</f>
        <v>Anna Andreadi</v>
      </c>
      <c r="W3177" s="3" t="str">
        <f>IFERROR(VLOOKUP(B3177,Returns!$A$2:$C$801,2,1), "No")</f>
        <v>Yes</v>
      </c>
    </row>
    <row r="3178" spans="1:23" x14ac:dyDescent="0.2">
      <c r="A3178" s="1">
        <v>3177</v>
      </c>
      <c r="B3178" t="s">
        <v>7701</v>
      </c>
      <c r="C3178" s="2" t="d">
        <v>2019-09-23</v>
      </c>
      <c r="D3178" s="2" t="d">
        <v>2019-09-29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3" t="str">
        <f>IF(M3178=People!$B$5,People!$A$5,IF(M3178=People!$B$2,People!$A$2,IF(M3178=People!$B$3,People!$A$3,IF(M3178=People!$B$4,People!$A$4,))))</f>
        <v>Anna Andreadi</v>
      </c>
      <c r="W3178" s="3" t="str">
        <f>IFERROR(VLOOKUP(B3178,Returns!$A$2:$C$801,2,1), "No")</f>
        <v>Yes</v>
      </c>
    </row>
    <row r="3179" spans="1:23" x14ac:dyDescent="0.2">
      <c r="A3179" s="1">
        <v>3178</v>
      </c>
      <c r="B3179" t="s">
        <v>7702</v>
      </c>
      <c r="C3179" s="2" t="d">
        <v>2019-09-10</v>
      </c>
      <c r="D3179" s="2" t="d">
        <v>2019-09-10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3" t="str">
        <f>IF(M3179=People!$B$5,People!$A$5,IF(M3179=People!$B$2,People!$A$2,IF(M3179=People!$B$3,People!$A$3,IF(M3179=People!$B$4,People!$A$4,))))</f>
        <v>Chuck Magee</v>
      </c>
      <c r="W3179" s="3" t="str">
        <f>IFERROR(VLOOKUP(B3179,Returns!$A$2:$C$801,2,1), "No")</f>
        <v>Yes</v>
      </c>
    </row>
    <row r="3180" spans="1:23" x14ac:dyDescent="0.2">
      <c r="A3180" s="1">
        <v>3179</v>
      </c>
      <c r="B3180" t="s">
        <v>7703</v>
      </c>
      <c r="C3180" s="2" t="d">
        <v>2019-12-05</v>
      </c>
      <c r="D3180" s="2" t="d">
        <v>2019-12-11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3" t="str">
        <f>IF(M3180=People!$B$5,People!$A$5,IF(M3180=People!$B$2,People!$A$2,IF(M3180=People!$B$3,People!$A$3,IF(M3180=People!$B$4,People!$A$4,))))</f>
        <v>Chuck Magee</v>
      </c>
      <c r="W3180" s="3" t="str">
        <f>IFERROR(VLOOKUP(B3180,Returns!$A$2:$C$801,2,1), "No")</f>
        <v>Yes</v>
      </c>
    </row>
    <row r="3181" spans="1:23" x14ac:dyDescent="0.2">
      <c r="A3181" s="1">
        <v>3180</v>
      </c>
      <c r="B3181" t="s">
        <v>7703</v>
      </c>
      <c r="C3181" s="2" t="d">
        <v>2019-12-05</v>
      </c>
      <c r="D3181" s="2" t="d">
        <v>2019-12-11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3" t="str">
        <f>IF(M3181=People!$B$5,People!$A$5,IF(M3181=People!$B$2,People!$A$2,IF(M3181=People!$B$3,People!$A$3,IF(M3181=People!$B$4,People!$A$4,))))</f>
        <v>Chuck Magee</v>
      </c>
      <c r="W3181" s="3" t="str">
        <f>IFERROR(VLOOKUP(B3181,Returns!$A$2:$C$801,2,1), "No")</f>
        <v>Yes</v>
      </c>
    </row>
    <row r="3182" spans="1:23" x14ac:dyDescent="0.2">
      <c r="A3182" s="1">
        <v>3181</v>
      </c>
      <c r="B3182" t="s">
        <v>7703</v>
      </c>
      <c r="C3182" s="2" t="d">
        <v>2019-12-05</v>
      </c>
      <c r="D3182" s="2" t="d">
        <v>2019-12-11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3" t="str">
        <f>IF(M3182=People!$B$5,People!$A$5,IF(M3182=People!$B$2,People!$A$2,IF(M3182=People!$B$3,People!$A$3,IF(M3182=People!$B$4,People!$A$4,))))</f>
        <v>Chuck Magee</v>
      </c>
      <c r="W3182" s="3" t="str">
        <f>IFERROR(VLOOKUP(B3182,Returns!$A$2:$C$801,2,1), "No")</f>
        <v>Yes</v>
      </c>
    </row>
    <row r="3183" spans="1:23" x14ac:dyDescent="0.2">
      <c r="A3183" s="1">
        <v>3182</v>
      </c>
      <c r="B3183" t="s">
        <v>7704</v>
      </c>
      <c r="C3183" s="2" t="d">
        <v>2019-11-09</v>
      </c>
      <c r="D3183" s="2" t="d">
        <v>2019-11-12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3" t="str">
        <f>IF(M3183=People!$B$5,People!$A$5,IF(M3183=People!$B$2,People!$A$2,IF(M3183=People!$B$3,People!$A$3,IF(M3183=People!$B$4,People!$A$4,))))</f>
        <v>Chuck Magee</v>
      </c>
      <c r="W3183" s="3" t="str">
        <f>IFERROR(VLOOKUP(B3183,Returns!$A$2:$C$801,2,1), "No")</f>
        <v>Yes</v>
      </c>
    </row>
    <row r="3184" spans="1:23" x14ac:dyDescent="0.2">
      <c r="A3184" s="1">
        <v>3183</v>
      </c>
      <c r="B3184" t="s">
        <v>7704</v>
      </c>
      <c r="C3184" s="2" t="d">
        <v>2019-11-09</v>
      </c>
      <c r="D3184" s="2" t="d">
        <v>2019-11-12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3" t="str">
        <f>IF(M3184=People!$B$5,People!$A$5,IF(M3184=People!$B$2,People!$A$2,IF(M3184=People!$B$3,People!$A$3,IF(M3184=People!$B$4,People!$A$4,))))</f>
        <v>Chuck Magee</v>
      </c>
      <c r="W3184" s="3" t="str">
        <f>IFERROR(VLOOKUP(B3184,Returns!$A$2:$C$801,2,1), "No")</f>
        <v>Yes</v>
      </c>
    </row>
    <row r="3185" spans="1:23" x14ac:dyDescent="0.2">
      <c r="A3185" s="1">
        <v>3184</v>
      </c>
      <c r="B3185" t="s">
        <v>7704</v>
      </c>
      <c r="C3185" s="2" t="d">
        <v>2019-11-09</v>
      </c>
      <c r="D3185" s="2" t="d">
        <v>2019-11-12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3" t="str">
        <f>IF(M3185=People!$B$5,People!$A$5,IF(M3185=People!$B$2,People!$A$2,IF(M3185=People!$B$3,People!$A$3,IF(M3185=People!$B$4,People!$A$4,))))</f>
        <v>Chuck Magee</v>
      </c>
      <c r="W3185" s="3" t="str">
        <f>IFERROR(VLOOKUP(B3185,Returns!$A$2:$C$801,2,1), "No")</f>
        <v>Yes</v>
      </c>
    </row>
    <row r="3186" spans="1:23" x14ac:dyDescent="0.2">
      <c r="A3186" s="1">
        <v>3185</v>
      </c>
      <c r="B3186" t="s">
        <v>7704</v>
      </c>
      <c r="C3186" s="2" t="d">
        <v>2019-11-09</v>
      </c>
      <c r="D3186" s="2" t="d">
        <v>2019-11-12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3" t="str">
        <f>IF(M3186=People!$B$5,People!$A$5,IF(M3186=People!$B$2,People!$A$2,IF(M3186=People!$B$3,People!$A$3,IF(M3186=People!$B$4,People!$A$4,))))</f>
        <v>Chuck Magee</v>
      </c>
      <c r="W3186" s="3" t="str">
        <f>IFERROR(VLOOKUP(B3186,Returns!$A$2:$C$801,2,1), "No")</f>
        <v>Yes</v>
      </c>
    </row>
    <row r="3187" spans="1:23" x14ac:dyDescent="0.2">
      <c r="A3187" s="1">
        <v>3186</v>
      </c>
      <c r="B3187" t="s">
        <v>5949</v>
      </c>
      <c r="C3187" s="2" t="d">
        <v>2016-11-07</v>
      </c>
      <c r="D3187" s="2" t="d">
        <v>2016-11-09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3" t="str">
        <f>IF(M3187=People!$B$5,People!$A$5,IF(M3187=People!$B$2,People!$A$2,IF(M3187=People!$B$3,People!$A$3,IF(M3187=People!$B$4,People!$A$4,))))</f>
        <v>Kelly Williams</v>
      </c>
      <c r="W3187" s="3" t="str">
        <f>IFERROR(VLOOKUP(B3187,Returns!$A$2:$C$801,2,1), "No")</f>
        <v>Yes</v>
      </c>
    </row>
    <row r="3188" spans="1:23" x14ac:dyDescent="0.2">
      <c r="A3188" s="1">
        <v>3187</v>
      </c>
      <c r="B3188" t="s">
        <v>5949</v>
      </c>
      <c r="C3188" s="2" t="d">
        <v>2016-11-07</v>
      </c>
      <c r="D3188" s="2" t="d">
        <v>2016-11-09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3" t="str">
        <f>IF(M3188=People!$B$5,People!$A$5,IF(M3188=People!$B$2,People!$A$2,IF(M3188=People!$B$3,People!$A$3,IF(M3188=People!$B$4,People!$A$4,))))</f>
        <v>Kelly Williams</v>
      </c>
      <c r="W3188" s="3" t="str">
        <f>IFERROR(VLOOKUP(B3188,Returns!$A$2:$C$801,2,1), "No")</f>
        <v>Yes</v>
      </c>
    </row>
    <row r="3189" spans="1:23" x14ac:dyDescent="0.2">
      <c r="A3189" s="1">
        <v>3188</v>
      </c>
      <c r="B3189" t="s">
        <v>7705</v>
      </c>
      <c r="C3189" s="2" t="d">
        <v>2019-03-12</v>
      </c>
      <c r="D3189" s="2" t="d">
        <v>2019-03-17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3" t="str">
        <f>IF(M3189=People!$B$5,People!$A$5,IF(M3189=People!$B$2,People!$A$2,IF(M3189=People!$B$3,People!$A$3,IF(M3189=People!$B$4,People!$A$4,))))</f>
        <v>Chuck Magee</v>
      </c>
      <c r="W3189" s="3" t="str">
        <f>IFERROR(VLOOKUP(B3189,Returns!$A$2:$C$801,2,1), "No")</f>
        <v>Yes</v>
      </c>
    </row>
    <row r="3190" spans="1:23" x14ac:dyDescent="0.2">
      <c r="A3190" s="1">
        <v>3189</v>
      </c>
      <c r="B3190" t="s">
        <v>7706</v>
      </c>
      <c r="C3190" s="2" t="d">
        <v>2019-10-20</v>
      </c>
      <c r="D3190" s="2" t="d">
        <v>2019-10-22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3" t="str">
        <f>IF(M3190=People!$B$5,People!$A$5,IF(M3190=People!$B$2,People!$A$2,IF(M3190=People!$B$3,People!$A$3,IF(M3190=People!$B$4,People!$A$4,))))</f>
        <v>Anna Andreadi</v>
      </c>
      <c r="W3190" s="3" t="str">
        <f>IFERROR(VLOOKUP(B3190,Returns!$A$2:$C$801,2,1), "No")</f>
        <v>Yes</v>
      </c>
    </row>
    <row r="3191" spans="1:23" x14ac:dyDescent="0.2">
      <c r="A3191" s="1">
        <v>3190</v>
      </c>
      <c r="B3191" t="s">
        <v>7706</v>
      </c>
      <c r="C3191" s="2" t="d">
        <v>2019-10-20</v>
      </c>
      <c r="D3191" s="2" t="d">
        <v>2019-10-22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3" t="str">
        <f>IF(M3191=People!$B$5,People!$A$5,IF(M3191=People!$B$2,People!$A$2,IF(M3191=People!$B$3,People!$A$3,IF(M3191=People!$B$4,People!$A$4,))))</f>
        <v>Anna Andreadi</v>
      </c>
      <c r="W3191" s="3" t="str">
        <f>IFERROR(VLOOKUP(B3191,Returns!$A$2:$C$801,2,1), "No")</f>
        <v>Yes</v>
      </c>
    </row>
    <row r="3192" spans="1:23" x14ac:dyDescent="0.2">
      <c r="A3192" s="1">
        <v>3191</v>
      </c>
      <c r="B3192" t="s">
        <v>7707</v>
      </c>
      <c r="C3192" s="2" t="d">
        <v>2017-12-27</v>
      </c>
      <c r="D3192" s="2" t="d">
        <v>2018-01-01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3" t="str">
        <f>IF(M3192=People!$B$5,People!$A$5,IF(M3192=People!$B$2,People!$A$2,IF(M3192=People!$B$3,People!$A$3,IF(M3192=People!$B$4,People!$A$4,))))</f>
        <v>Kelly Williams</v>
      </c>
      <c r="W3192" s="3" t="str">
        <f>IFERROR(VLOOKUP(B3192,Returns!$A$2:$C$801,2,1), "No")</f>
        <v>Yes</v>
      </c>
    </row>
    <row r="3193" spans="1:23" x14ac:dyDescent="0.2">
      <c r="A3193" s="1">
        <v>3192</v>
      </c>
      <c r="B3193" t="s">
        <v>7708</v>
      </c>
      <c r="C3193" s="2" t="d">
        <v>2019-10-02</v>
      </c>
      <c r="D3193" s="2" t="d">
        <v>2019-10-08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3" t="str">
        <f>IF(M3193=People!$B$5,People!$A$5,IF(M3193=People!$B$2,People!$A$2,IF(M3193=People!$B$3,People!$A$3,IF(M3193=People!$B$4,People!$A$4,))))</f>
        <v>Chuck Magee</v>
      </c>
      <c r="W3193" s="3" t="str">
        <f>IFERROR(VLOOKUP(B3193,Returns!$A$2:$C$801,2,1), "No")</f>
        <v>Yes</v>
      </c>
    </row>
    <row r="3194" spans="1:23" x14ac:dyDescent="0.2">
      <c r="A3194" s="1">
        <v>3193</v>
      </c>
      <c r="B3194" t="s">
        <v>7709</v>
      </c>
      <c r="C3194" s="2" t="d">
        <v>2019-06-04</v>
      </c>
      <c r="D3194" s="2" t="d">
        <v>2019-06-08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3" t="str">
        <f>IF(M3194=People!$B$5,People!$A$5,IF(M3194=People!$B$2,People!$A$2,IF(M3194=People!$B$3,People!$A$3,IF(M3194=People!$B$4,People!$A$4,))))</f>
        <v>Kelly Williams</v>
      </c>
      <c r="W3194" s="3" t="str">
        <f>IFERROR(VLOOKUP(B3194,Returns!$A$2:$C$801,2,1), "No")</f>
        <v>Yes</v>
      </c>
    </row>
    <row r="3195" spans="1:23" x14ac:dyDescent="0.2">
      <c r="A3195" s="1">
        <v>3194</v>
      </c>
      <c r="B3195" t="s">
        <v>7710</v>
      </c>
      <c r="C3195" s="2" t="d">
        <v>2016-09-01</v>
      </c>
      <c r="D3195" s="2" t="d">
        <v>2016-09-04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3" t="str">
        <f>IF(M3195=People!$B$5,People!$A$5,IF(M3195=People!$B$2,People!$A$2,IF(M3195=People!$B$3,People!$A$3,IF(M3195=People!$B$4,People!$A$4,))))</f>
        <v>Kelly Williams</v>
      </c>
      <c r="W3195" s="3" t="str">
        <f>IFERROR(VLOOKUP(B3195,Returns!$A$2:$C$801,2,1), "No")</f>
        <v>Yes</v>
      </c>
    </row>
    <row r="3196" spans="1:23" x14ac:dyDescent="0.2">
      <c r="A3196" s="1">
        <v>3195</v>
      </c>
      <c r="B3196" t="s">
        <v>7710</v>
      </c>
      <c r="C3196" s="2" t="d">
        <v>2016-09-01</v>
      </c>
      <c r="D3196" s="2" t="d">
        <v>2016-09-04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3" t="str">
        <f>IF(M3196=People!$B$5,People!$A$5,IF(M3196=People!$B$2,People!$A$2,IF(M3196=People!$B$3,People!$A$3,IF(M3196=People!$B$4,People!$A$4,))))</f>
        <v>Kelly Williams</v>
      </c>
      <c r="W3196" s="3" t="str">
        <f>IFERROR(VLOOKUP(B3196,Returns!$A$2:$C$801,2,1), "No")</f>
        <v>Yes</v>
      </c>
    </row>
    <row r="3197" spans="1:23" x14ac:dyDescent="0.2">
      <c r="A3197" s="1">
        <v>3196</v>
      </c>
      <c r="B3197" t="s">
        <v>7711</v>
      </c>
      <c r="C3197" s="2" t="d">
        <v>2018-08-08</v>
      </c>
      <c r="D3197" s="2" t="d">
        <v>2018-08-13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3" t="str">
        <f>IF(M3197=People!$B$5,People!$A$5,IF(M3197=People!$B$2,People!$A$2,IF(M3197=People!$B$3,People!$A$3,IF(M3197=People!$B$4,People!$A$4,))))</f>
        <v>Cassandra Brandow</v>
      </c>
      <c r="W3197" s="3" t="str">
        <f>IFERROR(VLOOKUP(B3197,Returns!$A$2:$C$801,2,1), "No")</f>
        <v>Yes</v>
      </c>
    </row>
    <row r="3198" spans="1:23" x14ac:dyDescent="0.2">
      <c r="A3198" s="1">
        <v>3197</v>
      </c>
      <c r="B3198" t="s">
        <v>7712</v>
      </c>
      <c r="C3198" s="2" t="d">
        <v>2019-07-22</v>
      </c>
      <c r="D3198" s="2" t="d">
        <v>2019-07-28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3" t="str">
        <f>IF(M3198=People!$B$5,People!$A$5,IF(M3198=People!$B$2,People!$A$2,IF(M3198=People!$B$3,People!$A$3,IF(M3198=People!$B$4,People!$A$4,))))</f>
        <v>Chuck Magee</v>
      </c>
      <c r="W3198" s="3" t="str">
        <f>IFERROR(VLOOKUP(B3198,Returns!$A$2:$C$801,2,1), "No")</f>
        <v>Yes</v>
      </c>
    </row>
    <row r="3199" spans="1:23" x14ac:dyDescent="0.2">
      <c r="A3199" s="1">
        <v>3198</v>
      </c>
      <c r="B3199" t="s">
        <v>7713</v>
      </c>
      <c r="C3199" s="2" t="d">
        <v>2017-07-10</v>
      </c>
      <c r="D3199" s="2" t="d">
        <v>2017-07-10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3" t="str">
        <f>IF(M3199=People!$B$5,People!$A$5,IF(M3199=People!$B$2,People!$A$2,IF(M3199=People!$B$3,People!$A$3,IF(M3199=People!$B$4,People!$A$4,))))</f>
        <v>Anna Andreadi</v>
      </c>
      <c r="W3199" s="3" t="str">
        <f>IFERROR(VLOOKUP(B3199,Returns!$A$2:$C$801,2,1), "No")</f>
        <v>Yes</v>
      </c>
    </row>
    <row r="3200" spans="1:23" x14ac:dyDescent="0.2">
      <c r="A3200" s="1">
        <v>3199</v>
      </c>
      <c r="B3200" t="s">
        <v>7714</v>
      </c>
      <c r="C3200" s="2" t="d">
        <v>2016-12-01</v>
      </c>
      <c r="D3200" s="2" t="d">
        <v>2016-12-07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3" t="str">
        <f>IF(M3200=People!$B$5,People!$A$5,IF(M3200=People!$B$2,People!$A$2,IF(M3200=People!$B$3,People!$A$3,IF(M3200=People!$B$4,People!$A$4,))))</f>
        <v>Cassandra Brandow</v>
      </c>
      <c r="W3200" s="3" t="str">
        <f>IFERROR(VLOOKUP(B3200,Returns!$A$2:$C$801,2,1), "No")</f>
        <v>Yes</v>
      </c>
    </row>
    <row r="3201" spans="1:23" x14ac:dyDescent="0.2">
      <c r="A3201" s="1">
        <v>3200</v>
      </c>
      <c r="B3201" t="s">
        <v>7715</v>
      </c>
      <c r="C3201" s="2" t="d">
        <v>2019-12-18</v>
      </c>
      <c r="D3201" s="2" t="d">
        <v>2019-12-22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3" t="str">
        <f>IF(M3201=People!$B$5,People!$A$5,IF(M3201=People!$B$2,People!$A$2,IF(M3201=People!$B$3,People!$A$3,IF(M3201=People!$B$4,People!$A$4,))))</f>
        <v>Chuck Magee</v>
      </c>
      <c r="W3201" s="3" t="str">
        <f>IFERROR(VLOOKUP(B3201,Returns!$A$2:$C$801,2,1), "No")</f>
        <v>Yes</v>
      </c>
    </row>
    <row r="3202" spans="1:23" x14ac:dyDescent="0.2">
      <c r="A3202" s="1">
        <v>3201</v>
      </c>
      <c r="B3202" t="s">
        <v>7716</v>
      </c>
      <c r="C3202" s="2" t="d">
        <v>2016-05-18</v>
      </c>
      <c r="D3202" s="2" t="d">
        <v>2016-05-20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3" t="str">
        <f>IF(M3202=People!$B$5,People!$A$5,IF(M3202=People!$B$2,People!$A$2,IF(M3202=People!$B$3,People!$A$3,IF(M3202=People!$B$4,People!$A$4,))))</f>
        <v>Chuck Magee</v>
      </c>
      <c r="W3202" s="3" t="str">
        <f>IFERROR(VLOOKUP(B3202,Returns!$A$2:$C$801,2,1), "No")</f>
        <v>Yes</v>
      </c>
    </row>
    <row r="3203" spans="1:23" x14ac:dyDescent="0.2">
      <c r="A3203" s="1">
        <v>3202</v>
      </c>
      <c r="B3203" t="s">
        <v>7716</v>
      </c>
      <c r="C3203" s="2" t="d">
        <v>2016-05-18</v>
      </c>
      <c r="D3203" s="2" t="d">
        <v>2016-05-20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3" t="str">
        <f>IF(M3203=People!$B$5,People!$A$5,IF(M3203=People!$B$2,People!$A$2,IF(M3203=People!$B$3,People!$A$3,IF(M3203=People!$B$4,People!$A$4,))))</f>
        <v>Chuck Magee</v>
      </c>
      <c r="W3203" s="3" t="str">
        <f>IFERROR(VLOOKUP(B3203,Returns!$A$2:$C$801,2,1), "No")</f>
        <v>Yes</v>
      </c>
    </row>
    <row r="3204" spans="1:23" x14ac:dyDescent="0.2">
      <c r="A3204" s="1">
        <v>3203</v>
      </c>
      <c r="B3204" t="s">
        <v>7717</v>
      </c>
      <c r="C3204" s="2" t="d">
        <v>2016-11-10</v>
      </c>
      <c r="D3204" s="2" t="d">
        <v>2016-11-16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3" t="str">
        <f>IF(M3204=People!$B$5,People!$A$5,IF(M3204=People!$B$2,People!$A$2,IF(M3204=People!$B$3,People!$A$3,IF(M3204=People!$B$4,People!$A$4,))))</f>
        <v>Anna Andreadi</v>
      </c>
      <c r="W3204" s="3" t="str">
        <f>IFERROR(VLOOKUP(B3204,Returns!$A$2:$C$801,2,1), "No")</f>
        <v>Yes</v>
      </c>
    </row>
    <row r="3205" spans="1:23" x14ac:dyDescent="0.2">
      <c r="A3205" s="1">
        <v>3204</v>
      </c>
      <c r="B3205" t="s">
        <v>7717</v>
      </c>
      <c r="C3205" s="2" t="d">
        <v>2016-11-10</v>
      </c>
      <c r="D3205" s="2" t="d">
        <v>2016-11-16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3" t="str">
        <f>IF(M3205=People!$B$5,People!$A$5,IF(M3205=People!$B$2,People!$A$2,IF(M3205=People!$B$3,People!$A$3,IF(M3205=People!$B$4,People!$A$4,))))</f>
        <v>Anna Andreadi</v>
      </c>
      <c r="W3205" s="3" t="str">
        <f>IFERROR(VLOOKUP(B3205,Returns!$A$2:$C$801,2,1), "No")</f>
        <v>Yes</v>
      </c>
    </row>
    <row r="3206" spans="1:23" x14ac:dyDescent="0.2">
      <c r="A3206" s="1">
        <v>3205</v>
      </c>
      <c r="B3206" t="s">
        <v>7717</v>
      </c>
      <c r="C3206" s="2" t="d">
        <v>2016-11-10</v>
      </c>
      <c r="D3206" s="2" t="d">
        <v>2016-11-16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3" t="str">
        <f>IF(M3206=People!$B$5,People!$A$5,IF(M3206=People!$B$2,People!$A$2,IF(M3206=People!$B$3,People!$A$3,IF(M3206=People!$B$4,People!$A$4,))))</f>
        <v>Anna Andreadi</v>
      </c>
      <c r="W3206" s="3" t="str">
        <f>IFERROR(VLOOKUP(B3206,Returns!$A$2:$C$801,2,1), "No")</f>
        <v>Yes</v>
      </c>
    </row>
    <row r="3207" spans="1:23" x14ac:dyDescent="0.2">
      <c r="A3207" s="1">
        <v>3206</v>
      </c>
      <c r="B3207" t="s">
        <v>7717</v>
      </c>
      <c r="C3207" s="2" t="d">
        <v>2016-11-10</v>
      </c>
      <c r="D3207" s="2" t="d">
        <v>2016-11-16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3" t="str">
        <f>IF(M3207=People!$B$5,People!$A$5,IF(M3207=People!$B$2,People!$A$2,IF(M3207=People!$B$3,People!$A$3,IF(M3207=People!$B$4,People!$A$4,))))</f>
        <v>Anna Andreadi</v>
      </c>
      <c r="W3207" s="3" t="str">
        <f>IFERROR(VLOOKUP(B3207,Returns!$A$2:$C$801,2,1), "No")</f>
        <v>Yes</v>
      </c>
    </row>
    <row r="3208" spans="1:23" x14ac:dyDescent="0.2">
      <c r="A3208" s="1">
        <v>3207</v>
      </c>
      <c r="B3208" t="s">
        <v>7717</v>
      </c>
      <c r="C3208" s="2" t="d">
        <v>2016-11-10</v>
      </c>
      <c r="D3208" s="2" t="d">
        <v>2016-11-16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3" t="str">
        <f>IF(M3208=People!$B$5,People!$A$5,IF(M3208=People!$B$2,People!$A$2,IF(M3208=People!$B$3,People!$A$3,IF(M3208=People!$B$4,People!$A$4,))))</f>
        <v>Anna Andreadi</v>
      </c>
      <c r="W3208" s="3" t="str">
        <f>IFERROR(VLOOKUP(B3208,Returns!$A$2:$C$801,2,1), "No")</f>
        <v>Yes</v>
      </c>
    </row>
    <row r="3209" spans="1:23" x14ac:dyDescent="0.2">
      <c r="A3209" s="1">
        <v>3208</v>
      </c>
      <c r="B3209" t="s">
        <v>7717</v>
      </c>
      <c r="C3209" s="2" t="d">
        <v>2016-11-10</v>
      </c>
      <c r="D3209" s="2" t="d">
        <v>2016-11-16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3" t="str">
        <f>IF(M3209=People!$B$5,People!$A$5,IF(M3209=People!$B$2,People!$A$2,IF(M3209=People!$B$3,People!$A$3,IF(M3209=People!$B$4,People!$A$4,))))</f>
        <v>Anna Andreadi</v>
      </c>
      <c r="W3209" s="3" t="str">
        <f>IFERROR(VLOOKUP(B3209,Returns!$A$2:$C$801,2,1), "No")</f>
        <v>Yes</v>
      </c>
    </row>
    <row r="3210" spans="1:23" x14ac:dyDescent="0.2">
      <c r="A3210" s="1">
        <v>3209</v>
      </c>
      <c r="B3210" t="s">
        <v>7718</v>
      </c>
      <c r="C3210" s="2" t="d">
        <v>2018-01-09</v>
      </c>
      <c r="D3210" s="2" t="d">
        <v>2018-01-15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3" t="str">
        <f>IF(M3210=People!$B$5,People!$A$5,IF(M3210=People!$B$2,People!$A$2,IF(M3210=People!$B$3,People!$A$3,IF(M3210=People!$B$4,People!$A$4,))))</f>
        <v>Anna Andreadi</v>
      </c>
      <c r="W3210" s="3" t="str">
        <f>IFERROR(VLOOKUP(B3210,Returns!$A$2:$C$801,2,1), "No")</f>
        <v>Yes</v>
      </c>
    </row>
    <row r="3211" spans="1:23" x14ac:dyDescent="0.2">
      <c r="A3211" s="1">
        <v>3210</v>
      </c>
      <c r="B3211" t="s">
        <v>7718</v>
      </c>
      <c r="C3211" s="2" t="d">
        <v>2018-01-09</v>
      </c>
      <c r="D3211" s="2" t="d">
        <v>2018-01-15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3" t="str">
        <f>IF(M3211=People!$B$5,People!$A$5,IF(M3211=People!$B$2,People!$A$2,IF(M3211=People!$B$3,People!$A$3,IF(M3211=People!$B$4,People!$A$4,))))</f>
        <v>Anna Andreadi</v>
      </c>
      <c r="W3211" s="3" t="str">
        <f>IFERROR(VLOOKUP(B3211,Returns!$A$2:$C$801,2,1), "No")</f>
        <v>Yes</v>
      </c>
    </row>
    <row r="3212" spans="1:23" x14ac:dyDescent="0.2">
      <c r="A3212" s="1">
        <v>3211</v>
      </c>
      <c r="B3212" t="s">
        <v>7719</v>
      </c>
      <c r="C3212" s="2" t="d">
        <v>2019-09-22</v>
      </c>
      <c r="D3212" s="2" t="d">
        <v>2019-09-27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3" t="str">
        <f>IF(M3212=People!$B$5,People!$A$5,IF(M3212=People!$B$2,People!$A$2,IF(M3212=People!$B$3,People!$A$3,IF(M3212=People!$B$4,People!$A$4,))))</f>
        <v>Kelly Williams</v>
      </c>
      <c r="W3212" s="3" t="str">
        <f>IFERROR(VLOOKUP(B3212,Returns!$A$2:$C$801,2,1), "No")</f>
        <v>Yes</v>
      </c>
    </row>
    <row r="3213" spans="1:23" x14ac:dyDescent="0.2">
      <c r="A3213" s="1">
        <v>3212</v>
      </c>
      <c r="B3213" t="s">
        <v>7719</v>
      </c>
      <c r="C3213" s="2" t="d">
        <v>2019-09-22</v>
      </c>
      <c r="D3213" s="2" t="d">
        <v>2019-09-27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3" t="str">
        <f>IF(M3213=People!$B$5,People!$A$5,IF(M3213=People!$B$2,People!$A$2,IF(M3213=People!$B$3,People!$A$3,IF(M3213=People!$B$4,People!$A$4,))))</f>
        <v>Kelly Williams</v>
      </c>
      <c r="W3213" s="3" t="str">
        <f>IFERROR(VLOOKUP(B3213,Returns!$A$2:$C$801,2,1), "No")</f>
        <v>Yes</v>
      </c>
    </row>
    <row r="3214" spans="1:23" x14ac:dyDescent="0.2">
      <c r="A3214" s="1">
        <v>3213</v>
      </c>
      <c r="B3214" t="s">
        <v>7720</v>
      </c>
      <c r="C3214" s="2" t="d">
        <v>2016-12-23</v>
      </c>
      <c r="D3214" s="2" t="d">
        <v>2016-12-28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3" t="str">
        <f>IF(M3214=People!$B$5,People!$A$5,IF(M3214=People!$B$2,People!$A$2,IF(M3214=People!$B$3,People!$A$3,IF(M3214=People!$B$4,People!$A$4,))))</f>
        <v>Kelly Williams</v>
      </c>
      <c r="W3214" s="3" t="str">
        <f>IFERROR(VLOOKUP(B3214,Returns!$A$2:$C$801,2,1), "No")</f>
        <v>Yes</v>
      </c>
    </row>
    <row r="3215" spans="1:23" x14ac:dyDescent="0.2">
      <c r="A3215" s="1">
        <v>3214</v>
      </c>
      <c r="B3215" t="s">
        <v>7721</v>
      </c>
      <c r="C3215" s="2" t="d">
        <v>2018-05-26</v>
      </c>
      <c r="D3215" s="2" t="d">
        <v>2018-06-01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3" t="str">
        <f>IF(M3215=People!$B$5,People!$A$5,IF(M3215=People!$B$2,People!$A$2,IF(M3215=People!$B$3,People!$A$3,IF(M3215=People!$B$4,People!$A$4,))))</f>
        <v>Chuck Magee</v>
      </c>
      <c r="W3215" s="3" t="str">
        <f>IFERROR(VLOOKUP(B3215,Returns!$A$2:$C$801,2,1), "No")</f>
        <v>Yes</v>
      </c>
    </row>
    <row r="3216" spans="1:23" x14ac:dyDescent="0.2">
      <c r="A3216" s="1">
        <v>3215</v>
      </c>
      <c r="B3216" t="s">
        <v>7721</v>
      </c>
      <c r="C3216" s="2" t="d">
        <v>2018-05-26</v>
      </c>
      <c r="D3216" s="2" t="d">
        <v>2018-06-01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3" t="str">
        <f>IF(M3216=People!$B$5,People!$A$5,IF(M3216=People!$B$2,People!$A$2,IF(M3216=People!$B$3,People!$A$3,IF(M3216=People!$B$4,People!$A$4,))))</f>
        <v>Chuck Magee</v>
      </c>
      <c r="W3216" s="3" t="str">
        <f>IFERROR(VLOOKUP(B3216,Returns!$A$2:$C$801,2,1), "No")</f>
        <v>Yes</v>
      </c>
    </row>
    <row r="3217" spans="1:23" x14ac:dyDescent="0.2">
      <c r="A3217" s="1">
        <v>3216</v>
      </c>
      <c r="B3217" t="s">
        <v>7722</v>
      </c>
      <c r="C3217" s="2" t="d">
        <v>2019-07-08</v>
      </c>
      <c r="D3217" s="2" t="d">
        <v>2019-07-10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3" t="str">
        <f>IF(M3217=People!$B$5,People!$A$5,IF(M3217=People!$B$2,People!$A$2,IF(M3217=People!$B$3,People!$A$3,IF(M3217=People!$B$4,People!$A$4,))))</f>
        <v>Anna Andreadi</v>
      </c>
      <c r="W3217" s="3" t="str">
        <f>IFERROR(VLOOKUP(B3217,Returns!$A$2:$C$801,2,1), "No")</f>
        <v>Yes</v>
      </c>
    </row>
    <row r="3218" spans="1:23" x14ac:dyDescent="0.2">
      <c r="A3218" s="1">
        <v>3217</v>
      </c>
      <c r="B3218" t="s">
        <v>7723</v>
      </c>
      <c r="C3218" s="2" t="d">
        <v>2016-05-13</v>
      </c>
      <c r="D3218" s="2" t="d">
        <v>2016-05-17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3" t="str">
        <f>IF(M3218=People!$B$5,People!$A$5,IF(M3218=People!$B$2,People!$A$2,IF(M3218=People!$B$3,People!$A$3,IF(M3218=People!$B$4,People!$A$4,))))</f>
        <v>Anna Andreadi</v>
      </c>
      <c r="W3218" s="3" t="str">
        <f>IFERROR(VLOOKUP(B3218,Returns!$A$2:$C$801,2,1), "No")</f>
        <v>Yes</v>
      </c>
    </row>
    <row r="3219" spans="1:23" x14ac:dyDescent="0.2">
      <c r="A3219" s="1">
        <v>3218</v>
      </c>
      <c r="B3219" t="s">
        <v>7724</v>
      </c>
      <c r="C3219" s="2" t="d">
        <v>2019-11-10</v>
      </c>
      <c r="D3219" s="2" t="d">
        <v>2019-11-16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3" t="str">
        <f>IF(M3219=People!$B$5,People!$A$5,IF(M3219=People!$B$2,People!$A$2,IF(M3219=People!$B$3,People!$A$3,IF(M3219=People!$B$4,People!$A$4,))))</f>
        <v>Chuck Magee</v>
      </c>
      <c r="W3219" s="3" t="str">
        <f>IFERROR(VLOOKUP(B3219,Returns!$A$2:$C$801,2,1), "No")</f>
        <v>Yes</v>
      </c>
    </row>
    <row r="3220" spans="1:23" x14ac:dyDescent="0.2">
      <c r="A3220" s="1">
        <v>3219</v>
      </c>
      <c r="B3220" t="s">
        <v>7724</v>
      </c>
      <c r="C3220" s="2" t="d">
        <v>2019-11-10</v>
      </c>
      <c r="D3220" s="2" t="d">
        <v>2019-11-16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3" t="str">
        <f>IF(M3220=People!$B$5,People!$A$5,IF(M3220=People!$B$2,People!$A$2,IF(M3220=People!$B$3,People!$A$3,IF(M3220=People!$B$4,People!$A$4,))))</f>
        <v>Chuck Magee</v>
      </c>
      <c r="W3220" s="3" t="str">
        <f>IFERROR(VLOOKUP(B3220,Returns!$A$2:$C$801,2,1), "No")</f>
        <v>Yes</v>
      </c>
    </row>
    <row r="3221" spans="1:23" x14ac:dyDescent="0.2">
      <c r="A3221" s="1">
        <v>3220</v>
      </c>
      <c r="B3221" t="s">
        <v>6198</v>
      </c>
      <c r="C3221" s="2" t="d">
        <v>2017-10-02</v>
      </c>
      <c r="D3221" s="2" t="d">
        <v>2017-10-08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3" t="str">
        <f>IF(M3221=People!$B$5,People!$A$5,IF(M3221=People!$B$2,People!$A$2,IF(M3221=People!$B$3,People!$A$3,IF(M3221=People!$B$4,People!$A$4,))))</f>
        <v>Chuck Magee</v>
      </c>
      <c r="W3221" s="3" t="str">
        <f>IFERROR(VLOOKUP(B3221,Returns!$A$2:$C$801,2,1), "No")</f>
        <v>Yes</v>
      </c>
    </row>
    <row r="3222" spans="1:23" x14ac:dyDescent="0.2">
      <c r="A3222" s="1">
        <v>3221</v>
      </c>
      <c r="B3222" t="s">
        <v>6198</v>
      </c>
      <c r="C3222" s="2" t="d">
        <v>2017-10-02</v>
      </c>
      <c r="D3222" s="2" t="d">
        <v>2017-10-08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3" t="str">
        <f>IF(M3222=People!$B$5,People!$A$5,IF(M3222=People!$B$2,People!$A$2,IF(M3222=People!$B$3,People!$A$3,IF(M3222=People!$B$4,People!$A$4,))))</f>
        <v>Chuck Magee</v>
      </c>
      <c r="W3222" s="3" t="str">
        <f>IFERROR(VLOOKUP(B3222,Returns!$A$2:$C$801,2,1), "No")</f>
        <v>Yes</v>
      </c>
    </row>
    <row r="3223" spans="1:23" x14ac:dyDescent="0.2">
      <c r="A3223" s="1">
        <v>3222</v>
      </c>
      <c r="B3223" t="s">
        <v>6198</v>
      </c>
      <c r="C3223" s="2" t="d">
        <v>2017-10-02</v>
      </c>
      <c r="D3223" s="2" t="d">
        <v>2017-10-08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3" t="str">
        <f>IF(M3223=People!$B$5,People!$A$5,IF(M3223=People!$B$2,People!$A$2,IF(M3223=People!$B$3,People!$A$3,IF(M3223=People!$B$4,People!$A$4,))))</f>
        <v>Chuck Magee</v>
      </c>
      <c r="W3223" s="3" t="str">
        <f>IFERROR(VLOOKUP(B3223,Returns!$A$2:$C$801,2,1), "No")</f>
        <v>Yes</v>
      </c>
    </row>
    <row r="3224" spans="1:23" x14ac:dyDescent="0.2">
      <c r="A3224" s="1">
        <v>3223</v>
      </c>
      <c r="B3224" t="s">
        <v>7725</v>
      </c>
      <c r="C3224" s="2" t="d">
        <v>2016-10-02</v>
      </c>
      <c r="D3224" s="2" t="d">
        <v>2016-10-05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3" t="str">
        <f>IF(M3224=People!$B$5,People!$A$5,IF(M3224=People!$B$2,People!$A$2,IF(M3224=People!$B$3,People!$A$3,IF(M3224=People!$B$4,People!$A$4,))))</f>
        <v>Anna Andreadi</v>
      </c>
      <c r="W3224" s="3" t="str">
        <f>IFERROR(VLOOKUP(B3224,Returns!$A$2:$C$801,2,1), "No")</f>
        <v>Yes</v>
      </c>
    </row>
    <row r="3225" spans="1:23" x14ac:dyDescent="0.2">
      <c r="A3225" s="1">
        <v>3224</v>
      </c>
      <c r="B3225" t="s">
        <v>7725</v>
      </c>
      <c r="C3225" s="2" t="d">
        <v>2016-10-02</v>
      </c>
      <c r="D3225" s="2" t="d">
        <v>2016-10-05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3" t="str">
        <f>IF(M3225=People!$B$5,People!$A$5,IF(M3225=People!$B$2,People!$A$2,IF(M3225=People!$B$3,People!$A$3,IF(M3225=People!$B$4,People!$A$4,))))</f>
        <v>Anna Andreadi</v>
      </c>
      <c r="W3225" s="3" t="str">
        <f>IFERROR(VLOOKUP(B3225,Returns!$A$2:$C$801,2,1), "No")</f>
        <v>Yes</v>
      </c>
    </row>
    <row r="3226" spans="1:23" x14ac:dyDescent="0.2">
      <c r="A3226" s="1">
        <v>3225</v>
      </c>
      <c r="B3226" t="s">
        <v>7725</v>
      </c>
      <c r="C3226" s="2" t="d">
        <v>2016-10-02</v>
      </c>
      <c r="D3226" s="2" t="d">
        <v>2016-10-05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3" t="str">
        <f>IF(M3226=People!$B$5,People!$A$5,IF(M3226=People!$B$2,People!$A$2,IF(M3226=People!$B$3,People!$A$3,IF(M3226=People!$B$4,People!$A$4,))))</f>
        <v>Anna Andreadi</v>
      </c>
      <c r="W3226" s="3" t="str">
        <f>IFERROR(VLOOKUP(B3226,Returns!$A$2:$C$801,2,1), "No")</f>
        <v>Yes</v>
      </c>
    </row>
    <row r="3227" spans="1:23" x14ac:dyDescent="0.2">
      <c r="A3227" s="1">
        <v>3226</v>
      </c>
      <c r="B3227" t="s">
        <v>7725</v>
      </c>
      <c r="C3227" s="2" t="d">
        <v>2016-10-02</v>
      </c>
      <c r="D3227" s="2" t="d">
        <v>2016-10-05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3" t="str">
        <f>IF(M3227=People!$B$5,People!$A$5,IF(M3227=People!$B$2,People!$A$2,IF(M3227=People!$B$3,People!$A$3,IF(M3227=People!$B$4,People!$A$4,))))</f>
        <v>Anna Andreadi</v>
      </c>
      <c r="W3227" s="3" t="str">
        <f>IFERROR(VLOOKUP(B3227,Returns!$A$2:$C$801,2,1), "No")</f>
        <v>Yes</v>
      </c>
    </row>
    <row r="3228" spans="1:23" x14ac:dyDescent="0.2">
      <c r="A3228" s="1">
        <v>3227</v>
      </c>
      <c r="B3228" t="s">
        <v>7725</v>
      </c>
      <c r="C3228" s="2" t="d">
        <v>2016-10-02</v>
      </c>
      <c r="D3228" s="2" t="d">
        <v>2016-10-05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3" t="str">
        <f>IF(M3228=People!$B$5,People!$A$5,IF(M3228=People!$B$2,People!$A$2,IF(M3228=People!$B$3,People!$A$3,IF(M3228=People!$B$4,People!$A$4,))))</f>
        <v>Anna Andreadi</v>
      </c>
      <c r="W3228" s="3" t="str">
        <f>IFERROR(VLOOKUP(B3228,Returns!$A$2:$C$801,2,1), "No")</f>
        <v>Yes</v>
      </c>
    </row>
    <row r="3229" spans="1:23" x14ac:dyDescent="0.2">
      <c r="A3229" s="1">
        <v>3228</v>
      </c>
      <c r="B3229" t="s">
        <v>7725</v>
      </c>
      <c r="C3229" s="2" t="d">
        <v>2016-10-02</v>
      </c>
      <c r="D3229" s="2" t="d">
        <v>2016-10-05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3" t="str">
        <f>IF(M3229=People!$B$5,People!$A$5,IF(M3229=People!$B$2,People!$A$2,IF(M3229=People!$B$3,People!$A$3,IF(M3229=People!$B$4,People!$A$4,))))</f>
        <v>Anna Andreadi</v>
      </c>
      <c r="W3229" s="3" t="str">
        <f>IFERROR(VLOOKUP(B3229,Returns!$A$2:$C$801,2,1), "No")</f>
        <v>Yes</v>
      </c>
    </row>
    <row r="3230" spans="1:23" x14ac:dyDescent="0.2">
      <c r="A3230" s="1">
        <v>3229</v>
      </c>
      <c r="B3230" t="s">
        <v>7725</v>
      </c>
      <c r="C3230" s="2" t="d">
        <v>2016-10-02</v>
      </c>
      <c r="D3230" s="2" t="d">
        <v>2016-10-05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3" t="str">
        <f>IF(M3230=People!$B$5,People!$A$5,IF(M3230=People!$B$2,People!$A$2,IF(M3230=People!$B$3,People!$A$3,IF(M3230=People!$B$4,People!$A$4,))))</f>
        <v>Anna Andreadi</v>
      </c>
      <c r="W3230" s="3" t="str">
        <f>IFERROR(VLOOKUP(B3230,Returns!$A$2:$C$801,2,1), "No")</f>
        <v>Yes</v>
      </c>
    </row>
    <row r="3231" spans="1:23" x14ac:dyDescent="0.2">
      <c r="A3231" s="1">
        <v>3230</v>
      </c>
      <c r="B3231" t="s">
        <v>7726</v>
      </c>
      <c r="C3231" s="2" t="d">
        <v>2016-08-11</v>
      </c>
      <c r="D3231" s="2" t="d">
        <v>2016-08-16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3" t="str">
        <f>IF(M3231=People!$B$5,People!$A$5,IF(M3231=People!$B$2,People!$A$2,IF(M3231=People!$B$3,People!$A$3,IF(M3231=People!$B$4,People!$A$4,))))</f>
        <v>Chuck Magee</v>
      </c>
      <c r="W3231" s="3" t="str">
        <f>IFERROR(VLOOKUP(B3231,Returns!$A$2:$C$801,2,1), "No")</f>
        <v>Yes</v>
      </c>
    </row>
    <row r="3232" spans="1:23" x14ac:dyDescent="0.2">
      <c r="A3232" s="1">
        <v>3231</v>
      </c>
      <c r="B3232" t="s">
        <v>7727</v>
      </c>
      <c r="C3232" s="2" t="d">
        <v>2019-09-01</v>
      </c>
      <c r="D3232" s="2" t="d">
        <v>2019-09-05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3" t="str">
        <f>IF(M3232=People!$B$5,People!$A$5,IF(M3232=People!$B$2,People!$A$2,IF(M3232=People!$B$3,People!$A$3,IF(M3232=People!$B$4,People!$A$4,))))</f>
        <v>Chuck Magee</v>
      </c>
      <c r="W3232" s="3" t="str">
        <f>IFERROR(VLOOKUP(B3232,Returns!$A$2:$C$801,2,1), "No")</f>
        <v>Yes</v>
      </c>
    </row>
    <row r="3233" spans="1:23" x14ac:dyDescent="0.2">
      <c r="A3233" s="1">
        <v>3232</v>
      </c>
      <c r="B3233" t="s">
        <v>7728</v>
      </c>
      <c r="C3233" s="2" t="d">
        <v>2019-04-16</v>
      </c>
      <c r="D3233" s="2" t="d">
        <v>2019-04-22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3" t="str">
        <f>IF(M3233=People!$B$5,People!$A$5,IF(M3233=People!$B$2,People!$A$2,IF(M3233=People!$B$3,People!$A$3,IF(M3233=People!$B$4,People!$A$4,))))</f>
        <v>Kelly Williams</v>
      </c>
      <c r="W3233" s="3" t="str">
        <f>IFERROR(VLOOKUP(B3233,Returns!$A$2:$C$801,2,1), "No")</f>
        <v>Yes</v>
      </c>
    </row>
    <row r="3234" spans="1:23" x14ac:dyDescent="0.2">
      <c r="A3234" s="1">
        <v>3233</v>
      </c>
      <c r="B3234" t="s">
        <v>7728</v>
      </c>
      <c r="C3234" s="2" t="d">
        <v>2019-04-16</v>
      </c>
      <c r="D3234" s="2" t="d">
        <v>2019-04-22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3" t="str">
        <f>IF(M3234=People!$B$5,People!$A$5,IF(M3234=People!$B$2,People!$A$2,IF(M3234=People!$B$3,People!$A$3,IF(M3234=People!$B$4,People!$A$4,))))</f>
        <v>Kelly Williams</v>
      </c>
      <c r="W3234" s="3" t="str">
        <f>IFERROR(VLOOKUP(B3234,Returns!$A$2:$C$801,2,1), "No")</f>
        <v>Yes</v>
      </c>
    </row>
    <row r="3235" spans="1:23" x14ac:dyDescent="0.2">
      <c r="A3235" s="1">
        <v>3234</v>
      </c>
      <c r="B3235" t="s">
        <v>7728</v>
      </c>
      <c r="C3235" s="2" t="d">
        <v>2019-04-16</v>
      </c>
      <c r="D3235" s="2" t="d">
        <v>2019-04-22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3" t="str">
        <f>IF(M3235=People!$B$5,People!$A$5,IF(M3235=People!$B$2,People!$A$2,IF(M3235=People!$B$3,People!$A$3,IF(M3235=People!$B$4,People!$A$4,))))</f>
        <v>Kelly Williams</v>
      </c>
      <c r="W3235" s="3" t="str">
        <f>IFERROR(VLOOKUP(B3235,Returns!$A$2:$C$801,2,1), "No")</f>
        <v>Yes</v>
      </c>
    </row>
    <row r="3236" spans="1:23" x14ac:dyDescent="0.2">
      <c r="A3236" s="1">
        <v>3235</v>
      </c>
      <c r="B3236" t="s">
        <v>7729</v>
      </c>
      <c r="C3236" s="2" t="d">
        <v>2018-04-24</v>
      </c>
      <c r="D3236" s="2" t="d">
        <v>2018-04-27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3" t="str">
        <f>IF(M3236=People!$B$5,People!$A$5,IF(M3236=People!$B$2,People!$A$2,IF(M3236=People!$B$3,People!$A$3,IF(M3236=People!$B$4,People!$A$4,))))</f>
        <v>Anna Andreadi</v>
      </c>
      <c r="W3236" s="3" t="str">
        <f>IFERROR(VLOOKUP(B3236,Returns!$A$2:$C$801,2,1), "No")</f>
        <v>Yes</v>
      </c>
    </row>
    <row r="3237" spans="1:23" x14ac:dyDescent="0.2">
      <c r="A3237" s="1">
        <v>3236</v>
      </c>
      <c r="B3237" t="s">
        <v>7730</v>
      </c>
      <c r="C3237" s="2" t="d">
        <v>2018-01-15</v>
      </c>
      <c r="D3237" s="2" t="d">
        <v>2018-01-15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3" t="str">
        <f>IF(M3237=People!$B$5,People!$A$5,IF(M3237=People!$B$2,People!$A$2,IF(M3237=People!$B$3,People!$A$3,IF(M3237=People!$B$4,People!$A$4,))))</f>
        <v>Chuck Magee</v>
      </c>
      <c r="W3237" s="3" t="str">
        <f>IFERROR(VLOOKUP(B3237,Returns!$A$2:$C$801,2,1), "No")</f>
        <v>Yes</v>
      </c>
    </row>
    <row r="3238" spans="1:23" x14ac:dyDescent="0.2">
      <c r="A3238" s="1">
        <v>3237</v>
      </c>
      <c r="B3238" t="s">
        <v>7731</v>
      </c>
      <c r="C3238" s="2" t="d">
        <v>2018-05-02</v>
      </c>
      <c r="D3238" s="2" t="d">
        <v>2018-05-02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3" t="str">
        <f>IF(M3238=People!$B$5,People!$A$5,IF(M3238=People!$B$2,People!$A$2,IF(M3238=People!$B$3,People!$A$3,IF(M3238=People!$B$4,People!$A$4,))))</f>
        <v>Chuck Magee</v>
      </c>
      <c r="W3238" s="3" t="str">
        <f>IFERROR(VLOOKUP(B3238,Returns!$A$2:$C$801,2,1), "No")</f>
        <v>Yes</v>
      </c>
    </row>
    <row r="3239" spans="1:23" x14ac:dyDescent="0.2">
      <c r="A3239" s="1">
        <v>3238</v>
      </c>
      <c r="B3239" t="s">
        <v>7731</v>
      </c>
      <c r="C3239" s="2" t="d">
        <v>2018-05-02</v>
      </c>
      <c r="D3239" s="2" t="d">
        <v>2018-05-02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3" t="str">
        <f>IF(M3239=People!$B$5,People!$A$5,IF(M3239=People!$B$2,People!$A$2,IF(M3239=People!$B$3,People!$A$3,IF(M3239=People!$B$4,People!$A$4,))))</f>
        <v>Chuck Magee</v>
      </c>
      <c r="W3239" s="3" t="str">
        <f>IFERROR(VLOOKUP(B3239,Returns!$A$2:$C$801,2,1), "No")</f>
        <v>Yes</v>
      </c>
    </row>
    <row r="3240" spans="1:23" x14ac:dyDescent="0.2">
      <c r="A3240" s="1">
        <v>3239</v>
      </c>
      <c r="B3240" t="s">
        <v>7732</v>
      </c>
      <c r="C3240" s="2" t="d">
        <v>2018-11-20</v>
      </c>
      <c r="D3240" s="2" t="d">
        <v>2018-11-27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3" t="str">
        <f>IF(M3240=People!$B$5,People!$A$5,IF(M3240=People!$B$2,People!$A$2,IF(M3240=People!$B$3,People!$A$3,IF(M3240=People!$B$4,People!$A$4,))))</f>
        <v>Kelly Williams</v>
      </c>
      <c r="W3240" s="3" t="str">
        <f>IFERROR(VLOOKUP(B3240,Returns!$A$2:$C$801,2,1), "No")</f>
        <v>Yes</v>
      </c>
    </row>
    <row r="3241" spans="1:23" x14ac:dyDescent="0.2">
      <c r="A3241" s="1">
        <v>3240</v>
      </c>
      <c r="B3241" t="s">
        <v>7732</v>
      </c>
      <c r="C3241" s="2" t="d">
        <v>2018-11-20</v>
      </c>
      <c r="D3241" s="2" t="d">
        <v>2018-11-27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3" t="str">
        <f>IF(M3241=People!$B$5,People!$A$5,IF(M3241=People!$B$2,People!$A$2,IF(M3241=People!$B$3,People!$A$3,IF(M3241=People!$B$4,People!$A$4,))))</f>
        <v>Kelly Williams</v>
      </c>
      <c r="W3241" s="3" t="str">
        <f>IFERROR(VLOOKUP(B3241,Returns!$A$2:$C$801,2,1), "No")</f>
        <v>Yes</v>
      </c>
    </row>
    <row r="3242" spans="1:23" x14ac:dyDescent="0.2">
      <c r="A3242" s="1">
        <v>3241</v>
      </c>
      <c r="B3242" t="s">
        <v>7732</v>
      </c>
      <c r="C3242" s="2" t="d">
        <v>2018-11-20</v>
      </c>
      <c r="D3242" s="2" t="d">
        <v>2018-11-27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3" t="str">
        <f>IF(M3242=People!$B$5,People!$A$5,IF(M3242=People!$B$2,People!$A$2,IF(M3242=People!$B$3,People!$A$3,IF(M3242=People!$B$4,People!$A$4,))))</f>
        <v>Kelly Williams</v>
      </c>
      <c r="W3242" s="3" t="str">
        <f>IFERROR(VLOOKUP(B3242,Returns!$A$2:$C$801,2,1), "No")</f>
        <v>Yes</v>
      </c>
    </row>
    <row r="3243" spans="1:23" x14ac:dyDescent="0.2">
      <c r="A3243" s="1">
        <v>3242</v>
      </c>
      <c r="B3243" t="s">
        <v>7733</v>
      </c>
      <c r="C3243" s="2" t="d">
        <v>2018-02-01</v>
      </c>
      <c r="D3243" s="2" t="d">
        <v>2018-02-03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3" t="str">
        <f>IF(M3243=People!$B$5,People!$A$5,IF(M3243=People!$B$2,People!$A$2,IF(M3243=People!$B$3,People!$A$3,IF(M3243=People!$B$4,People!$A$4,))))</f>
        <v>Cassandra Brandow</v>
      </c>
      <c r="W3243" s="3" t="str">
        <f>IFERROR(VLOOKUP(B3243,Returns!$A$2:$C$801,2,1), "No")</f>
        <v>Yes</v>
      </c>
    </row>
    <row r="3244" spans="1:23" x14ac:dyDescent="0.2">
      <c r="A3244" s="1">
        <v>3243</v>
      </c>
      <c r="B3244" t="s">
        <v>7734</v>
      </c>
      <c r="C3244" s="2" t="d">
        <v>2019-03-31</v>
      </c>
      <c r="D3244" s="2" t="d">
        <v>2019-04-05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3" t="str">
        <f>IF(M3244=People!$B$5,People!$A$5,IF(M3244=People!$B$2,People!$A$2,IF(M3244=People!$B$3,People!$A$3,IF(M3244=People!$B$4,People!$A$4,))))</f>
        <v>Kelly Williams</v>
      </c>
      <c r="W3244" s="3" t="str">
        <f>IFERROR(VLOOKUP(B3244,Returns!$A$2:$C$801,2,1), "No")</f>
        <v>Yes</v>
      </c>
    </row>
    <row r="3245" spans="1:23" x14ac:dyDescent="0.2">
      <c r="A3245" s="1">
        <v>3244</v>
      </c>
      <c r="B3245" t="s">
        <v>7735</v>
      </c>
      <c r="C3245" s="2" t="d">
        <v>2019-12-01</v>
      </c>
      <c r="D3245" s="2" t="d">
        <v>2019-12-05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3" t="str">
        <f>IF(M3245=People!$B$5,People!$A$5,IF(M3245=People!$B$2,People!$A$2,IF(M3245=People!$B$3,People!$A$3,IF(M3245=People!$B$4,People!$A$4,))))</f>
        <v>Kelly Williams</v>
      </c>
      <c r="W3245" s="3" t="str">
        <f>IFERROR(VLOOKUP(B3245,Returns!$A$2:$C$801,2,1), "No")</f>
        <v>Yes</v>
      </c>
    </row>
    <row r="3246" spans="1:23" x14ac:dyDescent="0.2">
      <c r="A3246" s="1">
        <v>3245</v>
      </c>
      <c r="B3246" t="s">
        <v>7735</v>
      </c>
      <c r="C3246" s="2" t="d">
        <v>2019-12-01</v>
      </c>
      <c r="D3246" s="2" t="d">
        <v>2019-12-05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3" t="str">
        <f>IF(M3246=People!$B$5,People!$A$5,IF(M3246=People!$B$2,People!$A$2,IF(M3246=People!$B$3,People!$A$3,IF(M3246=People!$B$4,People!$A$4,))))</f>
        <v>Kelly Williams</v>
      </c>
      <c r="W3246" s="3" t="str">
        <f>IFERROR(VLOOKUP(B3246,Returns!$A$2:$C$801,2,1), "No")</f>
        <v>Yes</v>
      </c>
    </row>
    <row r="3247" spans="1:23" x14ac:dyDescent="0.2">
      <c r="A3247" s="1">
        <v>3246</v>
      </c>
      <c r="B3247" t="s">
        <v>7736</v>
      </c>
      <c r="C3247" s="2" t="d">
        <v>2019-12-10</v>
      </c>
      <c r="D3247" s="2" t="d">
        <v>2019-12-12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3" t="str">
        <f>IF(M3247=People!$B$5,People!$A$5,IF(M3247=People!$B$2,People!$A$2,IF(M3247=People!$B$3,People!$A$3,IF(M3247=People!$B$4,People!$A$4,))))</f>
        <v>Anna Andreadi</v>
      </c>
      <c r="W3247" s="3" t="str">
        <f>IFERROR(VLOOKUP(B3247,Returns!$A$2:$C$801,2,1), "No")</f>
        <v>Yes</v>
      </c>
    </row>
    <row r="3248" spans="1:23" x14ac:dyDescent="0.2">
      <c r="A3248" s="1">
        <v>3247</v>
      </c>
      <c r="B3248" t="s">
        <v>7736</v>
      </c>
      <c r="C3248" s="2" t="d">
        <v>2019-12-10</v>
      </c>
      <c r="D3248" s="2" t="d">
        <v>2019-12-12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3" t="str">
        <f>IF(M3248=People!$B$5,People!$A$5,IF(M3248=People!$B$2,People!$A$2,IF(M3248=People!$B$3,People!$A$3,IF(M3248=People!$B$4,People!$A$4,))))</f>
        <v>Anna Andreadi</v>
      </c>
      <c r="W3248" s="3" t="str">
        <f>IFERROR(VLOOKUP(B3248,Returns!$A$2:$C$801,2,1), "No")</f>
        <v>Yes</v>
      </c>
    </row>
    <row r="3249" spans="1:23" x14ac:dyDescent="0.2">
      <c r="A3249" s="1">
        <v>3248</v>
      </c>
      <c r="B3249" t="s">
        <v>7736</v>
      </c>
      <c r="C3249" s="2" t="d">
        <v>2019-12-10</v>
      </c>
      <c r="D3249" s="2" t="d">
        <v>2019-12-12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3" t="str">
        <f>IF(M3249=People!$B$5,People!$A$5,IF(M3249=People!$B$2,People!$A$2,IF(M3249=People!$B$3,People!$A$3,IF(M3249=People!$B$4,People!$A$4,))))</f>
        <v>Anna Andreadi</v>
      </c>
      <c r="W3249" s="3" t="str">
        <f>IFERROR(VLOOKUP(B3249,Returns!$A$2:$C$801,2,1), "No")</f>
        <v>Yes</v>
      </c>
    </row>
    <row r="3250" spans="1:23" x14ac:dyDescent="0.2">
      <c r="A3250" s="1">
        <v>3249</v>
      </c>
      <c r="B3250" t="s">
        <v>7737</v>
      </c>
      <c r="C3250" s="2" t="d">
        <v>2018-09-17</v>
      </c>
      <c r="D3250" s="2" t="d">
        <v>2018-09-21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3" t="str">
        <f>IF(M3250=People!$B$5,People!$A$5,IF(M3250=People!$B$2,People!$A$2,IF(M3250=People!$B$3,People!$A$3,IF(M3250=People!$B$4,People!$A$4,))))</f>
        <v>Anna Andreadi</v>
      </c>
      <c r="W3250" s="3" t="str">
        <f>IFERROR(VLOOKUP(B3250,Returns!$A$2:$C$801,2,1), "No")</f>
        <v>Yes</v>
      </c>
    </row>
    <row r="3251" spans="1:23" x14ac:dyDescent="0.2">
      <c r="A3251" s="1">
        <v>3250</v>
      </c>
      <c r="B3251" t="s">
        <v>7737</v>
      </c>
      <c r="C3251" s="2" t="d">
        <v>2018-09-17</v>
      </c>
      <c r="D3251" s="2" t="d">
        <v>2018-09-21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3" t="str">
        <f>IF(M3251=People!$B$5,People!$A$5,IF(M3251=People!$B$2,People!$A$2,IF(M3251=People!$B$3,People!$A$3,IF(M3251=People!$B$4,People!$A$4,))))</f>
        <v>Anna Andreadi</v>
      </c>
      <c r="W3251" s="3" t="str">
        <f>IFERROR(VLOOKUP(B3251,Returns!$A$2:$C$801,2,1), "No")</f>
        <v>Yes</v>
      </c>
    </row>
    <row r="3252" spans="1:23" x14ac:dyDescent="0.2">
      <c r="A3252" s="1">
        <v>3251</v>
      </c>
      <c r="B3252" t="s">
        <v>7738</v>
      </c>
      <c r="C3252" s="2" t="d">
        <v>2018-12-23</v>
      </c>
      <c r="D3252" s="2" t="d">
        <v>2018-12-29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3" t="str">
        <f>IF(M3252=People!$B$5,People!$A$5,IF(M3252=People!$B$2,People!$A$2,IF(M3252=People!$B$3,People!$A$3,IF(M3252=People!$B$4,People!$A$4,))))</f>
        <v>Kelly Williams</v>
      </c>
      <c r="W3252" s="3" t="str">
        <f>IFERROR(VLOOKUP(B3252,Returns!$A$2:$C$801,2,1), "No")</f>
        <v>Yes</v>
      </c>
    </row>
    <row r="3253" spans="1:23" x14ac:dyDescent="0.2">
      <c r="A3253" s="1">
        <v>3252</v>
      </c>
      <c r="B3253" t="s">
        <v>7739</v>
      </c>
      <c r="C3253" s="2" t="d">
        <v>2019-04-17</v>
      </c>
      <c r="D3253" s="2" t="d">
        <v>2019-04-19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3" t="str">
        <f>IF(M3253=People!$B$5,People!$A$5,IF(M3253=People!$B$2,People!$A$2,IF(M3253=People!$B$3,People!$A$3,IF(M3253=People!$B$4,People!$A$4,))))</f>
        <v>Chuck Magee</v>
      </c>
      <c r="W3253" s="3" t="str">
        <f>IFERROR(VLOOKUP(B3253,Returns!$A$2:$C$801,2,1), "No")</f>
        <v>Yes</v>
      </c>
    </row>
    <row r="3254" spans="1:23" x14ac:dyDescent="0.2">
      <c r="A3254" s="1">
        <v>3253</v>
      </c>
      <c r="B3254" t="s">
        <v>7740</v>
      </c>
      <c r="C3254" s="2" t="d">
        <v>2019-10-27</v>
      </c>
      <c r="D3254" s="2" t="d">
        <v>2019-10-30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3" t="str">
        <f>IF(M3254=People!$B$5,People!$A$5,IF(M3254=People!$B$2,People!$A$2,IF(M3254=People!$B$3,People!$A$3,IF(M3254=People!$B$4,People!$A$4,))))</f>
        <v>Kelly Williams</v>
      </c>
      <c r="W3254" s="3" t="str">
        <f>IFERROR(VLOOKUP(B3254,Returns!$A$2:$C$801,2,1), "No")</f>
        <v>Yes</v>
      </c>
    </row>
    <row r="3255" spans="1:23" x14ac:dyDescent="0.2">
      <c r="A3255" s="1">
        <v>3254</v>
      </c>
      <c r="B3255" t="s">
        <v>7740</v>
      </c>
      <c r="C3255" s="2" t="d">
        <v>2019-10-27</v>
      </c>
      <c r="D3255" s="2" t="d">
        <v>2019-10-30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3" t="str">
        <f>IF(M3255=People!$B$5,People!$A$5,IF(M3255=People!$B$2,People!$A$2,IF(M3255=People!$B$3,People!$A$3,IF(M3255=People!$B$4,People!$A$4,))))</f>
        <v>Kelly Williams</v>
      </c>
      <c r="W3255" s="3" t="str">
        <f>IFERROR(VLOOKUP(B3255,Returns!$A$2:$C$801,2,1), "No")</f>
        <v>Yes</v>
      </c>
    </row>
    <row r="3256" spans="1:23" x14ac:dyDescent="0.2">
      <c r="A3256" s="1">
        <v>3255</v>
      </c>
      <c r="B3256" t="s">
        <v>7741</v>
      </c>
      <c r="C3256" s="2" t="d">
        <v>2018-07-08</v>
      </c>
      <c r="D3256" s="2" t="d">
        <v>2018-07-14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3" t="str">
        <f>IF(M3256=People!$B$5,People!$A$5,IF(M3256=People!$B$2,People!$A$2,IF(M3256=People!$B$3,People!$A$3,IF(M3256=People!$B$4,People!$A$4,))))</f>
        <v>Anna Andreadi</v>
      </c>
      <c r="W3256" s="3" t="str">
        <f>IFERROR(VLOOKUP(B3256,Returns!$A$2:$C$801,2,1), "No")</f>
        <v>Yes</v>
      </c>
    </row>
    <row r="3257" spans="1:23" x14ac:dyDescent="0.2">
      <c r="A3257" s="1">
        <v>3256</v>
      </c>
      <c r="B3257" t="s">
        <v>7741</v>
      </c>
      <c r="C3257" s="2" t="d">
        <v>2018-07-08</v>
      </c>
      <c r="D3257" s="2" t="d">
        <v>2018-07-14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3" t="str">
        <f>IF(M3257=People!$B$5,People!$A$5,IF(M3257=People!$B$2,People!$A$2,IF(M3257=People!$B$3,People!$A$3,IF(M3257=People!$B$4,People!$A$4,))))</f>
        <v>Anna Andreadi</v>
      </c>
      <c r="W3257" s="3" t="str">
        <f>IFERROR(VLOOKUP(B3257,Returns!$A$2:$C$801,2,1), "No")</f>
        <v>Yes</v>
      </c>
    </row>
    <row r="3258" spans="1:23" x14ac:dyDescent="0.2">
      <c r="A3258" s="1">
        <v>3257</v>
      </c>
      <c r="B3258" t="s">
        <v>7742</v>
      </c>
      <c r="C3258" s="2" t="d">
        <v>2017-08-09</v>
      </c>
      <c r="D3258" s="2" t="d">
        <v>2017-08-14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3" t="str">
        <f>IF(M3258=People!$B$5,People!$A$5,IF(M3258=People!$B$2,People!$A$2,IF(M3258=People!$B$3,People!$A$3,IF(M3258=People!$B$4,People!$A$4,))))</f>
        <v>Cassandra Brandow</v>
      </c>
      <c r="W3258" s="3" t="str">
        <f>IFERROR(VLOOKUP(B3258,Returns!$A$2:$C$801,2,1), "No")</f>
        <v>Yes</v>
      </c>
    </row>
    <row r="3259" spans="1:23" x14ac:dyDescent="0.2">
      <c r="A3259" s="1">
        <v>3258</v>
      </c>
      <c r="B3259" t="s">
        <v>7743</v>
      </c>
      <c r="C3259" s="2" t="d">
        <v>2018-12-09</v>
      </c>
      <c r="D3259" s="2" t="d">
        <v>2018-12-14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3" t="str">
        <f>IF(M3259=People!$B$5,People!$A$5,IF(M3259=People!$B$2,People!$A$2,IF(M3259=People!$B$3,People!$A$3,IF(M3259=People!$B$4,People!$A$4,))))</f>
        <v>Cassandra Brandow</v>
      </c>
      <c r="W3259" s="3" t="str">
        <f>IFERROR(VLOOKUP(B3259,Returns!$A$2:$C$801,2,1), "No")</f>
        <v>Yes</v>
      </c>
    </row>
    <row r="3260" spans="1:23" x14ac:dyDescent="0.2">
      <c r="A3260" s="1">
        <v>3259</v>
      </c>
      <c r="B3260" t="s">
        <v>7743</v>
      </c>
      <c r="C3260" s="2" t="d">
        <v>2018-12-09</v>
      </c>
      <c r="D3260" s="2" t="d">
        <v>2018-12-14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3" t="str">
        <f>IF(M3260=People!$B$5,People!$A$5,IF(M3260=People!$B$2,People!$A$2,IF(M3260=People!$B$3,People!$A$3,IF(M3260=People!$B$4,People!$A$4,))))</f>
        <v>Cassandra Brandow</v>
      </c>
      <c r="W3260" s="3" t="str">
        <f>IFERROR(VLOOKUP(B3260,Returns!$A$2:$C$801,2,1), "No")</f>
        <v>Yes</v>
      </c>
    </row>
    <row r="3261" spans="1:23" x14ac:dyDescent="0.2">
      <c r="A3261" s="1">
        <v>3260</v>
      </c>
      <c r="B3261" t="s">
        <v>7744</v>
      </c>
      <c r="C3261" s="2" t="d">
        <v>2018-11-13</v>
      </c>
      <c r="D3261" s="2" t="d">
        <v>2018-11-17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3" t="str">
        <f>IF(M3261=People!$B$5,People!$A$5,IF(M3261=People!$B$2,People!$A$2,IF(M3261=People!$B$3,People!$A$3,IF(M3261=People!$B$4,People!$A$4,))))</f>
        <v>Kelly Williams</v>
      </c>
      <c r="W3261" s="3" t="str">
        <f>IFERROR(VLOOKUP(B3261,Returns!$A$2:$C$801,2,1), "No")</f>
        <v>Yes</v>
      </c>
    </row>
    <row r="3262" spans="1:23" x14ac:dyDescent="0.2">
      <c r="A3262" s="1">
        <v>3261</v>
      </c>
      <c r="B3262" t="s">
        <v>7745</v>
      </c>
      <c r="C3262" s="2" t="d">
        <v>2016-11-14</v>
      </c>
      <c r="D3262" s="2" t="d">
        <v>2016-11-15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3" t="str">
        <f>IF(M3262=People!$B$5,People!$A$5,IF(M3262=People!$B$2,People!$A$2,IF(M3262=People!$B$3,People!$A$3,IF(M3262=People!$B$4,People!$A$4,))))</f>
        <v>Kelly Williams</v>
      </c>
      <c r="W3262" s="3" t="str">
        <f>IFERROR(VLOOKUP(B3262,Returns!$A$2:$C$801,2,1), "No")</f>
        <v>Yes</v>
      </c>
    </row>
    <row r="3263" spans="1:23" x14ac:dyDescent="0.2">
      <c r="A3263" s="1">
        <v>3262</v>
      </c>
      <c r="B3263" t="s">
        <v>7746</v>
      </c>
      <c r="C3263" s="2" t="d">
        <v>2016-11-17</v>
      </c>
      <c r="D3263" s="2" t="d">
        <v>2016-11-19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3" t="str">
        <f>IF(M3263=People!$B$5,People!$A$5,IF(M3263=People!$B$2,People!$A$2,IF(M3263=People!$B$3,People!$A$3,IF(M3263=People!$B$4,People!$A$4,))))</f>
        <v>Anna Andreadi</v>
      </c>
      <c r="W3263" s="3" t="str">
        <f>IFERROR(VLOOKUP(B3263,Returns!$A$2:$C$801,2,1), "No")</f>
        <v>Yes</v>
      </c>
    </row>
    <row r="3264" spans="1:23" x14ac:dyDescent="0.2">
      <c r="A3264" s="1">
        <v>3263</v>
      </c>
      <c r="B3264" t="s">
        <v>7746</v>
      </c>
      <c r="C3264" s="2" t="d">
        <v>2016-11-17</v>
      </c>
      <c r="D3264" s="2" t="d">
        <v>2016-11-19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3" t="str">
        <f>IF(M3264=People!$B$5,People!$A$5,IF(M3264=People!$B$2,People!$A$2,IF(M3264=People!$B$3,People!$A$3,IF(M3264=People!$B$4,People!$A$4,))))</f>
        <v>Anna Andreadi</v>
      </c>
      <c r="W3264" s="3" t="str">
        <f>IFERROR(VLOOKUP(B3264,Returns!$A$2:$C$801,2,1), "No")</f>
        <v>Yes</v>
      </c>
    </row>
    <row r="3265" spans="1:23" x14ac:dyDescent="0.2">
      <c r="A3265" s="1">
        <v>3264</v>
      </c>
      <c r="B3265" t="s">
        <v>7746</v>
      </c>
      <c r="C3265" s="2" t="d">
        <v>2016-11-17</v>
      </c>
      <c r="D3265" s="2" t="d">
        <v>2016-11-19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3" t="str">
        <f>IF(M3265=People!$B$5,People!$A$5,IF(M3265=People!$B$2,People!$A$2,IF(M3265=People!$B$3,People!$A$3,IF(M3265=People!$B$4,People!$A$4,))))</f>
        <v>Anna Andreadi</v>
      </c>
      <c r="W3265" s="3" t="str">
        <f>IFERROR(VLOOKUP(B3265,Returns!$A$2:$C$801,2,1), "No")</f>
        <v>Yes</v>
      </c>
    </row>
    <row r="3266" spans="1:23" x14ac:dyDescent="0.2">
      <c r="A3266" s="1">
        <v>3265</v>
      </c>
      <c r="B3266" t="s">
        <v>7747</v>
      </c>
      <c r="C3266" s="2" t="d">
        <v>2018-03-04</v>
      </c>
      <c r="D3266" s="2" t="d">
        <v>2018-03-08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3" t="str">
        <f>IF(M3266=People!$B$5,People!$A$5,IF(M3266=People!$B$2,People!$A$2,IF(M3266=People!$B$3,People!$A$3,IF(M3266=People!$B$4,People!$A$4,))))</f>
        <v>Cassandra Brandow</v>
      </c>
      <c r="W3266" s="3" t="str">
        <f>IFERROR(VLOOKUP(B3266,Returns!$A$2:$C$801,2,1), "No")</f>
        <v>Yes</v>
      </c>
    </row>
    <row r="3267" spans="1:23" x14ac:dyDescent="0.2">
      <c r="A3267" s="1">
        <v>3266</v>
      </c>
      <c r="B3267" t="s">
        <v>7748</v>
      </c>
      <c r="C3267" s="2" t="d">
        <v>2016-10-11</v>
      </c>
      <c r="D3267" s="2" t="d">
        <v>2016-10-15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3" t="str">
        <f>IF(M3267=People!$B$5,People!$A$5,IF(M3267=People!$B$2,People!$A$2,IF(M3267=People!$B$3,People!$A$3,IF(M3267=People!$B$4,People!$A$4,))))</f>
        <v>Chuck Magee</v>
      </c>
      <c r="W3267" s="3" t="str">
        <f>IFERROR(VLOOKUP(B3267,Returns!$A$2:$C$801,2,1), "No")</f>
        <v>Yes</v>
      </c>
    </row>
    <row r="3268" spans="1:23" x14ac:dyDescent="0.2">
      <c r="A3268" s="1">
        <v>3267</v>
      </c>
      <c r="B3268" t="s">
        <v>7748</v>
      </c>
      <c r="C3268" s="2" t="d">
        <v>2016-10-11</v>
      </c>
      <c r="D3268" s="2" t="d">
        <v>2016-10-15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3" t="str">
        <f>IF(M3268=People!$B$5,People!$A$5,IF(M3268=People!$B$2,People!$A$2,IF(M3268=People!$B$3,People!$A$3,IF(M3268=People!$B$4,People!$A$4,))))</f>
        <v>Chuck Magee</v>
      </c>
      <c r="W3268" s="3" t="str">
        <f>IFERROR(VLOOKUP(B3268,Returns!$A$2:$C$801,2,1), "No")</f>
        <v>Yes</v>
      </c>
    </row>
    <row r="3269" spans="1:23" x14ac:dyDescent="0.2">
      <c r="A3269" s="1">
        <v>3268</v>
      </c>
      <c r="B3269" t="s">
        <v>5964</v>
      </c>
      <c r="C3269" s="2" t="d">
        <v>2016-05-22</v>
      </c>
      <c r="D3269" s="2" t="d">
        <v>2016-05-29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3" t="str">
        <f>IF(M3269=People!$B$5,People!$A$5,IF(M3269=People!$B$2,People!$A$2,IF(M3269=People!$B$3,People!$A$3,IF(M3269=People!$B$4,People!$A$4,))))</f>
        <v>Cassandra Brandow</v>
      </c>
      <c r="W3269" s="3" t="str">
        <f>IFERROR(VLOOKUP(B3269,Returns!$A$2:$C$801,2,1), "No")</f>
        <v>Yes</v>
      </c>
    </row>
    <row r="3270" spans="1:23" x14ac:dyDescent="0.2">
      <c r="A3270" s="1">
        <v>3269</v>
      </c>
      <c r="B3270" t="s">
        <v>5964</v>
      </c>
      <c r="C3270" s="2" t="d">
        <v>2016-05-22</v>
      </c>
      <c r="D3270" s="2" t="d">
        <v>2016-05-29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3" t="str">
        <f>IF(M3270=People!$B$5,People!$A$5,IF(M3270=People!$B$2,People!$A$2,IF(M3270=People!$B$3,People!$A$3,IF(M3270=People!$B$4,People!$A$4,))))</f>
        <v>Cassandra Brandow</v>
      </c>
      <c r="W3270" s="3" t="str">
        <f>IFERROR(VLOOKUP(B3270,Returns!$A$2:$C$801,2,1), "No")</f>
        <v>Yes</v>
      </c>
    </row>
    <row r="3271" spans="1:23" x14ac:dyDescent="0.2">
      <c r="A3271" s="1">
        <v>3270</v>
      </c>
      <c r="B3271" t="s">
        <v>7749</v>
      </c>
      <c r="C3271" s="2" t="d">
        <v>2016-07-15</v>
      </c>
      <c r="D3271" s="2" t="d">
        <v>2016-07-19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3" t="str">
        <f>IF(M3271=People!$B$5,People!$A$5,IF(M3271=People!$B$2,People!$A$2,IF(M3271=People!$B$3,People!$A$3,IF(M3271=People!$B$4,People!$A$4,))))</f>
        <v>Kelly Williams</v>
      </c>
      <c r="W3271" s="3" t="str">
        <f>IFERROR(VLOOKUP(B3271,Returns!$A$2:$C$801,2,1), "No")</f>
        <v>Yes</v>
      </c>
    </row>
    <row r="3272" spans="1:23" x14ac:dyDescent="0.2">
      <c r="A3272" s="1">
        <v>3271</v>
      </c>
      <c r="B3272" t="s">
        <v>7749</v>
      </c>
      <c r="C3272" s="2" t="d">
        <v>2016-07-15</v>
      </c>
      <c r="D3272" s="2" t="d">
        <v>2016-07-19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3" t="str">
        <f>IF(M3272=People!$B$5,People!$A$5,IF(M3272=People!$B$2,People!$A$2,IF(M3272=People!$B$3,People!$A$3,IF(M3272=People!$B$4,People!$A$4,))))</f>
        <v>Kelly Williams</v>
      </c>
      <c r="W3272" s="3" t="str">
        <f>IFERROR(VLOOKUP(B3272,Returns!$A$2:$C$801,2,1), "No")</f>
        <v>Yes</v>
      </c>
    </row>
    <row r="3273" spans="1:23" x14ac:dyDescent="0.2">
      <c r="A3273" s="1">
        <v>3272</v>
      </c>
      <c r="B3273" t="s">
        <v>7750</v>
      </c>
      <c r="C3273" s="2" t="d">
        <v>2017-12-27</v>
      </c>
      <c r="D3273" s="2" t="d">
        <v>2017-12-29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3" t="str">
        <f>IF(M3273=People!$B$5,People!$A$5,IF(M3273=People!$B$2,People!$A$2,IF(M3273=People!$B$3,People!$A$3,IF(M3273=People!$B$4,People!$A$4,))))</f>
        <v>Anna Andreadi</v>
      </c>
      <c r="W3273" s="3" t="str">
        <f>IFERROR(VLOOKUP(B3273,Returns!$A$2:$C$801,2,1), "No")</f>
        <v>Yes</v>
      </c>
    </row>
    <row r="3274" spans="1:23" x14ac:dyDescent="0.2">
      <c r="A3274" s="1">
        <v>3273</v>
      </c>
      <c r="B3274" t="s">
        <v>7751</v>
      </c>
      <c r="C3274" s="2" t="d">
        <v>2017-02-09</v>
      </c>
      <c r="D3274" s="2" t="d">
        <v>2017-02-16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3" t="str">
        <f>IF(M3274=People!$B$5,People!$A$5,IF(M3274=People!$B$2,People!$A$2,IF(M3274=People!$B$3,People!$A$3,IF(M3274=People!$B$4,People!$A$4,))))</f>
        <v>Anna Andreadi</v>
      </c>
      <c r="W3274" s="3" t="str">
        <f>IFERROR(VLOOKUP(B3274,Returns!$A$2:$C$801,2,1), "No")</f>
        <v>Yes</v>
      </c>
    </row>
    <row r="3275" spans="1:23" x14ac:dyDescent="0.2">
      <c r="A3275" s="1">
        <v>3274</v>
      </c>
      <c r="B3275" t="s">
        <v>7752</v>
      </c>
      <c r="C3275" s="2" t="d">
        <v>2019-05-08</v>
      </c>
      <c r="D3275" s="2" t="d">
        <v>2019-05-12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3" t="str">
        <f>IF(M3275=People!$B$5,People!$A$5,IF(M3275=People!$B$2,People!$A$2,IF(M3275=People!$B$3,People!$A$3,IF(M3275=People!$B$4,People!$A$4,))))</f>
        <v>Anna Andreadi</v>
      </c>
      <c r="W3275" s="3" t="str">
        <f>IFERROR(VLOOKUP(B3275,Returns!$A$2:$C$801,2,1), "No")</f>
        <v>Yes</v>
      </c>
    </row>
    <row r="3276" spans="1:23" x14ac:dyDescent="0.2">
      <c r="A3276" s="1">
        <v>3275</v>
      </c>
      <c r="B3276" t="s">
        <v>7753</v>
      </c>
      <c r="C3276" s="2" t="d">
        <v>2019-11-02</v>
      </c>
      <c r="D3276" s="2" t="d">
        <v>2019-11-06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3" t="str">
        <f>IF(M3276=People!$B$5,People!$A$5,IF(M3276=People!$B$2,People!$A$2,IF(M3276=People!$B$3,People!$A$3,IF(M3276=People!$B$4,People!$A$4,))))</f>
        <v>Kelly Williams</v>
      </c>
      <c r="W3276" s="3" t="str">
        <f>IFERROR(VLOOKUP(B3276,Returns!$A$2:$C$801,2,1), "No")</f>
        <v>Yes</v>
      </c>
    </row>
    <row r="3277" spans="1:23" x14ac:dyDescent="0.2">
      <c r="A3277" s="1">
        <v>3276</v>
      </c>
      <c r="B3277" t="s">
        <v>7753</v>
      </c>
      <c r="C3277" s="2" t="d">
        <v>2019-11-02</v>
      </c>
      <c r="D3277" s="2" t="d">
        <v>2019-11-06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3" t="str">
        <f>IF(M3277=People!$B$5,People!$A$5,IF(M3277=People!$B$2,People!$A$2,IF(M3277=People!$B$3,People!$A$3,IF(M3277=People!$B$4,People!$A$4,))))</f>
        <v>Kelly Williams</v>
      </c>
      <c r="W3277" s="3" t="str">
        <f>IFERROR(VLOOKUP(B3277,Returns!$A$2:$C$801,2,1), "No")</f>
        <v>Yes</v>
      </c>
    </row>
    <row r="3278" spans="1:23" x14ac:dyDescent="0.2">
      <c r="A3278" s="1">
        <v>3277</v>
      </c>
      <c r="B3278" t="s">
        <v>7754</v>
      </c>
      <c r="C3278" s="2" t="d">
        <v>2016-04-05</v>
      </c>
      <c r="D3278" s="2" t="d">
        <v>2016-04-09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3" t="str">
        <f>IF(M3278=People!$B$5,People!$A$5,IF(M3278=People!$B$2,People!$A$2,IF(M3278=People!$B$3,People!$A$3,IF(M3278=People!$B$4,People!$A$4,))))</f>
        <v>Cassandra Brandow</v>
      </c>
      <c r="W3278" s="3" t="str">
        <f>IFERROR(VLOOKUP(B3278,Returns!$A$2:$C$801,2,1), "No")</f>
        <v>Yes</v>
      </c>
    </row>
    <row r="3279" spans="1:23" x14ac:dyDescent="0.2">
      <c r="A3279" s="1">
        <v>3278</v>
      </c>
      <c r="B3279" t="s">
        <v>7754</v>
      </c>
      <c r="C3279" s="2" t="d">
        <v>2016-04-05</v>
      </c>
      <c r="D3279" s="2" t="d">
        <v>2016-04-09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3" t="str">
        <f>IF(M3279=People!$B$5,People!$A$5,IF(M3279=People!$B$2,People!$A$2,IF(M3279=People!$B$3,People!$A$3,IF(M3279=People!$B$4,People!$A$4,))))</f>
        <v>Cassandra Brandow</v>
      </c>
      <c r="W3279" s="3" t="str">
        <f>IFERROR(VLOOKUP(B3279,Returns!$A$2:$C$801,2,1), "No")</f>
        <v>Yes</v>
      </c>
    </row>
    <row r="3280" spans="1:23" x14ac:dyDescent="0.2">
      <c r="A3280" s="1">
        <v>3279</v>
      </c>
      <c r="B3280" t="s">
        <v>7754</v>
      </c>
      <c r="C3280" s="2" t="d">
        <v>2016-04-05</v>
      </c>
      <c r="D3280" s="2" t="d">
        <v>2016-04-09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3" t="str">
        <f>IF(M3280=People!$B$5,People!$A$5,IF(M3280=People!$B$2,People!$A$2,IF(M3280=People!$B$3,People!$A$3,IF(M3280=People!$B$4,People!$A$4,))))</f>
        <v>Cassandra Brandow</v>
      </c>
      <c r="W3280" s="3" t="str">
        <f>IFERROR(VLOOKUP(B3280,Returns!$A$2:$C$801,2,1), "No")</f>
        <v>Yes</v>
      </c>
    </row>
    <row r="3281" spans="1:23" x14ac:dyDescent="0.2">
      <c r="A3281" s="1">
        <v>3280</v>
      </c>
      <c r="B3281" t="s">
        <v>7754</v>
      </c>
      <c r="C3281" s="2" t="d">
        <v>2016-04-05</v>
      </c>
      <c r="D3281" s="2" t="d">
        <v>2016-04-09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3" t="str">
        <f>IF(M3281=People!$B$5,People!$A$5,IF(M3281=People!$B$2,People!$A$2,IF(M3281=People!$B$3,People!$A$3,IF(M3281=People!$B$4,People!$A$4,))))</f>
        <v>Cassandra Brandow</v>
      </c>
      <c r="W3281" s="3" t="str">
        <f>IFERROR(VLOOKUP(B3281,Returns!$A$2:$C$801,2,1), "No")</f>
        <v>Yes</v>
      </c>
    </row>
    <row r="3282" spans="1:23" x14ac:dyDescent="0.2">
      <c r="A3282" s="1">
        <v>3281</v>
      </c>
      <c r="B3282" t="s">
        <v>7754</v>
      </c>
      <c r="C3282" s="2" t="d">
        <v>2016-04-05</v>
      </c>
      <c r="D3282" s="2" t="d">
        <v>2016-04-09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3" t="str">
        <f>IF(M3282=People!$B$5,People!$A$5,IF(M3282=People!$B$2,People!$A$2,IF(M3282=People!$B$3,People!$A$3,IF(M3282=People!$B$4,People!$A$4,))))</f>
        <v>Cassandra Brandow</v>
      </c>
      <c r="W3282" s="3" t="str">
        <f>IFERROR(VLOOKUP(B3282,Returns!$A$2:$C$801,2,1), "No")</f>
        <v>Yes</v>
      </c>
    </row>
    <row r="3283" spans="1:23" x14ac:dyDescent="0.2">
      <c r="A3283" s="1">
        <v>3282</v>
      </c>
      <c r="B3283" t="s">
        <v>7755</v>
      </c>
      <c r="C3283" s="2" t="d">
        <v>2016-09-17</v>
      </c>
      <c r="D3283" s="2" t="d">
        <v>2016-09-24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3" t="str">
        <f>IF(M3283=People!$B$5,People!$A$5,IF(M3283=People!$B$2,People!$A$2,IF(M3283=People!$B$3,People!$A$3,IF(M3283=People!$B$4,People!$A$4,))))</f>
        <v>Cassandra Brandow</v>
      </c>
      <c r="W3283" s="3" t="str">
        <f>IFERROR(VLOOKUP(B3283,Returns!$A$2:$C$801,2,1), "No")</f>
        <v>Yes</v>
      </c>
    </row>
    <row r="3284" spans="1:23" x14ac:dyDescent="0.2">
      <c r="A3284" s="1">
        <v>3283</v>
      </c>
      <c r="B3284" t="s">
        <v>7755</v>
      </c>
      <c r="C3284" s="2" t="d">
        <v>2016-09-17</v>
      </c>
      <c r="D3284" s="2" t="d">
        <v>2016-09-24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3" t="str">
        <f>IF(M3284=People!$B$5,People!$A$5,IF(M3284=People!$B$2,People!$A$2,IF(M3284=People!$B$3,People!$A$3,IF(M3284=People!$B$4,People!$A$4,))))</f>
        <v>Cassandra Brandow</v>
      </c>
      <c r="W3284" s="3" t="str">
        <f>IFERROR(VLOOKUP(B3284,Returns!$A$2:$C$801,2,1), "No")</f>
        <v>Yes</v>
      </c>
    </row>
    <row r="3285" spans="1:23" x14ac:dyDescent="0.2">
      <c r="A3285" s="1">
        <v>3284</v>
      </c>
      <c r="B3285" t="s">
        <v>7756</v>
      </c>
      <c r="C3285" s="2" t="d">
        <v>2016-09-30</v>
      </c>
      <c r="D3285" s="2" t="d">
        <v>2016-10-06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3" t="str">
        <f>IF(M3285=People!$B$5,People!$A$5,IF(M3285=People!$B$2,People!$A$2,IF(M3285=People!$B$3,People!$A$3,IF(M3285=People!$B$4,People!$A$4,))))</f>
        <v>Chuck Magee</v>
      </c>
      <c r="W3285" s="3" t="str">
        <f>IFERROR(VLOOKUP(B3285,Returns!$A$2:$C$801,2,1), "No")</f>
        <v>Yes</v>
      </c>
    </row>
    <row r="3286" spans="1:23" x14ac:dyDescent="0.2">
      <c r="A3286" s="1">
        <v>3285</v>
      </c>
      <c r="B3286" t="s">
        <v>7757</v>
      </c>
      <c r="C3286" s="2" t="d">
        <v>2016-09-12</v>
      </c>
      <c r="D3286" s="2" t="d">
        <v>2016-09-17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3" t="str">
        <f>IF(M3286=People!$B$5,People!$A$5,IF(M3286=People!$B$2,People!$A$2,IF(M3286=People!$B$3,People!$A$3,IF(M3286=People!$B$4,People!$A$4,))))</f>
        <v>Chuck Magee</v>
      </c>
      <c r="W3286" s="3" t="str">
        <f>IFERROR(VLOOKUP(B3286,Returns!$A$2:$C$801,2,1), "No")</f>
        <v>Yes</v>
      </c>
    </row>
    <row r="3287" spans="1:23" x14ac:dyDescent="0.2">
      <c r="A3287" s="1">
        <v>3286</v>
      </c>
      <c r="B3287" t="s">
        <v>7758</v>
      </c>
      <c r="C3287" s="2" t="d">
        <v>2019-02-20</v>
      </c>
      <c r="D3287" s="2" t="d">
        <v>2019-02-25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3" t="str">
        <f>IF(M3287=People!$B$5,People!$A$5,IF(M3287=People!$B$2,People!$A$2,IF(M3287=People!$B$3,People!$A$3,IF(M3287=People!$B$4,People!$A$4,))))</f>
        <v>Kelly Williams</v>
      </c>
      <c r="W3287" s="3" t="str">
        <f>IFERROR(VLOOKUP(B3287,Returns!$A$2:$C$801,2,1), "No")</f>
        <v>Yes</v>
      </c>
    </row>
    <row r="3288" spans="1:23" x14ac:dyDescent="0.2">
      <c r="A3288" s="1">
        <v>3287</v>
      </c>
      <c r="B3288" t="s">
        <v>7758</v>
      </c>
      <c r="C3288" s="2" t="d">
        <v>2019-02-20</v>
      </c>
      <c r="D3288" s="2" t="d">
        <v>2019-02-25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3" t="str">
        <f>IF(M3288=People!$B$5,People!$A$5,IF(M3288=People!$B$2,People!$A$2,IF(M3288=People!$B$3,People!$A$3,IF(M3288=People!$B$4,People!$A$4,))))</f>
        <v>Kelly Williams</v>
      </c>
      <c r="W3288" s="3" t="str">
        <f>IFERROR(VLOOKUP(B3288,Returns!$A$2:$C$801,2,1), "No")</f>
        <v>Yes</v>
      </c>
    </row>
    <row r="3289" spans="1:23" x14ac:dyDescent="0.2">
      <c r="A3289" s="1">
        <v>3288</v>
      </c>
      <c r="B3289" t="s">
        <v>6025</v>
      </c>
      <c r="C3289" s="2" t="d">
        <v>2017-12-13</v>
      </c>
      <c r="D3289" s="2" t="d">
        <v>2017-12-15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3" t="str">
        <f>IF(M3289=People!$B$5,People!$A$5,IF(M3289=People!$B$2,People!$A$2,IF(M3289=People!$B$3,People!$A$3,IF(M3289=People!$B$4,People!$A$4,))))</f>
        <v>Anna Andreadi</v>
      </c>
      <c r="W3289" s="3" t="str">
        <f>IFERROR(VLOOKUP(B3289,Returns!$A$2:$C$801,2,1), "No")</f>
        <v>Yes</v>
      </c>
    </row>
    <row r="3290" spans="1:23" x14ac:dyDescent="0.2">
      <c r="A3290" s="1">
        <v>3289</v>
      </c>
      <c r="B3290" t="s">
        <v>6025</v>
      </c>
      <c r="C3290" s="2" t="d">
        <v>2017-12-13</v>
      </c>
      <c r="D3290" s="2" t="d">
        <v>2017-12-15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3" t="str">
        <f>IF(M3290=People!$B$5,People!$A$5,IF(M3290=People!$B$2,People!$A$2,IF(M3290=People!$B$3,People!$A$3,IF(M3290=People!$B$4,People!$A$4,))))</f>
        <v>Anna Andreadi</v>
      </c>
      <c r="W3290" s="3" t="str">
        <f>IFERROR(VLOOKUP(B3290,Returns!$A$2:$C$801,2,1), "No")</f>
        <v>Yes</v>
      </c>
    </row>
    <row r="3291" spans="1:23" x14ac:dyDescent="0.2">
      <c r="A3291" s="1">
        <v>3290</v>
      </c>
      <c r="B3291" t="s">
        <v>6025</v>
      </c>
      <c r="C3291" s="2" t="d">
        <v>2017-12-13</v>
      </c>
      <c r="D3291" s="2" t="d">
        <v>2017-12-15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3" t="str">
        <f>IF(M3291=People!$B$5,People!$A$5,IF(M3291=People!$B$2,People!$A$2,IF(M3291=People!$B$3,People!$A$3,IF(M3291=People!$B$4,People!$A$4,))))</f>
        <v>Anna Andreadi</v>
      </c>
      <c r="W3291" s="3" t="str">
        <f>IFERROR(VLOOKUP(B3291,Returns!$A$2:$C$801,2,1), "No")</f>
        <v>Yes</v>
      </c>
    </row>
    <row r="3292" spans="1:23" x14ac:dyDescent="0.2">
      <c r="A3292" s="1">
        <v>3291</v>
      </c>
      <c r="B3292" t="s">
        <v>6025</v>
      </c>
      <c r="C3292" s="2" t="d">
        <v>2017-12-13</v>
      </c>
      <c r="D3292" s="2" t="d">
        <v>2017-12-15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3" t="str">
        <f>IF(M3292=People!$B$5,People!$A$5,IF(M3292=People!$B$2,People!$A$2,IF(M3292=People!$B$3,People!$A$3,IF(M3292=People!$B$4,People!$A$4,))))</f>
        <v>Anna Andreadi</v>
      </c>
      <c r="W3292" s="3" t="str">
        <f>IFERROR(VLOOKUP(B3292,Returns!$A$2:$C$801,2,1), "No")</f>
        <v>Yes</v>
      </c>
    </row>
    <row r="3293" spans="1:23" x14ac:dyDescent="0.2">
      <c r="A3293" s="1">
        <v>3292</v>
      </c>
      <c r="B3293" t="s">
        <v>7759</v>
      </c>
      <c r="C3293" s="2" t="d">
        <v>2018-10-30</v>
      </c>
      <c r="D3293" s="2" t="d">
        <v>2018-11-04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3" t="str">
        <f>IF(M3293=People!$B$5,People!$A$5,IF(M3293=People!$B$2,People!$A$2,IF(M3293=People!$B$3,People!$A$3,IF(M3293=People!$B$4,People!$A$4,))))</f>
        <v>Kelly Williams</v>
      </c>
      <c r="W3293" s="3" t="str">
        <f>IFERROR(VLOOKUP(B3293,Returns!$A$2:$C$801,2,1), "No")</f>
        <v>Yes</v>
      </c>
    </row>
    <row r="3294" spans="1:23" x14ac:dyDescent="0.2">
      <c r="A3294" s="1">
        <v>3293</v>
      </c>
      <c r="B3294" t="s">
        <v>7760</v>
      </c>
      <c r="C3294" s="2" t="d">
        <v>2016-12-26</v>
      </c>
      <c r="D3294" s="2" t="d">
        <v>2016-12-30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3" t="str">
        <f>IF(M3294=People!$B$5,People!$A$5,IF(M3294=People!$B$2,People!$A$2,IF(M3294=People!$B$3,People!$A$3,IF(M3294=People!$B$4,People!$A$4,))))</f>
        <v>Anna Andreadi</v>
      </c>
      <c r="W3294" s="3" t="str">
        <f>IFERROR(VLOOKUP(B3294,Returns!$A$2:$C$801,2,1), "No")</f>
        <v>Yes</v>
      </c>
    </row>
    <row r="3295" spans="1:23" x14ac:dyDescent="0.2">
      <c r="A3295" s="1">
        <v>3294</v>
      </c>
      <c r="B3295" t="s">
        <v>7760</v>
      </c>
      <c r="C3295" s="2" t="d">
        <v>2016-12-26</v>
      </c>
      <c r="D3295" s="2" t="d">
        <v>2016-12-30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3" t="str">
        <f>IF(M3295=People!$B$5,People!$A$5,IF(M3295=People!$B$2,People!$A$2,IF(M3295=People!$B$3,People!$A$3,IF(M3295=People!$B$4,People!$A$4,))))</f>
        <v>Anna Andreadi</v>
      </c>
      <c r="W3295" s="3" t="str">
        <f>IFERROR(VLOOKUP(B3295,Returns!$A$2:$C$801,2,1), "No")</f>
        <v>Yes</v>
      </c>
    </row>
    <row r="3296" spans="1:23" x14ac:dyDescent="0.2">
      <c r="A3296" s="1">
        <v>3295</v>
      </c>
      <c r="B3296" t="s">
        <v>7761</v>
      </c>
      <c r="C3296" s="2" t="d">
        <v>2016-08-15</v>
      </c>
      <c r="D3296" s="2" t="d">
        <v>2016-08-18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3" t="str">
        <f>IF(M3296=People!$B$5,People!$A$5,IF(M3296=People!$B$2,People!$A$2,IF(M3296=People!$B$3,People!$A$3,IF(M3296=People!$B$4,People!$A$4,))))</f>
        <v>Kelly Williams</v>
      </c>
      <c r="W3296" s="3" t="str">
        <f>IFERROR(VLOOKUP(B3296,Returns!$A$2:$C$801,2,1), "No")</f>
        <v>Yes</v>
      </c>
    </row>
    <row r="3297" spans="1:23" x14ac:dyDescent="0.2">
      <c r="A3297" s="1">
        <v>3296</v>
      </c>
      <c r="B3297" t="s">
        <v>7762</v>
      </c>
      <c r="C3297" s="2" t="d">
        <v>2019-10-01</v>
      </c>
      <c r="D3297" s="2" t="d">
        <v>2019-10-03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3" t="str">
        <f>IF(M3297=People!$B$5,People!$A$5,IF(M3297=People!$B$2,People!$A$2,IF(M3297=People!$B$3,People!$A$3,IF(M3297=People!$B$4,People!$A$4,))))</f>
        <v>Chuck Magee</v>
      </c>
      <c r="W3297" s="3" t="str">
        <f>IFERROR(VLOOKUP(B3297,Returns!$A$2:$C$801,2,1), "No")</f>
        <v>Yes</v>
      </c>
    </row>
    <row r="3298" spans="1:23" x14ac:dyDescent="0.2">
      <c r="A3298" s="1">
        <v>3297</v>
      </c>
      <c r="B3298" t="s">
        <v>6193</v>
      </c>
      <c r="C3298" s="2" t="d">
        <v>2017-05-23</v>
      </c>
      <c r="D3298" s="2" t="d">
        <v>2017-05-30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3" t="str">
        <f>IF(M3298=People!$B$5,People!$A$5,IF(M3298=People!$B$2,People!$A$2,IF(M3298=People!$B$3,People!$A$3,IF(M3298=People!$B$4,People!$A$4,))))</f>
        <v>Anna Andreadi</v>
      </c>
      <c r="W3298" s="3" t="str">
        <f>IFERROR(VLOOKUP(B3298,Returns!$A$2:$C$801,2,1), "No")</f>
        <v>Yes</v>
      </c>
    </row>
    <row r="3299" spans="1:23" x14ac:dyDescent="0.2">
      <c r="A3299" s="1">
        <v>3298</v>
      </c>
      <c r="B3299" t="s">
        <v>6193</v>
      </c>
      <c r="C3299" s="2" t="d">
        <v>2017-05-23</v>
      </c>
      <c r="D3299" s="2" t="d">
        <v>2017-05-30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3" t="str">
        <f>IF(M3299=People!$B$5,People!$A$5,IF(M3299=People!$B$2,People!$A$2,IF(M3299=People!$B$3,People!$A$3,IF(M3299=People!$B$4,People!$A$4,))))</f>
        <v>Anna Andreadi</v>
      </c>
      <c r="W3299" s="3" t="str">
        <f>IFERROR(VLOOKUP(B3299,Returns!$A$2:$C$801,2,1), "No")</f>
        <v>Yes</v>
      </c>
    </row>
    <row r="3300" spans="1:23" x14ac:dyDescent="0.2">
      <c r="A3300" s="1">
        <v>3299</v>
      </c>
      <c r="B3300" t="s">
        <v>6135</v>
      </c>
      <c r="C3300" s="2" t="d">
        <v>2019-11-16</v>
      </c>
      <c r="D3300" s="2" t="d">
        <v>2019-11-16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3" t="str">
        <f>IF(M3300=People!$B$5,People!$A$5,IF(M3300=People!$B$2,People!$A$2,IF(M3300=People!$B$3,People!$A$3,IF(M3300=People!$B$4,People!$A$4,))))</f>
        <v>Anna Andreadi</v>
      </c>
      <c r="W3300" s="3" t="str">
        <f>IFERROR(VLOOKUP(B3300,Returns!$A$2:$C$801,2,1), "No")</f>
        <v>Yes</v>
      </c>
    </row>
    <row r="3301" spans="1:23" x14ac:dyDescent="0.2">
      <c r="A3301" s="1">
        <v>3300</v>
      </c>
      <c r="B3301" t="s">
        <v>7763</v>
      </c>
      <c r="C3301" s="2" t="d">
        <v>2016-11-18</v>
      </c>
      <c r="D3301" s="2" t="d">
        <v>2016-11-22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3" t="str">
        <f>IF(M3301=People!$B$5,People!$A$5,IF(M3301=People!$B$2,People!$A$2,IF(M3301=People!$B$3,People!$A$3,IF(M3301=People!$B$4,People!$A$4,))))</f>
        <v>Chuck Magee</v>
      </c>
      <c r="W3301" s="3" t="str">
        <f>IFERROR(VLOOKUP(B3301,Returns!$A$2:$C$801,2,1), "No")</f>
        <v>Yes</v>
      </c>
    </row>
    <row r="3302" spans="1:23" x14ac:dyDescent="0.2">
      <c r="A3302" s="1">
        <v>3301</v>
      </c>
      <c r="B3302" t="s">
        <v>7763</v>
      </c>
      <c r="C3302" s="2" t="d">
        <v>2016-11-18</v>
      </c>
      <c r="D3302" s="2" t="d">
        <v>2016-11-22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3" t="str">
        <f>IF(M3302=People!$B$5,People!$A$5,IF(M3302=People!$B$2,People!$A$2,IF(M3302=People!$B$3,People!$A$3,IF(M3302=People!$B$4,People!$A$4,))))</f>
        <v>Chuck Magee</v>
      </c>
      <c r="W3302" s="3" t="str">
        <f>IFERROR(VLOOKUP(B3302,Returns!$A$2:$C$801,2,1), "No")</f>
        <v>Yes</v>
      </c>
    </row>
    <row r="3303" spans="1:23" x14ac:dyDescent="0.2">
      <c r="A3303" s="1">
        <v>3302</v>
      </c>
      <c r="B3303" t="s">
        <v>7763</v>
      </c>
      <c r="C3303" s="2" t="d">
        <v>2016-11-18</v>
      </c>
      <c r="D3303" s="2" t="d">
        <v>2016-11-22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3" t="str">
        <f>IF(M3303=People!$B$5,People!$A$5,IF(M3303=People!$B$2,People!$A$2,IF(M3303=People!$B$3,People!$A$3,IF(M3303=People!$B$4,People!$A$4,))))</f>
        <v>Chuck Magee</v>
      </c>
      <c r="W3303" s="3" t="str">
        <f>IFERROR(VLOOKUP(B3303,Returns!$A$2:$C$801,2,1), "No")</f>
        <v>Yes</v>
      </c>
    </row>
    <row r="3304" spans="1:23" x14ac:dyDescent="0.2">
      <c r="A3304" s="1">
        <v>3303</v>
      </c>
      <c r="B3304" t="s">
        <v>7763</v>
      </c>
      <c r="C3304" s="2" t="d">
        <v>2016-11-18</v>
      </c>
      <c r="D3304" s="2" t="d">
        <v>2016-11-22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3" t="str">
        <f>IF(M3304=People!$B$5,People!$A$5,IF(M3304=People!$B$2,People!$A$2,IF(M3304=People!$B$3,People!$A$3,IF(M3304=People!$B$4,People!$A$4,))))</f>
        <v>Chuck Magee</v>
      </c>
      <c r="W3304" s="3" t="str">
        <f>IFERROR(VLOOKUP(B3304,Returns!$A$2:$C$801,2,1), "No")</f>
        <v>Yes</v>
      </c>
    </row>
    <row r="3305" spans="1:23" x14ac:dyDescent="0.2">
      <c r="A3305" s="1">
        <v>3304</v>
      </c>
      <c r="B3305" t="s">
        <v>7763</v>
      </c>
      <c r="C3305" s="2" t="d">
        <v>2016-11-18</v>
      </c>
      <c r="D3305" s="2" t="d">
        <v>2016-11-22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3" t="str">
        <f>IF(M3305=People!$B$5,People!$A$5,IF(M3305=People!$B$2,People!$A$2,IF(M3305=People!$B$3,People!$A$3,IF(M3305=People!$B$4,People!$A$4,))))</f>
        <v>Chuck Magee</v>
      </c>
      <c r="W3305" s="3" t="str">
        <f>IFERROR(VLOOKUP(B3305,Returns!$A$2:$C$801,2,1), "No")</f>
        <v>Yes</v>
      </c>
    </row>
    <row r="3306" spans="1:23" x14ac:dyDescent="0.2">
      <c r="A3306" s="1">
        <v>3305</v>
      </c>
      <c r="B3306" t="s">
        <v>7764</v>
      </c>
      <c r="C3306" s="2" t="d">
        <v>2016-12-30</v>
      </c>
      <c r="D3306" s="2" t="d">
        <v>2017-01-01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3" t="str">
        <f>IF(M3306=People!$B$5,People!$A$5,IF(M3306=People!$B$2,People!$A$2,IF(M3306=People!$B$3,People!$A$3,IF(M3306=People!$B$4,People!$A$4,))))</f>
        <v>Kelly Williams</v>
      </c>
      <c r="W3306" s="3" t="str">
        <f>IFERROR(VLOOKUP(B3306,Returns!$A$2:$C$801,2,1), "No")</f>
        <v>Yes</v>
      </c>
    </row>
    <row r="3307" spans="1:23" x14ac:dyDescent="0.2">
      <c r="A3307" s="1">
        <v>3306</v>
      </c>
      <c r="B3307" t="s">
        <v>7764</v>
      </c>
      <c r="C3307" s="2" t="d">
        <v>2016-12-30</v>
      </c>
      <c r="D3307" s="2" t="d">
        <v>2017-01-01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3" t="str">
        <f>IF(M3307=People!$B$5,People!$A$5,IF(M3307=People!$B$2,People!$A$2,IF(M3307=People!$B$3,People!$A$3,IF(M3307=People!$B$4,People!$A$4,))))</f>
        <v>Kelly Williams</v>
      </c>
      <c r="W3307" s="3" t="str">
        <f>IFERROR(VLOOKUP(B3307,Returns!$A$2:$C$801,2,1), "No")</f>
        <v>Yes</v>
      </c>
    </row>
    <row r="3308" spans="1:23" x14ac:dyDescent="0.2">
      <c r="A3308" s="1">
        <v>3307</v>
      </c>
      <c r="B3308" t="s">
        <v>7764</v>
      </c>
      <c r="C3308" s="2" t="d">
        <v>2016-12-30</v>
      </c>
      <c r="D3308" s="2" t="d">
        <v>2017-01-01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3" t="str">
        <f>IF(M3308=People!$B$5,People!$A$5,IF(M3308=People!$B$2,People!$A$2,IF(M3308=People!$B$3,People!$A$3,IF(M3308=People!$B$4,People!$A$4,))))</f>
        <v>Kelly Williams</v>
      </c>
      <c r="W3308" s="3" t="str">
        <f>IFERROR(VLOOKUP(B3308,Returns!$A$2:$C$801,2,1), "No")</f>
        <v>Yes</v>
      </c>
    </row>
    <row r="3309" spans="1:23" x14ac:dyDescent="0.2">
      <c r="A3309" s="1">
        <v>3308</v>
      </c>
      <c r="B3309" t="s">
        <v>7764</v>
      </c>
      <c r="C3309" s="2" t="d">
        <v>2016-12-30</v>
      </c>
      <c r="D3309" s="2" t="d">
        <v>2017-01-01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3" t="str">
        <f>IF(M3309=People!$B$5,People!$A$5,IF(M3309=People!$B$2,People!$A$2,IF(M3309=People!$B$3,People!$A$3,IF(M3309=People!$B$4,People!$A$4,))))</f>
        <v>Kelly Williams</v>
      </c>
      <c r="W3309" s="3" t="str">
        <f>IFERROR(VLOOKUP(B3309,Returns!$A$2:$C$801,2,1), "No")</f>
        <v>Yes</v>
      </c>
    </row>
    <row r="3310" spans="1:23" x14ac:dyDescent="0.2">
      <c r="A3310" s="1">
        <v>3309</v>
      </c>
      <c r="B3310" t="s">
        <v>7764</v>
      </c>
      <c r="C3310" s="2" t="d">
        <v>2016-12-30</v>
      </c>
      <c r="D3310" s="2" t="d">
        <v>2017-01-01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3" t="str">
        <f>IF(M3310=People!$B$5,People!$A$5,IF(M3310=People!$B$2,People!$A$2,IF(M3310=People!$B$3,People!$A$3,IF(M3310=People!$B$4,People!$A$4,))))</f>
        <v>Kelly Williams</v>
      </c>
      <c r="W3310" s="3" t="str">
        <f>IFERROR(VLOOKUP(B3310,Returns!$A$2:$C$801,2,1), "No")</f>
        <v>Yes</v>
      </c>
    </row>
    <row r="3311" spans="1:23" x14ac:dyDescent="0.2">
      <c r="A3311" s="1">
        <v>3310</v>
      </c>
      <c r="B3311" t="s">
        <v>7765</v>
      </c>
      <c r="C3311" s="2" t="d">
        <v>2017-11-05</v>
      </c>
      <c r="D3311" s="2" t="d">
        <v>2017-11-11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3" t="str">
        <f>IF(M3311=People!$B$5,People!$A$5,IF(M3311=People!$B$2,People!$A$2,IF(M3311=People!$B$3,People!$A$3,IF(M3311=People!$B$4,People!$A$4,))))</f>
        <v>Chuck Magee</v>
      </c>
      <c r="W3311" s="3" t="str">
        <f>IFERROR(VLOOKUP(B3311,Returns!$A$2:$C$801,2,1), "No")</f>
        <v>Yes</v>
      </c>
    </row>
    <row r="3312" spans="1:23" x14ac:dyDescent="0.2">
      <c r="A3312" s="1">
        <v>3311</v>
      </c>
      <c r="B3312" t="s">
        <v>7766</v>
      </c>
      <c r="C3312" s="2" t="d">
        <v>2018-09-17</v>
      </c>
      <c r="D3312" s="2" t="d">
        <v>2018-09-22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3" t="str">
        <f>IF(M3312=People!$B$5,People!$A$5,IF(M3312=People!$B$2,People!$A$2,IF(M3312=People!$B$3,People!$A$3,IF(M3312=People!$B$4,People!$A$4,))))</f>
        <v>Chuck Magee</v>
      </c>
      <c r="W3312" s="3" t="str">
        <f>IFERROR(VLOOKUP(B3312,Returns!$A$2:$C$801,2,1), "No")</f>
        <v>Yes</v>
      </c>
    </row>
    <row r="3313" spans="1:23" x14ac:dyDescent="0.2">
      <c r="A3313" s="1">
        <v>3312</v>
      </c>
      <c r="B3313" t="s">
        <v>7767</v>
      </c>
      <c r="C3313" s="2" t="d">
        <v>2018-03-20</v>
      </c>
      <c r="D3313" s="2" t="d">
        <v>2018-03-25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3" t="str">
        <f>IF(M3313=People!$B$5,People!$A$5,IF(M3313=People!$B$2,People!$A$2,IF(M3313=People!$B$3,People!$A$3,IF(M3313=People!$B$4,People!$A$4,))))</f>
        <v>Cassandra Brandow</v>
      </c>
      <c r="W3313" s="3" t="str">
        <f>IFERROR(VLOOKUP(B3313,Returns!$A$2:$C$801,2,1), "No")</f>
        <v>Yes</v>
      </c>
    </row>
    <row r="3314" spans="1:23" x14ac:dyDescent="0.2">
      <c r="A3314" s="1">
        <v>3313</v>
      </c>
      <c r="B3314" t="s">
        <v>7768</v>
      </c>
      <c r="C3314" s="2" t="d">
        <v>2016-09-27</v>
      </c>
      <c r="D3314" s="2" t="d">
        <v>2016-10-01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3" t="str">
        <f>IF(M3314=People!$B$5,People!$A$5,IF(M3314=People!$B$2,People!$A$2,IF(M3314=People!$B$3,People!$A$3,IF(M3314=People!$B$4,People!$A$4,))))</f>
        <v>Anna Andreadi</v>
      </c>
      <c r="W3314" s="3" t="str">
        <f>IFERROR(VLOOKUP(B3314,Returns!$A$2:$C$801,2,1), "No")</f>
        <v>Yes</v>
      </c>
    </row>
    <row r="3315" spans="1:23" x14ac:dyDescent="0.2">
      <c r="A3315" s="1">
        <v>3314</v>
      </c>
      <c r="B3315" t="s">
        <v>7768</v>
      </c>
      <c r="C3315" s="2" t="d">
        <v>2016-09-27</v>
      </c>
      <c r="D3315" s="2" t="d">
        <v>2016-10-01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3" t="str">
        <f>IF(M3315=People!$B$5,People!$A$5,IF(M3315=People!$B$2,People!$A$2,IF(M3315=People!$B$3,People!$A$3,IF(M3315=People!$B$4,People!$A$4,))))</f>
        <v>Anna Andreadi</v>
      </c>
      <c r="W3315" s="3" t="str">
        <f>IFERROR(VLOOKUP(B3315,Returns!$A$2:$C$801,2,1), "No")</f>
        <v>Yes</v>
      </c>
    </row>
    <row r="3316" spans="1:23" x14ac:dyDescent="0.2">
      <c r="A3316" s="1">
        <v>3315</v>
      </c>
      <c r="B3316" t="s">
        <v>7769</v>
      </c>
      <c r="C3316" s="2" t="d">
        <v>2019-12-24</v>
      </c>
      <c r="D3316" s="2" t="d">
        <v>2019-12-28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3" t="str">
        <f>IF(M3316=People!$B$5,People!$A$5,IF(M3316=People!$B$2,People!$A$2,IF(M3316=People!$B$3,People!$A$3,IF(M3316=People!$B$4,People!$A$4,))))</f>
        <v>Chuck Magee</v>
      </c>
      <c r="W3316" s="3" t="str">
        <f>IFERROR(VLOOKUP(B3316,Returns!$A$2:$C$801,2,1), "No")</f>
        <v>Yes</v>
      </c>
    </row>
    <row r="3317" spans="1:23" x14ac:dyDescent="0.2">
      <c r="A3317" s="1">
        <v>3316</v>
      </c>
      <c r="B3317" t="s">
        <v>7769</v>
      </c>
      <c r="C3317" s="2" t="d">
        <v>2019-12-24</v>
      </c>
      <c r="D3317" s="2" t="d">
        <v>2019-12-28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3" t="str">
        <f>IF(M3317=People!$B$5,People!$A$5,IF(M3317=People!$B$2,People!$A$2,IF(M3317=People!$B$3,People!$A$3,IF(M3317=People!$B$4,People!$A$4,))))</f>
        <v>Chuck Magee</v>
      </c>
      <c r="W3317" s="3" t="str">
        <f>IFERROR(VLOOKUP(B3317,Returns!$A$2:$C$801,2,1), "No")</f>
        <v>Yes</v>
      </c>
    </row>
    <row r="3318" spans="1:23" x14ac:dyDescent="0.2">
      <c r="A3318" s="1">
        <v>3317</v>
      </c>
      <c r="B3318" t="s">
        <v>7770</v>
      </c>
      <c r="C3318" s="2" t="d">
        <v>2019-11-10</v>
      </c>
      <c r="D3318" s="2" t="d">
        <v>2019-11-15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3" t="str">
        <f>IF(M3318=People!$B$5,People!$A$5,IF(M3318=People!$B$2,People!$A$2,IF(M3318=People!$B$3,People!$A$3,IF(M3318=People!$B$4,People!$A$4,))))</f>
        <v>Kelly Williams</v>
      </c>
      <c r="W3318" s="3" t="str">
        <f>IFERROR(VLOOKUP(B3318,Returns!$A$2:$C$801,2,1), "No")</f>
        <v>Yes</v>
      </c>
    </row>
    <row r="3319" spans="1:23" x14ac:dyDescent="0.2">
      <c r="A3319" s="1">
        <v>3318</v>
      </c>
      <c r="B3319" t="s">
        <v>7771</v>
      </c>
      <c r="C3319" s="2" t="d">
        <v>2017-09-11</v>
      </c>
      <c r="D3319" s="2" t="d">
        <v>2017-09-15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3" t="str">
        <f>IF(M3319=People!$B$5,People!$A$5,IF(M3319=People!$B$2,People!$A$2,IF(M3319=People!$B$3,People!$A$3,IF(M3319=People!$B$4,People!$A$4,))))</f>
        <v>Anna Andreadi</v>
      </c>
      <c r="W3319" s="3" t="str">
        <f>IFERROR(VLOOKUP(B3319,Returns!$A$2:$C$801,2,1), "No")</f>
        <v>Yes</v>
      </c>
    </row>
    <row r="3320" spans="1:23" x14ac:dyDescent="0.2">
      <c r="A3320" s="1">
        <v>3319</v>
      </c>
      <c r="B3320" t="s">
        <v>7771</v>
      </c>
      <c r="C3320" s="2" t="d">
        <v>2017-09-11</v>
      </c>
      <c r="D3320" s="2" t="d">
        <v>2017-09-15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3" t="str">
        <f>IF(M3320=People!$B$5,People!$A$5,IF(M3320=People!$B$2,People!$A$2,IF(M3320=People!$B$3,People!$A$3,IF(M3320=People!$B$4,People!$A$4,))))</f>
        <v>Anna Andreadi</v>
      </c>
      <c r="W3320" s="3" t="str">
        <f>IFERROR(VLOOKUP(B3320,Returns!$A$2:$C$801,2,1), "No")</f>
        <v>Yes</v>
      </c>
    </row>
    <row r="3321" spans="1:23" x14ac:dyDescent="0.2">
      <c r="A3321" s="1">
        <v>3320</v>
      </c>
      <c r="B3321" t="s">
        <v>7772</v>
      </c>
      <c r="C3321" s="2" t="d">
        <v>2016-12-20</v>
      </c>
      <c r="D3321" s="2" t="d">
        <v>2016-12-25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3" t="str">
        <f>IF(M3321=People!$B$5,People!$A$5,IF(M3321=People!$B$2,People!$A$2,IF(M3321=People!$B$3,People!$A$3,IF(M3321=People!$B$4,People!$A$4,))))</f>
        <v>Cassandra Brandow</v>
      </c>
      <c r="W3321" s="3" t="str">
        <f>IFERROR(VLOOKUP(B3321,Returns!$A$2:$C$801,2,1), "No")</f>
        <v>Yes</v>
      </c>
    </row>
    <row r="3322" spans="1:23" x14ac:dyDescent="0.2">
      <c r="A3322" s="1">
        <v>3321</v>
      </c>
      <c r="B3322" t="s">
        <v>7772</v>
      </c>
      <c r="C3322" s="2" t="d">
        <v>2016-12-20</v>
      </c>
      <c r="D3322" s="2" t="d">
        <v>2016-12-25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3" t="str">
        <f>IF(M3322=People!$B$5,People!$A$5,IF(M3322=People!$B$2,People!$A$2,IF(M3322=People!$B$3,People!$A$3,IF(M3322=People!$B$4,People!$A$4,))))</f>
        <v>Cassandra Brandow</v>
      </c>
      <c r="W3322" s="3" t="str">
        <f>IFERROR(VLOOKUP(B3322,Returns!$A$2:$C$801,2,1), "No")</f>
        <v>Yes</v>
      </c>
    </row>
    <row r="3323" spans="1:23" x14ac:dyDescent="0.2">
      <c r="A3323" s="1">
        <v>3322</v>
      </c>
      <c r="B3323" t="s">
        <v>7772</v>
      </c>
      <c r="C3323" s="2" t="d">
        <v>2016-12-20</v>
      </c>
      <c r="D3323" s="2" t="d">
        <v>2016-12-25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3" t="str">
        <f>IF(M3323=People!$B$5,People!$A$5,IF(M3323=People!$B$2,People!$A$2,IF(M3323=People!$B$3,People!$A$3,IF(M3323=People!$B$4,People!$A$4,))))</f>
        <v>Cassandra Brandow</v>
      </c>
      <c r="W3323" s="3" t="str">
        <f>IFERROR(VLOOKUP(B3323,Returns!$A$2:$C$801,2,1), "No")</f>
        <v>Yes</v>
      </c>
    </row>
    <row r="3324" spans="1:23" x14ac:dyDescent="0.2">
      <c r="A3324" s="1">
        <v>3323</v>
      </c>
      <c r="B3324" t="s">
        <v>7773</v>
      </c>
      <c r="C3324" s="2" t="d">
        <v>2017-07-23</v>
      </c>
      <c r="D3324" s="2" t="d">
        <v>2017-07-27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3" t="str">
        <f>IF(M3324=People!$B$5,People!$A$5,IF(M3324=People!$B$2,People!$A$2,IF(M3324=People!$B$3,People!$A$3,IF(M3324=People!$B$4,People!$A$4,))))</f>
        <v>Chuck Magee</v>
      </c>
      <c r="W3324" s="3" t="str">
        <f>IFERROR(VLOOKUP(B3324,Returns!$A$2:$C$801,2,1), "No")</f>
        <v>Yes</v>
      </c>
    </row>
    <row r="3325" spans="1:23" x14ac:dyDescent="0.2">
      <c r="A3325" s="1">
        <v>3324</v>
      </c>
      <c r="B3325" t="s">
        <v>7773</v>
      </c>
      <c r="C3325" s="2" t="d">
        <v>2017-07-23</v>
      </c>
      <c r="D3325" s="2" t="d">
        <v>2017-07-27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3" t="str">
        <f>IF(M3325=People!$B$5,People!$A$5,IF(M3325=People!$B$2,People!$A$2,IF(M3325=People!$B$3,People!$A$3,IF(M3325=People!$B$4,People!$A$4,))))</f>
        <v>Chuck Magee</v>
      </c>
      <c r="W3325" s="3" t="str">
        <f>IFERROR(VLOOKUP(B3325,Returns!$A$2:$C$801,2,1), "No")</f>
        <v>Yes</v>
      </c>
    </row>
    <row r="3326" spans="1:23" x14ac:dyDescent="0.2">
      <c r="A3326" s="1">
        <v>3325</v>
      </c>
      <c r="B3326" t="s">
        <v>7774</v>
      </c>
      <c r="C3326" s="2" t="d">
        <v>2016-11-11</v>
      </c>
      <c r="D3326" s="2" t="d">
        <v>2016-11-15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3" t="str">
        <f>IF(M3326=People!$B$5,People!$A$5,IF(M3326=People!$B$2,People!$A$2,IF(M3326=People!$B$3,People!$A$3,IF(M3326=People!$B$4,People!$A$4,))))</f>
        <v>Kelly Williams</v>
      </c>
      <c r="W3326" s="3" t="str">
        <f>IFERROR(VLOOKUP(B3326,Returns!$A$2:$C$801,2,1), "No")</f>
        <v>Yes</v>
      </c>
    </row>
    <row r="3327" spans="1:23" x14ac:dyDescent="0.2">
      <c r="A3327" s="1">
        <v>3326</v>
      </c>
      <c r="B3327" t="s">
        <v>7774</v>
      </c>
      <c r="C3327" s="2" t="d">
        <v>2016-11-11</v>
      </c>
      <c r="D3327" s="2" t="d">
        <v>2016-11-15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3" t="str">
        <f>IF(M3327=People!$B$5,People!$A$5,IF(M3327=People!$B$2,People!$A$2,IF(M3327=People!$B$3,People!$A$3,IF(M3327=People!$B$4,People!$A$4,))))</f>
        <v>Kelly Williams</v>
      </c>
      <c r="W3327" s="3" t="str">
        <f>IFERROR(VLOOKUP(B3327,Returns!$A$2:$C$801,2,1), "No")</f>
        <v>Yes</v>
      </c>
    </row>
    <row r="3328" spans="1:23" x14ac:dyDescent="0.2">
      <c r="A3328" s="1">
        <v>3327</v>
      </c>
      <c r="B3328" t="s">
        <v>7774</v>
      </c>
      <c r="C3328" s="2" t="d">
        <v>2016-11-11</v>
      </c>
      <c r="D3328" s="2" t="d">
        <v>2016-11-15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3" t="str">
        <f>IF(M3328=People!$B$5,People!$A$5,IF(M3328=People!$B$2,People!$A$2,IF(M3328=People!$B$3,People!$A$3,IF(M3328=People!$B$4,People!$A$4,))))</f>
        <v>Kelly Williams</v>
      </c>
      <c r="W3328" s="3" t="str">
        <f>IFERROR(VLOOKUP(B3328,Returns!$A$2:$C$801,2,1), "No")</f>
        <v>Yes</v>
      </c>
    </row>
    <row r="3329" spans="1:23" x14ac:dyDescent="0.2">
      <c r="A3329" s="1">
        <v>3328</v>
      </c>
      <c r="B3329" t="s">
        <v>7774</v>
      </c>
      <c r="C3329" s="2" t="d">
        <v>2016-11-11</v>
      </c>
      <c r="D3329" s="2" t="d">
        <v>2016-11-15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3" t="str">
        <f>IF(M3329=People!$B$5,People!$A$5,IF(M3329=People!$B$2,People!$A$2,IF(M3329=People!$B$3,People!$A$3,IF(M3329=People!$B$4,People!$A$4,))))</f>
        <v>Kelly Williams</v>
      </c>
      <c r="W3329" s="3" t="str">
        <f>IFERROR(VLOOKUP(B3329,Returns!$A$2:$C$801,2,1), "No")</f>
        <v>Yes</v>
      </c>
    </row>
    <row r="3330" spans="1:23" x14ac:dyDescent="0.2">
      <c r="A3330" s="1">
        <v>3329</v>
      </c>
      <c r="B3330" t="s">
        <v>7774</v>
      </c>
      <c r="C3330" s="2" t="d">
        <v>2016-11-11</v>
      </c>
      <c r="D3330" s="2" t="d">
        <v>2016-11-15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3" t="str">
        <f>IF(M3330=People!$B$5,People!$A$5,IF(M3330=People!$B$2,People!$A$2,IF(M3330=People!$B$3,People!$A$3,IF(M3330=People!$B$4,People!$A$4,))))</f>
        <v>Kelly Williams</v>
      </c>
      <c r="W3330" s="3" t="str">
        <f>IFERROR(VLOOKUP(B3330,Returns!$A$2:$C$801,2,1), "No")</f>
        <v>Yes</v>
      </c>
    </row>
    <row r="3331" spans="1:23" x14ac:dyDescent="0.2">
      <c r="A3331" s="1">
        <v>3330</v>
      </c>
      <c r="B3331" t="s">
        <v>7774</v>
      </c>
      <c r="C3331" s="2" t="d">
        <v>2016-11-11</v>
      </c>
      <c r="D3331" s="2" t="d">
        <v>2016-11-15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3" t="str">
        <f>IF(M3331=People!$B$5,People!$A$5,IF(M3331=People!$B$2,People!$A$2,IF(M3331=People!$B$3,People!$A$3,IF(M3331=People!$B$4,People!$A$4,))))</f>
        <v>Kelly Williams</v>
      </c>
      <c r="W3331" s="3" t="str">
        <f>IFERROR(VLOOKUP(B3331,Returns!$A$2:$C$801,2,1), "No")</f>
        <v>Yes</v>
      </c>
    </row>
    <row r="3332" spans="1:23" x14ac:dyDescent="0.2">
      <c r="A3332" s="1">
        <v>3331</v>
      </c>
      <c r="B3332" t="s">
        <v>7774</v>
      </c>
      <c r="C3332" s="2" t="d">
        <v>2016-11-11</v>
      </c>
      <c r="D3332" s="2" t="d">
        <v>2016-11-15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3" t="str">
        <f>IF(M3332=People!$B$5,People!$A$5,IF(M3332=People!$B$2,People!$A$2,IF(M3332=People!$B$3,People!$A$3,IF(M3332=People!$B$4,People!$A$4,))))</f>
        <v>Kelly Williams</v>
      </c>
      <c r="W3332" s="3" t="str">
        <f>IFERROR(VLOOKUP(B3332,Returns!$A$2:$C$801,2,1), "No")</f>
        <v>Yes</v>
      </c>
    </row>
    <row r="3333" spans="1:23" x14ac:dyDescent="0.2">
      <c r="A3333" s="1">
        <v>3332</v>
      </c>
      <c r="B3333" t="s">
        <v>7775</v>
      </c>
      <c r="C3333" s="2" t="d">
        <v>2019-12-14</v>
      </c>
      <c r="D3333" s="2" t="d">
        <v>2019-12-20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3" t="str">
        <f>IF(M3333=People!$B$5,People!$A$5,IF(M3333=People!$B$2,People!$A$2,IF(M3333=People!$B$3,People!$A$3,IF(M3333=People!$B$4,People!$A$4,))))</f>
        <v>Kelly Williams</v>
      </c>
      <c r="W3333" s="3" t="str">
        <f>IFERROR(VLOOKUP(B3333,Returns!$A$2:$C$801,2,1), "No")</f>
        <v>Yes</v>
      </c>
    </row>
    <row r="3334" spans="1:23" x14ac:dyDescent="0.2">
      <c r="A3334" s="1">
        <v>3333</v>
      </c>
      <c r="B3334" t="s">
        <v>7775</v>
      </c>
      <c r="C3334" s="2" t="d">
        <v>2019-12-14</v>
      </c>
      <c r="D3334" s="2" t="d">
        <v>2019-12-20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3" t="str">
        <f>IF(M3334=People!$B$5,People!$A$5,IF(M3334=People!$B$2,People!$A$2,IF(M3334=People!$B$3,People!$A$3,IF(M3334=People!$B$4,People!$A$4,))))</f>
        <v>Kelly Williams</v>
      </c>
      <c r="W3334" s="3" t="str">
        <f>IFERROR(VLOOKUP(B3334,Returns!$A$2:$C$801,2,1), "No")</f>
        <v>Yes</v>
      </c>
    </row>
    <row r="3335" spans="1:23" x14ac:dyDescent="0.2">
      <c r="A3335" s="1">
        <v>3334</v>
      </c>
      <c r="B3335" t="s">
        <v>7775</v>
      </c>
      <c r="C3335" s="2" t="d">
        <v>2019-12-14</v>
      </c>
      <c r="D3335" s="2" t="d">
        <v>2019-12-20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3" t="str">
        <f>IF(M3335=People!$B$5,People!$A$5,IF(M3335=People!$B$2,People!$A$2,IF(M3335=People!$B$3,People!$A$3,IF(M3335=People!$B$4,People!$A$4,))))</f>
        <v>Kelly Williams</v>
      </c>
      <c r="W3335" s="3" t="str">
        <f>IFERROR(VLOOKUP(B3335,Returns!$A$2:$C$801,2,1), "No")</f>
        <v>Yes</v>
      </c>
    </row>
    <row r="3336" spans="1:23" x14ac:dyDescent="0.2">
      <c r="A3336" s="1">
        <v>3335</v>
      </c>
      <c r="B3336" t="s">
        <v>6221</v>
      </c>
      <c r="C3336" s="2" t="d">
        <v>2019-08-21</v>
      </c>
      <c r="D3336" s="2" t="d">
        <v>2019-08-22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3" t="str">
        <f>IF(M3336=People!$B$5,People!$A$5,IF(M3336=People!$B$2,People!$A$2,IF(M3336=People!$B$3,People!$A$3,IF(M3336=People!$B$4,People!$A$4,))))</f>
        <v>Anna Andreadi</v>
      </c>
      <c r="W3336" s="3" t="str">
        <f>IFERROR(VLOOKUP(B3336,Returns!$A$2:$C$801,2,1), "No")</f>
        <v>Yes</v>
      </c>
    </row>
    <row r="3337" spans="1:23" x14ac:dyDescent="0.2">
      <c r="A3337" s="1">
        <v>3336</v>
      </c>
      <c r="B3337" t="s">
        <v>6221</v>
      </c>
      <c r="C3337" s="2" t="d">
        <v>2019-08-21</v>
      </c>
      <c r="D3337" s="2" t="d">
        <v>2019-08-22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3" t="str">
        <f>IF(M3337=People!$B$5,People!$A$5,IF(M3337=People!$B$2,People!$A$2,IF(M3337=People!$B$3,People!$A$3,IF(M3337=People!$B$4,People!$A$4,))))</f>
        <v>Anna Andreadi</v>
      </c>
      <c r="W3337" s="3" t="str">
        <f>IFERROR(VLOOKUP(B3337,Returns!$A$2:$C$801,2,1), "No")</f>
        <v>Yes</v>
      </c>
    </row>
    <row r="3338" spans="1:23" x14ac:dyDescent="0.2">
      <c r="A3338" s="1">
        <v>3337</v>
      </c>
      <c r="B3338" t="s">
        <v>6221</v>
      </c>
      <c r="C3338" s="2" t="d">
        <v>2019-08-21</v>
      </c>
      <c r="D3338" s="2" t="d">
        <v>2019-08-22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3" t="str">
        <f>IF(M3338=People!$B$5,People!$A$5,IF(M3338=People!$B$2,People!$A$2,IF(M3338=People!$B$3,People!$A$3,IF(M3338=People!$B$4,People!$A$4,))))</f>
        <v>Anna Andreadi</v>
      </c>
      <c r="W3338" s="3" t="str">
        <f>IFERROR(VLOOKUP(B3338,Returns!$A$2:$C$801,2,1), "No")</f>
        <v>Yes</v>
      </c>
    </row>
    <row r="3339" spans="1:23" x14ac:dyDescent="0.2">
      <c r="A3339" s="1">
        <v>3338</v>
      </c>
      <c r="B3339" t="s">
        <v>6221</v>
      </c>
      <c r="C3339" s="2" t="d">
        <v>2019-08-21</v>
      </c>
      <c r="D3339" s="2" t="d">
        <v>2019-08-22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3" t="str">
        <f>IF(M3339=People!$B$5,People!$A$5,IF(M3339=People!$B$2,People!$A$2,IF(M3339=People!$B$3,People!$A$3,IF(M3339=People!$B$4,People!$A$4,))))</f>
        <v>Anna Andreadi</v>
      </c>
      <c r="W3339" s="3" t="str">
        <f>IFERROR(VLOOKUP(B3339,Returns!$A$2:$C$801,2,1), "No")</f>
        <v>Yes</v>
      </c>
    </row>
    <row r="3340" spans="1:23" x14ac:dyDescent="0.2">
      <c r="A3340" s="1">
        <v>3339</v>
      </c>
      <c r="B3340" t="s">
        <v>6221</v>
      </c>
      <c r="C3340" s="2" t="d">
        <v>2019-08-21</v>
      </c>
      <c r="D3340" s="2" t="d">
        <v>2019-08-22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3" t="str">
        <f>IF(M3340=People!$B$5,People!$A$5,IF(M3340=People!$B$2,People!$A$2,IF(M3340=People!$B$3,People!$A$3,IF(M3340=People!$B$4,People!$A$4,))))</f>
        <v>Anna Andreadi</v>
      </c>
      <c r="W3340" s="3" t="str">
        <f>IFERROR(VLOOKUP(B3340,Returns!$A$2:$C$801,2,1), "No")</f>
        <v>Yes</v>
      </c>
    </row>
    <row r="3341" spans="1:23" x14ac:dyDescent="0.2">
      <c r="A3341" s="1">
        <v>3340</v>
      </c>
      <c r="B3341" t="s">
        <v>6221</v>
      </c>
      <c r="C3341" s="2" t="d">
        <v>2019-08-21</v>
      </c>
      <c r="D3341" s="2" t="d">
        <v>2019-08-22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3" t="str">
        <f>IF(M3341=People!$B$5,People!$A$5,IF(M3341=People!$B$2,People!$A$2,IF(M3341=People!$B$3,People!$A$3,IF(M3341=People!$B$4,People!$A$4,))))</f>
        <v>Anna Andreadi</v>
      </c>
      <c r="W3341" s="3" t="str">
        <f>IFERROR(VLOOKUP(B3341,Returns!$A$2:$C$801,2,1), "No")</f>
        <v>Yes</v>
      </c>
    </row>
    <row r="3342" spans="1:23" x14ac:dyDescent="0.2">
      <c r="A3342" s="1">
        <v>3341</v>
      </c>
      <c r="B3342" t="s">
        <v>6221</v>
      </c>
      <c r="C3342" s="2" t="d">
        <v>2019-08-21</v>
      </c>
      <c r="D3342" s="2" t="d">
        <v>2019-08-22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3" t="str">
        <f>IF(M3342=People!$B$5,People!$A$5,IF(M3342=People!$B$2,People!$A$2,IF(M3342=People!$B$3,People!$A$3,IF(M3342=People!$B$4,People!$A$4,))))</f>
        <v>Anna Andreadi</v>
      </c>
      <c r="W3342" s="3" t="str">
        <f>IFERROR(VLOOKUP(B3342,Returns!$A$2:$C$801,2,1), "No")</f>
        <v>Yes</v>
      </c>
    </row>
    <row r="3343" spans="1:23" x14ac:dyDescent="0.2">
      <c r="A3343" s="1">
        <v>3342</v>
      </c>
      <c r="B3343" t="s">
        <v>6075</v>
      </c>
      <c r="C3343" s="2" t="d">
        <v>2018-08-27</v>
      </c>
      <c r="D3343" s="2" t="d">
        <v>2018-09-01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3" t="str">
        <f>IF(M3343=People!$B$5,People!$A$5,IF(M3343=People!$B$2,People!$A$2,IF(M3343=People!$B$3,People!$A$3,IF(M3343=People!$B$4,People!$A$4,))))</f>
        <v>Chuck Magee</v>
      </c>
      <c r="W3343" s="3" t="str">
        <f>IFERROR(VLOOKUP(B3343,Returns!$A$2:$C$801,2,1), "No")</f>
        <v>Yes</v>
      </c>
    </row>
    <row r="3344" spans="1:23" x14ac:dyDescent="0.2">
      <c r="A3344" s="1">
        <v>3343</v>
      </c>
      <c r="B3344" t="s">
        <v>6075</v>
      </c>
      <c r="C3344" s="2" t="d">
        <v>2018-08-27</v>
      </c>
      <c r="D3344" s="2" t="d">
        <v>2018-09-01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3" t="str">
        <f>IF(M3344=People!$B$5,People!$A$5,IF(M3344=People!$B$2,People!$A$2,IF(M3344=People!$B$3,People!$A$3,IF(M3344=People!$B$4,People!$A$4,))))</f>
        <v>Chuck Magee</v>
      </c>
      <c r="W3344" s="3" t="str">
        <f>IFERROR(VLOOKUP(B3344,Returns!$A$2:$C$801,2,1), "No")</f>
        <v>Yes</v>
      </c>
    </row>
    <row r="3345" spans="1:23" x14ac:dyDescent="0.2">
      <c r="A3345" s="1">
        <v>3344</v>
      </c>
      <c r="B3345" t="s">
        <v>6075</v>
      </c>
      <c r="C3345" s="2" t="d">
        <v>2018-08-27</v>
      </c>
      <c r="D3345" s="2" t="d">
        <v>2018-09-01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3" t="str">
        <f>IF(M3345=People!$B$5,People!$A$5,IF(M3345=People!$B$2,People!$A$2,IF(M3345=People!$B$3,People!$A$3,IF(M3345=People!$B$4,People!$A$4,))))</f>
        <v>Chuck Magee</v>
      </c>
      <c r="W3345" s="3" t="str">
        <f>IFERROR(VLOOKUP(B3345,Returns!$A$2:$C$801,2,1), "No")</f>
        <v>Yes</v>
      </c>
    </row>
    <row r="3346" spans="1:23" x14ac:dyDescent="0.2">
      <c r="A3346" s="1">
        <v>3345</v>
      </c>
      <c r="B3346" t="s">
        <v>6075</v>
      </c>
      <c r="C3346" s="2" t="d">
        <v>2018-08-27</v>
      </c>
      <c r="D3346" s="2" t="d">
        <v>2018-09-01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3" t="str">
        <f>IF(M3346=People!$B$5,People!$A$5,IF(M3346=People!$B$2,People!$A$2,IF(M3346=People!$B$3,People!$A$3,IF(M3346=People!$B$4,People!$A$4,))))</f>
        <v>Chuck Magee</v>
      </c>
      <c r="W3346" s="3" t="str">
        <f>IFERROR(VLOOKUP(B3346,Returns!$A$2:$C$801,2,1), "No")</f>
        <v>Yes</v>
      </c>
    </row>
    <row r="3347" spans="1:23" x14ac:dyDescent="0.2">
      <c r="A3347" s="1">
        <v>3346</v>
      </c>
      <c r="B3347" t="s">
        <v>6075</v>
      </c>
      <c r="C3347" s="2" t="d">
        <v>2018-08-27</v>
      </c>
      <c r="D3347" s="2" t="d">
        <v>2018-09-01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3" t="str">
        <f>IF(M3347=People!$B$5,People!$A$5,IF(M3347=People!$B$2,People!$A$2,IF(M3347=People!$B$3,People!$A$3,IF(M3347=People!$B$4,People!$A$4,))))</f>
        <v>Chuck Magee</v>
      </c>
      <c r="W3347" s="3" t="str">
        <f>IFERROR(VLOOKUP(B3347,Returns!$A$2:$C$801,2,1), "No")</f>
        <v>Yes</v>
      </c>
    </row>
    <row r="3348" spans="1:23" x14ac:dyDescent="0.2">
      <c r="A3348" s="1">
        <v>3347</v>
      </c>
      <c r="B3348" t="s">
        <v>6075</v>
      </c>
      <c r="C3348" s="2" t="d">
        <v>2018-08-27</v>
      </c>
      <c r="D3348" s="2" t="d">
        <v>2018-09-01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3" t="str">
        <f>IF(M3348=People!$B$5,People!$A$5,IF(M3348=People!$B$2,People!$A$2,IF(M3348=People!$B$3,People!$A$3,IF(M3348=People!$B$4,People!$A$4,))))</f>
        <v>Chuck Magee</v>
      </c>
      <c r="W3348" s="3" t="str">
        <f>IFERROR(VLOOKUP(B3348,Returns!$A$2:$C$801,2,1), "No")</f>
        <v>Yes</v>
      </c>
    </row>
    <row r="3349" spans="1:23" x14ac:dyDescent="0.2">
      <c r="A3349" s="1">
        <v>3348</v>
      </c>
      <c r="B3349" t="s">
        <v>7776</v>
      </c>
      <c r="C3349" s="2" t="d">
        <v>2017-08-13</v>
      </c>
      <c r="D3349" s="2" t="d">
        <v>2017-08-20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3" t="str">
        <f>IF(M3349=People!$B$5,People!$A$5,IF(M3349=People!$B$2,People!$A$2,IF(M3349=People!$B$3,People!$A$3,IF(M3349=People!$B$4,People!$A$4,))))</f>
        <v>Anna Andreadi</v>
      </c>
      <c r="W3349" s="3" t="str">
        <f>IFERROR(VLOOKUP(B3349,Returns!$A$2:$C$801,2,1), "No")</f>
        <v>Yes</v>
      </c>
    </row>
    <row r="3350" spans="1:23" x14ac:dyDescent="0.2">
      <c r="A3350" s="1">
        <v>3349</v>
      </c>
      <c r="B3350" t="s">
        <v>7777</v>
      </c>
      <c r="C3350" s="2" t="d">
        <v>2019-11-05</v>
      </c>
      <c r="D3350" s="2" t="d">
        <v>2019-11-07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3" t="str">
        <f>IF(M3350=People!$B$5,People!$A$5,IF(M3350=People!$B$2,People!$A$2,IF(M3350=People!$B$3,People!$A$3,IF(M3350=People!$B$4,People!$A$4,))))</f>
        <v>Kelly Williams</v>
      </c>
      <c r="W3350" s="3" t="str">
        <f>IFERROR(VLOOKUP(B3350,Returns!$A$2:$C$801,2,1), "No")</f>
        <v>Yes</v>
      </c>
    </row>
    <row r="3351" spans="1:23" x14ac:dyDescent="0.2">
      <c r="A3351" s="1">
        <v>3350</v>
      </c>
      <c r="B3351" t="s">
        <v>7778</v>
      </c>
      <c r="C3351" s="2" t="d">
        <v>2018-08-17</v>
      </c>
      <c r="D3351" s="2" t="d">
        <v>2018-08-21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3" t="str">
        <f>IF(M3351=People!$B$5,People!$A$5,IF(M3351=People!$B$2,People!$A$2,IF(M3351=People!$B$3,People!$A$3,IF(M3351=People!$B$4,People!$A$4,))))</f>
        <v>Anna Andreadi</v>
      </c>
      <c r="W3351" s="3" t="str">
        <f>IFERROR(VLOOKUP(B3351,Returns!$A$2:$C$801,2,1), "No")</f>
        <v>Yes</v>
      </c>
    </row>
    <row r="3352" spans="1:23" x14ac:dyDescent="0.2">
      <c r="A3352" s="1">
        <v>3351</v>
      </c>
      <c r="B3352" t="s">
        <v>7779</v>
      </c>
      <c r="C3352" s="2" t="d">
        <v>2018-12-26</v>
      </c>
      <c r="D3352" s="2" t="d">
        <v>2018-12-31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3" t="str">
        <f>IF(M3352=People!$B$5,People!$A$5,IF(M3352=People!$B$2,People!$A$2,IF(M3352=People!$B$3,People!$A$3,IF(M3352=People!$B$4,People!$A$4,))))</f>
        <v>Chuck Magee</v>
      </c>
      <c r="W3352" s="3" t="str">
        <f>IFERROR(VLOOKUP(B3352,Returns!$A$2:$C$801,2,1), "No")</f>
        <v>Yes</v>
      </c>
    </row>
    <row r="3353" spans="1:23" x14ac:dyDescent="0.2">
      <c r="A3353" s="1">
        <v>3352</v>
      </c>
      <c r="B3353" t="s">
        <v>7780</v>
      </c>
      <c r="C3353" s="2" t="d">
        <v>2016-09-23</v>
      </c>
      <c r="D3353" s="2" t="d">
        <v>2016-09-28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3" t="str">
        <f>IF(M3353=People!$B$5,People!$A$5,IF(M3353=People!$B$2,People!$A$2,IF(M3353=People!$B$3,People!$A$3,IF(M3353=People!$B$4,People!$A$4,))))</f>
        <v>Anna Andreadi</v>
      </c>
      <c r="W3353" s="3" t="str">
        <f>IFERROR(VLOOKUP(B3353,Returns!$A$2:$C$801,2,1), "No")</f>
        <v>Yes</v>
      </c>
    </row>
    <row r="3354" spans="1:23" x14ac:dyDescent="0.2">
      <c r="A3354" s="1">
        <v>3353</v>
      </c>
      <c r="B3354" t="s">
        <v>7780</v>
      </c>
      <c r="C3354" s="2" t="d">
        <v>2016-09-23</v>
      </c>
      <c r="D3354" s="2" t="d">
        <v>2016-09-28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3" t="str">
        <f>IF(M3354=People!$B$5,People!$A$5,IF(M3354=People!$B$2,People!$A$2,IF(M3354=People!$B$3,People!$A$3,IF(M3354=People!$B$4,People!$A$4,))))</f>
        <v>Anna Andreadi</v>
      </c>
      <c r="W3354" s="3" t="str">
        <f>IFERROR(VLOOKUP(B3354,Returns!$A$2:$C$801,2,1), "No")</f>
        <v>Yes</v>
      </c>
    </row>
    <row r="3355" spans="1:23" x14ac:dyDescent="0.2">
      <c r="A3355" s="1">
        <v>3354</v>
      </c>
      <c r="B3355" t="s">
        <v>7781</v>
      </c>
      <c r="C3355" s="2" t="d">
        <v>2016-07-19</v>
      </c>
      <c r="D3355" s="2" t="d">
        <v>2016-07-24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3" t="str">
        <f>IF(M3355=People!$B$5,People!$A$5,IF(M3355=People!$B$2,People!$A$2,IF(M3355=People!$B$3,People!$A$3,IF(M3355=People!$B$4,People!$A$4,))))</f>
        <v>Chuck Magee</v>
      </c>
      <c r="W3355" s="3" t="str">
        <f>IFERROR(VLOOKUP(B3355,Returns!$A$2:$C$801,2,1), "No")</f>
        <v>Yes</v>
      </c>
    </row>
    <row r="3356" spans="1:23" x14ac:dyDescent="0.2">
      <c r="A3356" s="1">
        <v>3355</v>
      </c>
      <c r="B3356" t="s">
        <v>7781</v>
      </c>
      <c r="C3356" s="2" t="d">
        <v>2016-07-19</v>
      </c>
      <c r="D3356" s="2" t="d">
        <v>2016-07-24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3" t="str">
        <f>IF(M3356=People!$B$5,People!$A$5,IF(M3356=People!$B$2,People!$A$2,IF(M3356=People!$B$3,People!$A$3,IF(M3356=People!$B$4,People!$A$4,))))</f>
        <v>Chuck Magee</v>
      </c>
      <c r="W3356" s="3" t="str">
        <f>IFERROR(VLOOKUP(B3356,Returns!$A$2:$C$801,2,1), "No")</f>
        <v>Yes</v>
      </c>
    </row>
    <row r="3357" spans="1:23" x14ac:dyDescent="0.2">
      <c r="A3357" s="1">
        <v>3356</v>
      </c>
      <c r="B3357" t="s">
        <v>7781</v>
      </c>
      <c r="C3357" s="2" t="d">
        <v>2016-07-19</v>
      </c>
      <c r="D3357" s="2" t="d">
        <v>2016-07-24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3" t="str">
        <f>IF(M3357=People!$B$5,People!$A$5,IF(M3357=People!$B$2,People!$A$2,IF(M3357=People!$B$3,People!$A$3,IF(M3357=People!$B$4,People!$A$4,))))</f>
        <v>Chuck Magee</v>
      </c>
      <c r="W3357" s="3" t="str">
        <f>IFERROR(VLOOKUP(B3357,Returns!$A$2:$C$801,2,1), "No")</f>
        <v>Yes</v>
      </c>
    </row>
    <row r="3358" spans="1:23" x14ac:dyDescent="0.2">
      <c r="A3358" s="1">
        <v>3357</v>
      </c>
      <c r="B3358" t="s">
        <v>7781</v>
      </c>
      <c r="C3358" s="2" t="d">
        <v>2016-07-19</v>
      </c>
      <c r="D3358" s="2" t="d">
        <v>2016-07-24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3" t="str">
        <f>IF(M3358=People!$B$5,People!$A$5,IF(M3358=People!$B$2,People!$A$2,IF(M3358=People!$B$3,People!$A$3,IF(M3358=People!$B$4,People!$A$4,))))</f>
        <v>Chuck Magee</v>
      </c>
      <c r="W3358" s="3" t="str">
        <f>IFERROR(VLOOKUP(B3358,Returns!$A$2:$C$801,2,1), "No")</f>
        <v>Yes</v>
      </c>
    </row>
    <row r="3359" spans="1:23" x14ac:dyDescent="0.2">
      <c r="A3359" s="1">
        <v>3358</v>
      </c>
      <c r="B3359" t="s">
        <v>7782</v>
      </c>
      <c r="C3359" s="2" t="d">
        <v>2019-09-07</v>
      </c>
      <c r="D3359" s="2" t="d">
        <v>2019-09-13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3" t="str">
        <f>IF(M3359=People!$B$5,People!$A$5,IF(M3359=People!$B$2,People!$A$2,IF(M3359=People!$B$3,People!$A$3,IF(M3359=People!$B$4,People!$A$4,))))</f>
        <v>Kelly Williams</v>
      </c>
      <c r="W3359" s="3" t="str">
        <f>IFERROR(VLOOKUP(B3359,Returns!$A$2:$C$801,2,1), "No")</f>
        <v>Yes</v>
      </c>
    </row>
    <row r="3360" spans="1:23" x14ac:dyDescent="0.2">
      <c r="A3360" s="1">
        <v>3359</v>
      </c>
      <c r="B3360" t="s">
        <v>7783</v>
      </c>
      <c r="C3360" s="2" t="d">
        <v>2018-05-06</v>
      </c>
      <c r="D3360" s="2" t="d">
        <v>2018-05-10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3" t="str">
        <f>IF(M3360=People!$B$5,People!$A$5,IF(M3360=People!$B$2,People!$A$2,IF(M3360=People!$B$3,People!$A$3,IF(M3360=People!$B$4,People!$A$4,))))</f>
        <v>Kelly Williams</v>
      </c>
      <c r="W3360" s="3" t="str">
        <f>IFERROR(VLOOKUP(B3360,Returns!$A$2:$C$801,2,1), "No")</f>
        <v>Yes</v>
      </c>
    </row>
    <row r="3361" spans="1:23" x14ac:dyDescent="0.2">
      <c r="A3361" s="1">
        <v>3360</v>
      </c>
      <c r="B3361" t="s">
        <v>7783</v>
      </c>
      <c r="C3361" s="2" t="d">
        <v>2018-05-06</v>
      </c>
      <c r="D3361" s="2" t="d">
        <v>2018-05-10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3" t="str">
        <f>IF(M3361=People!$B$5,People!$A$5,IF(M3361=People!$B$2,People!$A$2,IF(M3361=People!$B$3,People!$A$3,IF(M3361=People!$B$4,People!$A$4,))))</f>
        <v>Kelly Williams</v>
      </c>
      <c r="W3361" s="3" t="str">
        <f>IFERROR(VLOOKUP(B3361,Returns!$A$2:$C$801,2,1), "No")</f>
        <v>Yes</v>
      </c>
    </row>
    <row r="3362" spans="1:23" x14ac:dyDescent="0.2">
      <c r="A3362" s="1">
        <v>3361</v>
      </c>
      <c r="B3362" t="s">
        <v>7784</v>
      </c>
      <c r="C3362" s="2" t="d">
        <v>2017-06-04</v>
      </c>
      <c r="D3362" s="2" t="d">
        <v>2017-06-08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3" t="str">
        <f>IF(M3362=People!$B$5,People!$A$5,IF(M3362=People!$B$2,People!$A$2,IF(M3362=People!$B$3,People!$A$3,IF(M3362=People!$B$4,People!$A$4,))))</f>
        <v>Chuck Magee</v>
      </c>
      <c r="W3362" s="3" t="str">
        <f>IFERROR(VLOOKUP(B3362,Returns!$A$2:$C$801,2,1), "No")</f>
        <v>Yes</v>
      </c>
    </row>
    <row r="3363" spans="1:23" x14ac:dyDescent="0.2">
      <c r="A3363" s="1">
        <v>3362</v>
      </c>
      <c r="B3363" t="s">
        <v>7784</v>
      </c>
      <c r="C3363" s="2" t="d">
        <v>2017-06-04</v>
      </c>
      <c r="D3363" s="2" t="d">
        <v>2017-06-08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3" t="str">
        <f>IF(M3363=People!$B$5,People!$A$5,IF(M3363=People!$B$2,People!$A$2,IF(M3363=People!$B$3,People!$A$3,IF(M3363=People!$B$4,People!$A$4,))))</f>
        <v>Chuck Magee</v>
      </c>
      <c r="W3363" s="3" t="str">
        <f>IFERROR(VLOOKUP(B3363,Returns!$A$2:$C$801,2,1), "No")</f>
        <v>Yes</v>
      </c>
    </row>
    <row r="3364" spans="1:23" x14ac:dyDescent="0.2">
      <c r="A3364" s="1">
        <v>3363</v>
      </c>
      <c r="B3364" t="s">
        <v>7785</v>
      </c>
      <c r="C3364" s="2" t="d">
        <v>2017-12-13</v>
      </c>
      <c r="D3364" s="2" t="d">
        <v>2017-12-20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3" t="str">
        <f>IF(M3364=People!$B$5,People!$A$5,IF(M3364=People!$B$2,People!$A$2,IF(M3364=People!$B$3,People!$A$3,IF(M3364=People!$B$4,People!$A$4,))))</f>
        <v>Chuck Magee</v>
      </c>
      <c r="W3364" s="3" t="str">
        <f>IFERROR(VLOOKUP(B3364,Returns!$A$2:$C$801,2,1), "No")</f>
        <v>Yes</v>
      </c>
    </row>
    <row r="3365" spans="1:23" x14ac:dyDescent="0.2">
      <c r="A3365" s="1">
        <v>3364</v>
      </c>
      <c r="B3365" t="s">
        <v>7785</v>
      </c>
      <c r="C3365" s="2" t="d">
        <v>2017-12-13</v>
      </c>
      <c r="D3365" s="2" t="d">
        <v>2017-12-20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3" t="str">
        <f>IF(M3365=People!$B$5,People!$A$5,IF(M3365=People!$B$2,People!$A$2,IF(M3365=People!$B$3,People!$A$3,IF(M3365=People!$B$4,People!$A$4,))))</f>
        <v>Chuck Magee</v>
      </c>
      <c r="W3365" s="3" t="str">
        <f>IFERROR(VLOOKUP(B3365,Returns!$A$2:$C$801,2,1), "No")</f>
        <v>Yes</v>
      </c>
    </row>
    <row r="3366" spans="1:23" x14ac:dyDescent="0.2">
      <c r="A3366" s="1">
        <v>3365</v>
      </c>
      <c r="B3366" t="s">
        <v>7786</v>
      </c>
      <c r="C3366" s="2" t="d">
        <v>2018-07-16</v>
      </c>
      <c r="D3366" s="2" t="d">
        <v>2018-07-18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3" t="str">
        <f>IF(M3366=People!$B$5,People!$A$5,IF(M3366=People!$B$2,People!$A$2,IF(M3366=People!$B$3,People!$A$3,IF(M3366=People!$B$4,People!$A$4,))))</f>
        <v>Kelly Williams</v>
      </c>
      <c r="W3366" s="3" t="str">
        <f>IFERROR(VLOOKUP(B3366,Returns!$A$2:$C$801,2,1), "No")</f>
        <v>Yes</v>
      </c>
    </row>
    <row r="3367" spans="1:23" x14ac:dyDescent="0.2">
      <c r="A3367" s="1">
        <v>3366</v>
      </c>
      <c r="B3367" t="s">
        <v>7787</v>
      </c>
      <c r="C3367" s="2" t="d">
        <v>2016-01-31</v>
      </c>
      <c r="D3367" s="2" t="d">
        <v>2016-02-02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3" t="str">
        <f>IF(M3367=People!$B$5,People!$A$5,IF(M3367=People!$B$2,People!$A$2,IF(M3367=People!$B$3,People!$A$3,IF(M3367=People!$B$4,People!$A$4,))))</f>
        <v>Anna Andreadi</v>
      </c>
      <c r="W3367" s="3" t="str">
        <f>IFERROR(VLOOKUP(B3367,Returns!$A$2:$C$801,2,1), "No")</f>
        <v>Yes</v>
      </c>
    </row>
    <row r="3368" spans="1:23" x14ac:dyDescent="0.2">
      <c r="A3368" s="1">
        <v>3367</v>
      </c>
      <c r="B3368" t="s">
        <v>7788</v>
      </c>
      <c r="C3368" s="2" t="d">
        <v>2016-07-09</v>
      </c>
      <c r="D3368" s="2" t="d">
        <v>2016-07-15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3" t="str">
        <f>IF(M3368=People!$B$5,People!$A$5,IF(M3368=People!$B$2,People!$A$2,IF(M3368=People!$B$3,People!$A$3,IF(M3368=People!$B$4,People!$A$4,))))</f>
        <v>Kelly Williams</v>
      </c>
      <c r="W3368" s="3" t="str">
        <f>IFERROR(VLOOKUP(B3368,Returns!$A$2:$C$801,2,1), "No")</f>
        <v>Yes</v>
      </c>
    </row>
    <row r="3369" spans="1:23" x14ac:dyDescent="0.2">
      <c r="A3369" s="1">
        <v>3368</v>
      </c>
      <c r="B3369" t="s">
        <v>7788</v>
      </c>
      <c r="C3369" s="2" t="d">
        <v>2016-07-09</v>
      </c>
      <c r="D3369" s="2" t="d">
        <v>2016-07-15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3" t="str">
        <f>IF(M3369=People!$B$5,People!$A$5,IF(M3369=People!$B$2,People!$A$2,IF(M3369=People!$B$3,People!$A$3,IF(M3369=People!$B$4,People!$A$4,))))</f>
        <v>Kelly Williams</v>
      </c>
      <c r="W3369" s="3" t="str">
        <f>IFERROR(VLOOKUP(B3369,Returns!$A$2:$C$801,2,1), "No")</f>
        <v>Yes</v>
      </c>
    </row>
    <row r="3370" spans="1:23" x14ac:dyDescent="0.2">
      <c r="A3370" s="1">
        <v>3369</v>
      </c>
      <c r="B3370" t="s">
        <v>7789</v>
      </c>
      <c r="C3370" s="2" t="d">
        <v>2017-11-21</v>
      </c>
      <c r="D3370" s="2" t="d">
        <v>2017-11-25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3" t="str">
        <f>IF(M3370=People!$B$5,People!$A$5,IF(M3370=People!$B$2,People!$A$2,IF(M3370=People!$B$3,People!$A$3,IF(M3370=People!$B$4,People!$A$4,))))</f>
        <v>Anna Andreadi</v>
      </c>
      <c r="W3370" s="3" t="str">
        <f>IFERROR(VLOOKUP(B3370,Returns!$A$2:$C$801,2,1), "No")</f>
        <v>Yes</v>
      </c>
    </row>
    <row r="3371" spans="1:23" x14ac:dyDescent="0.2">
      <c r="A3371" s="1">
        <v>3370</v>
      </c>
      <c r="B3371" t="s">
        <v>7789</v>
      </c>
      <c r="C3371" s="2" t="d">
        <v>2017-11-21</v>
      </c>
      <c r="D3371" s="2" t="d">
        <v>2017-11-25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3" t="str">
        <f>IF(M3371=People!$B$5,People!$A$5,IF(M3371=People!$B$2,People!$A$2,IF(M3371=People!$B$3,People!$A$3,IF(M3371=People!$B$4,People!$A$4,))))</f>
        <v>Anna Andreadi</v>
      </c>
      <c r="W3371" s="3" t="str">
        <f>IFERROR(VLOOKUP(B3371,Returns!$A$2:$C$801,2,1), "No")</f>
        <v>Yes</v>
      </c>
    </row>
    <row r="3372" spans="1:23" x14ac:dyDescent="0.2">
      <c r="A3372" s="1">
        <v>3371</v>
      </c>
      <c r="B3372" t="s">
        <v>7790</v>
      </c>
      <c r="C3372" s="2" t="d">
        <v>2018-03-25</v>
      </c>
      <c r="D3372" s="2" t="d">
        <v>2018-03-25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3" t="str">
        <f>IF(M3372=People!$B$5,People!$A$5,IF(M3372=People!$B$2,People!$A$2,IF(M3372=People!$B$3,People!$A$3,IF(M3372=People!$B$4,People!$A$4,))))</f>
        <v>Kelly Williams</v>
      </c>
      <c r="W3372" s="3" t="str">
        <f>IFERROR(VLOOKUP(B3372,Returns!$A$2:$C$801,2,1), "No")</f>
        <v>Yes</v>
      </c>
    </row>
    <row r="3373" spans="1:23" x14ac:dyDescent="0.2">
      <c r="A3373" s="1">
        <v>3372</v>
      </c>
      <c r="B3373" t="s">
        <v>7791</v>
      </c>
      <c r="C3373" s="2" t="d">
        <v>2019-09-23</v>
      </c>
      <c r="D3373" s="2" t="d">
        <v>2019-09-30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3" t="str">
        <f>IF(M3373=People!$B$5,People!$A$5,IF(M3373=People!$B$2,People!$A$2,IF(M3373=People!$B$3,People!$A$3,IF(M3373=People!$B$4,People!$A$4,))))</f>
        <v>Anna Andreadi</v>
      </c>
      <c r="W3373" s="3" t="str">
        <f>IFERROR(VLOOKUP(B3373,Returns!$A$2:$C$801,2,1), "No")</f>
        <v>Yes</v>
      </c>
    </row>
    <row r="3374" spans="1:23" x14ac:dyDescent="0.2">
      <c r="A3374" s="1">
        <v>3373</v>
      </c>
      <c r="B3374" t="s">
        <v>7791</v>
      </c>
      <c r="C3374" s="2" t="d">
        <v>2019-09-23</v>
      </c>
      <c r="D3374" s="2" t="d">
        <v>2019-09-30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3" t="str">
        <f>IF(M3374=People!$B$5,People!$A$5,IF(M3374=People!$B$2,People!$A$2,IF(M3374=People!$B$3,People!$A$3,IF(M3374=People!$B$4,People!$A$4,))))</f>
        <v>Anna Andreadi</v>
      </c>
      <c r="W3374" s="3" t="str">
        <f>IFERROR(VLOOKUP(B3374,Returns!$A$2:$C$801,2,1), "No")</f>
        <v>Yes</v>
      </c>
    </row>
    <row r="3375" spans="1:23" x14ac:dyDescent="0.2">
      <c r="A3375" s="1">
        <v>3374</v>
      </c>
      <c r="B3375" t="s">
        <v>7792</v>
      </c>
      <c r="C3375" s="2" t="d">
        <v>2017-12-04</v>
      </c>
      <c r="D3375" s="2" t="d">
        <v>2017-12-10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3" t="str">
        <f>IF(M3375=People!$B$5,People!$A$5,IF(M3375=People!$B$2,People!$A$2,IF(M3375=People!$B$3,People!$A$3,IF(M3375=People!$B$4,People!$A$4,))))</f>
        <v>Chuck Magee</v>
      </c>
      <c r="W3375" s="3" t="str">
        <f>IFERROR(VLOOKUP(B3375,Returns!$A$2:$C$801,2,1), "No")</f>
        <v>Yes</v>
      </c>
    </row>
    <row r="3376" spans="1:23" x14ac:dyDescent="0.2">
      <c r="A3376" s="1">
        <v>3375</v>
      </c>
      <c r="B3376" t="s">
        <v>7792</v>
      </c>
      <c r="C3376" s="2" t="d">
        <v>2017-12-04</v>
      </c>
      <c r="D3376" s="2" t="d">
        <v>2017-12-10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3" t="str">
        <f>IF(M3376=People!$B$5,People!$A$5,IF(M3376=People!$B$2,People!$A$2,IF(M3376=People!$B$3,People!$A$3,IF(M3376=People!$B$4,People!$A$4,))))</f>
        <v>Chuck Magee</v>
      </c>
      <c r="W3376" s="3" t="str">
        <f>IFERROR(VLOOKUP(B3376,Returns!$A$2:$C$801,2,1), "No")</f>
        <v>Yes</v>
      </c>
    </row>
    <row r="3377" spans="1:23" x14ac:dyDescent="0.2">
      <c r="A3377" s="1">
        <v>3376</v>
      </c>
      <c r="B3377" t="s">
        <v>7792</v>
      </c>
      <c r="C3377" s="2" t="d">
        <v>2017-12-04</v>
      </c>
      <c r="D3377" s="2" t="d">
        <v>2017-12-10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3" t="str">
        <f>IF(M3377=People!$B$5,People!$A$5,IF(M3377=People!$B$2,People!$A$2,IF(M3377=People!$B$3,People!$A$3,IF(M3377=People!$B$4,People!$A$4,))))</f>
        <v>Chuck Magee</v>
      </c>
      <c r="W3377" s="3" t="str">
        <f>IFERROR(VLOOKUP(B3377,Returns!$A$2:$C$801,2,1), "No")</f>
        <v>Yes</v>
      </c>
    </row>
    <row r="3378" spans="1:23" x14ac:dyDescent="0.2">
      <c r="A3378" s="1">
        <v>3377</v>
      </c>
      <c r="B3378" t="s">
        <v>7792</v>
      </c>
      <c r="C3378" s="2" t="d">
        <v>2017-12-04</v>
      </c>
      <c r="D3378" s="2" t="d">
        <v>2017-12-10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3" t="str">
        <f>IF(M3378=People!$B$5,People!$A$5,IF(M3378=People!$B$2,People!$A$2,IF(M3378=People!$B$3,People!$A$3,IF(M3378=People!$B$4,People!$A$4,))))</f>
        <v>Chuck Magee</v>
      </c>
      <c r="W3378" s="3" t="str">
        <f>IFERROR(VLOOKUP(B3378,Returns!$A$2:$C$801,2,1), "No")</f>
        <v>Yes</v>
      </c>
    </row>
    <row r="3379" spans="1:23" x14ac:dyDescent="0.2">
      <c r="A3379" s="1">
        <v>3378</v>
      </c>
      <c r="B3379" t="s">
        <v>7793</v>
      </c>
      <c r="C3379" s="2" t="d">
        <v>2018-11-01</v>
      </c>
      <c r="D3379" s="2" t="d">
        <v>2018-11-04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3" t="str">
        <f>IF(M3379=People!$B$5,People!$A$5,IF(M3379=People!$B$2,People!$A$2,IF(M3379=People!$B$3,People!$A$3,IF(M3379=People!$B$4,People!$A$4,))))</f>
        <v>Kelly Williams</v>
      </c>
      <c r="W3379" s="3" t="str">
        <f>IFERROR(VLOOKUP(B3379,Returns!$A$2:$C$801,2,1), "No")</f>
        <v>Yes</v>
      </c>
    </row>
    <row r="3380" spans="1:23" x14ac:dyDescent="0.2">
      <c r="A3380" s="1">
        <v>3379</v>
      </c>
      <c r="B3380" t="s">
        <v>6151</v>
      </c>
      <c r="C3380" s="2" t="d">
        <v>2019-03-17</v>
      </c>
      <c r="D3380" s="2" t="d">
        <v>2019-03-21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3" t="str">
        <f>IF(M3380=People!$B$5,People!$A$5,IF(M3380=People!$B$2,People!$A$2,IF(M3380=People!$B$3,People!$A$3,IF(M3380=People!$B$4,People!$A$4,))))</f>
        <v>Kelly Williams</v>
      </c>
      <c r="W3380" s="3" t="str">
        <f>IFERROR(VLOOKUP(B3380,Returns!$A$2:$C$801,2,1), "No")</f>
        <v>Yes</v>
      </c>
    </row>
    <row r="3381" spans="1:23" x14ac:dyDescent="0.2">
      <c r="A3381" s="1">
        <v>3380</v>
      </c>
      <c r="B3381" t="s">
        <v>6151</v>
      </c>
      <c r="C3381" s="2" t="d">
        <v>2019-03-17</v>
      </c>
      <c r="D3381" s="2" t="d">
        <v>2019-03-21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3" t="str">
        <f>IF(M3381=People!$B$5,People!$A$5,IF(M3381=People!$B$2,People!$A$2,IF(M3381=People!$B$3,People!$A$3,IF(M3381=People!$B$4,People!$A$4,))))</f>
        <v>Kelly Williams</v>
      </c>
      <c r="W3381" s="3" t="str">
        <f>IFERROR(VLOOKUP(B3381,Returns!$A$2:$C$801,2,1), "No")</f>
        <v>Yes</v>
      </c>
    </row>
    <row r="3382" spans="1:23" x14ac:dyDescent="0.2">
      <c r="A3382" s="1">
        <v>3381</v>
      </c>
      <c r="B3382" t="s">
        <v>7794</v>
      </c>
      <c r="C3382" s="2" t="d">
        <v>2019-11-23</v>
      </c>
      <c r="D3382" s="2" t="d">
        <v>2019-11-24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3" t="str">
        <f>IF(M3382=People!$B$5,People!$A$5,IF(M3382=People!$B$2,People!$A$2,IF(M3382=People!$B$3,People!$A$3,IF(M3382=People!$B$4,People!$A$4,))))</f>
        <v>Chuck Magee</v>
      </c>
      <c r="W3382" s="3" t="str">
        <f>IFERROR(VLOOKUP(B3382,Returns!$A$2:$C$801,2,1), "No")</f>
        <v>Yes</v>
      </c>
    </row>
    <row r="3383" spans="1:23" x14ac:dyDescent="0.2">
      <c r="A3383" s="1">
        <v>3382</v>
      </c>
      <c r="B3383" t="s">
        <v>7795</v>
      </c>
      <c r="C3383" s="2" t="d">
        <v>2019-08-27</v>
      </c>
      <c r="D3383" s="2" t="d">
        <v>2019-08-30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3" t="str">
        <f>IF(M3383=People!$B$5,People!$A$5,IF(M3383=People!$B$2,People!$A$2,IF(M3383=People!$B$3,People!$A$3,IF(M3383=People!$B$4,People!$A$4,))))</f>
        <v>Cassandra Brandow</v>
      </c>
      <c r="W3383" s="3" t="str">
        <f>IFERROR(VLOOKUP(B3383,Returns!$A$2:$C$801,2,1), "No")</f>
        <v>Yes</v>
      </c>
    </row>
    <row r="3384" spans="1:23" x14ac:dyDescent="0.2">
      <c r="A3384" s="1">
        <v>3383</v>
      </c>
      <c r="B3384" t="s">
        <v>7796</v>
      </c>
      <c r="C3384" s="2" t="d">
        <v>2017-12-04</v>
      </c>
      <c r="D3384" s="2" t="d">
        <v>2017-12-09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3" t="str">
        <f>IF(M3384=People!$B$5,People!$A$5,IF(M3384=People!$B$2,People!$A$2,IF(M3384=People!$B$3,People!$A$3,IF(M3384=People!$B$4,People!$A$4,))))</f>
        <v>Chuck Magee</v>
      </c>
      <c r="W3384" s="3" t="str">
        <f>IFERROR(VLOOKUP(B3384,Returns!$A$2:$C$801,2,1), "No")</f>
        <v>Yes</v>
      </c>
    </row>
    <row r="3385" spans="1:23" x14ac:dyDescent="0.2">
      <c r="A3385" s="1">
        <v>3384</v>
      </c>
      <c r="B3385" t="s">
        <v>7796</v>
      </c>
      <c r="C3385" s="2" t="d">
        <v>2017-12-04</v>
      </c>
      <c r="D3385" s="2" t="d">
        <v>2017-12-09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3" t="str">
        <f>IF(M3385=People!$B$5,People!$A$5,IF(M3385=People!$B$2,People!$A$2,IF(M3385=People!$B$3,People!$A$3,IF(M3385=People!$B$4,People!$A$4,))))</f>
        <v>Chuck Magee</v>
      </c>
      <c r="W3385" s="3" t="str">
        <f>IFERROR(VLOOKUP(B3385,Returns!$A$2:$C$801,2,1), "No")</f>
        <v>Yes</v>
      </c>
    </row>
    <row r="3386" spans="1:23" x14ac:dyDescent="0.2">
      <c r="A3386" s="1">
        <v>3385</v>
      </c>
      <c r="B3386" t="s">
        <v>7796</v>
      </c>
      <c r="C3386" s="2" t="d">
        <v>2017-12-04</v>
      </c>
      <c r="D3386" s="2" t="d">
        <v>2017-12-09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3" t="str">
        <f>IF(M3386=People!$B$5,People!$A$5,IF(M3386=People!$B$2,People!$A$2,IF(M3386=People!$B$3,People!$A$3,IF(M3386=People!$B$4,People!$A$4,))))</f>
        <v>Chuck Magee</v>
      </c>
      <c r="W3386" s="3" t="str">
        <f>IFERROR(VLOOKUP(B3386,Returns!$A$2:$C$801,2,1), "No")</f>
        <v>Yes</v>
      </c>
    </row>
    <row r="3387" spans="1:23" x14ac:dyDescent="0.2">
      <c r="A3387" s="1">
        <v>3386</v>
      </c>
      <c r="B3387" t="s">
        <v>7797</v>
      </c>
      <c r="C3387" s="2" t="d">
        <v>2019-10-07</v>
      </c>
      <c r="D3387" s="2" t="d">
        <v>2019-10-11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3" t="str">
        <f>IF(M3387=People!$B$5,People!$A$5,IF(M3387=People!$B$2,People!$A$2,IF(M3387=People!$B$3,People!$A$3,IF(M3387=People!$B$4,People!$A$4,))))</f>
        <v>Cassandra Brandow</v>
      </c>
      <c r="W3387" s="3" t="str">
        <f>IFERROR(VLOOKUP(B3387,Returns!$A$2:$C$801,2,1), "No")</f>
        <v>Yes</v>
      </c>
    </row>
    <row r="3388" spans="1:23" x14ac:dyDescent="0.2">
      <c r="A3388" s="1">
        <v>3387</v>
      </c>
      <c r="B3388" t="s">
        <v>7797</v>
      </c>
      <c r="C3388" s="2" t="d">
        <v>2019-10-07</v>
      </c>
      <c r="D3388" s="2" t="d">
        <v>2019-10-11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3" t="str">
        <f>IF(M3388=People!$B$5,People!$A$5,IF(M3388=People!$B$2,People!$A$2,IF(M3388=People!$B$3,People!$A$3,IF(M3388=People!$B$4,People!$A$4,))))</f>
        <v>Cassandra Brandow</v>
      </c>
      <c r="W3388" s="3" t="str">
        <f>IFERROR(VLOOKUP(B3388,Returns!$A$2:$C$801,2,1), "No")</f>
        <v>Yes</v>
      </c>
    </row>
    <row r="3389" spans="1:23" x14ac:dyDescent="0.2">
      <c r="A3389" s="1">
        <v>3388</v>
      </c>
      <c r="B3389" t="s">
        <v>7797</v>
      </c>
      <c r="C3389" s="2" t="d">
        <v>2019-10-07</v>
      </c>
      <c r="D3389" s="2" t="d">
        <v>2019-10-11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3" t="str">
        <f>IF(M3389=People!$B$5,People!$A$5,IF(M3389=People!$B$2,People!$A$2,IF(M3389=People!$B$3,People!$A$3,IF(M3389=People!$B$4,People!$A$4,))))</f>
        <v>Cassandra Brandow</v>
      </c>
      <c r="W3389" s="3" t="str">
        <f>IFERROR(VLOOKUP(B3389,Returns!$A$2:$C$801,2,1), "No")</f>
        <v>Yes</v>
      </c>
    </row>
    <row r="3390" spans="1:23" x14ac:dyDescent="0.2">
      <c r="A3390" s="1">
        <v>3389</v>
      </c>
      <c r="B3390" t="s">
        <v>7797</v>
      </c>
      <c r="C3390" s="2" t="d">
        <v>2019-10-07</v>
      </c>
      <c r="D3390" s="2" t="d">
        <v>2019-10-11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3" t="str">
        <f>IF(M3390=People!$B$5,People!$A$5,IF(M3390=People!$B$2,People!$A$2,IF(M3390=People!$B$3,People!$A$3,IF(M3390=People!$B$4,People!$A$4,))))</f>
        <v>Cassandra Brandow</v>
      </c>
      <c r="W3390" s="3" t="str">
        <f>IFERROR(VLOOKUP(B3390,Returns!$A$2:$C$801,2,1), "No")</f>
        <v>Yes</v>
      </c>
    </row>
    <row r="3391" spans="1:23" x14ac:dyDescent="0.2">
      <c r="A3391" s="1">
        <v>3390</v>
      </c>
      <c r="B3391" t="s">
        <v>7797</v>
      </c>
      <c r="C3391" s="2" t="d">
        <v>2019-10-07</v>
      </c>
      <c r="D3391" s="2" t="d">
        <v>2019-10-11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3" t="str">
        <f>IF(M3391=People!$B$5,People!$A$5,IF(M3391=People!$B$2,People!$A$2,IF(M3391=People!$B$3,People!$A$3,IF(M3391=People!$B$4,People!$A$4,))))</f>
        <v>Cassandra Brandow</v>
      </c>
      <c r="W3391" s="3" t="str">
        <f>IFERROR(VLOOKUP(B3391,Returns!$A$2:$C$801,2,1), "No")</f>
        <v>Yes</v>
      </c>
    </row>
    <row r="3392" spans="1:23" x14ac:dyDescent="0.2">
      <c r="A3392" s="1">
        <v>3391</v>
      </c>
      <c r="B3392" t="s">
        <v>7798</v>
      </c>
      <c r="C3392" s="2" t="d">
        <v>2019-03-25</v>
      </c>
      <c r="D3392" s="2" t="d">
        <v>2019-03-30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3" t="str">
        <f>IF(M3392=People!$B$5,People!$A$5,IF(M3392=People!$B$2,People!$A$2,IF(M3392=People!$B$3,People!$A$3,IF(M3392=People!$B$4,People!$A$4,))))</f>
        <v>Kelly Williams</v>
      </c>
      <c r="W3392" s="3" t="str">
        <f>IFERROR(VLOOKUP(B3392,Returns!$A$2:$C$801,2,1), "No")</f>
        <v>Yes</v>
      </c>
    </row>
    <row r="3393" spans="1:23" x14ac:dyDescent="0.2">
      <c r="A3393" s="1">
        <v>3392</v>
      </c>
      <c r="B3393" t="s">
        <v>7799</v>
      </c>
      <c r="C3393" s="2" t="d">
        <v>2016-08-09</v>
      </c>
      <c r="D3393" s="2" t="d">
        <v>2016-08-13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3" t="str">
        <f>IF(M3393=People!$B$5,People!$A$5,IF(M3393=People!$B$2,People!$A$2,IF(M3393=People!$B$3,People!$A$3,IF(M3393=People!$B$4,People!$A$4,))))</f>
        <v>Anna Andreadi</v>
      </c>
      <c r="W3393" s="3" t="str">
        <f>IFERROR(VLOOKUP(B3393,Returns!$A$2:$C$801,2,1), "No")</f>
        <v>Yes</v>
      </c>
    </row>
    <row r="3394" spans="1:23" x14ac:dyDescent="0.2">
      <c r="A3394" s="1">
        <v>3393</v>
      </c>
      <c r="B3394" t="s">
        <v>7799</v>
      </c>
      <c r="C3394" s="2" t="d">
        <v>2016-08-09</v>
      </c>
      <c r="D3394" s="2" t="d">
        <v>2016-08-13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3" t="str">
        <f>IF(M3394=People!$B$5,People!$A$5,IF(M3394=People!$B$2,People!$A$2,IF(M3394=People!$B$3,People!$A$3,IF(M3394=People!$B$4,People!$A$4,))))</f>
        <v>Anna Andreadi</v>
      </c>
      <c r="W3394" s="3" t="str">
        <f>IFERROR(VLOOKUP(B3394,Returns!$A$2:$C$801,2,1), "No")</f>
        <v>Yes</v>
      </c>
    </row>
    <row r="3395" spans="1:23" x14ac:dyDescent="0.2">
      <c r="A3395" s="1">
        <v>3394</v>
      </c>
      <c r="B3395" t="s">
        <v>7800</v>
      </c>
      <c r="C3395" s="2" t="d">
        <v>2016-11-22</v>
      </c>
      <c r="D3395" s="2" t="d">
        <v>2016-11-25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3" t="str">
        <f>IF(M3395=People!$B$5,People!$A$5,IF(M3395=People!$B$2,People!$A$2,IF(M3395=People!$B$3,People!$A$3,IF(M3395=People!$B$4,People!$A$4,))))</f>
        <v>Kelly Williams</v>
      </c>
      <c r="W3395" s="3" t="str">
        <f>IFERROR(VLOOKUP(B3395,Returns!$A$2:$C$801,2,1), "No")</f>
        <v>Yes</v>
      </c>
    </row>
    <row r="3396" spans="1:23" x14ac:dyDescent="0.2">
      <c r="A3396" s="1">
        <v>3395</v>
      </c>
      <c r="B3396" t="s">
        <v>7801</v>
      </c>
      <c r="C3396" s="2" t="d">
        <v>2019-06-10</v>
      </c>
      <c r="D3396" s="2" t="d">
        <v>2019-06-10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3" t="str">
        <f>IF(M3396=People!$B$5,People!$A$5,IF(M3396=People!$B$2,People!$A$2,IF(M3396=People!$B$3,People!$A$3,IF(M3396=People!$B$4,People!$A$4,))))</f>
        <v>Chuck Magee</v>
      </c>
      <c r="W3396" s="3" t="str">
        <f>IFERROR(VLOOKUP(B3396,Returns!$A$2:$C$801,2,1), "No")</f>
        <v>Yes</v>
      </c>
    </row>
    <row r="3397" spans="1:23" x14ac:dyDescent="0.2">
      <c r="A3397" s="1">
        <v>3396</v>
      </c>
      <c r="B3397" t="s">
        <v>7802</v>
      </c>
      <c r="C3397" s="2" t="d">
        <v>2019-07-01</v>
      </c>
      <c r="D3397" s="2" t="d">
        <v>2019-07-08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3" t="str">
        <f>IF(M3397=People!$B$5,People!$A$5,IF(M3397=People!$B$2,People!$A$2,IF(M3397=People!$B$3,People!$A$3,IF(M3397=People!$B$4,People!$A$4,))))</f>
        <v>Kelly Williams</v>
      </c>
      <c r="W3397" s="3" t="str">
        <f>IFERROR(VLOOKUP(B3397,Returns!$A$2:$C$801,2,1), "No")</f>
        <v>Yes</v>
      </c>
    </row>
    <row r="3398" spans="1:23" x14ac:dyDescent="0.2">
      <c r="A3398" s="1">
        <v>3397</v>
      </c>
      <c r="B3398" t="s">
        <v>7802</v>
      </c>
      <c r="C3398" s="2" t="d">
        <v>2019-07-01</v>
      </c>
      <c r="D3398" s="2" t="d">
        <v>2019-07-08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3" t="str">
        <f>IF(M3398=People!$B$5,People!$A$5,IF(M3398=People!$B$2,People!$A$2,IF(M3398=People!$B$3,People!$A$3,IF(M3398=People!$B$4,People!$A$4,))))</f>
        <v>Kelly Williams</v>
      </c>
      <c r="W3398" s="3" t="str">
        <f>IFERROR(VLOOKUP(B3398,Returns!$A$2:$C$801,2,1), "No")</f>
        <v>Yes</v>
      </c>
    </row>
    <row r="3399" spans="1:23" x14ac:dyDescent="0.2">
      <c r="A3399" s="1">
        <v>3398</v>
      </c>
      <c r="B3399" t="s">
        <v>7802</v>
      </c>
      <c r="C3399" s="2" t="d">
        <v>2019-07-01</v>
      </c>
      <c r="D3399" s="2" t="d">
        <v>2019-07-08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3" t="str">
        <f>IF(M3399=People!$B$5,People!$A$5,IF(M3399=People!$B$2,People!$A$2,IF(M3399=People!$B$3,People!$A$3,IF(M3399=People!$B$4,People!$A$4,))))</f>
        <v>Kelly Williams</v>
      </c>
      <c r="W3399" s="3" t="str">
        <f>IFERROR(VLOOKUP(B3399,Returns!$A$2:$C$801,2,1), "No")</f>
        <v>Yes</v>
      </c>
    </row>
    <row r="3400" spans="1:23" x14ac:dyDescent="0.2">
      <c r="A3400" s="1">
        <v>3399</v>
      </c>
      <c r="B3400" t="s">
        <v>7803</v>
      </c>
      <c r="C3400" s="2" t="d">
        <v>2016-11-21</v>
      </c>
      <c r="D3400" s="2" t="d">
        <v>2016-11-26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3" t="str">
        <f>IF(M3400=People!$B$5,People!$A$5,IF(M3400=People!$B$2,People!$A$2,IF(M3400=People!$B$3,People!$A$3,IF(M3400=People!$B$4,People!$A$4,))))</f>
        <v>Cassandra Brandow</v>
      </c>
      <c r="W3400" s="3" t="str">
        <f>IFERROR(VLOOKUP(B3400,Returns!$A$2:$C$801,2,1), "No")</f>
        <v>Yes</v>
      </c>
    </row>
    <row r="3401" spans="1:23" x14ac:dyDescent="0.2">
      <c r="A3401" s="1">
        <v>3400</v>
      </c>
      <c r="B3401" t="s">
        <v>7803</v>
      </c>
      <c r="C3401" s="2" t="d">
        <v>2016-11-21</v>
      </c>
      <c r="D3401" s="2" t="d">
        <v>2016-11-26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3" t="str">
        <f>IF(M3401=People!$B$5,People!$A$5,IF(M3401=People!$B$2,People!$A$2,IF(M3401=People!$B$3,People!$A$3,IF(M3401=People!$B$4,People!$A$4,))))</f>
        <v>Cassandra Brandow</v>
      </c>
      <c r="W3401" s="3" t="str">
        <f>IFERROR(VLOOKUP(B3401,Returns!$A$2:$C$801,2,1), "No")</f>
        <v>Yes</v>
      </c>
    </row>
    <row r="3402" spans="1:23" x14ac:dyDescent="0.2">
      <c r="A3402" s="1">
        <v>3401</v>
      </c>
      <c r="B3402" t="s">
        <v>7803</v>
      </c>
      <c r="C3402" s="2" t="d">
        <v>2016-11-21</v>
      </c>
      <c r="D3402" s="2" t="d">
        <v>2016-11-26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3" t="str">
        <f>IF(M3402=People!$B$5,People!$A$5,IF(M3402=People!$B$2,People!$A$2,IF(M3402=People!$B$3,People!$A$3,IF(M3402=People!$B$4,People!$A$4,))))</f>
        <v>Cassandra Brandow</v>
      </c>
      <c r="W3402" s="3" t="str">
        <f>IFERROR(VLOOKUP(B3402,Returns!$A$2:$C$801,2,1), "No")</f>
        <v>Yes</v>
      </c>
    </row>
    <row r="3403" spans="1:23" x14ac:dyDescent="0.2">
      <c r="A3403" s="1">
        <v>3402</v>
      </c>
      <c r="B3403" t="s">
        <v>7803</v>
      </c>
      <c r="C3403" s="2" t="d">
        <v>2016-11-21</v>
      </c>
      <c r="D3403" s="2" t="d">
        <v>2016-11-26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3" t="str">
        <f>IF(M3403=People!$B$5,People!$A$5,IF(M3403=People!$B$2,People!$A$2,IF(M3403=People!$B$3,People!$A$3,IF(M3403=People!$B$4,People!$A$4,))))</f>
        <v>Cassandra Brandow</v>
      </c>
      <c r="W3403" s="3" t="str">
        <f>IFERROR(VLOOKUP(B3403,Returns!$A$2:$C$801,2,1), "No")</f>
        <v>Yes</v>
      </c>
    </row>
    <row r="3404" spans="1:23" x14ac:dyDescent="0.2">
      <c r="A3404" s="1">
        <v>3403</v>
      </c>
      <c r="B3404" t="s">
        <v>7804</v>
      </c>
      <c r="C3404" s="2" t="d">
        <v>2017-05-04</v>
      </c>
      <c r="D3404" s="2" t="d">
        <v>2017-05-05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3" t="str">
        <f>IF(M3404=People!$B$5,People!$A$5,IF(M3404=People!$B$2,People!$A$2,IF(M3404=People!$B$3,People!$A$3,IF(M3404=People!$B$4,People!$A$4,))))</f>
        <v>Kelly Williams</v>
      </c>
      <c r="W3404" s="3" t="str">
        <f>IFERROR(VLOOKUP(B3404,Returns!$A$2:$C$801,2,1), "No")</f>
        <v>Yes</v>
      </c>
    </row>
    <row r="3405" spans="1:23" x14ac:dyDescent="0.2">
      <c r="A3405" s="1">
        <v>3404</v>
      </c>
      <c r="B3405" t="s">
        <v>7805</v>
      </c>
      <c r="C3405" s="2" t="d">
        <v>2019-05-29</v>
      </c>
      <c r="D3405" s="2" t="d">
        <v>2019-06-05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3" t="str">
        <f>IF(M3405=People!$B$5,People!$A$5,IF(M3405=People!$B$2,People!$A$2,IF(M3405=People!$B$3,People!$A$3,IF(M3405=People!$B$4,People!$A$4,))))</f>
        <v>Kelly Williams</v>
      </c>
      <c r="W3405" s="3" t="str">
        <f>IFERROR(VLOOKUP(B3405,Returns!$A$2:$C$801,2,1), "No")</f>
        <v>Yes</v>
      </c>
    </row>
    <row r="3406" spans="1:23" x14ac:dyDescent="0.2">
      <c r="A3406" s="1">
        <v>3405</v>
      </c>
      <c r="B3406" t="s">
        <v>7806</v>
      </c>
      <c r="C3406" s="2" t="d">
        <v>2017-10-17</v>
      </c>
      <c r="D3406" s="2" t="d">
        <v>2017-10-17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3" t="str">
        <f>IF(M3406=People!$B$5,People!$A$5,IF(M3406=People!$B$2,People!$A$2,IF(M3406=People!$B$3,People!$A$3,IF(M3406=People!$B$4,People!$A$4,))))</f>
        <v>Anna Andreadi</v>
      </c>
      <c r="W3406" s="3" t="str">
        <f>IFERROR(VLOOKUP(B3406,Returns!$A$2:$C$801,2,1), "No")</f>
        <v>Yes</v>
      </c>
    </row>
    <row r="3407" spans="1:23" x14ac:dyDescent="0.2">
      <c r="A3407" s="1">
        <v>3406</v>
      </c>
      <c r="B3407" t="s">
        <v>7807</v>
      </c>
      <c r="C3407" s="2" t="d">
        <v>2016-04-23</v>
      </c>
      <c r="D3407" s="2" t="d">
        <v>2016-04-27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3" t="str">
        <f>IF(M3407=People!$B$5,People!$A$5,IF(M3407=People!$B$2,People!$A$2,IF(M3407=People!$B$3,People!$A$3,IF(M3407=People!$B$4,People!$A$4,))))</f>
        <v>Chuck Magee</v>
      </c>
      <c r="W3407" s="3" t="str">
        <f>IFERROR(VLOOKUP(B3407,Returns!$A$2:$C$801,2,1), "No")</f>
        <v>Yes</v>
      </c>
    </row>
    <row r="3408" spans="1:23" x14ac:dyDescent="0.2">
      <c r="A3408" s="1">
        <v>3407</v>
      </c>
      <c r="B3408" t="s">
        <v>7807</v>
      </c>
      <c r="C3408" s="2" t="d">
        <v>2016-04-23</v>
      </c>
      <c r="D3408" s="2" t="d">
        <v>2016-04-27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3" t="str">
        <f>IF(M3408=People!$B$5,People!$A$5,IF(M3408=People!$B$2,People!$A$2,IF(M3408=People!$B$3,People!$A$3,IF(M3408=People!$B$4,People!$A$4,))))</f>
        <v>Chuck Magee</v>
      </c>
      <c r="W3408" s="3" t="str">
        <f>IFERROR(VLOOKUP(B3408,Returns!$A$2:$C$801,2,1), "No")</f>
        <v>Yes</v>
      </c>
    </row>
    <row r="3409" spans="1:23" x14ac:dyDescent="0.2">
      <c r="A3409" s="1">
        <v>3408</v>
      </c>
      <c r="B3409" t="s">
        <v>7807</v>
      </c>
      <c r="C3409" s="2" t="d">
        <v>2016-04-23</v>
      </c>
      <c r="D3409" s="2" t="d">
        <v>2016-04-27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3" t="str">
        <f>IF(M3409=People!$B$5,People!$A$5,IF(M3409=People!$B$2,People!$A$2,IF(M3409=People!$B$3,People!$A$3,IF(M3409=People!$B$4,People!$A$4,))))</f>
        <v>Chuck Magee</v>
      </c>
      <c r="W3409" s="3" t="str">
        <f>IFERROR(VLOOKUP(B3409,Returns!$A$2:$C$801,2,1), "No")</f>
        <v>Yes</v>
      </c>
    </row>
    <row r="3410" spans="1:23" x14ac:dyDescent="0.2">
      <c r="A3410" s="1">
        <v>3409</v>
      </c>
      <c r="B3410" t="s">
        <v>7807</v>
      </c>
      <c r="C3410" s="2" t="d">
        <v>2016-04-23</v>
      </c>
      <c r="D3410" s="2" t="d">
        <v>2016-04-27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3" t="str">
        <f>IF(M3410=People!$B$5,People!$A$5,IF(M3410=People!$B$2,People!$A$2,IF(M3410=People!$B$3,People!$A$3,IF(M3410=People!$B$4,People!$A$4,))))</f>
        <v>Chuck Magee</v>
      </c>
      <c r="W3410" s="3" t="str">
        <f>IFERROR(VLOOKUP(B3410,Returns!$A$2:$C$801,2,1), "No")</f>
        <v>Yes</v>
      </c>
    </row>
    <row r="3411" spans="1:23" x14ac:dyDescent="0.2">
      <c r="A3411" s="1">
        <v>3410</v>
      </c>
      <c r="B3411" t="s">
        <v>7808</v>
      </c>
      <c r="C3411" s="2" t="d">
        <v>2019-04-30</v>
      </c>
      <c r="D3411" s="2" t="d">
        <v>2019-05-06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3" t="str">
        <f>IF(M3411=People!$B$5,People!$A$5,IF(M3411=People!$B$2,People!$A$2,IF(M3411=People!$B$3,People!$A$3,IF(M3411=People!$B$4,People!$A$4,))))</f>
        <v>Chuck Magee</v>
      </c>
      <c r="W3411" s="3" t="str">
        <f>IFERROR(VLOOKUP(B3411,Returns!$A$2:$C$801,2,1), "No")</f>
        <v>Yes</v>
      </c>
    </row>
    <row r="3412" spans="1:23" x14ac:dyDescent="0.2">
      <c r="A3412" s="1">
        <v>3411</v>
      </c>
      <c r="B3412" t="s">
        <v>7809</v>
      </c>
      <c r="C3412" s="2" t="d">
        <v>2018-09-20</v>
      </c>
      <c r="D3412" s="2" t="d">
        <v>2018-09-24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3" t="str">
        <f>IF(M3412=People!$B$5,People!$A$5,IF(M3412=People!$B$2,People!$A$2,IF(M3412=People!$B$3,People!$A$3,IF(M3412=People!$B$4,People!$A$4,))))</f>
        <v>Anna Andreadi</v>
      </c>
      <c r="W3412" s="3" t="str">
        <f>IFERROR(VLOOKUP(B3412,Returns!$A$2:$C$801,2,1), "No")</f>
        <v>Yes</v>
      </c>
    </row>
    <row r="3413" spans="1:23" x14ac:dyDescent="0.2">
      <c r="A3413" s="1">
        <v>3412</v>
      </c>
      <c r="B3413" t="s">
        <v>7809</v>
      </c>
      <c r="C3413" s="2" t="d">
        <v>2018-09-20</v>
      </c>
      <c r="D3413" s="2" t="d">
        <v>2018-09-24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3" t="str">
        <f>IF(M3413=People!$B$5,People!$A$5,IF(M3413=People!$B$2,People!$A$2,IF(M3413=People!$B$3,People!$A$3,IF(M3413=People!$B$4,People!$A$4,))))</f>
        <v>Anna Andreadi</v>
      </c>
      <c r="W3413" s="3" t="str">
        <f>IFERROR(VLOOKUP(B3413,Returns!$A$2:$C$801,2,1), "No")</f>
        <v>Yes</v>
      </c>
    </row>
    <row r="3414" spans="1:23" x14ac:dyDescent="0.2">
      <c r="A3414" s="1">
        <v>3413</v>
      </c>
      <c r="B3414" t="s">
        <v>7809</v>
      </c>
      <c r="C3414" s="2" t="d">
        <v>2018-09-20</v>
      </c>
      <c r="D3414" s="2" t="d">
        <v>2018-09-24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3" t="str">
        <f>IF(M3414=People!$B$5,People!$A$5,IF(M3414=People!$B$2,People!$A$2,IF(M3414=People!$B$3,People!$A$3,IF(M3414=People!$B$4,People!$A$4,))))</f>
        <v>Anna Andreadi</v>
      </c>
      <c r="W3414" s="3" t="str">
        <f>IFERROR(VLOOKUP(B3414,Returns!$A$2:$C$801,2,1), "No")</f>
        <v>Yes</v>
      </c>
    </row>
    <row r="3415" spans="1:23" x14ac:dyDescent="0.2">
      <c r="A3415" s="1">
        <v>3414</v>
      </c>
      <c r="B3415" t="s">
        <v>7809</v>
      </c>
      <c r="C3415" s="2" t="d">
        <v>2018-09-20</v>
      </c>
      <c r="D3415" s="2" t="d">
        <v>2018-09-24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3" t="str">
        <f>IF(M3415=People!$B$5,People!$A$5,IF(M3415=People!$B$2,People!$A$2,IF(M3415=People!$B$3,People!$A$3,IF(M3415=People!$B$4,People!$A$4,))))</f>
        <v>Anna Andreadi</v>
      </c>
      <c r="W3415" s="3" t="str">
        <f>IFERROR(VLOOKUP(B3415,Returns!$A$2:$C$801,2,1), "No")</f>
        <v>Yes</v>
      </c>
    </row>
    <row r="3416" spans="1:23" x14ac:dyDescent="0.2">
      <c r="A3416" s="1">
        <v>3415</v>
      </c>
      <c r="B3416" t="s">
        <v>7809</v>
      </c>
      <c r="C3416" s="2" t="d">
        <v>2018-09-20</v>
      </c>
      <c r="D3416" s="2" t="d">
        <v>2018-09-24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3" t="str">
        <f>IF(M3416=People!$B$5,People!$A$5,IF(M3416=People!$B$2,People!$A$2,IF(M3416=People!$B$3,People!$A$3,IF(M3416=People!$B$4,People!$A$4,))))</f>
        <v>Anna Andreadi</v>
      </c>
      <c r="W3416" s="3" t="str">
        <f>IFERROR(VLOOKUP(B3416,Returns!$A$2:$C$801,2,1), "No")</f>
        <v>Yes</v>
      </c>
    </row>
    <row r="3417" spans="1:23" x14ac:dyDescent="0.2">
      <c r="A3417" s="1">
        <v>3416</v>
      </c>
      <c r="B3417" t="s">
        <v>7810</v>
      </c>
      <c r="C3417" s="2" t="d">
        <v>2018-09-02</v>
      </c>
      <c r="D3417" s="2" t="d">
        <v>2018-09-02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3" t="str">
        <f>IF(M3417=People!$B$5,People!$A$5,IF(M3417=People!$B$2,People!$A$2,IF(M3417=People!$B$3,People!$A$3,IF(M3417=People!$B$4,People!$A$4,))))</f>
        <v>Kelly Williams</v>
      </c>
      <c r="W3417" s="3" t="str">
        <f>IFERROR(VLOOKUP(B3417,Returns!$A$2:$C$801,2,1), "No")</f>
        <v>Yes</v>
      </c>
    </row>
    <row r="3418" spans="1:23" x14ac:dyDescent="0.2">
      <c r="A3418" s="1">
        <v>3417</v>
      </c>
      <c r="B3418" t="s">
        <v>7810</v>
      </c>
      <c r="C3418" s="2" t="d">
        <v>2018-09-02</v>
      </c>
      <c r="D3418" s="2" t="d">
        <v>2018-09-02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3" t="str">
        <f>IF(M3418=People!$B$5,People!$A$5,IF(M3418=People!$B$2,People!$A$2,IF(M3418=People!$B$3,People!$A$3,IF(M3418=People!$B$4,People!$A$4,))))</f>
        <v>Kelly Williams</v>
      </c>
      <c r="W3418" s="3" t="str">
        <f>IFERROR(VLOOKUP(B3418,Returns!$A$2:$C$801,2,1), "No")</f>
        <v>Yes</v>
      </c>
    </row>
    <row r="3419" spans="1:23" x14ac:dyDescent="0.2">
      <c r="A3419" s="1">
        <v>3418</v>
      </c>
      <c r="B3419" t="s">
        <v>7811</v>
      </c>
      <c r="C3419" s="2" t="d">
        <v>2017-04-27</v>
      </c>
      <c r="D3419" s="2" t="d">
        <v>2017-05-02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3" t="str">
        <f>IF(M3419=People!$B$5,People!$A$5,IF(M3419=People!$B$2,People!$A$2,IF(M3419=People!$B$3,People!$A$3,IF(M3419=People!$B$4,People!$A$4,))))</f>
        <v>Anna Andreadi</v>
      </c>
      <c r="W3419" s="3" t="str">
        <f>IFERROR(VLOOKUP(B3419,Returns!$A$2:$C$801,2,1), "No")</f>
        <v>Yes</v>
      </c>
    </row>
    <row r="3420" spans="1:23" x14ac:dyDescent="0.2">
      <c r="A3420" s="1">
        <v>3419</v>
      </c>
      <c r="B3420" t="s">
        <v>7811</v>
      </c>
      <c r="C3420" s="2" t="d">
        <v>2017-04-27</v>
      </c>
      <c r="D3420" s="2" t="d">
        <v>2017-05-02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3" t="str">
        <f>IF(M3420=People!$B$5,People!$A$5,IF(M3420=People!$B$2,People!$A$2,IF(M3420=People!$B$3,People!$A$3,IF(M3420=People!$B$4,People!$A$4,))))</f>
        <v>Anna Andreadi</v>
      </c>
      <c r="W3420" s="3" t="str">
        <f>IFERROR(VLOOKUP(B3420,Returns!$A$2:$C$801,2,1), "No")</f>
        <v>Yes</v>
      </c>
    </row>
    <row r="3421" spans="1:23" x14ac:dyDescent="0.2">
      <c r="A3421" s="1">
        <v>3420</v>
      </c>
      <c r="B3421" t="s">
        <v>7812</v>
      </c>
      <c r="C3421" s="2" t="d">
        <v>2017-09-06</v>
      </c>
      <c r="D3421" s="2" t="d">
        <v>2017-09-13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3" t="str">
        <f>IF(M3421=People!$B$5,People!$A$5,IF(M3421=People!$B$2,People!$A$2,IF(M3421=People!$B$3,People!$A$3,IF(M3421=People!$B$4,People!$A$4,))))</f>
        <v>Chuck Magee</v>
      </c>
      <c r="W3421" s="3" t="str">
        <f>IFERROR(VLOOKUP(B3421,Returns!$A$2:$C$801,2,1), "No")</f>
        <v>Yes</v>
      </c>
    </row>
    <row r="3422" spans="1:23" x14ac:dyDescent="0.2">
      <c r="A3422" s="1">
        <v>3421</v>
      </c>
      <c r="B3422" t="s">
        <v>6065</v>
      </c>
      <c r="C3422" s="2" t="d">
        <v>2018-05-28</v>
      </c>
      <c r="D3422" s="2" t="d">
        <v>2018-06-03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3" t="str">
        <f>IF(M3422=People!$B$5,People!$A$5,IF(M3422=People!$B$2,People!$A$2,IF(M3422=People!$B$3,People!$A$3,IF(M3422=People!$B$4,People!$A$4,))))</f>
        <v>Anna Andreadi</v>
      </c>
      <c r="W3422" s="3" t="str">
        <f>IFERROR(VLOOKUP(B3422,Returns!$A$2:$C$801,2,1), "No")</f>
        <v>Yes</v>
      </c>
    </row>
    <row r="3423" spans="1:23" x14ac:dyDescent="0.2">
      <c r="A3423" s="1">
        <v>3422</v>
      </c>
      <c r="B3423" t="s">
        <v>6065</v>
      </c>
      <c r="C3423" s="2" t="d">
        <v>2018-05-28</v>
      </c>
      <c r="D3423" s="2" t="d">
        <v>2018-06-03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3" t="str">
        <f>IF(M3423=People!$B$5,People!$A$5,IF(M3423=People!$B$2,People!$A$2,IF(M3423=People!$B$3,People!$A$3,IF(M3423=People!$B$4,People!$A$4,))))</f>
        <v>Anna Andreadi</v>
      </c>
      <c r="W3423" s="3" t="str">
        <f>IFERROR(VLOOKUP(B3423,Returns!$A$2:$C$801,2,1), "No")</f>
        <v>Yes</v>
      </c>
    </row>
    <row r="3424" spans="1:23" x14ac:dyDescent="0.2">
      <c r="A3424" s="1">
        <v>3423</v>
      </c>
      <c r="B3424" t="s">
        <v>6065</v>
      </c>
      <c r="C3424" s="2" t="d">
        <v>2018-05-28</v>
      </c>
      <c r="D3424" s="2" t="d">
        <v>2018-06-03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3" t="str">
        <f>IF(M3424=People!$B$5,People!$A$5,IF(M3424=People!$B$2,People!$A$2,IF(M3424=People!$B$3,People!$A$3,IF(M3424=People!$B$4,People!$A$4,))))</f>
        <v>Anna Andreadi</v>
      </c>
      <c r="W3424" s="3" t="str">
        <f>IFERROR(VLOOKUP(B3424,Returns!$A$2:$C$801,2,1), "No")</f>
        <v>Yes</v>
      </c>
    </row>
    <row r="3425" spans="1:23" x14ac:dyDescent="0.2">
      <c r="A3425" s="1">
        <v>3424</v>
      </c>
      <c r="B3425" t="s">
        <v>6065</v>
      </c>
      <c r="C3425" s="2" t="d">
        <v>2018-05-28</v>
      </c>
      <c r="D3425" s="2" t="d">
        <v>2018-06-03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3" t="str">
        <f>IF(M3425=People!$B$5,People!$A$5,IF(M3425=People!$B$2,People!$A$2,IF(M3425=People!$B$3,People!$A$3,IF(M3425=People!$B$4,People!$A$4,))))</f>
        <v>Anna Andreadi</v>
      </c>
      <c r="W3425" s="3" t="str">
        <f>IFERROR(VLOOKUP(B3425,Returns!$A$2:$C$801,2,1), "No")</f>
        <v>Yes</v>
      </c>
    </row>
    <row r="3426" spans="1:23" x14ac:dyDescent="0.2">
      <c r="A3426" s="1">
        <v>3425</v>
      </c>
      <c r="B3426" t="s">
        <v>6065</v>
      </c>
      <c r="C3426" s="2" t="d">
        <v>2018-05-28</v>
      </c>
      <c r="D3426" s="2" t="d">
        <v>2018-06-03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3" t="str">
        <f>IF(M3426=People!$B$5,People!$A$5,IF(M3426=People!$B$2,People!$A$2,IF(M3426=People!$B$3,People!$A$3,IF(M3426=People!$B$4,People!$A$4,))))</f>
        <v>Anna Andreadi</v>
      </c>
      <c r="W3426" s="3" t="str">
        <f>IFERROR(VLOOKUP(B3426,Returns!$A$2:$C$801,2,1), "No")</f>
        <v>Yes</v>
      </c>
    </row>
    <row r="3427" spans="1:23" x14ac:dyDescent="0.2">
      <c r="A3427" s="1">
        <v>3426</v>
      </c>
      <c r="B3427" t="s">
        <v>7813</v>
      </c>
      <c r="C3427" s="2" t="d">
        <v>2017-09-24</v>
      </c>
      <c r="D3427" s="2" t="d">
        <v>2017-09-28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3" t="str">
        <f>IF(M3427=People!$B$5,People!$A$5,IF(M3427=People!$B$2,People!$A$2,IF(M3427=People!$B$3,People!$A$3,IF(M3427=People!$B$4,People!$A$4,))))</f>
        <v>Kelly Williams</v>
      </c>
      <c r="W3427" s="3" t="str">
        <f>IFERROR(VLOOKUP(B3427,Returns!$A$2:$C$801,2,1), "No")</f>
        <v>Yes</v>
      </c>
    </row>
    <row r="3428" spans="1:23" x14ac:dyDescent="0.2">
      <c r="A3428" s="1">
        <v>3427</v>
      </c>
      <c r="B3428" t="s">
        <v>7813</v>
      </c>
      <c r="C3428" s="2" t="d">
        <v>2017-09-24</v>
      </c>
      <c r="D3428" s="2" t="d">
        <v>2017-09-28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3" t="str">
        <f>IF(M3428=People!$B$5,People!$A$5,IF(M3428=People!$B$2,People!$A$2,IF(M3428=People!$B$3,People!$A$3,IF(M3428=People!$B$4,People!$A$4,))))</f>
        <v>Kelly Williams</v>
      </c>
      <c r="W3428" s="3" t="str">
        <f>IFERROR(VLOOKUP(B3428,Returns!$A$2:$C$801,2,1), "No")</f>
        <v>Yes</v>
      </c>
    </row>
    <row r="3429" spans="1:23" x14ac:dyDescent="0.2">
      <c r="A3429" s="1">
        <v>3428</v>
      </c>
      <c r="B3429" t="s">
        <v>7814</v>
      </c>
      <c r="C3429" s="2" t="d">
        <v>2019-07-03</v>
      </c>
      <c r="D3429" s="2" t="d">
        <v>2019-07-06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3" t="str">
        <f>IF(M3429=People!$B$5,People!$A$5,IF(M3429=People!$B$2,People!$A$2,IF(M3429=People!$B$3,People!$A$3,IF(M3429=People!$B$4,People!$A$4,))))</f>
        <v>Chuck Magee</v>
      </c>
      <c r="W3429" s="3" t="str">
        <f>IFERROR(VLOOKUP(B3429,Returns!$A$2:$C$801,2,1), "No")</f>
        <v>Yes</v>
      </c>
    </row>
    <row r="3430" spans="1:23" x14ac:dyDescent="0.2">
      <c r="A3430" s="1">
        <v>3429</v>
      </c>
      <c r="B3430" t="s">
        <v>7814</v>
      </c>
      <c r="C3430" s="2" t="d">
        <v>2019-07-03</v>
      </c>
      <c r="D3430" s="2" t="d">
        <v>2019-07-06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3" t="str">
        <f>IF(M3430=People!$B$5,People!$A$5,IF(M3430=People!$B$2,People!$A$2,IF(M3430=People!$B$3,People!$A$3,IF(M3430=People!$B$4,People!$A$4,))))</f>
        <v>Chuck Magee</v>
      </c>
      <c r="W3430" s="3" t="str">
        <f>IFERROR(VLOOKUP(B3430,Returns!$A$2:$C$801,2,1), "No")</f>
        <v>Yes</v>
      </c>
    </row>
    <row r="3431" spans="1:23" x14ac:dyDescent="0.2">
      <c r="A3431" s="1">
        <v>3430</v>
      </c>
      <c r="B3431" t="s">
        <v>7814</v>
      </c>
      <c r="C3431" s="2" t="d">
        <v>2019-07-03</v>
      </c>
      <c r="D3431" s="2" t="d">
        <v>2019-07-06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3" t="str">
        <f>IF(M3431=People!$B$5,People!$A$5,IF(M3431=People!$B$2,People!$A$2,IF(M3431=People!$B$3,People!$A$3,IF(M3431=People!$B$4,People!$A$4,))))</f>
        <v>Chuck Magee</v>
      </c>
      <c r="W3431" s="3" t="str">
        <f>IFERROR(VLOOKUP(B3431,Returns!$A$2:$C$801,2,1), "No")</f>
        <v>Yes</v>
      </c>
    </row>
    <row r="3432" spans="1:23" x14ac:dyDescent="0.2">
      <c r="A3432" s="1">
        <v>3431</v>
      </c>
      <c r="B3432" t="s">
        <v>7815</v>
      </c>
      <c r="C3432" s="2" t="d">
        <v>2019-12-08</v>
      </c>
      <c r="D3432" s="2" t="d">
        <v>2019-12-09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3" t="str">
        <f>IF(M3432=People!$B$5,People!$A$5,IF(M3432=People!$B$2,People!$A$2,IF(M3432=People!$B$3,People!$A$3,IF(M3432=People!$B$4,People!$A$4,))))</f>
        <v>Anna Andreadi</v>
      </c>
      <c r="W3432" s="3" t="str">
        <f>IFERROR(VLOOKUP(B3432,Returns!$A$2:$C$801,2,1), "No")</f>
        <v>Yes</v>
      </c>
    </row>
    <row r="3433" spans="1:23" x14ac:dyDescent="0.2">
      <c r="A3433" s="1">
        <v>3432</v>
      </c>
      <c r="B3433" t="s">
        <v>7815</v>
      </c>
      <c r="C3433" s="2" t="d">
        <v>2019-12-08</v>
      </c>
      <c r="D3433" s="2" t="d">
        <v>2019-12-09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3" t="str">
        <f>IF(M3433=People!$B$5,People!$A$5,IF(M3433=People!$B$2,People!$A$2,IF(M3433=People!$B$3,People!$A$3,IF(M3433=People!$B$4,People!$A$4,))))</f>
        <v>Anna Andreadi</v>
      </c>
      <c r="W3433" s="3" t="str">
        <f>IFERROR(VLOOKUP(B3433,Returns!$A$2:$C$801,2,1), "No")</f>
        <v>Yes</v>
      </c>
    </row>
    <row r="3434" spans="1:23" x14ac:dyDescent="0.2">
      <c r="A3434" s="1">
        <v>3433</v>
      </c>
      <c r="B3434" t="s">
        <v>7815</v>
      </c>
      <c r="C3434" s="2" t="d">
        <v>2019-12-08</v>
      </c>
      <c r="D3434" s="2" t="d">
        <v>2019-12-09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3" t="str">
        <f>IF(M3434=People!$B$5,People!$A$5,IF(M3434=People!$B$2,People!$A$2,IF(M3434=People!$B$3,People!$A$3,IF(M3434=People!$B$4,People!$A$4,))))</f>
        <v>Anna Andreadi</v>
      </c>
      <c r="W3434" s="3" t="str">
        <f>IFERROR(VLOOKUP(B3434,Returns!$A$2:$C$801,2,1), "No")</f>
        <v>Yes</v>
      </c>
    </row>
    <row r="3435" spans="1:23" x14ac:dyDescent="0.2">
      <c r="A3435" s="1">
        <v>3434</v>
      </c>
      <c r="B3435" t="s">
        <v>7816</v>
      </c>
      <c r="C3435" s="2" t="d">
        <v>2019-12-05</v>
      </c>
      <c r="D3435" s="2" t="d">
        <v>2019-12-09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3" t="str">
        <f>IF(M3435=People!$B$5,People!$A$5,IF(M3435=People!$B$2,People!$A$2,IF(M3435=People!$B$3,People!$A$3,IF(M3435=People!$B$4,People!$A$4,))))</f>
        <v>Anna Andreadi</v>
      </c>
      <c r="W3435" s="3" t="str">
        <f>IFERROR(VLOOKUP(B3435,Returns!$A$2:$C$801,2,1), "No")</f>
        <v>Yes</v>
      </c>
    </row>
    <row r="3436" spans="1:23" x14ac:dyDescent="0.2">
      <c r="A3436" s="1">
        <v>3435</v>
      </c>
      <c r="B3436" t="s">
        <v>7816</v>
      </c>
      <c r="C3436" s="2" t="d">
        <v>2019-12-05</v>
      </c>
      <c r="D3436" s="2" t="d">
        <v>2019-12-09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3" t="str">
        <f>IF(M3436=People!$B$5,People!$A$5,IF(M3436=People!$B$2,People!$A$2,IF(M3436=People!$B$3,People!$A$3,IF(M3436=People!$B$4,People!$A$4,))))</f>
        <v>Anna Andreadi</v>
      </c>
      <c r="W3436" s="3" t="str">
        <f>IFERROR(VLOOKUP(B3436,Returns!$A$2:$C$801,2,1), "No")</f>
        <v>Yes</v>
      </c>
    </row>
    <row r="3437" spans="1:23" x14ac:dyDescent="0.2">
      <c r="A3437" s="1">
        <v>3436</v>
      </c>
      <c r="B3437" t="s">
        <v>7817</v>
      </c>
      <c r="C3437" s="2" t="d">
        <v>2017-09-27</v>
      </c>
      <c r="D3437" s="2" t="d">
        <v>2017-09-29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3" t="str">
        <f>IF(M3437=People!$B$5,People!$A$5,IF(M3437=People!$B$2,People!$A$2,IF(M3437=People!$B$3,People!$A$3,IF(M3437=People!$B$4,People!$A$4,))))</f>
        <v>Kelly Williams</v>
      </c>
      <c r="W3437" s="3" t="str">
        <f>IFERROR(VLOOKUP(B3437,Returns!$A$2:$C$801,2,1), "No")</f>
        <v>Yes</v>
      </c>
    </row>
    <row r="3438" spans="1:23" x14ac:dyDescent="0.2">
      <c r="A3438" s="1">
        <v>3437</v>
      </c>
      <c r="B3438" t="s">
        <v>7817</v>
      </c>
      <c r="C3438" s="2" t="d">
        <v>2017-09-27</v>
      </c>
      <c r="D3438" s="2" t="d">
        <v>2017-09-29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3" t="str">
        <f>IF(M3438=People!$B$5,People!$A$5,IF(M3438=People!$B$2,People!$A$2,IF(M3438=People!$B$3,People!$A$3,IF(M3438=People!$B$4,People!$A$4,))))</f>
        <v>Kelly Williams</v>
      </c>
      <c r="W3438" s="3" t="str">
        <f>IFERROR(VLOOKUP(B3438,Returns!$A$2:$C$801,2,1), "No")</f>
        <v>Yes</v>
      </c>
    </row>
    <row r="3439" spans="1:23" x14ac:dyDescent="0.2">
      <c r="A3439" s="1">
        <v>3438</v>
      </c>
      <c r="B3439" t="s">
        <v>7818</v>
      </c>
      <c r="C3439" s="2" t="d">
        <v>2019-10-30</v>
      </c>
      <c r="D3439" s="2" t="d">
        <v>2019-10-30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3" t="str">
        <f>IF(M3439=People!$B$5,People!$A$5,IF(M3439=People!$B$2,People!$A$2,IF(M3439=People!$B$3,People!$A$3,IF(M3439=People!$B$4,People!$A$4,))))</f>
        <v>Kelly Williams</v>
      </c>
      <c r="W3439" s="3" t="str">
        <f>IFERROR(VLOOKUP(B3439,Returns!$A$2:$C$801,2,1), "No")</f>
        <v>Yes</v>
      </c>
    </row>
    <row r="3440" spans="1:23" x14ac:dyDescent="0.2">
      <c r="A3440" s="1">
        <v>3439</v>
      </c>
      <c r="B3440" t="s">
        <v>7818</v>
      </c>
      <c r="C3440" s="2" t="d">
        <v>2019-10-30</v>
      </c>
      <c r="D3440" s="2" t="d">
        <v>2019-10-30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3" t="str">
        <f>IF(M3440=People!$B$5,People!$A$5,IF(M3440=People!$B$2,People!$A$2,IF(M3440=People!$B$3,People!$A$3,IF(M3440=People!$B$4,People!$A$4,))))</f>
        <v>Kelly Williams</v>
      </c>
      <c r="W3440" s="3" t="str">
        <f>IFERROR(VLOOKUP(B3440,Returns!$A$2:$C$801,2,1), "No")</f>
        <v>Yes</v>
      </c>
    </row>
    <row r="3441" spans="1:23" x14ac:dyDescent="0.2">
      <c r="A3441" s="1">
        <v>3440</v>
      </c>
      <c r="B3441" t="s">
        <v>7818</v>
      </c>
      <c r="C3441" s="2" t="d">
        <v>2019-10-30</v>
      </c>
      <c r="D3441" s="2" t="d">
        <v>2019-10-30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3" t="str">
        <f>IF(M3441=People!$B$5,People!$A$5,IF(M3441=People!$B$2,People!$A$2,IF(M3441=People!$B$3,People!$A$3,IF(M3441=People!$B$4,People!$A$4,))))</f>
        <v>Kelly Williams</v>
      </c>
      <c r="W3441" s="3" t="str">
        <f>IFERROR(VLOOKUP(B3441,Returns!$A$2:$C$801,2,1), "No")</f>
        <v>Yes</v>
      </c>
    </row>
    <row r="3442" spans="1:23" x14ac:dyDescent="0.2">
      <c r="A3442" s="1">
        <v>3441</v>
      </c>
      <c r="B3442" t="s">
        <v>7819</v>
      </c>
      <c r="C3442" s="2" t="d">
        <v>2017-11-29</v>
      </c>
      <c r="D3442" s="2" t="d">
        <v>2017-11-30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3" t="str">
        <f>IF(M3442=People!$B$5,People!$A$5,IF(M3442=People!$B$2,People!$A$2,IF(M3442=People!$B$3,People!$A$3,IF(M3442=People!$B$4,People!$A$4,))))</f>
        <v>Anna Andreadi</v>
      </c>
      <c r="W3442" s="3" t="str">
        <f>IFERROR(VLOOKUP(B3442,Returns!$A$2:$C$801,2,1), "No")</f>
        <v>Yes</v>
      </c>
    </row>
    <row r="3443" spans="1:23" x14ac:dyDescent="0.2">
      <c r="A3443" s="1">
        <v>3442</v>
      </c>
      <c r="B3443" t="s">
        <v>7820</v>
      </c>
      <c r="C3443" s="2" t="d">
        <v>2016-03-11</v>
      </c>
      <c r="D3443" s="2" t="d">
        <v>2016-03-14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3" t="str">
        <f>IF(M3443=People!$B$5,People!$A$5,IF(M3443=People!$B$2,People!$A$2,IF(M3443=People!$B$3,People!$A$3,IF(M3443=People!$B$4,People!$A$4,))))</f>
        <v>Chuck Magee</v>
      </c>
      <c r="W3443" s="3" t="str">
        <f>IFERROR(VLOOKUP(B3443,Returns!$A$2:$C$801,2,1), "No")</f>
        <v>Yes</v>
      </c>
    </row>
    <row r="3444" spans="1:23" x14ac:dyDescent="0.2">
      <c r="A3444" s="1">
        <v>3443</v>
      </c>
      <c r="B3444" t="s">
        <v>7821</v>
      </c>
      <c r="C3444" s="2" t="d">
        <v>2019-11-19</v>
      </c>
      <c r="D3444" s="2" t="d">
        <v>2019-11-23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3" t="str">
        <f>IF(M3444=People!$B$5,People!$A$5,IF(M3444=People!$B$2,People!$A$2,IF(M3444=People!$B$3,People!$A$3,IF(M3444=People!$B$4,People!$A$4,))))</f>
        <v>Chuck Magee</v>
      </c>
      <c r="W3444" s="3" t="str">
        <f>IFERROR(VLOOKUP(B3444,Returns!$A$2:$C$801,2,1), "No")</f>
        <v>Yes</v>
      </c>
    </row>
    <row r="3445" spans="1:23" x14ac:dyDescent="0.2">
      <c r="A3445" s="1">
        <v>3444</v>
      </c>
      <c r="B3445" t="s">
        <v>7821</v>
      </c>
      <c r="C3445" s="2" t="d">
        <v>2019-11-19</v>
      </c>
      <c r="D3445" s="2" t="d">
        <v>2019-11-23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3" t="str">
        <f>IF(M3445=People!$B$5,People!$A$5,IF(M3445=People!$B$2,People!$A$2,IF(M3445=People!$B$3,People!$A$3,IF(M3445=People!$B$4,People!$A$4,))))</f>
        <v>Chuck Magee</v>
      </c>
      <c r="W3445" s="3" t="str">
        <f>IFERROR(VLOOKUP(B3445,Returns!$A$2:$C$801,2,1), "No")</f>
        <v>Yes</v>
      </c>
    </row>
    <row r="3446" spans="1:23" x14ac:dyDescent="0.2">
      <c r="A3446" s="1">
        <v>3445</v>
      </c>
      <c r="B3446" t="s">
        <v>7822</v>
      </c>
      <c r="C3446" s="2" t="d">
        <v>2018-07-29</v>
      </c>
      <c r="D3446" s="2" t="d">
        <v>2018-08-02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3" t="str">
        <f>IF(M3446=People!$B$5,People!$A$5,IF(M3446=People!$B$2,People!$A$2,IF(M3446=People!$B$3,People!$A$3,IF(M3446=People!$B$4,People!$A$4,))))</f>
        <v>Chuck Magee</v>
      </c>
      <c r="W3446" s="3" t="str">
        <f>IFERROR(VLOOKUP(B3446,Returns!$A$2:$C$801,2,1), "No")</f>
        <v>Yes</v>
      </c>
    </row>
    <row r="3447" spans="1:23" x14ac:dyDescent="0.2">
      <c r="A3447" s="1">
        <v>3446</v>
      </c>
      <c r="B3447" t="s">
        <v>7823</v>
      </c>
      <c r="C3447" s="2" t="d">
        <v>2017-06-12</v>
      </c>
      <c r="D3447" s="2" t="d">
        <v>2017-06-17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3" t="str">
        <f>IF(M3447=People!$B$5,People!$A$5,IF(M3447=People!$B$2,People!$A$2,IF(M3447=People!$B$3,People!$A$3,IF(M3447=People!$B$4,People!$A$4,))))</f>
        <v>Chuck Magee</v>
      </c>
      <c r="W3447" s="3" t="str">
        <f>IFERROR(VLOOKUP(B3447,Returns!$A$2:$C$801,2,1), "No")</f>
        <v>Yes</v>
      </c>
    </row>
    <row r="3448" spans="1:23" x14ac:dyDescent="0.2">
      <c r="A3448" s="1">
        <v>3447</v>
      </c>
      <c r="B3448" t="s">
        <v>7824</v>
      </c>
      <c r="C3448" s="2" t="d">
        <v>2018-08-06</v>
      </c>
      <c r="D3448" s="2" t="d">
        <v>2018-08-07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3" t="str">
        <f>IF(M3448=People!$B$5,People!$A$5,IF(M3448=People!$B$2,People!$A$2,IF(M3448=People!$B$3,People!$A$3,IF(M3448=People!$B$4,People!$A$4,))))</f>
        <v>Chuck Magee</v>
      </c>
      <c r="W3448" s="3" t="str">
        <f>IFERROR(VLOOKUP(B3448,Returns!$A$2:$C$801,2,1), "No")</f>
        <v>Yes</v>
      </c>
    </row>
    <row r="3449" spans="1:23" x14ac:dyDescent="0.2">
      <c r="A3449" s="1">
        <v>3448</v>
      </c>
      <c r="B3449" t="s">
        <v>7825</v>
      </c>
      <c r="C3449" s="2" t="d">
        <v>2019-06-11</v>
      </c>
      <c r="D3449" s="2" t="d">
        <v>2019-06-15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3" t="str">
        <f>IF(M3449=People!$B$5,People!$A$5,IF(M3449=People!$B$2,People!$A$2,IF(M3449=People!$B$3,People!$A$3,IF(M3449=People!$B$4,People!$A$4,))))</f>
        <v>Cassandra Brandow</v>
      </c>
      <c r="W3449" s="3" t="str">
        <f>IFERROR(VLOOKUP(B3449,Returns!$A$2:$C$801,2,1), "No")</f>
        <v>Yes</v>
      </c>
    </row>
    <row r="3450" spans="1:23" x14ac:dyDescent="0.2">
      <c r="A3450" s="1">
        <v>3449</v>
      </c>
      <c r="B3450" t="s">
        <v>7826</v>
      </c>
      <c r="C3450" s="2" t="d">
        <v>2018-10-07</v>
      </c>
      <c r="D3450" s="2" t="d">
        <v>2018-10-13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3" t="str">
        <f>IF(M3450=People!$B$5,People!$A$5,IF(M3450=People!$B$2,People!$A$2,IF(M3450=People!$B$3,People!$A$3,IF(M3450=People!$B$4,People!$A$4,))))</f>
        <v>Anna Andreadi</v>
      </c>
      <c r="W3450" s="3" t="str">
        <f>IFERROR(VLOOKUP(B3450,Returns!$A$2:$C$801,2,1), "No")</f>
        <v>Yes</v>
      </c>
    </row>
    <row r="3451" spans="1:23" x14ac:dyDescent="0.2">
      <c r="A3451" s="1">
        <v>3450</v>
      </c>
      <c r="B3451" t="s">
        <v>7827</v>
      </c>
      <c r="C3451" s="2" t="d">
        <v>2016-09-08</v>
      </c>
      <c r="D3451" s="2" t="d">
        <v>2016-09-14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3" t="str">
        <f>IF(M3451=People!$B$5,People!$A$5,IF(M3451=People!$B$2,People!$A$2,IF(M3451=People!$B$3,People!$A$3,IF(M3451=People!$B$4,People!$A$4,))))</f>
        <v>Anna Andreadi</v>
      </c>
      <c r="W3451" s="3" t="str">
        <f>IFERROR(VLOOKUP(B3451,Returns!$A$2:$C$801,2,1), "No")</f>
        <v>Yes</v>
      </c>
    </row>
    <row r="3452" spans="1:23" x14ac:dyDescent="0.2">
      <c r="A3452" s="1">
        <v>3451</v>
      </c>
      <c r="B3452" t="s">
        <v>7827</v>
      </c>
      <c r="C3452" s="2" t="d">
        <v>2016-09-08</v>
      </c>
      <c r="D3452" s="2" t="d">
        <v>2016-09-14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3" t="str">
        <f>IF(M3452=People!$B$5,People!$A$5,IF(M3452=People!$B$2,People!$A$2,IF(M3452=People!$B$3,People!$A$3,IF(M3452=People!$B$4,People!$A$4,))))</f>
        <v>Anna Andreadi</v>
      </c>
      <c r="W3452" s="3" t="str">
        <f>IFERROR(VLOOKUP(B3452,Returns!$A$2:$C$801,2,1), "No")</f>
        <v>Yes</v>
      </c>
    </row>
    <row r="3453" spans="1:23" x14ac:dyDescent="0.2">
      <c r="A3453" s="1">
        <v>3452</v>
      </c>
      <c r="B3453" t="s">
        <v>7827</v>
      </c>
      <c r="C3453" s="2" t="d">
        <v>2016-09-08</v>
      </c>
      <c r="D3453" s="2" t="d">
        <v>2016-09-14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3" t="str">
        <f>IF(M3453=People!$B$5,People!$A$5,IF(M3453=People!$B$2,People!$A$2,IF(M3453=People!$B$3,People!$A$3,IF(M3453=People!$B$4,People!$A$4,))))</f>
        <v>Anna Andreadi</v>
      </c>
      <c r="W3453" s="3" t="str">
        <f>IFERROR(VLOOKUP(B3453,Returns!$A$2:$C$801,2,1), "No")</f>
        <v>Yes</v>
      </c>
    </row>
    <row r="3454" spans="1:23" x14ac:dyDescent="0.2">
      <c r="A3454" s="1">
        <v>3453</v>
      </c>
      <c r="B3454" t="s">
        <v>7828</v>
      </c>
      <c r="C3454" s="2" t="d">
        <v>2016-03-16</v>
      </c>
      <c r="D3454" s="2" t="d">
        <v>2016-03-21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3" t="str">
        <f>IF(M3454=People!$B$5,People!$A$5,IF(M3454=People!$B$2,People!$A$2,IF(M3454=People!$B$3,People!$A$3,IF(M3454=People!$B$4,People!$A$4,))))</f>
        <v>Cassandra Brandow</v>
      </c>
      <c r="W3454" s="3" t="str">
        <f>IFERROR(VLOOKUP(B3454,Returns!$A$2:$C$801,2,1), "No")</f>
        <v>Yes</v>
      </c>
    </row>
    <row r="3455" spans="1:23" x14ac:dyDescent="0.2">
      <c r="A3455" s="1">
        <v>3454</v>
      </c>
      <c r="B3455" t="s">
        <v>7829</v>
      </c>
      <c r="C3455" s="2" t="d">
        <v>2017-03-01</v>
      </c>
      <c r="D3455" s="2" t="d">
        <v>2017-03-02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3" t="str">
        <f>IF(M3455=People!$B$5,People!$A$5,IF(M3455=People!$B$2,People!$A$2,IF(M3455=People!$B$3,People!$A$3,IF(M3455=People!$B$4,People!$A$4,))))</f>
        <v>Cassandra Brandow</v>
      </c>
      <c r="W3455" s="3" t="str">
        <f>IFERROR(VLOOKUP(B3455,Returns!$A$2:$C$801,2,1), "No")</f>
        <v>Yes</v>
      </c>
    </row>
    <row r="3456" spans="1:23" x14ac:dyDescent="0.2">
      <c r="A3456" s="1">
        <v>3455</v>
      </c>
      <c r="B3456" t="s">
        <v>7830</v>
      </c>
      <c r="C3456" s="2" t="d">
        <v>2017-07-09</v>
      </c>
      <c r="D3456" s="2" t="d">
        <v>2017-07-14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3" t="str">
        <f>IF(M3456=People!$B$5,People!$A$5,IF(M3456=People!$B$2,People!$A$2,IF(M3456=People!$B$3,People!$A$3,IF(M3456=People!$B$4,People!$A$4,))))</f>
        <v>Cassandra Brandow</v>
      </c>
      <c r="W3456" s="3" t="str">
        <f>IFERROR(VLOOKUP(B3456,Returns!$A$2:$C$801,2,1), "No")</f>
        <v>Yes</v>
      </c>
    </row>
    <row r="3457" spans="1:23" x14ac:dyDescent="0.2">
      <c r="A3457" s="1">
        <v>3456</v>
      </c>
      <c r="B3457" t="s">
        <v>7831</v>
      </c>
      <c r="C3457" s="2" t="d">
        <v>2018-02-20</v>
      </c>
      <c r="D3457" s="2" t="d">
        <v>2018-02-27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3" t="str">
        <f>IF(M3457=People!$B$5,People!$A$5,IF(M3457=People!$B$2,People!$A$2,IF(M3457=People!$B$3,People!$A$3,IF(M3457=People!$B$4,People!$A$4,))))</f>
        <v>Cassandra Brandow</v>
      </c>
      <c r="W3457" s="3" t="str">
        <f>IFERROR(VLOOKUP(B3457,Returns!$A$2:$C$801,2,1), "No")</f>
        <v>Yes</v>
      </c>
    </row>
    <row r="3458" spans="1:23" x14ac:dyDescent="0.2">
      <c r="A3458" s="1">
        <v>3457</v>
      </c>
      <c r="B3458" t="s">
        <v>7832</v>
      </c>
      <c r="C3458" s="2" t="d">
        <v>2019-09-16</v>
      </c>
      <c r="D3458" s="2" t="d">
        <v>2019-09-18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3" t="str">
        <f>IF(M3458=People!$B$5,People!$A$5,IF(M3458=People!$B$2,People!$A$2,IF(M3458=People!$B$3,People!$A$3,IF(M3458=People!$B$4,People!$A$4,))))</f>
        <v>Chuck Magee</v>
      </c>
      <c r="W3458" s="3" t="str">
        <f>IFERROR(VLOOKUP(B3458,Returns!$A$2:$C$801,2,1), "No")</f>
        <v>Yes</v>
      </c>
    </row>
    <row r="3459" spans="1:23" x14ac:dyDescent="0.2">
      <c r="A3459" s="1">
        <v>3458</v>
      </c>
      <c r="B3459" t="s">
        <v>7832</v>
      </c>
      <c r="C3459" s="2" t="d">
        <v>2019-09-16</v>
      </c>
      <c r="D3459" s="2" t="d">
        <v>2019-09-18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3" t="str">
        <f>IF(M3459=People!$B$5,People!$A$5,IF(M3459=People!$B$2,People!$A$2,IF(M3459=People!$B$3,People!$A$3,IF(M3459=People!$B$4,People!$A$4,))))</f>
        <v>Chuck Magee</v>
      </c>
      <c r="W3459" s="3" t="str">
        <f>IFERROR(VLOOKUP(B3459,Returns!$A$2:$C$801,2,1), "No")</f>
        <v>Yes</v>
      </c>
    </row>
    <row r="3460" spans="1:23" x14ac:dyDescent="0.2">
      <c r="A3460" s="1">
        <v>3459</v>
      </c>
      <c r="B3460" t="s">
        <v>7832</v>
      </c>
      <c r="C3460" s="2" t="d">
        <v>2019-09-16</v>
      </c>
      <c r="D3460" s="2" t="d">
        <v>2019-09-18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3" t="str">
        <f>IF(M3460=People!$B$5,People!$A$5,IF(M3460=People!$B$2,People!$A$2,IF(M3460=People!$B$3,People!$A$3,IF(M3460=People!$B$4,People!$A$4,))))</f>
        <v>Chuck Magee</v>
      </c>
      <c r="W3460" s="3" t="str">
        <f>IFERROR(VLOOKUP(B3460,Returns!$A$2:$C$801,2,1), "No")</f>
        <v>Yes</v>
      </c>
    </row>
    <row r="3461" spans="1:23" x14ac:dyDescent="0.2">
      <c r="A3461" s="1">
        <v>3460</v>
      </c>
      <c r="B3461" t="s">
        <v>7832</v>
      </c>
      <c r="C3461" s="2" t="d">
        <v>2019-09-16</v>
      </c>
      <c r="D3461" s="2" t="d">
        <v>2019-09-18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3" t="str">
        <f>IF(M3461=People!$B$5,People!$A$5,IF(M3461=People!$B$2,People!$A$2,IF(M3461=People!$B$3,People!$A$3,IF(M3461=People!$B$4,People!$A$4,))))</f>
        <v>Chuck Magee</v>
      </c>
      <c r="W3461" s="3" t="str">
        <f>IFERROR(VLOOKUP(B3461,Returns!$A$2:$C$801,2,1), "No")</f>
        <v>Yes</v>
      </c>
    </row>
    <row r="3462" spans="1:23" x14ac:dyDescent="0.2">
      <c r="A3462" s="1">
        <v>3461</v>
      </c>
      <c r="B3462" t="s">
        <v>7832</v>
      </c>
      <c r="C3462" s="2" t="d">
        <v>2019-09-16</v>
      </c>
      <c r="D3462" s="2" t="d">
        <v>2019-09-18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3" t="str">
        <f>IF(M3462=People!$B$5,People!$A$5,IF(M3462=People!$B$2,People!$A$2,IF(M3462=People!$B$3,People!$A$3,IF(M3462=People!$B$4,People!$A$4,))))</f>
        <v>Chuck Magee</v>
      </c>
      <c r="W3462" s="3" t="str">
        <f>IFERROR(VLOOKUP(B3462,Returns!$A$2:$C$801,2,1), "No")</f>
        <v>Yes</v>
      </c>
    </row>
    <row r="3463" spans="1:23" x14ac:dyDescent="0.2">
      <c r="A3463" s="1">
        <v>3462</v>
      </c>
      <c r="B3463" t="s">
        <v>7833</v>
      </c>
      <c r="C3463" s="2" t="d">
        <v>2019-11-05</v>
      </c>
      <c r="D3463" s="2" t="d">
        <v>2019-11-10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3" t="str">
        <f>IF(M3463=People!$B$5,People!$A$5,IF(M3463=People!$B$2,People!$A$2,IF(M3463=People!$B$3,People!$A$3,IF(M3463=People!$B$4,People!$A$4,))))</f>
        <v>Kelly Williams</v>
      </c>
      <c r="W3463" s="3" t="str">
        <f>IFERROR(VLOOKUP(B3463,Returns!$A$2:$C$801,2,1), "No")</f>
        <v>Yes</v>
      </c>
    </row>
    <row r="3464" spans="1:23" x14ac:dyDescent="0.2">
      <c r="A3464" s="1">
        <v>3463</v>
      </c>
      <c r="B3464" t="s">
        <v>7834</v>
      </c>
      <c r="C3464" s="2" t="d">
        <v>2017-02-20</v>
      </c>
      <c r="D3464" s="2" t="d">
        <v>2017-02-23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3" t="str">
        <f>IF(M3464=People!$B$5,People!$A$5,IF(M3464=People!$B$2,People!$A$2,IF(M3464=People!$B$3,People!$A$3,IF(M3464=People!$B$4,People!$A$4,))))</f>
        <v>Chuck Magee</v>
      </c>
      <c r="W3464" s="3" t="str">
        <f>IFERROR(VLOOKUP(B3464,Returns!$A$2:$C$801,2,1), "No")</f>
        <v>Yes</v>
      </c>
    </row>
    <row r="3465" spans="1:23" x14ac:dyDescent="0.2">
      <c r="A3465" s="1">
        <v>3464</v>
      </c>
      <c r="B3465" t="s">
        <v>7835</v>
      </c>
      <c r="C3465" s="2" t="d">
        <v>2018-11-25</v>
      </c>
      <c r="D3465" s="2" t="d">
        <v>2018-11-30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3" t="str">
        <f>IF(M3465=People!$B$5,People!$A$5,IF(M3465=People!$B$2,People!$A$2,IF(M3465=People!$B$3,People!$A$3,IF(M3465=People!$B$4,People!$A$4,))))</f>
        <v>Cassandra Brandow</v>
      </c>
      <c r="W3465" s="3" t="str">
        <f>IFERROR(VLOOKUP(B3465,Returns!$A$2:$C$801,2,1), "No")</f>
        <v>Yes</v>
      </c>
    </row>
    <row r="3466" spans="1:23" x14ac:dyDescent="0.2">
      <c r="A3466" s="1">
        <v>3465</v>
      </c>
      <c r="B3466" t="s">
        <v>7836</v>
      </c>
      <c r="C3466" s="2" t="d">
        <v>2019-12-03</v>
      </c>
      <c r="D3466" s="2" t="d">
        <v>2019-12-05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3" t="str">
        <f>IF(M3466=People!$B$5,People!$A$5,IF(M3466=People!$B$2,People!$A$2,IF(M3466=People!$B$3,People!$A$3,IF(M3466=People!$B$4,People!$A$4,))))</f>
        <v>Cassandra Brandow</v>
      </c>
      <c r="W3466" s="3" t="str">
        <f>IFERROR(VLOOKUP(B3466,Returns!$A$2:$C$801,2,1), "No")</f>
        <v>Yes</v>
      </c>
    </row>
    <row r="3467" spans="1:23" x14ac:dyDescent="0.2">
      <c r="A3467" s="1">
        <v>3466</v>
      </c>
      <c r="B3467" t="s">
        <v>7837</v>
      </c>
      <c r="C3467" s="2" t="d">
        <v>2017-09-10</v>
      </c>
      <c r="D3467" s="2" t="d">
        <v>2017-09-14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3" t="str">
        <f>IF(M3467=People!$B$5,People!$A$5,IF(M3467=People!$B$2,People!$A$2,IF(M3467=People!$B$3,People!$A$3,IF(M3467=People!$B$4,People!$A$4,))))</f>
        <v>Chuck Magee</v>
      </c>
      <c r="W3467" s="3" t="str">
        <f>IFERROR(VLOOKUP(B3467,Returns!$A$2:$C$801,2,1), "No")</f>
        <v>Yes</v>
      </c>
    </row>
    <row r="3468" spans="1:23" x14ac:dyDescent="0.2">
      <c r="A3468" s="1">
        <v>3467</v>
      </c>
      <c r="B3468" t="s">
        <v>7837</v>
      </c>
      <c r="C3468" s="2" t="d">
        <v>2017-09-10</v>
      </c>
      <c r="D3468" s="2" t="d">
        <v>2017-09-14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3" t="str">
        <f>IF(M3468=People!$B$5,People!$A$5,IF(M3468=People!$B$2,People!$A$2,IF(M3468=People!$B$3,People!$A$3,IF(M3468=People!$B$4,People!$A$4,))))</f>
        <v>Chuck Magee</v>
      </c>
      <c r="W3468" s="3" t="str">
        <f>IFERROR(VLOOKUP(B3468,Returns!$A$2:$C$801,2,1), "No")</f>
        <v>Yes</v>
      </c>
    </row>
    <row r="3469" spans="1:23" x14ac:dyDescent="0.2">
      <c r="A3469" s="1">
        <v>3468</v>
      </c>
      <c r="B3469" t="s">
        <v>7837</v>
      </c>
      <c r="C3469" s="2" t="d">
        <v>2017-09-10</v>
      </c>
      <c r="D3469" s="2" t="d">
        <v>2017-09-14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3" t="str">
        <f>IF(M3469=People!$B$5,People!$A$5,IF(M3469=People!$B$2,People!$A$2,IF(M3469=People!$B$3,People!$A$3,IF(M3469=People!$B$4,People!$A$4,))))</f>
        <v>Chuck Magee</v>
      </c>
      <c r="W3469" s="3" t="str">
        <f>IFERROR(VLOOKUP(B3469,Returns!$A$2:$C$801,2,1), "No")</f>
        <v>Yes</v>
      </c>
    </row>
    <row r="3470" spans="1:23" x14ac:dyDescent="0.2">
      <c r="A3470" s="1">
        <v>3469</v>
      </c>
      <c r="B3470" t="s">
        <v>7838</v>
      </c>
      <c r="C3470" s="2" t="d">
        <v>2018-12-14</v>
      </c>
      <c r="D3470" s="2" t="d">
        <v>2018-12-19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3" t="str">
        <f>IF(M3470=People!$B$5,People!$A$5,IF(M3470=People!$B$2,People!$A$2,IF(M3470=People!$B$3,People!$A$3,IF(M3470=People!$B$4,People!$A$4,))))</f>
        <v>Cassandra Brandow</v>
      </c>
      <c r="W3470" s="3" t="str">
        <f>IFERROR(VLOOKUP(B3470,Returns!$A$2:$C$801,2,1), "No")</f>
        <v>Yes</v>
      </c>
    </row>
    <row r="3471" spans="1:23" x14ac:dyDescent="0.2">
      <c r="A3471" s="1">
        <v>3470</v>
      </c>
      <c r="B3471" t="s">
        <v>7839</v>
      </c>
      <c r="C3471" s="2" t="d">
        <v>2017-04-06</v>
      </c>
      <c r="D3471" s="2" t="d">
        <v>2017-04-10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3" t="str">
        <f>IF(M3471=People!$B$5,People!$A$5,IF(M3471=People!$B$2,People!$A$2,IF(M3471=People!$B$3,People!$A$3,IF(M3471=People!$B$4,People!$A$4,))))</f>
        <v>Cassandra Brandow</v>
      </c>
      <c r="W3471" s="3" t="str">
        <f>IFERROR(VLOOKUP(B3471,Returns!$A$2:$C$801,2,1), "No")</f>
        <v>Yes</v>
      </c>
    </row>
    <row r="3472" spans="1:23" x14ac:dyDescent="0.2">
      <c r="A3472" s="1">
        <v>3471</v>
      </c>
      <c r="B3472" t="s">
        <v>7840</v>
      </c>
      <c r="C3472" s="2" t="d">
        <v>2018-12-01</v>
      </c>
      <c r="D3472" s="2" t="d">
        <v>2018-12-05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3" t="str">
        <f>IF(M3472=People!$B$5,People!$A$5,IF(M3472=People!$B$2,People!$A$2,IF(M3472=People!$B$3,People!$A$3,IF(M3472=People!$B$4,People!$A$4,))))</f>
        <v>Anna Andreadi</v>
      </c>
      <c r="W3472" s="3" t="str">
        <f>IFERROR(VLOOKUP(B3472,Returns!$A$2:$C$801,2,1), "No")</f>
        <v>Yes</v>
      </c>
    </row>
    <row r="3473" spans="1:23" x14ac:dyDescent="0.2">
      <c r="A3473" s="1">
        <v>3472</v>
      </c>
      <c r="B3473" t="s">
        <v>7841</v>
      </c>
      <c r="C3473" s="2" t="d">
        <v>2019-11-12</v>
      </c>
      <c r="D3473" s="2" t="d">
        <v>2019-11-17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3" t="str">
        <f>IF(M3473=People!$B$5,People!$A$5,IF(M3473=People!$B$2,People!$A$2,IF(M3473=People!$B$3,People!$A$3,IF(M3473=People!$B$4,People!$A$4,))))</f>
        <v>Chuck Magee</v>
      </c>
      <c r="W3473" s="3" t="str">
        <f>IFERROR(VLOOKUP(B3473,Returns!$A$2:$C$801,2,1), "No")</f>
        <v>Yes</v>
      </c>
    </row>
    <row r="3474" spans="1:23" x14ac:dyDescent="0.2">
      <c r="A3474" s="1">
        <v>3473</v>
      </c>
      <c r="B3474" t="s">
        <v>7841</v>
      </c>
      <c r="C3474" s="2" t="d">
        <v>2019-11-12</v>
      </c>
      <c r="D3474" s="2" t="d">
        <v>2019-11-17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3" t="str">
        <f>IF(M3474=People!$B$5,People!$A$5,IF(M3474=People!$B$2,People!$A$2,IF(M3474=People!$B$3,People!$A$3,IF(M3474=People!$B$4,People!$A$4,))))</f>
        <v>Chuck Magee</v>
      </c>
      <c r="W3474" s="3" t="str">
        <f>IFERROR(VLOOKUP(B3474,Returns!$A$2:$C$801,2,1), "No")</f>
        <v>Yes</v>
      </c>
    </row>
    <row r="3475" spans="1:23" x14ac:dyDescent="0.2">
      <c r="A3475" s="1">
        <v>3474</v>
      </c>
      <c r="B3475" t="s">
        <v>7842</v>
      </c>
      <c r="C3475" s="2" t="d">
        <v>2019-03-03</v>
      </c>
      <c r="D3475" s="2" t="d">
        <v>2019-03-10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3" t="str">
        <f>IF(M3475=People!$B$5,People!$A$5,IF(M3475=People!$B$2,People!$A$2,IF(M3475=People!$B$3,People!$A$3,IF(M3475=People!$B$4,People!$A$4,))))</f>
        <v>Kelly Williams</v>
      </c>
      <c r="W3475" s="3" t="str">
        <f>IFERROR(VLOOKUP(B3475,Returns!$A$2:$C$801,2,1), "No")</f>
        <v>Yes</v>
      </c>
    </row>
    <row r="3476" spans="1:23" x14ac:dyDescent="0.2">
      <c r="A3476" s="1">
        <v>3475</v>
      </c>
      <c r="B3476" t="s">
        <v>7842</v>
      </c>
      <c r="C3476" s="2" t="d">
        <v>2019-03-03</v>
      </c>
      <c r="D3476" s="2" t="d">
        <v>2019-03-10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3" t="str">
        <f>IF(M3476=People!$B$5,People!$A$5,IF(M3476=People!$B$2,People!$A$2,IF(M3476=People!$B$3,People!$A$3,IF(M3476=People!$B$4,People!$A$4,))))</f>
        <v>Kelly Williams</v>
      </c>
      <c r="W3476" s="3" t="str">
        <f>IFERROR(VLOOKUP(B3476,Returns!$A$2:$C$801,2,1), "No")</f>
        <v>Yes</v>
      </c>
    </row>
    <row r="3477" spans="1:23" x14ac:dyDescent="0.2">
      <c r="A3477" s="1">
        <v>3476</v>
      </c>
      <c r="B3477" t="s">
        <v>7843</v>
      </c>
      <c r="C3477" s="2" t="d">
        <v>2018-11-27</v>
      </c>
      <c r="D3477" s="2" t="d">
        <v>2018-11-30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3" t="str">
        <f>IF(M3477=People!$B$5,People!$A$5,IF(M3477=People!$B$2,People!$A$2,IF(M3477=People!$B$3,People!$A$3,IF(M3477=People!$B$4,People!$A$4,))))</f>
        <v>Kelly Williams</v>
      </c>
      <c r="W3477" s="3" t="str">
        <f>IFERROR(VLOOKUP(B3477,Returns!$A$2:$C$801,2,1), "No")</f>
        <v>Yes</v>
      </c>
    </row>
    <row r="3478" spans="1:23" x14ac:dyDescent="0.2">
      <c r="A3478" s="1">
        <v>3477</v>
      </c>
      <c r="B3478" t="s">
        <v>7843</v>
      </c>
      <c r="C3478" s="2" t="d">
        <v>2018-11-27</v>
      </c>
      <c r="D3478" s="2" t="d">
        <v>2018-11-30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3" t="str">
        <f>IF(M3478=People!$B$5,People!$A$5,IF(M3478=People!$B$2,People!$A$2,IF(M3478=People!$B$3,People!$A$3,IF(M3478=People!$B$4,People!$A$4,))))</f>
        <v>Kelly Williams</v>
      </c>
      <c r="W3478" s="3" t="str">
        <f>IFERROR(VLOOKUP(B3478,Returns!$A$2:$C$801,2,1), "No")</f>
        <v>Yes</v>
      </c>
    </row>
    <row r="3479" spans="1:23" x14ac:dyDescent="0.2">
      <c r="A3479" s="1">
        <v>3478</v>
      </c>
      <c r="B3479" t="s">
        <v>7844</v>
      </c>
      <c r="C3479" s="2" t="d">
        <v>2016-08-31</v>
      </c>
      <c r="D3479" s="2" t="d">
        <v>2016-09-05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3" t="str">
        <f>IF(M3479=People!$B$5,People!$A$5,IF(M3479=People!$B$2,People!$A$2,IF(M3479=People!$B$3,People!$A$3,IF(M3479=People!$B$4,People!$A$4,))))</f>
        <v>Anna Andreadi</v>
      </c>
      <c r="W3479" s="3" t="str">
        <f>IFERROR(VLOOKUP(B3479,Returns!$A$2:$C$801,2,1), "No")</f>
        <v>Yes</v>
      </c>
    </row>
    <row r="3480" spans="1:23" x14ac:dyDescent="0.2">
      <c r="A3480" s="1">
        <v>3479</v>
      </c>
      <c r="B3480" t="s">
        <v>7845</v>
      </c>
      <c r="C3480" s="2" t="d">
        <v>2018-12-08</v>
      </c>
      <c r="D3480" s="2" t="d">
        <v>2018-12-14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3" t="str">
        <f>IF(M3480=People!$B$5,People!$A$5,IF(M3480=People!$B$2,People!$A$2,IF(M3480=People!$B$3,People!$A$3,IF(M3480=People!$B$4,People!$A$4,))))</f>
        <v>Anna Andreadi</v>
      </c>
      <c r="W3480" s="3" t="str">
        <f>IFERROR(VLOOKUP(B3480,Returns!$A$2:$C$801,2,1), "No")</f>
        <v>Yes</v>
      </c>
    </row>
    <row r="3481" spans="1:23" x14ac:dyDescent="0.2">
      <c r="A3481" s="1">
        <v>3480</v>
      </c>
      <c r="B3481" t="s">
        <v>7845</v>
      </c>
      <c r="C3481" s="2" t="d">
        <v>2018-12-08</v>
      </c>
      <c r="D3481" s="2" t="d">
        <v>2018-12-14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3" t="str">
        <f>IF(M3481=People!$B$5,People!$A$5,IF(M3481=People!$B$2,People!$A$2,IF(M3481=People!$B$3,People!$A$3,IF(M3481=People!$B$4,People!$A$4,))))</f>
        <v>Anna Andreadi</v>
      </c>
      <c r="W3481" s="3" t="str">
        <f>IFERROR(VLOOKUP(B3481,Returns!$A$2:$C$801,2,1), "No")</f>
        <v>Yes</v>
      </c>
    </row>
    <row r="3482" spans="1:23" x14ac:dyDescent="0.2">
      <c r="A3482" s="1">
        <v>3481</v>
      </c>
      <c r="B3482" t="s">
        <v>7845</v>
      </c>
      <c r="C3482" s="2" t="d">
        <v>2018-12-08</v>
      </c>
      <c r="D3482" s="2" t="d">
        <v>2018-12-14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3" t="str">
        <f>IF(M3482=People!$B$5,People!$A$5,IF(M3482=People!$B$2,People!$A$2,IF(M3482=People!$B$3,People!$A$3,IF(M3482=People!$B$4,People!$A$4,))))</f>
        <v>Anna Andreadi</v>
      </c>
      <c r="W3482" s="3" t="str">
        <f>IFERROR(VLOOKUP(B3482,Returns!$A$2:$C$801,2,1), "No")</f>
        <v>Yes</v>
      </c>
    </row>
    <row r="3483" spans="1:23" x14ac:dyDescent="0.2">
      <c r="A3483" s="1">
        <v>3482</v>
      </c>
      <c r="B3483" t="s">
        <v>7846</v>
      </c>
      <c r="C3483" s="2" t="d">
        <v>2016-04-07</v>
      </c>
      <c r="D3483" s="2" t="d">
        <v>2016-04-10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3" t="str">
        <f>IF(M3483=People!$B$5,People!$A$5,IF(M3483=People!$B$2,People!$A$2,IF(M3483=People!$B$3,People!$A$3,IF(M3483=People!$B$4,People!$A$4,))))</f>
        <v>Cassandra Brandow</v>
      </c>
      <c r="W3483" s="3" t="str">
        <f>IFERROR(VLOOKUP(B3483,Returns!$A$2:$C$801,2,1), "No")</f>
        <v>Yes</v>
      </c>
    </row>
    <row r="3484" spans="1:23" x14ac:dyDescent="0.2">
      <c r="A3484" s="1">
        <v>3483</v>
      </c>
      <c r="B3484" t="s">
        <v>5950</v>
      </c>
      <c r="C3484" s="2" t="d">
        <v>2016-08-27</v>
      </c>
      <c r="D3484" s="2" t="d">
        <v>2016-08-29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3" t="str">
        <f>IF(M3484=People!$B$5,People!$A$5,IF(M3484=People!$B$2,People!$A$2,IF(M3484=People!$B$3,People!$A$3,IF(M3484=People!$B$4,People!$A$4,))))</f>
        <v>Cassandra Brandow</v>
      </c>
      <c r="W3484" s="3" t="str">
        <f>IFERROR(VLOOKUP(B3484,Returns!$A$2:$C$801,2,1), "No")</f>
        <v>Yes</v>
      </c>
    </row>
    <row r="3485" spans="1:23" x14ac:dyDescent="0.2">
      <c r="A3485" s="1">
        <v>3484</v>
      </c>
      <c r="B3485" t="s">
        <v>5950</v>
      </c>
      <c r="C3485" s="2" t="d">
        <v>2016-08-27</v>
      </c>
      <c r="D3485" s="2" t="d">
        <v>2016-08-29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3" t="str">
        <f>IF(M3485=People!$B$5,People!$A$5,IF(M3485=People!$B$2,People!$A$2,IF(M3485=People!$B$3,People!$A$3,IF(M3485=People!$B$4,People!$A$4,))))</f>
        <v>Cassandra Brandow</v>
      </c>
      <c r="W3485" s="3" t="str">
        <f>IFERROR(VLOOKUP(B3485,Returns!$A$2:$C$801,2,1), "No")</f>
        <v>Yes</v>
      </c>
    </row>
    <row r="3486" spans="1:23" x14ac:dyDescent="0.2">
      <c r="A3486" s="1">
        <v>3485</v>
      </c>
      <c r="B3486" t="s">
        <v>5950</v>
      </c>
      <c r="C3486" s="2" t="d">
        <v>2016-08-27</v>
      </c>
      <c r="D3486" s="2" t="d">
        <v>2016-08-29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3" t="str">
        <f>IF(M3486=People!$B$5,People!$A$5,IF(M3486=People!$B$2,People!$A$2,IF(M3486=People!$B$3,People!$A$3,IF(M3486=People!$B$4,People!$A$4,))))</f>
        <v>Cassandra Brandow</v>
      </c>
      <c r="W3486" s="3" t="str">
        <f>IFERROR(VLOOKUP(B3486,Returns!$A$2:$C$801,2,1), "No")</f>
        <v>Yes</v>
      </c>
    </row>
    <row r="3487" spans="1:23" x14ac:dyDescent="0.2">
      <c r="A3487" s="1">
        <v>3486</v>
      </c>
      <c r="B3487" t="s">
        <v>7847</v>
      </c>
      <c r="C3487" s="2" t="d">
        <v>2018-10-21</v>
      </c>
      <c r="D3487" s="2" t="d">
        <v>2018-10-26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3" t="str">
        <f>IF(M3487=People!$B$5,People!$A$5,IF(M3487=People!$B$2,People!$A$2,IF(M3487=People!$B$3,People!$A$3,IF(M3487=People!$B$4,People!$A$4,))))</f>
        <v>Chuck Magee</v>
      </c>
      <c r="W3487" s="3" t="str">
        <f>IFERROR(VLOOKUP(B3487,Returns!$A$2:$C$801,2,1), "No")</f>
        <v>Yes</v>
      </c>
    </row>
    <row r="3488" spans="1:23" x14ac:dyDescent="0.2">
      <c r="A3488" s="1">
        <v>3487</v>
      </c>
      <c r="B3488" t="s">
        <v>7848</v>
      </c>
      <c r="C3488" s="2" t="d">
        <v>2018-11-30</v>
      </c>
      <c r="D3488" s="2" t="d">
        <v>2018-11-30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3" t="str">
        <f>IF(M3488=People!$B$5,People!$A$5,IF(M3488=People!$B$2,People!$A$2,IF(M3488=People!$B$3,People!$A$3,IF(M3488=People!$B$4,People!$A$4,))))</f>
        <v>Cassandra Brandow</v>
      </c>
      <c r="W3488" s="3" t="str">
        <f>IFERROR(VLOOKUP(B3488,Returns!$A$2:$C$801,2,1), "No")</f>
        <v>Yes</v>
      </c>
    </row>
    <row r="3489" spans="1:23" x14ac:dyDescent="0.2">
      <c r="A3489" s="1">
        <v>3488</v>
      </c>
      <c r="B3489" t="s">
        <v>7849</v>
      </c>
      <c r="C3489" s="2" t="d">
        <v>2019-09-05</v>
      </c>
      <c r="D3489" s="2" t="d">
        <v>2019-09-11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3" t="str">
        <f>IF(M3489=People!$B$5,People!$A$5,IF(M3489=People!$B$2,People!$A$2,IF(M3489=People!$B$3,People!$A$3,IF(M3489=People!$B$4,People!$A$4,))))</f>
        <v>Cassandra Brandow</v>
      </c>
      <c r="W3489" s="3" t="str">
        <f>IFERROR(VLOOKUP(B3489,Returns!$A$2:$C$801,2,1), "No")</f>
        <v>Yes</v>
      </c>
    </row>
    <row r="3490" spans="1:23" x14ac:dyDescent="0.2">
      <c r="A3490" s="1">
        <v>3489</v>
      </c>
      <c r="B3490" t="s">
        <v>7850</v>
      </c>
      <c r="C3490" s="2" t="d">
        <v>2017-07-02</v>
      </c>
      <c r="D3490" s="2" t="d">
        <v>2017-07-06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3" t="str">
        <f>IF(M3490=People!$B$5,People!$A$5,IF(M3490=People!$B$2,People!$A$2,IF(M3490=People!$B$3,People!$A$3,IF(M3490=People!$B$4,People!$A$4,))))</f>
        <v>Kelly Williams</v>
      </c>
      <c r="W3490" s="3" t="str">
        <f>IFERROR(VLOOKUP(B3490,Returns!$A$2:$C$801,2,1), "No")</f>
        <v>Yes</v>
      </c>
    </row>
    <row r="3491" spans="1:23" x14ac:dyDescent="0.2">
      <c r="A3491" s="1">
        <v>3490</v>
      </c>
      <c r="B3491" t="s">
        <v>7850</v>
      </c>
      <c r="C3491" s="2" t="d">
        <v>2017-07-02</v>
      </c>
      <c r="D3491" s="2" t="d">
        <v>2017-07-06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3" t="str">
        <f>IF(M3491=People!$B$5,People!$A$5,IF(M3491=People!$B$2,People!$A$2,IF(M3491=People!$B$3,People!$A$3,IF(M3491=People!$B$4,People!$A$4,))))</f>
        <v>Kelly Williams</v>
      </c>
      <c r="W3491" s="3" t="str">
        <f>IFERROR(VLOOKUP(B3491,Returns!$A$2:$C$801,2,1), "No")</f>
        <v>Yes</v>
      </c>
    </row>
    <row r="3492" spans="1:23" x14ac:dyDescent="0.2">
      <c r="A3492" s="1">
        <v>3491</v>
      </c>
      <c r="B3492" t="s">
        <v>7850</v>
      </c>
      <c r="C3492" s="2" t="d">
        <v>2017-07-02</v>
      </c>
      <c r="D3492" s="2" t="d">
        <v>2017-07-06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3" t="str">
        <f>IF(M3492=People!$B$5,People!$A$5,IF(M3492=People!$B$2,People!$A$2,IF(M3492=People!$B$3,People!$A$3,IF(M3492=People!$B$4,People!$A$4,))))</f>
        <v>Kelly Williams</v>
      </c>
      <c r="W3492" s="3" t="str">
        <f>IFERROR(VLOOKUP(B3492,Returns!$A$2:$C$801,2,1), "No")</f>
        <v>Yes</v>
      </c>
    </row>
    <row r="3493" spans="1:23" x14ac:dyDescent="0.2">
      <c r="A3493" s="1">
        <v>3492</v>
      </c>
      <c r="B3493" t="s">
        <v>7850</v>
      </c>
      <c r="C3493" s="2" t="d">
        <v>2017-07-02</v>
      </c>
      <c r="D3493" s="2" t="d">
        <v>2017-07-06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3" t="str">
        <f>IF(M3493=People!$B$5,People!$A$5,IF(M3493=People!$B$2,People!$A$2,IF(M3493=People!$B$3,People!$A$3,IF(M3493=People!$B$4,People!$A$4,))))</f>
        <v>Kelly Williams</v>
      </c>
      <c r="W3493" s="3" t="str">
        <f>IFERROR(VLOOKUP(B3493,Returns!$A$2:$C$801,2,1), "No")</f>
        <v>Yes</v>
      </c>
    </row>
    <row r="3494" spans="1:23" x14ac:dyDescent="0.2">
      <c r="A3494" s="1">
        <v>3493</v>
      </c>
      <c r="B3494" t="s">
        <v>7850</v>
      </c>
      <c r="C3494" s="2" t="d">
        <v>2017-07-02</v>
      </c>
      <c r="D3494" s="2" t="d">
        <v>2017-07-06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3" t="str">
        <f>IF(M3494=People!$B$5,People!$A$5,IF(M3494=People!$B$2,People!$A$2,IF(M3494=People!$B$3,People!$A$3,IF(M3494=People!$B$4,People!$A$4,))))</f>
        <v>Kelly Williams</v>
      </c>
      <c r="W3494" s="3" t="str">
        <f>IFERROR(VLOOKUP(B3494,Returns!$A$2:$C$801,2,1), "No")</f>
        <v>Yes</v>
      </c>
    </row>
    <row r="3495" spans="1:23" x14ac:dyDescent="0.2">
      <c r="A3495" s="1">
        <v>3494</v>
      </c>
      <c r="B3495" t="s">
        <v>7851</v>
      </c>
      <c r="C3495" s="2" t="d">
        <v>2019-09-24</v>
      </c>
      <c r="D3495" s="2" t="d">
        <v>2019-09-28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3" t="str">
        <f>IF(M3495=People!$B$5,People!$A$5,IF(M3495=People!$B$2,People!$A$2,IF(M3495=People!$B$3,People!$A$3,IF(M3495=People!$B$4,People!$A$4,))))</f>
        <v>Kelly Williams</v>
      </c>
      <c r="W3495" s="3" t="str">
        <f>IFERROR(VLOOKUP(B3495,Returns!$A$2:$C$801,2,1), "No")</f>
        <v>Yes</v>
      </c>
    </row>
    <row r="3496" spans="1:23" x14ac:dyDescent="0.2">
      <c r="A3496" s="1">
        <v>3495</v>
      </c>
      <c r="B3496" t="s">
        <v>7851</v>
      </c>
      <c r="C3496" s="2" t="d">
        <v>2019-09-24</v>
      </c>
      <c r="D3496" s="2" t="d">
        <v>2019-09-28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3" t="str">
        <f>IF(M3496=People!$B$5,People!$A$5,IF(M3496=People!$B$2,People!$A$2,IF(M3496=People!$B$3,People!$A$3,IF(M3496=People!$B$4,People!$A$4,))))</f>
        <v>Kelly Williams</v>
      </c>
      <c r="W3496" s="3" t="str">
        <f>IFERROR(VLOOKUP(B3496,Returns!$A$2:$C$801,2,1), "No")</f>
        <v>Yes</v>
      </c>
    </row>
    <row r="3497" spans="1:23" x14ac:dyDescent="0.2">
      <c r="A3497" s="1">
        <v>3496</v>
      </c>
      <c r="B3497" t="s">
        <v>7851</v>
      </c>
      <c r="C3497" s="2" t="d">
        <v>2019-09-24</v>
      </c>
      <c r="D3497" s="2" t="d">
        <v>2019-09-28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3" t="str">
        <f>IF(M3497=People!$B$5,People!$A$5,IF(M3497=People!$B$2,People!$A$2,IF(M3497=People!$B$3,People!$A$3,IF(M3497=People!$B$4,People!$A$4,))))</f>
        <v>Kelly Williams</v>
      </c>
      <c r="W3497" s="3" t="str">
        <f>IFERROR(VLOOKUP(B3497,Returns!$A$2:$C$801,2,1), "No")</f>
        <v>Yes</v>
      </c>
    </row>
    <row r="3498" spans="1:23" x14ac:dyDescent="0.2">
      <c r="A3498" s="1">
        <v>3497</v>
      </c>
      <c r="B3498" t="s">
        <v>7852</v>
      </c>
      <c r="C3498" s="2" t="d">
        <v>2018-08-08</v>
      </c>
      <c r="D3498" s="2" t="d">
        <v>2018-08-15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3" t="str">
        <f>IF(M3498=People!$B$5,People!$A$5,IF(M3498=People!$B$2,People!$A$2,IF(M3498=People!$B$3,People!$A$3,IF(M3498=People!$B$4,People!$A$4,))))</f>
        <v>Anna Andreadi</v>
      </c>
      <c r="W3498" s="3" t="str">
        <f>IFERROR(VLOOKUP(B3498,Returns!$A$2:$C$801,2,1), "No")</f>
        <v>Yes</v>
      </c>
    </row>
    <row r="3499" spans="1:23" x14ac:dyDescent="0.2">
      <c r="A3499" s="1">
        <v>3498</v>
      </c>
      <c r="B3499" t="s">
        <v>7852</v>
      </c>
      <c r="C3499" s="2" t="d">
        <v>2018-08-08</v>
      </c>
      <c r="D3499" s="2" t="d">
        <v>2018-08-15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3" t="str">
        <f>IF(M3499=People!$B$5,People!$A$5,IF(M3499=People!$B$2,People!$A$2,IF(M3499=People!$B$3,People!$A$3,IF(M3499=People!$B$4,People!$A$4,))))</f>
        <v>Anna Andreadi</v>
      </c>
      <c r="W3499" s="3" t="str">
        <f>IFERROR(VLOOKUP(B3499,Returns!$A$2:$C$801,2,1), "No")</f>
        <v>Yes</v>
      </c>
    </row>
    <row r="3500" spans="1:23" x14ac:dyDescent="0.2">
      <c r="A3500" s="1">
        <v>3499</v>
      </c>
      <c r="B3500" t="s">
        <v>7852</v>
      </c>
      <c r="C3500" s="2" t="d">
        <v>2018-08-08</v>
      </c>
      <c r="D3500" s="2" t="d">
        <v>2018-08-15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3" t="str">
        <f>IF(M3500=People!$B$5,People!$A$5,IF(M3500=People!$B$2,People!$A$2,IF(M3500=People!$B$3,People!$A$3,IF(M3500=People!$B$4,People!$A$4,))))</f>
        <v>Anna Andreadi</v>
      </c>
      <c r="W3500" s="3" t="str">
        <f>IFERROR(VLOOKUP(B3500,Returns!$A$2:$C$801,2,1), "No")</f>
        <v>Yes</v>
      </c>
    </row>
    <row r="3501" spans="1:23" x14ac:dyDescent="0.2">
      <c r="A3501" s="1">
        <v>3500</v>
      </c>
      <c r="B3501" t="s">
        <v>7853</v>
      </c>
      <c r="C3501" s="2" t="d">
        <v>2018-09-29</v>
      </c>
      <c r="D3501" s="2" t="d">
        <v>2018-10-03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3" t="str">
        <f>IF(M3501=People!$B$5,People!$A$5,IF(M3501=People!$B$2,People!$A$2,IF(M3501=People!$B$3,People!$A$3,IF(M3501=People!$B$4,People!$A$4,))))</f>
        <v>Cassandra Brandow</v>
      </c>
      <c r="W3501" s="3" t="str">
        <f>IFERROR(VLOOKUP(B3501,Returns!$A$2:$C$801,2,1), "No")</f>
        <v>Yes</v>
      </c>
    </row>
    <row r="3502" spans="1:23" x14ac:dyDescent="0.2">
      <c r="A3502" s="1">
        <v>3501</v>
      </c>
      <c r="B3502" t="s">
        <v>7853</v>
      </c>
      <c r="C3502" s="2" t="d">
        <v>2018-09-29</v>
      </c>
      <c r="D3502" s="2" t="d">
        <v>2018-10-03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3" t="str">
        <f>IF(M3502=People!$B$5,People!$A$5,IF(M3502=People!$B$2,People!$A$2,IF(M3502=People!$B$3,People!$A$3,IF(M3502=People!$B$4,People!$A$4,))))</f>
        <v>Cassandra Brandow</v>
      </c>
      <c r="W3502" s="3" t="str">
        <f>IFERROR(VLOOKUP(B3502,Returns!$A$2:$C$801,2,1), "No")</f>
        <v>Yes</v>
      </c>
    </row>
    <row r="3503" spans="1:23" x14ac:dyDescent="0.2">
      <c r="A3503" s="1">
        <v>3502</v>
      </c>
      <c r="B3503" t="s">
        <v>7853</v>
      </c>
      <c r="C3503" s="2" t="d">
        <v>2018-09-29</v>
      </c>
      <c r="D3503" s="2" t="d">
        <v>2018-10-03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3" t="str">
        <f>IF(M3503=People!$B$5,People!$A$5,IF(M3503=People!$B$2,People!$A$2,IF(M3503=People!$B$3,People!$A$3,IF(M3503=People!$B$4,People!$A$4,))))</f>
        <v>Cassandra Brandow</v>
      </c>
      <c r="W3503" s="3" t="str">
        <f>IFERROR(VLOOKUP(B3503,Returns!$A$2:$C$801,2,1), "No")</f>
        <v>Yes</v>
      </c>
    </row>
    <row r="3504" spans="1:23" x14ac:dyDescent="0.2">
      <c r="A3504" s="1">
        <v>3503</v>
      </c>
      <c r="B3504" t="s">
        <v>7854</v>
      </c>
      <c r="C3504" s="2" t="d">
        <v>2019-04-10</v>
      </c>
      <c r="D3504" s="2" t="d">
        <v>2019-04-10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3" t="str">
        <f>IF(M3504=People!$B$5,People!$A$5,IF(M3504=People!$B$2,People!$A$2,IF(M3504=People!$B$3,People!$A$3,IF(M3504=People!$B$4,People!$A$4,))))</f>
        <v>Kelly Williams</v>
      </c>
      <c r="W3504" s="3" t="str">
        <f>IFERROR(VLOOKUP(B3504,Returns!$A$2:$C$801,2,1), "No")</f>
        <v>Yes</v>
      </c>
    </row>
    <row r="3505" spans="1:23" x14ac:dyDescent="0.2">
      <c r="A3505" s="1">
        <v>3504</v>
      </c>
      <c r="B3505" t="s">
        <v>7854</v>
      </c>
      <c r="C3505" s="2" t="d">
        <v>2019-04-10</v>
      </c>
      <c r="D3505" s="2" t="d">
        <v>2019-04-10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3" t="str">
        <f>IF(M3505=People!$B$5,People!$A$5,IF(M3505=People!$B$2,People!$A$2,IF(M3505=People!$B$3,People!$A$3,IF(M3505=People!$B$4,People!$A$4,))))</f>
        <v>Kelly Williams</v>
      </c>
      <c r="W3505" s="3" t="str">
        <f>IFERROR(VLOOKUP(B3505,Returns!$A$2:$C$801,2,1), "No")</f>
        <v>Yes</v>
      </c>
    </row>
    <row r="3506" spans="1:23" x14ac:dyDescent="0.2">
      <c r="A3506" s="1">
        <v>3505</v>
      </c>
      <c r="B3506" t="s">
        <v>7855</v>
      </c>
      <c r="C3506" s="2" t="d">
        <v>2018-12-18</v>
      </c>
      <c r="D3506" s="2" t="d">
        <v>2018-12-20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3" t="str">
        <f>IF(M3506=People!$B$5,People!$A$5,IF(M3506=People!$B$2,People!$A$2,IF(M3506=People!$B$3,People!$A$3,IF(M3506=People!$B$4,People!$A$4,))))</f>
        <v>Chuck Magee</v>
      </c>
      <c r="W3506" s="3" t="str">
        <f>IFERROR(VLOOKUP(B3506,Returns!$A$2:$C$801,2,1), "No")</f>
        <v>Yes</v>
      </c>
    </row>
    <row r="3507" spans="1:23" x14ac:dyDescent="0.2">
      <c r="A3507" s="1">
        <v>3506</v>
      </c>
      <c r="B3507" t="s">
        <v>7856</v>
      </c>
      <c r="C3507" s="2" t="d">
        <v>2016-06-20</v>
      </c>
      <c r="D3507" s="2" t="d">
        <v>2016-06-24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3" t="str">
        <f>IF(M3507=People!$B$5,People!$A$5,IF(M3507=People!$B$2,People!$A$2,IF(M3507=People!$B$3,People!$A$3,IF(M3507=People!$B$4,People!$A$4,))))</f>
        <v>Kelly Williams</v>
      </c>
      <c r="W3507" s="3" t="str">
        <f>IFERROR(VLOOKUP(B3507,Returns!$A$2:$C$801,2,1), "No")</f>
        <v>Yes</v>
      </c>
    </row>
    <row r="3508" spans="1:23" x14ac:dyDescent="0.2">
      <c r="A3508" s="1">
        <v>3507</v>
      </c>
      <c r="B3508" t="s">
        <v>7856</v>
      </c>
      <c r="C3508" s="2" t="d">
        <v>2016-06-20</v>
      </c>
      <c r="D3508" s="2" t="d">
        <v>2016-06-24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3" t="str">
        <f>IF(M3508=People!$B$5,People!$A$5,IF(M3508=People!$B$2,People!$A$2,IF(M3508=People!$B$3,People!$A$3,IF(M3508=People!$B$4,People!$A$4,))))</f>
        <v>Kelly Williams</v>
      </c>
      <c r="W3508" s="3" t="str">
        <f>IFERROR(VLOOKUP(B3508,Returns!$A$2:$C$801,2,1), "No")</f>
        <v>Yes</v>
      </c>
    </row>
    <row r="3509" spans="1:23" x14ac:dyDescent="0.2">
      <c r="A3509" s="1">
        <v>3508</v>
      </c>
      <c r="B3509" t="s">
        <v>7856</v>
      </c>
      <c r="C3509" s="2" t="d">
        <v>2016-06-20</v>
      </c>
      <c r="D3509" s="2" t="d">
        <v>2016-06-24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3" t="str">
        <f>IF(M3509=People!$B$5,People!$A$5,IF(M3509=People!$B$2,People!$A$2,IF(M3509=People!$B$3,People!$A$3,IF(M3509=People!$B$4,People!$A$4,))))</f>
        <v>Kelly Williams</v>
      </c>
      <c r="W3509" s="3" t="str">
        <f>IFERROR(VLOOKUP(B3509,Returns!$A$2:$C$801,2,1), "No")</f>
        <v>Yes</v>
      </c>
    </row>
    <row r="3510" spans="1:23" x14ac:dyDescent="0.2">
      <c r="A3510" s="1">
        <v>3509</v>
      </c>
      <c r="B3510" t="s">
        <v>7856</v>
      </c>
      <c r="C3510" s="2" t="d">
        <v>2016-06-20</v>
      </c>
      <c r="D3510" s="2" t="d">
        <v>2016-06-24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3" t="str">
        <f>IF(M3510=People!$B$5,People!$A$5,IF(M3510=People!$B$2,People!$A$2,IF(M3510=People!$B$3,People!$A$3,IF(M3510=People!$B$4,People!$A$4,))))</f>
        <v>Kelly Williams</v>
      </c>
      <c r="W3510" s="3" t="str">
        <f>IFERROR(VLOOKUP(B3510,Returns!$A$2:$C$801,2,1), "No")</f>
        <v>Yes</v>
      </c>
    </row>
    <row r="3511" spans="1:23" x14ac:dyDescent="0.2">
      <c r="A3511" s="1">
        <v>3510</v>
      </c>
      <c r="B3511" t="s">
        <v>7856</v>
      </c>
      <c r="C3511" s="2" t="d">
        <v>2016-06-20</v>
      </c>
      <c r="D3511" s="2" t="d">
        <v>2016-06-24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3" t="str">
        <f>IF(M3511=People!$B$5,People!$A$5,IF(M3511=People!$B$2,People!$A$2,IF(M3511=People!$B$3,People!$A$3,IF(M3511=People!$B$4,People!$A$4,))))</f>
        <v>Kelly Williams</v>
      </c>
      <c r="W3511" s="3" t="str">
        <f>IFERROR(VLOOKUP(B3511,Returns!$A$2:$C$801,2,1), "No")</f>
        <v>Yes</v>
      </c>
    </row>
    <row r="3512" spans="1:23" x14ac:dyDescent="0.2">
      <c r="A3512" s="1">
        <v>3511</v>
      </c>
      <c r="B3512" t="s">
        <v>7856</v>
      </c>
      <c r="C3512" s="2" t="d">
        <v>2016-06-20</v>
      </c>
      <c r="D3512" s="2" t="d">
        <v>2016-06-24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3" t="str">
        <f>IF(M3512=People!$B$5,People!$A$5,IF(M3512=People!$B$2,People!$A$2,IF(M3512=People!$B$3,People!$A$3,IF(M3512=People!$B$4,People!$A$4,))))</f>
        <v>Kelly Williams</v>
      </c>
      <c r="W3512" s="3" t="str">
        <f>IFERROR(VLOOKUP(B3512,Returns!$A$2:$C$801,2,1), "No")</f>
        <v>Yes</v>
      </c>
    </row>
    <row r="3513" spans="1:23" x14ac:dyDescent="0.2">
      <c r="A3513" s="1">
        <v>3512</v>
      </c>
      <c r="B3513" t="s">
        <v>7856</v>
      </c>
      <c r="C3513" s="2" t="d">
        <v>2016-06-20</v>
      </c>
      <c r="D3513" s="2" t="d">
        <v>2016-06-24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3" t="str">
        <f>IF(M3513=People!$B$5,People!$A$5,IF(M3513=People!$B$2,People!$A$2,IF(M3513=People!$B$3,People!$A$3,IF(M3513=People!$B$4,People!$A$4,))))</f>
        <v>Kelly Williams</v>
      </c>
      <c r="W3513" s="3" t="str">
        <f>IFERROR(VLOOKUP(B3513,Returns!$A$2:$C$801,2,1), "No")</f>
        <v>Yes</v>
      </c>
    </row>
    <row r="3514" spans="1:23" x14ac:dyDescent="0.2">
      <c r="A3514" s="1">
        <v>3513</v>
      </c>
      <c r="B3514" t="s">
        <v>7857</v>
      </c>
      <c r="C3514" s="2" t="d">
        <v>2019-09-04</v>
      </c>
      <c r="D3514" s="2" t="d">
        <v>2019-09-06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3" t="str">
        <f>IF(M3514=People!$B$5,People!$A$5,IF(M3514=People!$B$2,People!$A$2,IF(M3514=People!$B$3,People!$A$3,IF(M3514=People!$B$4,People!$A$4,))))</f>
        <v>Kelly Williams</v>
      </c>
      <c r="W3514" s="3" t="str">
        <f>IFERROR(VLOOKUP(B3514,Returns!$A$2:$C$801,2,1), "No")</f>
        <v>Yes</v>
      </c>
    </row>
    <row r="3515" spans="1:23" x14ac:dyDescent="0.2">
      <c r="A3515" s="1">
        <v>3514</v>
      </c>
      <c r="B3515" t="s">
        <v>7857</v>
      </c>
      <c r="C3515" s="2" t="d">
        <v>2019-09-04</v>
      </c>
      <c r="D3515" s="2" t="d">
        <v>2019-09-06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3" t="str">
        <f>IF(M3515=People!$B$5,People!$A$5,IF(M3515=People!$B$2,People!$A$2,IF(M3515=People!$B$3,People!$A$3,IF(M3515=People!$B$4,People!$A$4,))))</f>
        <v>Kelly Williams</v>
      </c>
      <c r="W3515" s="3" t="str">
        <f>IFERROR(VLOOKUP(B3515,Returns!$A$2:$C$801,2,1), "No")</f>
        <v>Yes</v>
      </c>
    </row>
    <row r="3516" spans="1:23" x14ac:dyDescent="0.2">
      <c r="A3516" s="1">
        <v>3515</v>
      </c>
      <c r="B3516" t="s">
        <v>7857</v>
      </c>
      <c r="C3516" s="2" t="d">
        <v>2019-09-04</v>
      </c>
      <c r="D3516" s="2" t="d">
        <v>2019-09-06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3" t="str">
        <f>IF(M3516=People!$B$5,People!$A$5,IF(M3516=People!$B$2,People!$A$2,IF(M3516=People!$B$3,People!$A$3,IF(M3516=People!$B$4,People!$A$4,))))</f>
        <v>Kelly Williams</v>
      </c>
      <c r="W3516" s="3" t="str">
        <f>IFERROR(VLOOKUP(B3516,Returns!$A$2:$C$801,2,1), "No")</f>
        <v>Yes</v>
      </c>
    </row>
    <row r="3517" spans="1:23" x14ac:dyDescent="0.2">
      <c r="A3517" s="1">
        <v>3516</v>
      </c>
      <c r="B3517" t="s">
        <v>7858</v>
      </c>
      <c r="C3517" s="2" t="d">
        <v>2018-12-20</v>
      </c>
      <c r="D3517" s="2" t="d">
        <v>2018-12-24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3" t="str">
        <f>IF(M3517=People!$B$5,People!$A$5,IF(M3517=People!$B$2,People!$A$2,IF(M3517=People!$B$3,People!$A$3,IF(M3517=People!$B$4,People!$A$4,))))</f>
        <v>Cassandra Brandow</v>
      </c>
      <c r="W3517" s="3" t="str">
        <f>IFERROR(VLOOKUP(B3517,Returns!$A$2:$C$801,2,1), "No")</f>
        <v>Yes</v>
      </c>
    </row>
    <row r="3518" spans="1:23" x14ac:dyDescent="0.2">
      <c r="A3518" s="1">
        <v>3517</v>
      </c>
      <c r="B3518" t="s">
        <v>7859</v>
      </c>
      <c r="C3518" s="2" t="d">
        <v>2018-08-09</v>
      </c>
      <c r="D3518" s="2" t="d">
        <v>2018-08-12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3" t="str">
        <f>IF(M3518=People!$B$5,People!$A$5,IF(M3518=People!$B$2,People!$A$2,IF(M3518=People!$B$3,People!$A$3,IF(M3518=People!$B$4,People!$A$4,))))</f>
        <v>Cassandra Brandow</v>
      </c>
      <c r="W3518" s="3" t="str">
        <f>IFERROR(VLOOKUP(B3518,Returns!$A$2:$C$801,2,1), "No")</f>
        <v>Yes</v>
      </c>
    </row>
    <row r="3519" spans="1:23" x14ac:dyDescent="0.2">
      <c r="A3519" s="1">
        <v>3518</v>
      </c>
      <c r="B3519" t="s">
        <v>7859</v>
      </c>
      <c r="C3519" s="2" t="d">
        <v>2018-08-09</v>
      </c>
      <c r="D3519" s="2" t="d">
        <v>2018-08-12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3" t="str">
        <f>IF(M3519=People!$B$5,People!$A$5,IF(M3519=People!$B$2,People!$A$2,IF(M3519=People!$B$3,People!$A$3,IF(M3519=People!$B$4,People!$A$4,))))</f>
        <v>Cassandra Brandow</v>
      </c>
      <c r="W3519" s="3" t="str">
        <f>IFERROR(VLOOKUP(B3519,Returns!$A$2:$C$801,2,1), "No")</f>
        <v>Yes</v>
      </c>
    </row>
    <row r="3520" spans="1:23" x14ac:dyDescent="0.2">
      <c r="A3520" s="1">
        <v>3519</v>
      </c>
      <c r="B3520" t="s">
        <v>7859</v>
      </c>
      <c r="C3520" s="2" t="d">
        <v>2018-08-09</v>
      </c>
      <c r="D3520" s="2" t="d">
        <v>2018-08-12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3" t="str">
        <f>IF(M3520=People!$B$5,People!$A$5,IF(M3520=People!$B$2,People!$A$2,IF(M3520=People!$B$3,People!$A$3,IF(M3520=People!$B$4,People!$A$4,))))</f>
        <v>Cassandra Brandow</v>
      </c>
      <c r="W3520" s="3" t="str">
        <f>IFERROR(VLOOKUP(B3520,Returns!$A$2:$C$801,2,1), "No")</f>
        <v>Yes</v>
      </c>
    </row>
    <row r="3521" spans="1:23" x14ac:dyDescent="0.2">
      <c r="A3521" s="1">
        <v>3520</v>
      </c>
      <c r="B3521" t="s">
        <v>7860</v>
      </c>
      <c r="C3521" s="2" t="d">
        <v>2017-06-22</v>
      </c>
      <c r="D3521" s="2" t="d">
        <v>2017-06-25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3" t="str">
        <f>IF(M3521=People!$B$5,People!$A$5,IF(M3521=People!$B$2,People!$A$2,IF(M3521=People!$B$3,People!$A$3,IF(M3521=People!$B$4,People!$A$4,))))</f>
        <v>Kelly Williams</v>
      </c>
      <c r="W3521" s="3" t="str">
        <f>IFERROR(VLOOKUP(B3521,Returns!$A$2:$C$801,2,1), "No")</f>
        <v>Yes</v>
      </c>
    </row>
    <row r="3522" spans="1:23" x14ac:dyDescent="0.2">
      <c r="A3522" s="1">
        <v>3521</v>
      </c>
      <c r="B3522" t="s">
        <v>7861</v>
      </c>
      <c r="C3522" s="2" t="d">
        <v>2017-04-10</v>
      </c>
      <c r="D3522" s="2" t="d">
        <v>2017-04-15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3" t="str">
        <f>IF(M3522=People!$B$5,People!$A$5,IF(M3522=People!$B$2,People!$A$2,IF(M3522=People!$B$3,People!$A$3,IF(M3522=People!$B$4,People!$A$4,))))</f>
        <v>Anna Andreadi</v>
      </c>
      <c r="W3522" s="3" t="str">
        <f>IFERROR(VLOOKUP(B3522,Returns!$A$2:$C$801,2,1), "No")</f>
        <v>Yes</v>
      </c>
    </row>
    <row r="3523" spans="1:23" x14ac:dyDescent="0.2">
      <c r="A3523" s="1">
        <v>3522</v>
      </c>
      <c r="B3523" t="s">
        <v>7862</v>
      </c>
      <c r="C3523" s="2" t="d">
        <v>2018-11-21</v>
      </c>
      <c r="D3523" s="2" t="d">
        <v>2018-11-25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3" t="str">
        <f>IF(M3523=People!$B$5,People!$A$5,IF(M3523=People!$B$2,People!$A$2,IF(M3523=People!$B$3,People!$A$3,IF(M3523=People!$B$4,People!$A$4,))))</f>
        <v>Kelly Williams</v>
      </c>
      <c r="W3523" s="3" t="str">
        <f>IFERROR(VLOOKUP(B3523,Returns!$A$2:$C$801,2,1), "No")</f>
        <v>Yes</v>
      </c>
    </row>
    <row r="3524" spans="1:23" x14ac:dyDescent="0.2">
      <c r="A3524" s="1">
        <v>3523</v>
      </c>
      <c r="B3524" t="s">
        <v>7862</v>
      </c>
      <c r="C3524" s="2" t="d">
        <v>2018-11-21</v>
      </c>
      <c r="D3524" s="2" t="d">
        <v>2018-11-25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3" t="str">
        <f>IF(M3524=People!$B$5,People!$A$5,IF(M3524=People!$B$2,People!$A$2,IF(M3524=People!$B$3,People!$A$3,IF(M3524=People!$B$4,People!$A$4,))))</f>
        <v>Kelly Williams</v>
      </c>
      <c r="W3524" s="3" t="str">
        <f>IFERROR(VLOOKUP(B3524,Returns!$A$2:$C$801,2,1), "No")</f>
        <v>Yes</v>
      </c>
    </row>
    <row r="3525" spans="1:23" x14ac:dyDescent="0.2">
      <c r="A3525" s="1">
        <v>3524</v>
      </c>
      <c r="B3525" t="s">
        <v>7863</v>
      </c>
      <c r="C3525" s="2" t="d">
        <v>2018-09-05</v>
      </c>
      <c r="D3525" s="2" t="d">
        <v>2018-09-10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3" t="str">
        <f>IF(M3525=People!$B$5,People!$A$5,IF(M3525=People!$B$2,People!$A$2,IF(M3525=People!$B$3,People!$A$3,IF(M3525=People!$B$4,People!$A$4,))))</f>
        <v>Anna Andreadi</v>
      </c>
      <c r="W3525" s="3" t="str">
        <f>IFERROR(VLOOKUP(B3525,Returns!$A$2:$C$801,2,1), "No")</f>
        <v>Yes</v>
      </c>
    </row>
    <row r="3526" spans="1:23" x14ac:dyDescent="0.2">
      <c r="A3526" s="1">
        <v>3525</v>
      </c>
      <c r="B3526" t="s">
        <v>7864</v>
      </c>
      <c r="C3526" s="2" t="d">
        <v>2018-11-24</v>
      </c>
      <c r="D3526" s="2" t="d">
        <v>2018-11-28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3" t="str">
        <f>IF(M3526=People!$B$5,People!$A$5,IF(M3526=People!$B$2,People!$A$2,IF(M3526=People!$B$3,People!$A$3,IF(M3526=People!$B$4,People!$A$4,))))</f>
        <v>Kelly Williams</v>
      </c>
      <c r="W3526" s="3" t="str">
        <f>IFERROR(VLOOKUP(B3526,Returns!$A$2:$C$801,2,1), "No")</f>
        <v>Yes</v>
      </c>
    </row>
    <row r="3527" spans="1:23" x14ac:dyDescent="0.2">
      <c r="A3527" s="1">
        <v>3526</v>
      </c>
      <c r="B3527" t="s">
        <v>7865</v>
      </c>
      <c r="C3527" s="2" t="d">
        <v>2019-12-10</v>
      </c>
      <c r="D3527" s="2" t="d">
        <v>2019-12-15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3" t="str">
        <f>IF(M3527=People!$B$5,People!$A$5,IF(M3527=People!$B$2,People!$A$2,IF(M3527=People!$B$3,People!$A$3,IF(M3527=People!$B$4,People!$A$4,))))</f>
        <v>Cassandra Brandow</v>
      </c>
      <c r="W3527" s="3" t="str">
        <f>IFERROR(VLOOKUP(B3527,Returns!$A$2:$C$801,2,1), "No")</f>
        <v>Yes</v>
      </c>
    </row>
    <row r="3528" spans="1:23" x14ac:dyDescent="0.2">
      <c r="A3528" s="1">
        <v>3527</v>
      </c>
      <c r="B3528" t="s">
        <v>7865</v>
      </c>
      <c r="C3528" s="2" t="d">
        <v>2019-12-10</v>
      </c>
      <c r="D3528" s="2" t="d">
        <v>2019-12-15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3" t="str">
        <f>IF(M3528=People!$B$5,People!$A$5,IF(M3528=People!$B$2,People!$A$2,IF(M3528=People!$B$3,People!$A$3,IF(M3528=People!$B$4,People!$A$4,))))</f>
        <v>Cassandra Brandow</v>
      </c>
      <c r="W3528" s="3" t="str">
        <f>IFERROR(VLOOKUP(B3528,Returns!$A$2:$C$801,2,1), "No")</f>
        <v>Yes</v>
      </c>
    </row>
    <row r="3529" spans="1:23" x14ac:dyDescent="0.2">
      <c r="A3529" s="1">
        <v>3528</v>
      </c>
      <c r="B3529" t="s">
        <v>7865</v>
      </c>
      <c r="C3529" s="2" t="d">
        <v>2019-12-10</v>
      </c>
      <c r="D3529" s="2" t="d">
        <v>2019-12-15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3" t="str">
        <f>IF(M3529=People!$B$5,People!$A$5,IF(M3529=People!$B$2,People!$A$2,IF(M3529=People!$B$3,People!$A$3,IF(M3529=People!$B$4,People!$A$4,))))</f>
        <v>Cassandra Brandow</v>
      </c>
      <c r="W3529" s="3" t="str">
        <f>IFERROR(VLOOKUP(B3529,Returns!$A$2:$C$801,2,1), "No")</f>
        <v>Yes</v>
      </c>
    </row>
    <row r="3530" spans="1:23" x14ac:dyDescent="0.2">
      <c r="A3530" s="1">
        <v>3529</v>
      </c>
      <c r="B3530" t="s">
        <v>6060</v>
      </c>
      <c r="C3530" s="2" t="d">
        <v>2018-06-24</v>
      </c>
      <c r="D3530" s="2" t="d">
        <v>2018-06-29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3" t="str">
        <f>IF(M3530=People!$B$5,People!$A$5,IF(M3530=People!$B$2,People!$A$2,IF(M3530=People!$B$3,People!$A$3,IF(M3530=People!$B$4,People!$A$4,))))</f>
        <v>Anna Andreadi</v>
      </c>
      <c r="W3530" s="3" t="str">
        <f>IFERROR(VLOOKUP(B3530,Returns!$A$2:$C$801,2,1), "No")</f>
        <v>Yes</v>
      </c>
    </row>
    <row r="3531" spans="1:23" x14ac:dyDescent="0.2">
      <c r="A3531" s="1">
        <v>3530</v>
      </c>
      <c r="B3531" t="s">
        <v>7866</v>
      </c>
      <c r="C3531" s="2" t="d">
        <v>2017-09-17</v>
      </c>
      <c r="D3531" s="2" t="d">
        <v>2017-09-23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3" t="str">
        <f>IF(M3531=People!$B$5,People!$A$5,IF(M3531=People!$B$2,People!$A$2,IF(M3531=People!$B$3,People!$A$3,IF(M3531=People!$B$4,People!$A$4,))))</f>
        <v>Cassandra Brandow</v>
      </c>
      <c r="W3531" s="3" t="str">
        <f>IFERROR(VLOOKUP(B3531,Returns!$A$2:$C$801,2,1), "No")</f>
        <v>Yes</v>
      </c>
    </row>
    <row r="3532" spans="1:23" x14ac:dyDescent="0.2">
      <c r="A3532" s="1">
        <v>3531</v>
      </c>
      <c r="B3532" t="s">
        <v>7867</v>
      </c>
      <c r="C3532" s="2" t="d">
        <v>2018-05-19</v>
      </c>
      <c r="D3532" s="2" t="d">
        <v>2018-05-23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3" t="str">
        <f>IF(M3532=People!$B$5,People!$A$5,IF(M3532=People!$B$2,People!$A$2,IF(M3532=People!$B$3,People!$A$3,IF(M3532=People!$B$4,People!$A$4,))))</f>
        <v>Kelly Williams</v>
      </c>
      <c r="W3532" s="3" t="str">
        <f>IFERROR(VLOOKUP(B3532,Returns!$A$2:$C$801,2,1), "No")</f>
        <v>Yes</v>
      </c>
    </row>
    <row r="3533" spans="1:23" x14ac:dyDescent="0.2">
      <c r="A3533" s="1">
        <v>3532</v>
      </c>
      <c r="B3533" t="s">
        <v>7868</v>
      </c>
      <c r="C3533" s="2" t="d">
        <v>2018-05-28</v>
      </c>
      <c r="D3533" s="2" t="d">
        <v>2018-05-28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3" t="str">
        <f>IF(M3533=People!$B$5,People!$A$5,IF(M3533=People!$B$2,People!$A$2,IF(M3533=People!$B$3,People!$A$3,IF(M3533=People!$B$4,People!$A$4,))))</f>
        <v>Chuck Magee</v>
      </c>
      <c r="W3533" s="3" t="str">
        <f>IFERROR(VLOOKUP(B3533,Returns!$A$2:$C$801,2,1), "No")</f>
        <v>Yes</v>
      </c>
    </row>
    <row r="3534" spans="1:23" x14ac:dyDescent="0.2">
      <c r="A3534" s="1">
        <v>3533</v>
      </c>
      <c r="B3534" t="s">
        <v>7869</v>
      </c>
      <c r="C3534" s="2" t="d">
        <v>2016-04-18</v>
      </c>
      <c r="D3534" s="2" t="d">
        <v>2016-04-23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3" t="str">
        <f>IF(M3534=People!$B$5,People!$A$5,IF(M3534=People!$B$2,People!$A$2,IF(M3534=People!$B$3,People!$A$3,IF(M3534=People!$B$4,People!$A$4,))))</f>
        <v>Anna Andreadi</v>
      </c>
      <c r="W3534" s="3" t="str">
        <f>IFERROR(VLOOKUP(B3534,Returns!$A$2:$C$801,2,1), "No")</f>
        <v>Yes</v>
      </c>
    </row>
    <row r="3535" spans="1:23" x14ac:dyDescent="0.2">
      <c r="A3535" s="1">
        <v>3534</v>
      </c>
      <c r="B3535" t="s">
        <v>7869</v>
      </c>
      <c r="C3535" s="2" t="d">
        <v>2016-04-18</v>
      </c>
      <c r="D3535" s="2" t="d">
        <v>2016-04-23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3" t="str">
        <f>IF(M3535=People!$B$5,People!$A$5,IF(M3535=People!$B$2,People!$A$2,IF(M3535=People!$B$3,People!$A$3,IF(M3535=People!$B$4,People!$A$4,))))</f>
        <v>Anna Andreadi</v>
      </c>
      <c r="W3535" s="3" t="str">
        <f>IFERROR(VLOOKUP(B3535,Returns!$A$2:$C$801,2,1), "No")</f>
        <v>Yes</v>
      </c>
    </row>
    <row r="3536" spans="1:23" x14ac:dyDescent="0.2">
      <c r="A3536" s="1">
        <v>3535</v>
      </c>
      <c r="B3536" t="s">
        <v>7869</v>
      </c>
      <c r="C3536" s="2" t="d">
        <v>2016-04-18</v>
      </c>
      <c r="D3536" s="2" t="d">
        <v>2016-04-23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3" t="str">
        <f>IF(M3536=People!$B$5,People!$A$5,IF(M3536=People!$B$2,People!$A$2,IF(M3536=People!$B$3,People!$A$3,IF(M3536=People!$B$4,People!$A$4,))))</f>
        <v>Anna Andreadi</v>
      </c>
      <c r="W3536" s="3" t="str">
        <f>IFERROR(VLOOKUP(B3536,Returns!$A$2:$C$801,2,1), "No")</f>
        <v>Yes</v>
      </c>
    </row>
    <row r="3537" spans="1:23" x14ac:dyDescent="0.2">
      <c r="A3537" s="1">
        <v>3536</v>
      </c>
      <c r="B3537" t="s">
        <v>7869</v>
      </c>
      <c r="C3537" s="2" t="d">
        <v>2016-04-18</v>
      </c>
      <c r="D3537" s="2" t="d">
        <v>2016-04-23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3" t="str">
        <f>IF(M3537=People!$B$5,People!$A$5,IF(M3537=People!$B$2,People!$A$2,IF(M3537=People!$B$3,People!$A$3,IF(M3537=People!$B$4,People!$A$4,))))</f>
        <v>Anna Andreadi</v>
      </c>
      <c r="W3537" s="3" t="str">
        <f>IFERROR(VLOOKUP(B3537,Returns!$A$2:$C$801,2,1), "No")</f>
        <v>Yes</v>
      </c>
    </row>
    <row r="3538" spans="1:23" x14ac:dyDescent="0.2">
      <c r="A3538" s="1">
        <v>3537</v>
      </c>
      <c r="B3538" t="s">
        <v>7870</v>
      </c>
      <c r="C3538" s="2" t="d">
        <v>2018-06-17</v>
      </c>
      <c r="D3538" s="2" t="d">
        <v>2018-06-20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3" t="str">
        <f>IF(M3538=People!$B$5,People!$A$5,IF(M3538=People!$B$2,People!$A$2,IF(M3538=People!$B$3,People!$A$3,IF(M3538=People!$B$4,People!$A$4,))))</f>
        <v>Chuck Magee</v>
      </c>
      <c r="W3538" s="3" t="str">
        <f>IFERROR(VLOOKUP(B3538,Returns!$A$2:$C$801,2,1), "No")</f>
        <v>Yes</v>
      </c>
    </row>
    <row r="3539" spans="1:23" x14ac:dyDescent="0.2">
      <c r="A3539" s="1">
        <v>3538</v>
      </c>
      <c r="B3539" t="s">
        <v>7871</v>
      </c>
      <c r="C3539" s="2" t="d">
        <v>2016-05-09</v>
      </c>
      <c r="D3539" s="2" t="d">
        <v>2016-05-09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3" t="str">
        <f>IF(M3539=People!$B$5,People!$A$5,IF(M3539=People!$B$2,People!$A$2,IF(M3539=People!$B$3,People!$A$3,IF(M3539=People!$B$4,People!$A$4,))))</f>
        <v>Cassandra Brandow</v>
      </c>
      <c r="W3539" s="3" t="str">
        <f>IFERROR(VLOOKUP(B3539,Returns!$A$2:$C$801,2,1), "No")</f>
        <v>Yes</v>
      </c>
    </row>
    <row r="3540" spans="1:23" x14ac:dyDescent="0.2">
      <c r="A3540" s="1">
        <v>3539</v>
      </c>
      <c r="B3540" t="s">
        <v>7871</v>
      </c>
      <c r="C3540" s="2" t="d">
        <v>2016-05-09</v>
      </c>
      <c r="D3540" s="2" t="d">
        <v>2016-05-09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3" t="str">
        <f>IF(M3540=People!$B$5,People!$A$5,IF(M3540=People!$B$2,People!$A$2,IF(M3540=People!$B$3,People!$A$3,IF(M3540=People!$B$4,People!$A$4,))))</f>
        <v>Cassandra Brandow</v>
      </c>
      <c r="W3540" s="3" t="str">
        <f>IFERROR(VLOOKUP(B3540,Returns!$A$2:$C$801,2,1), "No")</f>
        <v>Yes</v>
      </c>
    </row>
    <row r="3541" spans="1:23" x14ac:dyDescent="0.2">
      <c r="A3541" s="1">
        <v>3540</v>
      </c>
      <c r="B3541" t="s">
        <v>7871</v>
      </c>
      <c r="C3541" s="2" t="d">
        <v>2016-05-09</v>
      </c>
      <c r="D3541" s="2" t="d">
        <v>2016-05-09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3" t="str">
        <f>IF(M3541=People!$B$5,People!$A$5,IF(M3541=People!$B$2,People!$A$2,IF(M3541=People!$B$3,People!$A$3,IF(M3541=People!$B$4,People!$A$4,))))</f>
        <v>Cassandra Brandow</v>
      </c>
      <c r="W3541" s="3" t="str">
        <f>IFERROR(VLOOKUP(B3541,Returns!$A$2:$C$801,2,1), "No")</f>
        <v>Yes</v>
      </c>
    </row>
    <row r="3542" spans="1:23" x14ac:dyDescent="0.2">
      <c r="A3542" s="1">
        <v>3541</v>
      </c>
      <c r="B3542" t="s">
        <v>7871</v>
      </c>
      <c r="C3542" s="2" t="d">
        <v>2016-05-09</v>
      </c>
      <c r="D3542" s="2" t="d">
        <v>2016-05-09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3" t="str">
        <f>IF(M3542=People!$B$5,People!$A$5,IF(M3542=People!$B$2,People!$A$2,IF(M3542=People!$B$3,People!$A$3,IF(M3542=People!$B$4,People!$A$4,))))</f>
        <v>Cassandra Brandow</v>
      </c>
      <c r="W3542" s="3" t="str">
        <f>IFERROR(VLOOKUP(B3542,Returns!$A$2:$C$801,2,1), "No")</f>
        <v>Yes</v>
      </c>
    </row>
    <row r="3543" spans="1:23" x14ac:dyDescent="0.2">
      <c r="A3543" s="1">
        <v>3542</v>
      </c>
      <c r="B3543" t="s">
        <v>7872</v>
      </c>
      <c r="C3543" s="2" t="d">
        <v>2018-09-18</v>
      </c>
      <c r="D3543" s="2" t="d">
        <v>2018-09-20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3" t="str">
        <f>IF(M3543=People!$B$5,People!$A$5,IF(M3543=People!$B$2,People!$A$2,IF(M3543=People!$B$3,People!$A$3,IF(M3543=People!$B$4,People!$A$4,))))</f>
        <v>Chuck Magee</v>
      </c>
      <c r="W3543" s="3" t="str">
        <f>IFERROR(VLOOKUP(B3543,Returns!$A$2:$C$801,2,1), "No")</f>
        <v>Yes</v>
      </c>
    </row>
    <row r="3544" spans="1:23" x14ac:dyDescent="0.2">
      <c r="A3544" s="1">
        <v>3543</v>
      </c>
      <c r="B3544" t="s">
        <v>7872</v>
      </c>
      <c r="C3544" s="2" t="d">
        <v>2018-09-18</v>
      </c>
      <c r="D3544" s="2" t="d">
        <v>2018-09-20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3" t="str">
        <f>IF(M3544=People!$B$5,People!$A$5,IF(M3544=People!$B$2,People!$A$2,IF(M3544=People!$B$3,People!$A$3,IF(M3544=People!$B$4,People!$A$4,))))</f>
        <v>Chuck Magee</v>
      </c>
      <c r="W3544" s="3" t="str">
        <f>IFERROR(VLOOKUP(B3544,Returns!$A$2:$C$801,2,1), "No")</f>
        <v>Yes</v>
      </c>
    </row>
    <row r="3545" spans="1:23" x14ac:dyDescent="0.2">
      <c r="A3545" s="1">
        <v>3544</v>
      </c>
      <c r="B3545" t="s">
        <v>7872</v>
      </c>
      <c r="C3545" s="2" t="d">
        <v>2018-09-18</v>
      </c>
      <c r="D3545" s="2" t="d">
        <v>2018-09-20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3" t="str">
        <f>IF(M3545=People!$B$5,People!$A$5,IF(M3545=People!$B$2,People!$A$2,IF(M3545=People!$B$3,People!$A$3,IF(M3545=People!$B$4,People!$A$4,))))</f>
        <v>Chuck Magee</v>
      </c>
      <c r="W3545" s="3" t="str">
        <f>IFERROR(VLOOKUP(B3545,Returns!$A$2:$C$801,2,1), "No")</f>
        <v>Yes</v>
      </c>
    </row>
    <row r="3546" spans="1:23" x14ac:dyDescent="0.2">
      <c r="A3546" s="1">
        <v>3545</v>
      </c>
      <c r="B3546" t="s">
        <v>7873</v>
      </c>
      <c r="C3546" s="2" t="d">
        <v>2019-12-23</v>
      </c>
      <c r="D3546" s="2" t="d">
        <v>2019-12-25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3" t="str">
        <f>IF(M3546=People!$B$5,People!$A$5,IF(M3546=People!$B$2,People!$A$2,IF(M3546=People!$B$3,People!$A$3,IF(M3546=People!$B$4,People!$A$4,))))</f>
        <v>Kelly Williams</v>
      </c>
      <c r="W3546" s="3" t="str">
        <f>IFERROR(VLOOKUP(B3546,Returns!$A$2:$C$801,2,1), "No")</f>
        <v>Yes</v>
      </c>
    </row>
    <row r="3547" spans="1:23" x14ac:dyDescent="0.2">
      <c r="A3547" s="1">
        <v>3546</v>
      </c>
      <c r="B3547" t="s">
        <v>7873</v>
      </c>
      <c r="C3547" s="2" t="d">
        <v>2019-12-23</v>
      </c>
      <c r="D3547" s="2" t="d">
        <v>2019-12-25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3" t="str">
        <f>IF(M3547=People!$B$5,People!$A$5,IF(M3547=People!$B$2,People!$A$2,IF(M3547=People!$B$3,People!$A$3,IF(M3547=People!$B$4,People!$A$4,))))</f>
        <v>Kelly Williams</v>
      </c>
      <c r="W3547" s="3" t="str">
        <f>IFERROR(VLOOKUP(B3547,Returns!$A$2:$C$801,2,1), "No")</f>
        <v>Yes</v>
      </c>
    </row>
    <row r="3548" spans="1:23" x14ac:dyDescent="0.2">
      <c r="A3548" s="1">
        <v>3547</v>
      </c>
      <c r="B3548" t="s">
        <v>7874</v>
      </c>
      <c r="C3548" s="2" t="d">
        <v>2019-10-30</v>
      </c>
      <c r="D3548" s="2" t="d">
        <v>2019-11-01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3" t="str">
        <f>IF(M3548=People!$B$5,People!$A$5,IF(M3548=People!$B$2,People!$A$2,IF(M3548=People!$B$3,People!$A$3,IF(M3548=People!$B$4,People!$A$4,))))</f>
        <v>Cassandra Brandow</v>
      </c>
      <c r="W3548" s="3" t="str">
        <f>IFERROR(VLOOKUP(B3548,Returns!$A$2:$C$801,2,1), "No")</f>
        <v>Yes</v>
      </c>
    </row>
    <row r="3549" spans="1:23" x14ac:dyDescent="0.2">
      <c r="A3549" s="1">
        <v>3548</v>
      </c>
      <c r="B3549" t="s">
        <v>7874</v>
      </c>
      <c r="C3549" s="2" t="d">
        <v>2019-10-30</v>
      </c>
      <c r="D3549" s="2" t="d">
        <v>2019-11-01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3" t="str">
        <f>IF(M3549=People!$B$5,People!$A$5,IF(M3549=People!$B$2,People!$A$2,IF(M3549=People!$B$3,People!$A$3,IF(M3549=People!$B$4,People!$A$4,))))</f>
        <v>Cassandra Brandow</v>
      </c>
      <c r="W3549" s="3" t="str">
        <f>IFERROR(VLOOKUP(B3549,Returns!$A$2:$C$801,2,1), "No")</f>
        <v>Yes</v>
      </c>
    </row>
    <row r="3550" spans="1:23" x14ac:dyDescent="0.2">
      <c r="A3550" s="1">
        <v>3549</v>
      </c>
      <c r="B3550" t="s">
        <v>7874</v>
      </c>
      <c r="C3550" s="2" t="d">
        <v>2019-10-30</v>
      </c>
      <c r="D3550" s="2" t="d">
        <v>2019-11-01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3" t="str">
        <f>IF(M3550=People!$B$5,People!$A$5,IF(M3550=People!$B$2,People!$A$2,IF(M3550=People!$B$3,People!$A$3,IF(M3550=People!$B$4,People!$A$4,))))</f>
        <v>Cassandra Brandow</v>
      </c>
      <c r="W3550" s="3" t="str">
        <f>IFERROR(VLOOKUP(B3550,Returns!$A$2:$C$801,2,1), "No")</f>
        <v>Yes</v>
      </c>
    </row>
    <row r="3551" spans="1:23" x14ac:dyDescent="0.2">
      <c r="A3551" s="1">
        <v>3550</v>
      </c>
      <c r="B3551" t="s">
        <v>7874</v>
      </c>
      <c r="C3551" s="2" t="d">
        <v>2019-10-30</v>
      </c>
      <c r="D3551" s="2" t="d">
        <v>2019-11-01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3" t="str">
        <f>IF(M3551=People!$B$5,People!$A$5,IF(M3551=People!$B$2,People!$A$2,IF(M3551=People!$B$3,People!$A$3,IF(M3551=People!$B$4,People!$A$4,))))</f>
        <v>Cassandra Brandow</v>
      </c>
      <c r="W3551" s="3" t="str">
        <f>IFERROR(VLOOKUP(B3551,Returns!$A$2:$C$801,2,1), "No")</f>
        <v>Yes</v>
      </c>
    </row>
    <row r="3552" spans="1:23" x14ac:dyDescent="0.2">
      <c r="A3552" s="1">
        <v>3551</v>
      </c>
      <c r="B3552" t="s">
        <v>7875</v>
      </c>
      <c r="C3552" s="2" t="d">
        <v>2018-03-29</v>
      </c>
      <c r="D3552" s="2" t="d">
        <v>2018-04-02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3" t="str">
        <f>IF(M3552=People!$B$5,People!$A$5,IF(M3552=People!$B$2,People!$A$2,IF(M3552=People!$B$3,People!$A$3,IF(M3552=People!$B$4,People!$A$4,))))</f>
        <v>Kelly Williams</v>
      </c>
      <c r="W3552" s="3" t="str">
        <f>IFERROR(VLOOKUP(B3552,Returns!$A$2:$C$801,2,1), "No")</f>
        <v>Yes</v>
      </c>
    </row>
    <row r="3553" spans="1:23" x14ac:dyDescent="0.2">
      <c r="A3553" s="1">
        <v>3552</v>
      </c>
      <c r="B3553" t="s">
        <v>7875</v>
      </c>
      <c r="C3553" s="2" t="d">
        <v>2018-03-29</v>
      </c>
      <c r="D3553" s="2" t="d">
        <v>2018-04-02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3" t="str">
        <f>IF(M3553=People!$B$5,People!$A$5,IF(M3553=People!$B$2,People!$A$2,IF(M3553=People!$B$3,People!$A$3,IF(M3553=People!$B$4,People!$A$4,))))</f>
        <v>Kelly Williams</v>
      </c>
      <c r="W3553" s="3" t="str">
        <f>IFERROR(VLOOKUP(B3553,Returns!$A$2:$C$801,2,1), "No")</f>
        <v>Yes</v>
      </c>
    </row>
    <row r="3554" spans="1:23" x14ac:dyDescent="0.2">
      <c r="A3554" s="1">
        <v>3553</v>
      </c>
      <c r="B3554" t="s">
        <v>7875</v>
      </c>
      <c r="C3554" s="2" t="d">
        <v>2018-03-29</v>
      </c>
      <c r="D3554" s="2" t="d">
        <v>2018-04-02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3" t="str">
        <f>IF(M3554=People!$B$5,People!$A$5,IF(M3554=People!$B$2,People!$A$2,IF(M3554=People!$B$3,People!$A$3,IF(M3554=People!$B$4,People!$A$4,))))</f>
        <v>Kelly Williams</v>
      </c>
      <c r="W3554" s="3" t="str">
        <f>IFERROR(VLOOKUP(B3554,Returns!$A$2:$C$801,2,1), "No")</f>
        <v>Yes</v>
      </c>
    </row>
    <row r="3555" spans="1:23" x14ac:dyDescent="0.2">
      <c r="A3555" s="1">
        <v>3554</v>
      </c>
      <c r="B3555" t="s">
        <v>7876</v>
      </c>
      <c r="C3555" s="2" t="d">
        <v>2019-11-23</v>
      </c>
      <c r="D3555" s="2" t="d">
        <v>2019-11-26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3" t="str">
        <f>IF(M3555=People!$B$5,People!$A$5,IF(M3555=People!$B$2,People!$A$2,IF(M3555=People!$B$3,People!$A$3,IF(M3555=People!$B$4,People!$A$4,))))</f>
        <v>Chuck Magee</v>
      </c>
      <c r="W3555" s="3" t="str">
        <f>IFERROR(VLOOKUP(B3555,Returns!$A$2:$C$801,2,1), "No")</f>
        <v>Yes</v>
      </c>
    </row>
    <row r="3556" spans="1:23" x14ac:dyDescent="0.2">
      <c r="A3556" s="1">
        <v>3555</v>
      </c>
      <c r="B3556" t="s">
        <v>7877</v>
      </c>
      <c r="C3556" s="2" t="d">
        <v>2016-03-23</v>
      </c>
      <c r="D3556" s="2" t="d">
        <v>2016-03-26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3" t="str">
        <f>IF(M3556=People!$B$5,People!$A$5,IF(M3556=People!$B$2,People!$A$2,IF(M3556=People!$B$3,People!$A$3,IF(M3556=People!$B$4,People!$A$4,))))</f>
        <v>Anna Andreadi</v>
      </c>
      <c r="W3556" s="3" t="str">
        <f>IFERROR(VLOOKUP(B3556,Returns!$A$2:$C$801,2,1), "No")</f>
        <v>Yes</v>
      </c>
    </row>
    <row r="3557" spans="1:23" x14ac:dyDescent="0.2">
      <c r="A3557" s="1">
        <v>3556</v>
      </c>
      <c r="B3557" t="s">
        <v>7877</v>
      </c>
      <c r="C3557" s="2" t="d">
        <v>2016-03-23</v>
      </c>
      <c r="D3557" s="2" t="d">
        <v>2016-03-26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3" t="str">
        <f>IF(M3557=People!$B$5,People!$A$5,IF(M3557=People!$B$2,People!$A$2,IF(M3557=People!$B$3,People!$A$3,IF(M3557=People!$B$4,People!$A$4,))))</f>
        <v>Anna Andreadi</v>
      </c>
      <c r="W3557" s="3" t="str">
        <f>IFERROR(VLOOKUP(B3557,Returns!$A$2:$C$801,2,1), "No")</f>
        <v>Yes</v>
      </c>
    </row>
    <row r="3558" spans="1:23" x14ac:dyDescent="0.2">
      <c r="A3558" s="1">
        <v>3557</v>
      </c>
      <c r="B3558" t="s">
        <v>6115</v>
      </c>
      <c r="C3558" s="2" t="d">
        <v>2019-12-01</v>
      </c>
      <c r="D3558" s="2" t="d">
        <v>2019-12-05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3" t="str">
        <f>IF(M3558=People!$B$5,People!$A$5,IF(M3558=People!$B$2,People!$A$2,IF(M3558=People!$B$3,People!$A$3,IF(M3558=People!$B$4,People!$A$4,))))</f>
        <v>Anna Andreadi</v>
      </c>
      <c r="W3558" s="3" t="str">
        <f>IFERROR(VLOOKUP(B3558,Returns!$A$2:$C$801,2,1), "No")</f>
        <v>Yes</v>
      </c>
    </row>
    <row r="3559" spans="1:23" x14ac:dyDescent="0.2">
      <c r="A3559" s="1">
        <v>3558</v>
      </c>
      <c r="B3559" t="s">
        <v>6115</v>
      </c>
      <c r="C3559" s="2" t="d">
        <v>2019-12-01</v>
      </c>
      <c r="D3559" s="2" t="d">
        <v>2019-12-05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3" t="str">
        <f>IF(M3559=People!$B$5,People!$A$5,IF(M3559=People!$B$2,People!$A$2,IF(M3559=People!$B$3,People!$A$3,IF(M3559=People!$B$4,People!$A$4,))))</f>
        <v>Anna Andreadi</v>
      </c>
      <c r="W3559" s="3" t="str">
        <f>IFERROR(VLOOKUP(B3559,Returns!$A$2:$C$801,2,1), "No")</f>
        <v>Yes</v>
      </c>
    </row>
    <row r="3560" spans="1:23" x14ac:dyDescent="0.2">
      <c r="A3560" s="1">
        <v>3559</v>
      </c>
      <c r="B3560" t="s">
        <v>7878</v>
      </c>
      <c r="C3560" s="2" t="d">
        <v>2019-11-07</v>
      </c>
      <c r="D3560" s="2" t="d">
        <v>2019-11-12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3" t="str">
        <f>IF(M3560=People!$B$5,People!$A$5,IF(M3560=People!$B$2,People!$A$2,IF(M3560=People!$B$3,People!$A$3,IF(M3560=People!$B$4,People!$A$4,))))</f>
        <v>Anna Andreadi</v>
      </c>
      <c r="W3560" s="3" t="str">
        <f>IFERROR(VLOOKUP(B3560,Returns!$A$2:$C$801,2,1), "No")</f>
        <v>Yes</v>
      </c>
    </row>
    <row r="3561" spans="1:23" x14ac:dyDescent="0.2">
      <c r="A3561" s="1">
        <v>3560</v>
      </c>
      <c r="B3561" t="s">
        <v>7878</v>
      </c>
      <c r="C3561" s="2" t="d">
        <v>2019-11-07</v>
      </c>
      <c r="D3561" s="2" t="d">
        <v>2019-11-12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3" t="str">
        <f>IF(M3561=People!$B$5,People!$A$5,IF(M3561=People!$B$2,People!$A$2,IF(M3561=People!$B$3,People!$A$3,IF(M3561=People!$B$4,People!$A$4,))))</f>
        <v>Anna Andreadi</v>
      </c>
      <c r="W3561" s="3" t="str">
        <f>IFERROR(VLOOKUP(B3561,Returns!$A$2:$C$801,2,1), "No")</f>
        <v>Yes</v>
      </c>
    </row>
    <row r="3562" spans="1:23" x14ac:dyDescent="0.2">
      <c r="A3562" s="1">
        <v>3561</v>
      </c>
      <c r="B3562" t="s">
        <v>7879</v>
      </c>
      <c r="C3562" s="2" t="d">
        <v>2019-09-04</v>
      </c>
      <c r="D3562" s="2" t="d">
        <v>2019-09-09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3" t="str">
        <f>IF(M3562=People!$B$5,People!$A$5,IF(M3562=People!$B$2,People!$A$2,IF(M3562=People!$B$3,People!$A$3,IF(M3562=People!$B$4,People!$A$4,))))</f>
        <v>Chuck Magee</v>
      </c>
      <c r="W3562" s="3" t="str">
        <f>IFERROR(VLOOKUP(B3562,Returns!$A$2:$C$801,2,1), "No")</f>
        <v>Yes</v>
      </c>
    </row>
    <row r="3563" spans="1:23" x14ac:dyDescent="0.2">
      <c r="A3563" s="1">
        <v>3562</v>
      </c>
      <c r="B3563" t="s">
        <v>7879</v>
      </c>
      <c r="C3563" s="2" t="d">
        <v>2019-09-04</v>
      </c>
      <c r="D3563" s="2" t="d">
        <v>2019-09-09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3" t="str">
        <f>IF(M3563=People!$B$5,People!$A$5,IF(M3563=People!$B$2,People!$A$2,IF(M3563=People!$B$3,People!$A$3,IF(M3563=People!$B$4,People!$A$4,))))</f>
        <v>Chuck Magee</v>
      </c>
      <c r="W3563" s="3" t="str">
        <f>IFERROR(VLOOKUP(B3563,Returns!$A$2:$C$801,2,1), "No")</f>
        <v>Yes</v>
      </c>
    </row>
    <row r="3564" spans="1:23" x14ac:dyDescent="0.2">
      <c r="A3564" s="1">
        <v>3563</v>
      </c>
      <c r="B3564" t="s">
        <v>7879</v>
      </c>
      <c r="C3564" s="2" t="d">
        <v>2019-09-04</v>
      </c>
      <c r="D3564" s="2" t="d">
        <v>2019-09-09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3" t="str">
        <f>IF(M3564=People!$B$5,People!$A$5,IF(M3564=People!$B$2,People!$A$2,IF(M3564=People!$B$3,People!$A$3,IF(M3564=People!$B$4,People!$A$4,))))</f>
        <v>Chuck Magee</v>
      </c>
      <c r="W3564" s="3" t="str">
        <f>IFERROR(VLOOKUP(B3564,Returns!$A$2:$C$801,2,1), "No")</f>
        <v>Yes</v>
      </c>
    </row>
    <row r="3565" spans="1:23" x14ac:dyDescent="0.2">
      <c r="A3565" s="1">
        <v>3564</v>
      </c>
      <c r="B3565" t="s">
        <v>7879</v>
      </c>
      <c r="C3565" s="2" t="d">
        <v>2019-09-04</v>
      </c>
      <c r="D3565" s="2" t="d">
        <v>2019-09-09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3" t="str">
        <f>IF(M3565=People!$B$5,People!$A$5,IF(M3565=People!$B$2,People!$A$2,IF(M3565=People!$B$3,People!$A$3,IF(M3565=People!$B$4,People!$A$4,))))</f>
        <v>Chuck Magee</v>
      </c>
      <c r="W3565" s="3" t="str">
        <f>IFERROR(VLOOKUP(B3565,Returns!$A$2:$C$801,2,1), "No")</f>
        <v>Yes</v>
      </c>
    </row>
    <row r="3566" spans="1:23" x14ac:dyDescent="0.2">
      <c r="A3566" s="1">
        <v>3565</v>
      </c>
      <c r="B3566" t="s">
        <v>7880</v>
      </c>
      <c r="C3566" s="2" t="d">
        <v>2018-07-03</v>
      </c>
      <c r="D3566" s="2" t="d">
        <v>2018-07-06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3" t="str">
        <f>IF(M3566=People!$B$5,People!$A$5,IF(M3566=People!$B$2,People!$A$2,IF(M3566=People!$B$3,People!$A$3,IF(M3566=People!$B$4,People!$A$4,))))</f>
        <v>Anna Andreadi</v>
      </c>
      <c r="W3566" s="3" t="str">
        <f>IFERROR(VLOOKUP(B3566,Returns!$A$2:$C$801,2,1), "No")</f>
        <v>Yes</v>
      </c>
    </row>
    <row r="3567" spans="1:23" x14ac:dyDescent="0.2">
      <c r="A3567" s="1">
        <v>3566</v>
      </c>
      <c r="B3567" t="s">
        <v>7880</v>
      </c>
      <c r="C3567" s="2" t="d">
        <v>2018-07-03</v>
      </c>
      <c r="D3567" s="2" t="d">
        <v>2018-07-06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3" t="str">
        <f>IF(M3567=People!$B$5,People!$A$5,IF(M3567=People!$B$2,People!$A$2,IF(M3567=People!$B$3,People!$A$3,IF(M3567=People!$B$4,People!$A$4,))))</f>
        <v>Anna Andreadi</v>
      </c>
      <c r="W3567" s="3" t="str">
        <f>IFERROR(VLOOKUP(B3567,Returns!$A$2:$C$801,2,1), "No")</f>
        <v>Yes</v>
      </c>
    </row>
    <row r="3568" spans="1:23" x14ac:dyDescent="0.2">
      <c r="A3568" s="1">
        <v>3567</v>
      </c>
      <c r="B3568" t="s">
        <v>7881</v>
      </c>
      <c r="C3568" s="2" t="d">
        <v>2019-09-07</v>
      </c>
      <c r="D3568" s="2" t="d">
        <v>2019-09-14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3" t="str">
        <f>IF(M3568=People!$B$5,People!$A$5,IF(M3568=People!$B$2,People!$A$2,IF(M3568=People!$B$3,People!$A$3,IF(M3568=People!$B$4,People!$A$4,))))</f>
        <v>Kelly Williams</v>
      </c>
      <c r="W3568" s="3" t="str">
        <f>IFERROR(VLOOKUP(B3568,Returns!$A$2:$C$801,2,1), "No")</f>
        <v>Yes</v>
      </c>
    </row>
    <row r="3569" spans="1:23" x14ac:dyDescent="0.2">
      <c r="A3569" s="1">
        <v>3568</v>
      </c>
      <c r="B3569" t="s">
        <v>7882</v>
      </c>
      <c r="C3569" s="2" t="d">
        <v>2018-09-09</v>
      </c>
      <c r="D3569" s="2" t="d">
        <v>2018-09-14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3" t="str">
        <f>IF(M3569=People!$B$5,People!$A$5,IF(M3569=People!$B$2,People!$A$2,IF(M3569=People!$B$3,People!$A$3,IF(M3569=People!$B$4,People!$A$4,))))</f>
        <v>Kelly Williams</v>
      </c>
      <c r="W3569" s="3" t="str">
        <f>IFERROR(VLOOKUP(B3569,Returns!$A$2:$C$801,2,1), "No")</f>
        <v>Yes</v>
      </c>
    </row>
    <row r="3570" spans="1:23" x14ac:dyDescent="0.2">
      <c r="A3570" s="1">
        <v>3569</v>
      </c>
      <c r="B3570" t="s">
        <v>7883</v>
      </c>
      <c r="C3570" s="2" t="d">
        <v>2019-07-03</v>
      </c>
      <c r="D3570" s="2" t="d">
        <v>2019-07-03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3" t="str">
        <f>IF(M3570=People!$B$5,People!$A$5,IF(M3570=People!$B$2,People!$A$2,IF(M3570=People!$B$3,People!$A$3,IF(M3570=People!$B$4,People!$A$4,))))</f>
        <v>Anna Andreadi</v>
      </c>
      <c r="W3570" s="3" t="str">
        <f>IFERROR(VLOOKUP(B3570,Returns!$A$2:$C$801,2,1), "No")</f>
        <v>Yes</v>
      </c>
    </row>
    <row r="3571" spans="1:23" x14ac:dyDescent="0.2">
      <c r="A3571" s="1">
        <v>3570</v>
      </c>
      <c r="B3571" t="s">
        <v>7883</v>
      </c>
      <c r="C3571" s="2" t="d">
        <v>2019-07-03</v>
      </c>
      <c r="D3571" s="2" t="d">
        <v>2019-07-03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3" t="str">
        <f>IF(M3571=People!$B$5,People!$A$5,IF(M3571=People!$B$2,People!$A$2,IF(M3571=People!$B$3,People!$A$3,IF(M3571=People!$B$4,People!$A$4,))))</f>
        <v>Anna Andreadi</v>
      </c>
      <c r="W3571" s="3" t="str">
        <f>IFERROR(VLOOKUP(B3571,Returns!$A$2:$C$801,2,1), "No")</f>
        <v>Yes</v>
      </c>
    </row>
    <row r="3572" spans="1:23" x14ac:dyDescent="0.2">
      <c r="A3572" s="1">
        <v>3571</v>
      </c>
      <c r="B3572" t="s">
        <v>7883</v>
      </c>
      <c r="C3572" s="2" t="d">
        <v>2019-07-03</v>
      </c>
      <c r="D3572" s="2" t="d">
        <v>2019-07-03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3" t="str">
        <f>IF(M3572=People!$B$5,People!$A$5,IF(M3572=People!$B$2,People!$A$2,IF(M3572=People!$B$3,People!$A$3,IF(M3572=People!$B$4,People!$A$4,))))</f>
        <v>Anna Andreadi</v>
      </c>
      <c r="W3572" s="3" t="str">
        <f>IFERROR(VLOOKUP(B3572,Returns!$A$2:$C$801,2,1), "No")</f>
        <v>Yes</v>
      </c>
    </row>
    <row r="3573" spans="1:23" x14ac:dyDescent="0.2">
      <c r="A3573" s="1">
        <v>3572</v>
      </c>
      <c r="B3573" t="s">
        <v>7883</v>
      </c>
      <c r="C3573" s="2" t="d">
        <v>2019-07-03</v>
      </c>
      <c r="D3573" s="2" t="d">
        <v>2019-07-03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3" t="str">
        <f>IF(M3573=People!$B$5,People!$A$5,IF(M3573=People!$B$2,People!$A$2,IF(M3573=People!$B$3,People!$A$3,IF(M3573=People!$B$4,People!$A$4,))))</f>
        <v>Anna Andreadi</v>
      </c>
      <c r="W3573" s="3" t="str">
        <f>IFERROR(VLOOKUP(B3573,Returns!$A$2:$C$801,2,1), "No")</f>
        <v>Yes</v>
      </c>
    </row>
    <row r="3574" spans="1:23" x14ac:dyDescent="0.2">
      <c r="A3574" s="1">
        <v>3573</v>
      </c>
      <c r="B3574" t="s">
        <v>7884</v>
      </c>
      <c r="C3574" s="2" t="d">
        <v>2019-06-29</v>
      </c>
      <c r="D3574" s="2" t="d">
        <v>2019-07-04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3" t="str">
        <f>IF(M3574=People!$B$5,People!$A$5,IF(M3574=People!$B$2,People!$A$2,IF(M3574=People!$B$3,People!$A$3,IF(M3574=People!$B$4,People!$A$4,))))</f>
        <v>Kelly Williams</v>
      </c>
      <c r="W3574" s="3" t="str">
        <f>IFERROR(VLOOKUP(B3574,Returns!$A$2:$C$801,2,1), "No")</f>
        <v>Yes</v>
      </c>
    </row>
    <row r="3575" spans="1:23" x14ac:dyDescent="0.2">
      <c r="A3575" s="1">
        <v>3574</v>
      </c>
      <c r="B3575" t="s">
        <v>7885</v>
      </c>
      <c r="C3575" s="2" t="d">
        <v>2019-08-07</v>
      </c>
      <c r="D3575" s="2" t="d">
        <v>2019-08-12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3" t="str">
        <f>IF(M3575=People!$B$5,People!$A$5,IF(M3575=People!$B$2,People!$A$2,IF(M3575=People!$B$3,People!$A$3,IF(M3575=People!$B$4,People!$A$4,))))</f>
        <v>Chuck Magee</v>
      </c>
      <c r="W3575" s="3" t="str">
        <f>IFERROR(VLOOKUP(B3575,Returns!$A$2:$C$801,2,1), "No")</f>
        <v>Yes</v>
      </c>
    </row>
    <row r="3576" spans="1:23" x14ac:dyDescent="0.2">
      <c r="A3576" s="1">
        <v>3575</v>
      </c>
      <c r="B3576" t="s">
        <v>7885</v>
      </c>
      <c r="C3576" s="2" t="d">
        <v>2019-08-07</v>
      </c>
      <c r="D3576" s="2" t="d">
        <v>2019-08-12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3" t="str">
        <f>IF(M3576=People!$B$5,People!$A$5,IF(M3576=People!$B$2,People!$A$2,IF(M3576=People!$B$3,People!$A$3,IF(M3576=People!$B$4,People!$A$4,))))</f>
        <v>Chuck Magee</v>
      </c>
      <c r="W3576" s="3" t="str">
        <f>IFERROR(VLOOKUP(B3576,Returns!$A$2:$C$801,2,1), "No")</f>
        <v>Yes</v>
      </c>
    </row>
    <row r="3577" spans="1:23" x14ac:dyDescent="0.2">
      <c r="A3577" s="1">
        <v>3576</v>
      </c>
      <c r="B3577" t="s">
        <v>7886</v>
      </c>
      <c r="C3577" s="2" t="d">
        <v>2017-03-19</v>
      </c>
      <c r="D3577" s="2" t="d">
        <v>2017-03-24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3" t="str">
        <f>IF(M3577=People!$B$5,People!$A$5,IF(M3577=People!$B$2,People!$A$2,IF(M3577=People!$B$3,People!$A$3,IF(M3577=People!$B$4,People!$A$4,))))</f>
        <v>Cassandra Brandow</v>
      </c>
      <c r="W3577" s="3" t="str">
        <f>IFERROR(VLOOKUP(B3577,Returns!$A$2:$C$801,2,1), "No")</f>
        <v>Yes</v>
      </c>
    </row>
    <row r="3578" spans="1:23" x14ac:dyDescent="0.2">
      <c r="A3578" s="1">
        <v>3577</v>
      </c>
      <c r="B3578" t="s">
        <v>7887</v>
      </c>
      <c r="C3578" s="2" t="d">
        <v>2018-06-07</v>
      </c>
      <c r="D3578" s="2" t="d">
        <v>2018-06-11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3" t="str">
        <f>IF(M3578=People!$B$5,People!$A$5,IF(M3578=People!$B$2,People!$A$2,IF(M3578=People!$B$3,People!$A$3,IF(M3578=People!$B$4,People!$A$4,))))</f>
        <v>Anna Andreadi</v>
      </c>
      <c r="W3578" s="3" t="str">
        <f>IFERROR(VLOOKUP(B3578,Returns!$A$2:$C$801,2,1), "No")</f>
        <v>Yes</v>
      </c>
    </row>
    <row r="3579" spans="1:23" x14ac:dyDescent="0.2">
      <c r="A3579" s="1">
        <v>3578</v>
      </c>
      <c r="B3579" t="s">
        <v>7887</v>
      </c>
      <c r="C3579" s="2" t="d">
        <v>2018-06-07</v>
      </c>
      <c r="D3579" s="2" t="d">
        <v>2018-06-11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3" t="str">
        <f>IF(M3579=People!$B$5,People!$A$5,IF(M3579=People!$B$2,People!$A$2,IF(M3579=People!$B$3,People!$A$3,IF(M3579=People!$B$4,People!$A$4,))))</f>
        <v>Anna Andreadi</v>
      </c>
      <c r="W3579" s="3" t="str">
        <f>IFERROR(VLOOKUP(B3579,Returns!$A$2:$C$801,2,1), "No")</f>
        <v>Yes</v>
      </c>
    </row>
    <row r="3580" spans="1:23" x14ac:dyDescent="0.2">
      <c r="A3580" s="1">
        <v>3579</v>
      </c>
      <c r="B3580" t="s">
        <v>7888</v>
      </c>
      <c r="C3580" s="2" t="d">
        <v>2018-07-25</v>
      </c>
      <c r="D3580" s="2" t="d">
        <v>2018-07-29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3" t="str">
        <f>IF(M3580=People!$B$5,People!$A$5,IF(M3580=People!$B$2,People!$A$2,IF(M3580=People!$B$3,People!$A$3,IF(M3580=People!$B$4,People!$A$4,))))</f>
        <v>Cassandra Brandow</v>
      </c>
      <c r="W3580" s="3" t="str">
        <f>IFERROR(VLOOKUP(B3580,Returns!$A$2:$C$801,2,1), "No")</f>
        <v>Yes</v>
      </c>
    </row>
    <row r="3581" spans="1:23" x14ac:dyDescent="0.2">
      <c r="A3581" s="1">
        <v>3580</v>
      </c>
      <c r="B3581" t="s">
        <v>7888</v>
      </c>
      <c r="C3581" s="2" t="d">
        <v>2018-07-25</v>
      </c>
      <c r="D3581" s="2" t="d">
        <v>2018-07-29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3" t="str">
        <f>IF(M3581=People!$B$5,People!$A$5,IF(M3581=People!$B$2,People!$A$2,IF(M3581=People!$B$3,People!$A$3,IF(M3581=People!$B$4,People!$A$4,))))</f>
        <v>Cassandra Brandow</v>
      </c>
      <c r="W3581" s="3" t="str">
        <f>IFERROR(VLOOKUP(B3581,Returns!$A$2:$C$801,2,1), "No")</f>
        <v>Yes</v>
      </c>
    </row>
    <row r="3582" spans="1:23" x14ac:dyDescent="0.2">
      <c r="A3582" s="1">
        <v>3581</v>
      </c>
      <c r="B3582" t="s">
        <v>7888</v>
      </c>
      <c r="C3582" s="2" t="d">
        <v>2018-07-25</v>
      </c>
      <c r="D3582" s="2" t="d">
        <v>2018-07-29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3" t="str">
        <f>IF(M3582=People!$B$5,People!$A$5,IF(M3582=People!$B$2,People!$A$2,IF(M3582=People!$B$3,People!$A$3,IF(M3582=People!$B$4,People!$A$4,))))</f>
        <v>Cassandra Brandow</v>
      </c>
      <c r="W3582" s="3" t="str">
        <f>IFERROR(VLOOKUP(B3582,Returns!$A$2:$C$801,2,1), "No")</f>
        <v>Yes</v>
      </c>
    </row>
    <row r="3583" spans="1:23" x14ac:dyDescent="0.2">
      <c r="A3583" s="1">
        <v>3582</v>
      </c>
      <c r="B3583" t="s">
        <v>7889</v>
      </c>
      <c r="C3583" s="2" t="d">
        <v>2019-10-01</v>
      </c>
      <c r="D3583" s="2" t="d">
        <v>2019-10-07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3" t="str">
        <f>IF(M3583=People!$B$5,People!$A$5,IF(M3583=People!$B$2,People!$A$2,IF(M3583=People!$B$3,People!$A$3,IF(M3583=People!$B$4,People!$A$4,))))</f>
        <v>Kelly Williams</v>
      </c>
      <c r="W3583" s="3" t="str">
        <f>IFERROR(VLOOKUP(B3583,Returns!$A$2:$C$801,2,1), "No")</f>
        <v>Yes</v>
      </c>
    </row>
    <row r="3584" spans="1:23" x14ac:dyDescent="0.2">
      <c r="A3584" s="1">
        <v>3583</v>
      </c>
      <c r="B3584" t="s">
        <v>7890</v>
      </c>
      <c r="C3584" s="2" t="d">
        <v>2017-12-10</v>
      </c>
      <c r="D3584" s="2" t="d">
        <v>2017-12-16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3" t="str">
        <f>IF(M3584=People!$B$5,People!$A$5,IF(M3584=People!$B$2,People!$A$2,IF(M3584=People!$B$3,People!$A$3,IF(M3584=People!$B$4,People!$A$4,))))</f>
        <v>Kelly Williams</v>
      </c>
      <c r="W3584" s="3" t="str">
        <f>IFERROR(VLOOKUP(B3584,Returns!$A$2:$C$801,2,1), "No")</f>
        <v>Yes</v>
      </c>
    </row>
    <row r="3585" spans="1:23" x14ac:dyDescent="0.2">
      <c r="A3585" s="1">
        <v>3584</v>
      </c>
      <c r="B3585" t="s">
        <v>7890</v>
      </c>
      <c r="C3585" s="2" t="d">
        <v>2017-12-10</v>
      </c>
      <c r="D3585" s="2" t="d">
        <v>2017-12-16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3" t="str">
        <f>IF(M3585=People!$B$5,People!$A$5,IF(M3585=People!$B$2,People!$A$2,IF(M3585=People!$B$3,People!$A$3,IF(M3585=People!$B$4,People!$A$4,))))</f>
        <v>Kelly Williams</v>
      </c>
      <c r="W3585" s="3" t="str">
        <f>IFERROR(VLOOKUP(B3585,Returns!$A$2:$C$801,2,1), "No")</f>
        <v>Yes</v>
      </c>
    </row>
    <row r="3586" spans="1:23" x14ac:dyDescent="0.2">
      <c r="A3586" s="1">
        <v>3585</v>
      </c>
      <c r="B3586" t="s">
        <v>7890</v>
      </c>
      <c r="C3586" s="2" t="d">
        <v>2017-12-10</v>
      </c>
      <c r="D3586" s="2" t="d">
        <v>2017-12-16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3" t="str">
        <f>IF(M3586=People!$B$5,People!$A$5,IF(M3586=People!$B$2,People!$A$2,IF(M3586=People!$B$3,People!$A$3,IF(M3586=People!$B$4,People!$A$4,))))</f>
        <v>Kelly Williams</v>
      </c>
      <c r="W3586" s="3" t="str">
        <f>IFERROR(VLOOKUP(B3586,Returns!$A$2:$C$801,2,1), "No")</f>
        <v>Yes</v>
      </c>
    </row>
    <row r="3587" spans="1:23" x14ac:dyDescent="0.2">
      <c r="A3587" s="1">
        <v>3586</v>
      </c>
      <c r="B3587" t="s">
        <v>7890</v>
      </c>
      <c r="C3587" s="2" t="d">
        <v>2017-12-10</v>
      </c>
      <c r="D3587" s="2" t="d">
        <v>2017-12-16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3" t="str">
        <f>IF(M3587=People!$B$5,People!$A$5,IF(M3587=People!$B$2,People!$A$2,IF(M3587=People!$B$3,People!$A$3,IF(M3587=People!$B$4,People!$A$4,))))</f>
        <v>Kelly Williams</v>
      </c>
      <c r="W3587" s="3" t="str">
        <f>IFERROR(VLOOKUP(B3587,Returns!$A$2:$C$801,2,1), "No")</f>
        <v>Yes</v>
      </c>
    </row>
    <row r="3588" spans="1:23" x14ac:dyDescent="0.2">
      <c r="A3588" s="1">
        <v>3587</v>
      </c>
      <c r="B3588" t="s">
        <v>7891</v>
      </c>
      <c r="C3588" s="2" t="d">
        <v>2019-09-03</v>
      </c>
      <c r="D3588" s="2" t="d">
        <v>2019-09-08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3" t="str">
        <f>IF(M3588=People!$B$5,People!$A$5,IF(M3588=People!$B$2,People!$A$2,IF(M3588=People!$B$3,People!$A$3,IF(M3588=People!$B$4,People!$A$4,))))</f>
        <v>Anna Andreadi</v>
      </c>
      <c r="W3588" s="3" t="str">
        <f>IFERROR(VLOOKUP(B3588,Returns!$A$2:$C$801,2,1), "No")</f>
        <v>Yes</v>
      </c>
    </row>
    <row r="3589" spans="1:23" x14ac:dyDescent="0.2">
      <c r="A3589" s="1">
        <v>3588</v>
      </c>
      <c r="B3589" t="s">
        <v>7892</v>
      </c>
      <c r="C3589" s="2" t="d">
        <v>2019-09-24</v>
      </c>
      <c r="D3589" s="2" t="d">
        <v>2019-09-28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3" t="str">
        <f>IF(M3589=People!$B$5,People!$A$5,IF(M3589=People!$B$2,People!$A$2,IF(M3589=People!$B$3,People!$A$3,IF(M3589=People!$B$4,People!$A$4,))))</f>
        <v>Chuck Magee</v>
      </c>
      <c r="W3589" s="3" t="str">
        <f>IFERROR(VLOOKUP(B3589,Returns!$A$2:$C$801,2,1), "No")</f>
        <v>Yes</v>
      </c>
    </row>
    <row r="3590" spans="1:23" x14ac:dyDescent="0.2">
      <c r="A3590" s="1">
        <v>3589</v>
      </c>
      <c r="B3590" t="s">
        <v>6169</v>
      </c>
      <c r="C3590" s="2" t="d">
        <v>2019-12-19</v>
      </c>
      <c r="D3590" s="2" t="d">
        <v>2019-12-21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3" t="str">
        <f>IF(M3590=People!$B$5,People!$A$5,IF(M3590=People!$B$2,People!$A$2,IF(M3590=People!$B$3,People!$A$3,IF(M3590=People!$B$4,People!$A$4,))))</f>
        <v>Cassandra Brandow</v>
      </c>
      <c r="W3590" s="3" t="str">
        <f>IFERROR(VLOOKUP(B3590,Returns!$A$2:$C$801,2,1), "No")</f>
        <v>Yes</v>
      </c>
    </row>
    <row r="3591" spans="1:23" x14ac:dyDescent="0.2">
      <c r="A3591" s="1">
        <v>3590</v>
      </c>
      <c r="B3591" t="s">
        <v>7893</v>
      </c>
      <c r="C3591" s="2" t="d">
        <v>2019-11-24</v>
      </c>
      <c r="D3591" s="2" t="d">
        <v>2019-11-30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3" t="str">
        <f>IF(M3591=People!$B$5,People!$A$5,IF(M3591=People!$B$2,People!$A$2,IF(M3591=People!$B$3,People!$A$3,IF(M3591=People!$B$4,People!$A$4,))))</f>
        <v>Cassandra Brandow</v>
      </c>
      <c r="W3591" s="3" t="str">
        <f>IFERROR(VLOOKUP(B3591,Returns!$A$2:$C$801,2,1), "No")</f>
        <v>Yes</v>
      </c>
    </row>
    <row r="3592" spans="1:23" x14ac:dyDescent="0.2">
      <c r="A3592" s="1">
        <v>3591</v>
      </c>
      <c r="B3592" t="s">
        <v>7893</v>
      </c>
      <c r="C3592" s="2" t="d">
        <v>2019-11-24</v>
      </c>
      <c r="D3592" s="2" t="d">
        <v>2019-11-30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3" t="str">
        <f>IF(M3592=People!$B$5,People!$A$5,IF(M3592=People!$B$2,People!$A$2,IF(M3592=People!$B$3,People!$A$3,IF(M3592=People!$B$4,People!$A$4,))))</f>
        <v>Cassandra Brandow</v>
      </c>
      <c r="W3592" s="3" t="str">
        <f>IFERROR(VLOOKUP(B3592,Returns!$A$2:$C$801,2,1), "No")</f>
        <v>Yes</v>
      </c>
    </row>
    <row r="3593" spans="1:23" x14ac:dyDescent="0.2">
      <c r="A3593" s="1">
        <v>3592</v>
      </c>
      <c r="B3593" t="s">
        <v>7894</v>
      </c>
      <c r="C3593" s="2" t="d">
        <v>2016-12-13</v>
      </c>
      <c r="D3593" s="2" t="d">
        <v>2016-12-15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3" t="str">
        <f>IF(M3593=People!$B$5,People!$A$5,IF(M3593=People!$B$2,People!$A$2,IF(M3593=People!$B$3,People!$A$3,IF(M3593=People!$B$4,People!$A$4,))))</f>
        <v>Kelly Williams</v>
      </c>
      <c r="W3593" s="3" t="str">
        <f>IFERROR(VLOOKUP(B3593,Returns!$A$2:$C$801,2,1), "No")</f>
        <v>Yes</v>
      </c>
    </row>
    <row r="3594" spans="1:23" x14ac:dyDescent="0.2">
      <c r="A3594" s="1">
        <v>3593</v>
      </c>
      <c r="B3594" t="s">
        <v>7895</v>
      </c>
      <c r="C3594" s="2" t="d">
        <v>2018-12-05</v>
      </c>
      <c r="D3594" s="2" t="d">
        <v>2018-12-07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3" t="str">
        <f>IF(M3594=People!$B$5,People!$A$5,IF(M3594=People!$B$2,People!$A$2,IF(M3594=People!$B$3,People!$A$3,IF(M3594=People!$B$4,People!$A$4,))))</f>
        <v>Chuck Magee</v>
      </c>
      <c r="W3594" s="3" t="str">
        <f>IFERROR(VLOOKUP(B3594,Returns!$A$2:$C$801,2,1), "No")</f>
        <v>Yes</v>
      </c>
    </row>
    <row r="3595" spans="1:23" x14ac:dyDescent="0.2">
      <c r="A3595" s="1">
        <v>3594</v>
      </c>
      <c r="B3595" t="s">
        <v>7896</v>
      </c>
      <c r="C3595" s="2" t="d">
        <v>2018-09-11</v>
      </c>
      <c r="D3595" s="2" t="d">
        <v>2018-09-17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3" t="str">
        <f>IF(M3595=People!$B$5,People!$A$5,IF(M3595=People!$B$2,People!$A$2,IF(M3595=People!$B$3,People!$A$3,IF(M3595=People!$B$4,People!$A$4,))))</f>
        <v>Chuck Magee</v>
      </c>
      <c r="W3595" s="3" t="str">
        <f>IFERROR(VLOOKUP(B3595,Returns!$A$2:$C$801,2,1), "No")</f>
        <v>Yes</v>
      </c>
    </row>
    <row r="3596" spans="1:23" x14ac:dyDescent="0.2">
      <c r="A3596" s="1">
        <v>3595</v>
      </c>
      <c r="B3596" t="s">
        <v>7896</v>
      </c>
      <c r="C3596" s="2" t="d">
        <v>2018-09-11</v>
      </c>
      <c r="D3596" s="2" t="d">
        <v>2018-09-17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3" t="str">
        <f>IF(M3596=People!$B$5,People!$A$5,IF(M3596=People!$B$2,People!$A$2,IF(M3596=People!$B$3,People!$A$3,IF(M3596=People!$B$4,People!$A$4,))))</f>
        <v>Chuck Magee</v>
      </c>
      <c r="W3596" s="3" t="str">
        <f>IFERROR(VLOOKUP(B3596,Returns!$A$2:$C$801,2,1), "No")</f>
        <v>Yes</v>
      </c>
    </row>
    <row r="3597" spans="1:23" x14ac:dyDescent="0.2">
      <c r="A3597" s="1">
        <v>3596</v>
      </c>
      <c r="B3597" t="s">
        <v>7897</v>
      </c>
      <c r="C3597" s="2" t="d">
        <v>2019-12-09</v>
      </c>
      <c r="D3597" s="2" t="d">
        <v>2019-12-15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3" t="str">
        <f>IF(M3597=People!$B$5,People!$A$5,IF(M3597=People!$B$2,People!$A$2,IF(M3597=People!$B$3,People!$A$3,IF(M3597=People!$B$4,People!$A$4,))))</f>
        <v>Chuck Magee</v>
      </c>
      <c r="W3597" s="3" t="str">
        <f>IFERROR(VLOOKUP(B3597,Returns!$A$2:$C$801,2,1), "No")</f>
        <v>Yes</v>
      </c>
    </row>
    <row r="3598" spans="1:23" x14ac:dyDescent="0.2">
      <c r="A3598" s="1">
        <v>3597</v>
      </c>
      <c r="B3598" t="s">
        <v>7898</v>
      </c>
      <c r="C3598" s="2" t="d">
        <v>2016-09-09</v>
      </c>
      <c r="D3598" s="2" t="d">
        <v>2016-09-14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3" t="str">
        <f>IF(M3598=People!$B$5,People!$A$5,IF(M3598=People!$B$2,People!$A$2,IF(M3598=People!$B$3,People!$A$3,IF(M3598=People!$B$4,People!$A$4,))))</f>
        <v>Chuck Magee</v>
      </c>
      <c r="W3598" s="3" t="str">
        <f>IFERROR(VLOOKUP(B3598,Returns!$A$2:$C$801,2,1), "No")</f>
        <v>Yes</v>
      </c>
    </row>
    <row r="3599" spans="1:23" x14ac:dyDescent="0.2">
      <c r="A3599" s="1">
        <v>3598</v>
      </c>
      <c r="B3599" t="s">
        <v>7898</v>
      </c>
      <c r="C3599" s="2" t="d">
        <v>2016-09-09</v>
      </c>
      <c r="D3599" s="2" t="d">
        <v>2016-09-14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3" t="str">
        <f>IF(M3599=People!$B$5,People!$A$5,IF(M3599=People!$B$2,People!$A$2,IF(M3599=People!$B$3,People!$A$3,IF(M3599=People!$B$4,People!$A$4,))))</f>
        <v>Chuck Magee</v>
      </c>
      <c r="W3599" s="3" t="str">
        <f>IFERROR(VLOOKUP(B3599,Returns!$A$2:$C$801,2,1), "No")</f>
        <v>Yes</v>
      </c>
    </row>
    <row r="3600" spans="1:23" x14ac:dyDescent="0.2">
      <c r="A3600" s="1">
        <v>3599</v>
      </c>
      <c r="B3600" t="s">
        <v>7898</v>
      </c>
      <c r="C3600" s="2" t="d">
        <v>2016-09-09</v>
      </c>
      <c r="D3600" s="2" t="d">
        <v>2016-09-14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3" t="str">
        <f>IF(M3600=People!$B$5,People!$A$5,IF(M3600=People!$B$2,People!$A$2,IF(M3600=People!$B$3,People!$A$3,IF(M3600=People!$B$4,People!$A$4,))))</f>
        <v>Chuck Magee</v>
      </c>
      <c r="W3600" s="3" t="str">
        <f>IFERROR(VLOOKUP(B3600,Returns!$A$2:$C$801,2,1), "No")</f>
        <v>Yes</v>
      </c>
    </row>
    <row r="3601" spans="1:23" x14ac:dyDescent="0.2">
      <c r="A3601" s="1">
        <v>3600</v>
      </c>
      <c r="B3601" t="s">
        <v>7898</v>
      </c>
      <c r="C3601" s="2" t="d">
        <v>2016-09-09</v>
      </c>
      <c r="D3601" s="2" t="d">
        <v>2016-09-14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3" t="str">
        <f>IF(M3601=People!$B$5,People!$A$5,IF(M3601=People!$B$2,People!$A$2,IF(M3601=People!$B$3,People!$A$3,IF(M3601=People!$B$4,People!$A$4,))))</f>
        <v>Chuck Magee</v>
      </c>
      <c r="W3601" s="3" t="str">
        <f>IFERROR(VLOOKUP(B3601,Returns!$A$2:$C$801,2,1), "No")</f>
        <v>Yes</v>
      </c>
    </row>
    <row r="3602" spans="1:23" x14ac:dyDescent="0.2">
      <c r="A3602" s="1">
        <v>3601</v>
      </c>
      <c r="B3602" t="s">
        <v>7899</v>
      </c>
      <c r="C3602" s="2" t="d">
        <v>2019-06-26</v>
      </c>
      <c r="D3602" s="2" t="d">
        <v>2019-06-30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3" t="str">
        <f>IF(M3602=People!$B$5,People!$A$5,IF(M3602=People!$B$2,People!$A$2,IF(M3602=People!$B$3,People!$A$3,IF(M3602=People!$B$4,People!$A$4,))))</f>
        <v>Anna Andreadi</v>
      </c>
      <c r="W3602" s="3" t="str">
        <f>IFERROR(VLOOKUP(B3602,Returns!$A$2:$C$801,2,1), "No")</f>
        <v>Yes</v>
      </c>
    </row>
    <row r="3603" spans="1:23" x14ac:dyDescent="0.2">
      <c r="A3603" s="1">
        <v>3602</v>
      </c>
      <c r="B3603" t="s">
        <v>7900</v>
      </c>
      <c r="C3603" s="2" t="d">
        <v>2016-11-17</v>
      </c>
      <c r="D3603" s="2" t="d">
        <v>2016-11-24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3" t="str">
        <f>IF(M3603=People!$B$5,People!$A$5,IF(M3603=People!$B$2,People!$A$2,IF(M3603=People!$B$3,People!$A$3,IF(M3603=People!$B$4,People!$A$4,))))</f>
        <v>Chuck Magee</v>
      </c>
      <c r="W3603" s="3" t="str">
        <f>IFERROR(VLOOKUP(B3603,Returns!$A$2:$C$801,2,1), "No")</f>
        <v>Yes</v>
      </c>
    </row>
    <row r="3604" spans="1:23" x14ac:dyDescent="0.2">
      <c r="A3604" s="1">
        <v>3603</v>
      </c>
      <c r="B3604" t="s">
        <v>7900</v>
      </c>
      <c r="C3604" s="2" t="d">
        <v>2016-11-17</v>
      </c>
      <c r="D3604" s="2" t="d">
        <v>2016-11-24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3" t="str">
        <f>IF(M3604=People!$B$5,People!$A$5,IF(M3604=People!$B$2,People!$A$2,IF(M3604=People!$B$3,People!$A$3,IF(M3604=People!$B$4,People!$A$4,))))</f>
        <v>Chuck Magee</v>
      </c>
      <c r="W3604" s="3" t="str">
        <f>IFERROR(VLOOKUP(B3604,Returns!$A$2:$C$801,2,1), "No")</f>
        <v>Yes</v>
      </c>
    </row>
    <row r="3605" spans="1:23" x14ac:dyDescent="0.2">
      <c r="A3605" s="1">
        <v>3604</v>
      </c>
      <c r="B3605" t="s">
        <v>7901</v>
      </c>
      <c r="C3605" s="2" t="d">
        <v>2019-08-21</v>
      </c>
      <c r="D3605" s="2" t="d">
        <v>2019-08-27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3" t="str">
        <f>IF(M3605=People!$B$5,People!$A$5,IF(M3605=People!$B$2,People!$A$2,IF(M3605=People!$B$3,People!$A$3,IF(M3605=People!$B$4,People!$A$4,))))</f>
        <v>Chuck Magee</v>
      </c>
      <c r="W3605" s="3" t="str">
        <f>IFERROR(VLOOKUP(B3605,Returns!$A$2:$C$801,2,1), "No")</f>
        <v>Yes</v>
      </c>
    </row>
    <row r="3606" spans="1:23" x14ac:dyDescent="0.2">
      <c r="A3606" s="1">
        <v>3605</v>
      </c>
      <c r="B3606" t="s">
        <v>7901</v>
      </c>
      <c r="C3606" s="2" t="d">
        <v>2019-08-21</v>
      </c>
      <c r="D3606" s="2" t="d">
        <v>2019-08-27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3" t="str">
        <f>IF(M3606=People!$B$5,People!$A$5,IF(M3606=People!$B$2,People!$A$2,IF(M3606=People!$B$3,People!$A$3,IF(M3606=People!$B$4,People!$A$4,))))</f>
        <v>Chuck Magee</v>
      </c>
      <c r="W3606" s="3" t="str">
        <f>IFERROR(VLOOKUP(B3606,Returns!$A$2:$C$801,2,1), "No")</f>
        <v>Yes</v>
      </c>
    </row>
    <row r="3607" spans="1:23" x14ac:dyDescent="0.2">
      <c r="A3607" s="1">
        <v>3606</v>
      </c>
      <c r="B3607" t="s">
        <v>7901</v>
      </c>
      <c r="C3607" s="2" t="d">
        <v>2019-08-21</v>
      </c>
      <c r="D3607" s="2" t="d">
        <v>2019-08-27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3" t="str">
        <f>IF(M3607=People!$B$5,People!$A$5,IF(M3607=People!$B$2,People!$A$2,IF(M3607=People!$B$3,People!$A$3,IF(M3607=People!$B$4,People!$A$4,))))</f>
        <v>Chuck Magee</v>
      </c>
      <c r="W3607" s="3" t="str">
        <f>IFERROR(VLOOKUP(B3607,Returns!$A$2:$C$801,2,1), "No")</f>
        <v>Yes</v>
      </c>
    </row>
    <row r="3608" spans="1:23" x14ac:dyDescent="0.2">
      <c r="A3608" s="1">
        <v>3607</v>
      </c>
      <c r="B3608" t="s">
        <v>7902</v>
      </c>
      <c r="C3608" s="2" t="d">
        <v>2018-03-12</v>
      </c>
      <c r="D3608" s="2" t="d">
        <v>2018-03-16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3" t="str">
        <f>IF(M3608=People!$B$5,People!$A$5,IF(M3608=People!$B$2,People!$A$2,IF(M3608=People!$B$3,People!$A$3,IF(M3608=People!$B$4,People!$A$4,))))</f>
        <v>Chuck Magee</v>
      </c>
      <c r="W3608" s="3" t="str">
        <f>IFERROR(VLOOKUP(B3608,Returns!$A$2:$C$801,2,1), "No")</f>
        <v>Yes</v>
      </c>
    </row>
    <row r="3609" spans="1:23" x14ac:dyDescent="0.2">
      <c r="A3609" s="1">
        <v>3608</v>
      </c>
      <c r="B3609" t="s">
        <v>7903</v>
      </c>
      <c r="C3609" s="2" t="d">
        <v>2016-09-23</v>
      </c>
      <c r="D3609" s="2" t="d">
        <v>2016-09-28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3" t="str">
        <f>IF(M3609=People!$B$5,People!$A$5,IF(M3609=People!$B$2,People!$A$2,IF(M3609=People!$B$3,People!$A$3,IF(M3609=People!$B$4,People!$A$4,))))</f>
        <v>Chuck Magee</v>
      </c>
      <c r="W3609" s="3" t="str">
        <f>IFERROR(VLOOKUP(B3609,Returns!$A$2:$C$801,2,1), "No")</f>
        <v>Yes</v>
      </c>
    </row>
    <row r="3610" spans="1:23" x14ac:dyDescent="0.2">
      <c r="A3610" s="1">
        <v>3609</v>
      </c>
      <c r="B3610" t="s">
        <v>7904</v>
      </c>
      <c r="C3610" s="2" t="d">
        <v>2016-04-28</v>
      </c>
      <c r="D3610" s="2" t="d">
        <v>2016-05-03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3" t="str">
        <f>IF(M3610=People!$B$5,People!$A$5,IF(M3610=People!$B$2,People!$A$2,IF(M3610=People!$B$3,People!$A$3,IF(M3610=People!$B$4,People!$A$4,))))</f>
        <v>Chuck Magee</v>
      </c>
      <c r="W3610" s="3" t="str">
        <f>IFERROR(VLOOKUP(B3610,Returns!$A$2:$C$801,2,1), "No")</f>
        <v>Yes</v>
      </c>
    </row>
    <row r="3611" spans="1:23" x14ac:dyDescent="0.2">
      <c r="A3611" s="1">
        <v>3610</v>
      </c>
      <c r="B3611" t="s">
        <v>7904</v>
      </c>
      <c r="C3611" s="2" t="d">
        <v>2016-04-28</v>
      </c>
      <c r="D3611" s="2" t="d">
        <v>2016-05-03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3" t="str">
        <f>IF(M3611=People!$B$5,People!$A$5,IF(M3611=People!$B$2,People!$A$2,IF(M3611=People!$B$3,People!$A$3,IF(M3611=People!$B$4,People!$A$4,))))</f>
        <v>Chuck Magee</v>
      </c>
      <c r="W3611" s="3" t="str">
        <f>IFERROR(VLOOKUP(B3611,Returns!$A$2:$C$801,2,1), "No")</f>
        <v>Yes</v>
      </c>
    </row>
    <row r="3612" spans="1:23" x14ac:dyDescent="0.2">
      <c r="A3612" s="1">
        <v>3611</v>
      </c>
      <c r="B3612" t="s">
        <v>7904</v>
      </c>
      <c r="C3612" s="2" t="d">
        <v>2016-04-28</v>
      </c>
      <c r="D3612" s="2" t="d">
        <v>2016-05-03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3" t="str">
        <f>IF(M3612=People!$B$5,People!$A$5,IF(M3612=People!$B$2,People!$A$2,IF(M3612=People!$B$3,People!$A$3,IF(M3612=People!$B$4,People!$A$4,))))</f>
        <v>Chuck Magee</v>
      </c>
      <c r="W3612" s="3" t="str">
        <f>IFERROR(VLOOKUP(B3612,Returns!$A$2:$C$801,2,1), "No")</f>
        <v>Yes</v>
      </c>
    </row>
    <row r="3613" spans="1:23" x14ac:dyDescent="0.2">
      <c r="A3613" s="1">
        <v>3612</v>
      </c>
      <c r="B3613" t="s">
        <v>7905</v>
      </c>
      <c r="C3613" s="2" t="d">
        <v>2018-11-29</v>
      </c>
      <c r="D3613" s="2" t="d">
        <v>2018-12-01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3" t="str">
        <f>IF(M3613=People!$B$5,People!$A$5,IF(M3613=People!$B$2,People!$A$2,IF(M3613=People!$B$3,People!$A$3,IF(M3613=People!$B$4,People!$A$4,))))</f>
        <v>Kelly Williams</v>
      </c>
      <c r="W3613" s="3" t="str">
        <f>IFERROR(VLOOKUP(B3613,Returns!$A$2:$C$801,2,1), "No")</f>
        <v>Yes</v>
      </c>
    </row>
    <row r="3614" spans="1:23" x14ac:dyDescent="0.2">
      <c r="A3614" s="1">
        <v>3613</v>
      </c>
      <c r="B3614" t="s">
        <v>7906</v>
      </c>
      <c r="C3614" s="2" t="d">
        <v>2017-12-03</v>
      </c>
      <c r="D3614" s="2" t="d">
        <v>2017-12-08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3" t="str">
        <f>IF(M3614=People!$B$5,People!$A$5,IF(M3614=People!$B$2,People!$A$2,IF(M3614=People!$B$3,People!$A$3,IF(M3614=People!$B$4,People!$A$4,))))</f>
        <v>Chuck Magee</v>
      </c>
      <c r="W3614" s="3" t="str">
        <f>IFERROR(VLOOKUP(B3614,Returns!$A$2:$C$801,2,1), "No")</f>
        <v>Yes</v>
      </c>
    </row>
    <row r="3615" spans="1:23" x14ac:dyDescent="0.2">
      <c r="A3615" s="1">
        <v>3614</v>
      </c>
      <c r="B3615" t="s">
        <v>7906</v>
      </c>
      <c r="C3615" s="2" t="d">
        <v>2017-12-03</v>
      </c>
      <c r="D3615" s="2" t="d">
        <v>2017-12-08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3" t="str">
        <f>IF(M3615=People!$B$5,People!$A$5,IF(M3615=People!$B$2,People!$A$2,IF(M3615=People!$B$3,People!$A$3,IF(M3615=People!$B$4,People!$A$4,))))</f>
        <v>Chuck Magee</v>
      </c>
      <c r="W3615" s="3" t="str">
        <f>IFERROR(VLOOKUP(B3615,Returns!$A$2:$C$801,2,1), "No")</f>
        <v>Yes</v>
      </c>
    </row>
    <row r="3616" spans="1:23" x14ac:dyDescent="0.2">
      <c r="A3616" s="1">
        <v>3615</v>
      </c>
      <c r="B3616" t="s">
        <v>7907</v>
      </c>
      <c r="C3616" s="2" t="d">
        <v>2019-11-19</v>
      </c>
      <c r="D3616" s="2" t="d">
        <v>2019-11-21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3" t="str">
        <f>IF(M3616=People!$B$5,People!$A$5,IF(M3616=People!$B$2,People!$A$2,IF(M3616=People!$B$3,People!$A$3,IF(M3616=People!$B$4,People!$A$4,))))</f>
        <v>Kelly Williams</v>
      </c>
      <c r="W3616" s="3" t="str">
        <f>IFERROR(VLOOKUP(B3616,Returns!$A$2:$C$801,2,1), "No")</f>
        <v>Yes</v>
      </c>
    </row>
    <row r="3617" spans="1:23" x14ac:dyDescent="0.2">
      <c r="A3617" s="1">
        <v>3616</v>
      </c>
      <c r="B3617" t="s">
        <v>7907</v>
      </c>
      <c r="C3617" s="2" t="d">
        <v>2019-11-19</v>
      </c>
      <c r="D3617" s="2" t="d">
        <v>2019-11-21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3" t="str">
        <f>IF(M3617=People!$B$5,People!$A$5,IF(M3617=People!$B$2,People!$A$2,IF(M3617=People!$B$3,People!$A$3,IF(M3617=People!$B$4,People!$A$4,))))</f>
        <v>Kelly Williams</v>
      </c>
      <c r="W3617" s="3" t="str">
        <f>IFERROR(VLOOKUP(B3617,Returns!$A$2:$C$801,2,1), "No")</f>
        <v>Yes</v>
      </c>
    </row>
    <row r="3618" spans="1:23" x14ac:dyDescent="0.2">
      <c r="A3618" s="1">
        <v>3617</v>
      </c>
      <c r="B3618" t="s">
        <v>7908</v>
      </c>
      <c r="C3618" s="2" t="d">
        <v>2018-09-05</v>
      </c>
      <c r="D3618" s="2" t="d">
        <v>2018-09-09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3" t="str">
        <f>IF(M3618=People!$B$5,People!$A$5,IF(M3618=People!$B$2,People!$A$2,IF(M3618=People!$B$3,People!$A$3,IF(M3618=People!$B$4,People!$A$4,))))</f>
        <v>Chuck Magee</v>
      </c>
      <c r="W3618" s="3" t="str">
        <f>IFERROR(VLOOKUP(B3618,Returns!$A$2:$C$801,2,1), "No")</f>
        <v>Yes</v>
      </c>
    </row>
    <row r="3619" spans="1:23" x14ac:dyDescent="0.2">
      <c r="A3619" s="1">
        <v>3618</v>
      </c>
      <c r="B3619" t="s">
        <v>6148</v>
      </c>
      <c r="C3619" s="2" t="d">
        <v>2019-09-04</v>
      </c>
      <c r="D3619" s="2" t="d">
        <v>2019-09-08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3" t="str">
        <f>IF(M3619=People!$B$5,People!$A$5,IF(M3619=People!$B$2,People!$A$2,IF(M3619=People!$B$3,People!$A$3,IF(M3619=People!$B$4,People!$A$4,))))</f>
        <v>Anna Andreadi</v>
      </c>
      <c r="W3619" s="3" t="str">
        <f>IFERROR(VLOOKUP(B3619,Returns!$A$2:$C$801,2,1), "No")</f>
        <v>Yes</v>
      </c>
    </row>
    <row r="3620" spans="1:23" x14ac:dyDescent="0.2">
      <c r="A3620" s="1">
        <v>3619</v>
      </c>
      <c r="B3620" t="s">
        <v>6148</v>
      </c>
      <c r="C3620" s="2" t="d">
        <v>2019-09-04</v>
      </c>
      <c r="D3620" s="2" t="d">
        <v>2019-09-08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3" t="str">
        <f>IF(M3620=People!$B$5,People!$A$5,IF(M3620=People!$B$2,People!$A$2,IF(M3620=People!$B$3,People!$A$3,IF(M3620=People!$B$4,People!$A$4,))))</f>
        <v>Anna Andreadi</v>
      </c>
      <c r="W3620" s="3" t="str">
        <f>IFERROR(VLOOKUP(B3620,Returns!$A$2:$C$801,2,1), "No")</f>
        <v>Yes</v>
      </c>
    </row>
    <row r="3621" spans="1:23" x14ac:dyDescent="0.2">
      <c r="A3621" s="1">
        <v>3620</v>
      </c>
      <c r="B3621" t="s">
        <v>6148</v>
      </c>
      <c r="C3621" s="2" t="d">
        <v>2019-09-04</v>
      </c>
      <c r="D3621" s="2" t="d">
        <v>2019-09-08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3" t="str">
        <f>IF(M3621=People!$B$5,People!$A$5,IF(M3621=People!$B$2,People!$A$2,IF(M3621=People!$B$3,People!$A$3,IF(M3621=People!$B$4,People!$A$4,))))</f>
        <v>Anna Andreadi</v>
      </c>
      <c r="W3621" s="3" t="str">
        <f>IFERROR(VLOOKUP(B3621,Returns!$A$2:$C$801,2,1), "No")</f>
        <v>Yes</v>
      </c>
    </row>
    <row r="3622" spans="1:23" x14ac:dyDescent="0.2">
      <c r="A3622" s="1">
        <v>3621</v>
      </c>
      <c r="B3622" t="s">
        <v>7909</v>
      </c>
      <c r="C3622" s="2" t="d">
        <v>2018-09-22</v>
      </c>
      <c r="D3622" s="2" t="d">
        <v>2018-09-29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3" t="str">
        <f>IF(M3622=People!$B$5,People!$A$5,IF(M3622=People!$B$2,People!$A$2,IF(M3622=People!$B$3,People!$A$3,IF(M3622=People!$B$4,People!$A$4,))))</f>
        <v>Cassandra Brandow</v>
      </c>
      <c r="W3622" s="3" t="str">
        <f>IFERROR(VLOOKUP(B3622,Returns!$A$2:$C$801,2,1), "No")</f>
        <v>Yes</v>
      </c>
    </row>
    <row r="3623" spans="1:23" x14ac:dyDescent="0.2">
      <c r="A3623" s="1">
        <v>3622</v>
      </c>
      <c r="B3623" t="s">
        <v>7909</v>
      </c>
      <c r="C3623" s="2" t="d">
        <v>2018-09-22</v>
      </c>
      <c r="D3623" s="2" t="d">
        <v>2018-09-29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3" t="str">
        <f>IF(M3623=People!$B$5,People!$A$5,IF(M3623=People!$B$2,People!$A$2,IF(M3623=People!$B$3,People!$A$3,IF(M3623=People!$B$4,People!$A$4,))))</f>
        <v>Cassandra Brandow</v>
      </c>
      <c r="W3623" s="3" t="str">
        <f>IFERROR(VLOOKUP(B3623,Returns!$A$2:$C$801,2,1), "No")</f>
        <v>Yes</v>
      </c>
    </row>
    <row r="3624" spans="1:23" x14ac:dyDescent="0.2">
      <c r="A3624" s="1">
        <v>3623</v>
      </c>
      <c r="B3624" t="s">
        <v>7910</v>
      </c>
      <c r="C3624" s="2" t="d">
        <v>2016-09-14</v>
      </c>
      <c r="D3624" s="2" t="d">
        <v>2016-09-19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3" t="str">
        <f>IF(M3624=People!$B$5,People!$A$5,IF(M3624=People!$B$2,People!$A$2,IF(M3624=People!$B$3,People!$A$3,IF(M3624=People!$B$4,People!$A$4,))))</f>
        <v>Cassandra Brandow</v>
      </c>
      <c r="W3624" s="3" t="str">
        <f>IFERROR(VLOOKUP(B3624,Returns!$A$2:$C$801,2,1), "No")</f>
        <v>Yes</v>
      </c>
    </row>
    <row r="3625" spans="1:23" x14ac:dyDescent="0.2">
      <c r="A3625" s="1">
        <v>3624</v>
      </c>
      <c r="B3625" t="s">
        <v>7910</v>
      </c>
      <c r="C3625" s="2" t="d">
        <v>2016-09-14</v>
      </c>
      <c r="D3625" s="2" t="d">
        <v>2016-09-19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3" t="str">
        <f>IF(M3625=People!$B$5,People!$A$5,IF(M3625=People!$B$2,People!$A$2,IF(M3625=People!$B$3,People!$A$3,IF(M3625=People!$B$4,People!$A$4,))))</f>
        <v>Cassandra Brandow</v>
      </c>
      <c r="W3625" s="3" t="str">
        <f>IFERROR(VLOOKUP(B3625,Returns!$A$2:$C$801,2,1), "No")</f>
        <v>Yes</v>
      </c>
    </row>
    <row r="3626" spans="1:23" x14ac:dyDescent="0.2">
      <c r="A3626" s="1">
        <v>3625</v>
      </c>
      <c r="B3626" t="s">
        <v>7911</v>
      </c>
      <c r="C3626" s="2" t="d">
        <v>2019-05-19</v>
      </c>
      <c r="D3626" s="2" t="d">
        <v>2019-05-21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3" t="str">
        <f>IF(M3626=People!$B$5,People!$A$5,IF(M3626=People!$B$2,People!$A$2,IF(M3626=People!$B$3,People!$A$3,IF(M3626=People!$B$4,People!$A$4,))))</f>
        <v>Anna Andreadi</v>
      </c>
      <c r="W3626" s="3" t="str">
        <f>IFERROR(VLOOKUP(B3626,Returns!$A$2:$C$801,2,1), "No")</f>
        <v>Yes</v>
      </c>
    </row>
    <row r="3627" spans="1:23" x14ac:dyDescent="0.2">
      <c r="A3627" s="1">
        <v>3626</v>
      </c>
      <c r="B3627" t="s">
        <v>7911</v>
      </c>
      <c r="C3627" s="2" t="d">
        <v>2019-05-19</v>
      </c>
      <c r="D3627" s="2" t="d">
        <v>2019-05-21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3" t="str">
        <f>IF(M3627=People!$B$5,People!$A$5,IF(M3627=People!$B$2,People!$A$2,IF(M3627=People!$B$3,People!$A$3,IF(M3627=People!$B$4,People!$A$4,))))</f>
        <v>Anna Andreadi</v>
      </c>
      <c r="W3627" s="3" t="str">
        <f>IFERROR(VLOOKUP(B3627,Returns!$A$2:$C$801,2,1), "No")</f>
        <v>Yes</v>
      </c>
    </row>
    <row r="3628" spans="1:23" x14ac:dyDescent="0.2">
      <c r="A3628" s="1">
        <v>3627</v>
      </c>
      <c r="B3628" t="s">
        <v>7911</v>
      </c>
      <c r="C3628" s="2" t="d">
        <v>2019-05-19</v>
      </c>
      <c r="D3628" s="2" t="d">
        <v>2019-05-21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3" t="str">
        <f>IF(M3628=People!$B$5,People!$A$5,IF(M3628=People!$B$2,People!$A$2,IF(M3628=People!$B$3,People!$A$3,IF(M3628=People!$B$4,People!$A$4,))))</f>
        <v>Anna Andreadi</v>
      </c>
      <c r="W3628" s="3" t="str">
        <f>IFERROR(VLOOKUP(B3628,Returns!$A$2:$C$801,2,1), "No")</f>
        <v>Yes</v>
      </c>
    </row>
    <row r="3629" spans="1:23" x14ac:dyDescent="0.2">
      <c r="A3629" s="1">
        <v>3628</v>
      </c>
      <c r="B3629" t="s">
        <v>7911</v>
      </c>
      <c r="C3629" s="2" t="d">
        <v>2019-05-19</v>
      </c>
      <c r="D3629" s="2" t="d">
        <v>2019-05-21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3" t="str">
        <f>IF(M3629=People!$B$5,People!$A$5,IF(M3629=People!$B$2,People!$A$2,IF(M3629=People!$B$3,People!$A$3,IF(M3629=People!$B$4,People!$A$4,))))</f>
        <v>Anna Andreadi</v>
      </c>
      <c r="W3629" s="3" t="str">
        <f>IFERROR(VLOOKUP(B3629,Returns!$A$2:$C$801,2,1), "No")</f>
        <v>Yes</v>
      </c>
    </row>
    <row r="3630" spans="1:23" x14ac:dyDescent="0.2">
      <c r="A3630" s="1">
        <v>3629</v>
      </c>
      <c r="B3630" t="s">
        <v>7912</v>
      </c>
      <c r="C3630" s="2" t="d">
        <v>2016-08-09</v>
      </c>
      <c r="D3630" s="2" t="d">
        <v>2016-08-13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3" t="str">
        <f>IF(M3630=People!$B$5,People!$A$5,IF(M3630=People!$B$2,People!$A$2,IF(M3630=People!$B$3,People!$A$3,IF(M3630=People!$B$4,People!$A$4,))))</f>
        <v>Anna Andreadi</v>
      </c>
      <c r="W3630" s="3" t="str">
        <f>IFERROR(VLOOKUP(B3630,Returns!$A$2:$C$801,2,1), "No")</f>
        <v>Yes</v>
      </c>
    </row>
    <row r="3631" spans="1:23" x14ac:dyDescent="0.2">
      <c r="A3631" s="1">
        <v>3630</v>
      </c>
      <c r="B3631" t="s">
        <v>7913</v>
      </c>
      <c r="C3631" s="2" t="d">
        <v>2019-11-26</v>
      </c>
      <c r="D3631" s="2" t="d">
        <v>2019-11-30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3" t="str">
        <f>IF(M3631=People!$B$5,People!$A$5,IF(M3631=People!$B$2,People!$A$2,IF(M3631=People!$B$3,People!$A$3,IF(M3631=People!$B$4,People!$A$4,))))</f>
        <v>Chuck Magee</v>
      </c>
      <c r="W3631" s="3" t="str">
        <f>IFERROR(VLOOKUP(B3631,Returns!$A$2:$C$801,2,1), "No")</f>
        <v>Yes</v>
      </c>
    </row>
    <row r="3632" spans="1:23" x14ac:dyDescent="0.2">
      <c r="A3632" s="1">
        <v>3631</v>
      </c>
      <c r="B3632" t="s">
        <v>7913</v>
      </c>
      <c r="C3632" s="2" t="d">
        <v>2019-11-26</v>
      </c>
      <c r="D3632" s="2" t="d">
        <v>2019-11-30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3" t="str">
        <f>IF(M3632=People!$B$5,People!$A$5,IF(M3632=People!$B$2,People!$A$2,IF(M3632=People!$B$3,People!$A$3,IF(M3632=People!$B$4,People!$A$4,))))</f>
        <v>Chuck Magee</v>
      </c>
      <c r="W3632" s="3" t="str">
        <f>IFERROR(VLOOKUP(B3632,Returns!$A$2:$C$801,2,1), "No")</f>
        <v>Yes</v>
      </c>
    </row>
    <row r="3633" spans="1:23" x14ac:dyDescent="0.2">
      <c r="A3633" s="1">
        <v>3632</v>
      </c>
      <c r="B3633" t="s">
        <v>7914</v>
      </c>
      <c r="C3633" s="2" t="d">
        <v>2019-05-03</v>
      </c>
      <c r="D3633" s="2" t="d">
        <v>2019-05-08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3" t="str">
        <f>IF(M3633=People!$B$5,People!$A$5,IF(M3633=People!$B$2,People!$A$2,IF(M3633=People!$B$3,People!$A$3,IF(M3633=People!$B$4,People!$A$4,))))</f>
        <v>Anna Andreadi</v>
      </c>
      <c r="W3633" s="3" t="str">
        <f>IFERROR(VLOOKUP(B3633,Returns!$A$2:$C$801,2,1), "No")</f>
        <v>Yes</v>
      </c>
    </row>
    <row r="3634" spans="1:23" x14ac:dyDescent="0.2">
      <c r="A3634" s="1">
        <v>3633</v>
      </c>
      <c r="B3634" t="s">
        <v>7914</v>
      </c>
      <c r="C3634" s="2" t="d">
        <v>2019-05-03</v>
      </c>
      <c r="D3634" s="2" t="d">
        <v>2019-05-08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3" t="str">
        <f>IF(M3634=People!$B$5,People!$A$5,IF(M3634=People!$B$2,People!$A$2,IF(M3634=People!$B$3,People!$A$3,IF(M3634=People!$B$4,People!$A$4,))))</f>
        <v>Anna Andreadi</v>
      </c>
      <c r="W3634" s="3" t="str">
        <f>IFERROR(VLOOKUP(B3634,Returns!$A$2:$C$801,2,1), "No")</f>
        <v>Yes</v>
      </c>
    </row>
    <row r="3635" spans="1:23" x14ac:dyDescent="0.2">
      <c r="A3635" s="1">
        <v>3634</v>
      </c>
      <c r="B3635" t="s">
        <v>7915</v>
      </c>
      <c r="C3635" s="2" t="d">
        <v>2018-11-10</v>
      </c>
      <c r="D3635" s="2" t="d">
        <v>2018-11-14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3" t="str">
        <f>IF(M3635=People!$B$5,People!$A$5,IF(M3635=People!$B$2,People!$A$2,IF(M3635=People!$B$3,People!$A$3,IF(M3635=People!$B$4,People!$A$4,))))</f>
        <v>Chuck Magee</v>
      </c>
      <c r="W3635" s="3" t="str">
        <f>IFERROR(VLOOKUP(B3635,Returns!$A$2:$C$801,2,1), "No")</f>
        <v>Yes</v>
      </c>
    </row>
    <row r="3636" spans="1:23" x14ac:dyDescent="0.2">
      <c r="A3636" s="1">
        <v>3635</v>
      </c>
      <c r="B3636" t="s">
        <v>7915</v>
      </c>
      <c r="C3636" s="2" t="d">
        <v>2018-11-10</v>
      </c>
      <c r="D3636" s="2" t="d">
        <v>2018-11-14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3" t="str">
        <f>IF(M3636=People!$B$5,People!$A$5,IF(M3636=People!$B$2,People!$A$2,IF(M3636=People!$B$3,People!$A$3,IF(M3636=People!$B$4,People!$A$4,))))</f>
        <v>Chuck Magee</v>
      </c>
      <c r="W3636" s="3" t="str">
        <f>IFERROR(VLOOKUP(B3636,Returns!$A$2:$C$801,2,1), "No")</f>
        <v>Yes</v>
      </c>
    </row>
    <row r="3637" spans="1:23" x14ac:dyDescent="0.2">
      <c r="A3637" s="1">
        <v>3636</v>
      </c>
      <c r="B3637" t="s">
        <v>7915</v>
      </c>
      <c r="C3637" s="2" t="d">
        <v>2018-11-10</v>
      </c>
      <c r="D3637" s="2" t="d">
        <v>2018-11-14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3" t="str">
        <f>IF(M3637=People!$B$5,People!$A$5,IF(M3637=People!$B$2,People!$A$2,IF(M3637=People!$B$3,People!$A$3,IF(M3637=People!$B$4,People!$A$4,))))</f>
        <v>Chuck Magee</v>
      </c>
      <c r="W3637" s="3" t="str">
        <f>IFERROR(VLOOKUP(B3637,Returns!$A$2:$C$801,2,1), "No")</f>
        <v>Yes</v>
      </c>
    </row>
    <row r="3638" spans="1:23" x14ac:dyDescent="0.2">
      <c r="A3638" s="1">
        <v>3637</v>
      </c>
      <c r="B3638" t="s">
        <v>7915</v>
      </c>
      <c r="C3638" s="2" t="d">
        <v>2018-11-10</v>
      </c>
      <c r="D3638" s="2" t="d">
        <v>2018-11-14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3" t="str">
        <f>IF(M3638=People!$B$5,People!$A$5,IF(M3638=People!$B$2,People!$A$2,IF(M3638=People!$B$3,People!$A$3,IF(M3638=People!$B$4,People!$A$4,))))</f>
        <v>Chuck Magee</v>
      </c>
      <c r="W3638" s="3" t="str">
        <f>IFERROR(VLOOKUP(B3638,Returns!$A$2:$C$801,2,1), "No")</f>
        <v>Yes</v>
      </c>
    </row>
    <row r="3639" spans="1:23" x14ac:dyDescent="0.2">
      <c r="A3639" s="1">
        <v>3638</v>
      </c>
      <c r="B3639" t="s">
        <v>7915</v>
      </c>
      <c r="C3639" s="2" t="d">
        <v>2018-11-10</v>
      </c>
      <c r="D3639" s="2" t="d">
        <v>2018-11-14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3" t="str">
        <f>IF(M3639=People!$B$5,People!$A$5,IF(M3639=People!$B$2,People!$A$2,IF(M3639=People!$B$3,People!$A$3,IF(M3639=People!$B$4,People!$A$4,))))</f>
        <v>Chuck Magee</v>
      </c>
      <c r="W3639" s="3" t="str">
        <f>IFERROR(VLOOKUP(B3639,Returns!$A$2:$C$801,2,1), "No")</f>
        <v>Yes</v>
      </c>
    </row>
    <row r="3640" spans="1:23" x14ac:dyDescent="0.2">
      <c r="A3640" s="1">
        <v>3639</v>
      </c>
      <c r="B3640" t="s">
        <v>7915</v>
      </c>
      <c r="C3640" s="2" t="d">
        <v>2018-11-10</v>
      </c>
      <c r="D3640" s="2" t="d">
        <v>2018-11-14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3" t="str">
        <f>IF(M3640=People!$B$5,People!$A$5,IF(M3640=People!$B$2,People!$A$2,IF(M3640=People!$B$3,People!$A$3,IF(M3640=People!$B$4,People!$A$4,))))</f>
        <v>Chuck Magee</v>
      </c>
      <c r="W3640" s="3" t="str">
        <f>IFERROR(VLOOKUP(B3640,Returns!$A$2:$C$801,2,1), "No")</f>
        <v>Yes</v>
      </c>
    </row>
    <row r="3641" spans="1:23" x14ac:dyDescent="0.2">
      <c r="A3641" s="1">
        <v>3640</v>
      </c>
      <c r="B3641" t="s">
        <v>7915</v>
      </c>
      <c r="C3641" s="2" t="d">
        <v>2018-11-10</v>
      </c>
      <c r="D3641" s="2" t="d">
        <v>2018-11-14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3" t="str">
        <f>IF(M3641=People!$B$5,People!$A$5,IF(M3641=People!$B$2,People!$A$2,IF(M3641=People!$B$3,People!$A$3,IF(M3641=People!$B$4,People!$A$4,))))</f>
        <v>Chuck Magee</v>
      </c>
      <c r="W3641" s="3" t="str">
        <f>IFERROR(VLOOKUP(B3641,Returns!$A$2:$C$801,2,1), "No")</f>
        <v>Yes</v>
      </c>
    </row>
    <row r="3642" spans="1:23" x14ac:dyDescent="0.2">
      <c r="A3642" s="1">
        <v>3641</v>
      </c>
      <c r="B3642" t="s">
        <v>7915</v>
      </c>
      <c r="C3642" s="2" t="d">
        <v>2018-11-10</v>
      </c>
      <c r="D3642" s="2" t="d">
        <v>2018-11-14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3" t="str">
        <f>IF(M3642=People!$B$5,People!$A$5,IF(M3642=People!$B$2,People!$A$2,IF(M3642=People!$B$3,People!$A$3,IF(M3642=People!$B$4,People!$A$4,))))</f>
        <v>Chuck Magee</v>
      </c>
      <c r="W3642" s="3" t="str">
        <f>IFERROR(VLOOKUP(B3642,Returns!$A$2:$C$801,2,1), "No")</f>
        <v>Yes</v>
      </c>
    </row>
    <row r="3643" spans="1:23" x14ac:dyDescent="0.2">
      <c r="A3643" s="1">
        <v>3642</v>
      </c>
      <c r="B3643" t="s">
        <v>7915</v>
      </c>
      <c r="C3643" s="2" t="d">
        <v>2018-11-10</v>
      </c>
      <c r="D3643" s="2" t="d">
        <v>2018-11-14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3" t="str">
        <f>IF(M3643=People!$B$5,People!$A$5,IF(M3643=People!$B$2,People!$A$2,IF(M3643=People!$B$3,People!$A$3,IF(M3643=People!$B$4,People!$A$4,))))</f>
        <v>Chuck Magee</v>
      </c>
      <c r="W3643" s="3" t="str">
        <f>IFERROR(VLOOKUP(B3643,Returns!$A$2:$C$801,2,1), "No")</f>
        <v>Yes</v>
      </c>
    </row>
    <row r="3644" spans="1:23" x14ac:dyDescent="0.2">
      <c r="A3644" s="1">
        <v>3643</v>
      </c>
      <c r="B3644" t="s">
        <v>7916</v>
      </c>
      <c r="C3644" s="2" t="d">
        <v>2016-12-20</v>
      </c>
      <c r="D3644" s="2" t="d">
        <v>2016-12-23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3" t="str">
        <f>IF(M3644=People!$B$5,People!$A$5,IF(M3644=People!$B$2,People!$A$2,IF(M3644=People!$B$3,People!$A$3,IF(M3644=People!$B$4,People!$A$4,))))</f>
        <v>Anna Andreadi</v>
      </c>
      <c r="W3644" s="3" t="str">
        <f>IFERROR(VLOOKUP(B3644,Returns!$A$2:$C$801,2,1), "No")</f>
        <v>Yes</v>
      </c>
    </row>
    <row r="3645" spans="1:23" x14ac:dyDescent="0.2">
      <c r="A3645" s="1">
        <v>3644</v>
      </c>
      <c r="B3645" t="s">
        <v>7916</v>
      </c>
      <c r="C3645" s="2" t="d">
        <v>2016-12-20</v>
      </c>
      <c r="D3645" s="2" t="d">
        <v>2016-12-23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3" t="str">
        <f>IF(M3645=People!$B$5,People!$A$5,IF(M3645=People!$B$2,People!$A$2,IF(M3645=People!$B$3,People!$A$3,IF(M3645=People!$B$4,People!$A$4,))))</f>
        <v>Anna Andreadi</v>
      </c>
      <c r="W3645" s="3" t="str">
        <f>IFERROR(VLOOKUP(B3645,Returns!$A$2:$C$801,2,1), "No")</f>
        <v>Yes</v>
      </c>
    </row>
    <row r="3646" spans="1:23" x14ac:dyDescent="0.2">
      <c r="A3646" s="1">
        <v>3645</v>
      </c>
      <c r="B3646" t="s">
        <v>7916</v>
      </c>
      <c r="C3646" s="2" t="d">
        <v>2016-12-20</v>
      </c>
      <c r="D3646" s="2" t="d">
        <v>2016-12-23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3" t="str">
        <f>IF(M3646=People!$B$5,People!$A$5,IF(M3646=People!$B$2,People!$A$2,IF(M3646=People!$B$3,People!$A$3,IF(M3646=People!$B$4,People!$A$4,))))</f>
        <v>Anna Andreadi</v>
      </c>
      <c r="W3646" s="3" t="str">
        <f>IFERROR(VLOOKUP(B3646,Returns!$A$2:$C$801,2,1), "No")</f>
        <v>Yes</v>
      </c>
    </row>
    <row r="3647" spans="1:23" x14ac:dyDescent="0.2">
      <c r="A3647" s="1">
        <v>3646</v>
      </c>
      <c r="B3647" t="s">
        <v>7916</v>
      </c>
      <c r="C3647" s="2" t="d">
        <v>2016-12-20</v>
      </c>
      <c r="D3647" s="2" t="d">
        <v>2016-12-23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3" t="str">
        <f>IF(M3647=People!$B$5,People!$A$5,IF(M3647=People!$B$2,People!$A$2,IF(M3647=People!$B$3,People!$A$3,IF(M3647=People!$B$4,People!$A$4,))))</f>
        <v>Anna Andreadi</v>
      </c>
      <c r="W3647" s="3" t="str">
        <f>IFERROR(VLOOKUP(B3647,Returns!$A$2:$C$801,2,1), "No")</f>
        <v>Yes</v>
      </c>
    </row>
    <row r="3648" spans="1:23" x14ac:dyDescent="0.2">
      <c r="A3648" s="1">
        <v>3647</v>
      </c>
      <c r="B3648" t="s">
        <v>7917</v>
      </c>
      <c r="C3648" s="2" t="d">
        <v>2016-07-25</v>
      </c>
      <c r="D3648" s="2" t="d">
        <v>2016-07-27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3" t="str">
        <f>IF(M3648=People!$B$5,People!$A$5,IF(M3648=People!$B$2,People!$A$2,IF(M3648=People!$B$3,People!$A$3,IF(M3648=People!$B$4,People!$A$4,))))</f>
        <v>Anna Andreadi</v>
      </c>
      <c r="W3648" s="3" t="str">
        <f>IFERROR(VLOOKUP(B3648,Returns!$A$2:$C$801,2,1), "No")</f>
        <v>Yes</v>
      </c>
    </row>
    <row r="3649" spans="1:23" x14ac:dyDescent="0.2">
      <c r="A3649" s="1">
        <v>3648</v>
      </c>
      <c r="B3649" t="s">
        <v>7917</v>
      </c>
      <c r="C3649" s="2" t="d">
        <v>2016-07-25</v>
      </c>
      <c r="D3649" s="2" t="d">
        <v>2016-07-27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3" t="str">
        <f>IF(M3649=People!$B$5,People!$A$5,IF(M3649=People!$B$2,People!$A$2,IF(M3649=People!$B$3,People!$A$3,IF(M3649=People!$B$4,People!$A$4,))))</f>
        <v>Anna Andreadi</v>
      </c>
      <c r="W3649" s="3" t="str">
        <f>IFERROR(VLOOKUP(B3649,Returns!$A$2:$C$801,2,1), "No")</f>
        <v>Yes</v>
      </c>
    </row>
    <row r="3650" spans="1:23" x14ac:dyDescent="0.2">
      <c r="A3650" s="1">
        <v>3649</v>
      </c>
      <c r="B3650" t="s">
        <v>7918</v>
      </c>
      <c r="C3650" s="2" t="d">
        <v>2017-11-22</v>
      </c>
      <c r="D3650" s="2" t="d">
        <v>2017-11-27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3" t="str">
        <f>IF(M3650=People!$B$5,People!$A$5,IF(M3650=People!$B$2,People!$A$2,IF(M3650=People!$B$3,People!$A$3,IF(M3650=People!$B$4,People!$A$4,))))</f>
        <v>Cassandra Brandow</v>
      </c>
      <c r="W3650" s="3" t="str">
        <f>IFERROR(VLOOKUP(B3650,Returns!$A$2:$C$801,2,1), "No")</f>
        <v>Yes</v>
      </c>
    </row>
    <row r="3651" spans="1:23" x14ac:dyDescent="0.2">
      <c r="A3651" s="1">
        <v>3650</v>
      </c>
      <c r="B3651" t="s">
        <v>7918</v>
      </c>
      <c r="C3651" s="2" t="d">
        <v>2017-11-22</v>
      </c>
      <c r="D3651" s="2" t="d">
        <v>2017-11-27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3" t="str">
        <f>IF(M3651=People!$B$5,People!$A$5,IF(M3651=People!$B$2,People!$A$2,IF(M3651=People!$B$3,People!$A$3,IF(M3651=People!$B$4,People!$A$4,))))</f>
        <v>Cassandra Brandow</v>
      </c>
      <c r="W3651" s="3" t="str">
        <f>IFERROR(VLOOKUP(B3651,Returns!$A$2:$C$801,2,1), "No")</f>
        <v>Yes</v>
      </c>
    </row>
    <row r="3652" spans="1:23" x14ac:dyDescent="0.2">
      <c r="A3652" s="1">
        <v>3651</v>
      </c>
      <c r="B3652" t="s">
        <v>7919</v>
      </c>
      <c r="C3652" s="2" t="d">
        <v>2019-12-09</v>
      </c>
      <c r="D3652" s="2" t="d">
        <v>2019-12-11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3" t="str">
        <f>IF(M3652=People!$B$5,People!$A$5,IF(M3652=People!$B$2,People!$A$2,IF(M3652=People!$B$3,People!$A$3,IF(M3652=People!$B$4,People!$A$4,))))</f>
        <v>Kelly Williams</v>
      </c>
      <c r="W3652" s="3" t="str">
        <f>IFERROR(VLOOKUP(B3652,Returns!$A$2:$C$801,2,1), "No")</f>
        <v>Yes</v>
      </c>
    </row>
    <row r="3653" spans="1:23" x14ac:dyDescent="0.2">
      <c r="A3653" s="1">
        <v>3652</v>
      </c>
      <c r="B3653" t="s">
        <v>7919</v>
      </c>
      <c r="C3653" s="2" t="d">
        <v>2019-12-09</v>
      </c>
      <c r="D3653" s="2" t="d">
        <v>2019-12-11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3" t="str">
        <f>IF(M3653=People!$B$5,People!$A$5,IF(M3653=People!$B$2,People!$A$2,IF(M3653=People!$B$3,People!$A$3,IF(M3653=People!$B$4,People!$A$4,))))</f>
        <v>Kelly Williams</v>
      </c>
      <c r="W3653" s="3" t="str">
        <f>IFERROR(VLOOKUP(B3653,Returns!$A$2:$C$801,2,1), "No")</f>
        <v>Yes</v>
      </c>
    </row>
    <row r="3654" spans="1:23" x14ac:dyDescent="0.2">
      <c r="A3654" s="1">
        <v>3653</v>
      </c>
      <c r="B3654" t="s">
        <v>7919</v>
      </c>
      <c r="C3654" s="2" t="d">
        <v>2019-12-09</v>
      </c>
      <c r="D3654" s="2" t="d">
        <v>2019-12-11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3" t="str">
        <f>IF(M3654=People!$B$5,People!$A$5,IF(M3654=People!$B$2,People!$A$2,IF(M3654=People!$B$3,People!$A$3,IF(M3654=People!$B$4,People!$A$4,))))</f>
        <v>Kelly Williams</v>
      </c>
      <c r="W3654" s="3" t="str">
        <f>IFERROR(VLOOKUP(B3654,Returns!$A$2:$C$801,2,1), "No")</f>
        <v>Yes</v>
      </c>
    </row>
    <row r="3655" spans="1:23" x14ac:dyDescent="0.2">
      <c r="A3655" s="1">
        <v>3654</v>
      </c>
      <c r="B3655" t="s">
        <v>7919</v>
      </c>
      <c r="C3655" s="2" t="d">
        <v>2019-12-09</v>
      </c>
      <c r="D3655" s="2" t="d">
        <v>2019-12-11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3" t="str">
        <f>IF(M3655=People!$B$5,People!$A$5,IF(M3655=People!$B$2,People!$A$2,IF(M3655=People!$B$3,People!$A$3,IF(M3655=People!$B$4,People!$A$4,))))</f>
        <v>Kelly Williams</v>
      </c>
      <c r="W3655" s="3" t="str">
        <f>IFERROR(VLOOKUP(B3655,Returns!$A$2:$C$801,2,1), "No")</f>
        <v>Yes</v>
      </c>
    </row>
    <row r="3656" spans="1:23" x14ac:dyDescent="0.2">
      <c r="A3656" s="1">
        <v>3655</v>
      </c>
      <c r="B3656" t="s">
        <v>7920</v>
      </c>
      <c r="C3656" s="2" t="d">
        <v>2019-08-31</v>
      </c>
      <c r="D3656" s="2" t="d">
        <v>2019-09-05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3" t="str">
        <f>IF(M3656=People!$B$5,People!$A$5,IF(M3656=People!$B$2,People!$A$2,IF(M3656=People!$B$3,People!$A$3,IF(M3656=People!$B$4,People!$A$4,))))</f>
        <v>Kelly Williams</v>
      </c>
      <c r="W3656" s="3" t="str">
        <f>IFERROR(VLOOKUP(B3656,Returns!$A$2:$C$801,2,1), "No")</f>
        <v>Yes</v>
      </c>
    </row>
    <row r="3657" spans="1:23" x14ac:dyDescent="0.2">
      <c r="A3657" s="1">
        <v>3656</v>
      </c>
      <c r="B3657" t="s">
        <v>7921</v>
      </c>
      <c r="C3657" s="2" t="d">
        <v>2019-04-24</v>
      </c>
      <c r="D3657" s="2" t="d">
        <v>2019-04-30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3" t="str">
        <f>IF(M3657=People!$B$5,People!$A$5,IF(M3657=People!$B$2,People!$A$2,IF(M3657=People!$B$3,People!$A$3,IF(M3657=People!$B$4,People!$A$4,))))</f>
        <v>Cassandra Brandow</v>
      </c>
      <c r="W3657" s="3" t="str">
        <f>IFERROR(VLOOKUP(B3657,Returns!$A$2:$C$801,2,1), "No")</f>
        <v>Yes</v>
      </c>
    </row>
    <row r="3658" spans="1:23" x14ac:dyDescent="0.2">
      <c r="A3658" s="1">
        <v>3657</v>
      </c>
      <c r="B3658" t="s">
        <v>7922</v>
      </c>
      <c r="C3658" s="2" t="d">
        <v>2019-09-08</v>
      </c>
      <c r="D3658" s="2" t="d">
        <v>2019-09-14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3" t="str">
        <f>IF(M3658=People!$B$5,People!$A$5,IF(M3658=People!$B$2,People!$A$2,IF(M3658=People!$B$3,People!$A$3,IF(M3658=People!$B$4,People!$A$4,))))</f>
        <v>Chuck Magee</v>
      </c>
      <c r="W3658" s="3" t="str">
        <f>IFERROR(VLOOKUP(B3658,Returns!$A$2:$C$801,2,1), "No")</f>
        <v>Yes</v>
      </c>
    </row>
    <row r="3659" spans="1:23" x14ac:dyDescent="0.2">
      <c r="A3659" s="1">
        <v>3658</v>
      </c>
      <c r="B3659" t="s">
        <v>7923</v>
      </c>
      <c r="C3659" s="2" t="d">
        <v>2017-03-12</v>
      </c>
      <c r="D3659" s="2" t="d">
        <v>2017-03-17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3" t="str">
        <f>IF(M3659=People!$B$5,People!$A$5,IF(M3659=People!$B$2,People!$A$2,IF(M3659=People!$B$3,People!$A$3,IF(M3659=People!$B$4,People!$A$4,))))</f>
        <v>Cassandra Brandow</v>
      </c>
      <c r="W3659" s="3" t="str">
        <f>IFERROR(VLOOKUP(B3659,Returns!$A$2:$C$801,2,1), "No")</f>
        <v>Yes</v>
      </c>
    </row>
    <row r="3660" spans="1:23" x14ac:dyDescent="0.2">
      <c r="A3660" s="1">
        <v>3659</v>
      </c>
      <c r="B3660" t="s">
        <v>7923</v>
      </c>
      <c r="C3660" s="2" t="d">
        <v>2017-03-12</v>
      </c>
      <c r="D3660" s="2" t="d">
        <v>2017-03-17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3" t="str">
        <f>IF(M3660=People!$B$5,People!$A$5,IF(M3660=People!$B$2,People!$A$2,IF(M3660=People!$B$3,People!$A$3,IF(M3660=People!$B$4,People!$A$4,))))</f>
        <v>Cassandra Brandow</v>
      </c>
      <c r="W3660" s="3" t="str">
        <f>IFERROR(VLOOKUP(B3660,Returns!$A$2:$C$801,2,1), "No")</f>
        <v>Yes</v>
      </c>
    </row>
    <row r="3661" spans="1:23" x14ac:dyDescent="0.2">
      <c r="A3661" s="1">
        <v>3660</v>
      </c>
      <c r="B3661" t="s">
        <v>7923</v>
      </c>
      <c r="C3661" s="2" t="d">
        <v>2017-03-12</v>
      </c>
      <c r="D3661" s="2" t="d">
        <v>2017-03-17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3" t="str">
        <f>IF(M3661=People!$B$5,People!$A$5,IF(M3661=People!$B$2,People!$A$2,IF(M3661=People!$B$3,People!$A$3,IF(M3661=People!$B$4,People!$A$4,))))</f>
        <v>Cassandra Brandow</v>
      </c>
      <c r="W3661" s="3" t="str">
        <f>IFERROR(VLOOKUP(B3661,Returns!$A$2:$C$801,2,1), "No")</f>
        <v>Yes</v>
      </c>
    </row>
    <row r="3662" spans="1:23" x14ac:dyDescent="0.2">
      <c r="A3662" s="1">
        <v>3661</v>
      </c>
      <c r="B3662" t="s">
        <v>7924</v>
      </c>
      <c r="C3662" s="2" t="d">
        <v>2018-07-18</v>
      </c>
      <c r="D3662" s="2" t="d">
        <v>2018-07-23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3" t="str">
        <f>IF(M3662=People!$B$5,People!$A$5,IF(M3662=People!$B$2,People!$A$2,IF(M3662=People!$B$3,People!$A$3,IF(M3662=People!$B$4,People!$A$4,))))</f>
        <v>Anna Andreadi</v>
      </c>
      <c r="W3662" s="3" t="str">
        <f>IFERROR(VLOOKUP(B3662,Returns!$A$2:$C$801,2,1), "No")</f>
        <v>Yes</v>
      </c>
    </row>
    <row r="3663" spans="1:23" x14ac:dyDescent="0.2">
      <c r="A3663" s="1">
        <v>3662</v>
      </c>
      <c r="B3663" t="s">
        <v>7925</v>
      </c>
      <c r="C3663" s="2" t="d">
        <v>2018-06-13</v>
      </c>
      <c r="D3663" s="2" t="d">
        <v>2018-06-15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3" t="str">
        <f>IF(M3663=People!$B$5,People!$A$5,IF(M3663=People!$B$2,People!$A$2,IF(M3663=People!$B$3,People!$A$3,IF(M3663=People!$B$4,People!$A$4,))))</f>
        <v>Kelly Williams</v>
      </c>
      <c r="W3663" s="3" t="str">
        <f>IFERROR(VLOOKUP(B3663,Returns!$A$2:$C$801,2,1), "No")</f>
        <v>Yes</v>
      </c>
    </row>
    <row r="3664" spans="1:23" x14ac:dyDescent="0.2">
      <c r="A3664" s="1">
        <v>3663</v>
      </c>
      <c r="B3664" t="s">
        <v>7926</v>
      </c>
      <c r="C3664" s="2" t="d">
        <v>2019-07-03</v>
      </c>
      <c r="D3664" s="2" t="d">
        <v>2019-07-09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3" t="str">
        <f>IF(M3664=People!$B$5,People!$A$5,IF(M3664=People!$B$2,People!$A$2,IF(M3664=People!$B$3,People!$A$3,IF(M3664=People!$B$4,People!$A$4,))))</f>
        <v>Chuck Magee</v>
      </c>
      <c r="W3664" s="3" t="str">
        <f>IFERROR(VLOOKUP(B3664,Returns!$A$2:$C$801,2,1), "No")</f>
        <v>Yes</v>
      </c>
    </row>
    <row r="3665" spans="1:23" x14ac:dyDescent="0.2">
      <c r="A3665" s="1">
        <v>3664</v>
      </c>
      <c r="B3665" t="s">
        <v>7926</v>
      </c>
      <c r="C3665" s="2" t="d">
        <v>2019-07-03</v>
      </c>
      <c r="D3665" s="2" t="d">
        <v>2019-07-09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3" t="str">
        <f>IF(M3665=People!$B$5,People!$A$5,IF(M3665=People!$B$2,People!$A$2,IF(M3665=People!$B$3,People!$A$3,IF(M3665=People!$B$4,People!$A$4,))))</f>
        <v>Chuck Magee</v>
      </c>
      <c r="W3665" s="3" t="str">
        <f>IFERROR(VLOOKUP(B3665,Returns!$A$2:$C$801,2,1), "No")</f>
        <v>Yes</v>
      </c>
    </row>
    <row r="3666" spans="1:23" x14ac:dyDescent="0.2">
      <c r="A3666" s="1">
        <v>3665</v>
      </c>
      <c r="B3666" t="s">
        <v>7927</v>
      </c>
      <c r="C3666" s="2" t="d">
        <v>2016-12-08</v>
      </c>
      <c r="D3666" s="2" t="d">
        <v>2016-12-13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3" t="str">
        <f>IF(M3666=People!$B$5,People!$A$5,IF(M3666=People!$B$2,People!$A$2,IF(M3666=People!$B$3,People!$A$3,IF(M3666=People!$B$4,People!$A$4,))))</f>
        <v>Anna Andreadi</v>
      </c>
      <c r="W3666" s="3" t="str">
        <f>IFERROR(VLOOKUP(B3666,Returns!$A$2:$C$801,2,1), "No")</f>
        <v>Yes</v>
      </c>
    </row>
    <row r="3667" spans="1:23" x14ac:dyDescent="0.2">
      <c r="A3667" s="1">
        <v>3666</v>
      </c>
      <c r="B3667" t="s">
        <v>7927</v>
      </c>
      <c r="C3667" s="2" t="d">
        <v>2016-12-08</v>
      </c>
      <c r="D3667" s="2" t="d">
        <v>2016-12-13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3" t="str">
        <f>IF(M3667=People!$B$5,People!$A$5,IF(M3667=People!$B$2,People!$A$2,IF(M3667=People!$B$3,People!$A$3,IF(M3667=People!$B$4,People!$A$4,))))</f>
        <v>Anna Andreadi</v>
      </c>
      <c r="W3667" s="3" t="str">
        <f>IFERROR(VLOOKUP(B3667,Returns!$A$2:$C$801,2,1), "No")</f>
        <v>Yes</v>
      </c>
    </row>
    <row r="3668" spans="1:23" x14ac:dyDescent="0.2">
      <c r="A3668" s="1">
        <v>3667</v>
      </c>
      <c r="B3668" t="s">
        <v>7927</v>
      </c>
      <c r="C3668" s="2" t="d">
        <v>2016-12-08</v>
      </c>
      <c r="D3668" s="2" t="d">
        <v>2016-12-13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3" t="str">
        <f>IF(M3668=People!$B$5,People!$A$5,IF(M3668=People!$B$2,People!$A$2,IF(M3668=People!$B$3,People!$A$3,IF(M3668=People!$B$4,People!$A$4,))))</f>
        <v>Anna Andreadi</v>
      </c>
      <c r="W3668" s="3" t="str">
        <f>IFERROR(VLOOKUP(B3668,Returns!$A$2:$C$801,2,1), "No")</f>
        <v>Yes</v>
      </c>
    </row>
    <row r="3669" spans="1:23" x14ac:dyDescent="0.2">
      <c r="A3669" s="1">
        <v>3668</v>
      </c>
      <c r="B3669" t="s">
        <v>7927</v>
      </c>
      <c r="C3669" s="2" t="d">
        <v>2016-12-08</v>
      </c>
      <c r="D3669" s="2" t="d">
        <v>2016-12-13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3" t="str">
        <f>IF(M3669=People!$B$5,People!$A$5,IF(M3669=People!$B$2,People!$A$2,IF(M3669=People!$B$3,People!$A$3,IF(M3669=People!$B$4,People!$A$4,))))</f>
        <v>Anna Andreadi</v>
      </c>
      <c r="W3669" s="3" t="str">
        <f>IFERROR(VLOOKUP(B3669,Returns!$A$2:$C$801,2,1), "No")</f>
        <v>Yes</v>
      </c>
    </row>
    <row r="3670" spans="1:23" x14ac:dyDescent="0.2">
      <c r="A3670" s="1">
        <v>3669</v>
      </c>
      <c r="B3670" t="s">
        <v>7927</v>
      </c>
      <c r="C3670" s="2" t="d">
        <v>2016-12-08</v>
      </c>
      <c r="D3670" s="2" t="d">
        <v>2016-12-13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3" t="str">
        <f>IF(M3670=People!$B$5,People!$A$5,IF(M3670=People!$B$2,People!$A$2,IF(M3670=People!$B$3,People!$A$3,IF(M3670=People!$B$4,People!$A$4,))))</f>
        <v>Anna Andreadi</v>
      </c>
      <c r="W3670" s="3" t="str">
        <f>IFERROR(VLOOKUP(B3670,Returns!$A$2:$C$801,2,1), "No")</f>
        <v>Yes</v>
      </c>
    </row>
    <row r="3671" spans="1:23" x14ac:dyDescent="0.2">
      <c r="A3671" s="1">
        <v>3670</v>
      </c>
      <c r="B3671" t="s">
        <v>7927</v>
      </c>
      <c r="C3671" s="2" t="d">
        <v>2016-12-08</v>
      </c>
      <c r="D3671" s="2" t="d">
        <v>2016-12-13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3" t="str">
        <f>IF(M3671=People!$B$5,People!$A$5,IF(M3671=People!$B$2,People!$A$2,IF(M3671=People!$B$3,People!$A$3,IF(M3671=People!$B$4,People!$A$4,))))</f>
        <v>Anna Andreadi</v>
      </c>
      <c r="W3671" s="3" t="str">
        <f>IFERROR(VLOOKUP(B3671,Returns!$A$2:$C$801,2,1), "No")</f>
        <v>Yes</v>
      </c>
    </row>
    <row r="3672" spans="1:23" x14ac:dyDescent="0.2">
      <c r="A3672" s="1">
        <v>3671</v>
      </c>
      <c r="B3672" t="s">
        <v>7927</v>
      </c>
      <c r="C3672" s="2" t="d">
        <v>2016-12-08</v>
      </c>
      <c r="D3672" s="2" t="d">
        <v>2016-12-13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3" t="str">
        <f>IF(M3672=People!$B$5,People!$A$5,IF(M3672=People!$B$2,People!$A$2,IF(M3672=People!$B$3,People!$A$3,IF(M3672=People!$B$4,People!$A$4,))))</f>
        <v>Anna Andreadi</v>
      </c>
      <c r="W3672" s="3" t="str">
        <f>IFERROR(VLOOKUP(B3672,Returns!$A$2:$C$801,2,1), "No")</f>
        <v>Yes</v>
      </c>
    </row>
    <row r="3673" spans="1:23" x14ac:dyDescent="0.2">
      <c r="A3673" s="1">
        <v>3672</v>
      </c>
      <c r="B3673" t="s">
        <v>7927</v>
      </c>
      <c r="C3673" s="2" t="d">
        <v>2016-12-08</v>
      </c>
      <c r="D3673" s="2" t="d">
        <v>2016-12-13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3" t="str">
        <f>IF(M3673=People!$B$5,People!$A$5,IF(M3673=People!$B$2,People!$A$2,IF(M3673=People!$B$3,People!$A$3,IF(M3673=People!$B$4,People!$A$4,))))</f>
        <v>Anna Andreadi</v>
      </c>
      <c r="W3673" s="3" t="str">
        <f>IFERROR(VLOOKUP(B3673,Returns!$A$2:$C$801,2,1), "No")</f>
        <v>Yes</v>
      </c>
    </row>
    <row r="3674" spans="1:23" x14ac:dyDescent="0.2">
      <c r="A3674" s="1">
        <v>3673</v>
      </c>
      <c r="B3674" t="s">
        <v>7928</v>
      </c>
      <c r="C3674" s="2" t="d">
        <v>2018-04-08</v>
      </c>
      <c r="D3674" s="2" t="d">
        <v>2018-04-14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3" t="str">
        <f>IF(M3674=People!$B$5,People!$A$5,IF(M3674=People!$B$2,People!$A$2,IF(M3674=People!$B$3,People!$A$3,IF(M3674=People!$B$4,People!$A$4,))))</f>
        <v>Chuck Magee</v>
      </c>
      <c r="W3674" s="3" t="str">
        <f>IFERROR(VLOOKUP(B3674,Returns!$A$2:$C$801,2,1), "No")</f>
        <v>Yes</v>
      </c>
    </row>
    <row r="3675" spans="1:23" x14ac:dyDescent="0.2">
      <c r="A3675" s="1">
        <v>3674</v>
      </c>
      <c r="B3675" t="s">
        <v>7928</v>
      </c>
      <c r="C3675" s="2" t="d">
        <v>2018-04-08</v>
      </c>
      <c r="D3675" s="2" t="d">
        <v>2018-04-14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3" t="str">
        <f>IF(M3675=People!$B$5,People!$A$5,IF(M3675=People!$B$2,People!$A$2,IF(M3675=People!$B$3,People!$A$3,IF(M3675=People!$B$4,People!$A$4,))))</f>
        <v>Chuck Magee</v>
      </c>
      <c r="W3675" s="3" t="str">
        <f>IFERROR(VLOOKUP(B3675,Returns!$A$2:$C$801,2,1), "No")</f>
        <v>Yes</v>
      </c>
    </row>
    <row r="3676" spans="1:23" x14ac:dyDescent="0.2">
      <c r="A3676" s="1">
        <v>3675</v>
      </c>
      <c r="B3676" t="s">
        <v>7929</v>
      </c>
      <c r="C3676" s="2" t="d">
        <v>2019-11-06</v>
      </c>
      <c r="D3676" s="2" t="d">
        <v>2019-11-11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3" t="str">
        <f>IF(M3676=People!$B$5,People!$A$5,IF(M3676=People!$B$2,People!$A$2,IF(M3676=People!$B$3,People!$A$3,IF(M3676=People!$B$4,People!$A$4,))))</f>
        <v>Chuck Magee</v>
      </c>
      <c r="W3676" s="3" t="str">
        <f>IFERROR(VLOOKUP(B3676,Returns!$A$2:$C$801,2,1), "No")</f>
        <v>Yes</v>
      </c>
    </row>
    <row r="3677" spans="1:23" x14ac:dyDescent="0.2">
      <c r="A3677" s="1">
        <v>3676</v>
      </c>
      <c r="B3677" t="s">
        <v>7929</v>
      </c>
      <c r="C3677" s="2" t="d">
        <v>2019-11-06</v>
      </c>
      <c r="D3677" s="2" t="d">
        <v>2019-11-11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3" t="str">
        <f>IF(M3677=People!$B$5,People!$A$5,IF(M3677=People!$B$2,People!$A$2,IF(M3677=People!$B$3,People!$A$3,IF(M3677=People!$B$4,People!$A$4,))))</f>
        <v>Chuck Magee</v>
      </c>
      <c r="W3677" s="3" t="str">
        <f>IFERROR(VLOOKUP(B3677,Returns!$A$2:$C$801,2,1), "No")</f>
        <v>Yes</v>
      </c>
    </row>
    <row r="3678" spans="1:23" x14ac:dyDescent="0.2">
      <c r="A3678" s="1">
        <v>3677</v>
      </c>
      <c r="B3678" t="s">
        <v>6024</v>
      </c>
      <c r="C3678" s="2" t="d">
        <v>2017-12-05</v>
      </c>
      <c r="D3678" s="2" t="d">
        <v>2017-12-09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3" t="str">
        <f>IF(M3678=People!$B$5,People!$A$5,IF(M3678=People!$B$2,People!$A$2,IF(M3678=People!$B$3,People!$A$3,IF(M3678=People!$B$4,People!$A$4,))))</f>
        <v>Anna Andreadi</v>
      </c>
      <c r="W3678" s="3" t="str">
        <f>IFERROR(VLOOKUP(B3678,Returns!$A$2:$C$801,2,1), "No")</f>
        <v>Yes</v>
      </c>
    </row>
    <row r="3679" spans="1:23" x14ac:dyDescent="0.2">
      <c r="A3679" s="1">
        <v>3678</v>
      </c>
      <c r="B3679" t="s">
        <v>7930</v>
      </c>
      <c r="C3679" s="2" t="d">
        <v>2017-07-09</v>
      </c>
      <c r="D3679" s="2" t="d">
        <v>2017-07-14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3" t="str">
        <f>IF(M3679=People!$B$5,People!$A$5,IF(M3679=People!$B$2,People!$A$2,IF(M3679=People!$B$3,People!$A$3,IF(M3679=People!$B$4,People!$A$4,))))</f>
        <v>Chuck Magee</v>
      </c>
      <c r="W3679" s="3" t="str">
        <f>IFERROR(VLOOKUP(B3679,Returns!$A$2:$C$801,2,1), "No")</f>
        <v>Yes</v>
      </c>
    </row>
    <row r="3680" spans="1:23" x14ac:dyDescent="0.2">
      <c r="A3680" s="1">
        <v>3679</v>
      </c>
      <c r="B3680" t="s">
        <v>7930</v>
      </c>
      <c r="C3680" s="2" t="d">
        <v>2017-07-09</v>
      </c>
      <c r="D3680" s="2" t="d">
        <v>2017-07-14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3" t="str">
        <f>IF(M3680=People!$B$5,People!$A$5,IF(M3680=People!$B$2,People!$A$2,IF(M3680=People!$B$3,People!$A$3,IF(M3680=People!$B$4,People!$A$4,))))</f>
        <v>Chuck Magee</v>
      </c>
      <c r="W3680" s="3" t="str">
        <f>IFERROR(VLOOKUP(B3680,Returns!$A$2:$C$801,2,1), "No")</f>
        <v>Yes</v>
      </c>
    </row>
    <row r="3681" spans="1:23" x14ac:dyDescent="0.2">
      <c r="A3681" s="1">
        <v>3680</v>
      </c>
      <c r="B3681" t="s">
        <v>7930</v>
      </c>
      <c r="C3681" s="2" t="d">
        <v>2017-07-09</v>
      </c>
      <c r="D3681" s="2" t="d">
        <v>2017-07-14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3" t="str">
        <f>IF(M3681=People!$B$5,People!$A$5,IF(M3681=People!$B$2,People!$A$2,IF(M3681=People!$B$3,People!$A$3,IF(M3681=People!$B$4,People!$A$4,))))</f>
        <v>Chuck Magee</v>
      </c>
      <c r="W3681" s="3" t="str">
        <f>IFERROR(VLOOKUP(B3681,Returns!$A$2:$C$801,2,1), "No")</f>
        <v>Yes</v>
      </c>
    </row>
    <row r="3682" spans="1:23" x14ac:dyDescent="0.2">
      <c r="A3682" s="1">
        <v>3681</v>
      </c>
      <c r="B3682" t="s">
        <v>7930</v>
      </c>
      <c r="C3682" s="2" t="d">
        <v>2017-07-09</v>
      </c>
      <c r="D3682" s="2" t="d">
        <v>2017-07-14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3" t="str">
        <f>IF(M3682=People!$B$5,People!$A$5,IF(M3682=People!$B$2,People!$A$2,IF(M3682=People!$B$3,People!$A$3,IF(M3682=People!$B$4,People!$A$4,))))</f>
        <v>Chuck Magee</v>
      </c>
      <c r="W3682" s="3" t="str">
        <f>IFERROR(VLOOKUP(B3682,Returns!$A$2:$C$801,2,1), "No")</f>
        <v>Yes</v>
      </c>
    </row>
    <row r="3683" spans="1:23" x14ac:dyDescent="0.2">
      <c r="A3683" s="1">
        <v>3682</v>
      </c>
      <c r="B3683" t="s">
        <v>7930</v>
      </c>
      <c r="C3683" s="2" t="d">
        <v>2017-07-09</v>
      </c>
      <c r="D3683" s="2" t="d">
        <v>2017-07-14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3" t="str">
        <f>IF(M3683=People!$B$5,People!$A$5,IF(M3683=People!$B$2,People!$A$2,IF(M3683=People!$B$3,People!$A$3,IF(M3683=People!$B$4,People!$A$4,))))</f>
        <v>Chuck Magee</v>
      </c>
      <c r="W3683" s="3" t="str">
        <f>IFERROR(VLOOKUP(B3683,Returns!$A$2:$C$801,2,1), "No")</f>
        <v>Yes</v>
      </c>
    </row>
    <row r="3684" spans="1:23" x14ac:dyDescent="0.2">
      <c r="A3684" s="1">
        <v>3683</v>
      </c>
      <c r="B3684" t="s">
        <v>7930</v>
      </c>
      <c r="C3684" s="2" t="d">
        <v>2017-07-09</v>
      </c>
      <c r="D3684" s="2" t="d">
        <v>2017-07-14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3" t="str">
        <f>IF(M3684=People!$B$5,People!$A$5,IF(M3684=People!$B$2,People!$A$2,IF(M3684=People!$B$3,People!$A$3,IF(M3684=People!$B$4,People!$A$4,))))</f>
        <v>Chuck Magee</v>
      </c>
      <c r="W3684" s="3" t="str">
        <f>IFERROR(VLOOKUP(B3684,Returns!$A$2:$C$801,2,1), "No")</f>
        <v>Yes</v>
      </c>
    </row>
    <row r="3685" spans="1:23" x14ac:dyDescent="0.2">
      <c r="A3685" s="1">
        <v>3684</v>
      </c>
      <c r="B3685" t="s">
        <v>7930</v>
      </c>
      <c r="C3685" s="2" t="d">
        <v>2017-07-09</v>
      </c>
      <c r="D3685" s="2" t="d">
        <v>2017-07-14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3" t="str">
        <f>IF(M3685=People!$B$5,People!$A$5,IF(M3685=People!$B$2,People!$A$2,IF(M3685=People!$B$3,People!$A$3,IF(M3685=People!$B$4,People!$A$4,))))</f>
        <v>Chuck Magee</v>
      </c>
      <c r="W3685" s="3" t="str">
        <f>IFERROR(VLOOKUP(B3685,Returns!$A$2:$C$801,2,1), "No")</f>
        <v>Yes</v>
      </c>
    </row>
    <row r="3686" spans="1:23" x14ac:dyDescent="0.2">
      <c r="A3686" s="1">
        <v>3685</v>
      </c>
      <c r="B3686" t="s">
        <v>7930</v>
      </c>
      <c r="C3686" s="2" t="d">
        <v>2017-07-09</v>
      </c>
      <c r="D3686" s="2" t="d">
        <v>2017-07-14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3" t="str">
        <f>IF(M3686=People!$B$5,People!$A$5,IF(M3686=People!$B$2,People!$A$2,IF(M3686=People!$B$3,People!$A$3,IF(M3686=People!$B$4,People!$A$4,))))</f>
        <v>Chuck Magee</v>
      </c>
      <c r="W3686" s="3" t="str">
        <f>IFERROR(VLOOKUP(B3686,Returns!$A$2:$C$801,2,1), "No")</f>
        <v>Yes</v>
      </c>
    </row>
    <row r="3687" spans="1:23" x14ac:dyDescent="0.2">
      <c r="A3687" s="1">
        <v>3686</v>
      </c>
      <c r="B3687" t="s">
        <v>7930</v>
      </c>
      <c r="C3687" s="2" t="d">
        <v>2017-07-09</v>
      </c>
      <c r="D3687" s="2" t="d">
        <v>2017-07-14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3" t="str">
        <f>IF(M3687=People!$B$5,People!$A$5,IF(M3687=People!$B$2,People!$A$2,IF(M3687=People!$B$3,People!$A$3,IF(M3687=People!$B$4,People!$A$4,))))</f>
        <v>Chuck Magee</v>
      </c>
      <c r="W3687" s="3" t="str">
        <f>IFERROR(VLOOKUP(B3687,Returns!$A$2:$C$801,2,1), "No")</f>
        <v>Yes</v>
      </c>
    </row>
    <row r="3688" spans="1:23" x14ac:dyDescent="0.2">
      <c r="A3688" s="1">
        <v>3687</v>
      </c>
      <c r="B3688" t="s">
        <v>7931</v>
      </c>
      <c r="C3688" s="2" t="d">
        <v>2018-12-13</v>
      </c>
      <c r="D3688" s="2" t="d">
        <v>2018-12-19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3" t="str">
        <f>IF(M3688=People!$B$5,People!$A$5,IF(M3688=People!$B$2,People!$A$2,IF(M3688=People!$B$3,People!$A$3,IF(M3688=People!$B$4,People!$A$4,))))</f>
        <v>Anna Andreadi</v>
      </c>
      <c r="W3688" s="3" t="str">
        <f>IFERROR(VLOOKUP(B3688,Returns!$A$2:$C$801,2,1), "No")</f>
        <v>Yes</v>
      </c>
    </row>
    <row r="3689" spans="1:23" x14ac:dyDescent="0.2">
      <c r="A3689" s="1">
        <v>3688</v>
      </c>
      <c r="B3689" t="s">
        <v>7932</v>
      </c>
      <c r="C3689" s="2" t="d">
        <v>2018-05-20</v>
      </c>
      <c r="D3689" s="2" t="d">
        <v>2018-05-24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3" t="str">
        <f>IF(M3689=People!$B$5,People!$A$5,IF(M3689=People!$B$2,People!$A$2,IF(M3689=People!$B$3,People!$A$3,IF(M3689=People!$B$4,People!$A$4,))))</f>
        <v>Cassandra Brandow</v>
      </c>
      <c r="W3689" s="3" t="str">
        <f>IFERROR(VLOOKUP(B3689,Returns!$A$2:$C$801,2,1), "No")</f>
        <v>Yes</v>
      </c>
    </row>
    <row r="3690" spans="1:23" x14ac:dyDescent="0.2">
      <c r="A3690" s="1">
        <v>3689</v>
      </c>
      <c r="B3690" t="s">
        <v>7933</v>
      </c>
      <c r="C3690" s="2" t="d">
        <v>2019-06-02</v>
      </c>
      <c r="D3690" s="2" t="d">
        <v>2019-06-05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3" t="str">
        <f>IF(M3690=People!$B$5,People!$A$5,IF(M3690=People!$B$2,People!$A$2,IF(M3690=People!$B$3,People!$A$3,IF(M3690=People!$B$4,People!$A$4,))))</f>
        <v>Anna Andreadi</v>
      </c>
      <c r="W3690" s="3" t="str">
        <f>IFERROR(VLOOKUP(B3690,Returns!$A$2:$C$801,2,1), "No")</f>
        <v>Yes</v>
      </c>
    </row>
    <row r="3691" spans="1:23" x14ac:dyDescent="0.2">
      <c r="A3691" s="1">
        <v>3690</v>
      </c>
      <c r="B3691" t="s">
        <v>7933</v>
      </c>
      <c r="C3691" s="2" t="d">
        <v>2019-06-02</v>
      </c>
      <c r="D3691" s="2" t="d">
        <v>2019-06-05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3" t="str">
        <f>IF(M3691=People!$B$5,People!$A$5,IF(M3691=People!$B$2,People!$A$2,IF(M3691=People!$B$3,People!$A$3,IF(M3691=People!$B$4,People!$A$4,))))</f>
        <v>Anna Andreadi</v>
      </c>
      <c r="W3691" s="3" t="str">
        <f>IFERROR(VLOOKUP(B3691,Returns!$A$2:$C$801,2,1), "No")</f>
        <v>Yes</v>
      </c>
    </row>
    <row r="3692" spans="1:23" x14ac:dyDescent="0.2">
      <c r="A3692" s="1">
        <v>3691</v>
      </c>
      <c r="B3692" t="s">
        <v>7934</v>
      </c>
      <c r="C3692" s="2" t="d">
        <v>2017-10-30</v>
      </c>
      <c r="D3692" s="2" t="d">
        <v>2017-11-02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3" t="str">
        <f>IF(M3692=People!$B$5,People!$A$5,IF(M3692=People!$B$2,People!$A$2,IF(M3692=People!$B$3,People!$A$3,IF(M3692=People!$B$4,People!$A$4,))))</f>
        <v>Anna Andreadi</v>
      </c>
      <c r="W3692" s="3" t="str">
        <f>IFERROR(VLOOKUP(B3692,Returns!$A$2:$C$801,2,1), "No")</f>
        <v>Yes</v>
      </c>
    </row>
    <row r="3693" spans="1:23" x14ac:dyDescent="0.2">
      <c r="A3693" s="1">
        <v>3692</v>
      </c>
      <c r="B3693" t="s">
        <v>7934</v>
      </c>
      <c r="C3693" s="2" t="d">
        <v>2017-10-30</v>
      </c>
      <c r="D3693" s="2" t="d">
        <v>2017-11-02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3" t="str">
        <f>IF(M3693=People!$B$5,People!$A$5,IF(M3693=People!$B$2,People!$A$2,IF(M3693=People!$B$3,People!$A$3,IF(M3693=People!$B$4,People!$A$4,))))</f>
        <v>Anna Andreadi</v>
      </c>
      <c r="W3693" s="3" t="str">
        <f>IFERROR(VLOOKUP(B3693,Returns!$A$2:$C$801,2,1), "No")</f>
        <v>Yes</v>
      </c>
    </row>
    <row r="3694" spans="1:23" x14ac:dyDescent="0.2">
      <c r="A3694" s="1">
        <v>3693</v>
      </c>
      <c r="B3694" t="s">
        <v>7934</v>
      </c>
      <c r="C3694" s="2" t="d">
        <v>2017-10-30</v>
      </c>
      <c r="D3694" s="2" t="d">
        <v>2017-11-02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3" t="str">
        <f>IF(M3694=People!$B$5,People!$A$5,IF(M3694=People!$B$2,People!$A$2,IF(M3694=People!$B$3,People!$A$3,IF(M3694=People!$B$4,People!$A$4,))))</f>
        <v>Anna Andreadi</v>
      </c>
      <c r="W3694" s="3" t="str">
        <f>IFERROR(VLOOKUP(B3694,Returns!$A$2:$C$801,2,1), "No")</f>
        <v>Yes</v>
      </c>
    </row>
    <row r="3695" spans="1:23" x14ac:dyDescent="0.2">
      <c r="A3695" s="1">
        <v>3694</v>
      </c>
      <c r="B3695" t="s">
        <v>7934</v>
      </c>
      <c r="C3695" s="2" t="d">
        <v>2017-10-30</v>
      </c>
      <c r="D3695" s="2" t="d">
        <v>2017-11-02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3" t="str">
        <f>IF(M3695=People!$B$5,People!$A$5,IF(M3695=People!$B$2,People!$A$2,IF(M3695=People!$B$3,People!$A$3,IF(M3695=People!$B$4,People!$A$4,))))</f>
        <v>Anna Andreadi</v>
      </c>
      <c r="W3695" s="3" t="str">
        <f>IFERROR(VLOOKUP(B3695,Returns!$A$2:$C$801,2,1), "No")</f>
        <v>Yes</v>
      </c>
    </row>
    <row r="3696" spans="1:23" x14ac:dyDescent="0.2">
      <c r="A3696" s="1">
        <v>3695</v>
      </c>
      <c r="B3696" t="s">
        <v>7935</v>
      </c>
      <c r="C3696" s="2" t="d">
        <v>2018-10-15</v>
      </c>
      <c r="D3696" s="2" t="d">
        <v>2018-10-20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3" t="str">
        <f>IF(M3696=People!$B$5,People!$A$5,IF(M3696=People!$B$2,People!$A$2,IF(M3696=People!$B$3,People!$A$3,IF(M3696=People!$B$4,People!$A$4,))))</f>
        <v>Cassandra Brandow</v>
      </c>
      <c r="W3696" s="3" t="str">
        <f>IFERROR(VLOOKUP(B3696,Returns!$A$2:$C$801,2,1), "No")</f>
        <v>Yes</v>
      </c>
    </row>
    <row r="3697" spans="1:23" x14ac:dyDescent="0.2">
      <c r="A3697" s="1">
        <v>3696</v>
      </c>
      <c r="B3697" t="s">
        <v>7935</v>
      </c>
      <c r="C3697" s="2" t="d">
        <v>2018-10-15</v>
      </c>
      <c r="D3697" s="2" t="d">
        <v>2018-10-20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3" t="str">
        <f>IF(M3697=People!$B$5,People!$A$5,IF(M3697=People!$B$2,People!$A$2,IF(M3697=People!$B$3,People!$A$3,IF(M3697=People!$B$4,People!$A$4,))))</f>
        <v>Cassandra Brandow</v>
      </c>
      <c r="W3697" s="3" t="str">
        <f>IFERROR(VLOOKUP(B3697,Returns!$A$2:$C$801,2,1), "No")</f>
        <v>Yes</v>
      </c>
    </row>
    <row r="3698" spans="1:23" x14ac:dyDescent="0.2">
      <c r="A3698" s="1">
        <v>3697</v>
      </c>
      <c r="B3698" t="s">
        <v>7935</v>
      </c>
      <c r="C3698" s="2" t="d">
        <v>2018-10-15</v>
      </c>
      <c r="D3698" s="2" t="d">
        <v>2018-10-20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3" t="str">
        <f>IF(M3698=People!$B$5,People!$A$5,IF(M3698=People!$B$2,People!$A$2,IF(M3698=People!$B$3,People!$A$3,IF(M3698=People!$B$4,People!$A$4,))))</f>
        <v>Cassandra Brandow</v>
      </c>
      <c r="W3698" s="3" t="str">
        <f>IFERROR(VLOOKUP(B3698,Returns!$A$2:$C$801,2,1), "No")</f>
        <v>Yes</v>
      </c>
    </row>
    <row r="3699" spans="1:23" x14ac:dyDescent="0.2">
      <c r="A3699" s="1">
        <v>3698</v>
      </c>
      <c r="B3699" t="s">
        <v>7936</v>
      </c>
      <c r="C3699" s="2" t="d">
        <v>2017-11-19</v>
      </c>
      <c r="D3699" s="2" t="d">
        <v>2017-11-21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3" t="str">
        <f>IF(M3699=People!$B$5,People!$A$5,IF(M3699=People!$B$2,People!$A$2,IF(M3699=People!$B$3,People!$A$3,IF(M3699=People!$B$4,People!$A$4,))))</f>
        <v>Anna Andreadi</v>
      </c>
      <c r="W3699" s="3" t="str">
        <f>IFERROR(VLOOKUP(B3699,Returns!$A$2:$C$801,2,1), "No")</f>
        <v>Yes</v>
      </c>
    </row>
    <row r="3700" spans="1:23" x14ac:dyDescent="0.2">
      <c r="A3700" s="1">
        <v>3699</v>
      </c>
      <c r="B3700" t="s">
        <v>7937</v>
      </c>
      <c r="C3700" s="2" t="d">
        <v>2016-09-13</v>
      </c>
      <c r="D3700" s="2" t="d">
        <v>2016-09-17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3" t="str">
        <f>IF(M3700=People!$B$5,People!$A$5,IF(M3700=People!$B$2,People!$A$2,IF(M3700=People!$B$3,People!$A$3,IF(M3700=People!$B$4,People!$A$4,))))</f>
        <v>Anna Andreadi</v>
      </c>
      <c r="W3700" s="3" t="str">
        <f>IFERROR(VLOOKUP(B3700,Returns!$A$2:$C$801,2,1), "No")</f>
        <v>Yes</v>
      </c>
    </row>
    <row r="3701" spans="1:23" x14ac:dyDescent="0.2">
      <c r="A3701" s="1">
        <v>3700</v>
      </c>
      <c r="B3701" t="s">
        <v>7938</v>
      </c>
      <c r="C3701" s="2" t="d">
        <v>2019-11-13</v>
      </c>
      <c r="D3701" s="2" t="d">
        <v>2019-11-18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3" t="str">
        <f>IF(M3701=People!$B$5,People!$A$5,IF(M3701=People!$B$2,People!$A$2,IF(M3701=People!$B$3,People!$A$3,IF(M3701=People!$B$4,People!$A$4,))))</f>
        <v>Chuck Magee</v>
      </c>
      <c r="W3701" s="3" t="str">
        <f>IFERROR(VLOOKUP(B3701,Returns!$A$2:$C$801,2,1), "No")</f>
        <v>Yes</v>
      </c>
    </row>
    <row r="3702" spans="1:23" x14ac:dyDescent="0.2">
      <c r="A3702" s="1">
        <v>3701</v>
      </c>
      <c r="B3702" t="s">
        <v>7939</v>
      </c>
      <c r="C3702" s="2" t="d">
        <v>2019-12-24</v>
      </c>
      <c r="D3702" s="2" t="d">
        <v>2019-12-29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3" t="str">
        <f>IF(M3702=People!$B$5,People!$A$5,IF(M3702=People!$B$2,People!$A$2,IF(M3702=People!$B$3,People!$A$3,IF(M3702=People!$B$4,People!$A$4,))))</f>
        <v>Chuck Magee</v>
      </c>
      <c r="W3702" s="3" t="str">
        <f>IFERROR(VLOOKUP(B3702,Returns!$A$2:$C$801,2,1), "No")</f>
        <v>Yes</v>
      </c>
    </row>
    <row r="3703" spans="1:23" x14ac:dyDescent="0.2">
      <c r="A3703" s="1">
        <v>3702</v>
      </c>
      <c r="B3703" t="s">
        <v>7940</v>
      </c>
      <c r="C3703" s="2" t="d">
        <v>2018-01-09</v>
      </c>
      <c r="D3703" s="2" t="d">
        <v>2018-01-13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3" t="str">
        <f>IF(M3703=People!$B$5,People!$A$5,IF(M3703=People!$B$2,People!$A$2,IF(M3703=People!$B$3,People!$A$3,IF(M3703=People!$B$4,People!$A$4,))))</f>
        <v>Chuck Magee</v>
      </c>
      <c r="W3703" s="3" t="str">
        <f>IFERROR(VLOOKUP(B3703,Returns!$A$2:$C$801,2,1), "No")</f>
        <v>Yes</v>
      </c>
    </row>
    <row r="3704" spans="1:23" x14ac:dyDescent="0.2">
      <c r="A3704" s="1">
        <v>3703</v>
      </c>
      <c r="B3704" t="s">
        <v>7941</v>
      </c>
      <c r="C3704" s="2" t="d">
        <v>2017-06-13</v>
      </c>
      <c r="D3704" s="2" t="d">
        <v>2017-06-19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3" t="str">
        <f>IF(M3704=People!$B$5,People!$A$5,IF(M3704=People!$B$2,People!$A$2,IF(M3704=People!$B$3,People!$A$3,IF(M3704=People!$B$4,People!$A$4,))))</f>
        <v>Cassandra Brandow</v>
      </c>
      <c r="W3704" s="3" t="str">
        <f>IFERROR(VLOOKUP(B3704,Returns!$A$2:$C$801,2,1), "No")</f>
        <v>Yes</v>
      </c>
    </row>
    <row r="3705" spans="1:23" x14ac:dyDescent="0.2">
      <c r="A3705" s="1">
        <v>3704</v>
      </c>
      <c r="B3705" t="s">
        <v>7941</v>
      </c>
      <c r="C3705" s="2" t="d">
        <v>2017-06-13</v>
      </c>
      <c r="D3705" s="2" t="d">
        <v>2017-06-19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3" t="str">
        <f>IF(M3705=People!$B$5,People!$A$5,IF(M3705=People!$B$2,People!$A$2,IF(M3705=People!$B$3,People!$A$3,IF(M3705=People!$B$4,People!$A$4,))))</f>
        <v>Cassandra Brandow</v>
      </c>
      <c r="W3705" s="3" t="str">
        <f>IFERROR(VLOOKUP(B3705,Returns!$A$2:$C$801,2,1), "No")</f>
        <v>Yes</v>
      </c>
    </row>
    <row r="3706" spans="1:23" x14ac:dyDescent="0.2">
      <c r="A3706" s="1">
        <v>3705</v>
      </c>
      <c r="B3706" t="s">
        <v>7941</v>
      </c>
      <c r="C3706" s="2" t="d">
        <v>2017-06-13</v>
      </c>
      <c r="D3706" s="2" t="d">
        <v>2017-06-19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3" t="str">
        <f>IF(M3706=People!$B$5,People!$A$5,IF(M3706=People!$B$2,People!$A$2,IF(M3706=People!$B$3,People!$A$3,IF(M3706=People!$B$4,People!$A$4,))))</f>
        <v>Cassandra Brandow</v>
      </c>
      <c r="W3706" s="3" t="str">
        <f>IFERROR(VLOOKUP(B3706,Returns!$A$2:$C$801,2,1), "No")</f>
        <v>Yes</v>
      </c>
    </row>
    <row r="3707" spans="1:23" x14ac:dyDescent="0.2">
      <c r="A3707" s="1">
        <v>3706</v>
      </c>
      <c r="B3707" t="s">
        <v>7941</v>
      </c>
      <c r="C3707" s="2" t="d">
        <v>2017-06-13</v>
      </c>
      <c r="D3707" s="2" t="d">
        <v>2017-06-19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3" t="str">
        <f>IF(M3707=People!$B$5,People!$A$5,IF(M3707=People!$B$2,People!$A$2,IF(M3707=People!$B$3,People!$A$3,IF(M3707=People!$B$4,People!$A$4,))))</f>
        <v>Cassandra Brandow</v>
      </c>
      <c r="W3707" s="3" t="str">
        <f>IFERROR(VLOOKUP(B3707,Returns!$A$2:$C$801,2,1), "No")</f>
        <v>Yes</v>
      </c>
    </row>
    <row r="3708" spans="1:23" x14ac:dyDescent="0.2">
      <c r="A3708" s="1">
        <v>3707</v>
      </c>
      <c r="B3708" t="s">
        <v>7942</v>
      </c>
      <c r="C3708" s="2" t="d">
        <v>2019-03-18</v>
      </c>
      <c r="D3708" s="2" t="d">
        <v>2019-03-22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3" t="str">
        <f>IF(M3708=People!$B$5,People!$A$5,IF(M3708=People!$B$2,People!$A$2,IF(M3708=People!$B$3,People!$A$3,IF(M3708=People!$B$4,People!$A$4,))))</f>
        <v>Kelly Williams</v>
      </c>
      <c r="W3708" s="3" t="str">
        <f>IFERROR(VLOOKUP(B3708,Returns!$A$2:$C$801,2,1), "No")</f>
        <v>Yes</v>
      </c>
    </row>
    <row r="3709" spans="1:23" x14ac:dyDescent="0.2">
      <c r="A3709" s="1">
        <v>3708</v>
      </c>
      <c r="B3709" t="s">
        <v>7943</v>
      </c>
      <c r="C3709" s="2" t="d">
        <v>2016-11-23</v>
      </c>
      <c r="D3709" s="2" t="d">
        <v>2016-11-27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3" t="str">
        <f>IF(M3709=People!$B$5,People!$A$5,IF(M3709=People!$B$2,People!$A$2,IF(M3709=People!$B$3,People!$A$3,IF(M3709=People!$B$4,People!$A$4,))))</f>
        <v>Kelly Williams</v>
      </c>
      <c r="W3709" s="3" t="str">
        <f>IFERROR(VLOOKUP(B3709,Returns!$A$2:$C$801,2,1), "No")</f>
        <v>Yes</v>
      </c>
    </row>
    <row r="3710" spans="1:23" x14ac:dyDescent="0.2">
      <c r="A3710" s="1">
        <v>3709</v>
      </c>
      <c r="B3710" t="s">
        <v>7943</v>
      </c>
      <c r="C3710" s="2" t="d">
        <v>2016-11-23</v>
      </c>
      <c r="D3710" s="2" t="d">
        <v>2016-11-27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3" t="str">
        <f>IF(M3710=People!$B$5,People!$A$5,IF(M3710=People!$B$2,People!$A$2,IF(M3710=People!$B$3,People!$A$3,IF(M3710=People!$B$4,People!$A$4,))))</f>
        <v>Kelly Williams</v>
      </c>
      <c r="W3710" s="3" t="str">
        <f>IFERROR(VLOOKUP(B3710,Returns!$A$2:$C$801,2,1), "No")</f>
        <v>Yes</v>
      </c>
    </row>
    <row r="3711" spans="1:23" x14ac:dyDescent="0.2">
      <c r="A3711" s="1">
        <v>3710</v>
      </c>
      <c r="B3711" t="s">
        <v>7943</v>
      </c>
      <c r="C3711" s="2" t="d">
        <v>2016-11-23</v>
      </c>
      <c r="D3711" s="2" t="d">
        <v>2016-11-27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3" t="str">
        <f>IF(M3711=People!$B$5,People!$A$5,IF(M3711=People!$B$2,People!$A$2,IF(M3711=People!$B$3,People!$A$3,IF(M3711=People!$B$4,People!$A$4,))))</f>
        <v>Kelly Williams</v>
      </c>
      <c r="W3711" s="3" t="str">
        <f>IFERROR(VLOOKUP(B3711,Returns!$A$2:$C$801,2,1), "No")</f>
        <v>Yes</v>
      </c>
    </row>
    <row r="3712" spans="1:23" x14ac:dyDescent="0.2">
      <c r="A3712" s="1">
        <v>3711</v>
      </c>
      <c r="B3712" t="s">
        <v>6108</v>
      </c>
      <c r="C3712" s="2" t="d">
        <v>2019-10-15</v>
      </c>
      <c r="D3712" s="2" t="d">
        <v>2019-10-17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3" t="str">
        <f>IF(M3712=People!$B$5,People!$A$5,IF(M3712=People!$B$2,People!$A$2,IF(M3712=People!$B$3,People!$A$3,IF(M3712=People!$B$4,People!$A$4,))))</f>
        <v>Anna Andreadi</v>
      </c>
      <c r="W3712" s="3" t="str">
        <f>IFERROR(VLOOKUP(B3712,Returns!$A$2:$C$801,2,1), "No")</f>
        <v>Yes</v>
      </c>
    </row>
    <row r="3713" spans="1:23" x14ac:dyDescent="0.2">
      <c r="A3713" s="1">
        <v>3712</v>
      </c>
      <c r="B3713" t="s">
        <v>6108</v>
      </c>
      <c r="C3713" s="2" t="d">
        <v>2019-10-15</v>
      </c>
      <c r="D3713" s="2" t="d">
        <v>2019-10-17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3" t="str">
        <f>IF(M3713=People!$B$5,People!$A$5,IF(M3713=People!$B$2,People!$A$2,IF(M3713=People!$B$3,People!$A$3,IF(M3713=People!$B$4,People!$A$4,))))</f>
        <v>Anna Andreadi</v>
      </c>
      <c r="W3713" s="3" t="str">
        <f>IFERROR(VLOOKUP(B3713,Returns!$A$2:$C$801,2,1), "No")</f>
        <v>Yes</v>
      </c>
    </row>
    <row r="3714" spans="1:23" x14ac:dyDescent="0.2">
      <c r="A3714" s="1">
        <v>3713</v>
      </c>
      <c r="B3714" t="s">
        <v>7944</v>
      </c>
      <c r="C3714" s="2" t="d">
        <v>2019-04-21</v>
      </c>
      <c r="D3714" s="2" t="d">
        <v>2019-04-24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3" t="str">
        <f>IF(M3714=People!$B$5,People!$A$5,IF(M3714=People!$B$2,People!$A$2,IF(M3714=People!$B$3,People!$A$3,IF(M3714=People!$B$4,People!$A$4,))))</f>
        <v>Anna Andreadi</v>
      </c>
      <c r="W3714" s="3" t="str">
        <f>IFERROR(VLOOKUP(B3714,Returns!$A$2:$C$801,2,1), "No")</f>
        <v>Yes</v>
      </c>
    </row>
    <row r="3715" spans="1:23" x14ac:dyDescent="0.2">
      <c r="A3715" s="1">
        <v>3714</v>
      </c>
      <c r="B3715" t="s">
        <v>7944</v>
      </c>
      <c r="C3715" s="2" t="d">
        <v>2019-04-21</v>
      </c>
      <c r="D3715" s="2" t="d">
        <v>2019-04-24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3" t="str">
        <f>IF(M3715=People!$B$5,People!$A$5,IF(M3715=People!$B$2,People!$A$2,IF(M3715=People!$B$3,People!$A$3,IF(M3715=People!$B$4,People!$A$4,))))</f>
        <v>Anna Andreadi</v>
      </c>
      <c r="W3715" s="3" t="str">
        <f>IFERROR(VLOOKUP(B3715,Returns!$A$2:$C$801,2,1), "No")</f>
        <v>Yes</v>
      </c>
    </row>
    <row r="3716" spans="1:23" x14ac:dyDescent="0.2">
      <c r="A3716" s="1">
        <v>3715</v>
      </c>
      <c r="B3716" t="s">
        <v>7945</v>
      </c>
      <c r="C3716" s="2" t="d">
        <v>2016-12-08</v>
      </c>
      <c r="D3716" s="2" t="d">
        <v>2016-12-10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3" t="str">
        <f>IF(M3716=People!$B$5,People!$A$5,IF(M3716=People!$B$2,People!$A$2,IF(M3716=People!$B$3,People!$A$3,IF(M3716=People!$B$4,People!$A$4,))))</f>
        <v>Anna Andreadi</v>
      </c>
      <c r="W3716" s="3" t="str">
        <f>IFERROR(VLOOKUP(B3716,Returns!$A$2:$C$801,2,1), "No")</f>
        <v>Yes</v>
      </c>
    </row>
    <row r="3717" spans="1:23" x14ac:dyDescent="0.2">
      <c r="A3717" s="1">
        <v>3716</v>
      </c>
      <c r="B3717" t="s">
        <v>7945</v>
      </c>
      <c r="C3717" s="2" t="d">
        <v>2016-12-08</v>
      </c>
      <c r="D3717" s="2" t="d">
        <v>2016-12-10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3" t="str">
        <f>IF(M3717=People!$B$5,People!$A$5,IF(M3717=People!$B$2,People!$A$2,IF(M3717=People!$B$3,People!$A$3,IF(M3717=People!$B$4,People!$A$4,))))</f>
        <v>Anna Andreadi</v>
      </c>
      <c r="W3717" s="3" t="str">
        <f>IFERROR(VLOOKUP(B3717,Returns!$A$2:$C$801,2,1), "No")</f>
        <v>Yes</v>
      </c>
    </row>
    <row r="3718" spans="1:23" x14ac:dyDescent="0.2">
      <c r="A3718" s="1">
        <v>3717</v>
      </c>
      <c r="B3718" t="s">
        <v>7946</v>
      </c>
      <c r="C3718" s="2" t="d">
        <v>2019-05-29</v>
      </c>
      <c r="D3718" s="2" t="d">
        <v>2019-06-02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3" t="str">
        <f>IF(M3718=People!$B$5,People!$A$5,IF(M3718=People!$B$2,People!$A$2,IF(M3718=People!$B$3,People!$A$3,IF(M3718=People!$B$4,People!$A$4,))))</f>
        <v>Kelly Williams</v>
      </c>
      <c r="W3718" s="3" t="str">
        <f>IFERROR(VLOOKUP(B3718,Returns!$A$2:$C$801,2,1), "No")</f>
        <v>Yes</v>
      </c>
    </row>
    <row r="3719" spans="1:23" x14ac:dyDescent="0.2">
      <c r="A3719" s="1">
        <v>3718</v>
      </c>
      <c r="B3719" t="s">
        <v>7947</v>
      </c>
      <c r="C3719" s="2" t="d">
        <v>2018-09-19</v>
      </c>
      <c r="D3719" s="2" t="d">
        <v>2018-09-23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3" t="str">
        <f>IF(M3719=People!$B$5,People!$A$5,IF(M3719=People!$B$2,People!$A$2,IF(M3719=People!$B$3,People!$A$3,IF(M3719=People!$B$4,People!$A$4,))))</f>
        <v>Cassandra Brandow</v>
      </c>
      <c r="W3719" s="3" t="str">
        <f>IFERROR(VLOOKUP(B3719,Returns!$A$2:$C$801,2,1), "No")</f>
        <v>Yes</v>
      </c>
    </row>
    <row r="3720" spans="1:23" x14ac:dyDescent="0.2">
      <c r="A3720" s="1">
        <v>3719</v>
      </c>
      <c r="B3720" t="s">
        <v>7947</v>
      </c>
      <c r="C3720" s="2" t="d">
        <v>2018-09-19</v>
      </c>
      <c r="D3720" s="2" t="d">
        <v>2018-09-23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3" t="str">
        <f>IF(M3720=People!$B$5,People!$A$5,IF(M3720=People!$B$2,People!$A$2,IF(M3720=People!$B$3,People!$A$3,IF(M3720=People!$B$4,People!$A$4,))))</f>
        <v>Cassandra Brandow</v>
      </c>
      <c r="W3720" s="3" t="str">
        <f>IFERROR(VLOOKUP(B3720,Returns!$A$2:$C$801,2,1), "No")</f>
        <v>Yes</v>
      </c>
    </row>
    <row r="3721" spans="1:23" x14ac:dyDescent="0.2">
      <c r="A3721" s="1">
        <v>3720</v>
      </c>
      <c r="B3721" t="s">
        <v>7948</v>
      </c>
      <c r="C3721" s="2" t="d">
        <v>2018-09-17</v>
      </c>
      <c r="D3721" s="2" t="d">
        <v>2018-09-23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3" t="str">
        <f>IF(M3721=People!$B$5,People!$A$5,IF(M3721=People!$B$2,People!$A$2,IF(M3721=People!$B$3,People!$A$3,IF(M3721=People!$B$4,People!$A$4,))))</f>
        <v>Kelly Williams</v>
      </c>
      <c r="W3721" s="3" t="str">
        <f>IFERROR(VLOOKUP(B3721,Returns!$A$2:$C$801,2,1), "No")</f>
        <v>Yes</v>
      </c>
    </row>
    <row r="3722" spans="1:23" x14ac:dyDescent="0.2">
      <c r="A3722" s="1">
        <v>3721</v>
      </c>
      <c r="B3722" t="s">
        <v>7949</v>
      </c>
      <c r="C3722" s="2" t="d">
        <v>2018-12-20</v>
      </c>
      <c r="D3722" s="2" t="d">
        <v>2018-12-24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3" t="str">
        <f>IF(M3722=People!$B$5,People!$A$5,IF(M3722=People!$B$2,People!$A$2,IF(M3722=People!$B$3,People!$A$3,IF(M3722=People!$B$4,People!$A$4,))))</f>
        <v>Cassandra Brandow</v>
      </c>
      <c r="W3722" s="3" t="str">
        <f>IFERROR(VLOOKUP(B3722,Returns!$A$2:$C$801,2,1), "No")</f>
        <v>Yes</v>
      </c>
    </row>
    <row r="3723" spans="1:23" x14ac:dyDescent="0.2">
      <c r="A3723" s="1">
        <v>3722</v>
      </c>
      <c r="B3723" t="s">
        <v>7949</v>
      </c>
      <c r="C3723" s="2" t="d">
        <v>2018-12-20</v>
      </c>
      <c r="D3723" s="2" t="d">
        <v>2018-12-24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3" t="str">
        <f>IF(M3723=People!$B$5,People!$A$5,IF(M3723=People!$B$2,People!$A$2,IF(M3723=People!$B$3,People!$A$3,IF(M3723=People!$B$4,People!$A$4,))))</f>
        <v>Cassandra Brandow</v>
      </c>
      <c r="W3723" s="3" t="str">
        <f>IFERROR(VLOOKUP(B3723,Returns!$A$2:$C$801,2,1), "No")</f>
        <v>Yes</v>
      </c>
    </row>
    <row r="3724" spans="1:23" x14ac:dyDescent="0.2">
      <c r="A3724" s="1">
        <v>3723</v>
      </c>
      <c r="B3724" t="s">
        <v>7950</v>
      </c>
      <c r="C3724" s="2" t="d">
        <v>2019-11-22</v>
      </c>
      <c r="D3724" s="2" t="d">
        <v>2019-11-26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3" t="str">
        <f>IF(M3724=People!$B$5,People!$A$5,IF(M3724=People!$B$2,People!$A$2,IF(M3724=People!$B$3,People!$A$3,IF(M3724=People!$B$4,People!$A$4,))))</f>
        <v>Kelly Williams</v>
      </c>
      <c r="W3724" s="3" t="str">
        <f>IFERROR(VLOOKUP(B3724,Returns!$A$2:$C$801,2,1), "No")</f>
        <v>Yes</v>
      </c>
    </row>
    <row r="3725" spans="1:23" x14ac:dyDescent="0.2">
      <c r="A3725" s="1">
        <v>3724</v>
      </c>
      <c r="B3725" t="s">
        <v>7951</v>
      </c>
      <c r="C3725" s="2" t="d">
        <v>2016-12-30</v>
      </c>
      <c r="D3725" s="2" t="d">
        <v>2017-01-04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3" t="str">
        <f>IF(M3725=People!$B$5,People!$A$5,IF(M3725=People!$B$2,People!$A$2,IF(M3725=People!$B$3,People!$A$3,IF(M3725=People!$B$4,People!$A$4,))))</f>
        <v>Anna Andreadi</v>
      </c>
      <c r="W3725" s="3" t="str">
        <f>IFERROR(VLOOKUP(B3725,Returns!$A$2:$C$801,2,1), "No")</f>
        <v>Yes</v>
      </c>
    </row>
    <row r="3726" spans="1:23" x14ac:dyDescent="0.2">
      <c r="A3726" s="1">
        <v>3725</v>
      </c>
      <c r="B3726" t="s">
        <v>7952</v>
      </c>
      <c r="C3726" s="2" t="d">
        <v>2019-04-03</v>
      </c>
      <c r="D3726" s="2" t="d">
        <v>2019-04-05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3" t="str">
        <f>IF(M3726=People!$B$5,People!$A$5,IF(M3726=People!$B$2,People!$A$2,IF(M3726=People!$B$3,People!$A$3,IF(M3726=People!$B$4,People!$A$4,))))</f>
        <v>Kelly Williams</v>
      </c>
      <c r="W3726" s="3" t="str">
        <f>IFERROR(VLOOKUP(B3726,Returns!$A$2:$C$801,2,1), "No")</f>
        <v>Yes</v>
      </c>
    </row>
    <row r="3727" spans="1:23" x14ac:dyDescent="0.2">
      <c r="A3727" s="1">
        <v>3726</v>
      </c>
      <c r="B3727" t="s">
        <v>7953</v>
      </c>
      <c r="C3727" s="2" t="d">
        <v>2018-12-26</v>
      </c>
      <c r="D3727" s="2" t="d">
        <v>2019-01-02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3" t="str">
        <f>IF(M3727=People!$B$5,People!$A$5,IF(M3727=People!$B$2,People!$A$2,IF(M3727=People!$B$3,People!$A$3,IF(M3727=People!$B$4,People!$A$4,))))</f>
        <v>Anna Andreadi</v>
      </c>
      <c r="W3727" s="3" t="str">
        <f>IFERROR(VLOOKUP(B3727,Returns!$A$2:$C$801,2,1), "No")</f>
        <v>Yes</v>
      </c>
    </row>
    <row r="3728" spans="1:23" x14ac:dyDescent="0.2">
      <c r="A3728" s="1">
        <v>3727</v>
      </c>
      <c r="B3728" t="s">
        <v>7954</v>
      </c>
      <c r="C3728" s="2" t="d">
        <v>2018-06-05</v>
      </c>
      <c r="D3728" s="2" t="d">
        <v>2018-06-11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3" t="str">
        <f>IF(M3728=People!$B$5,People!$A$5,IF(M3728=People!$B$2,People!$A$2,IF(M3728=People!$B$3,People!$A$3,IF(M3728=People!$B$4,People!$A$4,))))</f>
        <v>Chuck Magee</v>
      </c>
      <c r="W3728" s="3" t="str">
        <f>IFERROR(VLOOKUP(B3728,Returns!$A$2:$C$801,2,1), "No")</f>
        <v>Yes</v>
      </c>
    </row>
    <row r="3729" spans="1:23" x14ac:dyDescent="0.2">
      <c r="A3729" s="1">
        <v>3728</v>
      </c>
      <c r="B3729" t="s">
        <v>7954</v>
      </c>
      <c r="C3729" s="2" t="d">
        <v>2018-06-05</v>
      </c>
      <c r="D3729" s="2" t="d">
        <v>2018-06-11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3" t="str">
        <f>IF(M3729=People!$B$5,People!$A$5,IF(M3729=People!$B$2,People!$A$2,IF(M3729=People!$B$3,People!$A$3,IF(M3729=People!$B$4,People!$A$4,))))</f>
        <v>Chuck Magee</v>
      </c>
      <c r="W3729" s="3" t="str">
        <f>IFERROR(VLOOKUP(B3729,Returns!$A$2:$C$801,2,1), "No")</f>
        <v>Yes</v>
      </c>
    </row>
    <row r="3730" spans="1:23" x14ac:dyDescent="0.2">
      <c r="A3730" s="1">
        <v>3729</v>
      </c>
      <c r="B3730" t="s">
        <v>7954</v>
      </c>
      <c r="C3730" s="2" t="d">
        <v>2018-06-05</v>
      </c>
      <c r="D3730" s="2" t="d">
        <v>2018-06-11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3" t="str">
        <f>IF(M3730=People!$B$5,People!$A$5,IF(M3730=People!$B$2,People!$A$2,IF(M3730=People!$B$3,People!$A$3,IF(M3730=People!$B$4,People!$A$4,))))</f>
        <v>Chuck Magee</v>
      </c>
      <c r="W3730" s="3" t="str">
        <f>IFERROR(VLOOKUP(B3730,Returns!$A$2:$C$801,2,1), "No")</f>
        <v>Yes</v>
      </c>
    </row>
    <row r="3731" spans="1:23" x14ac:dyDescent="0.2">
      <c r="A3731" s="1">
        <v>3730</v>
      </c>
      <c r="B3731" t="s">
        <v>7955</v>
      </c>
      <c r="C3731" s="2" t="d">
        <v>2017-09-18</v>
      </c>
      <c r="D3731" s="2" t="d">
        <v>2017-09-23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3" t="str">
        <f>IF(M3731=People!$B$5,People!$A$5,IF(M3731=People!$B$2,People!$A$2,IF(M3731=People!$B$3,People!$A$3,IF(M3731=People!$B$4,People!$A$4,))))</f>
        <v>Chuck Magee</v>
      </c>
      <c r="W3731" s="3" t="str">
        <f>IFERROR(VLOOKUP(B3731,Returns!$A$2:$C$801,2,1), "No")</f>
        <v>Yes</v>
      </c>
    </row>
    <row r="3732" spans="1:23" x14ac:dyDescent="0.2">
      <c r="A3732" s="1">
        <v>3731</v>
      </c>
      <c r="B3732" t="s">
        <v>7955</v>
      </c>
      <c r="C3732" s="2" t="d">
        <v>2017-09-18</v>
      </c>
      <c r="D3732" s="2" t="d">
        <v>2017-09-23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3" t="str">
        <f>IF(M3732=People!$B$5,People!$A$5,IF(M3732=People!$B$2,People!$A$2,IF(M3732=People!$B$3,People!$A$3,IF(M3732=People!$B$4,People!$A$4,))))</f>
        <v>Chuck Magee</v>
      </c>
      <c r="W3732" s="3" t="str">
        <f>IFERROR(VLOOKUP(B3732,Returns!$A$2:$C$801,2,1), "No")</f>
        <v>Yes</v>
      </c>
    </row>
    <row r="3733" spans="1:23" x14ac:dyDescent="0.2">
      <c r="A3733" s="1">
        <v>3732</v>
      </c>
      <c r="B3733" t="s">
        <v>7955</v>
      </c>
      <c r="C3733" s="2" t="d">
        <v>2017-09-18</v>
      </c>
      <c r="D3733" s="2" t="d">
        <v>2017-09-23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3" t="str">
        <f>IF(M3733=People!$B$5,People!$A$5,IF(M3733=People!$B$2,People!$A$2,IF(M3733=People!$B$3,People!$A$3,IF(M3733=People!$B$4,People!$A$4,))))</f>
        <v>Chuck Magee</v>
      </c>
      <c r="W3733" s="3" t="str">
        <f>IFERROR(VLOOKUP(B3733,Returns!$A$2:$C$801,2,1), "No")</f>
        <v>Yes</v>
      </c>
    </row>
    <row r="3734" spans="1:23" x14ac:dyDescent="0.2">
      <c r="A3734" s="1">
        <v>3733</v>
      </c>
      <c r="B3734" t="s">
        <v>7955</v>
      </c>
      <c r="C3734" s="2" t="d">
        <v>2017-09-18</v>
      </c>
      <c r="D3734" s="2" t="d">
        <v>2017-09-23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3" t="str">
        <f>IF(M3734=People!$B$5,People!$A$5,IF(M3734=People!$B$2,People!$A$2,IF(M3734=People!$B$3,People!$A$3,IF(M3734=People!$B$4,People!$A$4,))))</f>
        <v>Chuck Magee</v>
      </c>
      <c r="W3734" s="3" t="str">
        <f>IFERROR(VLOOKUP(B3734,Returns!$A$2:$C$801,2,1), "No")</f>
        <v>Yes</v>
      </c>
    </row>
    <row r="3735" spans="1:23" x14ac:dyDescent="0.2">
      <c r="A3735" s="1">
        <v>3734</v>
      </c>
      <c r="B3735" t="s">
        <v>7955</v>
      </c>
      <c r="C3735" s="2" t="d">
        <v>2017-09-18</v>
      </c>
      <c r="D3735" s="2" t="d">
        <v>2017-09-23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3" t="str">
        <f>IF(M3735=People!$B$5,People!$A$5,IF(M3735=People!$B$2,People!$A$2,IF(M3735=People!$B$3,People!$A$3,IF(M3735=People!$B$4,People!$A$4,))))</f>
        <v>Chuck Magee</v>
      </c>
      <c r="W3735" s="3" t="str">
        <f>IFERROR(VLOOKUP(B3735,Returns!$A$2:$C$801,2,1), "No")</f>
        <v>Yes</v>
      </c>
    </row>
    <row r="3736" spans="1:23" x14ac:dyDescent="0.2">
      <c r="A3736" s="1">
        <v>3735</v>
      </c>
      <c r="B3736" t="s">
        <v>6182</v>
      </c>
      <c r="C3736" s="2" t="d">
        <v>2019-03-06</v>
      </c>
      <c r="D3736" s="2" t="d">
        <v>2019-03-11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3" t="str">
        <f>IF(M3736=People!$B$5,People!$A$5,IF(M3736=People!$B$2,People!$A$2,IF(M3736=People!$B$3,People!$A$3,IF(M3736=People!$B$4,People!$A$4,))))</f>
        <v>Chuck Magee</v>
      </c>
      <c r="W3736" s="3" t="str">
        <f>IFERROR(VLOOKUP(B3736,Returns!$A$2:$C$801,2,1), "No")</f>
        <v>Yes</v>
      </c>
    </row>
    <row r="3737" spans="1:23" x14ac:dyDescent="0.2">
      <c r="A3737" s="1">
        <v>3736</v>
      </c>
      <c r="B3737" t="s">
        <v>6182</v>
      </c>
      <c r="C3737" s="2" t="d">
        <v>2019-03-06</v>
      </c>
      <c r="D3737" s="2" t="d">
        <v>2019-03-11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3" t="str">
        <f>IF(M3737=People!$B$5,People!$A$5,IF(M3737=People!$B$2,People!$A$2,IF(M3737=People!$B$3,People!$A$3,IF(M3737=People!$B$4,People!$A$4,))))</f>
        <v>Chuck Magee</v>
      </c>
      <c r="W3737" s="3" t="str">
        <f>IFERROR(VLOOKUP(B3737,Returns!$A$2:$C$801,2,1), "No")</f>
        <v>Yes</v>
      </c>
    </row>
    <row r="3738" spans="1:23" x14ac:dyDescent="0.2">
      <c r="A3738" s="1">
        <v>3737</v>
      </c>
      <c r="B3738" t="s">
        <v>7956</v>
      </c>
      <c r="C3738" s="2" t="d">
        <v>2018-03-17</v>
      </c>
      <c r="D3738" s="2" t="d">
        <v>2018-03-17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3" t="str">
        <f>IF(M3738=People!$B$5,People!$A$5,IF(M3738=People!$B$2,People!$A$2,IF(M3738=People!$B$3,People!$A$3,IF(M3738=People!$B$4,People!$A$4,))))</f>
        <v>Chuck Magee</v>
      </c>
      <c r="W3738" s="3" t="str">
        <f>IFERROR(VLOOKUP(B3738,Returns!$A$2:$C$801,2,1), "No")</f>
        <v>Yes</v>
      </c>
    </row>
    <row r="3739" spans="1:23" x14ac:dyDescent="0.2">
      <c r="A3739" s="1">
        <v>3738</v>
      </c>
      <c r="B3739" t="s">
        <v>7956</v>
      </c>
      <c r="C3739" s="2" t="d">
        <v>2018-03-17</v>
      </c>
      <c r="D3739" s="2" t="d">
        <v>2018-03-17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3" t="str">
        <f>IF(M3739=People!$B$5,People!$A$5,IF(M3739=People!$B$2,People!$A$2,IF(M3739=People!$B$3,People!$A$3,IF(M3739=People!$B$4,People!$A$4,))))</f>
        <v>Chuck Magee</v>
      </c>
      <c r="W3739" s="3" t="str">
        <f>IFERROR(VLOOKUP(B3739,Returns!$A$2:$C$801,2,1), "No")</f>
        <v>Yes</v>
      </c>
    </row>
    <row r="3740" spans="1:23" x14ac:dyDescent="0.2">
      <c r="A3740" s="1">
        <v>3739</v>
      </c>
      <c r="B3740" t="s">
        <v>7957</v>
      </c>
      <c r="C3740" s="2" t="d">
        <v>2018-12-09</v>
      </c>
      <c r="D3740" s="2" t="d">
        <v>2018-12-13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3" t="str">
        <f>IF(M3740=People!$B$5,People!$A$5,IF(M3740=People!$B$2,People!$A$2,IF(M3740=People!$B$3,People!$A$3,IF(M3740=People!$B$4,People!$A$4,))))</f>
        <v>Kelly Williams</v>
      </c>
      <c r="W3740" s="3" t="str">
        <f>IFERROR(VLOOKUP(B3740,Returns!$A$2:$C$801,2,1), "No")</f>
        <v>Yes</v>
      </c>
    </row>
    <row r="3741" spans="1:23" x14ac:dyDescent="0.2">
      <c r="A3741" s="1">
        <v>3740</v>
      </c>
      <c r="B3741" t="s">
        <v>7957</v>
      </c>
      <c r="C3741" s="2" t="d">
        <v>2018-12-09</v>
      </c>
      <c r="D3741" s="2" t="d">
        <v>2018-12-13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3" t="str">
        <f>IF(M3741=People!$B$5,People!$A$5,IF(M3741=People!$B$2,People!$A$2,IF(M3741=People!$B$3,People!$A$3,IF(M3741=People!$B$4,People!$A$4,))))</f>
        <v>Kelly Williams</v>
      </c>
      <c r="W3741" s="3" t="str">
        <f>IFERROR(VLOOKUP(B3741,Returns!$A$2:$C$801,2,1), "No")</f>
        <v>Yes</v>
      </c>
    </row>
    <row r="3742" spans="1:23" x14ac:dyDescent="0.2">
      <c r="A3742" s="1">
        <v>3741</v>
      </c>
      <c r="B3742" t="s">
        <v>7957</v>
      </c>
      <c r="C3742" s="2" t="d">
        <v>2018-12-09</v>
      </c>
      <c r="D3742" s="2" t="d">
        <v>2018-12-13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3" t="str">
        <f>IF(M3742=People!$B$5,People!$A$5,IF(M3742=People!$B$2,People!$A$2,IF(M3742=People!$B$3,People!$A$3,IF(M3742=People!$B$4,People!$A$4,))))</f>
        <v>Kelly Williams</v>
      </c>
      <c r="W3742" s="3" t="str">
        <f>IFERROR(VLOOKUP(B3742,Returns!$A$2:$C$801,2,1), "No")</f>
        <v>Yes</v>
      </c>
    </row>
    <row r="3743" spans="1:23" x14ac:dyDescent="0.2">
      <c r="A3743" s="1">
        <v>3742</v>
      </c>
      <c r="B3743" t="s">
        <v>7958</v>
      </c>
      <c r="C3743" s="2" t="d">
        <v>2018-01-15</v>
      </c>
      <c r="D3743" s="2" t="d">
        <v>2018-01-21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3" t="str">
        <f>IF(M3743=People!$B$5,People!$A$5,IF(M3743=People!$B$2,People!$A$2,IF(M3743=People!$B$3,People!$A$3,IF(M3743=People!$B$4,People!$A$4,))))</f>
        <v>Chuck Magee</v>
      </c>
      <c r="W3743" s="3" t="str">
        <f>IFERROR(VLOOKUP(B3743,Returns!$A$2:$C$801,2,1), "No")</f>
        <v>Yes</v>
      </c>
    </row>
    <row r="3744" spans="1:23" x14ac:dyDescent="0.2">
      <c r="A3744" s="1">
        <v>3743</v>
      </c>
      <c r="B3744" t="s">
        <v>7958</v>
      </c>
      <c r="C3744" s="2" t="d">
        <v>2018-01-15</v>
      </c>
      <c r="D3744" s="2" t="d">
        <v>2018-01-21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3" t="str">
        <f>IF(M3744=People!$B$5,People!$A$5,IF(M3744=People!$B$2,People!$A$2,IF(M3744=People!$B$3,People!$A$3,IF(M3744=People!$B$4,People!$A$4,))))</f>
        <v>Chuck Magee</v>
      </c>
      <c r="W3744" s="3" t="str">
        <f>IFERROR(VLOOKUP(B3744,Returns!$A$2:$C$801,2,1), "No")</f>
        <v>Yes</v>
      </c>
    </row>
    <row r="3745" spans="1:23" x14ac:dyDescent="0.2">
      <c r="A3745" s="1">
        <v>3744</v>
      </c>
      <c r="B3745" t="s">
        <v>7958</v>
      </c>
      <c r="C3745" s="2" t="d">
        <v>2018-01-15</v>
      </c>
      <c r="D3745" s="2" t="d">
        <v>2018-01-21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3" t="str">
        <f>IF(M3745=People!$B$5,People!$A$5,IF(M3745=People!$B$2,People!$A$2,IF(M3745=People!$B$3,People!$A$3,IF(M3745=People!$B$4,People!$A$4,))))</f>
        <v>Chuck Magee</v>
      </c>
      <c r="W3745" s="3" t="str">
        <f>IFERROR(VLOOKUP(B3745,Returns!$A$2:$C$801,2,1), "No")</f>
        <v>Yes</v>
      </c>
    </row>
    <row r="3746" spans="1:23" x14ac:dyDescent="0.2">
      <c r="A3746" s="1">
        <v>3745</v>
      </c>
      <c r="B3746" t="s">
        <v>7959</v>
      </c>
      <c r="C3746" s="2" t="d">
        <v>2016-10-24</v>
      </c>
      <c r="D3746" s="2" t="d">
        <v>2016-10-24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3" t="str">
        <f>IF(M3746=People!$B$5,People!$A$5,IF(M3746=People!$B$2,People!$A$2,IF(M3746=People!$B$3,People!$A$3,IF(M3746=People!$B$4,People!$A$4,))))</f>
        <v>Cassandra Brandow</v>
      </c>
      <c r="W3746" s="3" t="str">
        <f>IFERROR(VLOOKUP(B3746,Returns!$A$2:$C$801,2,1), "No")</f>
        <v>Yes</v>
      </c>
    </row>
    <row r="3747" spans="1:23" x14ac:dyDescent="0.2">
      <c r="A3747" s="1">
        <v>3746</v>
      </c>
      <c r="B3747" t="s">
        <v>7960</v>
      </c>
      <c r="C3747" s="2" t="d">
        <v>2018-09-23</v>
      </c>
      <c r="D3747" s="2" t="d">
        <v>2018-09-28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3" t="str">
        <f>IF(M3747=People!$B$5,People!$A$5,IF(M3747=People!$B$2,People!$A$2,IF(M3747=People!$B$3,People!$A$3,IF(M3747=People!$B$4,People!$A$4,))))</f>
        <v>Cassandra Brandow</v>
      </c>
      <c r="W3747" s="3" t="str">
        <f>IFERROR(VLOOKUP(B3747,Returns!$A$2:$C$801,2,1), "No")</f>
        <v>Yes</v>
      </c>
    </row>
    <row r="3748" spans="1:23" x14ac:dyDescent="0.2">
      <c r="A3748" s="1">
        <v>3747</v>
      </c>
      <c r="B3748" t="s">
        <v>7960</v>
      </c>
      <c r="C3748" s="2" t="d">
        <v>2018-09-23</v>
      </c>
      <c r="D3748" s="2" t="d">
        <v>2018-09-28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3" t="str">
        <f>IF(M3748=People!$B$5,People!$A$5,IF(M3748=People!$B$2,People!$A$2,IF(M3748=People!$B$3,People!$A$3,IF(M3748=People!$B$4,People!$A$4,))))</f>
        <v>Cassandra Brandow</v>
      </c>
      <c r="W3748" s="3" t="str">
        <f>IFERROR(VLOOKUP(B3748,Returns!$A$2:$C$801,2,1), "No")</f>
        <v>Yes</v>
      </c>
    </row>
    <row r="3749" spans="1:23" x14ac:dyDescent="0.2">
      <c r="A3749" s="1">
        <v>3748</v>
      </c>
      <c r="B3749" t="s">
        <v>6173</v>
      </c>
      <c r="C3749" s="2" t="d">
        <v>2019-08-27</v>
      </c>
      <c r="D3749" s="2" t="d">
        <v>2019-08-29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3" t="str">
        <f>IF(M3749=People!$B$5,People!$A$5,IF(M3749=People!$B$2,People!$A$2,IF(M3749=People!$B$3,People!$A$3,IF(M3749=People!$B$4,People!$A$4,))))</f>
        <v>Anna Andreadi</v>
      </c>
      <c r="W3749" s="3" t="str">
        <f>IFERROR(VLOOKUP(B3749,Returns!$A$2:$C$801,2,1), "No")</f>
        <v>Yes</v>
      </c>
    </row>
    <row r="3750" spans="1:23" x14ac:dyDescent="0.2">
      <c r="A3750" s="1">
        <v>3749</v>
      </c>
      <c r="B3750" t="s">
        <v>6173</v>
      </c>
      <c r="C3750" s="2" t="d">
        <v>2019-08-27</v>
      </c>
      <c r="D3750" s="2" t="d">
        <v>2019-08-29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3" t="str">
        <f>IF(M3750=People!$B$5,People!$A$5,IF(M3750=People!$B$2,People!$A$2,IF(M3750=People!$B$3,People!$A$3,IF(M3750=People!$B$4,People!$A$4,))))</f>
        <v>Anna Andreadi</v>
      </c>
      <c r="W3750" s="3" t="str">
        <f>IFERROR(VLOOKUP(B3750,Returns!$A$2:$C$801,2,1), "No")</f>
        <v>Yes</v>
      </c>
    </row>
    <row r="3751" spans="1:23" x14ac:dyDescent="0.2">
      <c r="A3751" s="1">
        <v>3750</v>
      </c>
      <c r="B3751" t="s">
        <v>6173</v>
      </c>
      <c r="C3751" s="2" t="d">
        <v>2019-08-27</v>
      </c>
      <c r="D3751" s="2" t="d">
        <v>2019-08-29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3" t="str">
        <f>IF(M3751=People!$B$5,People!$A$5,IF(M3751=People!$B$2,People!$A$2,IF(M3751=People!$B$3,People!$A$3,IF(M3751=People!$B$4,People!$A$4,))))</f>
        <v>Anna Andreadi</v>
      </c>
      <c r="W3751" s="3" t="str">
        <f>IFERROR(VLOOKUP(B3751,Returns!$A$2:$C$801,2,1), "No")</f>
        <v>Yes</v>
      </c>
    </row>
    <row r="3752" spans="1:23" x14ac:dyDescent="0.2">
      <c r="A3752" s="1">
        <v>3751</v>
      </c>
      <c r="B3752" t="s">
        <v>6173</v>
      </c>
      <c r="C3752" s="2" t="d">
        <v>2019-08-27</v>
      </c>
      <c r="D3752" s="2" t="d">
        <v>2019-08-29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3" t="str">
        <f>IF(M3752=People!$B$5,People!$A$5,IF(M3752=People!$B$2,People!$A$2,IF(M3752=People!$B$3,People!$A$3,IF(M3752=People!$B$4,People!$A$4,))))</f>
        <v>Anna Andreadi</v>
      </c>
      <c r="W3752" s="3" t="str">
        <f>IFERROR(VLOOKUP(B3752,Returns!$A$2:$C$801,2,1), "No")</f>
        <v>Yes</v>
      </c>
    </row>
    <row r="3753" spans="1:23" x14ac:dyDescent="0.2">
      <c r="A3753" s="1">
        <v>3752</v>
      </c>
      <c r="B3753" t="s">
        <v>6173</v>
      </c>
      <c r="C3753" s="2" t="d">
        <v>2019-08-27</v>
      </c>
      <c r="D3753" s="2" t="d">
        <v>2019-08-29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3" t="str">
        <f>IF(M3753=People!$B$5,People!$A$5,IF(M3753=People!$B$2,People!$A$2,IF(M3753=People!$B$3,People!$A$3,IF(M3753=People!$B$4,People!$A$4,))))</f>
        <v>Anna Andreadi</v>
      </c>
      <c r="W3753" s="3" t="str">
        <f>IFERROR(VLOOKUP(B3753,Returns!$A$2:$C$801,2,1), "No")</f>
        <v>Yes</v>
      </c>
    </row>
    <row r="3754" spans="1:23" x14ac:dyDescent="0.2">
      <c r="A3754" s="1">
        <v>3753</v>
      </c>
      <c r="B3754" t="s">
        <v>6173</v>
      </c>
      <c r="C3754" s="2" t="d">
        <v>2019-08-27</v>
      </c>
      <c r="D3754" s="2" t="d">
        <v>2019-08-29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3" t="str">
        <f>IF(M3754=People!$B$5,People!$A$5,IF(M3754=People!$B$2,People!$A$2,IF(M3754=People!$B$3,People!$A$3,IF(M3754=People!$B$4,People!$A$4,))))</f>
        <v>Anna Andreadi</v>
      </c>
      <c r="W3754" s="3" t="str">
        <f>IFERROR(VLOOKUP(B3754,Returns!$A$2:$C$801,2,1), "No")</f>
        <v>Yes</v>
      </c>
    </row>
    <row r="3755" spans="1:23" x14ac:dyDescent="0.2">
      <c r="A3755" s="1">
        <v>3754</v>
      </c>
      <c r="B3755" t="s">
        <v>6173</v>
      </c>
      <c r="C3755" s="2" t="d">
        <v>2019-08-27</v>
      </c>
      <c r="D3755" s="2" t="d">
        <v>2019-08-29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3" t="str">
        <f>IF(M3755=People!$B$5,People!$A$5,IF(M3755=People!$B$2,People!$A$2,IF(M3755=People!$B$3,People!$A$3,IF(M3755=People!$B$4,People!$A$4,))))</f>
        <v>Anna Andreadi</v>
      </c>
      <c r="W3755" s="3" t="str">
        <f>IFERROR(VLOOKUP(B3755,Returns!$A$2:$C$801,2,1), "No")</f>
        <v>Yes</v>
      </c>
    </row>
    <row r="3756" spans="1:23" x14ac:dyDescent="0.2">
      <c r="A3756" s="1">
        <v>3755</v>
      </c>
      <c r="B3756" t="s">
        <v>6173</v>
      </c>
      <c r="C3756" s="2" t="d">
        <v>2019-08-27</v>
      </c>
      <c r="D3756" s="2" t="d">
        <v>2019-08-29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3" t="str">
        <f>IF(M3756=People!$B$5,People!$A$5,IF(M3756=People!$B$2,People!$A$2,IF(M3756=People!$B$3,People!$A$3,IF(M3756=People!$B$4,People!$A$4,))))</f>
        <v>Anna Andreadi</v>
      </c>
      <c r="W3756" s="3" t="str">
        <f>IFERROR(VLOOKUP(B3756,Returns!$A$2:$C$801,2,1), "No")</f>
        <v>Yes</v>
      </c>
    </row>
    <row r="3757" spans="1:23" x14ac:dyDescent="0.2">
      <c r="A3757" s="1">
        <v>3756</v>
      </c>
      <c r="B3757" t="s">
        <v>7961</v>
      </c>
      <c r="C3757" s="2" t="d">
        <v>2018-03-03</v>
      </c>
      <c r="D3757" s="2" t="d">
        <v>2018-03-06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3" t="str">
        <f>IF(M3757=People!$B$5,People!$A$5,IF(M3757=People!$B$2,People!$A$2,IF(M3757=People!$B$3,People!$A$3,IF(M3757=People!$B$4,People!$A$4,))))</f>
        <v>Kelly Williams</v>
      </c>
      <c r="W3757" s="3" t="str">
        <f>IFERROR(VLOOKUP(B3757,Returns!$A$2:$C$801,2,1), "No")</f>
        <v>Yes</v>
      </c>
    </row>
    <row r="3758" spans="1:23" x14ac:dyDescent="0.2">
      <c r="A3758" s="1">
        <v>3757</v>
      </c>
      <c r="B3758" t="s">
        <v>7961</v>
      </c>
      <c r="C3758" s="2" t="d">
        <v>2018-03-03</v>
      </c>
      <c r="D3758" s="2" t="d">
        <v>2018-03-06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3" t="str">
        <f>IF(M3758=People!$B$5,People!$A$5,IF(M3758=People!$B$2,People!$A$2,IF(M3758=People!$B$3,People!$A$3,IF(M3758=People!$B$4,People!$A$4,))))</f>
        <v>Kelly Williams</v>
      </c>
      <c r="W3758" s="3" t="str">
        <f>IFERROR(VLOOKUP(B3758,Returns!$A$2:$C$801,2,1), "No")</f>
        <v>Yes</v>
      </c>
    </row>
    <row r="3759" spans="1:23" x14ac:dyDescent="0.2">
      <c r="A3759" s="1">
        <v>3758</v>
      </c>
      <c r="B3759" t="s">
        <v>7962</v>
      </c>
      <c r="C3759" s="2" t="d">
        <v>2018-02-28</v>
      </c>
      <c r="D3759" s="2" t="d">
        <v>2018-03-04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3" t="str">
        <f>IF(M3759=People!$B$5,People!$A$5,IF(M3759=People!$B$2,People!$A$2,IF(M3759=People!$B$3,People!$A$3,IF(M3759=People!$B$4,People!$A$4,))))</f>
        <v>Chuck Magee</v>
      </c>
      <c r="W3759" s="3" t="str">
        <f>IFERROR(VLOOKUP(B3759,Returns!$A$2:$C$801,2,1), "No")</f>
        <v>Yes</v>
      </c>
    </row>
    <row r="3760" spans="1:23" x14ac:dyDescent="0.2">
      <c r="A3760" s="1">
        <v>3759</v>
      </c>
      <c r="B3760" t="s">
        <v>7963</v>
      </c>
      <c r="C3760" s="2" t="d">
        <v>2017-09-18</v>
      </c>
      <c r="D3760" s="2" t="d">
        <v>2017-09-23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3" t="str">
        <f>IF(M3760=People!$B$5,People!$A$5,IF(M3760=People!$B$2,People!$A$2,IF(M3760=People!$B$3,People!$A$3,IF(M3760=People!$B$4,People!$A$4,))))</f>
        <v>Anna Andreadi</v>
      </c>
      <c r="W3760" s="3" t="str">
        <f>IFERROR(VLOOKUP(B3760,Returns!$A$2:$C$801,2,1), "No")</f>
        <v>Yes</v>
      </c>
    </row>
    <row r="3761" spans="1:23" x14ac:dyDescent="0.2">
      <c r="A3761" s="1">
        <v>3760</v>
      </c>
      <c r="B3761" t="s">
        <v>7963</v>
      </c>
      <c r="C3761" s="2" t="d">
        <v>2017-09-18</v>
      </c>
      <c r="D3761" s="2" t="d">
        <v>2017-09-23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3" t="str">
        <f>IF(M3761=People!$B$5,People!$A$5,IF(M3761=People!$B$2,People!$A$2,IF(M3761=People!$B$3,People!$A$3,IF(M3761=People!$B$4,People!$A$4,))))</f>
        <v>Anna Andreadi</v>
      </c>
      <c r="W3761" s="3" t="str">
        <f>IFERROR(VLOOKUP(B3761,Returns!$A$2:$C$801,2,1), "No")</f>
        <v>Yes</v>
      </c>
    </row>
    <row r="3762" spans="1:23" x14ac:dyDescent="0.2">
      <c r="A3762" s="1">
        <v>3761</v>
      </c>
      <c r="B3762" t="s">
        <v>7963</v>
      </c>
      <c r="C3762" s="2" t="d">
        <v>2017-09-18</v>
      </c>
      <c r="D3762" s="2" t="d">
        <v>2017-09-23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3" t="str">
        <f>IF(M3762=People!$B$5,People!$A$5,IF(M3762=People!$B$2,People!$A$2,IF(M3762=People!$B$3,People!$A$3,IF(M3762=People!$B$4,People!$A$4,))))</f>
        <v>Anna Andreadi</v>
      </c>
      <c r="W3762" s="3" t="str">
        <f>IFERROR(VLOOKUP(B3762,Returns!$A$2:$C$801,2,1), "No")</f>
        <v>Yes</v>
      </c>
    </row>
    <row r="3763" spans="1:23" x14ac:dyDescent="0.2">
      <c r="A3763" s="1">
        <v>3762</v>
      </c>
      <c r="B3763" t="s">
        <v>7964</v>
      </c>
      <c r="C3763" s="2" t="d">
        <v>2019-05-12</v>
      </c>
      <c r="D3763" s="2" t="d">
        <v>2019-05-17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3" t="str">
        <f>IF(M3763=People!$B$5,People!$A$5,IF(M3763=People!$B$2,People!$A$2,IF(M3763=People!$B$3,People!$A$3,IF(M3763=People!$B$4,People!$A$4,))))</f>
        <v>Chuck Magee</v>
      </c>
      <c r="W3763" s="3" t="str">
        <f>IFERROR(VLOOKUP(B3763,Returns!$A$2:$C$801,2,1), "No")</f>
        <v>Yes</v>
      </c>
    </row>
    <row r="3764" spans="1:23" x14ac:dyDescent="0.2">
      <c r="A3764" s="1">
        <v>3763</v>
      </c>
      <c r="B3764" t="s">
        <v>7965</v>
      </c>
      <c r="C3764" s="2" t="d">
        <v>2018-08-13</v>
      </c>
      <c r="D3764" s="2" t="d">
        <v>2018-08-18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3" t="str">
        <f>IF(M3764=People!$B$5,People!$A$5,IF(M3764=People!$B$2,People!$A$2,IF(M3764=People!$B$3,People!$A$3,IF(M3764=People!$B$4,People!$A$4,))))</f>
        <v>Kelly Williams</v>
      </c>
      <c r="W3764" s="3" t="str">
        <f>IFERROR(VLOOKUP(B3764,Returns!$A$2:$C$801,2,1), "No")</f>
        <v>Yes</v>
      </c>
    </row>
    <row r="3765" spans="1:23" x14ac:dyDescent="0.2">
      <c r="A3765" s="1">
        <v>3764</v>
      </c>
      <c r="B3765" t="s">
        <v>7965</v>
      </c>
      <c r="C3765" s="2" t="d">
        <v>2018-08-13</v>
      </c>
      <c r="D3765" s="2" t="d">
        <v>2018-08-18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3" t="str">
        <f>IF(M3765=People!$B$5,People!$A$5,IF(M3765=People!$B$2,People!$A$2,IF(M3765=People!$B$3,People!$A$3,IF(M3765=People!$B$4,People!$A$4,))))</f>
        <v>Kelly Williams</v>
      </c>
      <c r="W3765" s="3" t="str">
        <f>IFERROR(VLOOKUP(B3765,Returns!$A$2:$C$801,2,1), "No")</f>
        <v>Yes</v>
      </c>
    </row>
    <row r="3766" spans="1:23" x14ac:dyDescent="0.2">
      <c r="A3766" s="1">
        <v>3765</v>
      </c>
      <c r="B3766" t="s">
        <v>7966</v>
      </c>
      <c r="C3766" s="2" t="d">
        <v>2019-02-25</v>
      </c>
      <c r="D3766" s="2" t="d">
        <v>2019-03-02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3" t="str">
        <f>IF(M3766=People!$B$5,People!$A$5,IF(M3766=People!$B$2,People!$A$2,IF(M3766=People!$B$3,People!$A$3,IF(M3766=People!$B$4,People!$A$4,))))</f>
        <v>Kelly Williams</v>
      </c>
      <c r="W3766" s="3" t="str">
        <f>IFERROR(VLOOKUP(B3766,Returns!$A$2:$C$801,2,1), "No")</f>
        <v>Yes</v>
      </c>
    </row>
    <row r="3767" spans="1:23" x14ac:dyDescent="0.2">
      <c r="A3767" s="1">
        <v>3766</v>
      </c>
      <c r="B3767" t="s">
        <v>7967</v>
      </c>
      <c r="C3767" s="2" t="d">
        <v>2018-03-21</v>
      </c>
      <c r="D3767" s="2" t="d">
        <v>2018-03-25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3" t="str">
        <f>IF(M3767=People!$B$5,People!$A$5,IF(M3767=People!$B$2,People!$A$2,IF(M3767=People!$B$3,People!$A$3,IF(M3767=People!$B$4,People!$A$4,))))</f>
        <v>Kelly Williams</v>
      </c>
      <c r="W3767" s="3" t="str">
        <f>IFERROR(VLOOKUP(B3767,Returns!$A$2:$C$801,2,1), "No")</f>
        <v>Yes</v>
      </c>
    </row>
    <row r="3768" spans="1:23" x14ac:dyDescent="0.2">
      <c r="A3768" s="1">
        <v>3767</v>
      </c>
      <c r="B3768" t="s">
        <v>7967</v>
      </c>
      <c r="C3768" s="2" t="d">
        <v>2018-03-21</v>
      </c>
      <c r="D3768" s="2" t="d">
        <v>2018-03-25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3" t="str">
        <f>IF(M3768=People!$B$5,People!$A$5,IF(M3768=People!$B$2,People!$A$2,IF(M3768=People!$B$3,People!$A$3,IF(M3768=People!$B$4,People!$A$4,))))</f>
        <v>Kelly Williams</v>
      </c>
      <c r="W3768" s="3" t="str">
        <f>IFERROR(VLOOKUP(B3768,Returns!$A$2:$C$801,2,1), "No")</f>
        <v>Yes</v>
      </c>
    </row>
    <row r="3769" spans="1:23" x14ac:dyDescent="0.2">
      <c r="A3769" s="1">
        <v>3768</v>
      </c>
      <c r="B3769" t="s">
        <v>7968</v>
      </c>
      <c r="C3769" s="2" t="d">
        <v>2017-12-08</v>
      </c>
      <c r="D3769" s="2" t="d">
        <v>2017-12-10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3" t="str">
        <f>IF(M3769=People!$B$5,People!$A$5,IF(M3769=People!$B$2,People!$A$2,IF(M3769=People!$B$3,People!$A$3,IF(M3769=People!$B$4,People!$A$4,))))</f>
        <v>Kelly Williams</v>
      </c>
      <c r="W3769" s="3" t="str">
        <f>IFERROR(VLOOKUP(B3769,Returns!$A$2:$C$801,2,1), "No")</f>
        <v>Yes</v>
      </c>
    </row>
    <row r="3770" spans="1:23" x14ac:dyDescent="0.2">
      <c r="A3770" s="1">
        <v>3769</v>
      </c>
      <c r="B3770" t="s">
        <v>7969</v>
      </c>
      <c r="C3770" s="2" t="d">
        <v>2016-12-16</v>
      </c>
      <c r="D3770" s="2" t="d">
        <v>2016-12-20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3" t="str">
        <f>IF(M3770=People!$B$5,People!$A$5,IF(M3770=People!$B$2,People!$A$2,IF(M3770=People!$B$3,People!$A$3,IF(M3770=People!$B$4,People!$A$4,))))</f>
        <v>Cassandra Brandow</v>
      </c>
      <c r="W3770" s="3" t="str">
        <f>IFERROR(VLOOKUP(B3770,Returns!$A$2:$C$801,2,1), "No")</f>
        <v>Yes</v>
      </c>
    </row>
    <row r="3771" spans="1:23" x14ac:dyDescent="0.2">
      <c r="A3771" s="1">
        <v>3770</v>
      </c>
      <c r="B3771" t="s">
        <v>7969</v>
      </c>
      <c r="C3771" s="2" t="d">
        <v>2016-12-16</v>
      </c>
      <c r="D3771" s="2" t="d">
        <v>2016-12-20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3" t="str">
        <f>IF(M3771=People!$B$5,People!$A$5,IF(M3771=People!$B$2,People!$A$2,IF(M3771=People!$B$3,People!$A$3,IF(M3771=People!$B$4,People!$A$4,))))</f>
        <v>Cassandra Brandow</v>
      </c>
      <c r="W3771" s="3" t="str">
        <f>IFERROR(VLOOKUP(B3771,Returns!$A$2:$C$801,2,1), "No")</f>
        <v>Yes</v>
      </c>
    </row>
    <row r="3772" spans="1:23" x14ac:dyDescent="0.2">
      <c r="A3772" s="1">
        <v>3771</v>
      </c>
      <c r="B3772" t="s">
        <v>7970</v>
      </c>
      <c r="C3772" s="2" t="d">
        <v>2018-12-17</v>
      </c>
      <c r="D3772" s="2" t="d">
        <v>2018-12-21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3" t="str">
        <f>IF(M3772=People!$B$5,People!$A$5,IF(M3772=People!$B$2,People!$A$2,IF(M3772=People!$B$3,People!$A$3,IF(M3772=People!$B$4,People!$A$4,))))</f>
        <v>Anna Andreadi</v>
      </c>
      <c r="W3772" s="3" t="str">
        <f>IFERROR(VLOOKUP(B3772,Returns!$A$2:$C$801,2,1), "No")</f>
        <v>Yes</v>
      </c>
    </row>
    <row r="3773" spans="1:23" x14ac:dyDescent="0.2">
      <c r="A3773" s="1">
        <v>3772</v>
      </c>
      <c r="B3773" t="s">
        <v>7971</v>
      </c>
      <c r="C3773" s="2" t="d">
        <v>2018-05-12</v>
      </c>
      <c r="D3773" s="2" t="d">
        <v>2018-05-17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3" t="str">
        <f>IF(M3773=People!$B$5,People!$A$5,IF(M3773=People!$B$2,People!$A$2,IF(M3773=People!$B$3,People!$A$3,IF(M3773=People!$B$4,People!$A$4,))))</f>
        <v>Chuck Magee</v>
      </c>
      <c r="W3773" s="3" t="str">
        <f>IFERROR(VLOOKUP(B3773,Returns!$A$2:$C$801,2,1), "No")</f>
        <v>Yes</v>
      </c>
    </row>
    <row r="3774" spans="1:23" x14ac:dyDescent="0.2">
      <c r="A3774" s="1">
        <v>3773</v>
      </c>
      <c r="B3774" t="s">
        <v>7972</v>
      </c>
      <c r="C3774" s="2" t="d">
        <v>2016-08-06</v>
      </c>
      <c r="D3774" s="2" t="d">
        <v>2016-08-11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3" t="str">
        <f>IF(M3774=People!$B$5,People!$A$5,IF(M3774=People!$B$2,People!$A$2,IF(M3774=People!$B$3,People!$A$3,IF(M3774=People!$B$4,People!$A$4,))))</f>
        <v>Cassandra Brandow</v>
      </c>
      <c r="W3774" s="3" t="str">
        <f>IFERROR(VLOOKUP(B3774,Returns!$A$2:$C$801,2,1), "No")</f>
        <v>Yes</v>
      </c>
    </row>
    <row r="3775" spans="1:23" x14ac:dyDescent="0.2">
      <c r="A3775" s="1">
        <v>3774</v>
      </c>
      <c r="B3775" t="s">
        <v>7973</v>
      </c>
      <c r="C3775" s="2" t="d">
        <v>2016-04-11</v>
      </c>
      <c r="D3775" s="2" t="d">
        <v>2016-04-13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3" t="str">
        <f>IF(M3775=People!$B$5,People!$A$5,IF(M3775=People!$B$2,People!$A$2,IF(M3775=People!$B$3,People!$A$3,IF(M3775=People!$B$4,People!$A$4,))))</f>
        <v>Cassandra Brandow</v>
      </c>
      <c r="W3775" s="3" t="str">
        <f>IFERROR(VLOOKUP(B3775,Returns!$A$2:$C$801,2,1), "No")</f>
        <v>Yes</v>
      </c>
    </row>
    <row r="3776" spans="1:23" x14ac:dyDescent="0.2">
      <c r="A3776" s="1">
        <v>3775</v>
      </c>
      <c r="B3776" t="s">
        <v>7973</v>
      </c>
      <c r="C3776" s="2" t="d">
        <v>2016-04-11</v>
      </c>
      <c r="D3776" s="2" t="d">
        <v>2016-04-13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3" t="str">
        <f>IF(M3776=People!$B$5,People!$A$5,IF(M3776=People!$B$2,People!$A$2,IF(M3776=People!$B$3,People!$A$3,IF(M3776=People!$B$4,People!$A$4,))))</f>
        <v>Cassandra Brandow</v>
      </c>
      <c r="W3776" s="3" t="str">
        <f>IFERROR(VLOOKUP(B3776,Returns!$A$2:$C$801,2,1), "No")</f>
        <v>Yes</v>
      </c>
    </row>
    <row r="3777" spans="1:23" x14ac:dyDescent="0.2">
      <c r="A3777" s="1">
        <v>3776</v>
      </c>
      <c r="B3777" t="s">
        <v>7973</v>
      </c>
      <c r="C3777" s="2" t="d">
        <v>2016-04-11</v>
      </c>
      <c r="D3777" s="2" t="d">
        <v>2016-04-13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3" t="str">
        <f>IF(M3777=People!$B$5,People!$A$5,IF(M3777=People!$B$2,People!$A$2,IF(M3777=People!$B$3,People!$A$3,IF(M3777=People!$B$4,People!$A$4,))))</f>
        <v>Cassandra Brandow</v>
      </c>
      <c r="W3777" s="3" t="str">
        <f>IFERROR(VLOOKUP(B3777,Returns!$A$2:$C$801,2,1), "No")</f>
        <v>Yes</v>
      </c>
    </row>
    <row r="3778" spans="1:23" x14ac:dyDescent="0.2">
      <c r="A3778" s="1">
        <v>3777</v>
      </c>
      <c r="B3778" t="s">
        <v>7973</v>
      </c>
      <c r="C3778" s="2" t="d">
        <v>2016-04-11</v>
      </c>
      <c r="D3778" s="2" t="d">
        <v>2016-04-13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3" t="str">
        <f>IF(M3778=People!$B$5,People!$A$5,IF(M3778=People!$B$2,People!$A$2,IF(M3778=People!$B$3,People!$A$3,IF(M3778=People!$B$4,People!$A$4,))))</f>
        <v>Cassandra Brandow</v>
      </c>
      <c r="W3778" s="3" t="str">
        <f>IFERROR(VLOOKUP(B3778,Returns!$A$2:$C$801,2,1), "No")</f>
        <v>Yes</v>
      </c>
    </row>
    <row r="3779" spans="1:23" x14ac:dyDescent="0.2">
      <c r="A3779" s="1">
        <v>3778</v>
      </c>
      <c r="B3779" t="s">
        <v>7974</v>
      </c>
      <c r="C3779" s="2" t="d">
        <v>2017-05-03</v>
      </c>
      <c r="D3779" s="2" t="d">
        <v>2017-05-08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3" t="str">
        <f>IF(M3779=People!$B$5,People!$A$5,IF(M3779=People!$B$2,People!$A$2,IF(M3779=People!$B$3,People!$A$3,IF(M3779=People!$B$4,People!$A$4,))))</f>
        <v>Anna Andreadi</v>
      </c>
      <c r="W3779" s="3" t="str">
        <f>IFERROR(VLOOKUP(B3779,Returns!$A$2:$C$801,2,1), "No")</f>
        <v>Yes</v>
      </c>
    </row>
    <row r="3780" spans="1:23" x14ac:dyDescent="0.2">
      <c r="A3780" s="1">
        <v>3779</v>
      </c>
      <c r="B3780" t="s">
        <v>7975</v>
      </c>
      <c r="C3780" s="2" t="d">
        <v>2019-11-30</v>
      </c>
      <c r="D3780" s="2" t="d">
        <v>2019-12-02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3" t="str">
        <f>IF(M3780=People!$B$5,People!$A$5,IF(M3780=People!$B$2,People!$A$2,IF(M3780=People!$B$3,People!$A$3,IF(M3780=People!$B$4,People!$A$4,))))</f>
        <v>Cassandra Brandow</v>
      </c>
      <c r="W3780" s="3" t="str">
        <f>IFERROR(VLOOKUP(B3780,Returns!$A$2:$C$801,2,1), "No")</f>
        <v>Yes</v>
      </c>
    </row>
    <row r="3781" spans="1:23" x14ac:dyDescent="0.2">
      <c r="A3781" s="1">
        <v>3780</v>
      </c>
      <c r="B3781" t="s">
        <v>7976</v>
      </c>
      <c r="C3781" s="2" t="d">
        <v>2019-02-16</v>
      </c>
      <c r="D3781" s="2" t="d">
        <v>2019-02-20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3" t="str">
        <f>IF(M3781=People!$B$5,People!$A$5,IF(M3781=People!$B$2,People!$A$2,IF(M3781=People!$B$3,People!$A$3,IF(M3781=People!$B$4,People!$A$4,))))</f>
        <v>Chuck Magee</v>
      </c>
      <c r="W3781" s="3" t="str">
        <f>IFERROR(VLOOKUP(B3781,Returns!$A$2:$C$801,2,1), "No")</f>
        <v>Yes</v>
      </c>
    </row>
    <row r="3782" spans="1:23" x14ac:dyDescent="0.2">
      <c r="A3782" s="1">
        <v>3781</v>
      </c>
      <c r="B3782" t="s">
        <v>7977</v>
      </c>
      <c r="C3782" s="2" t="d">
        <v>2016-11-16</v>
      </c>
      <c r="D3782" s="2" t="d">
        <v>2016-11-20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3" t="str">
        <f>IF(M3782=People!$B$5,People!$A$5,IF(M3782=People!$B$2,People!$A$2,IF(M3782=People!$B$3,People!$A$3,IF(M3782=People!$B$4,People!$A$4,))))</f>
        <v>Kelly Williams</v>
      </c>
      <c r="W3782" s="3" t="str">
        <f>IFERROR(VLOOKUP(B3782,Returns!$A$2:$C$801,2,1), "No")</f>
        <v>Yes</v>
      </c>
    </row>
    <row r="3783" spans="1:23" x14ac:dyDescent="0.2">
      <c r="A3783" s="1">
        <v>3782</v>
      </c>
      <c r="B3783" t="s">
        <v>7978</v>
      </c>
      <c r="C3783" s="2" t="d">
        <v>2017-07-09</v>
      </c>
      <c r="D3783" s="2" t="d">
        <v>2017-07-14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3" t="str">
        <f>IF(M3783=People!$B$5,People!$A$5,IF(M3783=People!$B$2,People!$A$2,IF(M3783=People!$B$3,People!$A$3,IF(M3783=People!$B$4,People!$A$4,))))</f>
        <v>Chuck Magee</v>
      </c>
      <c r="W3783" s="3" t="str">
        <f>IFERROR(VLOOKUP(B3783,Returns!$A$2:$C$801,2,1), "No")</f>
        <v>Yes</v>
      </c>
    </row>
    <row r="3784" spans="1:23" x14ac:dyDescent="0.2">
      <c r="A3784" s="1">
        <v>3783</v>
      </c>
      <c r="B3784" t="s">
        <v>7979</v>
      </c>
      <c r="C3784" s="2" t="d">
        <v>2019-11-13</v>
      </c>
      <c r="D3784" s="2" t="d">
        <v>2019-11-16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3" t="str">
        <f>IF(M3784=People!$B$5,People!$A$5,IF(M3784=People!$B$2,People!$A$2,IF(M3784=People!$B$3,People!$A$3,IF(M3784=People!$B$4,People!$A$4,))))</f>
        <v>Cassandra Brandow</v>
      </c>
      <c r="W3784" s="3" t="str">
        <f>IFERROR(VLOOKUP(B3784,Returns!$A$2:$C$801,2,1), "No")</f>
        <v>Yes</v>
      </c>
    </row>
    <row r="3785" spans="1:23" x14ac:dyDescent="0.2">
      <c r="A3785" s="1">
        <v>3784</v>
      </c>
      <c r="B3785" t="s">
        <v>7979</v>
      </c>
      <c r="C3785" s="2" t="d">
        <v>2019-11-13</v>
      </c>
      <c r="D3785" s="2" t="d">
        <v>2019-11-16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3" t="str">
        <f>IF(M3785=People!$B$5,People!$A$5,IF(M3785=People!$B$2,People!$A$2,IF(M3785=People!$B$3,People!$A$3,IF(M3785=People!$B$4,People!$A$4,))))</f>
        <v>Cassandra Brandow</v>
      </c>
      <c r="W3785" s="3" t="str">
        <f>IFERROR(VLOOKUP(B3785,Returns!$A$2:$C$801,2,1), "No")</f>
        <v>Yes</v>
      </c>
    </row>
    <row r="3786" spans="1:23" x14ac:dyDescent="0.2">
      <c r="A3786" s="1">
        <v>3785</v>
      </c>
      <c r="B3786" t="s">
        <v>7980</v>
      </c>
      <c r="C3786" s="2" t="d">
        <v>2019-07-31</v>
      </c>
      <c r="D3786" s="2" t="d">
        <v>2019-08-04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3" t="str">
        <f>IF(M3786=People!$B$5,People!$A$5,IF(M3786=People!$B$2,People!$A$2,IF(M3786=People!$B$3,People!$A$3,IF(M3786=People!$B$4,People!$A$4,))))</f>
        <v>Cassandra Brandow</v>
      </c>
      <c r="W3786" s="3" t="str">
        <f>IFERROR(VLOOKUP(B3786,Returns!$A$2:$C$801,2,1), "No")</f>
        <v>Yes</v>
      </c>
    </row>
    <row r="3787" spans="1:23" x14ac:dyDescent="0.2">
      <c r="A3787" s="1">
        <v>3786</v>
      </c>
      <c r="B3787" t="s">
        <v>7981</v>
      </c>
      <c r="C3787" s="2" t="d">
        <v>2019-12-26</v>
      </c>
      <c r="D3787" s="2" t="d">
        <v>2019-12-30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3" t="str">
        <f>IF(M3787=People!$B$5,People!$A$5,IF(M3787=People!$B$2,People!$A$2,IF(M3787=People!$B$3,People!$A$3,IF(M3787=People!$B$4,People!$A$4,))))</f>
        <v>Chuck Magee</v>
      </c>
      <c r="W3787" s="3" t="str">
        <f>IFERROR(VLOOKUP(B3787,Returns!$A$2:$C$801,2,1), "No")</f>
        <v>Yes</v>
      </c>
    </row>
    <row r="3788" spans="1:23" x14ac:dyDescent="0.2">
      <c r="A3788" s="1">
        <v>3787</v>
      </c>
      <c r="B3788" t="s">
        <v>7982</v>
      </c>
      <c r="C3788" s="2" t="d">
        <v>2018-10-31</v>
      </c>
      <c r="D3788" s="2" t="d">
        <v>2018-11-04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3" t="str">
        <f>IF(M3788=People!$B$5,People!$A$5,IF(M3788=People!$B$2,People!$A$2,IF(M3788=People!$B$3,People!$A$3,IF(M3788=People!$B$4,People!$A$4,))))</f>
        <v>Anna Andreadi</v>
      </c>
      <c r="W3788" s="3" t="str">
        <f>IFERROR(VLOOKUP(B3788,Returns!$A$2:$C$801,2,1), "No")</f>
        <v>Yes</v>
      </c>
    </row>
    <row r="3789" spans="1:23" x14ac:dyDescent="0.2">
      <c r="A3789" s="1">
        <v>3788</v>
      </c>
      <c r="B3789" t="s">
        <v>7983</v>
      </c>
      <c r="C3789" s="2" t="d">
        <v>2018-09-04</v>
      </c>
      <c r="D3789" s="2" t="d">
        <v>2018-09-09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3" t="str">
        <f>IF(M3789=People!$B$5,People!$A$5,IF(M3789=People!$B$2,People!$A$2,IF(M3789=People!$B$3,People!$A$3,IF(M3789=People!$B$4,People!$A$4,))))</f>
        <v>Kelly Williams</v>
      </c>
      <c r="W3789" s="3" t="str">
        <f>IFERROR(VLOOKUP(B3789,Returns!$A$2:$C$801,2,1), "No")</f>
        <v>Yes</v>
      </c>
    </row>
    <row r="3790" spans="1:23" x14ac:dyDescent="0.2">
      <c r="A3790" s="1">
        <v>3789</v>
      </c>
      <c r="B3790" t="s">
        <v>7983</v>
      </c>
      <c r="C3790" s="2" t="d">
        <v>2018-09-04</v>
      </c>
      <c r="D3790" s="2" t="d">
        <v>2018-09-09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3" t="str">
        <f>IF(M3790=People!$B$5,People!$A$5,IF(M3790=People!$B$2,People!$A$2,IF(M3790=People!$B$3,People!$A$3,IF(M3790=People!$B$4,People!$A$4,))))</f>
        <v>Kelly Williams</v>
      </c>
      <c r="W3790" s="3" t="str">
        <f>IFERROR(VLOOKUP(B3790,Returns!$A$2:$C$801,2,1), "No")</f>
        <v>Yes</v>
      </c>
    </row>
    <row r="3791" spans="1:23" x14ac:dyDescent="0.2">
      <c r="A3791" s="1">
        <v>3790</v>
      </c>
      <c r="B3791" t="s">
        <v>7984</v>
      </c>
      <c r="C3791" s="2" t="d">
        <v>2018-04-17</v>
      </c>
      <c r="D3791" s="2" t="d">
        <v>2018-04-21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3" t="str">
        <f>IF(M3791=People!$B$5,People!$A$5,IF(M3791=People!$B$2,People!$A$2,IF(M3791=People!$B$3,People!$A$3,IF(M3791=People!$B$4,People!$A$4,))))</f>
        <v>Kelly Williams</v>
      </c>
      <c r="W3791" s="3" t="str">
        <f>IFERROR(VLOOKUP(B3791,Returns!$A$2:$C$801,2,1), "No")</f>
        <v>Yes</v>
      </c>
    </row>
    <row r="3792" spans="1:23" x14ac:dyDescent="0.2">
      <c r="A3792" s="1">
        <v>3791</v>
      </c>
      <c r="B3792" t="s">
        <v>7985</v>
      </c>
      <c r="C3792" s="2" t="d">
        <v>2016-07-05</v>
      </c>
      <c r="D3792" s="2" t="d">
        <v>2016-07-11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3" t="str">
        <f>IF(M3792=People!$B$5,People!$A$5,IF(M3792=People!$B$2,People!$A$2,IF(M3792=People!$B$3,People!$A$3,IF(M3792=People!$B$4,People!$A$4,))))</f>
        <v>Anna Andreadi</v>
      </c>
      <c r="W3792" s="3" t="str">
        <f>IFERROR(VLOOKUP(B3792,Returns!$A$2:$C$801,2,1), "No")</f>
        <v>Yes</v>
      </c>
    </row>
    <row r="3793" spans="1:23" x14ac:dyDescent="0.2">
      <c r="A3793" s="1">
        <v>3792</v>
      </c>
      <c r="B3793" t="s">
        <v>7986</v>
      </c>
      <c r="C3793" s="2" t="d">
        <v>2017-02-27</v>
      </c>
      <c r="D3793" s="2" t="d">
        <v>2017-02-28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3" t="str">
        <f>IF(M3793=People!$B$5,People!$A$5,IF(M3793=People!$B$2,People!$A$2,IF(M3793=People!$B$3,People!$A$3,IF(M3793=People!$B$4,People!$A$4,))))</f>
        <v>Chuck Magee</v>
      </c>
      <c r="W3793" s="3" t="str">
        <f>IFERROR(VLOOKUP(B3793,Returns!$A$2:$C$801,2,1), "No")</f>
        <v>Yes</v>
      </c>
    </row>
    <row r="3794" spans="1:23" x14ac:dyDescent="0.2">
      <c r="A3794" s="1">
        <v>3793</v>
      </c>
      <c r="B3794" t="s">
        <v>7986</v>
      </c>
      <c r="C3794" s="2" t="d">
        <v>2017-02-27</v>
      </c>
      <c r="D3794" s="2" t="d">
        <v>2017-02-28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3" t="str">
        <f>IF(M3794=People!$B$5,People!$A$5,IF(M3794=People!$B$2,People!$A$2,IF(M3794=People!$B$3,People!$A$3,IF(M3794=People!$B$4,People!$A$4,))))</f>
        <v>Chuck Magee</v>
      </c>
      <c r="W3794" s="3" t="str">
        <f>IFERROR(VLOOKUP(B3794,Returns!$A$2:$C$801,2,1), "No")</f>
        <v>Yes</v>
      </c>
    </row>
    <row r="3795" spans="1:23" x14ac:dyDescent="0.2">
      <c r="A3795" s="1">
        <v>3794</v>
      </c>
      <c r="B3795" t="s">
        <v>7987</v>
      </c>
      <c r="C3795" s="2" t="d">
        <v>2017-11-27</v>
      </c>
      <c r="D3795" s="2" t="d">
        <v>2017-12-01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3" t="str">
        <f>IF(M3795=People!$B$5,People!$A$5,IF(M3795=People!$B$2,People!$A$2,IF(M3795=People!$B$3,People!$A$3,IF(M3795=People!$B$4,People!$A$4,))))</f>
        <v>Chuck Magee</v>
      </c>
      <c r="W3795" s="3" t="str">
        <f>IFERROR(VLOOKUP(B3795,Returns!$A$2:$C$801,2,1), "No")</f>
        <v>Yes</v>
      </c>
    </row>
    <row r="3796" spans="1:23" x14ac:dyDescent="0.2">
      <c r="A3796" s="1">
        <v>3795</v>
      </c>
      <c r="B3796" t="s">
        <v>7988</v>
      </c>
      <c r="C3796" s="2" t="d">
        <v>2016-01-27</v>
      </c>
      <c r="D3796" s="2" t="d">
        <v>2016-02-02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3" t="str">
        <f>IF(M3796=People!$B$5,People!$A$5,IF(M3796=People!$B$2,People!$A$2,IF(M3796=People!$B$3,People!$A$3,IF(M3796=People!$B$4,People!$A$4,))))</f>
        <v>Anna Andreadi</v>
      </c>
      <c r="W3796" s="3" t="str">
        <f>IFERROR(VLOOKUP(B3796,Returns!$A$2:$C$801,2,1), "No")</f>
        <v>Yes</v>
      </c>
    </row>
    <row r="3797" spans="1:23" x14ac:dyDescent="0.2">
      <c r="A3797" s="1">
        <v>3796</v>
      </c>
      <c r="B3797" t="s">
        <v>7988</v>
      </c>
      <c r="C3797" s="2" t="d">
        <v>2016-01-27</v>
      </c>
      <c r="D3797" s="2" t="d">
        <v>2016-02-02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3" t="str">
        <f>IF(M3797=People!$B$5,People!$A$5,IF(M3797=People!$B$2,People!$A$2,IF(M3797=People!$B$3,People!$A$3,IF(M3797=People!$B$4,People!$A$4,))))</f>
        <v>Anna Andreadi</v>
      </c>
      <c r="W3797" s="3" t="str">
        <f>IFERROR(VLOOKUP(B3797,Returns!$A$2:$C$801,2,1), "No")</f>
        <v>Yes</v>
      </c>
    </row>
    <row r="3798" spans="1:23" x14ac:dyDescent="0.2">
      <c r="A3798" s="1">
        <v>3797</v>
      </c>
      <c r="B3798" t="s">
        <v>7988</v>
      </c>
      <c r="C3798" s="2" t="d">
        <v>2016-01-27</v>
      </c>
      <c r="D3798" s="2" t="d">
        <v>2016-02-02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3" t="str">
        <f>IF(M3798=People!$B$5,People!$A$5,IF(M3798=People!$B$2,People!$A$2,IF(M3798=People!$B$3,People!$A$3,IF(M3798=People!$B$4,People!$A$4,))))</f>
        <v>Anna Andreadi</v>
      </c>
      <c r="W3798" s="3" t="str">
        <f>IFERROR(VLOOKUP(B3798,Returns!$A$2:$C$801,2,1), "No")</f>
        <v>Yes</v>
      </c>
    </row>
    <row r="3799" spans="1:23" x14ac:dyDescent="0.2">
      <c r="A3799" s="1">
        <v>3798</v>
      </c>
      <c r="B3799" t="s">
        <v>7989</v>
      </c>
      <c r="C3799" s="2" t="d">
        <v>2019-09-23</v>
      </c>
      <c r="D3799" s="2" t="d">
        <v>2019-09-26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3" t="str">
        <f>IF(M3799=People!$B$5,People!$A$5,IF(M3799=People!$B$2,People!$A$2,IF(M3799=People!$B$3,People!$A$3,IF(M3799=People!$B$4,People!$A$4,))))</f>
        <v>Cassandra Brandow</v>
      </c>
      <c r="W3799" s="3" t="str">
        <f>IFERROR(VLOOKUP(B3799,Returns!$A$2:$C$801,2,1), "No")</f>
        <v>Yes</v>
      </c>
    </row>
    <row r="3800" spans="1:23" x14ac:dyDescent="0.2">
      <c r="A3800" s="1">
        <v>3799</v>
      </c>
      <c r="B3800" t="s">
        <v>7990</v>
      </c>
      <c r="C3800" s="2" t="d">
        <v>2019-11-04</v>
      </c>
      <c r="D3800" s="2" t="d">
        <v>2019-11-05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3" t="str">
        <f>IF(M3800=People!$B$5,People!$A$5,IF(M3800=People!$B$2,People!$A$2,IF(M3800=People!$B$3,People!$A$3,IF(M3800=People!$B$4,People!$A$4,))))</f>
        <v>Cassandra Brandow</v>
      </c>
      <c r="W3800" s="3" t="str">
        <f>IFERROR(VLOOKUP(B3800,Returns!$A$2:$C$801,2,1), "No")</f>
        <v>Yes</v>
      </c>
    </row>
    <row r="3801" spans="1:23" x14ac:dyDescent="0.2">
      <c r="A3801" s="1">
        <v>3800</v>
      </c>
      <c r="B3801" t="s">
        <v>7990</v>
      </c>
      <c r="C3801" s="2" t="d">
        <v>2019-11-04</v>
      </c>
      <c r="D3801" s="2" t="d">
        <v>2019-11-05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3" t="str">
        <f>IF(M3801=People!$B$5,People!$A$5,IF(M3801=People!$B$2,People!$A$2,IF(M3801=People!$B$3,People!$A$3,IF(M3801=People!$B$4,People!$A$4,))))</f>
        <v>Cassandra Brandow</v>
      </c>
      <c r="W3801" s="3" t="str">
        <f>IFERROR(VLOOKUP(B3801,Returns!$A$2:$C$801,2,1), "No")</f>
        <v>Yes</v>
      </c>
    </row>
    <row r="3802" spans="1:23" x14ac:dyDescent="0.2">
      <c r="A3802" s="1">
        <v>3801</v>
      </c>
      <c r="B3802" t="s">
        <v>7991</v>
      </c>
      <c r="C3802" s="2" t="d">
        <v>2018-10-14</v>
      </c>
      <c r="D3802" s="2" t="d">
        <v>2018-10-20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3" t="str">
        <f>IF(M3802=People!$B$5,People!$A$5,IF(M3802=People!$B$2,People!$A$2,IF(M3802=People!$B$3,People!$A$3,IF(M3802=People!$B$4,People!$A$4,))))</f>
        <v>Cassandra Brandow</v>
      </c>
      <c r="W3802" s="3" t="str">
        <f>IFERROR(VLOOKUP(B3802,Returns!$A$2:$C$801,2,1), "No")</f>
        <v>Yes</v>
      </c>
    </row>
    <row r="3803" spans="1:23" x14ac:dyDescent="0.2">
      <c r="A3803" s="1">
        <v>3802</v>
      </c>
      <c r="B3803" t="s">
        <v>7991</v>
      </c>
      <c r="C3803" s="2" t="d">
        <v>2018-10-14</v>
      </c>
      <c r="D3803" s="2" t="d">
        <v>2018-10-20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3" t="str">
        <f>IF(M3803=People!$B$5,People!$A$5,IF(M3803=People!$B$2,People!$A$2,IF(M3803=People!$B$3,People!$A$3,IF(M3803=People!$B$4,People!$A$4,))))</f>
        <v>Cassandra Brandow</v>
      </c>
      <c r="W3803" s="3" t="str">
        <f>IFERROR(VLOOKUP(B3803,Returns!$A$2:$C$801,2,1), "No")</f>
        <v>Yes</v>
      </c>
    </row>
    <row r="3804" spans="1:23" x14ac:dyDescent="0.2">
      <c r="A3804" s="1">
        <v>3803</v>
      </c>
      <c r="B3804" t="s">
        <v>7991</v>
      </c>
      <c r="C3804" s="2" t="d">
        <v>2018-10-14</v>
      </c>
      <c r="D3804" s="2" t="d">
        <v>2018-10-20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3" t="str">
        <f>IF(M3804=People!$B$5,People!$A$5,IF(M3804=People!$B$2,People!$A$2,IF(M3804=People!$B$3,People!$A$3,IF(M3804=People!$B$4,People!$A$4,))))</f>
        <v>Cassandra Brandow</v>
      </c>
      <c r="W3804" s="3" t="str">
        <f>IFERROR(VLOOKUP(B3804,Returns!$A$2:$C$801,2,1), "No")</f>
        <v>Yes</v>
      </c>
    </row>
    <row r="3805" spans="1:23" x14ac:dyDescent="0.2">
      <c r="A3805" s="1">
        <v>3804</v>
      </c>
      <c r="B3805" t="s">
        <v>7991</v>
      </c>
      <c r="C3805" s="2" t="d">
        <v>2018-10-14</v>
      </c>
      <c r="D3805" s="2" t="d">
        <v>2018-10-20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3" t="str">
        <f>IF(M3805=People!$B$5,People!$A$5,IF(M3805=People!$B$2,People!$A$2,IF(M3805=People!$B$3,People!$A$3,IF(M3805=People!$B$4,People!$A$4,))))</f>
        <v>Cassandra Brandow</v>
      </c>
      <c r="W3805" s="3" t="str">
        <f>IFERROR(VLOOKUP(B3805,Returns!$A$2:$C$801,2,1), "No")</f>
        <v>Yes</v>
      </c>
    </row>
    <row r="3806" spans="1:23" x14ac:dyDescent="0.2">
      <c r="A3806" s="1">
        <v>3805</v>
      </c>
      <c r="B3806" t="s">
        <v>7991</v>
      </c>
      <c r="C3806" s="2" t="d">
        <v>2018-10-14</v>
      </c>
      <c r="D3806" s="2" t="d">
        <v>2018-10-20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3" t="str">
        <f>IF(M3806=People!$B$5,People!$A$5,IF(M3806=People!$B$2,People!$A$2,IF(M3806=People!$B$3,People!$A$3,IF(M3806=People!$B$4,People!$A$4,))))</f>
        <v>Cassandra Brandow</v>
      </c>
      <c r="W3806" s="3" t="str">
        <f>IFERROR(VLOOKUP(B3806,Returns!$A$2:$C$801,2,1), "No")</f>
        <v>Yes</v>
      </c>
    </row>
    <row r="3807" spans="1:23" x14ac:dyDescent="0.2">
      <c r="A3807" s="1">
        <v>3806</v>
      </c>
      <c r="B3807" t="s">
        <v>7991</v>
      </c>
      <c r="C3807" s="2" t="d">
        <v>2018-10-14</v>
      </c>
      <c r="D3807" s="2" t="d">
        <v>2018-10-20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3" t="str">
        <f>IF(M3807=People!$B$5,People!$A$5,IF(M3807=People!$B$2,People!$A$2,IF(M3807=People!$B$3,People!$A$3,IF(M3807=People!$B$4,People!$A$4,))))</f>
        <v>Cassandra Brandow</v>
      </c>
      <c r="W3807" s="3" t="str">
        <f>IFERROR(VLOOKUP(B3807,Returns!$A$2:$C$801,2,1), "No")</f>
        <v>Yes</v>
      </c>
    </row>
    <row r="3808" spans="1:23" x14ac:dyDescent="0.2">
      <c r="A3808" s="1">
        <v>3807</v>
      </c>
      <c r="B3808" t="s">
        <v>5988</v>
      </c>
      <c r="C3808" s="2" t="d">
        <v>2017-11-12</v>
      </c>
      <c r="D3808" s="2" t="d">
        <v>2017-11-19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3" t="str">
        <f>IF(M3808=People!$B$5,People!$A$5,IF(M3808=People!$B$2,People!$A$2,IF(M3808=People!$B$3,People!$A$3,IF(M3808=People!$B$4,People!$A$4,))))</f>
        <v>Cassandra Brandow</v>
      </c>
      <c r="W3808" s="3" t="str">
        <f>IFERROR(VLOOKUP(B3808,Returns!$A$2:$C$801,2,1), "No")</f>
        <v>Yes</v>
      </c>
    </row>
    <row r="3809" spans="1:23" x14ac:dyDescent="0.2">
      <c r="A3809" s="1">
        <v>3808</v>
      </c>
      <c r="B3809" t="s">
        <v>5988</v>
      </c>
      <c r="C3809" s="2" t="d">
        <v>2017-11-12</v>
      </c>
      <c r="D3809" s="2" t="d">
        <v>2017-11-19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3" t="str">
        <f>IF(M3809=People!$B$5,People!$A$5,IF(M3809=People!$B$2,People!$A$2,IF(M3809=People!$B$3,People!$A$3,IF(M3809=People!$B$4,People!$A$4,))))</f>
        <v>Cassandra Brandow</v>
      </c>
      <c r="W3809" s="3" t="str">
        <f>IFERROR(VLOOKUP(B3809,Returns!$A$2:$C$801,2,1), "No")</f>
        <v>Yes</v>
      </c>
    </row>
    <row r="3810" spans="1:23" x14ac:dyDescent="0.2">
      <c r="A3810" s="1">
        <v>3809</v>
      </c>
      <c r="B3810" t="s">
        <v>5988</v>
      </c>
      <c r="C3810" s="2" t="d">
        <v>2017-11-12</v>
      </c>
      <c r="D3810" s="2" t="d">
        <v>2017-11-19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3" t="str">
        <f>IF(M3810=People!$B$5,People!$A$5,IF(M3810=People!$B$2,People!$A$2,IF(M3810=People!$B$3,People!$A$3,IF(M3810=People!$B$4,People!$A$4,))))</f>
        <v>Cassandra Brandow</v>
      </c>
      <c r="W3810" s="3" t="str">
        <f>IFERROR(VLOOKUP(B3810,Returns!$A$2:$C$801,2,1), "No")</f>
        <v>Yes</v>
      </c>
    </row>
    <row r="3811" spans="1:23" x14ac:dyDescent="0.2">
      <c r="A3811" s="1">
        <v>3810</v>
      </c>
      <c r="B3811" t="s">
        <v>5988</v>
      </c>
      <c r="C3811" s="2" t="d">
        <v>2017-11-12</v>
      </c>
      <c r="D3811" s="2" t="d">
        <v>2017-11-19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3" t="str">
        <f>IF(M3811=People!$B$5,People!$A$5,IF(M3811=People!$B$2,People!$A$2,IF(M3811=People!$B$3,People!$A$3,IF(M3811=People!$B$4,People!$A$4,))))</f>
        <v>Cassandra Brandow</v>
      </c>
      <c r="W3811" s="3" t="str">
        <f>IFERROR(VLOOKUP(B3811,Returns!$A$2:$C$801,2,1), "No")</f>
        <v>Yes</v>
      </c>
    </row>
    <row r="3812" spans="1:23" x14ac:dyDescent="0.2">
      <c r="A3812" s="1">
        <v>3811</v>
      </c>
      <c r="B3812" t="s">
        <v>5988</v>
      </c>
      <c r="C3812" s="2" t="d">
        <v>2017-11-12</v>
      </c>
      <c r="D3812" s="2" t="d">
        <v>2017-11-19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3" t="str">
        <f>IF(M3812=People!$B$5,People!$A$5,IF(M3812=People!$B$2,People!$A$2,IF(M3812=People!$B$3,People!$A$3,IF(M3812=People!$B$4,People!$A$4,))))</f>
        <v>Cassandra Brandow</v>
      </c>
      <c r="W3812" s="3" t="str">
        <f>IFERROR(VLOOKUP(B3812,Returns!$A$2:$C$801,2,1), "No")</f>
        <v>Yes</v>
      </c>
    </row>
    <row r="3813" spans="1:23" x14ac:dyDescent="0.2">
      <c r="A3813" s="1">
        <v>3812</v>
      </c>
      <c r="B3813" t="s">
        <v>5988</v>
      </c>
      <c r="C3813" s="2" t="d">
        <v>2017-11-12</v>
      </c>
      <c r="D3813" s="2" t="d">
        <v>2017-11-19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3" t="str">
        <f>IF(M3813=People!$B$5,People!$A$5,IF(M3813=People!$B$2,People!$A$2,IF(M3813=People!$B$3,People!$A$3,IF(M3813=People!$B$4,People!$A$4,))))</f>
        <v>Cassandra Brandow</v>
      </c>
      <c r="W3813" s="3" t="str">
        <f>IFERROR(VLOOKUP(B3813,Returns!$A$2:$C$801,2,1), "No")</f>
        <v>Yes</v>
      </c>
    </row>
    <row r="3814" spans="1:23" x14ac:dyDescent="0.2">
      <c r="A3814" s="1">
        <v>3813</v>
      </c>
      <c r="B3814" t="s">
        <v>7992</v>
      </c>
      <c r="C3814" s="2" t="d">
        <v>2019-03-05</v>
      </c>
      <c r="D3814" s="2" t="d">
        <v>2019-03-05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3" t="str">
        <f>IF(M3814=People!$B$5,People!$A$5,IF(M3814=People!$B$2,People!$A$2,IF(M3814=People!$B$3,People!$A$3,IF(M3814=People!$B$4,People!$A$4,))))</f>
        <v>Kelly Williams</v>
      </c>
      <c r="W3814" s="3" t="str">
        <f>IFERROR(VLOOKUP(B3814,Returns!$A$2:$C$801,2,1), "No")</f>
        <v>Yes</v>
      </c>
    </row>
    <row r="3815" spans="1:23" x14ac:dyDescent="0.2">
      <c r="A3815" s="1">
        <v>3814</v>
      </c>
      <c r="B3815" t="s">
        <v>7993</v>
      </c>
      <c r="C3815" s="2" t="d">
        <v>2017-11-05</v>
      </c>
      <c r="D3815" s="2" t="d">
        <v>2017-11-09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3" t="str">
        <f>IF(M3815=People!$B$5,People!$A$5,IF(M3815=People!$B$2,People!$A$2,IF(M3815=People!$B$3,People!$A$3,IF(M3815=People!$B$4,People!$A$4,))))</f>
        <v>Kelly Williams</v>
      </c>
      <c r="W3815" s="3" t="str">
        <f>IFERROR(VLOOKUP(B3815,Returns!$A$2:$C$801,2,1), "No")</f>
        <v>Yes</v>
      </c>
    </row>
    <row r="3816" spans="1:23" x14ac:dyDescent="0.2">
      <c r="A3816" s="1">
        <v>3815</v>
      </c>
      <c r="B3816" t="s">
        <v>7994</v>
      </c>
      <c r="C3816" s="2" t="d">
        <v>2018-07-08</v>
      </c>
      <c r="D3816" s="2" t="d">
        <v>2018-07-08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3" t="str">
        <f>IF(M3816=People!$B$5,People!$A$5,IF(M3816=People!$B$2,People!$A$2,IF(M3816=People!$B$3,People!$A$3,IF(M3816=People!$B$4,People!$A$4,))))</f>
        <v>Cassandra Brandow</v>
      </c>
      <c r="W3816" s="3" t="str">
        <f>IFERROR(VLOOKUP(B3816,Returns!$A$2:$C$801,2,1), "No")</f>
        <v>Yes</v>
      </c>
    </row>
    <row r="3817" spans="1:23" x14ac:dyDescent="0.2">
      <c r="A3817" s="1">
        <v>3816</v>
      </c>
      <c r="B3817" t="s">
        <v>7994</v>
      </c>
      <c r="C3817" s="2" t="d">
        <v>2018-07-08</v>
      </c>
      <c r="D3817" s="2" t="d">
        <v>2018-07-08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3" t="str">
        <f>IF(M3817=People!$B$5,People!$A$5,IF(M3817=People!$B$2,People!$A$2,IF(M3817=People!$B$3,People!$A$3,IF(M3817=People!$B$4,People!$A$4,))))</f>
        <v>Cassandra Brandow</v>
      </c>
      <c r="W3817" s="3" t="str">
        <f>IFERROR(VLOOKUP(B3817,Returns!$A$2:$C$801,2,1), "No")</f>
        <v>Yes</v>
      </c>
    </row>
    <row r="3818" spans="1:23" x14ac:dyDescent="0.2">
      <c r="A3818" s="1">
        <v>3817</v>
      </c>
      <c r="B3818" t="s">
        <v>7995</v>
      </c>
      <c r="C3818" s="2" t="d">
        <v>2017-09-15</v>
      </c>
      <c r="D3818" s="2" t="d">
        <v>2017-09-19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3" t="str">
        <f>IF(M3818=People!$B$5,People!$A$5,IF(M3818=People!$B$2,People!$A$2,IF(M3818=People!$B$3,People!$A$3,IF(M3818=People!$B$4,People!$A$4,))))</f>
        <v>Cassandra Brandow</v>
      </c>
      <c r="W3818" s="3" t="str">
        <f>IFERROR(VLOOKUP(B3818,Returns!$A$2:$C$801,2,1), "No")</f>
        <v>Yes</v>
      </c>
    </row>
    <row r="3819" spans="1:23" x14ac:dyDescent="0.2">
      <c r="A3819" s="1">
        <v>3818</v>
      </c>
      <c r="B3819" t="s">
        <v>7995</v>
      </c>
      <c r="C3819" s="2" t="d">
        <v>2017-09-15</v>
      </c>
      <c r="D3819" s="2" t="d">
        <v>2017-09-19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3" t="str">
        <f>IF(M3819=People!$B$5,People!$A$5,IF(M3819=People!$B$2,People!$A$2,IF(M3819=People!$B$3,People!$A$3,IF(M3819=People!$B$4,People!$A$4,))))</f>
        <v>Cassandra Brandow</v>
      </c>
      <c r="W3819" s="3" t="str">
        <f>IFERROR(VLOOKUP(B3819,Returns!$A$2:$C$801,2,1), "No")</f>
        <v>Yes</v>
      </c>
    </row>
    <row r="3820" spans="1:23" x14ac:dyDescent="0.2">
      <c r="A3820" s="1">
        <v>3819</v>
      </c>
      <c r="B3820" t="s">
        <v>7995</v>
      </c>
      <c r="C3820" s="2" t="d">
        <v>2017-09-15</v>
      </c>
      <c r="D3820" s="2" t="d">
        <v>2017-09-19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3" t="str">
        <f>IF(M3820=People!$B$5,People!$A$5,IF(M3820=People!$B$2,People!$A$2,IF(M3820=People!$B$3,People!$A$3,IF(M3820=People!$B$4,People!$A$4,))))</f>
        <v>Cassandra Brandow</v>
      </c>
      <c r="W3820" s="3" t="str">
        <f>IFERROR(VLOOKUP(B3820,Returns!$A$2:$C$801,2,1), "No")</f>
        <v>Yes</v>
      </c>
    </row>
    <row r="3821" spans="1:23" x14ac:dyDescent="0.2">
      <c r="A3821" s="1">
        <v>3820</v>
      </c>
      <c r="B3821" t="s">
        <v>7996</v>
      </c>
      <c r="C3821" s="2" t="d">
        <v>2019-10-09</v>
      </c>
      <c r="D3821" s="2" t="d">
        <v>2019-10-14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3" t="str">
        <f>IF(M3821=People!$B$5,People!$A$5,IF(M3821=People!$B$2,People!$A$2,IF(M3821=People!$B$3,People!$A$3,IF(M3821=People!$B$4,People!$A$4,))))</f>
        <v>Chuck Magee</v>
      </c>
      <c r="W3821" s="3" t="str">
        <f>IFERROR(VLOOKUP(B3821,Returns!$A$2:$C$801,2,1), "No")</f>
        <v>Yes</v>
      </c>
    </row>
    <row r="3822" spans="1:23" x14ac:dyDescent="0.2">
      <c r="A3822" s="1">
        <v>3821</v>
      </c>
      <c r="B3822" t="s">
        <v>7996</v>
      </c>
      <c r="C3822" s="2" t="d">
        <v>2019-10-09</v>
      </c>
      <c r="D3822" s="2" t="d">
        <v>2019-10-14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3" t="str">
        <f>IF(M3822=People!$B$5,People!$A$5,IF(M3822=People!$B$2,People!$A$2,IF(M3822=People!$B$3,People!$A$3,IF(M3822=People!$B$4,People!$A$4,))))</f>
        <v>Chuck Magee</v>
      </c>
      <c r="W3822" s="3" t="str">
        <f>IFERROR(VLOOKUP(B3822,Returns!$A$2:$C$801,2,1), "No")</f>
        <v>Yes</v>
      </c>
    </row>
    <row r="3823" spans="1:23" x14ac:dyDescent="0.2">
      <c r="A3823" s="1">
        <v>3822</v>
      </c>
      <c r="B3823" t="s">
        <v>7996</v>
      </c>
      <c r="C3823" s="2" t="d">
        <v>2019-10-09</v>
      </c>
      <c r="D3823" s="2" t="d">
        <v>2019-10-14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3" t="str">
        <f>IF(M3823=People!$B$5,People!$A$5,IF(M3823=People!$B$2,People!$A$2,IF(M3823=People!$B$3,People!$A$3,IF(M3823=People!$B$4,People!$A$4,))))</f>
        <v>Chuck Magee</v>
      </c>
      <c r="W3823" s="3" t="str">
        <f>IFERROR(VLOOKUP(B3823,Returns!$A$2:$C$801,2,1), "No")</f>
        <v>Yes</v>
      </c>
    </row>
    <row r="3824" spans="1:23" x14ac:dyDescent="0.2">
      <c r="A3824" s="1">
        <v>3823</v>
      </c>
      <c r="B3824" t="s">
        <v>7996</v>
      </c>
      <c r="C3824" s="2" t="d">
        <v>2019-10-09</v>
      </c>
      <c r="D3824" s="2" t="d">
        <v>2019-10-14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3" t="str">
        <f>IF(M3824=People!$B$5,People!$A$5,IF(M3824=People!$B$2,People!$A$2,IF(M3824=People!$B$3,People!$A$3,IF(M3824=People!$B$4,People!$A$4,))))</f>
        <v>Chuck Magee</v>
      </c>
      <c r="W3824" s="3" t="str">
        <f>IFERROR(VLOOKUP(B3824,Returns!$A$2:$C$801,2,1), "No")</f>
        <v>Yes</v>
      </c>
    </row>
    <row r="3825" spans="1:23" x14ac:dyDescent="0.2">
      <c r="A3825" s="1">
        <v>3824</v>
      </c>
      <c r="B3825" t="s">
        <v>6004</v>
      </c>
      <c r="C3825" s="2" t="d">
        <v>2017-09-14</v>
      </c>
      <c r="D3825" s="2" t="d">
        <v>2017-09-18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3" t="str">
        <f>IF(M3825=People!$B$5,People!$A$5,IF(M3825=People!$B$2,People!$A$2,IF(M3825=People!$B$3,People!$A$3,IF(M3825=People!$B$4,People!$A$4,))))</f>
        <v>Chuck Magee</v>
      </c>
      <c r="W3825" s="3" t="str">
        <f>IFERROR(VLOOKUP(B3825,Returns!$A$2:$C$801,2,1), "No")</f>
        <v>Yes</v>
      </c>
    </row>
    <row r="3826" spans="1:23" x14ac:dyDescent="0.2">
      <c r="A3826" s="1">
        <v>3825</v>
      </c>
      <c r="B3826" t="s">
        <v>6004</v>
      </c>
      <c r="C3826" s="2" t="d">
        <v>2017-09-14</v>
      </c>
      <c r="D3826" s="2" t="d">
        <v>2017-09-18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3" t="str">
        <f>IF(M3826=People!$B$5,People!$A$5,IF(M3826=People!$B$2,People!$A$2,IF(M3826=People!$B$3,People!$A$3,IF(M3826=People!$B$4,People!$A$4,))))</f>
        <v>Chuck Magee</v>
      </c>
      <c r="W3826" s="3" t="str">
        <f>IFERROR(VLOOKUP(B3826,Returns!$A$2:$C$801,2,1), "No")</f>
        <v>Yes</v>
      </c>
    </row>
    <row r="3827" spans="1:23" x14ac:dyDescent="0.2">
      <c r="A3827" s="1">
        <v>3826</v>
      </c>
      <c r="B3827" t="s">
        <v>6004</v>
      </c>
      <c r="C3827" s="2" t="d">
        <v>2017-09-14</v>
      </c>
      <c r="D3827" s="2" t="d">
        <v>2017-09-18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3" t="str">
        <f>IF(M3827=People!$B$5,People!$A$5,IF(M3827=People!$B$2,People!$A$2,IF(M3827=People!$B$3,People!$A$3,IF(M3827=People!$B$4,People!$A$4,))))</f>
        <v>Chuck Magee</v>
      </c>
      <c r="W3827" s="3" t="str">
        <f>IFERROR(VLOOKUP(B3827,Returns!$A$2:$C$801,2,1), "No")</f>
        <v>Yes</v>
      </c>
    </row>
    <row r="3828" spans="1:23" x14ac:dyDescent="0.2">
      <c r="A3828" s="1">
        <v>3827</v>
      </c>
      <c r="B3828" t="s">
        <v>7997</v>
      </c>
      <c r="C3828" s="2" t="d">
        <v>2016-10-07</v>
      </c>
      <c r="D3828" s="2" t="d">
        <v>2016-10-12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3" t="str">
        <f>IF(M3828=People!$B$5,People!$A$5,IF(M3828=People!$B$2,People!$A$2,IF(M3828=People!$B$3,People!$A$3,IF(M3828=People!$B$4,People!$A$4,))))</f>
        <v>Kelly Williams</v>
      </c>
      <c r="W3828" s="3" t="str">
        <f>IFERROR(VLOOKUP(B3828,Returns!$A$2:$C$801,2,1), "No")</f>
        <v>Yes</v>
      </c>
    </row>
    <row r="3829" spans="1:23" x14ac:dyDescent="0.2">
      <c r="A3829" s="1">
        <v>3828</v>
      </c>
      <c r="B3829" t="s">
        <v>7998</v>
      </c>
      <c r="C3829" s="2" t="d">
        <v>2019-05-07</v>
      </c>
      <c r="D3829" s="2" t="d">
        <v>2019-05-11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3" t="str">
        <f>IF(M3829=People!$B$5,People!$A$5,IF(M3829=People!$B$2,People!$A$2,IF(M3829=People!$B$3,People!$A$3,IF(M3829=People!$B$4,People!$A$4,))))</f>
        <v>Kelly Williams</v>
      </c>
      <c r="W3829" s="3" t="str">
        <f>IFERROR(VLOOKUP(B3829,Returns!$A$2:$C$801,2,1), "No")</f>
        <v>Yes</v>
      </c>
    </row>
    <row r="3830" spans="1:23" x14ac:dyDescent="0.2">
      <c r="A3830" s="1">
        <v>3829</v>
      </c>
      <c r="B3830" t="s">
        <v>7998</v>
      </c>
      <c r="C3830" s="2" t="d">
        <v>2019-05-07</v>
      </c>
      <c r="D3830" s="2" t="d">
        <v>2019-05-11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3" t="str">
        <f>IF(M3830=People!$B$5,People!$A$5,IF(M3830=People!$B$2,People!$A$2,IF(M3830=People!$B$3,People!$A$3,IF(M3830=People!$B$4,People!$A$4,))))</f>
        <v>Kelly Williams</v>
      </c>
      <c r="W3830" s="3" t="str">
        <f>IFERROR(VLOOKUP(B3830,Returns!$A$2:$C$801,2,1), "No")</f>
        <v>Yes</v>
      </c>
    </row>
    <row r="3831" spans="1:23" x14ac:dyDescent="0.2">
      <c r="A3831" s="1">
        <v>3830</v>
      </c>
      <c r="B3831" t="s">
        <v>7998</v>
      </c>
      <c r="C3831" s="2" t="d">
        <v>2019-05-07</v>
      </c>
      <c r="D3831" s="2" t="d">
        <v>2019-05-11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3" t="str">
        <f>IF(M3831=People!$B$5,People!$A$5,IF(M3831=People!$B$2,People!$A$2,IF(M3831=People!$B$3,People!$A$3,IF(M3831=People!$B$4,People!$A$4,))))</f>
        <v>Kelly Williams</v>
      </c>
      <c r="W3831" s="3" t="str">
        <f>IFERROR(VLOOKUP(B3831,Returns!$A$2:$C$801,2,1), "No")</f>
        <v>Yes</v>
      </c>
    </row>
    <row r="3832" spans="1:23" x14ac:dyDescent="0.2">
      <c r="A3832" s="1">
        <v>3831</v>
      </c>
      <c r="B3832" t="s">
        <v>7998</v>
      </c>
      <c r="C3832" s="2" t="d">
        <v>2019-05-07</v>
      </c>
      <c r="D3832" s="2" t="d">
        <v>2019-05-11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3" t="str">
        <f>IF(M3832=People!$B$5,People!$A$5,IF(M3832=People!$B$2,People!$A$2,IF(M3832=People!$B$3,People!$A$3,IF(M3832=People!$B$4,People!$A$4,))))</f>
        <v>Kelly Williams</v>
      </c>
      <c r="W3832" s="3" t="str">
        <f>IFERROR(VLOOKUP(B3832,Returns!$A$2:$C$801,2,1), "No")</f>
        <v>Yes</v>
      </c>
    </row>
    <row r="3833" spans="1:23" x14ac:dyDescent="0.2">
      <c r="A3833" s="1">
        <v>3832</v>
      </c>
      <c r="B3833" t="s">
        <v>7999</v>
      </c>
      <c r="C3833" s="2" t="d">
        <v>2017-11-14</v>
      </c>
      <c r="D3833" s="2" t="d">
        <v>2017-11-19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3" t="str">
        <f>IF(M3833=People!$B$5,People!$A$5,IF(M3833=People!$B$2,People!$A$2,IF(M3833=People!$B$3,People!$A$3,IF(M3833=People!$B$4,People!$A$4,))))</f>
        <v>Chuck Magee</v>
      </c>
      <c r="W3833" s="3" t="str">
        <f>IFERROR(VLOOKUP(B3833,Returns!$A$2:$C$801,2,1), "No")</f>
        <v>Yes</v>
      </c>
    </row>
    <row r="3834" spans="1:23" x14ac:dyDescent="0.2">
      <c r="A3834" s="1">
        <v>3833</v>
      </c>
      <c r="B3834" t="s">
        <v>7999</v>
      </c>
      <c r="C3834" s="2" t="d">
        <v>2017-11-14</v>
      </c>
      <c r="D3834" s="2" t="d">
        <v>2017-11-19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3" t="str">
        <f>IF(M3834=People!$B$5,People!$A$5,IF(M3834=People!$B$2,People!$A$2,IF(M3834=People!$B$3,People!$A$3,IF(M3834=People!$B$4,People!$A$4,))))</f>
        <v>Chuck Magee</v>
      </c>
      <c r="W3834" s="3" t="str">
        <f>IFERROR(VLOOKUP(B3834,Returns!$A$2:$C$801,2,1), "No")</f>
        <v>Yes</v>
      </c>
    </row>
    <row r="3835" spans="1:23" x14ac:dyDescent="0.2">
      <c r="A3835" s="1">
        <v>3834</v>
      </c>
      <c r="B3835" t="s">
        <v>8000</v>
      </c>
      <c r="C3835" s="2" t="d">
        <v>2016-11-24</v>
      </c>
      <c r="D3835" s="2" t="d">
        <v>2016-11-24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3" t="str">
        <f>IF(M3835=People!$B$5,People!$A$5,IF(M3835=People!$B$2,People!$A$2,IF(M3835=People!$B$3,People!$A$3,IF(M3835=People!$B$4,People!$A$4,))))</f>
        <v>Chuck Magee</v>
      </c>
      <c r="W3835" s="3" t="str">
        <f>IFERROR(VLOOKUP(B3835,Returns!$A$2:$C$801,2,1), "No")</f>
        <v>Yes</v>
      </c>
    </row>
    <row r="3836" spans="1:23" x14ac:dyDescent="0.2">
      <c r="A3836" s="1">
        <v>3835</v>
      </c>
      <c r="B3836" t="s">
        <v>8000</v>
      </c>
      <c r="C3836" s="2" t="d">
        <v>2016-11-24</v>
      </c>
      <c r="D3836" s="2" t="d">
        <v>2016-11-24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3" t="str">
        <f>IF(M3836=People!$B$5,People!$A$5,IF(M3836=People!$B$2,People!$A$2,IF(M3836=People!$B$3,People!$A$3,IF(M3836=People!$B$4,People!$A$4,))))</f>
        <v>Chuck Magee</v>
      </c>
      <c r="W3836" s="3" t="str">
        <f>IFERROR(VLOOKUP(B3836,Returns!$A$2:$C$801,2,1), "No")</f>
        <v>Yes</v>
      </c>
    </row>
    <row r="3837" spans="1:23" x14ac:dyDescent="0.2">
      <c r="A3837" s="1">
        <v>3836</v>
      </c>
      <c r="B3837" t="s">
        <v>8001</v>
      </c>
      <c r="C3837" s="2" t="d">
        <v>2016-04-08</v>
      </c>
      <c r="D3837" s="2" t="d">
        <v>2016-04-15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3" t="str">
        <f>IF(M3837=People!$B$5,People!$A$5,IF(M3837=People!$B$2,People!$A$2,IF(M3837=People!$B$3,People!$A$3,IF(M3837=People!$B$4,People!$A$4,))))</f>
        <v>Anna Andreadi</v>
      </c>
      <c r="W3837" s="3" t="str">
        <f>IFERROR(VLOOKUP(B3837,Returns!$A$2:$C$801,2,1), "No")</f>
        <v>No</v>
      </c>
    </row>
    <row r="3838" spans="1:23" x14ac:dyDescent="0.2">
      <c r="A3838" s="1">
        <v>3837</v>
      </c>
      <c r="B3838" t="s">
        <v>8001</v>
      </c>
      <c r="C3838" s="2" t="d">
        <v>2016-04-08</v>
      </c>
      <c r="D3838" s="2" t="d">
        <v>2016-04-15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3" t="str">
        <f>IF(M3838=People!$B$5,People!$A$5,IF(M3838=People!$B$2,People!$A$2,IF(M3838=People!$B$3,People!$A$3,IF(M3838=People!$B$4,People!$A$4,))))</f>
        <v>Anna Andreadi</v>
      </c>
      <c r="W3838" s="3" t="str">
        <f>IFERROR(VLOOKUP(B3838,Returns!$A$2:$C$801,2,1), "No")</f>
        <v>No</v>
      </c>
    </row>
    <row r="3839" spans="1:23" x14ac:dyDescent="0.2">
      <c r="A3839" s="1">
        <v>3838</v>
      </c>
      <c r="B3839" t="s">
        <v>8002</v>
      </c>
      <c r="C3839" s="2" t="d">
        <v>2016-07-26</v>
      </c>
      <c r="D3839" s="2" t="d">
        <v>2016-08-02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3" t="str">
        <f>IF(M3839=People!$B$5,People!$A$5,IF(M3839=People!$B$2,People!$A$2,IF(M3839=People!$B$3,People!$A$3,IF(M3839=People!$B$4,People!$A$4,))))</f>
        <v>Anna Andreadi</v>
      </c>
      <c r="W3839" s="3" t="str">
        <f>IFERROR(VLOOKUP(B3839,Returns!$A$2:$C$801,2,1), "No")</f>
        <v>Yes</v>
      </c>
    </row>
    <row r="3840" spans="1:23" x14ac:dyDescent="0.2">
      <c r="A3840" s="1">
        <v>3839</v>
      </c>
      <c r="B3840" t="s">
        <v>8002</v>
      </c>
      <c r="C3840" s="2" t="d">
        <v>2016-07-26</v>
      </c>
      <c r="D3840" s="2" t="d">
        <v>2016-08-02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3" t="str">
        <f>IF(M3840=People!$B$5,People!$A$5,IF(M3840=People!$B$2,People!$A$2,IF(M3840=People!$B$3,People!$A$3,IF(M3840=People!$B$4,People!$A$4,))))</f>
        <v>Anna Andreadi</v>
      </c>
      <c r="W3840" s="3" t="str">
        <f>IFERROR(VLOOKUP(B3840,Returns!$A$2:$C$801,2,1), "No")</f>
        <v>Yes</v>
      </c>
    </row>
    <row r="3841" spans="1:23" x14ac:dyDescent="0.2">
      <c r="A3841" s="1">
        <v>3840</v>
      </c>
      <c r="B3841" t="s">
        <v>8002</v>
      </c>
      <c r="C3841" s="2" t="d">
        <v>2016-07-26</v>
      </c>
      <c r="D3841" s="2" t="d">
        <v>2016-08-02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3" t="str">
        <f>IF(M3841=People!$B$5,People!$A$5,IF(M3841=People!$B$2,People!$A$2,IF(M3841=People!$B$3,People!$A$3,IF(M3841=People!$B$4,People!$A$4,))))</f>
        <v>Anna Andreadi</v>
      </c>
      <c r="W3841" s="3" t="str">
        <f>IFERROR(VLOOKUP(B3841,Returns!$A$2:$C$801,2,1), "No")</f>
        <v>Yes</v>
      </c>
    </row>
    <row r="3842" spans="1:23" x14ac:dyDescent="0.2">
      <c r="A3842" s="1">
        <v>3841</v>
      </c>
      <c r="B3842" t="s">
        <v>8002</v>
      </c>
      <c r="C3842" s="2" t="d">
        <v>2016-07-26</v>
      </c>
      <c r="D3842" s="2" t="d">
        <v>2016-08-02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3" t="str">
        <f>IF(M3842=People!$B$5,People!$A$5,IF(M3842=People!$B$2,People!$A$2,IF(M3842=People!$B$3,People!$A$3,IF(M3842=People!$B$4,People!$A$4,))))</f>
        <v>Anna Andreadi</v>
      </c>
      <c r="W3842" s="3" t="str">
        <f>IFERROR(VLOOKUP(B3842,Returns!$A$2:$C$801,2,1), "No")</f>
        <v>Yes</v>
      </c>
    </row>
    <row r="3843" spans="1:23" x14ac:dyDescent="0.2">
      <c r="A3843" s="1">
        <v>3842</v>
      </c>
      <c r="B3843" t="s">
        <v>8003</v>
      </c>
      <c r="C3843" s="2" t="d">
        <v>2016-06-08</v>
      </c>
      <c r="D3843" s="2" t="d">
        <v>2016-06-12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3" t="str">
        <f>IF(M3843=People!$B$5,People!$A$5,IF(M3843=People!$B$2,People!$A$2,IF(M3843=People!$B$3,People!$A$3,IF(M3843=People!$B$4,People!$A$4,))))</f>
        <v>Cassandra Brandow</v>
      </c>
      <c r="W3843" s="3" t="str">
        <f>IFERROR(VLOOKUP(B3843,Returns!$A$2:$C$801,2,1), "No")</f>
        <v>Yes</v>
      </c>
    </row>
    <row r="3844" spans="1:23" x14ac:dyDescent="0.2">
      <c r="A3844" s="1">
        <v>3843</v>
      </c>
      <c r="B3844" t="s">
        <v>8004</v>
      </c>
      <c r="C3844" s="2" t="d">
        <v>2016-10-28</v>
      </c>
      <c r="D3844" s="2" t="d">
        <v>2016-10-31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3" t="str">
        <f>IF(M3844=People!$B$5,People!$A$5,IF(M3844=People!$B$2,People!$A$2,IF(M3844=People!$B$3,People!$A$3,IF(M3844=People!$B$4,People!$A$4,))))</f>
        <v>Anna Andreadi</v>
      </c>
      <c r="W3844" s="3" t="str">
        <f>IFERROR(VLOOKUP(B3844,Returns!$A$2:$C$801,2,1), "No")</f>
        <v>Yes</v>
      </c>
    </row>
    <row r="3845" spans="1:23" x14ac:dyDescent="0.2">
      <c r="A3845" s="1">
        <v>3844</v>
      </c>
      <c r="B3845" t="s">
        <v>8004</v>
      </c>
      <c r="C3845" s="2" t="d">
        <v>2016-10-28</v>
      </c>
      <c r="D3845" s="2" t="d">
        <v>2016-10-31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3" t="str">
        <f>IF(M3845=People!$B$5,People!$A$5,IF(M3845=People!$B$2,People!$A$2,IF(M3845=People!$B$3,People!$A$3,IF(M3845=People!$B$4,People!$A$4,))))</f>
        <v>Anna Andreadi</v>
      </c>
      <c r="W3845" s="3" t="str">
        <f>IFERROR(VLOOKUP(B3845,Returns!$A$2:$C$801,2,1), "No")</f>
        <v>Yes</v>
      </c>
    </row>
    <row r="3846" spans="1:23" x14ac:dyDescent="0.2">
      <c r="A3846" s="1">
        <v>3845</v>
      </c>
      <c r="B3846" t="s">
        <v>8004</v>
      </c>
      <c r="C3846" s="2" t="d">
        <v>2016-10-28</v>
      </c>
      <c r="D3846" s="2" t="d">
        <v>2016-10-31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3" t="str">
        <f>IF(M3846=People!$B$5,People!$A$5,IF(M3846=People!$B$2,People!$A$2,IF(M3846=People!$B$3,People!$A$3,IF(M3846=People!$B$4,People!$A$4,))))</f>
        <v>Anna Andreadi</v>
      </c>
      <c r="W3846" s="3" t="str">
        <f>IFERROR(VLOOKUP(B3846,Returns!$A$2:$C$801,2,1), "No")</f>
        <v>Yes</v>
      </c>
    </row>
    <row r="3847" spans="1:23" x14ac:dyDescent="0.2">
      <c r="A3847" s="1">
        <v>3846</v>
      </c>
      <c r="B3847" t="s">
        <v>8004</v>
      </c>
      <c r="C3847" s="2" t="d">
        <v>2016-10-28</v>
      </c>
      <c r="D3847" s="2" t="d">
        <v>2016-10-31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3" t="str">
        <f>IF(M3847=People!$B$5,People!$A$5,IF(M3847=People!$B$2,People!$A$2,IF(M3847=People!$B$3,People!$A$3,IF(M3847=People!$B$4,People!$A$4,))))</f>
        <v>Anna Andreadi</v>
      </c>
      <c r="W3847" s="3" t="str">
        <f>IFERROR(VLOOKUP(B3847,Returns!$A$2:$C$801,2,1), "No")</f>
        <v>Yes</v>
      </c>
    </row>
    <row r="3848" spans="1:23" x14ac:dyDescent="0.2">
      <c r="A3848" s="1">
        <v>3847</v>
      </c>
      <c r="B3848" t="s">
        <v>8004</v>
      </c>
      <c r="C3848" s="2" t="d">
        <v>2016-10-28</v>
      </c>
      <c r="D3848" s="2" t="d">
        <v>2016-10-31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3" t="str">
        <f>IF(M3848=People!$B$5,People!$A$5,IF(M3848=People!$B$2,People!$A$2,IF(M3848=People!$B$3,People!$A$3,IF(M3848=People!$B$4,People!$A$4,))))</f>
        <v>Anna Andreadi</v>
      </c>
      <c r="W3848" s="3" t="str">
        <f>IFERROR(VLOOKUP(B3848,Returns!$A$2:$C$801,2,1), "No")</f>
        <v>Yes</v>
      </c>
    </row>
    <row r="3849" spans="1:23" x14ac:dyDescent="0.2">
      <c r="A3849" s="1">
        <v>3848</v>
      </c>
      <c r="B3849" t="s">
        <v>8005</v>
      </c>
      <c r="C3849" s="2" t="d">
        <v>2019-11-25</v>
      </c>
      <c r="D3849" s="2" t="d">
        <v>2019-11-27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3" t="str">
        <f>IF(M3849=People!$B$5,People!$A$5,IF(M3849=People!$B$2,People!$A$2,IF(M3849=People!$B$3,People!$A$3,IF(M3849=People!$B$4,People!$A$4,))))</f>
        <v>Kelly Williams</v>
      </c>
      <c r="W3849" s="3" t="str">
        <f>IFERROR(VLOOKUP(B3849,Returns!$A$2:$C$801,2,1), "No")</f>
        <v>Yes</v>
      </c>
    </row>
    <row r="3850" spans="1:23" x14ac:dyDescent="0.2">
      <c r="A3850" s="1">
        <v>3849</v>
      </c>
      <c r="B3850" t="s">
        <v>8006</v>
      </c>
      <c r="C3850" s="2" t="d">
        <v>2019-09-22</v>
      </c>
      <c r="D3850" s="2" t="d">
        <v>2019-09-23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3" t="str">
        <f>IF(M3850=People!$B$5,People!$A$5,IF(M3850=People!$B$2,People!$A$2,IF(M3850=People!$B$3,People!$A$3,IF(M3850=People!$B$4,People!$A$4,))))</f>
        <v>Cassandra Brandow</v>
      </c>
      <c r="W3850" s="3" t="str">
        <f>IFERROR(VLOOKUP(B3850,Returns!$A$2:$C$801,2,1), "No")</f>
        <v>Yes</v>
      </c>
    </row>
    <row r="3851" spans="1:23" x14ac:dyDescent="0.2">
      <c r="A3851" s="1">
        <v>3850</v>
      </c>
      <c r="B3851" t="s">
        <v>8006</v>
      </c>
      <c r="C3851" s="2" t="d">
        <v>2019-09-22</v>
      </c>
      <c r="D3851" s="2" t="d">
        <v>2019-09-23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3" t="str">
        <f>IF(M3851=People!$B$5,People!$A$5,IF(M3851=People!$B$2,People!$A$2,IF(M3851=People!$B$3,People!$A$3,IF(M3851=People!$B$4,People!$A$4,))))</f>
        <v>Cassandra Brandow</v>
      </c>
      <c r="W3851" s="3" t="str">
        <f>IFERROR(VLOOKUP(B3851,Returns!$A$2:$C$801,2,1), "No")</f>
        <v>Yes</v>
      </c>
    </row>
    <row r="3852" spans="1:23" x14ac:dyDescent="0.2">
      <c r="A3852" s="1">
        <v>3851</v>
      </c>
      <c r="B3852" t="s">
        <v>8007</v>
      </c>
      <c r="C3852" s="2" t="d">
        <v>2017-12-04</v>
      </c>
      <c r="D3852" s="2" t="d">
        <v>2017-12-09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3" t="str">
        <f>IF(M3852=People!$B$5,People!$A$5,IF(M3852=People!$B$2,People!$A$2,IF(M3852=People!$B$3,People!$A$3,IF(M3852=People!$B$4,People!$A$4,))))</f>
        <v>Kelly Williams</v>
      </c>
      <c r="W3852" s="3" t="str">
        <f>IFERROR(VLOOKUP(B3852,Returns!$A$2:$C$801,2,1), "No")</f>
        <v>Yes</v>
      </c>
    </row>
    <row r="3853" spans="1:23" x14ac:dyDescent="0.2">
      <c r="A3853" s="1">
        <v>3852</v>
      </c>
      <c r="B3853" t="s">
        <v>8008</v>
      </c>
      <c r="C3853" s="2" t="d">
        <v>2017-09-21</v>
      </c>
      <c r="D3853" s="2" t="d">
        <v>2017-09-21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3" t="str">
        <f>IF(M3853=People!$B$5,People!$A$5,IF(M3853=People!$B$2,People!$A$2,IF(M3853=People!$B$3,People!$A$3,IF(M3853=People!$B$4,People!$A$4,))))</f>
        <v>Chuck Magee</v>
      </c>
      <c r="W3853" s="3" t="str">
        <f>IFERROR(VLOOKUP(B3853,Returns!$A$2:$C$801,2,1), "No")</f>
        <v>Yes</v>
      </c>
    </row>
    <row r="3854" spans="1:23" x14ac:dyDescent="0.2">
      <c r="A3854" s="1">
        <v>3853</v>
      </c>
      <c r="B3854" t="s">
        <v>8009</v>
      </c>
      <c r="C3854" s="2" t="d">
        <v>2019-11-26</v>
      </c>
      <c r="D3854" s="2" t="d">
        <v>2019-11-29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3" t="str">
        <f>IF(M3854=People!$B$5,People!$A$5,IF(M3854=People!$B$2,People!$A$2,IF(M3854=People!$B$3,People!$A$3,IF(M3854=People!$B$4,People!$A$4,))))</f>
        <v>Kelly Williams</v>
      </c>
      <c r="W3854" s="3" t="str">
        <f>IFERROR(VLOOKUP(B3854,Returns!$A$2:$C$801,2,1), "No")</f>
        <v>Yes</v>
      </c>
    </row>
    <row r="3855" spans="1:23" x14ac:dyDescent="0.2">
      <c r="A3855" s="1">
        <v>3854</v>
      </c>
      <c r="B3855" t="s">
        <v>8010</v>
      </c>
      <c r="C3855" s="2" t="d">
        <v>2019-06-06</v>
      </c>
      <c r="D3855" s="2" t="d">
        <v>2019-06-10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3" t="str">
        <f>IF(M3855=People!$B$5,People!$A$5,IF(M3855=People!$B$2,People!$A$2,IF(M3855=People!$B$3,People!$A$3,IF(M3855=People!$B$4,People!$A$4,))))</f>
        <v>Anna Andreadi</v>
      </c>
      <c r="W3855" s="3" t="str">
        <f>IFERROR(VLOOKUP(B3855,Returns!$A$2:$C$801,2,1), "No")</f>
        <v>Yes</v>
      </c>
    </row>
    <row r="3856" spans="1:23" x14ac:dyDescent="0.2">
      <c r="A3856" s="1">
        <v>3855</v>
      </c>
      <c r="B3856" t="s">
        <v>8010</v>
      </c>
      <c r="C3856" s="2" t="d">
        <v>2019-06-06</v>
      </c>
      <c r="D3856" s="2" t="d">
        <v>2019-06-10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3" t="str">
        <f>IF(M3856=People!$B$5,People!$A$5,IF(M3856=People!$B$2,People!$A$2,IF(M3856=People!$B$3,People!$A$3,IF(M3856=People!$B$4,People!$A$4,))))</f>
        <v>Anna Andreadi</v>
      </c>
      <c r="W3856" s="3" t="str">
        <f>IFERROR(VLOOKUP(B3856,Returns!$A$2:$C$801,2,1), "No")</f>
        <v>Yes</v>
      </c>
    </row>
    <row r="3857" spans="1:23" x14ac:dyDescent="0.2">
      <c r="A3857" s="1">
        <v>3856</v>
      </c>
      <c r="B3857" t="s">
        <v>8011</v>
      </c>
      <c r="C3857" s="2" t="d">
        <v>2019-10-23</v>
      </c>
      <c r="D3857" s="2" t="d">
        <v>2019-10-28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3" t="str">
        <f>IF(M3857=People!$B$5,People!$A$5,IF(M3857=People!$B$2,People!$A$2,IF(M3857=People!$B$3,People!$A$3,IF(M3857=People!$B$4,People!$A$4,))))</f>
        <v>Kelly Williams</v>
      </c>
      <c r="W3857" s="3" t="str">
        <f>IFERROR(VLOOKUP(B3857,Returns!$A$2:$C$801,2,1), "No")</f>
        <v>Yes</v>
      </c>
    </row>
    <row r="3858" spans="1:23" x14ac:dyDescent="0.2">
      <c r="A3858" s="1">
        <v>3857</v>
      </c>
      <c r="B3858" t="s">
        <v>8011</v>
      </c>
      <c r="C3858" s="2" t="d">
        <v>2019-10-23</v>
      </c>
      <c r="D3858" s="2" t="d">
        <v>2019-10-28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3" t="str">
        <f>IF(M3858=People!$B$5,People!$A$5,IF(M3858=People!$B$2,People!$A$2,IF(M3858=People!$B$3,People!$A$3,IF(M3858=People!$B$4,People!$A$4,))))</f>
        <v>Kelly Williams</v>
      </c>
      <c r="W3858" s="3" t="str">
        <f>IFERROR(VLOOKUP(B3858,Returns!$A$2:$C$801,2,1), "No")</f>
        <v>Yes</v>
      </c>
    </row>
    <row r="3859" spans="1:23" x14ac:dyDescent="0.2">
      <c r="A3859" s="1">
        <v>3858</v>
      </c>
      <c r="B3859" t="s">
        <v>8011</v>
      </c>
      <c r="C3859" s="2" t="d">
        <v>2019-10-23</v>
      </c>
      <c r="D3859" s="2" t="d">
        <v>2019-10-28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3" t="str">
        <f>IF(M3859=People!$B$5,People!$A$5,IF(M3859=People!$B$2,People!$A$2,IF(M3859=People!$B$3,People!$A$3,IF(M3859=People!$B$4,People!$A$4,))))</f>
        <v>Kelly Williams</v>
      </c>
      <c r="W3859" s="3" t="str">
        <f>IFERROR(VLOOKUP(B3859,Returns!$A$2:$C$801,2,1), "No")</f>
        <v>Yes</v>
      </c>
    </row>
    <row r="3860" spans="1:23" x14ac:dyDescent="0.2">
      <c r="A3860" s="1">
        <v>3859</v>
      </c>
      <c r="B3860" t="s">
        <v>5960</v>
      </c>
      <c r="C3860" s="2" t="d">
        <v>2016-12-20</v>
      </c>
      <c r="D3860" s="2" t="d">
        <v>2016-12-20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3" t="str">
        <f>IF(M3860=People!$B$5,People!$A$5,IF(M3860=People!$B$2,People!$A$2,IF(M3860=People!$B$3,People!$A$3,IF(M3860=People!$B$4,People!$A$4,))))</f>
        <v>Anna Andreadi</v>
      </c>
      <c r="W3860" s="3" t="str">
        <f>IFERROR(VLOOKUP(B3860,Returns!$A$2:$C$801,2,1), "No")</f>
        <v>Yes</v>
      </c>
    </row>
    <row r="3861" spans="1:23" x14ac:dyDescent="0.2">
      <c r="A3861" s="1">
        <v>3860</v>
      </c>
      <c r="B3861" t="s">
        <v>8012</v>
      </c>
      <c r="C3861" s="2" t="d">
        <v>2019-02-17</v>
      </c>
      <c r="D3861" s="2" t="d">
        <v>2019-02-22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3" t="str">
        <f>IF(M3861=People!$B$5,People!$A$5,IF(M3861=People!$B$2,People!$A$2,IF(M3861=People!$B$3,People!$A$3,IF(M3861=People!$B$4,People!$A$4,))))</f>
        <v>Kelly Williams</v>
      </c>
      <c r="W3861" s="3" t="str">
        <f>IFERROR(VLOOKUP(B3861,Returns!$A$2:$C$801,2,1), "No")</f>
        <v>Yes</v>
      </c>
    </row>
    <row r="3862" spans="1:23" x14ac:dyDescent="0.2">
      <c r="A3862" s="1">
        <v>3861</v>
      </c>
      <c r="B3862" t="s">
        <v>8012</v>
      </c>
      <c r="C3862" s="2" t="d">
        <v>2019-02-17</v>
      </c>
      <c r="D3862" s="2" t="d">
        <v>2019-02-22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3" t="str">
        <f>IF(M3862=People!$B$5,People!$A$5,IF(M3862=People!$B$2,People!$A$2,IF(M3862=People!$B$3,People!$A$3,IF(M3862=People!$B$4,People!$A$4,))))</f>
        <v>Kelly Williams</v>
      </c>
      <c r="W3862" s="3" t="str">
        <f>IFERROR(VLOOKUP(B3862,Returns!$A$2:$C$801,2,1), "No")</f>
        <v>Yes</v>
      </c>
    </row>
    <row r="3863" spans="1:23" x14ac:dyDescent="0.2">
      <c r="A3863" s="1">
        <v>3862</v>
      </c>
      <c r="B3863" t="s">
        <v>8013</v>
      </c>
      <c r="C3863" s="2" t="d">
        <v>2016-05-03</v>
      </c>
      <c r="D3863" s="2" t="d">
        <v>2016-05-10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3" t="str">
        <f>IF(M3863=People!$B$5,People!$A$5,IF(M3863=People!$B$2,People!$A$2,IF(M3863=People!$B$3,People!$A$3,IF(M3863=People!$B$4,People!$A$4,))))</f>
        <v>Chuck Magee</v>
      </c>
      <c r="W3863" s="3" t="str">
        <f>IFERROR(VLOOKUP(B3863,Returns!$A$2:$C$801,2,1), "No")</f>
        <v>Yes</v>
      </c>
    </row>
    <row r="3864" spans="1:23" x14ac:dyDescent="0.2">
      <c r="A3864" s="1">
        <v>3863</v>
      </c>
      <c r="B3864" t="s">
        <v>8013</v>
      </c>
      <c r="C3864" s="2" t="d">
        <v>2016-05-03</v>
      </c>
      <c r="D3864" s="2" t="d">
        <v>2016-05-10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3" t="str">
        <f>IF(M3864=People!$B$5,People!$A$5,IF(M3864=People!$B$2,People!$A$2,IF(M3864=People!$B$3,People!$A$3,IF(M3864=People!$B$4,People!$A$4,))))</f>
        <v>Chuck Magee</v>
      </c>
      <c r="W3864" s="3" t="str">
        <f>IFERROR(VLOOKUP(B3864,Returns!$A$2:$C$801,2,1), "No")</f>
        <v>Yes</v>
      </c>
    </row>
    <row r="3865" spans="1:23" x14ac:dyDescent="0.2">
      <c r="A3865" s="1">
        <v>3864</v>
      </c>
      <c r="B3865" t="s">
        <v>8014</v>
      </c>
      <c r="C3865" s="2" t="d">
        <v>2019-10-17</v>
      </c>
      <c r="D3865" s="2" t="d">
        <v>2019-10-19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3" t="str">
        <f>IF(M3865=People!$B$5,People!$A$5,IF(M3865=People!$B$2,People!$A$2,IF(M3865=People!$B$3,People!$A$3,IF(M3865=People!$B$4,People!$A$4,))))</f>
        <v>Anna Andreadi</v>
      </c>
      <c r="W3865" s="3" t="str">
        <f>IFERROR(VLOOKUP(B3865,Returns!$A$2:$C$801,2,1), "No")</f>
        <v>Yes</v>
      </c>
    </row>
    <row r="3866" spans="1:23" x14ac:dyDescent="0.2">
      <c r="A3866" s="1">
        <v>3865</v>
      </c>
      <c r="B3866" t="s">
        <v>8015</v>
      </c>
      <c r="C3866" s="2" t="d">
        <v>2017-11-28</v>
      </c>
      <c r="D3866" s="2" t="d">
        <v>2017-12-03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3" t="str">
        <f>IF(M3866=People!$B$5,People!$A$5,IF(M3866=People!$B$2,People!$A$2,IF(M3866=People!$B$3,People!$A$3,IF(M3866=People!$B$4,People!$A$4,))))</f>
        <v>Kelly Williams</v>
      </c>
      <c r="W3866" s="3" t="str">
        <f>IFERROR(VLOOKUP(B3866,Returns!$A$2:$C$801,2,1), "No")</f>
        <v>Yes</v>
      </c>
    </row>
    <row r="3867" spans="1:23" x14ac:dyDescent="0.2">
      <c r="A3867" s="1">
        <v>3866</v>
      </c>
      <c r="B3867" t="s">
        <v>8016</v>
      </c>
      <c r="C3867" s="2" t="d">
        <v>2016-07-27</v>
      </c>
      <c r="D3867" s="2" t="d">
        <v>2016-07-29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3" t="str">
        <f>IF(M3867=People!$B$5,People!$A$5,IF(M3867=People!$B$2,People!$A$2,IF(M3867=People!$B$3,People!$A$3,IF(M3867=People!$B$4,People!$A$4,))))</f>
        <v>Anna Andreadi</v>
      </c>
      <c r="W3867" s="3" t="str">
        <f>IFERROR(VLOOKUP(B3867,Returns!$A$2:$C$801,2,1), "No")</f>
        <v>Yes</v>
      </c>
    </row>
    <row r="3868" spans="1:23" x14ac:dyDescent="0.2">
      <c r="A3868" s="1">
        <v>3867</v>
      </c>
      <c r="B3868" t="s">
        <v>8017</v>
      </c>
      <c r="C3868" s="2" t="d">
        <v>2019-04-23</v>
      </c>
      <c r="D3868" s="2" t="d">
        <v>2019-04-25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3" t="str">
        <f>IF(M3868=People!$B$5,People!$A$5,IF(M3868=People!$B$2,People!$A$2,IF(M3868=People!$B$3,People!$A$3,IF(M3868=People!$B$4,People!$A$4,))))</f>
        <v>Kelly Williams</v>
      </c>
      <c r="W3868" s="3" t="str">
        <f>IFERROR(VLOOKUP(B3868,Returns!$A$2:$C$801,2,1), "No")</f>
        <v>Yes</v>
      </c>
    </row>
    <row r="3869" spans="1:23" x14ac:dyDescent="0.2">
      <c r="A3869" s="1">
        <v>3868</v>
      </c>
      <c r="B3869" t="s">
        <v>8018</v>
      </c>
      <c r="C3869" s="2" t="d">
        <v>2017-10-23</v>
      </c>
      <c r="D3869" s="2" t="d">
        <v>2017-10-27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3" t="str">
        <f>IF(M3869=People!$B$5,People!$A$5,IF(M3869=People!$B$2,People!$A$2,IF(M3869=People!$B$3,People!$A$3,IF(M3869=People!$B$4,People!$A$4,))))</f>
        <v>Anna Andreadi</v>
      </c>
      <c r="W3869" s="3" t="str">
        <f>IFERROR(VLOOKUP(B3869,Returns!$A$2:$C$801,2,1), "No")</f>
        <v>Yes</v>
      </c>
    </row>
    <row r="3870" spans="1:23" x14ac:dyDescent="0.2">
      <c r="A3870" s="1">
        <v>3869</v>
      </c>
      <c r="B3870" t="s">
        <v>8018</v>
      </c>
      <c r="C3870" s="2" t="d">
        <v>2017-10-23</v>
      </c>
      <c r="D3870" s="2" t="d">
        <v>2017-10-27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3" t="str">
        <f>IF(M3870=People!$B$5,People!$A$5,IF(M3870=People!$B$2,People!$A$2,IF(M3870=People!$B$3,People!$A$3,IF(M3870=People!$B$4,People!$A$4,))))</f>
        <v>Anna Andreadi</v>
      </c>
      <c r="W3870" s="3" t="str">
        <f>IFERROR(VLOOKUP(B3870,Returns!$A$2:$C$801,2,1), "No")</f>
        <v>Yes</v>
      </c>
    </row>
    <row r="3871" spans="1:23" x14ac:dyDescent="0.2">
      <c r="A3871" s="1">
        <v>3870</v>
      </c>
      <c r="B3871" t="s">
        <v>8018</v>
      </c>
      <c r="C3871" s="2" t="d">
        <v>2017-10-23</v>
      </c>
      <c r="D3871" s="2" t="d">
        <v>2017-10-27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3" t="str">
        <f>IF(M3871=People!$B$5,People!$A$5,IF(M3871=People!$B$2,People!$A$2,IF(M3871=People!$B$3,People!$A$3,IF(M3871=People!$B$4,People!$A$4,))))</f>
        <v>Anna Andreadi</v>
      </c>
      <c r="W3871" s="3" t="str">
        <f>IFERROR(VLOOKUP(B3871,Returns!$A$2:$C$801,2,1), "No")</f>
        <v>Yes</v>
      </c>
    </row>
    <row r="3872" spans="1:23" x14ac:dyDescent="0.2">
      <c r="A3872" s="1">
        <v>3871</v>
      </c>
      <c r="B3872" t="s">
        <v>8018</v>
      </c>
      <c r="C3872" s="2" t="d">
        <v>2017-10-23</v>
      </c>
      <c r="D3872" s="2" t="d">
        <v>2017-10-27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3" t="str">
        <f>IF(M3872=People!$B$5,People!$A$5,IF(M3872=People!$B$2,People!$A$2,IF(M3872=People!$B$3,People!$A$3,IF(M3872=People!$B$4,People!$A$4,))))</f>
        <v>Anna Andreadi</v>
      </c>
      <c r="W3872" s="3" t="str">
        <f>IFERROR(VLOOKUP(B3872,Returns!$A$2:$C$801,2,1), "No")</f>
        <v>Yes</v>
      </c>
    </row>
    <row r="3873" spans="1:23" x14ac:dyDescent="0.2">
      <c r="A3873" s="1">
        <v>3872</v>
      </c>
      <c r="B3873" t="s">
        <v>8018</v>
      </c>
      <c r="C3873" s="2" t="d">
        <v>2017-10-23</v>
      </c>
      <c r="D3873" s="2" t="d">
        <v>2017-10-27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3" t="str">
        <f>IF(M3873=People!$B$5,People!$A$5,IF(M3873=People!$B$2,People!$A$2,IF(M3873=People!$B$3,People!$A$3,IF(M3873=People!$B$4,People!$A$4,))))</f>
        <v>Anna Andreadi</v>
      </c>
      <c r="W3873" s="3" t="str">
        <f>IFERROR(VLOOKUP(B3873,Returns!$A$2:$C$801,2,1), "No")</f>
        <v>Yes</v>
      </c>
    </row>
    <row r="3874" spans="1:23" x14ac:dyDescent="0.2">
      <c r="A3874" s="1">
        <v>3873</v>
      </c>
      <c r="B3874" t="s">
        <v>8018</v>
      </c>
      <c r="C3874" s="2" t="d">
        <v>2017-10-23</v>
      </c>
      <c r="D3874" s="2" t="d">
        <v>2017-10-27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3" t="str">
        <f>IF(M3874=People!$B$5,People!$A$5,IF(M3874=People!$B$2,People!$A$2,IF(M3874=People!$B$3,People!$A$3,IF(M3874=People!$B$4,People!$A$4,))))</f>
        <v>Anna Andreadi</v>
      </c>
      <c r="W3874" s="3" t="str">
        <f>IFERROR(VLOOKUP(B3874,Returns!$A$2:$C$801,2,1), "No")</f>
        <v>Yes</v>
      </c>
    </row>
    <row r="3875" spans="1:23" x14ac:dyDescent="0.2">
      <c r="A3875" s="1">
        <v>3874</v>
      </c>
      <c r="B3875" t="s">
        <v>8019</v>
      </c>
      <c r="C3875" s="2" t="d">
        <v>2018-09-05</v>
      </c>
      <c r="D3875" s="2" t="d">
        <v>2018-09-07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3" t="str">
        <f>IF(M3875=People!$B$5,People!$A$5,IF(M3875=People!$B$2,People!$A$2,IF(M3875=People!$B$3,People!$A$3,IF(M3875=People!$B$4,People!$A$4,))))</f>
        <v>Cassandra Brandow</v>
      </c>
      <c r="W3875" s="3" t="str">
        <f>IFERROR(VLOOKUP(B3875,Returns!$A$2:$C$801,2,1), "No")</f>
        <v>Yes</v>
      </c>
    </row>
    <row r="3876" spans="1:23" x14ac:dyDescent="0.2">
      <c r="A3876" s="1">
        <v>3875</v>
      </c>
      <c r="B3876" t="s">
        <v>8019</v>
      </c>
      <c r="C3876" s="2" t="d">
        <v>2018-09-05</v>
      </c>
      <c r="D3876" s="2" t="d">
        <v>2018-09-07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3" t="str">
        <f>IF(M3876=People!$B$5,People!$A$5,IF(M3876=People!$B$2,People!$A$2,IF(M3876=People!$B$3,People!$A$3,IF(M3876=People!$B$4,People!$A$4,))))</f>
        <v>Cassandra Brandow</v>
      </c>
      <c r="W3876" s="3" t="str">
        <f>IFERROR(VLOOKUP(B3876,Returns!$A$2:$C$801,2,1), "No")</f>
        <v>Yes</v>
      </c>
    </row>
    <row r="3877" spans="1:23" x14ac:dyDescent="0.2">
      <c r="A3877" s="1">
        <v>3876</v>
      </c>
      <c r="B3877" t="s">
        <v>8019</v>
      </c>
      <c r="C3877" s="2" t="d">
        <v>2018-09-05</v>
      </c>
      <c r="D3877" s="2" t="d">
        <v>2018-09-07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3" t="str">
        <f>IF(M3877=People!$B$5,People!$A$5,IF(M3877=People!$B$2,People!$A$2,IF(M3877=People!$B$3,People!$A$3,IF(M3877=People!$B$4,People!$A$4,))))</f>
        <v>Cassandra Brandow</v>
      </c>
      <c r="W3877" s="3" t="str">
        <f>IFERROR(VLOOKUP(B3877,Returns!$A$2:$C$801,2,1), "No")</f>
        <v>Yes</v>
      </c>
    </row>
    <row r="3878" spans="1:23" x14ac:dyDescent="0.2">
      <c r="A3878" s="1">
        <v>3877</v>
      </c>
      <c r="B3878" t="s">
        <v>8019</v>
      </c>
      <c r="C3878" s="2" t="d">
        <v>2018-09-05</v>
      </c>
      <c r="D3878" s="2" t="d">
        <v>2018-09-07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3" t="str">
        <f>IF(M3878=People!$B$5,People!$A$5,IF(M3878=People!$B$2,People!$A$2,IF(M3878=People!$B$3,People!$A$3,IF(M3878=People!$B$4,People!$A$4,))))</f>
        <v>Cassandra Brandow</v>
      </c>
      <c r="W3878" s="3" t="str">
        <f>IFERROR(VLOOKUP(B3878,Returns!$A$2:$C$801,2,1), "No")</f>
        <v>Yes</v>
      </c>
    </row>
    <row r="3879" spans="1:23" x14ac:dyDescent="0.2">
      <c r="A3879" s="1">
        <v>3878</v>
      </c>
      <c r="B3879" t="s">
        <v>8020</v>
      </c>
      <c r="C3879" s="2" t="d">
        <v>2018-10-28</v>
      </c>
      <c r="D3879" s="2" t="d">
        <v>2018-11-02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3" t="str">
        <f>IF(M3879=People!$B$5,People!$A$5,IF(M3879=People!$B$2,People!$A$2,IF(M3879=People!$B$3,People!$A$3,IF(M3879=People!$B$4,People!$A$4,))))</f>
        <v>Cassandra Brandow</v>
      </c>
      <c r="W3879" s="3" t="str">
        <f>IFERROR(VLOOKUP(B3879,Returns!$A$2:$C$801,2,1), "No")</f>
        <v>Yes</v>
      </c>
    </row>
    <row r="3880" spans="1:23" x14ac:dyDescent="0.2">
      <c r="A3880" s="1">
        <v>3879</v>
      </c>
      <c r="B3880" t="s">
        <v>8021</v>
      </c>
      <c r="C3880" s="2" t="d">
        <v>2016-04-05</v>
      </c>
      <c r="D3880" s="2" t="d">
        <v>2016-04-07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3" t="str">
        <f>IF(M3880=People!$B$5,People!$A$5,IF(M3880=People!$B$2,People!$A$2,IF(M3880=People!$B$3,People!$A$3,IF(M3880=People!$B$4,People!$A$4,))))</f>
        <v>Kelly Williams</v>
      </c>
      <c r="W3880" s="3" t="str">
        <f>IFERROR(VLOOKUP(B3880,Returns!$A$2:$C$801,2,1), "No")</f>
        <v>Yes</v>
      </c>
    </row>
    <row r="3881" spans="1:23" x14ac:dyDescent="0.2">
      <c r="A3881" s="1">
        <v>3880</v>
      </c>
      <c r="B3881" t="s">
        <v>8021</v>
      </c>
      <c r="C3881" s="2" t="d">
        <v>2016-04-05</v>
      </c>
      <c r="D3881" s="2" t="d">
        <v>2016-04-07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3" t="str">
        <f>IF(M3881=People!$B$5,People!$A$5,IF(M3881=People!$B$2,People!$A$2,IF(M3881=People!$B$3,People!$A$3,IF(M3881=People!$B$4,People!$A$4,))))</f>
        <v>Kelly Williams</v>
      </c>
      <c r="W3881" s="3" t="str">
        <f>IFERROR(VLOOKUP(B3881,Returns!$A$2:$C$801,2,1), "No")</f>
        <v>Yes</v>
      </c>
    </row>
    <row r="3882" spans="1:23" x14ac:dyDescent="0.2">
      <c r="A3882" s="1">
        <v>3881</v>
      </c>
      <c r="B3882" t="s">
        <v>8022</v>
      </c>
      <c r="C3882" s="2" t="d">
        <v>2017-06-15</v>
      </c>
      <c r="D3882" s="2" t="d">
        <v>2017-06-20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3" t="str">
        <f>IF(M3882=People!$B$5,People!$A$5,IF(M3882=People!$B$2,People!$A$2,IF(M3882=People!$B$3,People!$A$3,IF(M3882=People!$B$4,People!$A$4,))))</f>
        <v>Anna Andreadi</v>
      </c>
      <c r="W3882" s="3" t="str">
        <f>IFERROR(VLOOKUP(B3882,Returns!$A$2:$C$801,2,1), "No")</f>
        <v>Yes</v>
      </c>
    </row>
    <row r="3883" spans="1:23" x14ac:dyDescent="0.2">
      <c r="A3883" s="1">
        <v>3882</v>
      </c>
      <c r="B3883" t="s">
        <v>8022</v>
      </c>
      <c r="C3883" s="2" t="d">
        <v>2017-06-15</v>
      </c>
      <c r="D3883" s="2" t="d">
        <v>2017-06-20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3" t="str">
        <f>IF(M3883=People!$B$5,People!$A$5,IF(M3883=People!$B$2,People!$A$2,IF(M3883=People!$B$3,People!$A$3,IF(M3883=People!$B$4,People!$A$4,))))</f>
        <v>Anna Andreadi</v>
      </c>
      <c r="W3883" s="3" t="str">
        <f>IFERROR(VLOOKUP(B3883,Returns!$A$2:$C$801,2,1), "No")</f>
        <v>Yes</v>
      </c>
    </row>
    <row r="3884" spans="1:23" x14ac:dyDescent="0.2">
      <c r="A3884" s="1">
        <v>3883</v>
      </c>
      <c r="B3884" t="s">
        <v>8022</v>
      </c>
      <c r="C3884" s="2" t="d">
        <v>2017-06-15</v>
      </c>
      <c r="D3884" s="2" t="d">
        <v>2017-06-20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3" t="str">
        <f>IF(M3884=People!$B$5,People!$A$5,IF(M3884=People!$B$2,People!$A$2,IF(M3884=People!$B$3,People!$A$3,IF(M3884=People!$B$4,People!$A$4,))))</f>
        <v>Anna Andreadi</v>
      </c>
      <c r="W3884" s="3" t="str">
        <f>IFERROR(VLOOKUP(B3884,Returns!$A$2:$C$801,2,1), "No")</f>
        <v>Yes</v>
      </c>
    </row>
    <row r="3885" spans="1:23" x14ac:dyDescent="0.2">
      <c r="A3885" s="1">
        <v>3884</v>
      </c>
      <c r="B3885" t="s">
        <v>8022</v>
      </c>
      <c r="C3885" s="2" t="d">
        <v>2017-06-15</v>
      </c>
      <c r="D3885" s="2" t="d">
        <v>2017-06-20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3" t="str">
        <f>IF(M3885=People!$B$5,People!$A$5,IF(M3885=People!$B$2,People!$A$2,IF(M3885=People!$B$3,People!$A$3,IF(M3885=People!$B$4,People!$A$4,))))</f>
        <v>Anna Andreadi</v>
      </c>
      <c r="W3885" s="3" t="str">
        <f>IFERROR(VLOOKUP(B3885,Returns!$A$2:$C$801,2,1), "No")</f>
        <v>Yes</v>
      </c>
    </row>
    <row r="3886" spans="1:23" x14ac:dyDescent="0.2">
      <c r="A3886" s="1">
        <v>3885</v>
      </c>
      <c r="B3886" t="s">
        <v>8023</v>
      </c>
      <c r="C3886" s="2" t="d">
        <v>2016-07-05</v>
      </c>
      <c r="D3886" s="2" t="d">
        <v>2016-07-12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3" t="str">
        <f>IF(M3886=People!$B$5,People!$A$5,IF(M3886=People!$B$2,People!$A$2,IF(M3886=People!$B$3,People!$A$3,IF(M3886=People!$B$4,People!$A$4,))))</f>
        <v>Cassandra Brandow</v>
      </c>
      <c r="W3886" s="3" t="str">
        <f>IFERROR(VLOOKUP(B3886,Returns!$A$2:$C$801,2,1), "No")</f>
        <v>Yes</v>
      </c>
    </row>
    <row r="3887" spans="1:23" x14ac:dyDescent="0.2">
      <c r="A3887" s="1">
        <v>3886</v>
      </c>
      <c r="B3887" t="s">
        <v>8024</v>
      </c>
      <c r="C3887" s="2" t="d">
        <v>2019-01-29</v>
      </c>
      <c r="D3887" s="2" t="d">
        <v>2019-02-02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3" t="str">
        <f>IF(M3887=People!$B$5,People!$A$5,IF(M3887=People!$B$2,People!$A$2,IF(M3887=People!$B$3,People!$A$3,IF(M3887=People!$B$4,People!$A$4,))))</f>
        <v>Kelly Williams</v>
      </c>
      <c r="W3887" s="3" t="str">
        <f>IFERROR(VLOOKUP(B3887,Returns!$A$2:$C$801,2,1), "No")</f>
        <v>Yes</v>
      </c>
    </row>
    <row r="3888" spans="1:23" x14ac:dyDescent="0.2">
      <c r="A3888" s="1">
        <v>3887</v>
      </c>
      <c r="B3888" t="s">
        <v>6091</v>
      </c>
      <c r="C3888" s="2" t="d">
        <v>2018-03-03</v>
      </c>
      <c r="D3888" s="2" t="d">
        <v>2018-03-08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3" t="str">
        <f>IF(M3888=People!$B$5,People!$A$5,IF(M3888=People!$B$2,People!$A$2,IF(M3888=People!$B$3,People!$A$3,IF(M3888=People!$B$4,People!$A$4,))))</f>
        <v>Kelly Williams</v>
      </c>
      <c r="W3888" s="3" t="str">
        <f>IFERROR(VLOOKUP(B3888,Returns!$A$2:$C$801,2,1), "No")</f>
        <v>Yes</v>
      </c>
    </row>
    <row r="3889" spans="1:23" x14ac:dyDescent="0.2">
      <c r="A3889" s="1">
        <v>3888</v>
      </c>
      <c r="B3889" t="s">
        <v>8025</v>
      </c>
      <c r="C3889" s="2" t="d">
        <v>2016-06-02</v>
      </c>
      <c r="D3889" s="2" t="d">
        <v>2016-06-06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3" t="str">
        <f>IF(M3889=People!$B$5,People!$A$5,IF(M3889=People!$B$2,People!$A$2,IF(M3889=People!$B$3,People!$A$3,IF(M3889=People!$B$4,People!$A$4,))))</f>
        <v>Cassandra Brandow</v>
      </c>
      <c r="W3889" s="3" t="str">
        <f>IFERROR(VLOOKUP(B3889,Returns!$A$2:$C$801,2,1), "No")</f>
        <v>Yes</v>
      </c>
    </row>
    <row r="3890" spans="1:23" x14ac:dyDescent="0.2">
      <c r="A3890" s="1">
        <v>3889</v>
      </c>
      <c r="B3890" t="s">
        <v>8025</v>
      </c>
      <c r="C3890" s="2" t="d">
        <v>2016-06-02</v>
      </c>
      <c r="D3890" s="2" t="d">
        <v>2016-06-06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3" t="str">
        <f>IF(M3890=People!$B$5,People!$A$5,IF(M3890=People!$B$2,People!$A$2,IF(M3890=People!$B$3,People!$A$3,IF(M3890=People!$B$4,People!$A$4,))))</f>
        <v>Cassandra Brandow</v>
      </c>
      <c r="W3890" s="3" t="str">
        <f>IFERROR(VLOOKUP(B3890,Returns!$A$2:$C$801,2,1), "No")</f>
        <v>Yes</v>
      </c>
    </row>
    <row r="3891" spans="1:23" x14ac:dyDescent="0.2">
      <c r="A3891" s="1">
        <v>3890</v>
      </c>
      <c r="B3891" t="s">
        <v>8025</v>
      </c>
      <c r="C3891" s="2" t="d">
        <v>2016-06-02</v>
      </c>
      <c r="D3891" s="2" t="d">
        <v>2016-06-06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3" t="str">
        <f>IF(M3891=People!$B$5,People!$A$5,IF(M3891=People!$B$2,People!$A$2,IF(M3891=People!$B$3,People!$A$3,IF(M3891=People!$B$4,People!$A$4,))))</f>
        <v>Cassandra Brandow</v>
      </c>
      <c r="W3891" s="3" t="str">
        <f>IFERROR(VLOOKUP(B3891,Returns!$A$2:$C$801,2,1), "No")</f>
        <v>Yes</v>
      </c>
    </row>
    <row r="3892" spans="1:23" x14ac:dyDescent="0.2">
      <c r="A3892" s="1">
        <v>3891</v>
      </c>
      <c r="B3892" t="s">
        <v>8026</v>
      </c>
      <c r="C3892" s="2" t="d">
        <v>2018-11-24</v>
      </c>
      <c r="D3892" s="2" t="d">
        <v>2018-11-30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3" t="str">
        <f>IF(M3892=People!$B$5,People!$A$5,IF(M3892=People!$B$2,People!$A$2,IF(M3892=People!$B$3,People!$A$3,IF(M3892=People!$B$4,People!$A$4,))))</f>
        <v>Anna Andreadi</v>
      </c>
      <c r="W3892" s="3" t="str">
        <f>IFERROR(VLOOKUP(B3892,Returns!$A$2:$C$801,2,1), "No")</f>
        <v>Yes</v>
      </c>
    </row>
    <row r="3893" spans="1:23" x14ac:dyDescent="0.2">
      <c r="A3893" s="1">
        <v>3892</v>
      </c>
      <c r="B3893" t="s">
        <v>8026</v>
      </c>
      <c r="C3893" s="2" t="d">
        <v>2018-11-24</v>
      </c>
      <c r="D3893" s="2" t="d">
        <v>2018-11-30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3" t="str">
        <f>IF(M3893=People!$B$5,People!$A$5,IF(M3893=People!$B$2,People!$A$2,IF(M3893=People!$B$3,People!$A$3,IF(M3893=People!$B$4,People!$A$4,))))</f>
        <v>Anna Andreadi</v>
      </c>
      <c r="W3893" s="3" t="str">
        <f>IFERROR(VLOOKUP(B3893,Returns!$A$2:$C$801,2,1), "No")</f>
        <v>Yes</v>
      </c>
    </row>
    <row r="3894" spans="1:23" x14ac:dyDescent="0.2">
      <c r="A3894" s="1">
        <v>3893</v>
      </c>
      <c r="B3894" t="s">
        <v>8026</v>
      </c>
      <c r="C3894" s="2" t="d">
        <v>2018-11-24</v>
      </c>
      <c r="D3894" s="2" t="d">
        <v>2018-11-30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3" t="str">
        <f>IF(M3894=People!$B$5,People!$A$5,IF(M3894=People!$B$2,People!$A$2,IF(M3894=People!$B$3,People!$A$3,IF(M3894=People!$B$4,People!$A$4,))))</f>
        <v>Anna Andreadi</v>
      </c>
      <c r="W3894" s="3" t="str">
        <f>IFERROR(VLOOKUP(B3894,Returns!$A$2:$C$801,2,1), "No")</f>
        <v>Yes</v>
      </c>
    </row>
    <row r="3895" spans="1:23" x14ac:dyDescent="0.2">
      <c r="A3895" s="1">
        <v>3894</v>
      </c>
      <c r="B3895" t="s">
        <v>8027</v>
      </c>
      <c r="C3895" s="2" t="d">
        <v>2018-11-10</v>
      </c>
      <c r="D3895" s="2" t="d">
        <v>2018-11-14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3" t="str">
        <f>IF(M3895=People!$B$5,People!$A$5,IF(M3895=People!$B$2,People!$A$2,IF(M3895=People!$B$3,People!$A$3,IF(M3895=People!$B$4,People!$A$4,))))</f>
        <v>Kelly Williams</v>
      </c>
      <c r="W3895" s="3" t="str">
        <f>IFERROR(VLOOKUP(B3895,Returns!$A$2:$C$801,2,1), "No")</f>
        <v>Yes</v>
      </c>
    </row>
    <row r="3896" spans="1:23" x14ac:dyDescent="0.2">
      <c r="A3896" s="1">
        <v>3895</v>
      </c>
      <c r="B3896" t="s">
        <v>8028</v>
      </c>
      <c r="C3896" s="2" t="d">
        <v>2016-11-22</v>
      </c>
      <c r="D3896" s="2" t="d">
        <v>2016-11-28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3" t="str">
        <f>IF(M3896=People!$B$5,People!$A$5,IF(M3896=People!$B$2,People!$A$2,IF(M3896=People!$B$3,People!$A$3,IF(M3896=People!$B$4,People!$A$4,))))</f>
        <v>Kelly Williams</v>
      </c>
      <c r="W3896" s="3" t="str">
        <f>IFERROR(VLOOKUP(B3896,Returns!$A$2:$C$801,2,1), "No")</f>
        <v>Yes</v>
      </c>
    </row>
    <row r="3897" spans="1:23" x14ac:dyDescent="0.2">
      <c r="A3897" s="1">
        <v>3896</v>
      </c>
      <c r="B3897" t="s">
        <v>8029</v>
      </c>
      <c r="C3897" s="2" t="d">
        <v>2019-05-01</v>
      </c>
      <c r="D3897" s="2" t="d">
        <v>2019-05-05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3" t="str">
        <f>IF(M3897=People!$B$5,People!$A$5,IF(M3897=People!$B$2,People!$A$2,IF(M3897=People!$B$3,People!$A$3,IF(M3897=People!$B$4,People!$A$4,))))</f>
        <v>Cassandra Brandow</v>
      </c>
      <c r="W3897" s="3" t="str">
        <f>IFERROR(VLOOKUP(B3897,Returns!$A$2:$C$801,2,1), "No")</f>
        <v>Yes</v>
      </c>
    </row>
    <row r="3898" spans="1:23" x14ac:dyDescent="0.2">
      <c r="A3898" s="1">
        <v>3897</v>
      </c>
      <c r="B3898" t="s">
        <v>8030</v>
      </c>
      <c r="C3898" s="2" t="d">
        <v>2019-12-07</v>
      </c>
      <c r="D3898" s="2" t="d">
        <v>2019-12-12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3" t="str">
        <f>IF(M3898=People!$B$5,People!$A$5,IF(M3898=People!$B$2,People!$A$2,IF(M3898=People!$B$3,People!$A$3,IF(M3898=People!$B$4,People!$A$4,))))</f>
        <v>Kelly Williams</v>
      </c>
      <c r="W3898" s="3" t="str">
        <f>IFERROR(VLOOKUP(B3898,Returns!$A$2:$C$801,2,1), "No")</f>
        <v>Yes</v>
      </c>
    </row>
    <row r="3899" spans="1:23" x14ac:dyDescent="0.2">
      <c r="A3899" s="1">
        <v>3898</v>
      </c>
      <c r="B3899" t="s">
        <v>8030</v>
      </c>
      <c r="C3899" s="2" t="d">
        <v>2019-12-07</v>
      </c>
      <c r="D3899" s="2" t="d">
        <v>2019-12-12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3" t="str">
        <f>IF(M3899=People!$B$5,People!$A$5,IF(M3899=People!$B$2,People!$A$2,IF(M3899=People!$B$3,People!$A$3,IF(M3899=People!$B$4,People!$A$4,))))</f>
        <v>Kelly Williams</v>
      </c>
      <c r="W3899" s="3" t="str">
        <f>IFERROR(VLOOKUP(B3899,Returns!$A$2:$C$801,2,1), "No")</f>
        <v>Yes</v>
      </c>
    </row>
    <row r="3900" spans="1:23" x14ac:dyDescent="0.2">
      <c r="A3900" s="1">
        <v>3899</v>
      </c>
      <c r="B3900" t="s">
        <v>8031</v>
      </c>
      <c r="C3900" s="2" t="d">
        <v>2019-11-30</v>
      </c>
      <c r="D3900" s="2" t="d">
        <v>2019-12-04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3" t="str">
        <f>IF(M3900=People!$B$5,People!$A$5,IF(M3900=People!$B$2,People!$A$2,IF(M3900=People!$B$3,People!$A$3,IF(M3900=People!$B$4,People!$A$4,))))</f>
        <v>Kelly Williams</v>
      </c>
      <c r="W3900" s="3" t="str">
        <f>IFERROR(VLOOKUP(B3900,Returns!$A$2:$C$801,2,1), "No")</f>
        <v>Yes</v>
      </c>
    </row>
    <row r="3901" spans="1:23" x14ac:dyDescent="0.2">
      <c r="A3901" s="1">
        <v>3900</v>
      </c>
      <c r="B3901" t="s">
        <v>8032</v>
      </c>
      <c r="C3901" s="2" t="d">
        <v>2019-12-07</v>
      </c>
      <c r="D3901" s="2" t="d">
        <v>2019-12-09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3" t="str">
        <f>IF(M3901=People!$B$5,People!$A$5,IF(M3901=People!$B$2,People!$A$2,IF(M3901=People!$B$3,People!$A$3,IF(M3901=People!$B$4,People!$A$4,))))</f>
        <v>Chuck Magee</v>
      </c>
      <c r="W3901" s="3" t="str">
        <f>IFERROR(VLOOKUP(B3901,Returns!$A$2:$C$801,2,1), "No")</f>
        <v>Yes</v>
      </c>
    </row>
    <row r="3902" spans="1:23" x14ac:dyDescent="0.2">
      <c r="A3902" s="1">
        <v>3901</v>
      </c>
      <c r="B3902" t="s">
        <v>8033</v>
      </c>
      <c r="C3902" s="2" t="d">
        <v>2017-01-03</v>
      </c>
      <c r="D3902" s="2" t="d">
        <v>2017-01-08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3" t="str">
        <f>IF(M3902=People!$B$5,People!$A$5,IF(M3902=People!$B$2,People!$A$2,IF(M3902=People!$B$3,People!$A$3,IF(M3902=People!$B$4,People!$A$4,))))</f>
        <v>Kelly Williams</v>
      </c>
      <c r="W3902" s="3" t="str">
        <f>IFERROR(VLOOKUP(B3902,Returns!$A$2:$C$801,2,1), "No")</f>
        <v>Yes</v>
      </c>
    </row>
    <row r="3903" spans="1:23" x14ac:dyDescent="0.2">
      <c r="A3903" s="1">
        <v>3902</v>
      </c>
      <c r="B3903" t="s">
        <v>8034</v>
      </c>
      <c r="C3903" s="2" t="d">
        <v>2017-11-14</v>
      </c>
      <c r="D3903" s="2" t="d">
        <v>2017-11-20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3" t="str">
        <f>IF(M3903=People!$B$5,People!$A$5,IF(M3903=People!$B$2,People!$A$2,IF(M3903=People!$B$3,People!$A$3,IF(M3903=People!$B$4,People!$A$4,))))</f>
        <v>Chuck Magee</v>
      </c>
      <c r="W3903" s="3" t="str">
        <f>IFERROR(VLOOKUP(B3903,Returns!$A$2:$C$801,2,1), "No")</f>
        <v>Yes</v>
      </c>
    </row>
    <row r="3904" spans="1:23" x14ac:dyDescent="0.2">
      <c r="A3904" s="1">
        <v>3903</v>
      </c>
      <c r="B3904" t="s">
        <v>8035</v>
      </c>
      <c r="C3904" s="2" t="d">
        <v>2017-10-02</v>
      </c>
      <c r="D3904" s="2" t="d">
        <v>2017-10-07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3" t="str">
        <f>IF(M3904=People!$B$5,People!$A$5,IF(M3904=People!$B$2,People!$A$2,IF(M3904=People!$B$3,People!$A$3,IF(M3904=People!$B$4,People!$A$4,))))</f>
        <v>Anna Andreadi</v>
      </c>
      <c r="W3904" s="3" t="str">
        <f>IFERROR(VLOOKUP(B3904,Returns!$A$2:$C$801,2,1), "No")</f>
        <v>Yes</v>
      </c>
    </row>
    <row r="3905" spans="1:23" x14ac:dyDescent="0.2">
      <c r="A3905" s="1">
        <v>3904</v>
      </c>
      <c r="B3905" t="s">
        <v>8036</v>
      </c>
      <c r="C3905" s="2" t="d">
        <v>2017-04-05</v>
      </c>
      <c r="D3905" s="2" t="d">
        <v>2017-04-10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3" t="str">
        <f>IF(M3905=People!$B$5,People!$A$5,IF(M3905=People!$B$2,People!$A$2,IF(M3905=People!$B$3,People!$A$3,IF(M3905=People!$B$4,People!$A$4,))))</f>
        <v>Chuck Magee</v>
      </c>
      <c r="W3905" s="3" t="str">
        <f>IFERROR(VLOOKUP(B3905,Returns!$A$2:$C$801,2,1), "No")</f>
        <v>Yes</v>
      </c>
    </row>
    <row r="3906" spans="1:23" x14ac:dyDescent="0.2">
      <c r="A3906" s="1">
        <v>3905</v>
      </c>
      <c r="B3906" t="s">
        <v>8036</v>
      </c>
      <c r="C3906" s="2" t="d">
        <v>2017-04-05</v>
      </c>
      <c r="D3906" s="2" t="d">
        <v>2017-04-10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3" t="str">
        <f>IF(M3906=People!$B$5,People!$A$5,IF(M3906=People!$B$2,People!$A$2,IF(M3906=People!$B$3,People!$A$3,IF(M3906=People!$B$4,People!$A$4,))))</f>
        <v>Chuck Magee</v>
      </c>
      <c r="W3906" s="3" t="str">
        <f>IFERROR(VLOOKUP(B3906,Returns!$A$2:$C$801,2,1), "No")</f>
        <v>Yes</v>
      </c>
    </row>
    <row r="3907" spans="1:23" x14ac:dyDescent="0.2">
      <c r="A3907" s="1">
        <v>3906</v>
      </c>
      <c r="B3907" t="s">
        <v>8036</v>
      </c>
      <c r="C3907" s="2" t="d">
        <v>2017-04-05</v>
      </c>
      <c r="D3907" s="2" t="d">
        <v>2017-04-10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3" t="str">
        <f>IF(M3907=People!$B$5,People!$A$5,IF(M3907=People!$B$2,People!$A$2,IF(M3907=People!$B$3,People!$A$3,IF(M3907=People!$B$4,People!$A$4,))))</f>
        <v>Chuck Magee</v>
      </c>
      <c r="W3907" s="3" t="str">
        <f>IFERROR(VLOOKUP(B3907,Returns!$A$2:$C$801,2,1), "No")</f>
        <v>Yes</v>
      </c>
    </row>
    <row r="3908" spans="1:23" x14ac:dyDescent="0.2">
      <c r="A3908" s="1">
        <v>3907</v>
      </c>
      <c r="B3908" t="s">
        <v>8036</v>
      </c>
      <c r="C3908" s="2" t="d">
        <v>2017-04-05</v>
      </c>
      <c r="D3908" s="2" t="d">
        <v>2017-04-10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3" t="str">
        <f>IF(M3908=People!$B$5,People!$A$5,IF(M3908=People!$B$2,People!$A$2,IF(M3908=People!$B$3,People!$A$3,IF(M3908=People!$B$4,People!$A$4,))))</f>
        <v>Chuck Magee</v>
      </c>
      <c r="W3908" s="3" t="str">
        <f>IFERROR(VLOOKUP(B3908,Returns!$A$2:$C$801,2,1), "No")</f>
        <v>Yes</v>
      </c>
    </row>
    <row r="3909" spans="1:23" x14ac:dyDescent="0.2">
      <c r="A3909" s="1">
        <v>3908</v>
      </c>
      <c r="B3909" t="s">
        <v>8036</v>
      </c>
      <c r="C3909" s="2" t="d">
        <v>2017-04-05</v>
      </c>
      <c r="D3909" s="2" t="d">
        <v>2017-04-10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3" t="str">
        <f>IF(M3909=People!$B$5,People!$A$5,IF(M3909=People!$B$2,People!$A$2,IF(M3909=People!$B$3,People!$A$3,IF(M3909=People!$B$4,People!$A$4,))))</f>
        <v>Chuck Magee</v>
      </c>
      <c r="W3909" s="3" t="str">
        <f>IFERROR(VLOOKUP(B3909,Returns!$A$2:$C$801,2,1), "No")</f>
        <v>Yes</v>
      </c>
    </row>
    <row r="3910" spans="1:23" x14ac:dyDescent="0.2">
      <c r="A3910" s="1">
        <v>3909</v>
      </c>
      <c r="B3910" t="s">
        <v>8036</v>
      </c>
      <c r="C3910" s="2" t="d">
        <v>2017-04-05</v>
      </c>
      <c r="D3910" s="2" t="d">
        <v>2017-04-10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3" t="str">
        <f>IF(M3910=People!$B$5,People!$A$5,IF(M3910=People!$B$2,People!$A$2,IF(M3910=People!$B$3,People!$A$3,IF(M3910=People!$B$4,People!$A$4,))))</f>
        <v>Chuck Magee</v>
      </c>
      <c r="W3910" s="3" t="str">
        <f>IFERROR(VLOOKUP(B3910,Returns!$A$2:$C$801,2,1), "No")</f>
        <v>Yes</v>
      </c>
    </row>
    <row r="3911" spans="1:23" x14ac:dyDescent="0.2">
      <c r="A3911" s="1">
        <v>3910</v>
      </c>
      <c r="B3911" t="s">
        <v>8036</v>
      </c>
      <c r="C3911" s="2" t="d">
        <v>2017-04-05</v>
      </c>
      <c r="D3911" s="2" t="d">
        <v>2017-04-10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3" t="str">
        <f>IF(M3911=People!$B$5,People!$A$5,IF(M3911=People!$B$2,People!$A$2,IF(M3911=People!$B$3,People!$A$3,IF(M3911=People!$B$4,People!$A$4,))))</f>
        <v>Chuck Magee</v>
      </c>
      <c r="W3911" s="3" t="str">
        <f>IFERROR(VLOOKUP(B3911,Returns!$A$2:$C$801,2,1), "No")</f>
        <v>Yes</v>
      </c>
    </row>
    <row r="3912" spans="1:23" x14ac:dyDescent="0.2">
      <c r="A3912" s="1">
        <v>3911</v>
      </c>
      <c r="B3912" t="s">
        <v>8036</v>
      </c>
      <c r="C3912" s="2" t="d">
        <v>2017-04-05</v>
      </c>
      <c r="D3912" s="2" t="d">
        <v>2017-04-10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3" t="str">
        <f>IF(M3912=People!$B$5,People!$A$5,IF(M3912=People!$B$2,People!$A$2,IF(M3912=People!$B$3,People!$A$3,IF(M3912=People!$B$4,People!$A$4,))))</f>
        <v>Chuck Magee</v>
      </c>
      <c r="W3912" s="3" t="str">
        <f>IFERROR(VLOOKUP(B3912,Returns!$A$2:$C$801,2,1), "No")</f>
        <v>Yes</v>
      </c>
    </row>
    <row r="3913" spans="1:23" x14ac:dyDescent="0.2">
      <c r="A3913" s="1">
        <v>3912</v>
      </c>
      <c r="B3913" t="s">
        <v>8037</v>
      </c>
      <c r="C3913" s="2" t="d">
        <v>2019-06-05</v>
      </c>
      <c r="D3913" s="2" t="d">
        <v>2019-06-06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3" t="str">
        <f>IF(M3913=People!$B$5,People!$A$5,IF(M3913=People!$B$2,People!$A$2,IF(M3913=People!$B$3,People!$A$3,IF(M3913=People!$B$4,People!$A$4,))))</f>
        <v>Kelly Williams</v>
      </c>
      <c r="W3913" s="3" t="str">
        <f>IFERROR(VLOOKUP(B3913,Returns!$A$2:$C$801,2,1), "No")</f>
        <v>Yes</v>
      </c>
    </row>
    <row r="3914" spans="1:23" x14ac:dyDescent="0.2">
      <c r="A3914" s="1">
        <v>3913</v>
      </c>
      <c r="B3914" t="s">
        <v>8038</v>
      </c>
      <c r="C3914" s="2" t="d">
        <v>2019-09-18</v>
      </c>
      <c r="D3914" s="2" t="d">
        <v>2019-09-25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3" t="str">
        <f>IF(M3914=People!$B$5,People!$A$5,IF(M3914=People!$B$2,People!$A$2,IF(M3914=People!$B$3,People!$A$3,IF(M3914=People!$B$4,People!$A$4,))))</f>
        <v>Chuck Magee</v>
      </c>
      <c r="W3914" s="3" t="str">
        <f>IFERROR(VLOOKUP(B3914,Returns!$A$2:$C$801,2,1), "No")</f>
        <v>Yes</v>
      </c>
    </row>
    <row r="3915" spans="1:23" x14ac:dyDescent="0.2">
      <c r="A3915" s="1">
        <v>3914</v>
      </c>
      <c r="B3915" t="s">
        <v>8038</v>
      </c>
      <c r="C3915" s="2" t="d">
        <v>2019-09-18</v>
      </c>
      <c r="D3915" s="2" t="d">
        <v>2019-09-25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3" t="str">
        <f>IF(M3915=People!$B$5,People!$A$5,IF(M3915=People!$B$2,People!$A$2,IF(M3915=People!$B$3,People!$A$3,IF(M3915=People!$B$4,People!$A$4,))))</f>
        <v>Chuck Magee</v>
      </c>
      <c r="W3915" s="3" t="str">
        <f>IFERROR(VLOOKUP(B3915,Returns!$A$2:$C$801,2,1), "No")</f>
        <v>Yes</v>
      </c>
    </row>
    <row r="3916" spans="1:23" x14ac:dyDescent="0.2">
      <c r="A3916" s="1">
        <v>3915</v>
      </c>
      <c r="B3916" t="s">
        <v>8039</v>
      </c>
      <c r="C3916" s="2" t="d">
        <v>2019-07-18</v>
      </c>
      <c r="D3916" s="2" t="d">
        <v>2019-07-23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3" t="str">
        <f>IF(M3916=People!$B$5,People!$A$5,IF(M3916=People!$B$2,People!$A$2,IF(M3916=People!$B$3,People!$A$3,IF(M3916=People!$B$4,People!$A$4,))))</f>
        <v>Anna Andreadi</v>
      </c>
      <c r="W3916" s="3" t="str">
        <f>IFERROR(VLOOKUP(B3916,Returns!$A$2:$C$801,2,1), "No")</f>
        <v>Yes</v>
      </c>
    </row>
    <row r="3917" spans="1:23" x14ac:dyDescent="0.2">
      <c r="A3917" s="1">
        <v>3916</v>
      </c>
      <c r="B3917" t="s">
        <v>8039</v>
      </c>
      <c r="C3917" s="2" t="d">
        <v>2019-07-18</v>
      </c>
      <c r="D3917" s="2" t="d">
        <v>2019-07-23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3" t="str">
        <f>IF(M3917=People!$B$5,People!$A$5,IF(M3917=People!$B$2,People!$A$2,IF(M3917=People!$B$3,People!$A$3,IF(M3917=People!$B$4,People!$A$4,))))</f>
        <v>Anna Andreadi</v>
      </c>
      <c r="W3917" s="3" t="str">
        <f>IFERROR(VLOOKUP(B3917,Returns!$A$2:$C$801,2,1), "No")</f>
        <v>Yes</v>
      </c>
    </row>
    <row r="3918" spans="1:23" x14ac:dyDescent="0.2">
      <c r="A3918" s="1">
        <v>3917</v>
      </c>
      <c r="B3918" t="s">
        <v>8039</v>
      </c>
      <c r="C3918" s="2" t="d">
        <v>2019-07-18</v>
      </c>
      <c r="D3918" s="2" t="d">
        <v>2019-07-23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3" t="str">
        <f>IF(M3918=People!$B$5,People!$A$5,IF(M3918=People!$B$2,People!$A$2,IF(M3918=People!$B$3,People!$A$3,IF(M3918=People!$B$4,People!$A$4,))))</f>
        <v>Anna Andreadi</v>
      </c>
      <c r="W3918" s="3" t="str">
        <f>IFERROR(VLOOKUP(B3918,Returns!$A$2:$C$801,2,1), "No")</f>
        <v>Yes</v>
      </c>
    </row>
    <row r="3919" spans="1:23" x14ac:dyDescent="0.2">
      <c r="A3919" s="1">
        <v>3918</v>
      </c>
      <c r="B3919" t="s">
        <v>8039</v>
      </c>
      <c r="C3919" s="2" t="d">
        <v>2019-07-18</v>
      </c>
      <c r="D3919" s="2" t="d">
        <v>2019-07-23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3" t="str">
        <f>IF(M3919=People!$B$5,People!$A$5,IF(M3919=People!$B$2,People!$A$2,IF(M3919=People!$B$3,People!$A$3,IF(M3919=People!$B$4,People!$A$4,))))</f>
        <v>Anna Andreadi</v>
      </c>
      <c r="W3919" s="3" t="str">
        <f>IFERROR(VLOOKUP(B3919,Returns!$A$2:$C$801,2,1), "No")</f>
        <v>Yes</v>
      </c>
    </row>
    <row r="3920" spans="1:23" x14ac:dyDescent="0.2">
      <c r="A3920" s="1">
        <v>3919</v>
      </c>
      <c r="B3920" t="s">
        <v>8039</v>
      </c>
      <c r="C3920" s="2" t="d">
        <v>2019-07-18</v>
      </c>
      <c r="D3920" s="2" t="d">
        <v>2019-07-23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3" t="str">
        <f>IF(M3920=People!$B$5,People!$A$5,IF(M3920=People!$B$2,People!$A$2,IF(M3920=People!$B$3,People!$A$3,IF(M3920=People!$B$4,People!$A$4,))))</f>
        <v>Anna Andreadi</v>
      </c>
      <c r="W3920" s="3" t="str">
        <f>IFERROR(VLOOKUP(B3920,Returns!$A$2:$C$801,2,1), "No")</f>
        <v>Yes</v>
      </c>
    </row>
    <row r="3921" spans="1:23" x14ac:dyDescent="0.2">
      <c r="A3921" s="1">
        <v>3920</v>
      </c>
      <c r="B3921" t="s">
        <v>8040</v>
      </c>
      <c r="C3921" s="2" t="d">
        <v>2017-12-01</v>
      </c>
      <c r="D3921" s="2" t="d">
        <v>2017-12-07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3" t="str">
        <f>IF(M3921=People!$B$5,People!$A$5,IF(M3921=People!$B$2,People!$A$2,IF(M3921=People!$B$3,People!$A$3,IF(M3921=People!$B$4,People!$A$4,))))</f>
        <v>Cassandra Brandow</v>
      </c>
      <c r="W3921" s="3" t="str">
        <f>IFERROR(VLOOKUP(B3921,Returns!$A$2:$C$801,2,1), "No")</f>
        <v>Yes</v>
      </c>
    </row>
    <row r="3922" spans="1:23" x14ac:dyDescent="0.2">
      <c r="A3922" s="1">
        <v>3921</v>
      </c>
      <c r="B3922" t="s">
        <v>8040</v>
      </c>
      <c r="C3922" s="2" t="d">
        <v>2017-12-01</v>
      </c>
      <c r="D3922" s="2" t="d">
        <v>2017-12-07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3" t="str">
        <f>IF(M3922=People!$B$5,People!$A$5,IF(M3922=People!$B$2,People!$A$2,IF(M3922=People!$B$3,People!$A$3,IF(M3922=People!$B$4,People!$A$4,))))</f>
        <v>Cassandra Brandow</v>
      </c>
      <c r="W3922" s="3" t="str">
        <f>IFERROR(VLOOKUP(B3922,Returns!$A$2:$C$801,2,1), "No")</f>
        <v>Yes</v>
      </c>
    </row>
    <row r="3923" spans="1:23" x14ac:dyDescent="0.2">
      <c r="A3923" s="1">
        <v>3922</v>
      </c>
      <c r="B3923" t="s">
        <v>8041</v>
      </c>
      <c r="C3923" s="2" t="d">
        <v>2018-06-28</v>
      </c>
      <c r="D3923" s="2" t="d">
        <v>2018-07-02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3" t="str">
        <f>IF(M3923=People!$B$5,People!$A$5,IF(M3923=People!$B$2,People!$A$2,IF(M3923=People!$B$3,People!$A$3,IF(M3923=People!$B$4,People!$A$4,))))</f>
        <v>Kelly Williams</v>
      </c>
      <c r="W3923" s="3" t="str">
        <f>IFERROR(VLOOKUP(B3923,Returns!$A$2:$C$801,2,1), "No")</f>
        <v>Yes</v>
      </c>
    </row>
    <row r="3924" spans="1:23" x14ac:dyDescent="0.2">
      <c r="A3924" s="1">
        <v>3923</v>
      </c>
      <c r="B3924" t="s">
        <v>8042</v>
      </c>
      <c r="C3924" s="2" t="d">
        <v>2019-08-28</v>
      </c>
      <c r="D3924" s="2" t="d">
        <v>2019-09-01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3" t="str">
        <f>IF(M3924=People!$B$5,People!$A$5,IF(M3924=People!$B$2,People!$A$2,IF(M3924=People!$B$3,People!$A$3,IF(M3924=People!$B$4,People!$A$4,))))</f>
        <v>Kelly Williams</v>
      </c>
      <c r="W3924" s="3" t="str">
        <f>IFERROR(VLOOKUP(B3924,Returns!$A$2:$C$801,2,1), "No")</f>
        <v>Yes</v>
      </c>
    </row>
    <row r="3925" spans="1:23" x14ac:dyDescent="0.2">
      <c r="A3925" s="1">
        <v>3924</v>
      </c>
      <c r="B3925" t="s">
        <v>8042</v>
      </c>
      <c r="C3925" s="2" t="d">
        <v>2019-08-28</v>
      </c>
      <c r="D3925" s="2" t="d">
        <v>2019-09-01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3" t="str">
        <f>IF(M3925=People!$B$5,People!$A$5,IF(M3925=People!$B$2,People!$A$2,IF(M3925=People!$B$3,People!$A$3,IF(M3925=People!$B$4,People!$A$4,))))</f>
        <v>Kelly Williams</v>
      </c>
      <c r="W3925" s="3" t="str">
        <f>IFERROR(VLOOKUP(B3925,Returns!$A$2:$C$801,2,1), "No")</f>
        <v>Yes</v>
      </c>
    </row>
    <row r="3926" spans="1:23" x14ac:dyDescent="0.2">
      <c r="A3926" s="1">
        <v>3925</v>
      </c>
      <c r="B3926" t="s">
        <v>5938</v>
      </c>
      <c r="C3926" s="2" t="d">
        <v>2016-09-17</v>
      </c>
      <c r="D3926" s="2" t="d">
        <v>2016-09-21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3" t="str">
        <f>IF(M3926=People!$B$5,People!$A$5,IF(M3926=People!$B$2,People!$A$2,IF(M3926=People!$B$3,People!$A$3,IF(M3926=People!$B$4,People!$A$4,))))</f>
        <v>Anna Andreadi</v>
      </c>
      <c r="W3926" s="3" t="str">
        <f>IFERROR(VLOOKUP(B3926,Returns!$A$2:$C$801,2,1), "No")</f>
        <v>Yes</v>
      </c>
    </row>
    <row r="3927" spans="1:23" x14ac:dyDescent="0.2">
      <c r="A3927" s="1">
        <v>3926</v>
      </c>
      <c r="B3927" t="s">
        <v>5938</v>
      </c>
      <c r="C3927" s="2" t="d">
        <v>2016-09-17</v>
      </c>
      <c r="D3927" s="2" t="d">
        <v>2016-09-21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3" t="str">
        <f>IF(M3927=People!$B$5,People!$A$5,IF(M3927=People!$B$2,People!$A$2,IF(M3927=People!$B$3,People!$A$3,IF(M3927=People!$B$4,People!$A$4,))))</f>
        <v>Anna Andreadi</v>
      </c>
      <c r="W3927" s="3" t="str">
        <f>IFERROR(VLOOKUP(B3927,Returns!$A$2:$C$801,2,1), "No")</f>
        <v>Yes</v>
      </c>
    </row>
    <row r="3928" spans="1:23" x14ac:dyDescent="0.2">
      <c r="A3928" s="1">
        <v>3927</v>
      </c>
      <c r="B3928" t="s">
        <v>5938</v>
      </c>
      <c r="C3928" s="2" t="d">
        <v>2016-09-17</v>
      </c>
      <c r="D3928" s="2" t="d">
        <v>2016-09-21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3" t="str">
        <f>IF(M3928=People!$B$5,People!$A$5,IF(M3928=People!$B$2,People!$A$2,IF(M3928=People!$B$3,People!$A$3,IF(M3928=People!$B$4,People!$A$4,))))</f>
        <v>Anna Andreadi</v>
      </c>
      <c r="W3928" s="3" t="str">
        <f>IFERROR(VLOOKUP(B3928,Returns!$A$2:$C$801,2,1), "No")</f>
        <v>Yes</v>
      </c>
    </row>
    <row r="3929" spans="1:23" x14ac:dyDescent="0.2">
      <c r="A3929" s="1">
        <v>3928</v>
      </c>
      <c r="B3929" t="s">
        <v>5938</v>
      </c>
      <c r="C3929" s="2" t="d">
        <v>2016-09-17</v>
      </c>
      <c r="D3929" s="2" t="d">
        <v>2016-09-21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3" t="str">
        <f>IF(M3929=People!$B$5,People!$A$5,IF(M3929=People!$B$2,People!$A$2,IF(M3929=People!$B$3,People!$A$3,IF(M3929=People!$B$4,People!$A$4,))))</f>
        <v>Anna Andreadi</v>
      </c>
      <c r="W3929" s="3" t="str">
        <f>IFERROR(VLOOKUP(B3929,Returns!$A$2:$C$801,2,1), "No")</f>
        <v>Yes</v>
      </c>
    </row>
    <row r="3930" spans="1:23" x14ac:dyDescent="0.2">
      <c r="A3930" s="1">
        <v>3929</v>
      </c>
      <c r="B3930" t="s">
        <v>8043</v>
      </c>
      <c r="C3930" s="2" t="d">
        <v>2018-03-14</v>
      </c>
      <c r="D3930" s="2" t="d">
        <v>2018-03-17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3" t="str">
        <f>IF(M3930=People!$B$5,People!$A$5,IF(M3930=People!$B$2,People!$A$2,IF(M3930=People!$B$3,People!$A$3,IF(M3930=People!$B$4,People!$A$4,))))</f>
        <v>Kelly Williams</v>
      </c>
      <c r="W3930" s="3" t="str">
        <f>IFERROR(VLOOKUP(B3930,Returns!$A$2:$C$801,2,1), "No")</f>
        <v>Yes</v>
      </c>
    </row>
    <row r="3931" spans="1:23" x14ac:dyDescent="0.2">
      <c r="A3931" s="1">
        <v>3930</v>
      </c>
      <c r="B3931" t="s">
        <v>8043</v>
      </c>
      <c r="C3931" s="2" t="d">
        <v>2018-03-14</v>
      </c>
      <c r="D3931" s="2" t="d">
        <v>2018-03-17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3" t="str">
        <f>IF(M3931=People!$B$5,People!$A$5,IF(M3931=People!$B$2,People!$A$2,IF(M3931=People!$B$3,People!$A$3,IF(M3931=People!$B$4,People!$A$4,))))</f>
        <v>Kelly Williams</v>
      </c>
      <c r="W3931" s="3" t="str">
        <f>IFERROR(VLOOKUP(B3931,Returns!$A$2:$C$801,2,1), "No")</f>
        <v>Yes</v>
      </c>
    </row>
    <row r="3932" spans="1:23" x14ac:dyDescent="0.2">
      <c r="A3932" s="1">
        <v>3931</v>
      </c>
      <c r="B3932" t="s">
        <v>8043</v>
      </c>
      <c r="C3932" s="2" t="d">
        <v>2018-03-14</v>
      </c>
      <c r="D3932" s="2" t="d">
        <v>2018-03-17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3" t="str">
        <f>IF(M3932=People!$B$5,People!$A$5,IF(M3932=People!$B$2,People!$A$2,IF(M3932=People!$B$3,People!$A$3,IF(M3932=People!$B$4,People!$A$4,))))</f>
        <v>Kelly Williams</v>
      </c>
      <c r="W3932" s="3" t="str">
        <f>IFERROR(VLOOKUP(B3932,Returns!$A$2:$C$801,2,1), "No")</f>
        <v>Yes</v>
      </c>
    </row>
    <row r="3933" spans="1:23" x14ac:dyDescent="0.2">
      <c r="A3933" s="1">
        <v>3932</v>
      </c>
      <c r="B3933" t="s">
        <v>8044</v>
      </c>
      <c r="C3933" s="2" t="d">
        <v>2018-08-26</v>
      </c>
      <c r="D3933" s="2" t="d">
        <v>2018-09-02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3" t="str">
        <f>IF(M3933=People!$B$5,People!$A$5,IF(M3933=People!$B$2,People!$A$2,IF(M3933=People!$B$3,People!$A$3,IF(M3933=People!$B$4,People!$A$4,))))</f>
        <v>Chuck Magee</v>
      </c>
      <c r="W3933" s="3" t="str">
        <f>IFERROR(VLOOKUP(B3933,Returns!$A$2:$C$801,2,1), "No")</f>
        <v>Yes</v>
      </c>
    </row>
    <row r="3934" spans="1:23" x14ac:dyDescent="0.2">
      <c r="A3934" s="1">
        <v>3933</v>
      </c>
      <c r="B3934" t="s">
        <v>8044</v>
      </c>
      <c r="C3934" s="2" t="d">
        <v>2018-08-26</v>
      </c>
      <c r="D3934" s="2" t="d">
        <v>2018-09-02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3" t="str">
        <f>IF(M3934=People!$B$5,People!$A$5,IF(M3934=People!$B$2,People!$A$2,IF(M3934=People!$B$3,People!$A$3,IF(M3934=People!$B$4,People!$A$4,))))</f>
        <v>Chuck Magee</v>
      </c>
      <c r="W3934" s="3" t="str">
        <f>IFERROR(VLOOKUP(B3934,Returns!$A$2:$C$801,2,1), "No")</f>
        <v>Yes</v>
      </c>
    </row>
    <row r="3935" spans="1:23" x14ac:dyDescent="0.2">
      <c r="A3935" s="1">
        <v>3934</v>
      </c>
      <c r="B3935" t="s">
        <v>8045</v>
      </c>
      <c r="C3935" s="2" t="d">
        <v>2019-09-02</v>
      </c>
      <c r="D3935" s="2" t="d">
        <v>2019-09-08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3" t="str">
        <f>IF(M3935=People!$B$5,People!$A$5,IF(M3935=People!$B$2,People!$A$2,IF(M3935=People!$B$3,People!$A$3,IF(M3935=People!$B$4,People!$A$4,))))</f>
        <v>Anna Andreadi</v>
      </c>
      <c r="W3935" s="3" t="str">
        <f>IFERROR(VLOOKUP(B3935,Returns!$A$2:$C$801,2,1), "No")</f>
        <v>Yes</v>
      </c>
    </row>
    <row r="3936" spans="1:23" x14ac:dyDescent="0.2">
      <c r="A3936" s="1">
        <v>3935</v>
      </c>
      <c r="B3936" t="s">
        <v>8045</v>
      </c>
      <c r="C3936" s="2" t="d">
        <v>2019-09-02</v>
      </c>
      <c r="D3936" s="2" t="d">
        <v>2019-09-08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3" t="str">
        <f>IF(M3936=People!$B$5,People!$A$5,IF(M3936=People!$B$2,People!$A$2,IF(M3936=People!$B$3,People!$A$3,IF(M3936=People!$B$4,People!$A$4,))))</f>
        <v>Anna Andreadi</v>
      </c>
      <c r="W3936" s="3" t="str">
        <f>IFERROR(VLOOKUP(B3936,Returns!$A$2:$C$801,2,1), "No")</f>
        <v>Yes</v>
      </c>
    </row>
    <row r="3937" spans="1:23" x14ac:dyDescent="0.2">
      <c r="A3937" s="1">
        <v>3936</v>
      </c>
      <c r="B3937" t="s">
        <v>8045</v>
      </c>
      <c r="C3937" s="2" t="d">
        <v>2019-09-02</v>
      </c>
      <c r="D3937" s="2" t="d">
        <v>2019-09-08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3" t="str">
        <f>IF(M3937=People!$B$5,People!$A$5,IF(M3937=People!$B$2,People!$A$2,IF(M3937=People!$B$3,People!$A$3,IF(M3937=People!$B$4,People!$A$4,))))</f>
        <v>Anna Andreadi</v>
      </c>
      <c r="W3937" s="3" t="str">
        <f>IFERROR(VLOOKUP(B3937,Returns!$A$2:$C$801,2,1), "No")</f>
        <v>Yes</v>
      </c>
    </row>
    <row r="3938" spans="1:23" x14ac:dyDescent="0.2">
      <c r="A3938" s="1">
        <v>3937</v>
      </c>
      <c r="B3938" t="s">
        <v>8046</v>
      </c>
      <c r="C3938" s="2" t="d">
        <v>2017-06-16</v>
      </c>
      <c r="D3938" s="2" t="d">
        <v>2017-06-20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3" t="str">
        <f>IF(M3938=People!$B$5,People!$A$5,IF(M3938=People!$B$2,People!$A$2,IF(M3938=People!$B$3,People!$A$3,IF(M3938=People!$B$4,People!$A$4,))))</f>
        <v>Kelly Williams</v>
      </c>
      <c r="W3938" s="3" t="str">
        <f>IFERROR(VLOOKUP(B3938,Returns!$A$2:$C$801,2,1), "No")</f>
        <v>Yes</v>
      </c>
    </row>
    <row r="3939" spans="1:23" x14ac:dyDescent="0.2">
      <c r="A3939" s="1">
        <v>3938</v>
      </c>
      <c r="B3939" t="s">
        <v>8046</v>
      </c>
      <c r="C3939" s="2" t="d">
        <v>2017-06-16</v>
      </c>
      <c r="D3939" s="2" t="d">
        <v>2017-06-20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3" t="str">
        <f>IF(M3939=People!$B$5,People!$A$5,IF(M3939=People!$B$2,People!$A$2,IF(M3939=People!$B$3,People!$A$3,IF(M3939=People!$B$4,People!$A$4,))))</f>
        <v>Kelly Williams</v>
      </c>
      <c r="W3939" s="3" t="str">
        <f>IFERROR(VLOOKUP(B3939,Returns!$A$2:$C$801,2,1), "No")</f>
        <v>Yes</v>
      </c>
    </row>
    <row r="3940" spans="1:23" x14ac:dyDescent="0.2">
      <c r="A3940" s="1">
        <v>3939</v>
      </c>
      <c r="B3940" t="s">
        <v>8046</v>
      </c>
      <c r="C3940" s="2" t="d">
        <v>2017-06-16</v>
      </c>
      <c r="D3940" s="2" t="d">
        <v>2017-06-20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3" t="str">
        <f>IF(M3940=People!$B$5,People!$A$5,IF(M3940=People!$B$2,People!$A$2,IF(M3940=People!$B$3,People!$A$3,IF(M3940=People!$B$4,People!$A$4,))))</f>
        <v>Kelly Williams</v>
      </c>
      <c r="W3940" s="3" t="str">
        <f>IFERROR(VLOOKUP(B3940,Returns!$A$2:$C$801,2,1), "No")</f>
        <v>Yes</v>
      </c>
    </row>
    <row r="3941" spans="1:23" x14ac:dyDescent="0.2">
      <c r="A3941" s="1">
        <v>3940</v>
      </c>
      <c r="B3941" t="s">
        <v>8047</v>
      </c>
      <c r="C3941" s="2" t="d">
        <v>2018-12-10</v>
      </c>
      <c r="D3941" s="2" t="d">
        <v>2018-12-10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3" t="str">
        <f>IF(M3941=People!$B$5,People!$A$5,IF(M3941=People!$B$2,People!$A$2,IF(M3941=People!$B$3,People!$A$3,IF(M3941=People!$B$4,People!$A$4,))))</f>
        <v>Kelly Williams</v>
      </c>
      <c r="W3941" s="3" t="str">
        <f>IFERROR(VLOOKUP(B3941,Returns!$A$2:$C$801,2,1), "No")</f>
        <v>Yes</v>
      </c>
    </row>
    <row r="3942" spans="1:23" x14ac:dyDescent="0.2">
      <c r="A3942" s="1">
        <v>3941</v>
      </c>
      <c r="B3942" t="s">
        <v>8048</v>
      </c>
      <c r="C3942" s="2" t="d">
        <v>2019-05-18</v>
      </c>
      <c r="D3942" s="2" t="d">
        <v>2019-05-23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3" t="str">
        <f>IF(M3942=People!$B$5,People!$A$5,IF(M3942=People!$B$2,People!$A$2,IF(M3942=People!$B$3,People!$A$3,IF(M3942=People!$B$4,People!$A$4,))))</f>
        <v>Chuck Magee</v>
      </c>
      <c r="W3942" s="3" t="str">
        <f>IFERROR(VLOOKUP(B3942,Returns!$A$2:$C$801,2,1), "No")</f>
        <v>Yes</v>
      </c>
    </row>
    <row r="3943" spans="1:23" x14ac:dyDescent="0.2">
      <c r="A3943" s="1">
        <v>3942</v>
      </c>
      <c r="B3943" t="s">
        <v>8048</v>
      </c>
      <c r="C3943" s="2" t="d">
        <v>2019-05-18</v>
      </c>
      <c r="D3943" s="2" t="d">
        <v>2019-05-23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3" t="str">
        <f>IF(M3943=People!$B$5,People!$A$5,IF(M3943=People!$B$2,People!$A$2,IF(M3943=People!$B$3,People!$A$3,IF(M3943=People!$B$4,People!$A$4,))))</f>
        <v>Chuck Magee</v>
      </c>
      <c r="W3943" s="3" t="str">
        <f>IFERROR(VLOOKUP(B3943,Returns!$A$2:$C$801,2,1), "No")</f>
        <v>Yes</v>
      </c>
    </row>
    <row r="3944" spans="1:23" x14ac:dyDescent="0.2">
      <c r="A3944" s="1">
        <v>3943</v>
      </c>
      <c r="B3944" t="s">
        <v>8049</v>
      </c>
      <c r="C3944" s="2" t="d">
        <v>2019-05-27</v>
      </c>
      <c r="D3944" s="2" t="d">
        <v>2019-05-29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3" t="str">
        <f>IF(M3944=People!$B$5,People!$A$5,IF(M3944=People!$B$2,People!$A$2,IF(M3944=People!$B$3,People!$A$3,IF(M3944=People!$B$4,People!$A$4,))))</f>
        <v>Cassandra Brandow</v>
      </c>
      <c r="W3944" s="3" t="str">
        <f>IFERROR(VLOOKUP(B3944,Returns!$A$2:$C$801,2,1), "No")</f>
        <v>Yes</v>
      </c>
    </row>
    <row r="3945" spans="1:23" x14ac:dyDescent="0.2">
      <c r="A3945" s="1">
        <v>3944</v>
      </c>
      <c r="B3945" t="s">
        <v>8050</v>
      </c>
      <c r="C3945" s="2" t="d">
        <v>2018-06-23</v>
      </c>
      <c r="D3945" s="2" t="d">
        <v>2018-06-30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3" t="str">
        <f>IF(M3945=People!$B$5,People!$A$5,IF(M3945=People!$B$2,People!$A$2,IF(M3945=People!$B$3,People!$A$3,IF(M3945=People!$B$4,People!$A$4,))))</f>
        <v>Chuck Magee</v>
      </c>
      <c r="W3945" s="3" t="str">
        <f>IFERROR(VLOOKUP(B3945,Returns!$A$2:$C$801,2,1), "No")</f>
        <v>Yes</v>
      </c>
    </row>
    <row r="3946" spans="1:23" x14ac:dyDescent="0.2">
      <c r="A3946" s="1">
        <v>3945</v>
      </c>
      <c r="B3946" t="s">
        <v>8051</v>
      </c>
      <c r="C3946" s="2" t="d">
        <v>2018-05-16</v>
      </c>
      <c r="D3946" s="2" t="d">
        <v>2018-05-21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3" t="str">
        <f>IF(M3946=People!$B$5,People!$A$5,IF(M3946=People!$B$2,People!$A$2,IF(M3946=People!$B$3,People!$A$3,IF(M3946=People!$B$4,People!$A$4,))))</f>
        <v>Anna Andreadi</v>
      </c>
      <c r="W3946" s="3" t="str">
        <f>IFERROR(VLOOKUP(B3946,Returns!$A$2:$C$801,2,1), "No")</f>
        <v>Yes</v>
      </c>
    </row>
    <row r="3947" spans="1:23" x14ac:dyDescent="0.2">
      <c r="A3947" s="1">
        <v>3946</v>
      </c>
      <c r="B3947" t="s">
        <v>8052</v>
      </c>
      <c r="C3947" s="2" t="d">
        <v>2019-11-18</v>
      </c>
      <c r="D3947" s="2" t="d">
        <v>2019-11-23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3" t="str">
        <f>IF(M3947=People!$B$5,People!$A$5,IF(M3947=People!$B$2,People!$A$2,IF(M3947=People!$B$3,People!$A$3,IF(M3947=People!$B$4,People!$A$4,))))</f>
        <v>Cassandra Brandow</v>
      </c>
      <c r="W3947" s="3" t="str">
        <f>IFERROR(VLOOKUP(B3947,Returns!$A$2:$C$801,2,1), "No")</f>
        <v>Yes</v>
      </c>
    </row>
    <row r="3948" spans="1:23" x14ac:dyDescent="0.2">
      <c r="A3948" s="1">
        <v>3947</v>
      </c>
      <c r="B3948" t="s">
        <v>8052</v>
      </c>
      <c r="C3948" s="2" t="d">
        <v>2019-11-18</v>
      </c>
      <c r="D3948" s="2" t="d">
        <v>2019-11-23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3" t="str">
        <f>IF(M3948=People!$B$5,People!$A$5,IF(M3948=People!$B$2,People!$A$2,IF(M3948=People!$B$3,People!$A$3,IF(M3948=People!$B$4,People!$A$4,))))</f>
        <v>Cassandra Brandow</v>
      </c>
      <c r="W3948" s="3" t="str">
        <f>IFERROR(VLOOKUP(B3948,Returns!$A$2:$C$801,2,1), "No")</f>
        <v>Yes</v>
      </c>
    </row>
    <row r="3949" spans="1:23" x14ac:dyDescent="0.2">
      <c r="A3949" s="1">
        <v>3948</v>
      </c>
      <c r="B3949" t="s">
        <v>8053</v>
      </c>
      <c r="C3949" s="2" t="d">
        <v>2018-11-18</v>
      </c>
      <c r="D3949" s="2" t="d">
        <v>2018-11-22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3" t="str">
        <f>IF(M3949=People!$B$5,People!$A$5,IF(M3949=People!$B$2,People!$A$2,IF(M3949=People!$B$3,People!$A$3,IF(M3949=People!$B$4,People!$A$4,))))</f>
        <v>Kelly Williams</v>
      </c>
      <c r="W3949" s="3" t="str">
        <f>IFERROR(VLOOKUP(B3949,Returns!$A$2:$C$801,2,1), "No")</f>
        <v>Yes</v>
      </c>
    </row>
    <row r="3950" spans="1:23" x14ac:dyDescent="0.2">
      <c r="A3950" s="1">
        <v>3949</v>
      </c>
      <c r="B3950" t="s">
        <v>8053</v>
      </c>
      <c r="C3950" s="2" t="d">
        <v>2018-11-18</v>
      </c>
      <c r="D3950" s="2" t="d">
        <v>2018-11-22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3" t="str">
        <f>IF(M3950=People!$B$5,People!$A$5,IF(M3950=People!$B$2,People!$A$2,IF(M3950=People!$B$3,People!$A$3,IF(M3950=People!$B$4,People!$A$4,))))</f>
        <v>Kelly Williams</v>
      </c>
      <c r="W3950" s="3" t="str">
        <f>IFERROR(VLOOKUP(B3950,Returns!$A$2:$C$801,2,1), "No")</f>
        <v>Yes</v>
      </c>
    </row>
    <row r="3951" spans="1:23" x14ac:dyDescent="0.2">
      <c r="A3951" s="1">
        <v>3950</v>
      </c>
      <c r="B3951" t="s">
        <v>8053</v>
      </c>
      <c r="C3951" s="2" t="d">
        <v>2018-11-18</v>
      </c>
      <c r="D3951" s="2" t="d">
        <v>2018-11-22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3" t="str">
        <f>IF(M3951=People!$B$5,People!$A$5,IF(M3951=People!$B$2,People!$A$2,IF(M3951=People!$B$3,People!$A$3,IF(M3951=People!$B$4,People!$A$4,))))</f>
        <v>Kelly Williams</v>
      </c>
      <c r="W3951" s="3" t="str">
        <f>IFERROR(VLOOKUP(B3951,Returns!$A$2:$C$801,2,1), "No")</f>
        <v>Yes</v>
      </c>
    </row>
    <row r="3952" spans="1:23" x14ac:dyDescent="0.2">
      <c r="A3952" s="1">
        <v>3951</v>
      </c>
      <c r="B3952" t="s">
        <v>8053</v>
      </c>
      <c r="C3952" s="2" t="d">
        <v>2018-11-18</v>
      </c>
      <c r="D3952" s="2" t="d">
        <v>2018-11-22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3" t="str">
        <f>IF(M3952=People!$B$5,People!$A$5,IF(M3952=People!$B$2,People!$A$2,IF(M3952=People!$B$3,People!$A$3,IF(M3952=People!$B$4,People!$A$4,))))</f>
        <v>Kelly Williams</v>
      </c>
      <c r="W3952" s="3" t="str">
        <f>IFERROR(VLOOKUP(B3952,Returns!$A$2:$C$801,2,1), "No")</f>
        <v>Yes</v>
      </c>
    </row>
    <row r="3953" spans="1:23" x14ac:dyDescent="0.2">
      <c r="A3953" s="1">
        <v>3952</v>
      </c>
      <c r="B3953" t="s">
        <v>8054</v>
      </c>
      <c r="C3953" s="2" t="d">
        <v>2016-11-28</v>
      </c>
      <c r="D3953" s="2" t="d">
        <v>2016-11-30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3" t="str">
        <f>IF(M3953=People!$B$5,People!$A$5,IF(M3953=People!$B$2,People!$A$2,IF(M3953=People!$B$3,People!$A$3,IF(M3953=People!$B$4,People!$A$4,))))</f>
        <v>Chuck Magee</v>
      </c>
      <c r="W3953" s="3" t="str">
        <f>IFERROR(VLOOKUP(B3953,Returns!$A$2:$C$801,2,1), "No")</f>
        <v>Yes</v>
      </c>
    </row>
    <row r="3954" spans="1:23" x14ac:dyDescent="0.2">
      <c r="A3954" s="1">
        <v>3953</v>
      </c>
      <c r="B3954" t="s">
        <v>8055</v>
      </c>
      <c r="C3954" s="2" t="d">
        <v>2018-03-01</v>
      </c>
      <c r="D3954" s="2" t="d">
        <v>2018-03-08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3" t="str">
        <f>IF(M3954=People!$B$5,People!$A$5,IF(M3954=People!$B$2,People!$A$2,IF(M3954=People!$B$3,People!$A$3,IF(M3954=People!$B$4,People!$A$4,))))</f>
        <v>Anna Andreadi</v>
      </c>
      <c r="W3954" s="3" t="str">
        <f>IFERROR(VLOOKUP(B3954,Returns!$A$2:$C$801,2,1), "No")</f>
        <v>Yes</v>
      </c>
    </row>
    <row r="3955" spans="1:23" x14ac:dyDescent="0.2">
      <c r="A3955" s="1">
        <v>3954</v>
      </c>
      <c r="B3955" t="s">
        <v>8056</v>
      </c>
      <c r="C3955" s="2" t="d">
        <v>2019-01-15</v>
      </c>
      <c r="D3955" s="2" t="d">
        <v>2019-01-19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3" t="str">
        <f>IF(M3955=People!$B$5,People!$A$5,IF(M3955=People!$B$2,People!$A$2,IF(M3955=People!$B$3,People!$A$3,IF(M3955=People!$B$4,People!$A$4,))))</f>
        <v>Chuck Magee</v>
      </c>
      <c r="W3955" s="3" t="str">
        <f>IFERROR(VLOOKUP(B3955,Returns!$A$2:$C$801,2,1), "No")</f>
        <v>Yes</v>
      </c>
    </row>
    <row r="3956" spans="1:23" x14ac:dyDescent="0.2">
      <c r="A3956" s="1">
        <v>3955</v>
      </c>
      <c r="B3956" t="s">
        <v>8057</v>
      </c>
      <c r="C3956" s="2" t="d">
        <v>2016-04-04</v>
      </c>
      <c r="D3956" s="2" t="d">
        <v>2016-04-09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3" t="str">
        <f>IF(M3956=People!$B$5,People!$A$5,IF(M3956=People!$B$2,People!$A$2,IF(M3956=People!$B$3,People!$A$3,IF(M3956=People!$B$4,People!$A$4,))))</f>
        <v>Kelly Williams</v>
      </c>
      <c r="W3956" s="3" t="str">
        <f>IFERROR(VLOOKUP(B3956,Returns!$A$2:$C$801,2,1), "No")</f>
        <v>Yes</v>
      </c>
    </row>
    <row r="3957" spans="1:23" x14ac:dyDescent="0.2">
      <c r="A3957" s="1">
        <v>3956</v>
      </c>
      <c r="B3957" t="s">
        <v>8057</v>
      </c>
      <c r="C3957" s="2" t="d">
        <v>2016-04-04</v>
      </c>
      <c r="D3957" s="2" t="d">
        <v>2016-04-09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3" t="str">
        <f>IF(M3957=People!$B$5,People!$A$5,IF(M3957=People!$B$2,People!$A$2,IF(M3957=People!$B$3,People!$A$3,IF(M3957=People!$B$4,People!$A$4,))))</f>
        <v>Kelly Williams</v>
      </c>
      <c r="W3957" s="3" t="str">
        <f>IFERROR(VLOOKUP(B3957,Returns!$A$2:$C$801,2,1), "No")</f>
        <v>Yes</v>
      </c>
    </row>
    <row r="3958" spans="1:23" x14ac:dyDescent="0.2">
      <c r="A3958" s="1">
        <v>3957</v>
      </c>
      <c r="B3958" t="s">
        <v>8058</v>
      </c>
      <c r="C3958" s="2" t="d">
        <v>2018-06-26</v>
      </c>
      <c r="D3958" s="2" t="d">
        <v>2018-07-03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3" t="str">
        <f>IF(M3958=People!$B$5,People!$A$5,IF(M3958=People!$B$2,People!$A$2,IF(M3958=People!$B$3,People!$A$3,IF(M3958=People!$B$4,People!$A$4,))))</f>
        <v>Anna Andreadi</v>
      </c>
      <c r="W3958" s="3" t="str">
        <f>IFERROR(VLOOKUP(B3958,Returns!$A$2:$C$801,2,1), "No")</f>
        <v>Yes</v>
      </c>
    </row>
    <row r="3959" spans="1:23" x14ac:dyDescent="0.2">
      <c r="A3959" s="1">
        <v>3958</v>
      </c>
      <c r="B3959" t="s">
        <v>8059</v>
      </c>
      <c r="C3959" s="2" t="d">
        <v>2018-05-29</v>
      </c>
      <c r="D3959" s="2" t="d">
        <v>2018-06-02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3" t="str">
        <f>IF(M3959=People!$B$5,People!$A$5,IF(M3959=People!$B$2,People!$A$2,IF(M3959=People!$B$3,People!$A$3,IF(M3959=People!$B$4,People!$A$4,))))</f>
        <v>Cassandra Brandow</v>
      </c>
      <c r="W3959" s="3" t="str">
        <f>IFERROR(VLOOKUP(B3959,Returns!$A$2:$C$801,2,1), "No")</f>
        <v>Yes</v>
      </c>
    </row>
    <row r="3960" spans="1:23" x14ac:dyDescent="0.2">
      <c r="A3960" s="1">
        <v>3959</v>
      </c>
      <c r="B3960" t="s">
        <v>8059</v>
      </c>
      <c r="C3960" s="2" t="d">
        <v>2018-05-29</v>
      </c>
      <c r="D3960" s="2" t="d">
        <v>2018-06-02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3" t="str">
        <f>IF(M3960=People!$B$5,People!$A$5,IF(M3960=People!$B$2,People!$A$2,IF(M3960=People!$B$3,People!$A$3,IF(M3960=People!$B$4,People!$A$4,))))</f>
        <v>Cassandra Brandow</v>
      </c>
      <c r="W3960" s="3" t="str">
        <f>IFERROR(VLOOKUP(B3960,Returns!$A$2:$C$801,2,1), "No")</f>
        <v>Yes</v>
      </c>
    </row>
    <row r="3961" spans="1:23" x14ac:dyDescent="0.2">
      <c r="A3961" s="1">
        <v>3960</v>
      </c>
      <c r="B3961" t="s">
        <v>8059</v>
      </c>
      <c r="C3961" s="2" t="d">
        <v>2018-05-29</v>
      </c>
      <c r="D3961" s="2" t="d">
        <v>2018-06-02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3" t="str">
        <f>IF(M3961=People!$B$5,People!$A$5,IF(M3961=People!$B$2,People!$A$2,IF(M3961=People!$B$3,People!$A$3,IF(M3961=People!$B$4,People!$A$4,))))</f>
        <v>Cassandra Brandow</v>
      </c>
      <c r="W3961" s="3" t="str">
        <f>IFERROR(VLOOKUP(B3961,Returns!$A$2:$C$801,2,1), "No")</f>
        <v>Yes</v>
      </c>
    </row>
    <row r="3962" spans="1:23" x14ac:dyDescent="0.2">
      <c r="A3962" s="1">
        <v>3961</v>
      </c>
      <c r="B3962" t="s">
        <v>8060</v>
      </c>
      <c r="C3962" s="2" t="d">
        <v>2017-10-19</v>
      </c>
      <c r="D3962" s="2" t="d">
        <v>2017-10-24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3" t="str">
        <f>IF(M3962=People!$B$5,People!$A$5,IF(M3962=People!$B$2,People!$A$2,IF(M3962=People!$B$3,People!$A$3,IF(M3962=People!$B$4,People!$A$4,))))</f>
        <v>Kelly Williams</v>
      </c>
      <c r="W3962" s="3" t="str">
        <f>IFERROR(VLOOKUP(B3962,Returns!$A$2:$C$801,2,1), "No")</f>
        <v>Yes</v>
      </c>
    </row>
    <row r="3963" spans="1:23" x14ac:dyDescent="0.2">
      <c r="A3963" s="1">
        <v>3962</v>
      </c>
      <c r="B3963" t="s">
        <v>8060</v>
      </c>
      <c r="C3963" s="2" t="d">
        <v>2017-10-19</v>
      </c>
      <c r="D3963" s="2" t="d">
        <v>2017-10-24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3" t="str">
        <f>IF(M3963=People!$B$5,People!$A$5,IF(M3963=People!$B$2,People!$A$2,IF(M3963=People!$B$3,People!$A$3,IF(M3963=People!$B$4,People!$A$4,))))</f>
        <v>Kelly Williams</v>
      </c>
      <c r="W3963" s="3" t="str">
        <f>IFERROR(VLOOKUP(B3963,Returns!$A$2:$C$801,2,1), "No")</f>
        <v>Yes</v>
      </c>
    </row>
    <row r="3964" spans="1:23" x14ac:dyDescent="0.2">
      <c r="A3964" s="1">
        <v>3963</v>
      </c>
      <c r="B3964" t="s">
        <v>8061</v>
      </c>
      <c r="C3964" s="2" t="d">
        <v>2019-02-19</v>
      </c>
      <c r="D3964" s="2" t="d">
        <v>2019-02-20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3" t="str">
        <f>IF(M3964=People!$B$5,People!$A$5,IF(M3964=People!$B$2,People!$A$2,IF(M3964=People!$B$3,People!$A$3,IF(M3964=People!$B$4,People!$A$4,))))</f>
        <v>Anna Andreadi</v>
      </c>
      <c r="W3964" s="3" t="str">
        <f>IFERROR(VLOOKUP(B3964,Returns!$A$2:$C$801,2,1), "No")</f>
        <v>Yes</v>
      </c>
    </row>
    <row r="3965" spans="1:23" x14ac:dyDescent="0.2">
      <c r="A3965" s="1">
        <v>3964</v>
      </c>
      <c r="B3965" t="s">
        <v>8061</v>
      </c>
      <c r="C3965" s="2" t="d">
        <v>2019-02-19</v>
      </c>
      <c r="D3965" s="2" t="d">
        <v>2019-02-20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3" t="str">
        <f>IF(M3965=People!$B$5,People!$A$5,IF(M3965=People!$B$2,People!$A$2,IF(M3965=People!$B$3,People!$A$3,IF(M3965=People!$B$4,People!$A$4,))))</f>
        <v>Anna Andreadi</v>
      </c>
      <c r="W3965" s="3" t="str">
        <f>IFERROR(VLOOKUP(B3965,Returns!$A$2:$C$801,2,1), "No")</f>
        <v>Yes</v>
      </c>
    </row>
    <row r="3966" spans="1:23" x14ac:dyDescent="0.2">
      <c r="A3966" s="1">
        <v>3965</v>
      </c>
      <c r="B3966" t="s">
        <v>8062</v>
      </c>
      <c r="C3966" s="2" t="d">
        <v>2018-09-22</v>
      </c>
      <c r="D3966" s="2" t="d">
        <v>2018-09-28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3" t="str">
        <f>IF(M3966=People!$B$5,People!$A$5,IF(M3966=People!$B$2,People!$A$2,IF(M3966=People!$B$3,People!$A$3,IF(M3966=People!$B$4,People!$A$4,))))</f>
        <v>Chuck Magee</v>
      </c>
      <c r="W3966" s="3" t="str">
        <f>IFERROR(VLOOKUP(B3966,Returns!$A$2:$C$801,2,1), "No")</f>
        <v>Yes</v>
      </c>
    </row>
    <row r="3967" spans="1:23" x14ac:dyDescent="0.2">
      <c r="A3967" s="1">
        <v>3966</v>
      </c>
      <c r="B3967" t="s">
        <v>8063</v>
      </c>
      <c r="C3967" s="2" t="d">
        <v>2016-11-12</v>
      </c>
      <c r="D3967" s="2" t="d">
        <v>2016-11-17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3" t="str">
        <f>IF(M3967=People!$B$5,People!$A$5,IF(M3967=People!$B$2,People!$A$2,IF(M3967=People!$B$3,People!$A$3,IF(M3967=People!$B$4,People!$A$4,))))</f>
        <v>Cassandra Brandow</v>
      </c>
      <c r="W3967" s="3" t="str">
        <f>IFERROR(VLOOKUP(B3967,Returns!$A$2:$C$801,2,1), "No")</f>
        <v>Yes</v>
      </c>
    </row>
    <row r="3968" spans="1:23" x14ac:dyDescent="0.2">
      <c r="A3968" s="1">
        <v>3967</v>
      </c>
      <c r="B3968" t="s">
        <v>8064</v>
      </c>
      <c r="C3968" s="2" t="d">
        <v>2018-04-01</v>
      </c>
      <c r="D3968" s="2" t="d">
        <v>2018-04-06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3" t="str">
        <f>IF(M3968=People!$B$5,People!$A$5,IF(M3968=People!$B$2,People!$A$2,IF(M3968=People!$B$3,People!$A$3,IF(M3968=People!$B$4,People!$A$4,))))</f>
        <v>Chuck Magee</v>
      </c>
      <c r="W3968" s="3" t="str">
        <f>IFERROR(VLOOKUP(B3968,Returns!$A$2:$C$801,2,1), "No")</f>
        <v>Yes</v>
      </c>
    </row>
    <row r="3969" spans="1:23" x14ac:dyDescent="0.2">
      <c r="A3969" s="1">
        <v>3968</v>
      </c>
      <c r="B3969" t="s">
        <v>8065</v>
      </c>
      <c r="C3969" s="2" t="d">
        <v>2018-05-20</v>
      </c>
      <c r="D3969" s="2" t="d">
        <v>2018-05-23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3" t="str">
        <f>IF(M3969=People!$B$5,People!$A$5,IF(M3969=People!$B$2,People!$A$2,IF(M3969=People!$B$3,People!$A$3,IF(M3969=People!$B$4,People!$A$4,))))</f>
        <v>Anna Andreadi</v>
      </c>
      <c r="W3969" s="3" t="str">
        <f>IFERROR(VLOOKUP(B3969,Returns!$A$2:$C$801,2,1), "No")</f>
        <v>Yes</v>
      </c>
    </row>
    <row r="3970" spans="1:23" x14ac:dyDescent="0.2">
      <c r="A3970" s="1">
        <v>3969</v>
      </c>
      <c r="B3970" t="s">
        <v>8066</v>
      </c>
      <c r="C3970" s="2" t="d">
        <v>2017-06-01</v>
      </c>
      <c r="D3970" s="2" t="d">
        <v>2017-06-05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3" t="str">
        <f>IF(M3970=People!$B$5,People!$A$5,IF(M3970=People!$B$2,People!$A$2,IF(M3970=People!$B$3,People!$A$3,IF(M3970=People!$B$4,People!$A$4,))))</f>
        <v>Kelly Williams</v>
      </c>
      <c r="W3970" s="3" t="str">
        <f>IFERROR(VLOOKUP(B3970,Returns!$A$2:$C$801,2,1), "No")</f>
        <v>Yes</v>
      </c>
    </row>
    <row r="3971" spans="1:23" x14ac:dyDescent="0.2">
      <c r="A3971" s="1">
        <v>3970</v>
      </c>
      <c r="B3971" t="s">
        <v>8066</v>
      </c>
      <c r="C3971" s="2" t="d">
        <v>2017-06-01</v>
      </c>
      <c r="D3971" s="2" t="d">
        <v>2017-06-05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3" t="str">
        <f>IF(M3971=People!$B$5,People!$A$5,IF(M3971=People!$B$2,People!$A$2,IF(M3971=People!$B$3,People!$A$3,IF(M3971=People!$B$4,People!$A$4,))))</f>
        <v>Kelly Williams</v>
      </c>
      <c r="W3971" s="3" t="str">
        <f>IFERROR(VLOOKUP(B3971,Returns!$A$2:$C$801,2,1), "No")</f>
        <v>Yes</v>
      </c>
    </row>
    <row r="3972" spans="1:23" x14ac:dyDescent="0.2">
      <c r="A3972" s="1">
        <v>3971</v>
      </c>
      <c r="B3972" t="s">
        <v>8067</v>
      </c>
      <c r="C3972" s="2" t="d">
        <v>2016-11-22</v>
      </c>
      <c r="D3972" s="2" t="d">
        <v>2016-11-26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3" t="str">
        <f>IF(M3972=People!$B$5,People!$A$5,IF(M3972=People!$B$2,People!$A$2,IF(M3972=People!$B$3,People!$A$3,IF(M3972=People!$B$4,People!$A$4,))))</f>
        <v>Anna Andreadi</v>
      </c>
      <c r="W3972" s="3" t="str">
        <f>IFERROR(VLOOKUP(B3972,Returns!$A$2:$C$801,2,1), "No")</f>
        <v>Yes</v>
      </c>
    </row>
    <row r="3973" spans="1:23" x14ac:dyDescent="0.2">
      <c r="A3973" s="1">
        <v>3972</v>
      </c>
      <c r="B3973" t="s">
        <v>5997</v>
      </c>
      <c r="C3973" s="2" t="d">
        <v>2017-02-22</v>
      </c>
      <c r="D3973" s="2" t="d">
        <v>2017-02-24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3" t="str">
        <f>IF(M3973=People!$B$5,People!$A$5,IF(M3973=People!$B$2,People!$A$2,IF(M3973=People!$B$3,People!$A$3,IF(M3973=People!$B$4,People!$A$4,))))</f>
        <v>Kelly Williams</v>
      </c>
      <c r="W3973" s="3" t="str">
        <f>IFERROR(VLOOKUP(B3973,Returns!$A$2:$C$801,2,1), "No")</f>
        <v>Yes</v>
      </c>
    </row>
    <row r="3974" spans="1:23" x14ac:dyDescent="0.2">
      <c r="A3974" s="1">
        <v>3973</v>
      </c>
      <c r="B3974" t="s">
        <v>8068</v>
      </c>
      <c r="C3974" s="2" t="d">
        <v>2018-03-29</v>
      </c>
      <c r="D3974" s="2" t="d">
        <v>2018-04-02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3" t="str">
        <f>IF(M3974=People!$B$5,People!$A$5,IF(M3974=People!$B$2,People!$A$2,IF(M3974=People!$B$3,People!$A$3,IF(M3974=People!$B$4,People!$A$4,))))</f>
        <v>Chuck Magee</v>
      </c>
      <c r="W3974" s="3" t="str">
        <f>IFERROR(VLOOKUP(B3974,Returns!$A$2:$C$801,2,1), "No")</f>
        <v>Yes</v>
      </c>
    </row>
    <row r="3975" spans="1:23" x14ac:dyDescent="0.2">
      <c r="A3975" s="1">
        <v>3974</v>
      </c>
      <c r="B3975" t="s">
        <v>8068</v>
      </c>
      <c r="C3975" s="2" t="d">
        <v>2018-03-29</v>
      </c>
      <c r="D3975" s="2" t="d">
        <v>2018-04-02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3" t="str">
        <f>IF(M3975=People!$B$5,People!$A$5,IF(M3975=People!$B$2,People!$A$2,IF(M3975=People!$B$3,People!$A$3,IF(M3975=People!$B$4,People!$A$4,))))</f>
        <v>Chuck Magee</v>
      </c>
      <c r="W3975" s="3" t="str">
        <f>IFERROR(VLOOKUP(B3975,Returns!$A$2:$C$801,2,1), "No")</f>
        <v>Yes</v>
      </c>
    </row>
    <row r="3976" spans="1:23" x14ac:dyDescent="0.2">
      <c r="A3976" s="1">
        <v>3975</v>
      </c>
      <c r="B3976" t="s">
        <v>8068</v>
      </c>
      <c r="C3976" s="2" t="d">
        <v>2018-03-29</v>
      </c>
      <c r="D3976" s="2" t="d">
        <v>2018-04-02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3" t="str">
        <f>IF(M3976=People!$B$5,People!$A$5,IF(M3976=People!$B$2,People!$A$2,IF(M3976=People!$B$3,People!$A$3,IF(M3976=People!$B$4,People!$A$4,))))</f>
        <v>Chuck Magee</v>
      </c>
      <c r="W3976" s="3" t="str">
        <f>IFERROR(VLOOKUP(B3976,Returns!$A$2:$C$801,2,1), "No")</f>
        <v>Yes</v>
      </c>
    </row>
    <row r="3977" spans="1:23" x14ac:dyDescent="0.2">
      <c r="A3977" s="1">
        <v>3976</v>
      </c>
      <c r="B3977" t="s">
        <v>8068</v>
      </c>
      <c r="C3977" s="2" t="d">
        <v>2018-03-29</v>
      </c>
      <c r="D3977" s="2" t="d">
        <v>2018-04-02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3" t="str">
        <f>IF(M3977=People!$B$5,People!$A$5,IF(M3977=People!$B$2,People!$A$2,IF(M3977=People!$B$3,People!$A$3,IF(M3977=People!$B$4,People!$A$4,))))</f>
        <v>Chuck Magee</v>
      </c>
      <c r="W3977" s="3" t="str">
        <f>IFERROR(VLOOKUP(B3977,Returns!$A$2:$C$801,2,1), "No")</f>
        <v>Yes</v>
      </c>
    </row>
    <row r="3978" spans="1:23" x14ac:dyDescent="0.2">
      <c r="A3978" s="1">
        <v>3977</v>
      </c>
      <c r="B3978" t="s">
        <v>8069</v>
      </c>
      <c r="C3978" s="2" t="d">
        <v>2018-10-22</v>
      </c>
      <c r="D3978" s="2" t="d">
        <v>2018-10-24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3" t="str">
        <f>IF(M3978=People!$B$5,People!$A$5,IF(M3978=People!$B$2,People!$A$2,IF(M3978=People!$B$3,People!$A$3,IF(M3978=People!$B$4,People!$A$4,))))</f>
        <v>Cassandra Brandow</v>
      </c>
      <c r="W3978" s="3" t="str">
        <f>IFERROR(VLOOKUP(B3978,Returns!$A$2:$C$801,2,1), "No")</f>
        <v>Yes</v>
      </c>
    </row>
    <row r="3979" spans="1:23" x14ac:dyDescent="0.2">
      <c r="A3979" s="1">
        <v>3978</v>
      </c>
      <c r="B3979" t="s">
        <v>8070</v>
      </c>
      <c r="C3979" s="2" t="d">
        <v>2019-10-02</v>
      </c>
      <c r="D3979" s="2" t="d">
        <v>2019-10-07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3" t="str">
        <f>IF(M3979=People!$B$5,People!$A$5,IF(M3979=People!$B$2,People!$A$2,IF(M3979=People!$B$3,People!$A$3,IF(M3979=People!$B$4,People!$A$4,))))</f>
        <v>Anna Andreadi</v>
      </c>
      <c r="W3979" s="3" t="str">
        <f>IFERROR(VLOOKUP(B3979,Returns!$A$2:$C$801,2,1), "No")</f>
        <v>Yes</v>
      </c>
    </row>
    <row r="3980" spans="1:23" x14ac:dyDescent="0.2">
      <c r="A3980" s="1">
        <v>3979</v>
      </c>
      <c r="B3980" t="s">
        <v>8070</v>
      </c>
      <c r="C3980" s="2" t="d">
        <v>2019-10-02</v>
      </c>
      <c r="D3980" s="2" t="d">
        <v>2019-10-07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3" t="str">
        <f>IF(M3980=People!$B$5,People!$A$5,IF(M3980=People!$B$2,People!$A$2,IF(M3980=People!$B$3,People!$A$3,IF(M3980=People!$B$4,People!$A$4,))))</f>
        <v>Anna Andreadi</v>
      </c>
      <c r="W3980" s="3" t="str">
        <f>IFERROR(VLOOKUP(B3980,Returns!$A$2:$C$801,2,1), "No")</f>
        <v>Yes</v>
      </c>
    </row>
    <row r="3981" spans="1:23" x14ac:dyDescent="0.2">
      <c r="A3981" s="1">
        <v>3980</v>
      </c>
      <c r="B3981" t="s">
        <v>8071</v>
      </c>
      <c r="C3981" s="2" t="d">
        <v>2016-12-23</v>
      </c>
      <c r="D3981" s="2" t="d">
        <v>2016-12-27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3" t="str">
        <f>IF(M3981=People!$B$5,People!$A$5,IF(M3981=People!$B$2,People!$A$2,IF(M3981=People!$B$3,People!$A$3,IF(M3981=People!$B$4,People!$A$4,))))</f>
        <v>Chuck Magee</v>
      </c>
      <c r="W3981" s="3" t="str">
        <f>IFERROR(VLOOKUP(B3981,Returns!$A$2:$C$801,2,1), "No")</f>
        <v>Yes</v>
      </c>
    </row>
    <row r="3982" spans="1:23" x14ac:dyDescent="0.2">
      <c r="A3982" s="1">
        <v>3981</v>
      </c>
      <c r="B3982" t="s">
        <v>8071</v>
      </c>
      <c r="C3982" s="2" t="d">
        <v>2016-12-23</v>
      </c>
      <c r="D3982" s="2" t="d">
        <v>2016-12-27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3" t="str">
        <f>IF(M3982=People!$B$5,People!$A$5,IF(M3982=People!$B$2,People!$A$2,IF(M3982=People!$B$3,People!$A$3,IF(M3982=People!$B$4,People!$A$4,))))</f>
        <v>Chuck Magee</v>
      </c>
      <c r="W3982" s="3" t="str">
        <f>IFERROR(VLOOKUP(B3982,Returns!$A$2:$C$801,2,1), "No")</f>
        <v>Yes</v>
      </c>
    </row>
    <row r="3983" spans="1:23" x14ac:dyDescent="0.2">
      <c r="A3983" s="1">
        <v>3982</v>
      </c>
      <c r="B3983" t="s">
        <v>8072</v>
      </c>
      <c r="C3983" s="2" t="d">
        <v>2019-12-15</v>
      </c>
      <c r="D3983" s="2" t="d">
        <v>2019-12-20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3" t="str">
        <f>IF(M3983=People!$B$5,People!$A$5,IF(M3983=People!$B$2,People!$A$2,IF(M3983=People!$B$3,People!$A$3,IF(M3983=People!$B$4,People!$A$4,))))</f>
        <v>Anna Andreadi</v>
      </c>
      <c r="W3983" s="3" t="str">
        <f>IFERROR(VLOOKUP(B3983,Returns!$A$2:$C$801,2,1), "No")</f>
        <v>Yes</v>
      </c>
    </row>
    <row r="3984" spans="1:23" x14ac:dyDescent="0.2">
      <c r="A3984" s="1">
        <v>3983</v>
      </c>
      <c r="B3984" t="s">
        <v>8073</v>
      </c>
      <c r="C3984" s="2" t="d">
        <v>2018-07-07</v>
      </c>
      <c r="D3984" s="2" t="d">
        <v>2018-07-09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3" t="str">
        <f>IF(M3984=People!$B$5,People!$A$5,IF(M3984=People!$B$2,People!$A$2,IF(M3984=People!$B$3,People!$A$3,IF(M3984=People!$B$4,People!$A$4,))))</f>
        <v>Anna Andreadi</v>
      </c>
      <c r="W3984" s="3" t="str">
        <f>IFERROR(VLOOKUP(B3984,Returns!$A$2:$C$801,2,1), "No")</f>
        <v>Yes</v>
      </c>
    </row>
    <row r="3985" spans="1:23" x14ac:dyDescent="0.2">
      <c r="A3985" s="1">
        <v>3984</v>
      </c>
      <c r="B3985" t="s">
        <v>8073</v>
      </c>
      <c r="C3985" s="2" t="d">
        <v>2018-07-07</v>
      </c>
      <c r="D3985" s="2" t="d">
        <v>2018-07-09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3" t="str">
        <f>IF(M3985=People!$B$5,People!$A$5,IF(M3985=People!$B$2,People!$A$2,IF(M3985=People!$B$3,People!$A$3,IF(M3985=People!$B$4,People!$A$4,))))</f>
        <v>Anna Andreadi</v>
      </c>
      <c r="W3985" s="3" t="str">
        <f>IFERROR(VLOOKUP(B3985,Returns!$A$2:$C$801,2,1), "No")</f>
        <v>Yes</v>
      </c>
    </row>
    <row r="3986" spans="1:23" x14ac:dyDescent="0.2">
      <c r="A3986" s="1">
        <v>3985</v>
      </c>
      <c r="B3986" t="s">
        <v>8073</v>
      </c>
      <c r="C3986" s="2" t="d">
        <v>2018-07-07</v>
      </c>
      <c r="D3986" s="2" t="d">
        <v>2018-07-09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3" t="str">
        <f>IF(M3986=People!$B$5,People!$A$5,IF(M3986=People!$B$2,People!$A$2,IF(M3986=People!$B$3,People!$A$3,IF(M3986=People!$B$4,People!$A$4,))))</f>
        <v>Anna Andreadi</v>
      </c>
      <c r="W3986" s="3" t="str">
        <f>IFERROR(VLOOKUP(B3986,Returns!$A$2:$C$801,2,1), "No")</f>
        <v>Yes</v>
      </c>
    </row>
    <row r="3987" spans="1:23" x14ac:dyDescent="0.2">
      <c r="A3987" s="1">
        <v>3986</v>
      </c>
      <c r="B3987" t="s">
        <v>8074</v>
      </c>
      <c r="C3987" s="2" t="d">
        <v>2018-04-17</v>
      </c>
      <c r="D3987" s="2" t="d">
        <v>2018-04-21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3" t="str">
        <f>IF(M3987=People!$B$5,People!$A$5,IF(M3987=People!$B$2,People!$A$2,IF(M3987=People!$B$3,People!$A$3,IF(M3987=People!$B$4,People!$A$4,))))</f>
        <v>Anna Andreadi</v>
      </c>
      <c r="W3987" s="3" t="str">
        <f>IFERROR(VLOOKUP(B3987,Returns!$A$2:$C$801,2,1), "No")</f>
        <v>Yes</v>
      </c>
    </row>
    <row r="3988" spans="1:23" x14ac:dyDescent="0.2">
      <c r="A3988" s="1">
        <v>3987</v>
      </c>
      <c r="B3988" t="s">
        <v>8075</v>
      </c>
      <c r="C3988" s="2" t="d">
        <v>2019-04-08</v>
      </c>
      <c r="D3988" s="2" t="d">
        <v>2019-04-14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3" t="str">
        <f>IF(M3988=People!$B$5,People!$A$5,IF(M3988=People!$B$2,People!$A$2,IF(M3988=People!$B$3,People!$A$3,IF(M3988=People!$B$4,People!$A$4,))))</f>
        <v>Chuck Magee</v>
      </c>
      <c r="W3988" s="3" t="str">
        <f>IFERROR(VLOOKUP(B3988,Returns!$A$2:$C$801,2,1), "No")</f>
        <v>Yes</v>
      </c>
    </row>
    <row r="3989" spans="1:23" x14ac:dyDescent="0.2">
      <c r="A3989" s="1">
        <v>3988</v>
      </c>
      <c r="B3989" t="s">
        <v>8075</v>
      </c>
      <c r="C3989" s="2" t="d">
        <v>2019-04-08</v>
      </c>
      <c r="D3989" s="2" t="d">
        <v>2019-04-14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3" t="str">
        <f>IF(M3989=People!$B$5,People!$A$5,IF(M3989=People!$B$2,People!$A$2,IF(M3989=People!$B$3,People!$A$3,IF(M3989=People!$B$4,People!$A$4,))))</f>
        <v>Chuck Magee</v>
      </c>
      <c r="W3989" s="3" t="str">
        <f>IFERROR(VLOOKUP(B3989,Returns!$A$2:$C$801,2,1), "No")</f>
        <v>Yes</v>
      </c>
    </row>
    <row r="3990" spans="1:23" x14ac:dyDescent="0.2">
      <c r="A3990" s="1">
        <v>3989</v>
      </c>
      <c r="B3990" t="s">
        <v>8076</v>
      </c>
      <c r="C3990" s="2" t="d">
        <v>2018-04-17</v>
      </c>
      <c r="D3990" s="2" t="d">
        <v>2018-04-22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3" t="str">
        <f>IF(M3990=People!$B$5,People!$A$5,IF(M3990=People!$B$2,People!$A$2,IF(M3990=People!$B$3,People!$A$3,IF(M3990=People!$B$4,People!$A$4,))))</f>
        <v>Cassandra Brandow</v>
      </c>
      <c r="W3990" s="3" t="str">
        <f>IFERROR(VLOOKUP(B3990,Returns!$A$2:$C$801,2,1), "No")</f>
        <v>Yes</v>
      </c>
    </row>
    <row r="3991" spans="1:23" x14ac:dyDescent="0.2">
      <c r="A3991" s="1">
        <v>3990</v>
      </c>
      <c r="B3991" t="s">
        <v>8077</v>
      </c>
      <c r="C3991" s="2" t="d">
        <v>2016-11-25</v>
      </c>
      <c r="D3991" s="2" t="d">
        <v>2016-11-27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3" t="str">
        <f>IF(M3991=People!$B$5,People!$A$5,IF(M3991=People!$B$2,People!$A$2,IF(M3991=People!$B$3,People!$A$3,IF(M3991=People!$B$4,People!$A$4,))))</f>
        <v>Chuck Magee</v>
      </c>
      <c r="W3991" s="3" t="str">
        <f>IFERROR(VLOOKUP(B3991,Returns!$A$2:$C$801,2,1), "No")</f>
        <v>Yes</v>
      </c>
    </row>
    <row r="3992" spans="1:23" x14ac:dyDescent="0.2">
      <c r="A3992" s="1">
        <v>3991</v>
      </c>
      <c r="B3992" t="s">
        <v>8078</v>
      </c>
      <c r="C3992" s="2" t="d">
        <v>2016-11-03</v>
      </c>
      <c r="D3992" s="2" t="d">
        <v>2016-11-08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3" t="str">
        <f>IF(M3992=People!$B$5,People!$A$5,IF(M3992=People!$B$2,People!$A$2,IF(M3992=People!$B$3,People!$A$3,IF(M3992=People!$B$4,People!$A$4,))))</f>
        <v>Chuck Magee</v>
      </c>
      <c r="W3992" s="3" t="str">
        <f>IFERROR(VLOOKUP(B3992,Returns!$A$2:$C$801,2,1), "No")</f>
        <v>Yes</v>
      </c>
    </row>
    <row r="3993" spans="1:23" x14ac:dyDescent="0.2">
      <c r="A3993" s="1">
        <v>3992</v>
      </c>
      <c r="B3993" t="s">
        <v>8079</v>
      </c>
      <c r="C3993" s="2" t="d">
        <v>2017-05-01</v>
      </c>
      <c r="D3993" s="2" t="d">
        <v>2017-05-05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3" t="str">
        <f>IF(M3993=People!$B$5,People!$A$5,IF(M3993=People!$B$2,People!$A$2,IF(M3993=People!$B$3,People!$A$3,IF(M3993=People!$B$4,People!$A$4,))))</f>
        <v>Cassandra Brandow</v>
      </c>
      <c r="W3993" s="3" t="str">
        <f>IFERROR(VLOOKUP(B3993,Returns!$A$2:$C$801,2,1), "No")</f>
        <v>Yes</v>
      </c>
    </row>
    <row r="3994" spans="1:23" x14ac:dyDescent="0.2">
      <c r="A3994" s="1">
        <v>3993</v>
      </c>
      <c r="B3994" t="s">
        <v>8079</v>
      </c>
      <c r="C3994" s="2" t="d">
        <v>2017-05-01</v>
      </c>
      <c r="D3994" s="2" t="d">
        <v>2017-05-05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3" t="str">
        <f>IF(M3994=People!$B$5,People!$A$5,IF(M3994=People!$B$2,People!$A$2,IF(M3994=People!$B$3,People!$A$3,IF(M3994=People!$B$4,People!$A$4,))))</f>
        <v>Cassandra Brandow</v>
      </c>
      <c r="W3994" s="3" t="str">
        <f>IFERROR(VLOOKUP(B3994,Returns!$A$2:$C$801,2,1), "No")</f>
        <v>Yes</v>
      </c>
    </row>
    <row r="3995" spans="1:23" x14ac:dyDescent="0.2">
      <c r="A3995" s="1">
        <v>3994</v>
      </c>
      <c r="B3995" t="s">
        <v>8079</v>
      </c>
      <c r="C3995" s="2" t="d">
        <v>2017-05-01</v>
      </c>
      <c r="D3995" s="2" t="d">
        <v>2017-05-05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3" t="str">
        <f>IF(M3995=People!$B$5,People!$A$5,IF(M3995=People!$B$2,People!$A$2,IF(M3995=People!$B$3,People!$A$3,IF(M3995=People!$B$4,People!$A$4,))))</f>
        <v>Cassandra Brandow</v>
      </c>
      <c r="W3995" s="3" t="str">
        <f>IFERROR(VLOOKUP(B3995,Returns!$A$2:$C$801,2,1), "No")</f>
        <v>Yes</v>
      </c>
    </row>
    <row r="3996" spans="1:23" x14ac:dyDescent="0.2">
      <c r="A3996" s="1">
        <v>3995</v>
      </c>
      <c r="B3996" t="s">
        <v>8080</v>
      </c>
      <c r="C3996" s="2" t="d">
        <v>2017-03-08</v>
      </c>
      <c r="D3996" s="2" t="d">
        <v>2017-03-12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3" t="str">
        <f>IF(M3996=People!$B$5,People!$A$5,IF(M3996=People!$B$2,People!$A$2,IF(M3996=People!$B$3,People!$A$3,IF(M3996=People!$B$4,People!$A$4,))))</f>
        <v>Kelly Williams</v>
      </c>
      <c r="W3996" s="3" t="str">
        <f>IFERROR(VLOOKUP(B3996,Returns!$A$2:$C$801,2,1), "No")</f>
        <v>Yes</v>
      </c>
    </row>
    <row r="3997" spans="1:23" x14ac:dyDescent="0.2">
      <c r="A3997" s="1">
        <v>3996</v>
      </c>
      <c r="B3997" t="s">
        <v>8080</v>
      </c>
      <c r="C3997" s="2" t="d">
        <v>2017-03-08</v>
      </c>
      <c r="D3997" s="2" t="d">
        <v>2017-03-12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3" t="str">
        <f>IF(M3997=People!$B$5,People!$A$5,IF(M3997=People!$B$2,People!$A$2,IF(M3997=People!$B$3,People!$A$3,IF(M3997=People!$B$4,People!$A$4,))))</f>
        <v>Kelly Williams</v>
      </c>
      <c r="W3997" s="3" t="str">
        <f>IFERROR(VLOOKUP(B3997,Returns!$A$2:$C$801,2,1), "No")</f>
        <v>Yes</v>
      </c>
    </row>
    <row r="3998" spans="1:23" x14ac:dyDescent="0.2">
      <c r="A3998" s="1">
        <v>3997</v>
      </c>
      <c r="B3998" t="s">
        <v>8080</v>
      </c>
      <c r="C3998" s="2" t="d">
        <v>2017-03-08</v>
      </c>
      <c r="D3998" s="2" t="d">
        <v>2017-03-12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3" t="str">
        <f>IF(M3998=People!$B$5,People!$A$5,IF(M3998=People!$B$2,People!$A$2,IF(M3998=People!$B$3,People!$A$3,IF(M3998=People!$B$4,People!$A$4,))))</f>
        <v>Kelly Williams</v>
      </c>
      <c r="W3998" s="3" t="str">
        <f>IFERROR(VLOOKUP(B3998,Returns!$A$2:$C$801,2,1), "No")</f>
        <v>Yes</v>
      </c>
    </row>
    <row r="3999" spans="1:23" x14ac:dyDescent="0.2">
      <c r="A3999" s="1">
        <v>3998</v>
      </c>
      <c r="B3999" t="s">
        <v>8080</v>
      </c>
      <c r="C3999" s="2" t="d">
        <v>2017-03-08</v>
      </c>
      <c r="D3999" s="2" t="d">
        <v>2017-03-12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3" t="str">
        <f>IF(M3999=People!$B$5,People!$A$5,IF(M3999=People!$B$2,People!$A$2,IF(M3999=People!$B$3,People!$A$3,IF(M3999=People!$B$4,People!$A$4,))))</f>
        <v>Kelly Williams</v>
      </c>
      <c r="W3999" s="3" t="str">
        <f>IFERROR(VLOOKUP(B3999,Returns!$A$2:$C$801,2,1), "No")</f>
        <v>Yes</v>
      </c>
    </row>
    <row r="4000" spans="1:23" x14ac:dyDescent="0.2">
      <c r="A4000" s="1">
        <v>3999</v>
      </c>
      <c r="B4000" t="s">
        <v>8080</v>
      </c>
      <c r="C4000" s="2" t="d">
        <v>2017-03-08</v>
      </c>
      <c r="D4000" s="2" t="d">
        <v>2017-03-12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3" t="str">
        <f>IF(M4000=People!$B$5,People!$A$5,IF(M4000=People!$B$2,People!$A$2,IF(M4000=People!$B$3,People!$A$3,IF(M4000=People!$B$4,People!$A$4,))))</f>
        <v>Kelly Williams</v>
      </c>
      <c r="W4000" s="3" t="str">
        <f>IFERROR(VLOOKUP(B4000,Returns!$A$2:$C$801,2,1), "No")</f>
        <v>Yes</v>
      </c>
    </row>
    <row r="4001" spans="1:23" x14ac:dyDescent="0.2">
      <c r="A4001" s="1">
        <v>4000</v>
      </c>
      <c r="B4001" t="s">
        <v>8081</v>
      </c>
      <c r="C4001" s="2" t="d">
        <v>2017-07-17</v>
      </c>
      <c r="D4001" s="2" t="d">
        <v>2017-07-20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3" t="str">
        <f>IF(M4001=People!$B$5,People!$A$5,IF(M4001=People!$B$2,People!$A$2,IF(M4001=People!$B$3,People!$A$3,IF(M4001=People!$B$4,People!$A$4,))))</f>
        <v>Cassandra Brandow</v>
      </c>
      <c r="W4001" s="3" t="str">
        <f>IFERROR(VLOOKUP(B4001,Returns!$A$2:$C$801,2,1), "No")</f>
        <v>Yes</v>
      </c>
    </row>
    <row r="4002" spans="1:23" x14ac:dyDescent="0.2">
      <c r="A4002" s="1">
        <v>4001</v>
      </c>
      <c r="B4002" t="s">
        <v>8082</v>
      </c>
      <c r="C4002" s="2" t="d">
        <v>2016-10-11</v>
      </c>
      <c r="D4002" s="2" t="d">
        <v>2016-10-16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3" t="str">
        <f>IF(M4002=People!$B$5,People!$A$5,IF(M4002=People!$B$2,People!$A$2,IF(M4002=People!$B$3,People!$A$3,IF(M4002=People!$B$4,People!$A$4,))))</f>
        <v>Anna Andreadi</v>
      </c>
      <c r="W4002" s="3" t="str">
        <f>IFERROR(VLOOKUP(B4002,Returns!$A$2:$C$801,2,1), "No")</f>
        <v>Yes</v>
      </c>
    </row>
    <row r="4003" spans="1:23" x14ac:dyDescent="0.2">
      <c r="A4003" s="1">
        <v>4002</v>
      </c>
      <c r="B4003" t="s">
        <v>8082</v>
      </c>
      <c r="C4003" s="2" t="d">
        <v>2016-10-11</v>
      </c>
      <c r="D4003" s="2" t="d">
        <v>2016-10-16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3" t="str">
        <f>IF(M4003=People!$B$5,People!$A$5,IF(M4003=People!$B$2,People!$A$2,IF(M4003=People!$B$3,People!$A$3,IF(M4003=People!$B$4,People!$A$4,))))</f>
        <v>Anna Andreadi</v>
      </c>
      <c r="W4003" s="3" t="str">
        <f>IFERROR(VLOOKUP(B4003,Returns!$A$2:$C$801,2,1), "No")</f>
        <v>Yes</v>
      </c>
    </row>
    <row r="4004" spans="1:23" x14ac:dyDescent="0.2">
      <c r="A4004" s="1">
        <v>4003</v>
      </c>
      <c r="B4004" t="s">
        <v>8083</v>
      </c>
      <c r="C4004" s="2" t="d">
        <v>2018-03-03</v>
      </c>
      <c r="D4004" s="2" t="d">
        <v>2018-03-08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3" t="str">
        <f>IF(M4004=People!$B$5,People!$A$5,IF(M4004=People!$B$2,People!$A$2,IF(M4004=People!$B$3,People!$A$3,IF(M4004=People!$B$4,People!$A$4,))))</f>
        <v>Kelly Williams</v>
      </c>
      <c r="W4004" s="3" t="str">
        <f>IFERROR(VLOOKUP(B4004,Returns!$A$2:$C$801,2,1), "No")</f>
        <v>Yes</v>
      </c>
    </row>
    <row r="4005" spans="1:23" x14ac:dyDescent="0.2">
      <c r="A4005" s="1">
        <v>4004</v>
      </c>
      <c r="B4005" t="s">
        <v>8083</v>
      </c>
      <c r="C4005" s="2" t="d">
        <v>2018-03-03</v>
      </c>
      <c r="D4005" s="2" t="d">
        <v>2018-03-08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3" t="str">
        <f>IF(M4005=People!$B$5,People!$A$5,IF(M4005=People!$B$2,People!$A$2,IF(M4005=People!$B$3,People!$A$3,IF(M4005=People!$B$4,People!$A$4,))))</f>
        <v>Kelly Williams</v>
      </c>
      <c r="W4005" s="3" t="str">
        <f>IFERROR(VLOOKUP(B4005,Returns!$A$2:$C$801,2,1), "No")</f>
        <v>Yes</v>
      </c>
    </row>
    <row r="4006" spans="1:23" x14ac:dyDescent="0.2">
      <c r="A4006" s="1">
        <v>4005</v>
      </c>
      <c r="B4006" t="s">
        <v>8083</v>
      </c>
      <c r="C4006" s="2" t="d">
        <v>2018-03-03</v>
      </c>
      <c r="D4006" s="2" t="d">
        <v>2018-03-08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3" t="str">
        <f>IF(M4006=People!$B$5,People!$A$5,IF(M4006=People!$B$2,People!$A$2,IF(M4006=People!$B$3,People!$A$3,IF(M4006=People!$B$4,People!$A$4,))))</f>
        <v>Kelly Williams</v>
      </c>
      <c r="W4006" s="3" t="str">
        <f>IFERROR(VLOOKUP(B4006,Returns!$A$2:$C$801,2,1), "No")</f>
        <v>Yes</v>
      </c>
    </row>
    <row r="4007" spans="1:23" x14ac:dyDescent="0.2">
      <c r="A4007" s="1">
        <v>4006</v>
      </c>
      <c r="B4007" t="s">
        <v>8084</v>
      </c>
      <c r="C4007" s="2" t="d">
        <v>2017-12-10</v>
      </c>
      <c r="D4007" s="2" t="d">
        <v>2017-12-16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3" t="str">
        <f>IF(M4007=People!$B$5,People!$A$5,IF(M4007=People!$B$2,People!$A$2,IF(M4007=People!$B$3,People!$A$3,IF(M4007=People!$B$4,People!$A$4,))))</f>
        <v>Cassandra Brandow</v>
      </c>
      <c r="W4007" s="3" t="str">
        <f>IFERROR(VLOOKUP(B4007,Returns!$A$2:$C$801,2,1), "No")</f>
        <v>Yes</v>
      </c>
    </row>
    <row r="4008" spans="1:23" x14ac:dyDescent="0.2">
      <c r="A4008" s="1">
        <v>4007</v>
      </c>
      <c r="B4008" t="s">
        <v>8084</v>
      </c>
      <c r="C4008" s="2" t="d">
        <v>2017-12-10</v>
      </c>
      <c r="D4008" s="2" t="d">
        <v>2017-12-16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3" t="str">
        <f>IF(M4008=People!$B$5,People!$A$5,IF(M4008=People!$B$2,People!$A$2,IF(M4008=People!$B$3,People!$A$3,IF(M4008=People!$B$4,People!$A$4,))))</f>
        <v>Cassandra Brandow</v>
      </c>
      <c r="W4008" s="3" t="str">
        <f>IFERROR(VLOOKUP(B4008,Returns!$A$2:$C$801,2,1), "No")</f>
        <v>Yes</v>
      </c>
    </row>
    <row r="4009" spans="1:23" x14ac:dyDescent="0.2">
      <c r="A4009" s="1">
        <v>4008</v>
      </c>
      <c r="B4009" t="s">
        <v>8084</v>
      </c>
      <c r="C4009" s="2" t="d">
        <v>2017-12-10</v>
      </c>
      <c r="D4009" s="2" t="d">
        <v>2017-12-16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3" t="str">
        <f>IF(M4009=People!$B$5,People!$A$5,IF(M4009=People!$B$2,People!$A$2,IF(M4009=People!$B$3,People!$A$3,IF(M4009=People!$B$4,People!$A$4,))))</f>
        <v>Cassandra Brandow</v>
      </c>
      <c r="W4009" s="3" t="str">
        <f>IFERROR(VLOOKUP(B4009,Returns!$A$2:$C$801,2,1), "No")</f>
        <v>Yes</v>
      </c>
    </row>
    <row r="4010" spans="1:23" x14ac:dyDescent="0.2">
      <c r="A4010" s="1">
        <v>4009</v>
      </c>
      <c r="B4010" t="s">
        <v>8085</v>
      </c>
      <c r="C4010" s="2" t="d">
        <v>2017-12-18</v>
      </c>
      <c r="D4010" s="2" t="d">
        <v>2017-12-22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3" t="str">
        <f>IF(M4010=People!$B$5,People!$A$5,IF(M4010=People!$B$2,People!$A$2,IF(M4010=People!$B$3,People!$A$3,IF(M4010=People!$B$4,People!$A$4,))))</f>
        <v>Anna Andreadi</v>
      </c>
      <c r="W4010" s="3" t="str">
        <f>IFERROR(VLOOKUP(B4010,Returns!$A$2:$C$801,2,1), "No")</f>
        <v>Yes</v>
      </c>
    </row>
    <row r="4011" spans="1:23" x14ac:dyDescent="0.2">
      <c r="A4011" s="1">
        <v>4010</v>
      </c>
      <c r="B4011" t="s">
        <v>8086</v>
      </c>
      <c r="C4011" s="2" t="d">
        <v>2019-01-01</v>
      </c>
      <c r="D4011" s="2" t="d">
        <v>2019-01-05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3" t="str">
        <f>IF(M4011=People!$B$5,People!$A$5,IF(M4011=People!$B$2,People!$A$2,IF(M4011=People!$B$3,People!$A$3,IF(M4011=People!$B$4,People!$A$4,))))</f>
        <v>Anna Andreadi</v>
      </c>
      <c r="W4011" s="3" t="str">
        <f>IFERROR(VLOOKUP(B4011,Returns!$A$2:$C$801,2,1), "No")</f>
        <v>Yes</v>
      </c>
    </row>
    <row r="4012" spans="1:23" x14ac:dyDescent="0.2">
      <c r="A4012" s="1">
        <v>4011</v>
      </c>
      <c r="B4012" t="s">
        <v>8087</v>
      </c>
      <c r="C4012" s="2" t="d">
        <v>2019-11-21</v>
      </c>
      <c r="D4012" s="2" t="d">
        <v>2019-11-24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3" t="str">
        <f>IF(M4012=People!$B$5,People!$A$5,IF(M4012=People!$B$2,People!$A$2,IF(M4012=People!$B$3,People!$A$3,IF(M4012=People!$B$4,People!$A$4,))))</f>
        <v>Chuck Magee</v>
      </c>
      <c r="W4012" s="3" t="str">
        <f>IFERROR(VLOOKUP(B4012,Returns!$A$2:$C$801,2,1), "No")</f>
        <v>Yes</v>
      </c>
    </row>
    <row r="4013" spans="1:23" x14ac:dyDescent="0.2">
      <c r="A4013" s="1">
        <v>4012</v>
      </c>
      <c r="B4013" t="s">
        <v>8087</v>
      </c>
      <c r="C4013" s="2" t="d">
        <v>2019-11-21</v>
      </c>
      <c r="D4013" s="2" t="d">
        <v>2019-11-24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3" t="str">
        <f>IF(M4013=People!$B$5,People!$A$5,IF(M4013=People!$B$2,People!$A$2,IF(M4013=People!$B$3,People!$A$3,IF(M4013=People!$B$4,People!$A$4,))))</f>
        <v>Chuck Magee</v>
      </c>
      <c r="W4013" s="3" t="str">
        <f>IFERROR(VLOOKUP(B4013,Returns!$A$2:$C$801,2,1), "No")</f>
        <v>Yes</v>
      </c>
    </row>
    <row r="4014" spans="1:23" x14ac:dyDescent="0.2">
      <c r="A4014" s="1">
        <v>4013</v>
      </c>
      <c r="B4014" t="s">
        <v>8088</v>
      </c>
      <c r="C4014" s="2" t="d">
        <v>2017-12-22</v>
      </c>
      <c r="D4014" s="2" t="d">
        <v>2017-12-27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3" t="str">
        <f>IF(M4014=People!$B$5,People!$A$5,IF(M4014=People!$B$2,People!$A$2,IF(M4014=People!$B$3,People!$A$3,IF(M4014=People!$B$4,People!$A$4,))))</f>
        <v>Kelly Williams</v>
      </c>
      <c r="W4014" s="3" t="str">
        <f>IFERROR(VLOOKUP(B4014,Returns!$A$2:$C$801,2,1), "No")</f>
        <v>Yes</v>
      </c>
    </row>
    <row r="4015" spans="1:23" x14ac:dyDescent="0.2">
      <c r="A4015" s="1">
        <v>4014</v>
      </c>
      <c r="B4015" t="s">
        <v>8089</v>
      </c>
      <c r="C4015" s="2" t="d">
        <v>2017-08-23</v>
      </c>
      <c r="D4015" s="2" t="d">
        <v>2017-08-28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3" t="str">
        <f>IF(M4015=People!$B$5,People!$A$5,IF(M4015=People!$B$2,People!$A$2,IF(M4015=People!$B$3,People!$A$3,IF(M4015=People!$B$4,People!$A$4,))))</f>
        <v>Cassandra Brandow</v>
      </c>
      <c r="W4015" s="3" t="str">
        <f>IFERROR(VLOOKUP(B4015,Returns!$A$2:$C$801,2,1), "No")</f>
        <v>Yes</v>
      </c>
    </row>
    <row r="4016" spans="1:23" x14ac:dyDescent="0.2">
      <c r="A4016" s="1">
        <v>4015</v>
      </c>
      <c r="B4016" t="s">
        <v>8089</v>
      </c>
      <c r="C4016" s="2" t="d">
        <v>2017-08-23</v>
      </c>
      <c r="D4016" s="2" t="d">
        <v>2017-08-28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3" t="str">
        <f>IF(M4016=People!$B$5,People!$A$5,IF(M4016=People!$B$2,People!$A$2,IF(M4016=People!$B$3,People!$A$3,IF(M4016=People!$B$4,People!$A$4,))))</f>
        <v>Cassandra Brandow</v>
      </c>
      <c r="W4016" s="3" t="str">
        <f>IFERROR(VLOOKUP(B4016,Returns!$A$2:$C$801,2,1), "No")</f>
        <v>Yes</v>
      </c>
    </row>
    <row r="4017" spans="1:23" x14ac:dyDescent="0.2">
      <c r="A4017" s="1">
        <v>4016</v>
      </c>
      <c r="B4017" t="s">
        <v>8089</v>
      </c>
      <c r="C4017" s="2" t="d">
        <v>2017-08-23</v>
      </c>
      <c r="D4017" s="2" t="d">
        <v>2017-08-28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3" t="str">
        <f>IF(M4017=People!$B$5,People!$A$5,IF(M4017=People!$B$2,People!$A$2,IF(M4017=People!$B$3,People!$A$3,IF(M4017=People!$B$4,People!$A$4,))))</f>
        <v>Cassandra Brandow</v>
      </c>
      <c r="W4017" s="3" t="str">
        <f>IFERROR(VLOOKUP(B4017,Returns!$A$2:$C$801,2,1), "No")</f>
        <v>Yes</v>
      </c>
    </row>
    <row r="4018" spans="1:23" x14ac:dyDescent="0.2">
      <c r="A4018" s="1">
        <v>4017</v>
      </c>
      <c r="B4018" t="s">
        <v>8089</v>
      </c>
      <c r="C4018" s="2" t="d">
        <v>2017-08-23</v>
      </c>
      <c r="D4018" s="2" t="d">
        <v>2017-08-28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3" t="str">
        <f>IF(M4018=People!$B$5,People!$A$5,IF(M4018=People!$B$2,People!$A$2,IF(M4018=People!$B$3,People!$A$3,IF(M4018=People!$B$4,People!$A$4,))))</f>
        <v>Cassandra Brandow</v>
      </c>
      <c r="W4018" s="3" t="str">
        <f>IFERROR(VLOOKUP(B4018,Returns!$A$2:$C$801,2,1), "No")</f>
        <v>Yes</v>
      </c>
    </row>
    <row r="4019" spans="1:23" x14ac:dyDescent="0.2">
      <c r="A4019" s="1">
        <v>4018</v>
      </c>
      <c r="B4019" t="s">
        <v>8089</v>
      </c>
      <c r="C4019" s="2" t="d">
        <v>2017-08-23</v>
      </c>
      <c r="D4019" s="2" t="d">
        <v>2017-08-28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3" t="str">
        <f>IF(M4019=People!$B$5,People!$A$5,IF(M4019=People!$B$2,People!$A$2,IF(M4019=People!$B$3,People!$A$3,IF(M4019=People!$B$4,People!$A$4,))))</f>
        <v>Cassandra Brandow</v>
      </c>
      <c r="W4019" s="3" t="str">
        <f>IFERROR(VLOOKUP(B4019,Returns!$A$2:$C$801,2,1), "No")</f>
        <v>Yes</v>
      </c>
    </row>
    <row r="4020" spans="1:23" x14ac:dyDescent="0.2">
      <c r="A4020" s="1">
        <v>4019</v>
      </c>
      <c r="B4020" t="s">
        <v>8089</v>
      </c>
      <c r="C4020" s="2" t="d">
        <v>2017-08-23</v>
      </c>
      <c r="D4020" s="2" t="d">
        <v>2017-08-28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3" t="str">
        <f>IF(M4020=People!$B$5,People!$A$5,IF(M4020=People!$B$2,People!$A$2,IF(M4020=People!$B$3,People!$A$3,IF(M4020=People!$B$4,People!$A$4,))))</f>
        <v>Cassandra Brandow</v>
      </c>
      <c r="W4020" s="3" t="str">
        <f>IFERROR(VLOOKUP(B4020,Returns!$A$2:$C$801,2,1), "No")</f>
        <v>Yes</v>
      </c>
    </row>
    <row r="4021" spans="1:23" x14ac:dyDescent="0.2">
      <c r="A4021" s="1">
        <v>4020</v>
      </c>
      <c r="B4021" t="s">
        <v>8089</v>
      </c>
      <c r="C4021" s="2" t="d">
        <v>2017-08-23</v>
      </c>
      <c r="D4021" s="2" t="d">
        <v>2017-08-28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3" t="str">
        <f>IF(M4021=People!$B$5,People!$A$5,IF(M4021=People!$B$2,People!$A$2,IF(M4021=People!$B$3,People!$A$3,IF(M4021=People!$B$4,People!$A$4,))))</f>
        <v>Cassandra Brandow</v>
      </c>
      <c r="W4021" s="3" t="str">
        <f>IFERROR(VLOOKUP(B4021,Returns!$A$2:$C$801,2,1), "No")</f>
        <v>Yes</v>
      </c>
    </row>
    <row r="4022" spans="1:23" x14ac:dyDescent="0.2">
      <c r="A4022" s="1">
        <v>4021</v>
      </c>
      <c r="B4022" t="s">
        <v>8090</v>
      </c>
      <c r="C4022" s="2" t="d">
        <v>2016-06-22</v>
      </c>
      <c r="D4022" s="2" t="d">
        <v>2016-06-27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3" t="str">
        <f>IF(M4022=People!$B$5,People!$A$5,IF(M4022=People!$B$2,People!$A$2,IF(M4022=People!$B$3,People!$A$3,IF(M4022=People!$B$4,People!$A$4,))))</f>
        <v>Chuck Magee</v>
      </c>
      <c r="W4022" s="3" t="str">
        <f>IFERROR(VLOOKUP(B4022,Returns!$A$2:$C$801,2,1), "No")</f>
        <v>Yes</v>
      </c>
    </row>
    <row r="4023" spans="1:23" x14ac:dyDescent="0.2">
      <c r="A4023" s="1">
        <v>4022</v>
      </c>
      <c r="B4023" t="s">
        <v>8090</v>
      </c>
      <c r="C4023" s="2" t="d">
        <v>2016-06-22</v>
      </c>
      <c r="D4023" s="2" t="d">
        <v>2016-06-27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3" t="str">
        <f>IF(M4023=People!$B$5,People!$A$5,IF(M4023=People!$B$2,People!$A$2,IF(M4023=People!$B$3,People!$A$3,IF(M4023=People!$B$4,People!$A$4,))))</f>
        <v>Chuck Magee</v>
      </c>
      <c r="W4023" s="3" t="str">
        <f>IFERROR(VLOOKUP(B4023,Returns!$A$2:$C$801,2,1), "No")</f>
        <v>Yes</v>
      </c>
    </row>
    <row r="4024" spans="1:23" x14ac:dyDescent="0.2">
      <c r="A4024" s="1">
        <v>4023</v>
      </c>
      <c r="B4024" t="s">
        <v>8090</v>
      </c>
      <c r="C4024" s="2" t="d">
        <v>2016-06-22</v>
      </c>
      <c r="D4024" s="2" t="d">
        <v>2016-06-27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3" t="str">
        <f>IF(M4024=People!$B$5,People!$A$5,IF(M4024=People!$B$2,People!$A$2,IF(M4024=People!$B$3,People!$A$3,IF(M4024=People!$B$4,People!$A$4,))))</f>
        <v>Chuck Magee</v>
      </c>
      <c r="W4024" s="3" t="str">
        <f>IFERROR(VLOOKUP(B4024,Returns!$A$2:$C$801,2,1), "No")</f>
        <v>Yes</v>
      </c>
    </row>
    <row r="4025" spans="1:23" x14ac:dyDescent="0.2">
      <c r="A4025" s="1">
        <v>4024</v>
      </c>
      <c r="B4025" t="s">
        <v>8091</v>
      </c>
      <c r="C4025" s="2" t="d">
        <v>2019-10-27</v>
      </c>
      <c r="D4025" s="2" t="d">
        <v>2019-10-28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3" t="str">
        <f>IF(M4025=People!$B$5,People!$A$5,IF(M4025=People!$B$2,People!$A$2,IF(M4025=People!$B$3,People!$A$3,IF(M4025=People!$B$4,People!$A$4,))))</f>
        <v>Anna Andreadi</v>
      </c>
      <c r="W4025" s="3" t="str">
        <f>IFERROR(VLOOKUP(B4025,Returns!$A$2:$C$801,2,1), "No")</f>
        <v>Yes</v>
      </c>
    </row>
    <row r="4026" spans="1:23" x14ac:dyDescent="0.2">
      <c r="A4026" s="1">
        <v>4025</v>
      </c>
      <c r="B4026" t="s">
        <v>8091</v>
      </c>
      <c r="C4026" s="2" t="d">
        <v>2019-10-27</v>
      </c>
      <c r="D4026" s="2" t="d">
        <v>2019-10-28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3" t="str">
        <f>IF(M4026=People!$B$5,People!$A$5,IF(M4026=People!$B$2,People!$A$2,IF(M4026=People!$B$3,People!$A$3,IF(M4026=People!$B$4,People!$A$4,))))</f>
        <v>Anna Andreadi</v>
      </c>
      <c r="W4026" s="3" t="str">
        <f>IFERROR(VLOOKUP(B4026,Returns!$A$2:$C$801,2,1), "No")</f>
        <v>Yes</v>
      </c>
    </row>
    <row r="4027" spans="1:23" x14ac:dyDescent="0.2">
      <c r="A4027" s="1">
        <v>4026</v>
      </c>
      <c r="B4027" t="s">
        <v>8092</v>
      </c>
      <c r="C4027" s="2" t="d">
        <v>2019-08-11</v>
      </c>
      <c r="D4027" s="2" t="d">
        <v>2019-08-13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3" t="str">
        <f>IF(M4027=People!$B$5,People!$A$5,IF(M4027=People!$B$2,People!$A$2,IF(M4027=People!$B$3,People!$A$3,IF(M4027=People!$B$4,People!$A$4,))))</f>
        <v>Kelly Williams</v>
      </c>
      <c r="W4027" s="3" t="str">
        <f>IFERROR(VLOOKUP(B4027,Returns!$A$2:$C$801,2,1), "No")</f>
        <v>Yes</v>
      </c>
    </row>
    <row r="4028" spans="1:23" x14ac:dyDescent="0.2">
      <c r="A4028" s="1">
        <v>4027</v>
      </c>
      <c r="B4028" t="s">
        <v>8092</v>
      </c>
      <c r="C4028" s="2" t="d">
        <v>2019-08-11</v>
      </c>
      <c r="D4028" s="2" t="d">
        <v>2019-08-13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3" t="str">
        <f>IF(M4028=People!$B$5,People!$A$5,IF(M4028=People!$B$2,People!$A$2,IF(M4028=People!$B$3,People!$A$3,IF(M4028=People!$B$4,People!$A$4,))))</f>
        <v>Kelly Williams</v>
      </c>
      <c r="W4028" s="3" t="str">
        <f>IFERROR(VLOOKUP(B4028,Returns!$A$2:$C$801,2,1), "No")</f>
        <v>Yes</v>
      </c>
    </row>
    <row r="4029" spans="1:23" x14ac:dyDescent="0.2">
      <c r="A4029" s="1">
        <v>4028</v>
      </c>
      <c r="B4029" t="s">
        <v>8092</v>
      </c>
      <c r="C4029" s="2" t="d">
        <v>2019-08-11</v>
      </c>
      <c r="D4029" s="2" t="d">
        <v>2019-08-13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3" t="str">
        <f>IF(M4029=People!$B$5,People!$A$5,IF(M4029=People!$B$2,People!$A$2,IF(M4029=People!$B$3,People!$A$3,IF(M4029=People!$B$4,People!$A$4,))))</f>
        <v>Kelly Williams</v>
      </c>
      <c r="W4029" s="3" t="str">
        <f>IFERROR(VLOOKUP(B4029,Returns!$A$2:$C$801,2,1), "No")</f>
        <v>Yes</v>
      </c>
    </row>
    <row r="4030" spans="1:23" x14ac:dyDescent="0.2">
      <c r="A4030" s="1">
        <v>4029</v>
      </c>
      <c r="B4030" t="s">
        <v>8092</v>
      </c>
      <c r="C4030" s="2" t="d">
        <v>2019-08-11</v>
      </c>
      <c r="D4030" s="2" t="d">
        <v>2019-08-13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3" t="str">
        <f>IF(M4030=People!$B$5,People!$A$5,IF(M4030=People!$B$2,People!$A$2,IF(M4030=People!$B$3,People!$A$3,IF(M4030=People!$B$4,People!$A$4,))))</f>
        <v>Kelly Williams</v>
      </c>
      <c r="W4030" s="3" t="str">
        <f>IFERROR(VLOOKUP(B4030,Returns!$A$2:$C$801,2,1), "No")</f>
        <v>Yes</v>
      </c>
    </row>
    <row r="4031" spans="1:23" x14ac:dyDescent="0.2">
      <c r="A4031" s="1">
        <v>4030</v>
      </c>
      <c r="B4031" t="s">
        <v>8093</v>
      </c>
      <c r="C4031" s="2" t="d">
        <v>2019-12-24</v>
      </c>
      <c r="D4031" s="2" t="d">
        <v>2019-12-28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3" t="str">
        <f>IF(M4031=People!$B$5,People!$A$5,IF(M4031=People!$B$2,People!$A$2,IF(M4031=People!$B$3,People!$A$3,IF(M4031=People!$B$4,People!$A$4,))))</f>
        <v>Cassandra Brandow</v>
      </c>
      <c r="W4031" s="3" t="str">
        <f>IFERROR(VLOOKUP(B4031,Returns!$A$2:$C$801,2,1), "No")</f>
        <v>Yes</v>
      </c>
    </row>
    <row r="4032" spans="1:23" x14ac:dyDescent="0.2">
      <c r="A4032" s="1">
        <v>4031</v>
      </c>
      <c r="B4032" t="s">
        <v>8093</v>
      </c>
      <c r="C4032" s="2" t="d">
        <v>2019-12-24</v>
      </c>
      <c r="D4032" s="2" t="d">
        <v>2019-12-28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3" t="str">
        <f>IF(M4032=People!$B$5,People!$A$5,IF(M4032=People!$B$2,People!$A$2,IF(M4032=People!$B$3,People!$A$3,IF(M4032=People!$B$4,People!$A$4,))))</f>
        <v>Cassandra Brandow</v>
      </c>
      <c r="W4032" s="3" t="str">
        <f>IFERROR(VLOOKUP(B4032,Returns!$A$2:$C$801,2,1), "No")</f>
        <v>Yes</v>
      </c>
    </row>
    <row r="4033" spans="1:23" x14ac:dyDescent="0.2">
      <c r="A4033" s="1">
        <v>4032</v>
      </c>
      <c r="B4033" t="s">
        <v>8094</v>
      </c>
      <c r="C4033" s="2" t="d">
        <v>2018-09-26</v>
      </c>
      <c r="D4033" s="2" t="d">
        <v>2018-09-30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3" t="str">
        <f>IF(M4033=People!$B$5,People!$A$5,IF(M4033=People!$B$2,People!$A$2,IF(M4033=People!$B$3,People!$A$3,IF(M4033=People!$B$4,People!$A$4,))))</f>
        <v>Anna Andreadi</v>
      </c>
      <c r="W4033" s="3" t="str">
        <f>IFERROR(VLOOKUP(B4033,Returns!$A$2:$C$801,2,1), "No")</f>
        <v>Yes</v>
      </c>
    </row>
    <row r="4034" spans="1:23" x14ac:dyDescent="0.2">
      <c r="A4034" s="1">
        <v>4033</v>
      </c>
      <c r="B4034" t="s">
        <v>8094</v>
      </c>
      <c r="C4034" s="2" t="d">
        <v>2018-09-26</v>
      </c>
      <c r="D4034" s="2" t="d">
        <v>2018-09-30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3" t="str">
        <f>IF(M4034=People!$B$5,People!$A$5,IF(M4034=People!$B$2,People!$A$2,IF(M4034=People!$B$3,People!$A$3,IF(M4034=People!$B$4,People!$A$4,))))</f>
        <v>Anna Andreadi</v>
      </c>
      <c r="W4034" s="3" t="str">
        <f>IFERROR(VLOOKUP(B4034,Returns!$A$2:$C$801,2,1), "No")</f>
        <v>Yes</v>
      </c>
    </row>
    <row r="4035" spans="1:23" x14ac:dyDescent="0.2">
      <c r="A4035" s="1">
        <v>4034</v>
      </c>
      <c r="B4035" t="s">
        <v>8094</v>
      </c>
      <c r="C4035" s="2" t="d">
        <v>2018-09-26</v>
      </c>
      <c r="D4035" s="2" t="d">
        <v>2018-09-30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3" t="str">
        <f>IF(M4035=People!$B$5,People!$A$5,IF(M4035=People!$B$2,People!$A$2,IF(M4035=People!$B$3,People!$A$3,IF(M4035=People!$B$4,People!$A$4,))))</f>
        <v>Anna Andreadi</v>
      </c>
      <c r="W4035" s="3" t="str">
        <f>IFERROR(VLOOKUP(B4035,Returns!$A$2:$C$801,2,1), "No")</f>
        <v>Yes</v>
      </c>
    </row>
    <row r="4036" spans="1:23" x14ac:dyDescent="0.2">
      <c r="A4036" s="1">
        <v>4035</v>
      </c>
      <c r="B4036" t="s">
        <v>8095</v>
      </c>
      <c r="C4036" s="2" t="d">
        <v>2018-12-12</v>
      </c>
      <c r="D4036" s="2" t="d">
        <v>2018-12-12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3" t="str">
        <f>IF(M4036=People!$B$5,People!$A$5,IF(M4036=People!$B$2,People!$A$2,IF(M4036=People!$B$3,People!$A$3,IF(M4036=People!$B$4,People!$A$4,))))</f>
        <v>Chuck Magee</v>
      </c>
      <c r="W4036" s="3" t="str">
        <f>IFERROR(VLOOKUP(B4036,Returns!$A$2:$C$801,2,1), "No")</f>
        <v>Yes</v>
      </c>
    </row>
    <row r="4037" spans="1:23" x14ac:dyDescent="0.2">
      <c r="A4037" s="1">
        <v>4036</v>
      </c>
      <c r="B4037" t="s">
        <v>8095</v>
      </c>
      <c r="C4037" s="2" t="d">
        <v>2018-12-12</v>
      </c>
      <c r="D4037" s="2" t="d">
        <v>2018-12-12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3" t="str">
        <f>IF(M4037=People!$B$5,People!$A$5,IF(M4037=People!$B$2,People!$A$2,IF(M4037=People!$B$3,People!$A$3,IF(M4037=People!$B$4,People!$A$4,))))</f>
        <v>Chuck Magee</v>
      </c>
      <c r="W4037" s="3" t="str">
        <f>IFERROR(VLOOKUP(B4037,Returns!$A$2:$C$801,2,1), "No")</f>
        <v>Yes</v>
      </c>
    </row>
    <row r="4038" spans="1:23" x14ac:dyDescent="0.2">
      <c r="A4038" s="1">
        <v>4037</v>
      </c>
      <c r="B4038" t="s">
        <v>8096</v>
      </c>
      <c r="C4038" s="2" t="d">
        <v>2017-12-28</v>
      </c>
      <c r="D4038" s="2" t="d">
        <v>2018-01-01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3" t="str">
        <f>IF(M4038=People!$B$5,People!$A$5,IF(M4038=People!$B$2,People!$A$2,IF(M4038=People!$B$3,People!$A$3,IF(M4038=People!$B$4,People!$A$4,))))</f>
        <v>Kelly Williams</v>
      </c>
      <c r="W4038" s="3" t="str">
        <f>IFERROR(VLOOKUP(B4038,Returns!$A$2:$C$801,2,1), "No")</f>
        <v>Yes</v>
      </c>
    </row>
    <row r="4039" spans="1:23" x14ac:dyDescent="0.2">
      <c r="A4039" s="1">
        <v>4038</v>
      </c>
      <c r="B4039" t="s">
        <v>5944</v>
      </c>
      <c r="C4039" s="2" t="d">
        <v>2016-12-29</v>
      </c>
      <c r="D4039" s="2" t="d">
        <v>2017-01-02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3" t="str">
        <f>IF(M4039=People!$B$5,People!$A$5,IF(M4039=People!$B$2,People!$A$2,IF(M4039=People!$B$3,People!$A$3,IF(M4039=People!$B$4,People!$A$4,))))</f>
        <v>Anna Andreadi</v>
      </c>
      <c r="W4039" s="3" t="str">
        <f>IFERROR(VLOOKUP(B4039,Returns!$A$2:$C$801,2,1), "No")</f>
        <v>Yes</v>
      </c>
    </row>
    <row r="4040" spans="1:23" x14ac:dyDescent="0.2">
      <c r="A4040" s="1">
        <v>4039</v>
      </c>
      <c r="B4040" t="s">
        <v>5944</v>
      </c>
      <c r="C4040" s="2" t="d">
        <v>2016-12-29</v>
      </c>
      <c r="D4040" s="2" t="d">
        <v>2017-01-02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3" t="str">
        <f>IF(M4040=People!$B$5,People!$A$5,IF(M4040=People!$B$2,People!$A$2,IF(M4040=People!$B$3,People!$A$3,IF(M4040=People!$B$4,People!$A$4,))))</f>
        <v>Anna Andreadi</v>
      </c>
      <c r="W4040" s="3" t="str">
        <f>IFERROR(VLOOKUP(B4040,Returns!$A$2:$C$801,2,1), "No")</f>
        <v>Yes</v>
      </c>
    </row>
    <row r="4041" spans="1:23" x14ac:dyDescent="0.2">
      <c r="A4041" s="1">
        <v>4040</v>
      </c>
      <c r="B4041" t="s">
        <v>5944</v>
      </c>
      <c r="C4041" s="2" t="d">
        <v>2016-12-29</v>
      </c>
      <c r="D4041" s="2" t="d">
        <v>2017-01-02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3" t="str">
        <f>IF(M4041=People!$B$5,People!$A$5,IF(M4041=People!$B$2,People!$A$2,IF(M4041=People!$B$3,People!$A$3,IF(M4041=People!$B$4,People!$A$4,))))</f>
        <v>Anna Andreadi</v>
      </c>
      <c r="W4041" s="3" t="str">
        <f>IFERROR(VLOOKUP(B4041,Returns!$A$2:$C$801,2,1), "No")</f>
        <v>Yes</v>
      </c>
    </row>
    <row r="4042" spans="1:23" x14ac:dyDescent="0.2">
      <c r="A4042" s="1">
        <v>4041</v>
      </c>
      <c r="B4042" t="s">
        <v>5944</v>
      </c>
      <c r="C4042" s="2" t="d">
        <v>2016-12-29</v>
      </c>
      <c r="D4042" s="2" t="d">
        <v>2017-01-02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3" t="str">
        <f>IF(M4042=People!$B$5,People!$A$5,IF(M4042=People!$B$2,People!$A$2,IF(M4042=People!$B$3,People!$A$3,IF(M4042=People!$B$4,People!$A$4,))))</f>
        <v>Anna Andreadi</v>
      </c>
      <c r="W4042" s="3" t="str">
        <f>IFERROR(VLOOKUP(B4042,Returns!$A$2:$C$801,2,1), "No")</f>
        <v>Yes</v>
      </c>
    </row>
    <row r="4043" spans="1:23" x14ac:dyDescent="0.2">
      <c r="A4043" s="1">
        <v>4042</v>
      </c>
      <c r="B4043" t="s">
        <v>5944</v>
      </c>
      <c r="C4043" s="2" t="d">
        <v>2016-12-29</v>
      </c>
      <c r="D4043" s="2" t="d">
        <v>2017-01-02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3" t="str">
        <f>IF(M4043=People!$B$5,People!$A$5,IF(M4043=People!$B$2,People!$A$2,IF(M4043=People!$B$3,People!$A$3,IF(M4043=People!$B$4,People!$A$4,))))</f>
        <v>Anna Andreadi</v>
      </c>
      <c r="W4043" s="3" t="str">
        <f>IFERROR(VLOOKUP(B4043,Returns!$A$2:$C$801,2,1), "No")</f>
        <v>Yes</v>
      </c>
    </row>
    <row r="4044" spans="1:23" x14ac:dyDescent="0.2">
      <c r="A4044" s="1">
        <v>4043</v>
      </c>
      <c r="B4044" t="s">
        <v>5944</v>
      </c>
      <c r="C4044" s="2" t="d">
        <v>2016-12-29</v>
      </c>
      <c r="D4044" s="2" t="d">
        <v>2017-01-02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3" t="str">
        <f>IF(M4044=People!$B$5,People!$A$5,IF(M4044=People!$B$2,People!$A$2,IF(M4044=People!$B$3,People!$A$3,IF(M4044=People!$B$4,People!$A$4,))))</f>
        <v>Anna Andreadi</v>
      </c>
      <c r="W4044" s="3" t="str">
        <f>IFERROR(VLOOKUP(B4044,Returns!$A$2:$C$801,2,1), "No")</f>
        <v>Yes</v>
      </c>
    </row>
    <row r="4045" spans="1:23" x14ac:dyDescent="0.2">
      <c r="A4045" s="1">
        <v>4044</v>
      </c>
      <c r="B4045" t="s">
        <v>5944</v>
      </c>
      <c r="C4045" s="2" t="d">
        <v>2016-12-29</v>
      </c>
      <c r="D4045" s="2" t="d">
        <v>2017-01-02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3" t="str">
        <f>IF(M4045=People!$B$5,People!$A$5,IF(M4045=People!$B$2,People!$A$2,IF(M4045=People!$B$3,People!$A$3,IF(M4045=People!$B$4,People!$A$4,))))</f>
        <v>Anna Andreadi</v>
      </c>
      <c r="W4045" s="3" t="str">
        <f>IFERROR(VLOOKUP(B4045,Returns!$A$2:$C$801,2,1), "No")</f>
        <v>Yes</v>
      </c>
    </row>
    <row r="4046" spans="1:23" x14ac:dyDescent="0.2">
      <c r="A4046" s="1">
        <v>4045</v>
      </c>
      <c r="B4046" t="s">
        <v>8097</v>
      </c>
      <c r="C4046" s="2" t="d">
        <v>2017-06-25</v>
      </c>
      <c r="D4046" s="2" t="d">
        <v>2017-06-30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3" t="str">
        <f>IF(M4046=People!$B$5,People!$A$5,IF(M4046=People!$B$2,People!$A$2,IF(M4046=People!$B$3,People!$A$3,IF(M4046=People!$B$4,People!$A$4,))))</f>
        <v>Anna Andreadi</v>
      </c>
      <c r="W4046" s="3" t="str">
        <f>IFERROR(VLOOKUP(B4046,Returns!$A$2:$C$801,2,1), "No")</f>
        <v>Yes</v>
      </c>
    </row>
    <row r="4047" spans="1:23" x14ac:dyDescent="0.2">
      <c r="A4047" s="1">
        <v>4046</v>
      </c>
      <c r="B4047" t="s">
        <v>8098</v>
      </c>
      <c r="C4047" s="2" t="d">
        <v>2017-04-02</v>
      </c>
      <c r="D4047" s="2" t="d">
        <v>2017-04-07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3" t="str">
        <f>IF(M4047=People!$B$5,People!$A$5,IF(M4047=People!$B$2,People!$A$2,IF(M4047=People!$B$3,People!$A$3,IF(M4047=People!$B$4,People!$A$4,))))</f>
        <v>Kelly Williams</v>
      </c>
      <c r="W4047" s="3" t="str">
        <f>IFERROR(VLOOKUP(B4047,Returns!$A$2:$C$801,2,1), "No")</f>
        <v>Yes</v>
      </c>
    </row>
    <row r="4048" spans="1:23" x14ac:dyDescent="0.2">
      <c r="A4048" s="1">
        <v>4047</v>
      </c>
      <c r="B4048" t="s">
        <v>8099</v>
      </c>
      <c r="C4048" s="2" t="d">
        <v>2019-10-21</v>
      </c>
      <c r="D4048" s="2" t="d">
        <v>2019-10-25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3" t="str">
        <f>IF(M4048=People!$B$5,People!$A$5,IF(M4048=People!$B$2,People!$A$2,IF(M4048=People!$B$3,People!$A$3,IF(M4048=People!$B$4,People!$A$4,))))</f>
        <v>Kelly Williams</v>
      </c>
      <c r="W4048" s="3" t="str">
        <f>IFERROR(VLOOKUP(B4048,Returns!$A$2:$C$801,2,1), "No")</f>
        <v>Yes</v>
      </c>
    </row>
    <row r="4049" spans="1:23" x14ac:dyDescent="0.2">
      <c r="A4049" s="1">
        <v>4048</v>
      </c>
      <c r="B4049" t="s">
        <v>8100</v>
      </c>
      <c r="C4049" s="2" t="d">
        <v>2017-07-16</v>
      </c>
      <c r="D4049" s="2" t="d">
        <v>2017-07-19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3" t="str">
        <f>IF(M4049=People!$B$5,People!$A$5,IF(M4049=People!$B$2,People!$A$2,IF(M4049=People!$B$3,People!$A$3,IF(M4049=People!$B$4,People!$A$4,))))</f>
        <v>Chuck Magee</v>
      </c>
      <c r="W4049" s="3" t="str">
        <f>IFERROR(VLOOKUP(B4049,Returns!$A$2:$C$801,2,1), "No")</f>
        <v>Yes</v>
      </c>
    </row>
    <row r="4050" spans="1:23" x14ac:dyDescent="0.2">
      <c r="A4050" s="1">
        <v>4049</v>
      </c>
      <c r="B4050" t="s">
        <v>8100</v>
      </c>
      <c r="C4050" s="2" t="d">
        <v>2017-07-16</v>
      </c>
      <c r="D4050" s="2" t="d">
        <v>2017-07-19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3" t="str">
        <f>IF(M4050=People!$B$5,People!$A$5,IF(M4050=People!$B$2,People!$A$2,IF(M4050=People!$B$3,People!$A$3,IF(M4050=People!$B$4,People!$A$4,))))</f>
        <v>Chuck Magee</v>
      </c>
      <c r="W4050" s="3" t="str">
        <f>IFERROR(VLOOKUP(B4050,Returns!$A$2:$C$801,2,1), "No")</f>
        <v>Yes</v>
      </c>
    </row>
    <row r="4051" spans="1:23" x14ac:dyDescent="0.2">
      <c r="A4051" s="1">
        <v>4050</v>
      </c>
      <c r="B4051" t="s">
        <v>8101</v>
      </c>
      <c r="C4051" s="2" t="d">
        <v>2019-06-24</v>
      </c>
      <c r="D4051" s="2" t="d">
        <v>2019-06-26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3" t="str">
        <f>IF(M4051=People!$B$5,People!$A$5,IF(M4051=People!$B$2,People!$A$2,IF(M4051=People!$B$3,People!$A$3,IF(M4051=People!$B$4,People!$A$4,))))</f>
        <v>Chuck Magee</v>
      </c>
      <c r="W4051" s="3" t="str">
        <f>IFERROR(VLOOKUP(B4051,Returns!$A$2:$C$801,2,1), "No")</f>
        <v>Yes</v>
      </c>
    </row>
    <row r="4052" spans="1:23" x14ac:dyDescent="0.2">
      <c r="A4052" s="1">
        <v>4051</v>
      </c>
      <c r="B4052" t="s">
        <v>8101</v>
      </c>
      <c r="C4052" s="2" t="d">
        <v>2019-06-24</v>
      </c>
      <c r="D4052" s="2" t="d">
        <v>2019-06-26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3" t="str">
        <f>IF(M4052=People!$B$5,People!$A$5,IF(M4052=People!$B$2,People!$A$2,IF(M4052=People!$B$3,People!$A$3,IF(M4052=People!$B$4,People!$A$4,))))</f>
        <v>Chuck Magee</v>
      </c>
      <c r="W4052" s="3" t="str">
        <f>IFERROR(VLOOKUP(B4052,Returns!$A$2:$C$801,2,1), "No")</f>
        <v>Yes</v>
      </c>
    </row>
    <row r="4053" spans="1:23" x14ac:dyDescent="0.2">
      <c r="A4053" s="1">
        <v>4052</v>
      </c>
      <c r="B4053" t="s">
        <v>8102</v>
      </c>
      <c r="C4053" s="2" t="d">
        <v>2016-09-29</v>
      </c>
      <c r="D4053" s="2" t="d">
        <v>2016-10-03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3" t="str">
        <f>IF(M4053=People!$B$5,People!$A$5,IF(M4053=People!$B$2,People!$A$2,IF(M4053=People!$B$3,People!$A$3,IF(M4053=People!$B$4,People!$A$4,))))</f>
        <v>Chuck Magee</v>
      </c>
      <c r="W4053" s="3" t="str">
        <f>IFERROR(VLOOKUP(B4053,Returns!$A$2:$C$801,2,1), "No")</f>
        <v>Yes</v>
      </c>
    </row>
    <row r="4054" spans="1:23" x14ac:dyDescent="0.2">
      <c r="A4054" s="1">
        <v>4053</v>
      </c>
      <c r="B4054" t="s">
        <v>8102</v>
      </c>
      <c r="C4054" s="2" t="d">
        <v>2016-09-29</v>
      </c>
      <c r="D4054" s="2" t="d">
        <v>2016-10-03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3" t="str">
        <f>IF(M4054=People!$B$5,People!$A$5,IF(M4054=People!$B$2,People!$A$2,IF(M4054=People!$B$3,People!$A$3,IF(M4054=People!$B$4,People!$A$4,))))</f>
        <v>Chuck Magee</v>
      </c>
      <c r="W4054" s="3" t="str">
        <f>IFERROR(VLOOKUP(B4054,Returns!$A$2:$C$801,2,1), "No")</f>
        <v>Yes</v>
      </c>
    </row>
    <row r="4055" spans="1:23" x14ac:dyDescent="0.2">
      <c r="A4055" s="1">
        <v>4054</v>
      </c>
      <c r="B4055" t="s">
        <v>8102</v>
      </c>
      <c r="C4055" s="2" t="d">
        <v>2016-09-29</v>
      </c>
      <c r="D4055" s="2" t="d">
        <v>2016-10-03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3" t="str">
        <f>IF(M4055=People!$B$5,People!$A$5,IF(M4055=People!$B$2,People!$A$2,IF(M4055=People!$B$3,People!$A$3,IF(M4055=People!$B$4,People!$A$4,))))</f>
        <v>Chuck Magee</v>
      </c>
      <c r="W4055" s="3" t="str">
        <f>IFERROR(VLOOKUP(B4055,Returns!$A$2:$C$801,2,1), "No")</f>
        <v>Yes</v>
      </c>
    </row>
    <row r="4056" spans="1:23" x14ac:dyDescent="0.2">
      <c r="A4056" s="1">
        <v>4055</v>
      </c>
      <c r="B4056" t="s">
        <v>8102</v>
      </c>
      <c r="C4056" s="2" t="d">
        <v>2016-09-29</v>
      </c>
      <c r="D4056" s="2" t="d">
        <v>2016-10-03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3" t="str">
        <f>IF(M4056=People!$B$5,People!$A$5,IF(M4056=People!$B$2,People!$A$2,IF(M4056=People!$B$3,People!$A$3,IF(M4056=People!$B$4,People!$A$4,))))</f>
        <v>Chuck Magee</v>
      </c>
      <c r="W4056" s="3" t="str">
        <f>IFERROR(VLOOKUP(B4056,Returns!$A$2:$C$801,2,1), "No")</f>
        <v>Yes</v>
      </c>
    </row>
    <row r="4057" spans="1:23" x14ac:dyDescent="0.2">
      <c r="A4057" s="1">
        <v>4056</v>
      </c>
      <c r="B4057" t="s">
        <v>8102</v>
      </c>
      <c r="C4057" s="2" t="d">
        <v>2016-09-29</v>
      </c>
      <c r="D4057" s="2" t="d">
        <v>2016-10-03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3" t="str">
        <f>IF(M4057=People!$B$5,People!$A$5,IF(M4057=People!$B$2,People!$A$2,IF(M4057=People!$B$3,People!$A$3,IF(M4057=People!$B$4,People!$A$4,))))</f>
        <v>Chuck Magee</v>
      </c>
      <c r="W4057" s="3" t="str">
        <f>IFERROR(VLOOKUP(B4057,Returns!$A$2:$C$801,2,1), "No")</f>
        <v>Yes</v>
      </c>
    </row>
    <row r="4058" spans="1:23" x14ac:dyDescent="0.2">
      <c r="A4058" s="1">
        <v>4057</v>
      </c>
      <c r="B4058" t="s">
        <v>8102</v>
      </c>
      <c r="C4058" s="2" t="d">
        <v>2016-09-29</v>
      </c>
      <c r="D4058" s="2" t="d">
        <v>2016-10-03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3" t="str">
        <f>IF(M4058=People!$B$5,People!$A$5,IF(M4058=People!$B$2,People!$A$2,IF(M4058=People!$B$3,People!$A$3,IF(M4058=People!$B$4,People!$A$4,))))</f>
        <v>Chuck Magee</v>
      </c>
      <c r="W4058" s="3" t="str">
        <f>IFERROR(VLOOKUP(B4058,Returns!$A$2:$C$801,2,1), "No")</f>
        <v>Yes</v>
      </c>
    </row>
    <row r="4059" spans="1:23" x14ac:dyDescent="0.2">
      <c r="A4059" s="1">
        <v>4058</v>
      </c>
      <c r="B4059" t="s">
        <v>8103</v>
      </c>
      <c r="C4059" s="2" t="d">
        <v>2016-11-24</v>
      </c>
      <c r="D4059" s="2" t="d">
        <v>2016-11-28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3" t="str">
        <f>IF(M4059=People!$B$5,People!$A$5,IF(M4059=People!$B$2,People!$A$2,IF(M4059=People!$B$3,People!$A$3,IF(M4059=People!$B$4,People!$A$4,))))</f>
        <v>Kelly Williams</v>
      </c>
      <c r="W4059" s="3" t="str">
        <f>IFERROR(VLOOKUP(B4059,Returns!$A$2:$C$801,2,1), "No")</f>
        <v>Yes</v>
      </c>
    </row>
    <row r="4060" spans="1:23" x14ac:dyDescent="0.2">
      <c r="A4060" s="1">
        <v>4059</v>
      </c>
      <c r="B4060" t="s">
        <v>5994</v>
      </c>
      <c r="C4060" s="2" t="d">
        <v>2017-11-20</v>
      </c>
      <c r="D4060" s="2" t="d">
        <v>2017-11-24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3" t="str">
        <f>IF(M4060=People!$B$5,People!$A$5,IF(M4060=People!$B$2,People!$A$2,IF(M4060=People!$B$3,People!$A$3,IF(M4060=People!$B$4,People!$A$4,))))</f>
        <v>Anna Andreadi</v>
      </c>
      <c r="W4060" s="3" t="str">
        <f>IFERROR(VLOOKUP(B4060,Returns!$A$2:$C$801,2,1), "No")</f>
        <v>Yes</v>
      </c>
    </row>
    <row r="4061" spans="1:23" x14ac:dyDescent="0.2">
      <c r="A4061" s="1">
        <v>4060</v>
      </c>
      <c r="B4061" t="s">
        <v>5994</v>
      </c>
      <c r="C4061" s="2" t="d">
        <v>2017-11-20</v>
      </c>
      <c r="D4061" s="2" t="d">
        <v>2017-11-24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3" t="str">
        <f>IF(M4061=People!$B$5,People!$A$5,IF(M4061=People!$B$2,People!$A$2,IF(M4061=People!$B$3,People!$A$3,IF(M4061=People!$B$4,People!$A$4,))))</f>
        <v>Anna Andreadi</v>
      </c>
      <c r="W4061" s="3" t="str">
        <f>IFERROR(VLOOKUP(B4061,Returns!$A$2:$C$801,2,1), "No")</f>
        <v>Yes</v>
      </c>
    </row>
    <row r="4062" spans="1:23" x14ac:dyDescent="0.2">
      <c r="A4062" s="1">
        <v>4061</v>
      </c>
      <c r="B4062" t="s">
        <v>8104</v>
      </c>
      <c r="C4062" s="2" t="d">
        <v>2018-11-01</v>
      </c>
      <c r="D4062" s="2" t="d">
        <v>2018-11-07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3" t="str">
        <f>IF(M4062=People!$B$5,People!$A$5,IF(M4062=People!$B$2,People!$A$2,IF(M4062=People!$B$3,People!$A$3,IF(M4062=People!$B$4,People!$A$4,))))</f>
        <v>Kelly Williams</v>
      </c>
      <c r="W4062" s="3" t="str">
        <f>IFERROR(VLOOKUP(B4062,Returns!$A$2:$C$801,2,1), "No")</f>
        <v>Yes</v>
      </c>
    </row>
    <row r="4063" spans="1:23" x14ac:dyDescent="0.2">
      <c r="A4063" s="1">
        <v>4062</v>
      </c>
      <c r="B4063" t="s">
        <v>8105</v>
      </c>
      <c r="C4063" s="2" t="d">
        <v>2017-09-17</v>
      </c>
      <c r="D4063" s="2" t="d">
        <v>2017-09-20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3" t="str">
        <f>IF(M4063=People!$B$5,People!$A$5,IF(M4063=People!$B$2,People!$A$2,IF(M4063=People!$B$3,People!$A$3,IF(M4063=People!$B$4,People!$A$4,))))</f>
        <v>Anna Andreadi</v>
      </c>
      <c r="W4063" s="3" t="str">
        <f>IFERROR(VLOOKUP(B4063,Returns!$A$2:$C$801,2,1), "No")</f>
        <v>Yes</v>
      </c>
    </row>
    <row r="4064" spans="1:23" x14ac:dyDescent="0.2">
      <c r="A4064" s="1">
        <v>4063</v>
      </c>
      <c r="B4064" t="s">
        <v>8106</v>
      </c>
      <c r="C4064" s="2" t="d">
        <v>2018-03-10</v>
      </c>
      <c r="D4064" s="2" t="d">
        <v>2018-03-14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3" t="str">
        <f>IF(M4064=People!$B$5,People!$A$5,IF(M4064=People!$B$2,People!$A$2,IF(M4064=People!$B$3,People!$A$3,IF(M4064=People!$B$4,People!$A$4,))))</f>
        <v>Chuck Magee</v>
      </c>
      <c r="W4064" s="3" t="str">
        <f>IFERROR(VLOOKUP(B4064,Returns!$A$2:$C$801,2,1), "No")</f>
        <v>Yes</v>
      </c>
    </row>
    <row r="4065" spans="1:23" x14ac:dyDescent="0.2">
      <c r="A4065" s="1">
        <v>4064</v>
      </c>
      <c r="B4065" t="s">
        <v>8107</v>
      </c>
      <c r="C4065" s="2" t="d">
        <v>2016-06-23</v>
      </c>
      <c r="D4065" s="2" t="d">
        <v>2016-06-26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3" t="str">
        <f>IF(M4065=People!$B$5,People!$A$5,IF(M4065=People!$B$2,People!$A$2,IF(M4065=People!$B$3,People!$A$3,IF(M4065=People!$B$4,People!$A$4,))))</f>
        <v>Cassandra Brandow</v>
      </c>
      <c r="W4065" s="3" t="str">
        <f>IFERROR(VLOOKUP(B4065,Returns!$A$2:$C$801,2,1), "No")</f>
        <v>Yes</v>
      </c>
    </row>
    <row r="4066" spans="1:23" x14ac:dyDescent="0.2">
      <c r="A4066" s="1">
        <v>4065</v>
      </c>
      <c r="B4066" t="s">
        <v>8107</v>
      </c>
      <c r="C4066" s="2" t="d">
        <v>2016-06-23</v>
      </c>
      <c r="D4066" s="2" t="d">
        <v>2016-06-26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3" t="str">
        <f>IF(M4066=People!$B$5,People!$A$5,IF(M4066=People!$B$2,People!$A$2,IF(M4066=People!$B$3,People!$A$3,IF(M4066=People!$B$4,People!$A$4,))))</f>
        <v>Cassandra Brandow</v>
      </c>
      <c r="W4066" s="3" t="str">
        <f>IFERROR(VLOOKUP(B4066,Returns!$A$2:$C$801,2,1), "No")</f>
        <v>Yes</v>
      </c>
    </row>
    <row r="4067" spans="1:23" x14ac:dyDescent="0.2">
      <c r="A4067" s="1">
        <v>4066</v>
      </c>
      <c r="B4067" t="s">
        <v>8108</v>
      </c>
      <c r="C4067" s="2" t="d">
        <v>2016-11-01</v>
      </c>
      <c r="D4067" s="2" t="d">
        <v>2016-11-05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3" t="str">
        <f>IF(M4067=People!$B$5,People!$A$5,IF(M4067=People!$B$2,People!$A$2,IF(M4067=People!$B$3,People!$A$3,IF(M4067=People!$B$4,People!$A$4,))))</f>
        <v>Cassandra Brandow</v>
      </c>
      <c r="W4067" s="3" t="str">
        <f>IFERROR(VLOOKUP(B4067,Returns!$A$2:$C$801,2,1), "No")</f>
        <v>Yes</v>
      </c>
    </row>
    <row r="4068" spans="1:23" x14ac:dyDescent="0.2">
      <c r="A4068" s="1">
        <v>4067</v>
      </c>
      <c r="B4068" t="s">
        <v>8108</v>
      </c>
      <c r="C4068" s="2" t="d">
        <v>2016-11-01</v>
      </c>
      <c r="D4068" s="2" t="d">
        <v>2016-11-05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3" t="str">
        <f>IF(M4068=People!$B$5,People!$A$5,IF(M4068=People!$B$2,People!$A$2,IF(M4068=People!$B$3,People!$A$3,IF(M4068=People!$B$4,People!$A$4,))))</f>
        <v>Cassandra Brandow</v>
      </c>
      <c r="W4068" s="3" t="str">
        <f>IFERROR(VLOOKUP(B4068,Returns!$A$2:$C$801,2,1), "No")</f>
        <v>Yes</v>
      </c>
    </row>
    <row r="4069" spans="1:23" x14ac:dyDescent="0.2">
      <c r="A4069" s="1">
        <v>4068</v>
      </c>
      <c r="B4069" t="s">
        <v>8108</v>
      </c>
      <c r="C4069" s="2" t="d">
        <v>2016-11-01</v>
      </c>
      <c r="D4069" s="2" t="d">
        <v>2016-11-05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3" t="str">
        <f>IF(M4069=People!$B$5,People!$A$5,IF(M4069=People!$B$2,People!$A$2,IF(M4069=People!$B$3,People!$A$3,IF(M4069=People!$B$4,People!$A$4,))))</f>
        <v>Cassandra Brandow</v>
      </c>
      <c r="W4069" s="3" t="str">
        <f>IFERROR(VLOOKUP(B4069,Returns!$A$2:$C$801,2,1), "No")</f>
        <v>Yes</v>
      </c>
    </row>
    <row r="4070" spans="1:23" x14ac:dyDescent="0.2">
      <c r="A4070" s="1">
        <v>4069</v>
      </c>
      <c r="B4070" t="s">
        <v>8108</v>
      </c>
      <c r="C4070" s="2" t="d">
        <v>2016-11-01</v>
      </c>
      <c r="D4070" s="2" t="d">
        <v>2016-11-05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3" t="str">
        <f>IF(M4070=People!$B$5,People!$A$5,IF(M4070=People!$B$2,People!$A$2,IF(M4070=People!$B$3,People!$A$3,IF(M4070=People!$B$4,People!$A$4,))))</f>
        <v>Cassandra Brandow</v>
      </c>
      <c r="W4070" s="3" t="str">
        <f>IFERROR(VLOOKUP(B4070,Returns!$A$2:$C$801,2,1), "No")</f>
        <v>Yes</v>
      </c>
    </row>
    <row r="4071" spans="1:23" x14ac:dyDescent="0.2">
      <c r="A4071" s="1">
        <v>4070</v>
      </c>
      <c r="B4071" t="s">
        <v>8109</v>
      </c>
      <c r="C4071" s="2" t="d">
        <v>2018-08-28</v>
      </c>
      <c r="D4071" s="2" t="d">
        <v>2018-08-31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3" t="str">
        <f>IF(M4071=People!$B$5,People!$A$5,IF(M4071=People!$B$2,People!$A$2,IF(M4071=People!$B$3,People!$A$3,IF(M4071=People!$B$4,People!$A$4,))))</f>
        <v>Kelly Williams</v>
      </c>
      <c r="W4071" s="3" t="str">
        <f>IFERROR(VLOOKUP(B4071,Returns!$A$2:$C$801,2,1), "No")</f>
        <v>Yes</v>
      </c>
    </row>
    <row r="4072" spans="1:23" x14ac:dyDescent="0.2">
      <c r="A4072" s="1">
        <v>4071</v>
      </c>
      <c r="B4072" t="s">
        <v>8109</v>
      </c>
      <c r="C4072" s="2" t="d">
        <v>2018-08-28</v>
      </c>
      <c r="D4072" s="2" t="d">
        <v>2018-08-31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3" t="str">
        <f>IF(M4072=People!$B$5,People!$A$5,IF(M4072=People!$B$2,People!$A$2,IF(M4072=People!$B$3,People!$A$3,IF(M4072=People!$B$4,People!$A$4,))))</f>
        <v>Kelly Williams</v>
      </c>
      <c r="W4072" s="3" t="str">
        <f>IFERROR(VLOOKUP(B4072,Returns!$A$2:$C$801,2,1), "No")</f>
        <v>Yes</v>
      </c>
    </row>
    <row r="4073" spans="1:23" x14ac:dyDescent="0.2">
      <c r="A4073" s="1">
        <v>4072</v>
      </c>
      <c r="B4073" t="s">
        <v>8109</v>
      </c>
      <c r="C4073" s="2" t="d">
        <v>2018-08-28</v>
      </c>
      <c r="D4073" s="2" t="d">
        <v>2018-08-31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3" t="str">
        <f>IF(M4073=People!$B$5,People!$A$5,IF(M4073=People!$B$2,People!$A$2,IF(M4073=People!$B$3,People!$A$3,IF(M4073=People!$B$4,People!$A$4,))))</f>
        <v>Kelly Williams</v>
      </c>
      <c r="W4073" s="3" t="str">
        <f>IFERROR(VLOOKUP(B4073,Returns!$A$2:$C$801,2,1), "No")</f>
        <v>Yes</v>
      </c>
    </row>
    <row r="4074" spans="1:23" x14ac:dyDescent="0.2">
      <c r="A4074" s="1">
        <v>4073</v>
      </c>
      <c r="B4074" t="s">
        <v>8110</v>
      </c>
      <c r="C4074" s="2" t="d">
        <v>2017-12-06</v>
      </c>
      <c r="D4074" s="2" t="d">
        <v>2017-12-08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3" t="str">
        <f>IF(M4074=People!$B$5,People!$A$5,IF(M4074=People!$B$2,People!$A$2,IF(M4074=People!$B$3,People!$A$3,IF(M4074=People!$B$4,People!$A$4,))))</f>
        <v>Kelly Williams</v>
      </c>
      <c r="W4074" s="3" t="str">
        <f>IFERROR(VLOOKUP(B4074,Returns!$A$2:$C$801,2,1), "No")</f>
        <v>Yes</v>
      </c>
    </row>
    <row r="4075" spans="1:23" x14ac:dyDescent="0.2">
      <c r="A4075" s="1">
        <v>4074</v>
      </c>
      <c r="B4075" t="s">
        <v>8111</v>
      </c>
      <c r="C4075" s="2" t="d">
        <v>2017-09-24</v>
      </c>
      <c r="D4075" s="2" t="d">
        <v>2017-09-27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3" t="str">
        <f>IF(M4075=People!$B$5,People!$A$5,IF(M4075=People!$B$2,People!$A$2,IF(M4075=People!$B$3,People!$A$3,IF(M4075=People!$B$4,People!$A$4,))))</f>
        <v>Kelly Williams</v>
      </c>
      <c r="W4075" s="3" t="str">
        <f>IFERROR(VLOOKUP(B4075,Returns!$A$2:$C$801,2,1), "No")</f>
        <v>Yes</v>
      </c>
    </row>
    <row r="4076" spans="1:23" x14ac:dyDescent="0.2">
      <c r="A4076" s="1">
        <v>4075</v>
      </c>
      <c r="B4076" t="s">
        <v>8112</v>
      </c>
      <c r="C4076" s="2" t="d">
        <v>2019-11-15</v>
      </c>
      <c r="D4076" s="2" t="d">
        <v>2019-11-20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3" t="str">
        <f>IF(M4076=People!$B$5,People!$A$5,IF(M4076=People!$B$2,People!$A$2,IF(M4076=People!$B$3,People!$A$3,IF(M4076=People!$B$4,People!$A$4,))))</f>
        <v>Cassandra Brandow</v>
      </c>
      <c r="W4076" s="3" t="str">
        <f>IFERROR(VLOOKUP(B4076,Returns!$A$2:$C$801,2,1), "No")</f>
        <v>Yes</v>
      </c>
    </row>
    <row r="4077" spans="1:23" x14ac:dyDescent="0.2">
      <c r="A4077" s="1">
        <v>4076</v>
      </c>
      <c r="B4077" t="s">
        <v>8112</v>
      </c>
      <c r="C4077" s="2" t="d">
        <v>2019-11-15</v>
      </c>
      <c r="D4077" s="2" t="d">
        <v>2019-11-20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3" t="str">
        <f>IF(M4077=People!$B$5,People!$A$5,IF(M4077=People!$B$2,People!$A$2,IF(M4077=People!$B$3,People!$A$3,IF(M4077=People!$B$4,People!$A$4,))))</f>
        <v>Cassandra Brandow</v>
      </c>
      <c r="W4077" s="3" t="str">
        <f>IFERROR(VLOOKUP(B4077,Returns!$A$2:$C$801,2,1), "No")</f>
        <v>Yes</v>
      </c>
    </row>
    <row r="4078" spans="1:23" x14ac:dyDescent="0.2">
      <c r="A4078" s="1">
        <v>4077</v>
      </c>
      <c r="B4078" t="s">
        <v>8113</v>
      </c>
      <c r="C4078" s="2" t="d">
        <v>2017-12-19</v>
      </c>
      <c r="D4078" s="2" t="d">
        <v>2017-12-21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3" t="str">
        <f>IF(M4078=People!$B$5,People!$A$5,IF(M4078=People!$B$2,People!$A$2,IF(M4078=People!$B$3,People!$A$3,IF(M4078=People!$B$4,People!$A$4,))))</f>
        <v>Kelly Williams</v>
      </c>
      <c r="W4078" s="3" t="str">
        <f>IFERROR(VLOOKUP(B4078,Returns!$A$2:$C$801,2,1), "No")</f>
        <v>Yes</v>
      </c>
    </row>
    <row r="4079" spans="1:23" x14ac:dyDescent="0.2">
      <c r="A4079" s="1">
        <v>4078</v>
      </c>
      <c r="B4079" t="s">
        <v>8113</v>
      </c>
      <c r="C4079" s="2" t="d">
        <v>2017-12-19</v>
      </c>
      <c r="D4079" s="2" t="d">
        <v>2017-12-21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3" t="str">
        <f>IF(M4079=People!$B$5,People!$A$5,IF(M4079=People!$B$2,People!$A$2,IF(M4079=People!$B$3,People!$A$3,IF(M4079=People!$B$4,People!$A$4,))))</f>
        <v>Kelly Williams</v>
      </c>
      <c r="W4079" s="3" t="str">
        <f>IFERROR(VLOOKUP(B4079,Returns!$A$2:$C$801,2,1), "No")</f>
        <v>Yes</v>
      </c>
    </row>
    <row r="4080" spans="1:23" x14ac:dyDescent="0.2">
      <c r="A4080" s="1">
        <v>4079</v>
      </c>
      <c r="B4080" t="s">
        <v>8113</v>
      </c>
      <c r="C4080" s="2" t="d">
        <v>2017-12-19</v>
      </c>
      <c r="D4080" s="2" t="d">
        <v>2017-12-21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3" t="str">
        <f>IF(M4080=People!$B$5,People!$A$5,IF(M4080=People!$B$2,People!$A$2,IF(M4080=People!$B$3,People!$A$3,IF(M4080=People!$B$4,People!$A$4,))))</f>
        <v>Kelly Williams</v>
      </c>
      <c r="W4080" s="3" t="str">
        <f>IFERROR(VLOOKUP(B4080,Returns!$A$2:$C$801,2,1), "No")</f>
        <v>Yes</v>
      </c>
    </row>
    <row r="4081" spans="1:23" x14ac:dyDescent="0.2">
      <c r="A4081" s="1">
        <v>4080</v>
      </c>
      <c r="B4081" t="s">
        <v>8114</v>
      </c>
      <c r="C4081" s="2" t="d">
        <v>2017-12-21</v>
      </c>
      <c r="D4081" s="2" t="d">
        <v>2017-12-24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3" t="str">
        <f>IF(M4081=People!$B$5,People!$A$5,IF(M4081=People!$B$2,People!$A$2,IF(M4081=People!$B$3,People!$A$3,IF(M4081=People!$B$4,People!$A$4,))))</f>
        <v>Cassandra Brandow</v>
      </c>
      <c r="W4081" s="3" t="str">
        <f>IFERROR(VLOOKUP(B4081,Returns!$A$2:$C$801,2,1), "No")</f>
        <v>Yes</v>
      </c>
    </row>
    <row r="4082" spans="1:23" x14ac:dyDescent="0.2">
      <c r="A4082" s="1">
        <v>4081</v>
      </c>
      <c r="B4082" t="s">
        <v>8115</v>
      </c>
      <c r="C4082" s="2" t="d">
        <v>2018-09-25</v>
      </c>
      <c r="D4082" s="2" t="d">
        <v>2018-09-29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3" t="str">
        <f>IF(M4082=People!$B$5,People!$A$5,IF(M4082=People!$B$2,People!$A$2,IF(M4082=People!$B$3,People!$A$3,IF(M4082=People!$B$4,People!$A$4,))))</f>
        <v>Anna Andreadi</v>
      </c>
      <c r="W4082" s="3" t="str">
        <f>IFERROR(VLOOKUP(B4082,Returns!$A$2:$C$801,2,1), "No")</f>
        <v>Yes</v>
      </c>
    </row>
    <row r="4083" spans="1:23" x14ac:dyDescent="0.2">
      <c r="A4083" s="1">
        <v>4082</v>
      </c>
      <c r="B4083" t="s">
        <v>8115</v>
      </c>
      <c r="C4083" s="2" t="d">
        <v>2018-09-25</v>
      </c>
      <c r="D4083" s="2" t="d">
        <v>2018-09-29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3" t="str">
        <f>IF(M4083=People!$B$5,People!$A$5,IF(M4083=People!$B$2,People!$A$2,IF(M4083=People!$B$3,People!$A$3,IF(M4083=People!$B$4,People!$A$4,))))</f>
        <v>Anna Andreadi</v>
      </c>
      <c r="W4083" s="3" t="str">
        <f>IFERROR(VLOOKUP(B4083,Returns!$A$2:$C$801,2,1), "No")</f>
        <v>Yes</v>
      </c>
    </row>
    <row r="4084" spans="1:23" x14ac:dyDescent="0.2">
      <c r="A4084" s="1">
        <v>4083</v>
      </c>
      <c r="B4084" t="s">
        <v>8116</v>
      </c>
      <c r="C4084" s="2" t="d">
        <v>2019-06-24</v>
      </c>
      <c r="D4084" s="2" t="d">
        <v>2019-06-30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3" t="str">
        <f>IF(M4084=People!$B$5,People!$A$5,IF(M4084=People!$B$2,People!$A$2,IF(M4084=People!$B$3,People!$A$3,IF(M4084=People!$B$4,People!$A$4,))))</f>
        <v>Kelly Williams</v>
      </c>
      <c r="W4084" s="3" t="str">
        <f>IFERROR(VLOOKUP(B4084,Returns!$A$2:$C$801,2,1), "No")</f>
        <v>Yes</v>
      </c>
    </row>
    <row r="4085" spans="1:23" x14ac:dyDescent="0.2">
      <c r="A4085" s="1">
        <v>4084</v>
      </c>
      <c r="B4085" t="s">
        <v>8116</v>
      </c>
      <c r="C4085" s="2" t="d">
        <v>2019-06-24</v>
      </c>
      <c r="D4085" s="2" t="d">
        <v>2019-06-30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3" t="str">
        <f>IF(M4085=People!$B$5,People!$A$5,IF(M4085=People!$B$2,People!$A$2,IF(M4085=People!$B$3,People!$A$3,IF(M4085=People!$B$4,People!$A$4,))))</f>
        <v>Kelly Williams</v>
      </c>
      <c r="W4085" s="3" t="str">
        <f>IFERROR(VLOOKUP(B4085,Returns!$A$2:$C$801,2,1), "No")</f>
        <v>Yes</v>
      </c>
    </row>
    <row r="4086" spans="1:23" x14ac:dyDescent="0.2">
      <c r="A4086" s="1">
        <v>4085</v>
      </c>
      <c r="B4086" t="s">
        <v>8117</v>
      </c>
      <c r="C4086" s="2" t="d">
        <v>2019-09-07</v>
      </c>
      <c r="D4086" s="2" t="d">
        <v>2019-09-09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3" t="str">
        <f>IF(M4086=People!$B$5,People!$A$5,IF(M4086=People!$B$2,People!$A$2,IF(M4086=People!$B$3,People!$A$3,IF(M4086=People!$B$4,People!$A$4,))))</f>
        <v>Anna Andreadi</v>
      </c>
      <c r="W4086" s="3" t="str">
        <f>IFERROR(VLOOKUP(B4086,Returns!$A$2:$C$801,2,1), "No")</f>
        <v>Yes</v>
      </c>
    </row>
    <row r="4087" spans="1:23" x14ac:dyDescent="0.2">
      <c r="A4087" s="1">
        <v>4086</v>
      </c>
      <c r="B4087" t="s">
        <v>8118</v>
      </c>
      <c r="C4087" s="2" t="d">
        <v>2018-08-04</v>
      </c>
      <c r="D4087" s="2" t="d">
        <v>2018-08-06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3" t="str">
        <f>IF(M4087=People!$B$5,People!$A$5,IF(M4087=People!$B$2,People!$A$2,IF(M4087=People!$B$3,People!$A$3,IF(M4087=People!$B$4,People!$A$4,))))</f>
        <v>Anna Andreadi</v>
      </c>
      <c r="W4087" s="3" t="str">
        <f>IFERROR(VLOOKUP(B4087,Returns!$A$2:$C$801,2,1), "No")</f>
        <v>Yes</v>
      </c>
    </row>
    <row r="4088" spans="1:23" x14ac:dyDescent="0.2">
      <c r="A4088" s="1">
        <v>4087</v>
      </c>
      <c r="B4088" t="s">
        <v>8118</v>
      </c>
      <c r="C4088" s="2" t="d">
        <v>2018-08-04</v>
      </c>
      <c r="D4088" s="2" t="d">
        <v>2018-08-06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3" t="str">
        <f>IF(M4088=People!$B$5,People!$A$5,IF(M4088=People!$B$2,People!$A$2,IF(M4088=People!$B$3,People!$A$3,IF(M4088=People!$B$4,People!$A$4,))))</f>
        <v>Anna Andreadi</v>
      </c>
      <c r="W4088" s="3" t="str">
        <f>IFERROR(VLOOKUP(B4088,Returns!$A$2:$C$801,2,1), "No")</f>
        <v>Yes</v>
      </c>
    </row>
    <row r="4089" spans="1:23" x14ac:dyDescent="0.2">
      <c r="A4089" s="1">
        <v>4088</v>
      </c>
      <c r="B4089" t="s">
        <v>8118</v>
      </c>
      <c r="C4089" s="2" t="d">
        <v>2018-08-04</v>
      </c>
      <c r="D4089" s="2" t="d">
        <v>2018-08-06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3" t="str">
        <f>IF(M4089=People!$B$5,People!$A$5,IF(M4089=People!$B$2,People!$A$2,IF(M4089=People!$B$3,People!$A$3,IF(M4089=People!$B$4,People!$A$4,))))</f>
        <v>Anna Andreadi</v>
      </c>
      <c r="W4089" s="3" t="str">
        <f>IFERROR(VLOOKUP(B4089,Returns!$A$2:$C$801,2,1), "No")</f>
        <v>Yes</v>
      </c>
    </row>
    <row r="4090" spans="1:23" x14ac:dyDescent="0.2">
      <c r="A4090" s="1">
        <v>4089</v>
      </c>
      <c r="B4090" t="s">
        <v>8119</v>
      </c>
      <c r="C4090" s="2" t="d">
        <v>2016-08-19</v>
      </c>
      <c r="D4090" s="2" t="d">
        <v>2016-08-26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3" t="str">
        <f>IF(M4090=People!$B$5,People!$A$5,IF(M4090=People!$B$2,People!$A$2,IF(M4090=People!$B$3,People!$A$3,IF(M4090=People!$B$4,People!$A$4,))))</f>
        <v>Cassandra Brandow</v>
      </c>
      <c r="W4090" s="3" t="str">
        <f>IFERROR(VLOOKUP(B4090,Returns!$A$2:$C$801,2,1), "No")</f>
        <v>Yes</v>
      </c>
    </row>
    <row r="4091" spans="1:23" x14ac:dyDescent="0.2">
      <c r="A4091" s="1">
        <v>4090</v>
      </c>
      <c r="B4091" t="s">
        <v>8120</v>
      </c>
      <c r="C4091" s="2" t="d">
        <v>2018-04-01</v>
      </c>
      <c r="D4091" s="2" t="d">
        <v>2018-04-05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3" t="str">
        <f>IF(M4091=People!$B$5,People!$A$5,IF(M4091=People!$B$2,People!$A$2,IF(M4091=People!$B$3,People!$A$3,IF(M4091=People!$B$4,People!$A$4,))))</f>
        <v>Chuck Magee</v>
      </c>
      <c r="W4091" s="3" t="str">
        <f>IFERROR(VLOOKUP(B4091,Returns!$A$2:$C$801,2,1), "No")</f>
        <v>Yes</v>
      </c>
    </row>
    <row r="4092" spans="1:23" x14ac:dyDescent="0.2">
      <c r="A4092" s="1">
        <v>4091</v>
      </c>
      <c r="B4092" t="s">
        <v>8120</v>
      </c>
      <c r="C4092" s="2" t="d">
        <v>2018-04-01</v>
      </c>
      <c r="D4092" s="2" t="d">
        <v>2018-04-05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3" t="str">
        <f>IF(M4092=People!$B$5,People!$A$5,IF(M4092=People!$B$2,People!$A$2,IF(M4092=People!$B$3,People!$A$3,IF(M4092=People!$B$4,People!$A$4,))))</f>
        <v>Chuck Magee</v>
      </c>
      <c r="W4092" s="3" t="str">
        <f>IFERROR(VLOOKUP(B4092,Returns!$A$2:$C$801,2,1), "No")</f>
        <v>Yes</v>
      </c>
    </row>
    <row r="4093" spans="1:23" x14ac:dyDescent="0.2">
      <c r="A4093" s="1">
        <v>4092</v>
      </c>
      <c r="B4093" t="s">
        <v>8120</v>
      </c>
      <c r="C4093" s="2" t="d">
        <v>2018-04-01</v>
      </c>
      <c r="D4093" s="2" t="d">
        <v>2018-04-05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3" t="str">
        <f>IF(M4093=People!$B$5,People!$A$5,IF(M4093=People!$B$2,People!$A$2,IF(M4093=People!$B$3,People!$A$3,IF(M4093=People!$B$4,People!$A$4,))))</f>
        <v>Chuck Magee</v>
      </c>
      <c r="W4093" s="3" t="str">
        <f>IFERROR(VLOOKUP(B4093,Returns!$A$2:$C$801,2,1), "No")</f>
        <v>Yes</v>
      </c>
    </row>
    <row r="4094" spans="1:23" x14ac:dyDescent="0.2">
      <c r="A4094" s="1">
        <v>4093</v>
      </c>
      <c r="B4094" t="s">
        <v>8121</v>
      </c>
      <c r="C4094" s="2" t="d">
        <v>2019-05-16</v>
      </c>
      <c r="D4094" s="2" t="d">
        <v>2019-05-18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3" t="str">
        <f>IF(M4094=People!$B$5,People!$A$5,IF(M4094=People!$B$2,People!$A$2,IF(M4094=People!$B$3,People!$A$3,IF(M4094=People!$B$4,People!$A$4,))))</f>
        <v>Chuck Magee</v>
      </c>
      <c r="W4094" s="3" t="str">
        <f>IFERROR(VLOOKUP(B4094,Returns!$A$2:$C$801,2,1), "No")</f>
        <v>Yes</v>
      </c>
    </row>
    <row r="4095" spans="1:23" x14ac:dyDescent="0.2">
      <c r="A4095" s="1">
        <v>4094</v>
      </c>
      <c r="B4095" t="s">
        <v>8122</v>
      </c>
      <c r="C4095" s="2" t="d">
        <v>2017-08-24</v>
      </c>
      <c r="D4095" s="2" t="d">
        <v>2017-08-28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3" t="str">
        <f>IF(M4095=People!$B$5,People!$A$5,IF(M4095=People!$B$2,People!$A$2,IF(M4095=People!$B$3,People!$A$3,IF(M4095=People!$B$4,People!$A$4,))))</f>
        <v>Cassandra Brandow</v>
      </c>
      <c r="W4095" s="3" t="str">
        <f>IFERROR(VLOOKUP(B4095,Returns!$A$2:$C$801,2,1), "No")</f>
        <v>Yes</v>
      </c>
    </row>
    <row r="4096" spans="1:23" x14ac:dyDescent="0.2">
      <c r="A4096" s="1">
        <v>4095</v>
      </c>
      <c r="B4096" t="s">
        <v>8122</v>
      </c>
      <c r="C4096" s="2" t="d">
        <v>2017-08-24</v>
      </c>
      <c r="D4096" s="2" t="d">
        <v>2017-08-28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3" t="str">
        <f>IF(M4096=People!$B$5,People!$A$5,IF(M4096=People!$B$2,People!$A$2,IF(M4096=People!$B$3,People!$A$3,IF(M4096=People!$B$4,People!$A$4,))))</f>
        <v>Cassandra Brandow</v>
      </c>
      <c r="W4096" s="3" t="str">
        <f>IFERROR(VLOOKUP(B4096,Returns!$A$2:$C$801,2,1), "No")</f>
        <v>Yes</v>
      </c>
    </row>
    <row r="4097" spans="1:23" x14ac:dyDescent="0.2">
      <c r="A4097" s="1">
        <v>4096</v>
      </c>
      <c r="B4097" t="s">
        <v>8122</v>
      </c>
      <c r="C4097" s="2" t="d">
        <v>2017-08-24</v>
      </c>
      <c r="D4097" s="2" t="d">
        <v>2017-08-28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3" t="str">
        <f>IF(M4097=People!$B$5,People!$A$5,IF(M4097=People!$B$2,People!$A$2,IF(M4097=People!$B$3,People!$A$3,IF(M4097=People!$B$4,People!$A$4,))))</f>
        <v>Cassandra Brandow</v>
      </c>
      <c r="W4097" s="3" t="str">
        <f>IFERROR(VLOOKUP(B4097,Returns!$A$2:$C$801,2,1), "No")</f>
        <v>Yes</v>
      </c>
    </row>
    <row r="4098" spans="1:23" x14ac:dyDescent="0.2">
      <c r="A4098" s="1">
        <v>4097</v>
      </c>
      <c r="B4098" t="s">
        <v>8123</v>
      </c>
      <c r="C4098" s="2" t="d">
        <v>2016-09-23</v>
      </c>
      <c r="D4098" s="2" t="d">
        <v>2016-09-28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3" t="str">
        <f>IF(M4098=People!$B$5,People!$A$5,IF(M4098=People!$B$2,People!$A$2,IF(M4098=People!$B$3,People!$A$3,IF(M4098=People!$B$4,People!$A$4,))))</f>
        <v>Kelly Williams</v>
      </c>
      <c r="W4098" s="3" t="str">
        <f>IFERROR(VLOOKUP(B4098,Returns!$A$2:$C$801,2,1), "No")</f>
        <v>Yes</v>
      </c>
    </row>
    <row r="4099" spans="1:23" x14ac:dyDescent="0.2">
      <c r="A4099" s="1">
        <v>4098</v>
      </c>
      <c r="B4099" t="s">
        <v>8123</v>
      </c>
      <c r="C4099" s="2" t="d">
        <v>2016-09-23</v>
      </c>
      <c r="D4099" s="2" t="d">
        <v>2016-09-28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3" t="str">
        <f>IF(M4099=People!$B$5,People!$A$5,IF(M4099=People!$B$2,People!$A$2,IF(M4099=People!$B$3,People!$A$3,IF(M4099=People!$B$4,People!$A$4,))))</f>
        <v>Kelly Williams</v>
      </c>
      <c r="W4099" s="3" t="str">
        <f>IFERROR(VLOOKUP(B4099,Returns!$A$2:$C$801,2,1), "No")</f>
        <v>Yes</v>
      </c>
    </row>
    <row r="4100" spans="1:23" x14ac:dyDescent="0.2">
      <c r="A4100" s="1">
        <v>4099</v>
      </c>
      <c r="B4100" t="s">
        <v>8123</v>
      </c>
      <c r="C4100" s="2" t="d">
        <v>2016-09-23</v>
      </c>
      <c r="D4100" s="2" t="d">
        <v>2016-09-28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3" t="str">
        <f>IF(M4100=People!$B$5,People!$A$5,IF(M4100=People!$B$2,People!$A$2,IF(M4100=People!$B$3,People!$A$3,IF(M4100=People!$B$4,People!$A$4,))))</f>
        <v>Kelly Williams</v>
      </c>
      <c r="W4100" s="3" t="str">
        <f>IFERROR(VLOOKUP(B4100,Returns!$A$2:$C$801,2,1), "No")</f>
        <v>Yes</v>
      </c>
    </row>
    <row r="4101" spans="1:23" x14ac:dyDescent="0.2">
      <c r="A4101" s="1">
        <v>4100</v>
      </c>
      <c r="B4101" t="s">
        <v>8123</v>
      </c>
      <c r="C4101" s="2" t="d">
        <v>2016-09-23</v>
      </c>
      <c r="D4101" s="2" t="d">
        <v>2016-09-28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3" t="str">
        <f>IF(M4101=People!$B$5,People!$A$5,IF(M4101=People!$B$2,People!$A$2,IF(M4101=People!$B$3,People!$A$3,IF(M4101=People!$B$4,People!$A$4,))))</f>
        <v>Kelly Williams</v>
      </c>
      <c r="W4101" s="3" t="str">
        <f>IFERROR(VLOOKUP(B4101,Returns!$A$2:$C$801,2,1), "No")</f>
        <v>Yes</v>
      </c>
    </row>
    <row r="4102" spans="1:23" x14ac:dyDescent="0.2">
      <c r="A4102" s="1">
        <v>4101</v>
      </c>
      <c r="B4102" t="s">
        <v>8124</v>
      </c>
      <c r="C4102" s="2" t="d">
        <v>2019-06-19</v>
      </c>
      <c r="D4102" s="2" t="d">
        <v>2019-06-23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3" t="str">
        <f>IF(M4102=People!$B$5,People!$A$5,IF(M4102=People!$B$2,People!$A$2,IF(M4102=People!$B$3,People!$A$3,IF(M4102=People!$B$4,People!$A$4,))))</f>
        <v>Kelly Williams</v>
      </c>
      <c r="W4102" s="3" t="str">
        <f>IFERROR(VLOOKUP(B4102,Returns!$A$2:$C$801,2,1), "No")</f>
        <v>Yes</v>
      </c>
    </row>
    <row r="4103" spans="1:23" x14ac:dyDescent="0.2">
      <c r="A4103" s="1">
        <v>4102</v>
      </c>
      <c r="B4103" t="s">
        <v>8124</v>
      </c>
      <c r="C4103" s="2" t="d">
        <v>2019-06-19</v>
      </c>
      <c r="D4103" s="2" t="d">
        <v>2019-06-23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3" t="str">
        <f>IF(M4103=People!$B$5,People!$A$5,IF(M4103=People!$B$2,People!$A$2,IF(M4103=People!$B$3,People!$A$3,IF(M4103=People!$B$4,People!$A$4,))))</f>
        <v>Kelly Williams</v>
      </c>
      <c r="W4103" s="3" t="str">
        <f>IFERROR(VLOOKUP(B4103,Returns!$A$2:$C$801,2,1), "No")</f>
        <v>Yes</v>
      </c>
    </row>
    <row r="4104" spans="1:23" x14ac:dyDescent="0.2">
      <c r="A4104" s="1">
        <v>4103</v>
      </c>
      <c r="B4104" t="s">
        <v>8124</v>
      </c>
      <c r="C4104" s="2" t="d">
        <v>2019-06-19</v>
      </c>
      <c r="D4104" s="2" t="d">
        <v>2019-06-23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3" t="str">
        <f>IF(M4104=People!$B$5,People!$A$5,IF(M4104=People!$B$2,People!$A$2,IF(M4104=People!$B$3,People!$A$3,IF(M4104=People!$B$4,People!$A$4,))))</f>
        <v>Kelly Williams</v>
      </c>
      <c r="W4104" s="3" t="str">
        <f>IFERROR(VLOOKUP(B4104,Returns!$A$2:$C$801,2,1), "No")</f>
        <v>Yes</v>
      </c>
    </row>
    <row r="4105" spans="1:23" x14ac:dyDescent="0.2">
      <c r="A4105" s="1">
        <v>4104</v>
      </c>
      <c r="B4105" t="s">
        <v>8125</v>
      </c>
      <c r="C4105" s="2" t="d">
        <v>2019-12-21</v>
      </c>
      <c r="D4105" s="2" t="d">
        <v>2019-12-21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3" t="str">
        <f>IF(M4105=People!$B$5,People!$A$5,IF(M4105=People!$B$2,People!$A$2,IF(M4105=People!$B$3,People!$A$3,IF(M4105=People!$B$4,People!$A$4,))))</f>
        <v>Kelly Williams</v>
      </c>
      <c r="W4105" s="3" t="str">
        <f>IFERROR(VLOOKUP(B4105,Returns!$A$2:$C$801,2,1), "No")</f>
        <v>Yes</v>
      </c>
    </row>
    <row r="4106" spans="1:23" x14ac:dyDescent="0.2">
      <c r="A4106" s="1">
        <v>4105</v>
      </c>
      <c r="B4106" t="s">
        <v>6228</v>
      </c>
      <c r="C4106" s="2" t="d">
        <v>2019-08-07</v>
      </c>
      <c r="D4106" s="2" t="d">
        <v>2019-08-13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3" t="str">
        <f>IF(M4106=People!$B$5,People!$A$5,IF(M4106=People!$B$2,People!$A$2,IF(M4106=People!$B$3,People!$A$3,IF(M4106=People!$B$4,People!$A$4,))))</f>
        <v>Anna Andreadi</v>
      </c>
      <c r="W4106" s="3" t="str">
        <f>IFERROR(VLOOKUP(B4106,Returns!$A$2:$C$801,2,1), "No")</f>
        <v>Yes</v>
      </c>
    </row>
    <row r="4107" spans="1:23" x14ac:dyDescent="0.2">
      <c r="A4107" s="1">
        <v>4106</v>
      </c>
      <c r="B4107" t="s">
        <v>6228</v>
      </c>
      <c r="C4107" s="2" t="d">
        <v>2019-08-07</v>
      </c>
      <c r="D4107" s="2" t="d">
        <v>2019-08-13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3" t="str">
        <f>IF(M4107=People!$B$5,People!$A$5,IF(M4107=People!$B$2,People!$A$2,IF(M4107=People!$B$3,People!$A$3,IF(M4107=People!$B$4,People!$A$4,))))</f>
        <v>Anna Andreadi</v>
      </c>
      <c r="W4107" s="3" t="str">
        <f>IFERROR(VLOOKUP(B4107,Returns!$A$2:$C$801,2,1), "No")</f>
        <v>Yes</v>
      </c>
    </row>
    <row r="4108" spans="1:23" x14ac:dyDescent="0.2">
      <c r="A4108" s="1">
        <v>4107</v>
      </c>
      <c r="B4108" t="s">
        <v>8126</v>
      </c>
      <c r="C4108" s="2" t="d">
        <v>2018-08-22</v>
      </c>
      <c r="D4108" s="2" t="d">
        <v>2018-08-26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3" t="str">
        <f>IF(M4108=People!$B$5,People!$A$5,IF(M4108=People!$B$2,People!$A$2,IF(M4108=People!$B$3,People!$A$3,IF(M4108=People!$B$4,People!$A$4,))))</f>
        <v>Kelly Williams</v>
      </c>
      <c r="W4108" s="3" t="str">
        <f>IFERROR(VLOOKUP(B4108,Returns!$A$2:$C$801,2,1), "No")</f>
        <v>Yes</v>
      </c>
    </row>
    <row r="4109" spans="1:23" x14ac:dyDescent="0.2">
      <c r="A4109" s="1">
        <v>4108</v>
      </c>
      <c r="B4109" t="s">
        <v>8127</v>
      </c>
      <c r="C4109" s="2" t="d">
        <v>2017-09-07</v>
      </c>
      <c r="D4109" s="2" t="d">
        <v>2017-09-07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3" t="str">
        <f>IF(M4109=People!$B$5,People!$A$5,IF(M4109=People!$B$2,People!$A$2,IF(M4109=People!$B$3,People!$A$3,IF(M4109=People!$B$4,People!$A$4,))))</f>
        <v>Chuck Magee</v>
      </c>
      <c r="W4109" s="3" t="str">
        <f>IFERROR(VLOOKUP(B4109,Returns!$A$2:$C$801,2,1), "No")</f>
        <v>Yes</v>
      </c>
    </row>
    <row r="4110" spans="1:23" x14ac:dyDescent="0.2">
      <c r="A4110" s="1">
        <v>4109</v>
      </c>
      <c r="B4110" t="s">
        <v>8127</v>
      </c>
      <c r="C4110" s="2" t="d">
        <v>2017-09-07</v>
      </c>
      <c r="D4110" s="2" t="d">
        <v>2017-09-07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3" t="str">
        <f>IF(M4110=People!$B$5,People!$A$5,IF(M4110=People!$B$2,People!$A$2,IF(M4110=People!$B$3,People!$A$3,IF(M4110=People!$B$4,People!$A$4,))))</f>
        <v>Chuck Magee</v>
      </c>
      <c r="W4110" s="3" t="str">
        <f>IFERROR(VLOOKUP(B4110,Returns!$A$2:$C$801,2,1), "No")</f>
        <v>Yes</v>
      </c>
    </row>
    <row r="4111" spans="1:23" x14ac:dyDescent="0.2">
      <c r="A4111" s="1">
        <v>4110</v>
      </c>
      <c r="B4111" t="s">
        <v>8128</v>
      </c>
      <c r="C4111" s="2" t="d">
        <v>2017-12-25</v>
      </c>
      <c r="D4111" s="2" t="d">
        <v>2018-01-01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3" t="str">
        <f>IF(M4111=People!$B$5,People!$A$5,IF(M4111=People!$B$2,People!$A$2,IF(M4111=People!$B$3,People!$A$3,IF(M4111=People!$B$4,People!$A$4,))))</f>
        <v>Kelly Williams</v>
      </c>
      <c r="W4111" s="3" t="str">
        <f>IFERROR(VLOOKUP(B4111,Returns!$A$2:$C$801,2,1), "No")</f>
        <v>Yes</v>
      </c>
    </row>
    <row r="4112" spans="1:23" x14ac:dyDescent="0.2">
      <c r="A4112" s="1">
        <v>4111</v>
      </c>
      <c r="B4112" t="s">
        <v>8128</v>
      </c>
      <c r="C4112" s="2" t="d">
        <v>2017-12-25</v>
      </c>
      <c r="D4112" s="2" t="d">
        <v>2018-01-01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3" t="str">
        <f>IF(M4112=People!$B$5,People!$A$5,IF(M4112=People!$B$2,People!$A$2,IF(M4112=People!$B$3,People!$A$3,IF(M4112=People!$B$4,People!$A$4,))))</f>
        <v>Kelly Williams</v>
      </c>
      <c r="W4112" s="3" t="str">
        <f>IFERROR(VLOOKUP(B4112,Returns!$A$2:$C$801,2,1), "No")</f>
        <v>Yes</v>
      </c>
    </row>
    <row r="4113" spans="1:23" x14ac:dyDescent="0.2">
      <c r="A4113" s="1">
        <v>4112</v>
      </c>
      <c r="B4113" t="s">
        <v>8128</v>
      </c>
      <c r="C4113" s="2" t="d">
        <v>2017-12-25</v>
      </c>
      <c r="D4113" s="2" t="d">
        <v>2018-01-01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3" t="str">
        <f>IF(M4113=People!$B$5,People!$A$5,IF(M4113=People!$B$2,People!$A$2,IF(M4113=People!$B$3,People!$A$3,IF(M4113=People!$B$4,People!$A$4,))))</f>
        <v>Kelly Williams</v>
      </c>
      <c r="W4113" s="3" t="str">
        <f>IFERROR(VLOOKUP(B4113,Returns!$A$2:$C$801,2,1), "No")</f>
        <v>Yes</v>
      </c>
    </row>
    <row r="4114" spans="1:23" x14ac:dyDescent="0.2">
      <c r="A4114" s="1">
        <v>4113</v>
      </c>
      <c r="B4114" t="s">
        <v>8128</v>
      </c>
      <c r="C4114" s="2" t="d">
        <v>2017-12-25</v>
      </c>
      <c r="D4114" s="2" t="d">
        <v>2018-01-01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3" t="str">
        <f>IF(M4114=People!$B$5,People!$A$5,IF(M4114=People!$B$2,People!$A$2,IF(M4114=People!$B$3,People!$A$3,IF(M4114=People!$B$4,People!$A$4,))))</f>
        <v>Kelly Williams</v>
      </c>
      <c r="W4114" s="3" t="str">
        <f>IFERROR(VLOOKUP(B4114,Returns!$A$2:$C$801,2,1), "No")</f>
        <v>Yes</v>
      </c>
    </row>
    <row r="4115" spans="1:23" x14ac:dyDescent="0.2">
      <c r="A4115" s="1">
        <v>4114</v>
      </c>
      <c r="B4115" t="s">
        <v>8129</v>
      </c>
      <c r="C4115" s="2" t="d">
        <v>2017-05-02</v>
      </c>
      <c r="D4115" s="2" t="d">
        <v>2017-05-07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3" t="str">
        <f>IF(M4115=People!$B$5,People!$A$5,IF(M4115=People!$B$2,People!$A$2,IF(M4115=People!$B$3,People!$A$3,IF(M4115=People!$B$4,People!$A$4,))))</f>
        <v>Kelly Williams</v>
      </c>
      <c r="W4115" s="3" t="str">
        <f>IFERROR(VLOOKUP(B4115,Returns!$A$2:$C$801,2,1), "No")</f>
        <v>Yes</v>
      </c>
    </row>
    <row r="4116" spans="1:23" x14ac:dyDescent="0.2">
      <c r="A4116" s="1">
        <v>4115</v>
      </c>
      <c r="B4116" t="s">
        <v>8129</v>
      </c>
      <c r="C4116" s="2" t="d">
        <v>2017-05-02</v>
      </c>
      <c r="D4116" s="2" t="d">
        <v>2017-05-07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3" t="str">
        <f>IF(M4116=People!$B$5,People!$A$5,IF(M4116=People!$B$2,People!$A$2,IF(M4116=People!$B$3,People!$A$3,IF(M4116=People!$B$4,People!$A$4,))))</f>
        <v>Kelly Williams</v>
      </c>
      <c r="W4116" s="3" t="str">
        <f>IFERROR(VLOOKUP(B4116,Returns!$A$2:$C$801,2,1), "No")</f>
        <v>Yes</v>
      </c>
    </row>
    <row r="4117" spans="1:23" x14ac:dyDescent="0.2">
      <c r="A4117" s="1">
        <v>4116</v>
      </c>
      <c r="B4117" t="s">
        <v>8130</v>
      </c>
      <c r="C4117" s="2" t="d">
        <v>2018-11-24</v>
      </c>
      <c r="D4117" s="2" t="d">
        <v>2018-11-27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3" t="str">
        <f>IF(M4117=People!$B$5,People!$A$5,IF(M4117=People!$B$2,People!$A$2,IF(M4117=People!$B$3,People!$A$3,IF(M4117=People!$B$4,People!$A$4,))))</f>
        <v>Anna Andreadi</v>
      </c>
      <c r="W4117" s="3" t="str">
        <f>IFERROR(VLOOKUP(B4117,Returns!$A$2:$C$801,2,1), "No")</f>
        <v>Yes</v>
      </c>
    </row>
    <row r="4118" spans="1:23" x14ac:dyDescent="0.2">
      <c r="A4118" s="1">
        <v>4117</v>
      </c>
      <c r="B4118" t="s">
        <v>8131</v>
      </c>
      <c r="C4118" s="2" t="d">
        <v>2017-11-24</v>
      </c>
      <c r="D4118" s="2" t="d">
        <v>2017-11-29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3" t="str">
        <f>IF(M4118=People!$B$5,People!$A$5,IF(M4118=People!$B$2,People!$A$2,IF(M4118=People!$B$3,People!$A$3,IF(M4118=People!$B$4,People!$A$4,))))</f>
        <v>Anna Andreadi</v>
      </c>
      <c r="W4118" s="3" t="str">
        <f>IFERROR(VLOOKUP(B4118,Returns!$A$2:$C$801,2,1), "No")</f>
        <v>Yes</v>
      </c>
    </row>
    <row r="4119" spans="1:23" x14ac:dyDescent="0.2">
      <c r="A4119" s="1">
        <v>4118</v>
      </c>
      <c r="B4119" t="s">
        <v>8131</v>
      </c>
      <c r="C4119" s="2" t="d">
        <v>2017-11-24</v>
      </c>
      <c r="D4119" s="2" t="d">
        <v>2017-11-29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3" t="str">
        <f>IF(M4119=People!$B$5,People!$A$5,IF(M4119=People!$B$2,People!$A$2,IF(M4119=People!$B$3,People!$A$3,IF(M4119=People!$B$4,People!$A$4,))))</f>
        <v>Anna Andreadi</v>
      </c>
      <c r="W4119" s="3" t="str">
        <f>IFERROR(VLOOKUP(B4119,Returns!$A$2:$C$801,2,1), "No")</f>
        <v>Yes</v>
      </c>
    </row>
    <row r="4120" spans="1:23" x14ac:dyDescent="0.2">
      <c r="A4120" s="1">
        <v>4119</v>
      </c>
      <c r="B4120" t="s">
        <v>8131</v>
      </c>
      <c r="C4120" s="2" t="d">
        <v>2017-11-24</v>
      </c>
      <c r="D4120" s="2" t="d">
        <v>2017-11-29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3" t="str">
        <f>IF(M4120=People!$B$5,People!$A$5,IF(M4120=People!$B$2,People!$A$2,IF(M4120=People!$B$3,People!$A$3,IF(M4120=People!$B$4,People!$A$4,))))</f>
        <v>Anna Andreadi</v>
      </c>
      <c r="W4120" s="3" t="str">
        <f>IFERROR(VLOOKUP(B4120,Returns!$A$2:$C$801,2,1), "No")</f>
        <v>Yes</v>
      </c>
    </row>
    <row r="4121" spans="1:23" x14ac:dyDescent="0.2">
      <c r="A4121" s="1">
        <v>4120</v>
      </c>
      <c r="B4121" t="s">
        <v>8131</v>
      </c>
      <c r="C4121" s="2" t="d">
        <v>2017-11-24</v>
      </c>
      <c r="D4121" s="2" t="d">
        <v>2017-11-29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3" t="str">
        <f>IF(M4121=People!$B$5,People!$A$5,IF(M4121=People!$B$2,People!$A$2,IF(M4121=People!$B$3,People!$A$3,IF(M4121=People!$B$4,People!$A$4,))))</f>
        <v>Anna Andreadi</v>
      </c>
      <c r="W4121" s="3" t="str">
        <f>IFERROR(VLOOKUP(B4121,Returns!$A$2:$C$801,2,1), "No")</f>
        <v>Yes</v>
      </c>
    </row>
    <row r="4122" spans="1:23" x14ac:dyDescent="0.2">
      <c r="A4122" s="1">
        <v>4121</v>
      </c>
      <c r="B4122" t="s">
        <v>8132</v>
      </c>
      <c r="C4122" s="2" t="d">
        <v>2019-09-04</v>
      </c>
      <c r="D4122" s="2" t="d">
        <v>2019-09-10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3" t="str">
        <f>IF(M4122=People!$B$5,People!$A$5,IF(M4122=People!$B$2,People!$A$2,IF(M4122=People!$B$3,People!$A$3,IF(M4122=People!$B$4,People!$A$4,))))</f>
        <v>Chuck Magee</v>
      </c>
      <c r="W4122" s="3" t="str">
        <f>IFERROR(VLOOKUP(B4122,Returns!$A$2:$C$801,2,1), "No")</f>
        <v>Yes</v>
      </c>
    </row>
    <row r="4123" spans="1:23" x14ac:dyDescent="0.2">
      <c r="A4123" s="1">
        <v>4122</v>
      </c>
      <c r="B4123" t="s">
        <v>8133</v>
      </c>
      <c r="C4123" s="2" t="d">
        <v>2019-05-11</v>
      </c>
      <c r="D4123" s="2" t="d">
        <v>2019-05-12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3" t="str">
        <f>IF(M4123=People!$B$5,People!$A$5,IF(M4123=People!$B$2,People!$A$2,IF(M4123=People!$B$3,People!$A$3,IF(M4123=People!$B$4,People!$A$4,))))</f>
        <v>Anna Andreadi</v>
      </c>
      <c r="W4123" s="3" t="str">
        <f>IFERROR(VLOOKUP(B4123,Returns!$A$2:$C$801,2,1), "No")</f>
        <v>Yes</v>
      </c>
    </row>
    <row r="4124" spans="1:23" x14ac:dyDescent="0.2">
      <c r="A4124" s="1">
        <v>4123</v>
      </c>
      <c r="B4124" t="s">
        <v>8133</v>
      </c>
      <c r="C4124" s="2" t="d">
        <v>2019-05-11</v>
      </c>
      <c r="D4124" s="2" t="d">
        <v>2019-05-12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3" t="str">
        <f>IF(M4124=People!$B$5,People!$A$5,IF(M4124=People!$B$2,People!$A$2,IF(M4124=People!$B$3,People!$A$3,IF(M4124=People!$B$4,People!$A$4,))))</f>
        <v>Anna Andreadi</v>
      </c>
      <c r="W4124" s="3" t="str">
        <f>IFERROR(VLOOKUP(B4124,Returns!$A$2:$C$801,2,1), "No")</f>
        <v>Yes</v>
      </c>
    </row>
    <row r="4125" spans="1:23" x14ac:dyDescent="0.2">
      <c r="A4125" s="1">
        <v>4124</v>
      </c>
      <c r="B4125" t="s">
        <v>8133</v>
      </c>
      <c r="C4125" s="2" t="d">
        <v>2019-05-11</v>
      </c>
      <c r="D4125" s="2" t="d">
        <v>2019-05-12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3" t="str">
        <f>IF(M4125=People!$B$5,People!$A$5,IF(M4125=People!$B$2,People!$A$2,IF(M4125=People!$B$3,People!$A$3,IF(M4125=People!$B$4,People!$A$4,))))</f>
        <v>Anna Andreadi</v>
      </c>
      <c r="W4125" s="3" t="str">
        <f>IFERROR(VLOOKUP(B4125,Returns!$A$2:$C$801,2,1), "No")</f>
        <v>Yes</v>
      </c>
    </row>
    <row r="4126" spans="1:23" x14ac:dyDescent="0.2">
      <c r="A4126" s="1">
        <v>4125</v>
      </c>
      <c r="B4126" t="s">
        <v>8134</v>
      </c>
      <c r="C4126" s="2" t="d">
        <v>2016-05-11</v>
      </c>
      <c r="D4126" s="2" t="d">
        <v>2016-05-18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3" t="str">
        <f>IF(M4126=People!$B$5,People!$A$5,IF(M4126=People!$B$2,People!$A$2,IF(M4126=People!$B$3,People!$A$3,IF(M4126=People!$B$4,People!$A$4,))))</f>
        <v>Chuck Magee</v>
      </c>
      <c r="W4126" s="3" t="str">
        <f>IFERROR(VLOOKUP(B4126,Returns!$A$2:$C$801,2,1), "No")</f>
        <v>Yes</v>
      </c>
    </row>
    <row r="4127" spans="1:23" x14ac:dyDescent="0.2">
      <c r="A4127" s="1">
        <v>4126</v>
      </c>
      <c r="B4127" t="s">
        <v>8135</v>
      </c>
      <c r="C4127" s="2" t="d">
        <v>2019-07-27</v>
      </c>
      <c r="D4127" s="2" t="d">
        <v>2019-07-31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3" t="str">
        <f>IF(M4127=People!$B$5,People!$A$5,IF(M4127=People!$B$2,People!$A$2,IF(M4127=People!$B$3,People!$A$3,IF(M4127=People!$B$4,People!$A$4,))))</f>
        <v>Cassandra Brandow</v>
      </c>
      <c r="W4127" s="3" t="str">
        <f>IFERROR(VLOOKUP(B4127,Returns!$A$2:$C$801,2,1), "No")</f>
        <v>Yes</v>
      </c>
    </row>
    <row r="4128" spans="1:23" x14ac:dyDescent="0.2">
      <c r="A4128" s="1">
        <v>4127</v>
      </c>
      <c r="B4128" t="s">
        <v>8136</v>
      </c>
      <c r="C4128" s="2" t="d">
        <v>2019-05-06</v>
      </c>
      <c r="D4128" s="2" t="d">
        <v>2019-05-09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3" t="str">
        <f>IF(M4128=People!$B$5,People!$A$5,IF(M4128=People!$B$2,People!$A$2,IF(M4128=People!$B$3,People!$A$3,IF(M4128=People!$B$4,People!$A$4,))))</f>
        <v>Cassandra Brandow</v>
      </c>
      <c r="W4128" s="3" t="str">
        <f>IFERROR(VLOOKUP(B4128,Returns!$A$2:$C$801,2,1), "No")</f>
        <v>Yes</v>
      </c>
    </row>
    <row r="4129" spans="1:23" x14ac:dyDescent="0.2">
      <c r="A4129" s="1">
        <v>4128</v>
      </c>
      <c r="B4129" t="s">
        <v>8137</v>
      </c>
      <c r="C4129" s="2" t="d">
        <v>2016-09-19</v>
      </c>
      <c r="D4129" s="2" t="d">
        <v>2016-09-24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3" t="str">
        <f>IF(M4129=People!$B$5,People!$A$5,IF(M4129=People!$B$2,People!$A$2,IF(M4129=People!$B$3,People!$A$3,IF(M4129=People!$B$4,People!$A$4,))))</f>
        <v>Cassandra Brandow</v>
      </c>
      <c r="W4129" s="3" t="str">
        <f>IFERROR(VLOOKUP(B4129,Returns!$A$2:$C$801,2,1), "No")</f>
        <v>Yes</v>
      </c>
    </row>
    <row r="4130" spans="1:23" x14ac:dyDescent="0.2">
      <c r="A4130" s="1">
        <v>4129</v>
      </c>
      <c r="B4130" t="s">
        <v>8137</v>
      </c>
      <c r="C4130" s="2" t="d">
        <v>2016-09-19</v>
      </c>
      <c r="D4130" s="2" t="d">
        <v>2016-09-24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3" t="str">
        <f>IF(M4130=People!$B$5,People!$A$5,IF(M4130=People!$B$2,People!$A$2,IF(M4130=People!$B$3,People!$A$3,IF(M4130=People!$B$4,People!$A$4,))))</f>
        <v>Cassandra Brandow</v>
      </c>
      <c r="W4130" s="3" t="str">
        <f>IFERROR(VLOOKUP(B4130,Returns!$A$2:$C$801,2,1), "No")</f>
        <v>Yes</v>
      </c>
    </row>
    <row r="4131" spans="1:23" x14ac:dyDescent="0.2">
      <c r="A4131" s="1">
        <v>4130</v>
      </c>
      <c r="B4131" t="s">
        <v>8138</v>
      </c>
      <c r="C4131" s="2" t="d">
        <v>2017-03-29</v>
      </c>
      <c r="D4131" s="2" t="d">
        <v>2017-04-04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3" t="str">
        <f>IF(M4131=People!$B$5,People!$A$5,IF(M4131=People!$B$2,People!$A$2,IF(M4131=People!$B$3,People!$A$3,IF(M4131=People!$B$4,People!$A$4,))))</f>
        <v>Anna Andreadi</v>
      </c>
      <c r="W4131" s="3" t="str">
        <f>IFERROR(VLOOKUP(B4131,Returns!$A$2:$C$801,2,1), "No")</f>
        <v>Yes</v>
      </c>
    </row>
    <row r="4132" spans="1:23" x14ac:dyDescent="0.2">
      <c r="A4132" s="1">
        <v>4131</v>
      </c>
      <c r="B4132" t="s">
        <v>8139</v>
      </c>
      <c r="C4132" s="2" t="d">
        <v>2016-11-18</v>
      </c>
      <c r="D4132" s="2" t="d">
        <v>2016-11-25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3" t="str">
        <f>IF(M4132=People!$B$5,People!$A$5,IF(M4132=People!$B$2,People!$A$2,IF(M4132=People!$B$3,People!$A$3,IF(M4132=People!$B$4,People!$A$4,))))</f>
        <v>Kelly Williams</v>
      </c>
      <c r="W4132" s="3" t="str">
        <f>IFERROR(VLOOKUP(B4132,Returns!$A$2:$C$801,2,1), "No")</f>
        <v>Yes</v>
      </c>
    </row>
    <row r="4133" spans="1:23" x14ac:dyDescent="0.2">
      <c r="A4133" s="1">
        <v>4132</v>
      </c>
      <c r="B4133" t="s">
        <v>8140</v>
      </c>
      <c r="C4133" s="2" t="d">
        <v>2017-07-02</v>
      </c>
      <c r="D4133" s="2" t="d">
        <v>2017-07-09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3" t="str">
        <f>IF(M4133=People!$B$5,People!$A$5,IF(M4133=People!$B$2,People!$A$2,IF(M4133=People!$B$3,People!$A$3,IF(M4133=People!$B$4,People!$A$4,))))</f>
        <v>Cassandra Brandow</v>
      </c>
      <c r="W4133" s="3" t="str">
        <f>IFERROR(VLOOKUP(B4133,Returns!$A$2:$C$801,2,1), "No")</f>
        <v>Yes</v>
      </c>
    </row>
    <row r="4134" spans="1:23" x14ac:dyDescent="0.2">
      <c r="A4134" s="1">
        <v>4133</v>
      </c>
      <c r="B4134" t="s">
        <v>8140</v>
      </c>
      <c r="C4134" s="2" t="d">
        <v>2017-07-02</v>
      </c>
      <c r="D4134" s="2" t="d">
        <v>2017-07-09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3" t="str">
        <f>IF(M4134=People!$B$5,People!$A$5,IF(M4134=People!$B$2,People!$A$2,IF(M4134=People!$B$3,People!$A$3,IF(M4134=People!$B$4,People!$A$4,))))</f>
        <v>Cassandra Brandow</v>
      </c>
      <c r="W4134" s="3" t="str">
        <f>IFERROR(VLOOKUP(B4134,Returns!$A$2:$C$801,2,1), "No")</f>
        <v>Yes</v>
      </c>
    </row>
    <row r="4135" spans="1:23" x14ac:dyDescent="0.2">
      <c r="A4135" s="1">
        <v>4134</v>
      </c>
      <c r="B4135" t="s">
        <v>8141</v>
      </c>
      <c r="C4135" s="2" t="d">
        <v>2016-09-08</v>
      </c>
      <c r="D4135" s="2" t="d">
        <v>2016-09-13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3" t="str">
        <f>IF(M4135=People!$B$5,People!$A$5,IF(M4135=People!$B$2,People!$A$2,IF(M4135=People!$B$3,People!$A$3,IF(M4135=People!$B$4,People!$A$4,))))</f>
        <v>Cassandra Brandow</v>
      </c>
      <c r="W4135" s="3" t="str">
        <f>IFERROR(VLOOKUP(B4135,Returns!$A$2:$C$801,2,1), "No")</f>
        <v>Yes</v>
      </c>
    </row>
    <row r="4136" spans="1:23" x14ac:dyDescent="0.2">
      <c r="A4136" s="1">
        <v>4135</v>
      </c>
      <c r="B4136" t="s">
        <v>8141</v>
      </c>
      <c r="C4136" s="2" t="d">
        <v>2016-09-08</v>
      </c>
      <c r="D4136" s="2" t="d">
        <v>2016-09-13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3" t="str">
        <f>IF(M4136=People!$B$5,People!$A$5,IF(M4136=People!$B$2,People!$A$2,IF(M4136=People!$B$3,People!$A$3,IF(M4136=People!$B$4,People!$A$4,))))</f>
        <v>Cassandra Brandow</v>
      </c>
      <c r="W4136" s="3" t="str">
        <f>IFERROR(VLOOKUP(B4136,Returns!$A$2:$C$801,2,1), "No")</f>
        <v>Yes</v>
      </c>
    </row>
    <row r="4137" spans="1:23" x14ac:dyDescent="0.2">
      <c r="A4137" s="1">
        <v>4136</v>
      </c>
      <c r="B4137" t="s">
        <v>8142</v>
      </c>
      <c r="C4137" s="2" t="d">
        <v>2019-10-02</v>
      </c>
      <c r="D4137" s="2" t="d">
        <v>2019-10-08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3" t="str">
        <f>IF(M4137=People!$B$5,People!$A$5,IF(M4137=People!$B$2,People!$A$2,IF(M4137=People!$B$3,People!$A$3,IF(M4137=People!$B$4,People!$A$4,))))</f>
        <v>Anna Andreadi</v>
      </c>
      <c r="W4137" s="3" t="str">
        <f>IFERROR(VLOOKUP(B4137,Returns!$A$2:$C$801,2,1), "No")</f>
        <v>Yes</v>
      </c>
    </row>
    <row r="4138" spans="1:23" x14ac:dyDescent="0.2">
      <c r="A4138" s="1">
        <v>4137</v>
      </c>
      <c r="B4138" t="s">
        <v>8142</v>
      </c>
      <c r="C4138" s="2" t="d">
        <v>2019-10-02</v>
      </c>
      <c r="D4138" s="2" t="d">
        <v>2019-10-08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3" t="str">
        <f>IF(M4138=People!$B$5,People!$A$5,IF(M4138=People!$B$2,People!$A$2,IF(M4138=People!$B$3,People!$A$3,IF(M4138=People!$B$4,People!$A$4,))))</f>
        <v>Anna Andreadi</v>
      </c>
      <c r="W4138" s="3" t="str">
        <f>IFERROR(VLOOKUP(B4138,Returns!$A$2:$C$801,2,1), "No")</f>
        <v>Yes</v>
      </c>
    </row>
    <row r="4139" spans="1:23" x14ac:dyDescent="0.2">
      <c r="A4139" s="1">
        <v>4138</v>
      </c>
      <c r="B4139" t="s">
        <v>8143</v>
      </c>
      <c r="C4139" s="2" t="d">
        <v>2019-11-19</v>
      </c>
      <c r="D4139" s="2" t="d">
        <v>2019-11-23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3" t="str">
        <f>IF(M4139=People!$B$5,People!$A$5,IF(M4139=People!$B$2,People!$A$2,IF(M4139=People!$B$3,People!$A$3,IF(M4139=People!$B$4,People!$A$4,))))</f>
        <v>Cassandra Brandow</v>
      </c>
      <c r="W4139" s="3" t="str">
        <f>IFERROR(VLOOKUP(B4139,Returns!$A$2:$C$801,2,1), "No")</f>
        <v>Yes</v>
      </c>
    </row>
    <row r="4140" spans="1:23" x14ac:dyDescent="0.2">
      <c r="A4140" s="1">
        <v>4139</v>
      </c>
      <c r="B4140" t="s">
        <v>8144</v>
      </c>
      <c r="C4140" s="2" t="d">
        <v>2018-12-30</v>
      </c>
      <c r="D4140" s="2" t="d">
        <v>2019-01-01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3" t="str">
        <f>IF(M4140=People!$B$5,People!$A$5,IF(M4140=People!$B$2,People!$A$2,IF(M4140=People!$B$3,People!$A$3,IF(M4140=People!$B$4,People!$A$4,))))</f>
        <v>Kelly Williams</v>
      </c>
      <c r="W4140" s="3" t="str">
        <f>IFERROR(VLOOKUP(B4140,Returns!$A$2:$C$801,2,1), "No")</f>
        <v>Yes</v>
      </c>
    </row>
    <row r="4141" spans="1:23" x14ac:dyDescent="0.2">
      <c r="A4141" s="1">
        <v>4140</v>
      </c>
      <c r="B4141" t="s">
        <v>8145</v>
      </c>
      <c r="C4141" s="2" t="d">
        <v>2019-12-01</v>
      </c>
      <c r="D4141" s="2" t="d">
        <v>2019-12-04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3" t="str">
        <f>IF(M4141=People!$B$5,People!$A$5,IF(M4141=People!$B$2,People!$A$2,IF(M4141=People!$B$3,People!$A$3,IF(M4141=People!$B$4,People!$A$4,))))</f>
        <v>Chuck Magee</v>
      </c>
      <c r="W4141" s="3" t="str">
        <f>IFERROR(VLOOKUP(B4141,Returns!$A$2:$C$801,2,1), "No")</f>
        <v>Yes</v>
      </c>
    </row>
    <row r="4142" spans="1:23" x14ac:dyDescent="0.2">
      <c r="A4142" s="1">
        <v>4141</v>
      </c>
      <c r="B4142" t="s">
        <v>8145</v>
      </c>
      <c r="C4142" s="2" t="d">
        <v>2019-12-01</v>
      </c>
      <c r="D4142" s="2" t="d">
        <v>2019-12-04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3" t="str">
        <f>IF(M4142=People!$B$5,People!$A$5,IF(M4142=People!$B$2,People!$A$2,IF(M4142=People!$B$3,People!$A$3,IF(M4142=People!$B$4,People!$A$4,))))</f>
        <v>Chuck Magee</v>
      </c>
      <c r="W4142" s="3" t="str">
        <f>IFERROR(VLOOKUP(B4142,Returns!$A$2:$C$801,2,1), "No")</f>
        <v>Yes</v>
      </c>
    </row>
    <row r="4143" spans="1:23" x14ac:dyDescent="0.2">
      <c r="A4143" s="1">
        <v>4142</v>
      </c>
      <c r="B4143" t="s">
        <v>8146</v>
      </c>
      <c r="C4143" s="2" t="d">
        <v>2018-06-13</v>
      </c>
      <c r="D4143" s="2" t="d">
        <v>2018-06-17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3" t="str">
        <f>IF(M4143=People!$B$5,People!$A$5,IF(M4143=People!$B$2,People!$A$2,IF(M4143=People!$B$3,People!$A$3,IF(M4143=People!$B$4,People!$A$4,))))</f>
        <v>Kelly Williams</v>
      </c>
      <c r="W4143" s="3" t="str">
        <f>IFERROR(VLOOKUP(B4143,Returns!$A$2:$C$801,2,1), "No")</f>
        <v>Yes</v>
      </c>
    </row>
    <row r="4144" spans="1:23" x14ac:dyDescent="0.2">
      <c r="A4144" s="1">
        <v>4143</v>
      </c>
      <c r="B4144" t="s">
        <v>8147</v>
      </c>
      <c r="C4144" s="2" t="d">
        <v>2016-05-19</v>
      </c>
      <c r="D4144" s="2" t="d">
        <v>2016-05-23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3" t="str">
        <f>IF(M4144=People!$B$5,People!$A$5,IF(M4144=People!$B$2,People!$A$2,IF(M4144=People!$B$3,People!$A$3,IF(M4144=People!$B$4,People!$A$4,))))</f>
        <v>Kelly Williams</v>
      </c>
      <c r="W4144" s="3" t="str">
        <f>IFERROR(VLOOKUP(B4144,Returns!$A$2:$C$801,2,1), "No")</f>
        <v>Yes</v>
      </c>
    </row>
    <row r="4145" spans="1:23" x14ac:dyDescent="0.2">
      <c r="A4145" s="1">
        <v>4144</v>
      </c>
      <c r="B4145" t="s">
        <v>6105</v>
      </c>
      <c r="C4145" s="2" t="d">
        <v>2019-01-30</v>
      </c>
      <c r="D4145" s="2" t="d">
        <v>2019-02-06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3" t="str">
        <f>IF(M4145=People!$B$5,People!$A$5,IF(M4145=People!$B$2,People!$A$2,IF(M4145=People!$B$3,People!$A$3,IF(M4145=People!$B$4,People!$A$4,))))</f>
        <v>Anna Andreadi</v>
      </c>
      <c r="W4145" s="3" t="str">
        <f>IFERROR(VLOOKUP(B4145,Returns!$A$2:$C$801,2,1), "No")</f>
        <v>Yes</v>
      </c>
    </row>
    <row r="4146" spans="1:23" x14ac:dyDescent="0.2">
      <c r="A4146" s="1">
        <v>4145</v>
      </c>
      <c r="B4146" t="s">
        <v>6105</v>
      </c>
      <c r="C4146" s="2" t="d">
        <v>2019-01-30</v>
      </c>
      <c r="D4146" s="2" t="d">
        <v>2019-02-06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3" t="str">
        <f>IF(M4146=People!$B$5,People!$A$5,IF(M4146=People!$B$2,People!$A$2,IF(M4146=People!$B$3,People!$A$3,IF(M4146=People!$B$4,People!$A$4,))))</f>
        <v>Anna Andreadi</v>
      </c>
      <c r="W4146" s="3" t="str">
        <f>IFERROR(VLOOKUP(B4146,Returns!$A$2:$C$801,2,1), "No")</f>
        <v>Yes</v>
      </c>
    </row>
    <row r="4147" spans="1:23" x14ac:dyDescent="0.2">
      <c r="A4147" s="1">
        <v>4146</v>
      </c>
      <c r="B4147" t="s">
        <v>6105</v>
      </c>
      <c r="C4147" s="2" t="d">
        <v>2019-01-30</v>
      </c>
      <c r="D4147" s="2" t="d">
        <v>2019-02-06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3" t="str">
        <f>IF(M4147=People!$B$5,People!$A$5,IF(M4147=People!$B$2,People!$A$2,IF(M4147=People!$B$3,People!$A$3,IF(M4147=People!$B$4,People!$A$4,))))</f>
        <v>Anna Andreadi</v>
      </c>
      <c r="W4147" s="3" t="str">
        <f>IFERROR(VLOOKUP(B4147,Returns!$A$2:$C$801,2,1), "No")</f>
        <v>Yes</v>
      </c>
    </row>
    <row r="4148" spans="1:23" x14ac:dyDescent="0.2">
      <c r="A4148" s="1">
        <v>4147</v>
      </c>
      <c r="B4148" t="s">
        <v>8148</v>
      </c>
      <c r="C4148" s="2" t="d">
        <v>2017-11-28</v>
      </c>
      <c r="D4148" s="2" t="d">
        <v>2017-12-04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3" t="str">
        <f>IF(M4148=People!$B$5,People!$A$5,IF(M4148=People!$B$2,People!$A$2,IF(M4148=People!$B$3,People!$A$3,IF(M4148=People!$B$4,People!$A$4,))))</f>
        <v>Chuck Magee</v>
      </c>
      <c r="W4148" s="3" t="str">
        <f>IFERROR(VLOOKUP(B4148,Returns!$A$2:$C$801,2,1), "No")</f>
        <v>Yes</v>
      </c>
    </row>
    <row r="4149" spans="1:23" x14ac:dyDescent="0.2">
      <c r="A4149" s="1">
        <v>4148</v>
      </c>
      <c r="B4149" t="s">
        <v>8149</v>
      </c>
      <c r="C4149" s="2" t="d">
        <v>2019-10-23</v>
      </c>
      <c r="D4149" s="2" t="d">
        <v>2019-10-28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3" t="str">
        <f>IF(M4149=People!$B$5,People!$A$5,IF(M4149=People!$B$2,People!$A$2,IF(M4149=People!$B$3,People!$A$3,IF(M4149=People!$B$4,People!$A$4,))))</f>
        <v>Kelly Williams</v>
      </c>
      <c r="W4149" s="3" t="str">
        <f>IFERROR(VLOOKUP(B4149,Returns!$A$2:$C$801,2,1), "No")</f>
        <v>Yes</v>
      </c>
    </row>
    <row r="4150" spans="1:23" x14ac:dyDescent="0.2">
      <c r="A4150" s="1">
        <v>4149</v>
      </c>
      <c r="B4150" t="s">
        <v>8149</v>
      </c>
      <c r="C4150" s="2" t="d">
        <v>2019-10-23</v>
      </c>
      <c r="D4150" s="2" t="d">
        <v>2019-10-28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3" t="str">
        <f>IF(M4150=People!$B$5,People!$A$5,IF(M4150=People!$B$2,People!$A$2,IF(M4150=People!$B$3,People!$A$3,IF(M4150=People!$B$4,People!$A$4,))))</f>
        <v>Kelly Williams</v>
      </c>
      <c r="W4150" s="3" t="str">
        <f>IFERROR(VLOOKUP(B4150,Returns!$A$2:$C$801,2,1), "No")</f>
        <v>Yes</v>
      </c>
    </row>
    <row r="4151" spans="1:23" x14ac:dyDescent="0.2">
      <c r="A4151" s="1">
        <v>4150</v>
      </c>
      <c r="B4151" t="s">
        <v>8149</v>
      </c>
      <c r="C4151" s="2" t="d">
        <v>2019-10-23</v>
      </c>
      <c r="D4151" s="2" t="d">
        <v>2019-10-28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3" t="str">
        <f>IF(M4151=People!$B$5,People!$A$5,IF(M4151=People!$B$2,People!$A$2,IF(M4151=People!$B$3,People!$A$3,IF(M4151=People!$B$4,People!$A$4,))))</f>
        <v>Kelly Williams</v>
      </c>
      <c r="W4151" s="3" t="str">
        <f>IFERROR(VLOOKUP(B4151,Returns!$A$2:$C$801,2,1), "No")</f>
        <v>Yes</v>
      </c>
    </row>
    <row r="4152" spans="1:23" x14ac:dyDescent="0.2">
      <c r="A4152" s="1">
        <v>4151</v>
      </c>
      <c r="B4152" t="s">
        <v>8149</v>
      </c>
      <c r="C4152" s="2" t="d">
        <v>2019-10-23</v>
      </c>
      <c r="D4152" s="2" t="d">
        <v>2019-10-28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3" t="str">
        <f>IF(M4152=People!$B$5,People!$A$5,IF(M4152=People!$B$2,People!$A$2,IF(M4152=People!$B$3,People!$A$3,IF(M4152=People!$B$4,People!$A$4,))))</f>
        <v>Kelly Williams</v>
      </c>
      <c r="W4152" s="3" t="str">
        <f>IFERROR(VLOOKUP(B4152,Returns!$A$2:$C$801,2,1), "No")</f>
        <v>Yes</v>
      </c>
    </row>
    <row r="4153" spans="1:23" x14ac:dyDescent="0.2">
      <c r="A4153" s="1">
        <v>4152</v>
      </c>
      <c r="B4153" t="s">
        <v>8150</v>
      </c>
      <c r="C4153" s="2" t="d">
        <v>2019-09-07</v>
      </c>
      <c r="D4153" s="2" t="d">
        <v>2019-09-11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3" t="str">
        <f>IF(M4153=People!$B$5,People!$A$5,IF(M4153=People!$B$2,People!$A$2,IF(M4153=People!$B$3,People!$A$3,IF(M4153=People!$B$4,People!$A$4,))))</f>
        <v>Chuck Magee</v>
      </c>
      <c r="W4153" s="3" t="str">
        <f>IFERROR(VLOOKUP(B4153,Returns!$A$2:$C$801,2,1), "No")</f>
        <v>Yes</v>
      </c>
    </row>
    <row r="4154" spans="1:23" x14ac:dyDescent="0.2">
      <c r="A4154" s="1">
        <v>4153</v>
      </c>
      <c r="B4154" t="s">
        <v>8150</v>
      </c>
      <c r="C4154" s="2" t="d">
        <v>2019-09-07</v>
      </c>
      <c r="D4154" s="2" t="d">
        <v>2019-09-11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3" t="str">
        <f>IF(M4154=People!$B$5,People!$A$5,IF(M4154=People!$B$2,People!$A$2,IF(M4154=People!$B$3,People!$A$3,IF(M4154=People!$B$4,People!$A$4,))))</f>
        <v>Chuck Magee</v>
      </c>
      <c r="W4154" s="3" t="str">
        <f>IFERROR(VLOOKUP(B4154,Returns!$A$2:$C$801,2,1), "No")</f>
        <v>Yes</v>
      </c>
    </row>
    <row r="4155" spans="1:23" x14ac:dyDescent="0.2">
      <c r="A4155" s="1">
        <v>4154</v>
      </c>
      <c r="B4155" t="s">
        <v>8150</v>
      </c>
      <c r="C4155" s="2" t="d">
        <v>2019-09-07</v>
      </c>
      <c r="D4155" s="2" t="d">
        <v>2019-09-11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3" t="str">
        <f>IF(M4155=People!$B$5,People!$A$5,IF(M4155=People!$B$2,People!$A$2,IF(M4155=People!$B$3,People!$A$3,IF(M4155=People!$B$4,People!$A$4,))))</f>
        <v>Chuck Magee</v>
      </c>
      <c r="W4155" s="3" t="str">
        <f>IFERROR(VLOOKUP(B4155,Returns!$A$2:$C$801,2,1), "No")</f>
        <v>Yes</v>
      </c>
    </row>
    <row r="4156" spans="1:23" x14ac:dyDescent="0.2">
      <c r="A4156" s="1">
        <v>4155</v>
      </c>
      <c r="B4156" t="s">
        <v>8151</v>
      </c>
      <c r="C4156" s="2" t="d">
        <v>2018-12-29</v>
      </c>
      <c r="D4156" s="2" t="d">
        <v>2019-01-03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3" t="str">
        <f>IF(M4156=People!$B$5,People!$A$5,IF(M4156=People!$B$2,People!$A$2,IF(M4156=People!$B$3,People!$A$3,IF(M4156=People!$B$4,People!$A$4,))))</f>
        <v>Cassandra Brandow</v>
      </c>
      <c r="W4156" s="3" t="str">
        <f>IFERROR(VLOOKUP(B4156,Returns!$A$2:$C$801,2,1), "No")</f>
        <v>Yes</v>
      </c>
    </row>
    <row r="4157" spans="1:23" x14ac:dyDescent="0.2">
      <c r="A4157" s="1">
        <v>4156</v>
      </c>
      <c r="B4157" t="s">
        <v>8151</v>
      </c>
      <c r="C4157" s="2" t="d">
        <v>2018-12-29</v>
      </c>
      <c r="D4157" s="2" t="d">
        <v>2019-01-03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3" t="str">
        <f>IF(M4157=People!$B$5,People!$A$5,IF(M4157=People!$B$2,People!$A$2,IF(M4157=People!$B$3,People!$A$3,IF(M4157=People!$B$4,People!$A$4,))))</f>
        <v>Cassandra Brandow</v>
      </c>
      <c r="W4157" s="3" t="str">
        <f>IFERROR(VLOOKUP(B4157,Returns!$A$2:$C$801,2,1), "No")</f>
        <v>Yes</v>
      </c>
    </row>
    <row r="4158" spans="1:23" x14ac:dyDescent="0.2">
      <c r="A4158" s="1">
        <v>4157</v>
      </c>
      <c r="B4158" t="s">
        <v>8152</v>
      </c>
      <c r="C4158" s="2" t="d">
        <v>2017-12-05</v>
      </c>
      <c r="D4158" s="2" t="d">
        <v>2017-12-09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3" t="str">
        <f>IF(M4158=People!$B$5,People!$A$5,IF(M4158=People!$B$2,People!$A$2,IF(M4158=People!$B$3,People!$A$3,IF(M4158=People!$B$4,People!$A$4,))))</f>
        <v>Chuck Magee</v>
      </c>
      <c r="W4158" s="3" t="str">
        <f>IFERROR(VLOOKUP(B4158,Returns!$A$2:$C$801,2,1), "No")</f>
        <v>Yes</v>
      </c>
    </row>
    <row r="4159" spans="1:23" x14ac:dyDescent="0.2">
      <c r="A4159" s="1">
        <v>4158</v>
      </c>
      <c r="B4159" t="s">
        <v>8152</v>
      </c>
      <c r="C4159" s="2" t="d">
        <v>2017-12-05</v>
      </c>
      <c r="D4159" s="2" t="d">
        <v>2017-12-09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3" t="str">
        <f>IF(M4159=People!$B$5,People!$A$5,IF(M4159=People!$B$2,People!$A$2,IF(M4159=People!$B$3,People!$A$3,IF(M4159=People!$B$4,People!$A$4,))))</f>
        <v>Chuck Magee</v>
      </c>
      <c r="W4159" s="3" t="str">
        <f>IFERROR(VLOOKUP(B4159,Returns!$A$2:$C$801,2,1), "No")</f>
        <v>Yes</v>
      </c>
    </row>
    <row r="4160" spans="1:23" x14ac:dyDescent="0.2">
      <c r="A4160" s="1">
        <v>4159</v>
      </c>
      <c r="B4160" t="s">
        <v>8153</v>
      </c>
      <c r="C4160" s="2" t="d">
        <v>2016-11-01</v>
      </c>
      <c r="D4160" s="2" t="d">
        <v>2016-11-08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3" t="str">
        <f>IF(M4160=People!$B$5,People!$A$5,IF(M4160=People!$B$2,People!$A$2,IF(M4160=People!$B$3,People!$A$3,IF(M4160=People!$B$4,People!$A$4,))))</f>
        <v>Kelly Williams</v>
      </c>
      <c r="W4160" s="3" t="str">
        <f>IFERROR(VLOOKUP(B4160,Returns!$A$2:$C$801,2,1), "No")</f>
        <v>Yes</v>
      </c>
    </row>
    <row r="4161" spans="1:23" x14ac:dyDescent="0.2">
      <c r="A4161" s="1">
        <v>4160</v>
      </c>
      <c r="B4161" t="s">
        <v>8154</v>
      </c>
      <c r="C4161" s="2" t="d">
        <v>2018-04-16</v>
      </c>
      <c r="D4161" s="2" t="d">
        <v>2018-04-23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3" t="str">
        <f>IF(M4161=People!$B$5,People!$A$5,IF(M4161=People!$B$2,People!$A$2,IF(M4161=People!$B$3,People!$A$3,IF(M4161=People!$B$4,People!$A$4,))))</f>
        <v>Cassandra Brandow</v>
      </c>
      <c r="W4161" s="3" t="str">
        <f>IFERROR(VLOOKUP(B4161,Returns!$A$2:$C$801,2,1), "No")</f>
        <v>Yes</v>
      </c>
    </row>
    <row r="4162" spans="1:23" x14ac:dyDescent="0.2">
      <c r="A4162" s="1">
        <v>4161</v>
      </c>
      <c r="B4162" t="s">
        <v>8155</v>
      </c>
      <c r="C4162" s="2" t="d">
        <v>2019-05-14</v>
      </c>
      <c r="D4162" s="2" t="d">
        <v>2019-05-18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3" t="str">
        <f>IF(M4162=People!$B$5,People!$A$5,IF(M4162=People!$B$2,People!$A$2,IF(M4162=People!$B$3,People!$A$3,IF(M4162=People!$B$4,People!$A$4,))))</f>
        <v>Chuck Magee</v>
      </c>
      <c r="W4162" s="3" t="str">
        <f>IFERROR(VLOOKUP(B4162,Returns!$A$2:$C$801,2,1), "No")</f>
        <v>Yes</v>
      </c>
    </row>
    <row r="4163" spans="1:23" x14ac:dyDescent="0.2">
      <c r="A4163" s="1">
        <v>4162</v>
      </c>
      <c r="B4163" t="s">
        <v>8155</v>
      </c>
      <c r="C4163" s="2" t="d">
        <v>2019-05-14</v>
      </c>
      <c r="D4163" s="2" t="d">
        <v>2019-05-18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3" t="str">
        <f>IF(M4163=People!$B$5,People!$A$5,IF(M4163=People!$B$2,People!$A$2,IF(M4163=People!$B$3,People!$A$3,IF(M4163=People!$B$4,People!$A$4,))))</f>
        <v>Chuck Magee</v>
      </c>
      <c r="W4163" s="3" t="str">
        <f>IFERROR(VLOOKUP(B4163,Returns!$A$2:$C$801,2,1), "No")</f>
        <v>Yes</v>
      </c>
    </row>
    <row r="4164" spans="1:23" x14ac:dyDescent="0.2">
      <c r="A4164" s="1">
        <v>4163</v>
      </c>
      <c r="B4164" t="s">
        <v>8156</v>
      </c>
      <c r="C4164" s="2" t="d">
        <v>2017-03-14</v>
      </c>
      <c r="D4164" s="2" t="d">
        <v>2017-03-18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3" t="str">
        <f>IF(M4164=People!$B$5,People!$A$5,IF(M4164=People!$B$2,People!$A$2,IF(M4164=People!$B$3,People!$A$3,IF(M4164=People!$B$4,People!$A$4,))))</f>
        <v>Chuck Magee</v>
      </c>
      <c r="W4164" s="3" t="str">
        <f>IFERROR(VLOOKUP(B4164,Returns!$A$2:$C$801,2,1), "No")</f>
        <v>Yes</v>
      </c>
    </row>
    <row r="4165" spans="1:23" x14ac:dyDescent="0.2">
      <c r="A4165" s="1">
        <v>4164</v>
      </c>
      <c r="B4165" t="s">
        <v>8156</v>
      </c>
      <c r="C4165" s="2" t="d">
        <v>2017-03-14</v>
      </c>
      <c r="D4165" s="2" t="d">
        <v>2017-03-18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3" t="str">
        <f>IF(M4165=People!$B$5,People!$A$5,IF(M4165=People!$B$2,People!$A$2,IF(M4165=People!$B$3,People!$A$3,IF(M4165=People!$B$4,People!$A$4,))))</f>
        <v>Chuck Magee</v>
      </c>
      <c r="W4165" s="3" t="str">
        <f>IFERROR(VLOOKUP(B4165,Returns!$A$2:$C$801,2,1), "No")</f>
        <v>Yes</v>
      </c>
    </row>
    <row r="4166" spans="1:23" x14ac:dyDescent="0.2">
      <c r="A4166" s="1">
        <v>4165</v>
      </c>
      <c r="B4166" t="s">
        <v>8157</v>
      </c>
      <c r="C4166" s="2" t="d">
        <v>2019-01-14</v>
      </c>
      <c r="D4166" s="2" t="d">
        <v>2019-01-16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3" t="str">
        <f>IF(M4166=People!$B$5,People!$A$5,IF(M4166=People!$B$2,People!$A$2,IF(M4166=People!$B$3,People!$A$3,IF(M4166=People!$B$4,People!$A$4,))))</f>
        <v>Anna Andreadi</v>
      </c>
      <c r="W4166" s="3" t="str">
        <f>IFERROR(VLOOKUP(B4166,Returns!$A$2:$C$801,2,1), "No")</f>
        <v>Yes</v>
      </c>
    </row>
    <row r="4167" spans="1:23" x14ac:dyDescent="0.2">
      <c r="A4167" s="1">
        <v>4166</v>
      </c>
      <c r="B4167" t="s">
        <v>8157</v>
      </c>
      <c r="C4167" s="2" t="d">
        <v>2019-01-14</v>
      </c>
      <c r="D4167" s="2" t="d">
        <v>2019-01-16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3" t="str">
        <f>IF(M4167=People!$B$5,People!$A$5,IF(M4167=People!$B$2,People!$A$2,IF(M4167=People!$B$3,People!$A$3,IF(M4167=People!$B$4,People!$A$4,))))</f>
        <v>Anna Andreadi</v>
      </c>
      <c r="W4167" s="3" t="str">
        <f>IFERROR(VLOOKUP(B4167,Returns!$A$2:$C$801,2,1), "No")</f>
        <v>Yes</v>
      </c>
    </row>
    <row r="4168" spans="1:23" x14ac:dyDescent="0.2">
      <c r="A4168" s="1">
        <v>4167</v>
      </c>
      <c r="B4168" t="s">
        <v>8158</v>
      </c>
      <c r="C4168" s="2" t="d">
        <v>2017-03-08</v>
      </c>
      <c r="D4168" s="2" t="d">
        <v>2017-03-13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3" t="str">
        <f>IF(M4168=People!$B$5,People!$A$5,IF(M4168=People!$B$2,People!$A$2,IF(M4168=People!$B$3,People!$A$3,IF(M4168=People!$B$4,People!$A$4,))))</f>
        <v>Chuck Magee</v>
      </c>
      <c r="W4168" s="3" t="str">
        <f>IFERROR(VLOOKUP(B4168,Returns!$A$2:$C$801,2,1), "No")</f>
        <v>Yes</v>
      </c>
    </row>
    <row r="4169" spans="1:23" x14ac:dyDescent="0.2">
      <c r="A4169" s="1">
        <v>4168</v>
      </c>
      <c r="B4169" t="s">
        <v>5971</v>
      </c>
      <c r="C4169" s="2" t="d">
        <v>2016-10-11</v>
      </c>
      <c r="D4169" s="2" t="d">
        <v>2016-10-13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3" t="str">
        <f>IF(M4169=People!$B$5,People!$A$5,IF(M4169=People!$B$2,People!$A$2,IF(M4169=People!$B$3,People!$A$3,IF(M4169=People!$B$4,People!$A$4,))))</f>
        <v>Anna Andreadi</v>
      </c>
      <c r="W4169" s="3" t="str">
        <f>IFERROR(VLOOKUP(B4169,Returns!$A$2:$C$801,2,1), "No")</f>
        <v>Yes</v>
      </c>
    </row>
    <row r="4170" spans="1:23" x14ac:dyDescent="0.2">
      <c r="A4170" s="1">
        <v>4169</v>
      </c>
      <c r="B4170" t="s">
        <v>5971</v>
      </c>
      <c r="C4170" s="2" t="d">
        <v>2016-10-11</v>
      </c>
      <c r="D4170" s="2" t="d">
        <v>2016-10-13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3" t="str">
        <f>IF(M4170=People!$B$5,People!$A$5,IF(M4170=People!$B$2,People!$A$2,IF(M4170=People!$B$3,People!$A$3,IF(M4170=People!$B$4,People!$A$4,))))</f>
        <v>Anna Andreadi</v>
      </c>
      <c r="W4170" s="3" t="str">
        <f>IFERROR(VLOOKUP(B4170,Returns!$A$2:$C$801,2,1), "No")</f>
        <v>Yes</v>
      </c>
    </row>
    <row r="4171" spans="1:23" x14ac:dyDescent="0.2">
      <c r="A4171" s="1">
        <v>4170</v>
      </c>
      <c r="B4171" t="s">
        <v>8159</v>
      </c>
      <c r="C4171" s="2" t="d">
        <v>2017-04-13</v>
      </c>
      <c r="D4171" s="2" t="d">
        <v>2017-04-14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3" t="str">
        <f>IF(M4171=People!$B$5,People!$A$5,IF(M4171=People!$B$2,People!$A$2,IF(M4171=People!$B$3,People!$A$3,IF(M4171=People!$B$4,People!$A$4,))))</f>
        <v>Anna Andreadi</v>
      </c>
      <c r="W4171" s="3" t="str">
        <f>IFERROR(VLOOKUP(B4171,Returns!$A$2:$C$801,2,1), "No")</f>
        <v>Yes</v>
      </c>
    </row>
    <row r="4172" spans="1:23" x14ac:dyDescent="0.2">
      <c r="A4172" s="1">
        <v>4171</v>
      </c>
      <c r="B4172" t="s">
        <v>8159</v>
      </c>
      <c r="C4172" s="2" t="d">
        <v>2017-04-13</v>
      </c>
      <c r="D4172" s="2" t="d">
        <v>2017-04-14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3" t="str">
        <f>IF(M4172=People!$B$5,People!$A$5,IF(M4172=People!$B$2,People!$A$2,IF(M4172=People!$B$3,People!$A$3,IF(M4172=People!$B$4,People!$A$4,))))</f>
        <v>Anna Andreadi</v>
      </c>
      <c r="W4172" s="3" t="str">
        <f>IFERROR(VLOOKUP(B4172,Returns!$A$2:$C$801,2,1), "No")</f>
        <v>Yes</v>
      </c>
    </row>
    <row r="4173" spans="1:23" x14ac:dyDescent="0.2">
      <c r="A4173" s="1">
        <v>4172</v>
      </c>
      <c r="B4173" t="s">
        <v>8160</v>
      </c>
      <c r="C4173" s="2" t="d">
        <v>2019-11-16</v>
      </c>
      <c r="D4173" s="2" t="d">
        <v>2019-11-20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3" t="str">
        <f>IF(M4173=People!$B$5,People!$A$5,IF(M4173=People!$B$2,People!$A$2,IF(M4173=People!$B$3,People!$A$3,IF(M4173=People!$B$4,People!$A$4,))))</f>
        <v>Anna Andreadi</v>
      </c>
      <c r="W4173" s="3" t="str">
        <f>IFERROR(VLOOKUP(B4173,Returns!$A$2:$C$801,2,1), "No")</f>
        <v>Yes</v>
      </c>
    </row>
    <row r="4174" spans="1:23" x14ac:dyDescent="0.2">
      <c r="A4174" s="1">
        <v>4173</v>
      </c>
      <c r="B4174" t="s">
        <v>8161</v>
      </c>
      <c r="C4174" s="2" t="d">
        <v>2018-07-01</v>
      </c>
      <c r="D4174" s="2" t="d">
        <v>2018-07-01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3" t="str">
        <f>IF(M4174=People!$B$5,People!$A$5,IF(M4174=People!$B$2,People!$A$2,IF(M4174=People!$B$3,People!$A$3,IF(M4174=People!$B$4,People!$A$4,))))</f>
        <v>Cassandra Brandow</v>
      </c>
      <c r="W4174" s="3" t="str">
        <f>IFERROR(VLOOKUP(B4174,Returns!$A$2:$C$801,2,1), "No")</f>
        <v>Yes</v>
      </c>
    </row>
    <row r="4175" spans="1:23" x14ac:dyDescent="0.2">
      <c r="A4175" s="1">
        <v>4174</v>
      </c>
      <c r="B4175" t="s">
        <v>8161</v>
      </c>
      <c r="C4175" s="2" t="d">
        <v>2018-07-01</v>
      </c>
      <c r="D4175" s="2" t="d">
        <v>2018-07-01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3" t="str">
        <f>IF(M4175=People!$B$5,People!$A$5,IF(M4175=People!$B$2,People!$A$2,IF(M4175=People!$B$3,People!$A$3,IF(M4175=People!$B$4,People!$A$4,))))</f>
        <v>Cassandra Brandow</v>
      </c>
      <c r="W4175" s="3" t="str">
        <f>IFERROR(VLOOKUP(B4175,Returns!$A$2:$C$801,2,1), "No")</f>
        <v>Yes</v>
      </c>
    </row>
    <row r="4176" spans="1:23" x14ac:dyDescent="0.2">
      <c r="A4176" s="1">
        <v>4175</v>
      </c>
      <c r="B4176" t="s">
        <v>8161</v>
      </c>
      <c r="C4176" s="2" t="d">
        <v>2018-07-01</v>
      </c>
      <c r="D4176" s="2" t="d">
        <v>2018-07-01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3" t="str">
        <f>IF(M4176=People!$B$5,People!$A$5,IF(M4176=People!$B$2,People!$A$2,IF(M4176=People!$B$3,People!$A$3,IF(M4176=People!$B$4,People!$A$4,))))</f>
        <v>Cassandra Brandow</v>
      </c>
      <c r="W4176" s="3" t="str">
        <f>IFERROR(VLOOKUP(B4176,Returns!$A$2:$C$801,2,1), "No")</f>
        <v>Yes</v>
      </c>
    </row>
    <row r="4177" spans="1:23" x14ac:dyDescent="0.2">
      <c r="A4177" s="1">
        <v>4176</v>
      </c>
      <c r="B4177" t="s">
        <v>8162</v>
      </c>
      <c r="C4177" s="2" t="d">
        <v>2017-11-29</v>
      </c>
      <c r="D4177" s="2" t="d">
        <v>2017-11-30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3" t="str">
        <f>IF(M4177=People!$B$5,People!$A$5,IF(M4177=People!$B$2,People!$A$2,IF(M4177=People!$B$3,People!$A$3,IF(M4177=People!$B$4,People!$A$4,))))</f>
        <v>Anna Andreadi</v>
      </c>
      <c r="W4177" s="3" t="str">
        <f>IFERROR(VLOOKUP(B4177,Returns!$A$2:$C$801,2,1), "No")</f>
        <v>Yes</v>
      </c>
    </row>
    <row r="4178" spans="1:23" x14ac:dyDescent="0.2">
      <c r="A4178" s="1">
        <v>4177</v>
      </c>
      <c r="B4178" t="s">
        <v>8163</v>
      </c>
      <c r="C4178" s="2" t="d">
        <v>2016-04-07</v>
      </c>
      <c r="D4178" s="2" t="d">
        <v>2016-04-12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3" t="str">
        <f>IF(M4178=People!$B$5,People!$A$5,IF(M4178=People!$B$2,People!$A$2,IF(M4178=People!$B$3,People!$A$3,IF(M4178=People!$B$4,People!$A$4,))))</f>
        <v>Cassandra Brandow</v>
      </c>
      <c r="W4178" s="3" t="str">
        <f>IFERROR(VLOOKUP(B4178,Returns!$A$2:$C$801,2,1), "No")</f>
        <v>Yes</v>
      </c>
    </row>
    <row r="4179" spans="1:23" x14ac:dyDescent="0.2">
      <c r="A4179" s="1">
        <v>4178</v>
      </c>
      <c r="B4179" t="s">
        <v>8163</v>
      </c>
      <c r="C4179" s="2" t="d">
        <v>2016-04-07</v>
      </c>
      <c r="D4179" s="2" t="d">
        <v>2016-04-12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3" t="str">
        <f>IF(M4179=People!$B$5,People!$A$5,IF(M4179=People!$B$2,People!$A$2,IF(M4179=People!$B$3,People!$A$3,IF(M4179=People!$B$4,People!$A$4,))))</f>
        <v>Cassandra Brandow</v>
      </c>
      <c r="W4179" s="3" t="str">
        <f>IFERROR(VLOOKUP(B4179,Returns!$A$2:$C$801,2,1), "No")</f>
        <v>Yes</v>
      </c>
    </row>
    <row r="4180" spans="1:23" x14ac:dyDescent="0.2">
      <c r="A4180" s="1">
        <v>4179</v>
      </c>
      <c r="B4180" t="s">
        <v>8164</v>
      </c>
      <c r="C4180" s="2" t="d">
        <v>2018-06-16</v>
      </c>
      <c r="D4180" s="2" t="d">
        <v>2018-06-18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3" t="str">
        <f>IF(M4180=People!$B$5,People!$A$5,IF(M4180=People!$B$2,People!$A$2,IF(M4180=People!$B$3,People!$A$3,IF(M4180=People!$B$4,People!$A$4,))))</f>
        <v>Anna Andreadi</v>
      </c>
      <c r="W4180" s="3" t="str">
        <f>IFERROR(VLOOKUP(B4180,Returns!$A$2:$C$801,2,1), "No")</f>
        <v>Yes</v>
      </c>
    </row>
    <row r="4181" spans="1:23" x14ac:dyDescent="0.2">
      <c r="A4181" s="1">
        <v>4180</v>
      </c>
      <c r="B4181" t="s">
        <v>8165</v>
      </c>
      <c r="C4181" s="2" t="d">
        <v>2019-03-06</v>
      </c>
      <c r="D4181" s="2" t="d">
        <v>2019-03-10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3" t="str">
        <f>IF(M4181=People!$B$5,People!$A$5,IF(M4181=People!$B$2,People!$A$2,IF(M4181=People!$B$3,People!$A$3,IF(M4181=People!$B$4,People!$A$4,))))</f>
        <v>Anna Andreadi</v>
      </c>
      <c r="W4181" s="3" t="str">
        <f>IFERROR(VLOOKUP(B4181,Returns!$A$2:$C$801,2,1), "No")</f>
        <v>Yes</v>
      </c>
    </row>
    <row r="4182" spans="1:23" x14ac:dyDescent="0.2">
      <c r="A4182" s="1">
        <v>4181</v>
      </c>
      <c r="B4182" t="s">
        <v>8166</v>
      </c>
      <c r="C4182" s="2" t="d">
        <v>2019-10-07</v>
      </c>
      <c r="D4182" s="2" t="d">
        <v>2019-10-11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3" t="str">
        <f>IF(M4182=People!$B$5,People!$A$5,IF(M4182=People!$B$2,People!$A$2,IF(M4182=People!$B$3,People!$A$3,IF(M4182=People!$B$4,People!$A$4,))))</f>
        <v>Kelly Williams</v>
      </c>
      <c r="W4182" s="3" t="str">
        <f>IFERROR(VLOOKUP(B4182,Returns!$A$2:$C$801,2,1), "No")</f>
        <v>Yes</v>
      </c>
    </row>
    <row r="4183" spans="1:23" x14ac:dyDescent="0.2">
      <c r="A4183" s="1">
        <v>4182</v>
      </c>
      <c r="B4183" t="s">
        <v>8167</v>
      </c>
      <c r="C4183" s="2" t="d">
        <v>2019-10-06</v>
      </c>
      <c r="D4183" s="2" t="d">
        <v>2019-10-12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3" t="str">
        <f>IF(M4183=People!$B$5,People!$A$5,IF(M4183=People!$B$2,People!$A$2,IF(M4183=People!$B$3,People!$A$3,IF(M4183=People!$B$4,People!$A$4,))))</f>
        <v>Chuck Magee</v>
      </c>
      <c r="W4183" s="3" t="str">
        <f>IFERROR(VLOOKUP(B4183,Returns!$A$2:$C$801,2,1), "No")</f>
        <v>Yes</v>
      </c>
    </row>
    <row r="4184" spans="1:23" x14ac:dyDescent="0.2">
      <c r="A4184" s="1">
        <v>4183</v>
      </c>
      <c r="B4184" t="s">
        <v>8167</v>
      </c>
      <c r="C4184" s="2" t="d">
        <v>2019-10-06</v>
      </c>
      <c r="D4184" s="2" t="d">
        <v>2019-10-12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3" t="str">
        <f>IF(M4184=People!$B$5,People!$A$5,IF(M4184=People!$B$2,People!$A$2,IF(M4184=People!$B$3,People!$A$3,IF(M4184=People!$B$4,People!$A$4,))))</f>
        <v>Chuck Magee</v>
      </c>
      <c r="W4184" s="3" t="str">
        <f>IFERROR(VLOOKUP(B4184,Returns!$A$2:$C$801,2,1), "No")</f>
        <v>Yes</v>
      </c>
    </row>
    <row r="4185" spans="1:23" x14ac:dyDescent="0.2">
      <c r="A4185" s="1">
        <v>4184</v>
      </c>
      <c r="B4185" t="s">
        <v>8167</v>
      </c>
      <c r="C4185" s="2" t="d">
        <v>2019-10-06</v>
      </c>
      <c r="D4185" s="2" t="d">
        <v>2019-10-12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3" t="str">
        <f>IF(M4185=People!$B$5,People!$A$5,IF(M4185=People!$B$2,People!$A$2,IF(M4185=People!$B$3,People!$A$3,IF(M4185=People!$B$4,People!$A$4,))))</f>
        <v>Chuck Magee</v>
      </c>
      <c r="W4185" s="3" t="str">
        <f>IFERROR(VLOOKUP(B4185,Returns!$A$2:$C$801,2,1), "No")</f>
        <v>Yes</v>
      </c>
    </row>
    <row r="4186" spans="1:23" x14ac:dyDescent="0.2">
      <c r="A4186" s="1">
        <v>4185</v>
      </c>
      <c r="B4186" t="s">
        <v>8168</v>
      </c>
      <c r="C4186" s="2" t="d">
        <v>2018-12-05</v>
      </c>
      <c r="D4186" s="2" t="d">
        <v>2018-12-07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3" t="str">
        <f>IF(M4186=People!$B$5,People!$A$5,IF(M4186=People!$B$2,People!$A$2,IF(M4186=People!$B$3,People!$A$3,IF(M4186=People!$B$4,People!$A$4,))))</f>
        <v>Chuck Magee</v>
      </c>
      <c r="W4186" s="3" t="str">
        <f>IFERROR(VLOOKUP(B4186,Returns!$A$2:$C$801,2,1), "No")</f>
        <v>Yes</v>
      </c>
    </row>
    <row r="4187" spans="1:23" x14ac:dyDescent="0.2">
      <c r="A4187" s="1">
        <v>4186</v>
      </c>
      <c r="B4187" t="s">
        <v>8169</v>
      </c>
      <c r="C4187" s="2" t="d">
        <v>2018-10-21</v>
      </c>
      <c r="D4187" s="2" t="d">
        <v>2018-10-22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3" t="str">
        <f>IF(M4187=People!$B$5,People!$A$5,IF(M4187=People!$B$2,People!$A$2,IF(M4187=People!$B$3,People!$A$3,IF(M4187=People!$B$4,People!$A$4,))))</f>
        <v>Chuck Magee</v>
      </c>
      <c r="W4187" s="3" t="str">
        <f>IFERROR(VLOOKUP(B4187,Returns!$A$2:$C$801,2,1), "No")</f>
        <v>Yes</v>
      </c>
    </row>
    <row r="4188" spans="1:23" x14ac:dyDescent="0.2">
      <c r="A4188" s="1">
        <v>4187</v>
      </c>
      <c r="B4188" t="s">
        <v>8170</v>
      </c>
      <c r="C4188" s="2" t="d">
        <v>2019-05-18</v>
      </c>
      <c r="D4188" s="2" t="d">
        <v>2019-05-23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3" t="str">
        <f>IF(M4188=People!$B$5,People!$A$5,IF(M4188=People!$B$2,People!$A$2,IF(M4188=People!$B$3,People!$A$3,IF(M4188=People!$B$4,People!$A$4,))))</f>
        <v>Kelly Williams</v>
      </c>
      <c r="W4188" s="3" t="str">
        <f>IFERROR(VLOOKUP(B4188,Returns!$A$2:$C$801,2,1), "No")</f>
        <v>Yes</v>
      </c>
    </row>
    <row r="4189" spans="1:23" x14ac:dyDescent="0.2">
      <c r="A4189" s="1">
        <v>4188</v>
      </c>
      <c r="B4189" t="s">
        <v>8170</v>
      </c>
      <c r="C4189" s="2" t="d">
        <v>2019-05-18</v>
      </c>
      <c r="D4189" s="2" t="d">
        <v>2019-05-23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3" t="str">
        <f>IF(M4189=People!$B$5,People!$A$5,IF(M4189=People!$B$2,People!$A$2,IF(M4189=People!$B$3,People!$A$3,IF(M4189=People!$B$4,People!$A$4,))))</f>
        <v>Kelly Williams</v>
      </c>
      <c r="W4189" s="3" t="str">
        <f>IFERROR(VLOOKUP(B4189,Returns!$A$2:$C$801,2,1), "No")</f>
        <v>Yes</v>
      </c>
    </row>
    <row r="4190" spans="1:23" x14ac:dyDescent="0.2">
      <c r="A4190" s="1">
        <v>4189</v>
      </c>
      <c r="B4190" t="s">
        <v>8170</v>
      </c>
      <c r="C4190" s="2" t="d">
        <v>2019-05-18</v>
      </c>
      <c r="D4190" s="2" t="d">
        <v>2019-05-23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3" t="str">
        <f>IF(M4190=People!$B$5,People!$A$5,IF(M4190=People!$B$2,People!$A$2,IF(M4190=People!$B$3,People!$A$3,IF(M4190=People!$B$4,People!$A$4,))))</f>
        <v>Kelly Williams</v>
      </c>
      <c r="W4190" s="3" t="str">
        <f>IFERROR(VLOOKUP(B4190,Returns!$A$2:$C$801,2,1), "No")</f>
        <v>Yes</v>
      </c>
    </row>
    <row r="4191" spans="1:23" x14ac:dyDescent="0.2">
      <c r="A4191" s="1">
        <v>4190</v>
      </c>
      <c r="B4191" t="s">
        <v>8171</v>
      </c>
      <c r="C4191" s="2" t="d">
        <v>2018-09-26</v>
      </c>
      <c r="D4191" s="2" t="d">
        <v>2018-10-01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3" t="str">
        <f>IF(M4191=People!$B$5,People!$A$5,IF(M4191=People!$B$2,People!$A$2,IF(M4191=People!$B$3,People!$A$3,IF(M4191=People!$B$4,People!$A$4,))))</f>
        <v>Kelly Williams</v>
      </c>
      <c r="W4191" s="3" t="str">
        <f>IFERROR(VLOOKUP(B4191,Returns!$A$2:$C$801,2,1), "No")</f>
        <v>Yes</v>
      </c>
    </row>
    <row r="4192" spans="1:23" x14ac:dyDescent="0.2">
      <c r="A4192" s="1">
        <v>4191</v>
      </c>
      <c r="B4192" t="s">
        <v>8172</v>
      </c>
      <c r="C4192" s="2" t="d">
        <v>2019-11-17</v>
      </c>
      <c r="D4192" s="2" t="d">
        <v>2019-11-22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3" t="str">
        <f>IF(M4192=People!$B$5,People!$A$5,IF(M4192=People!$B$2,People!$A$2,IF(M4192=People!$B$3,People!$A$3,IF(M4192=People!$B$4,People!$A$4,))))</f>
        <v>Chuck Magee</v>
      </c>
      <c r="W4192" s="3" t="str">
        <f>IFERROR(VLOOKUP(B4192,Returns!$A$2:$C$801,2,1), "No")</f>
        <v>Yes</v>
      </c>
    </row>
    <row r="4193" spans="1:23" x14ac:dyDescent="0.2">
      <c r="A4193" s="1">
        <v>4192</v>
      </c>
      <c r="B4193" t="s">
        <v>8173</v>
      </c>
      <c r="C4193" s="2" t="d">
        <v>2017-07-08</v>
      </c>
      <c r="D4193" s="2" t="d">
        <v>2017-07-08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3" t="str">
        <f>IF(M4193=People!$B$5,People!$A$5,IF(M4193=People!$B$2,People!$A$2,IF(M4193=People!$B$3,People!$A$3,IF(M4193=People!$B$4,People!$A$4,))))</f>
        <v>Kelly Williams</v>
      </c>
      <c r="W4193" s="3" t="str">
        <f>IFERROR(VLOOKUP(B4193,Returns!$A$2:$C$801,2,1), "No")</f>
        <v>Yes</v>
      </c>
    </row>
    <row r="4194" spans="1:23" x14ac:dyDescent="0.2">
      <c r="A4194" s="1">
        <v>4193</v>
      </c>
      <c r="B4194" t="s">
        <v>6019</v>
      </c>
      <c r="C4194" s="2" t="d">
        <v>2017-11-16</v>
      </c>
      <c r="D4194" s="2" t="d">
        <v>2017-11-20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3" t="str">
        <f>IF(M4194=People!$B$5,People!$A$5,IF(M4194=People!$B$2,People!$A$2,IF(M4194=People!$B$3,People!$A$3,IF(M4194=People!$B$4,People!$A$4,))))</f>
        <v>Anna Andreadi</v>
      </c>
      <c r="W4194" s="3" t="str">
        <f>IFERROR(VLOOKUP(B4194,Returns!$A$2:$C$801,2,1), "No")</f>
        <v>Yes</v>
      </c>
    </row>
    <row r="4195" spans="1:23" x14ac:dyDescent="0.2">
      <c r="A4195" s="1">
        <v>4194</v>
      </c>
      <c r="B4195" t="s">
        <v>6019</v>
      </c>
      <c r="C4195" s="2" t="d">
        <v>2017-11-16</v>
      </c>
      <c r="D4195" s="2" t="d">
        <v>2017-11-20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3" t="str">
        <f>IF(M4195=People!$B$5,People!$A$5,IF(M4195=People!$B$2,People!$A$2,IF(M4195=People!$B$3,People!$A$3,IF(M4195=People!$B$4,People!$A$4,))))</f>
        <v>Anna Andreadi</v>
      </c>
      <c r="W4195" s="3" t="str">
        <f>IFERROR(VLOOKUP(B4195,Returns!$A$2:$C$801,2,1), "No")</f>
        <v>Yes</v>
      </c>
    </row>
    <row r="4196" spans="1:23" x14ac:dyDescent="0.2">
      <c r="A4196" s="1">
        <v>4195</v>
      </c>
      <c r="B4196" t="s">
        <v>8174</v>
      </c>
      <c r="C4196" s="2" t="d">
        <v>2017-06-18</v>
      </c>
      <c r="D4196" s="2" t="d">
        <v>2017-06-22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3" t="str">
        <f>IF(M4196=People!$B$5,People!$A$5,IF(M4196=People!$B$2,People!$A$2,IF(M4196=People!$B$3,People!$A$3,IF(M4196=People!$B$4,People!$A$4,))))</f>
        <v>Anna Andreadi</v>
      </c>
      <c r="W4196" s="3" t="str">
        <f>IFERROR(VLOOKUP(B4196,Returns!$A$2:$C$801,2,1), "No")</f>
        <v>Yes</v>
      </c>
    </row>
    <row r="4197" spans="1:23" x14ac:dyDescent="0.2">
      <c r="A4197" s="1">
        <v>4196</v>
      </c>
      <c r="B4197" t="s">
        <v>8175</v>
      </c>
      <c r="C4197" s="2" t="d">
        <v>2018-04-08</v>
      </c>
      <c r="D4197" s="2" t="d">
        <v>2018-04-14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3" t="str">
        <f>IF(M4197=People!$B$5,People!$A$5,IF(M4197=People!$B$2,People!$A$2,IF(M4197=People!$B$3,People!$A$3,IF(M4197=People!$B$4,People!$A$4,))))</f>
        <v>Anna Andreadi</v>
      </c>
      <c r="W4197" s="3" t="str">
        <f>IFERROR(VLOOKUP(B4197,Returns!$A$2:$C$801,2,1), "No")</f>
        <v>Yes</v>
      </c>
    </row>
    <row r="4198" spans="1:23" x14ac:dyDescent="0.2">
      <c r="A4198" s="1">
        <v>4197</v>
      </c>
      <c r="B4198" t="s">
        <v>8176</v>
      </c>
      <c r="C4198" s="2" t="d">
        <v>2017-04-18</v>
      </c>
      <c r="D4198" s="2" t="d">
        <v>2017-04-23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3" t="str">
        <f>IF(M4198=People!$B$5,People!$A$5,IF(M4198=People!$B$2,People!$A$2,IF(M4198=People!$B$3,People!$A$3,IF(M4198=People!$B$4,People!$A$4,))))</f>
        <v>Chuck Magee</v>
      </c>
      <c r="W4198" s="3" t="str">
        <f>IFERROR(VLOOKUP(B4198,Returns!$A$2:$C$801,2,1), "No")</f>
        <v>Yes</v>
      </c>
    </row>
    <row r="4199" spans="1:23" x14ac:dyDescent="0.2">
      <c r="A4199" s="1">
        <v>4198</v>
      </c>
      <c r="B4199" t="s">
        <v>8177</v>
      </c>
      <c r="C4199" s="2" t="d">
        <v>2018-12-03</v>
      </c>
      <c r="D4199" s="2" t="d">
        <v>2018-12-08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3" t="str">
        <f>IF(M4199=People!$B$5,People!$A$5,IF(M4199=People!$B$2,People!$A$2,IF(M4199=People!$B$3,People!$A$3,IF(M4199=People!$B$4,People!$A$4,))))</f>
        <v>Chuck Magee</v>
      </c>
      <c r="W4199" s="3" t="str">
        <f>IFERROR(VLOOKUP(B4199,Returns!$A$2:$C$801,2,1), "No")</f>
        <v>Yes</v>
      </c>
    </row>
    <row r="4200" spans="1:23" x14ac:dyDescent="0.2">
      <c r="A4200" s="1">
        <v>4199</v>
      </c>
      <c r="B4200" t="s">
        <v>8177</v>
      </c>
      <c r="C4200" s="2" t="d">
        <v>2018-12-03</v>
      </c>
      <c r="D4200" s="2" t="d">
        <v>2018-12-08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3" t="str">
        <f>IF(M4200=People!$B$5,People!$A$5,IF(M4200=People!$B$2,People!$A$2,IF(M4200=People!$B$3,People!$A$3,IF(M4200=People!$B$4,People!$A$4,))))</f>
        <v>Chuck Magee</v>
      </c>
      <c r="W4200" s="3" t="str">
        <f>IFERROR(VLOOKUP(B4200,Returns!$A$2:$C$801,2,1), "No")</f>
        <v>Yes</v>
      </c>
    </row>
    <row r="4201" spans="1:23" x14ac:dyDescent="0.2">
      <c r="A4201" s="1">
        <v>4200</v>
      </c>
      <c r="B4201" t="s">
        <v>8178</v>
      </c>
      <c r="C4201" s="2" t="d">
        <v>2017-12-10</v>
      </c>
      <c r="D4201" s="2" t="d">
        <v>2017-12-10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3" t="str">
        <f>IF(M4201=People!$B$5,People!$A$5,IF(M4201=People!$B$2,People!$A$2,IF(M4201=People!$B$3,People!$A$3,IF(M4201=People!$B$4,People!$A$4,))))</f>
        <v>Chuck Magee</v>
      </c>
      <c r="W4201" s="3" t="str">
        <f>IFERROR(VLOOKUP(B4201,Returns!$A$2:$C$801,2,1), "No")</f>
        <v>Yes</v>
      </c>
    </row>
    <row r="4202" spans="1:23" x14ac:dyDescent="0.2">
      <c r="A4202" s="1">
        <v>4201</v>
      </c>
      <c r="B4202" t="s">
        <v>8178</v>
      </c>
      <c r="C4202" s="2" t="d">
        <v>2017-12-10</v>
      </c>
      <c r="D4202" s="2" t="d">
        <v>2017-12-10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3" t="str">
        <f>IF(M4202=People!$B$5,People!$A$5,IF(M4202=People!$B$2,People!$A$2,IF(M4202=People!$B$3,People!$A$3,IF(M4202=People!$B$4,People!$A$4,))))</f>
        <v>Chuck Magee</v>
      </c>
      <c r="W4202" s="3" t="str">
        <f>IFERROR(VLOOKUP(B4202,Returns!$A$2:$C$801,2,1), "No")</f>
        <v>Yes</v>
      </c>
    </row>
    <row r="4203" spans="1:23" x14ac:dyDescent="0.2">
      <c r="A4203" s="1">
        <v>4202</v>
      </c>
      <c r="B4203" t="s">
        <v>8178</v>
      </c>
      <c r="C4203" s="2" t="d">
        <v>2017-12-10</v>
      </c>
      <c r="D4203" s="2" t="d">
        <v>2017-12-10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3" t="str">
        <f>IF(M4203=People!$B$5,People!$A$5,IF(M4203=People!$B$2,People!$A$2,IF(M4203=People!$B$3,People!$A$3,IF(M4203=People!$B$4,People!$A$4,))))</f>
        <v>Chuck Magee</v>
      </c>
      <c r="W4203" s="3" t="str">
        <f>IFERROR(VLOOKUP(B4203,Returns!$A$2:$C$801,2,1), "No")</f>
        <v>Yes</v>
      </c>
    </row>
    <row r="4204" spans="1:23" x14ac:dyDescent="0.2">
      <c r="A4204" s="1">
        <v>4203</v>
      </c>
      <c r="B4204" t="s">
        <v>8178</v>
      </c>
      <c r="C4204" s="2" t="d">
        <v>2017-12-10</v>
      </c>
      <c r="D4204" s="2" t="d">
        <v>2017-12-10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3" t="str">
        <f>IF(M4204=People!$B$5,People!$A$5,IF(M4204=People!$B$2,People!$A$2,IF(M4204=People!$B$3,People!$A$3,IF(M4204=People!$B$4,People!$A$4,))))</f>
        <v>Chuck Magee</v>
      </c>
      <c r="W4204" s="3" t="str">
        <f>IFERROR(VLOOKUP(B4204,Returns!$A$2:$C$801,2,1), "No")</f>
        <v>Yes</v>
      </c>
    </row>
    <row r="4205" spans="1:23" x14ac:dyDescent="0.2">
      <c r="A4205" s="1">
        <v>4204</v>
      </c>
      <c r="B4205" t="s">
        <v>8179</v>
      </c>
      <c r="C4205" s="2" t="d">
        <v>2016-10-31</v>
      </c>
      <c r="D4205" s="2" t="d">
        <v>2016-11-02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3" t="str">
        <f>IF(M4205=People!$B$5,People!$A$5,IF(M4205=People!$B$2,People!$A$2,IF(M4205=People!$B$3,People!$A$3,IF(M4205=People!$B$4,People!$A$4,))))</f>
        <v>Chuck Magee</v>
      </c>
      <c r="W4205" s="3" t="str">
        <f>IFERROR(VLOOKUP(B4205,Returns!$A$2:$C$801,2,1), "No")</f>
        <v>Yes</v>
      </c>
    </row>
    <row r="4206" spans="1:23" x14ac:dyDescent="0.2">
      <c r="A4206" s="1">
        <v>4205</v>
      </c>
      <c r="B4206" t="s">
        <v>8179</v>
      </c>
      <c r="C4206" s="2" t="d">
        <v>2016-10-31</v>
      </c>
      <c r="D4206" s="2" t="d">
        <v>2016-11-02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3" t="str">
        <f>IF(M4206=People!$B$5,People!$A$5,IF(M4206=People!$B$2,People!$A$2,IF(M4206=People!$B$3,People!$A$3,IF(M4206=People!$B$4,People!$A$4,))))</f>
        <v>Chuck Magee</v>
      </c>
      <c r="W4206" s="3" t="str">
        <f>IFERROR(VLOOKUP(B4206,Returns!$A$2:$C$801,2,1), "No")</f>
        <v>Yes</v>
      </c>
    </row>
    <row r="4207" spans="1:23" x14ac:dyDescent="0.2">
      <c r="A4207" s="1">
        <v>4206</v>
      </c>
      <c r="B4207" t="s">
        <v>8179</v>
      </c>
      <c r="C4207" s="2" t="d">
        <v>2016-10-31</v>
      </c>
      <c r="D4207" s="2" t="d">
        <v>2016-11-02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3" t="str">
        <f>IF(M4207=People!$B$5,People!$A$5,IF(M4207=People!$B$2,People!$A$2,IF(M4207=People!$B$3,People!$A$3,IF(M4207=People!$B$4,People!$A$4,))))</f>
        <v>Chuck Magee</v>
      </c>
      <c r="W4207" s="3" t="str">
        <f>IFERROR(VLOOKUP(B4207,Returns!$A$2:$C$801,2,1), "No")</f>
        <v>Yes</v>
      </c>
    </row>
    <row r="4208" spans="1:23" x14ac:dyDescent="0.2">
      <c r="A4208" s="1">
        <v>4207</v>
      </c>
      <c r="B4208" t="s">
        <v>8179</v>
      </c>
      <c r="C4208" s="2" t="d">
        <v>2016-10-31</v>
      </c>
      <c r="D4208" s="2" t="d">
        <v>2016-11-02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3" t="str">
        <f>IF(M4208=People!$B$5,People!$A$5,IF(M4208=People!$B$2,People!$A$2,IF(M4208=People!$B$3,People!$A$3,IF(M4208=People!$B$4,People!$A$4,))))</f>
        <v>Chuck Magee</v>
      </c>
      <c r="W4208" s="3" t="str">
        <f>IFERROR(VLOOKUP(B4208,Returns!$A$2:$C$801,2,1), "No")</f>
        <v>Yes</v>
      </c>
    </row>
    <row r="4209" spans="1:23" x14ac:dyDescent="0.2">
      <c r="A4209" s="1">
        <v>4208</v>
      </c>
      <c r="B4209" t="s">
        <v>8179</v>
      </c>
      <c r="C4209" s="2" t="d">
        <v>2016-10-31</v>
      </c>
      <c r="D4209" s="2" t="d">
        <v>2016-11-02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3" t="str">
        <f>IF(M4209=People!$B$5,People!$A$5,IF(M4209=People!$B$2,People!$A$2,IF(M4209=People!$B$3,People!$A$3,IF(M4209=People!$B$4,People!$A$4,))))</f>
        <v>Chuck Magee</v>
      </c>
      <c r="W4209" s="3" t="str">
        <f>IFERROR(VLOOKUP(B4209,Returns!$A$2:$C$801,2,1), "No")</f>
        <v>Yes</v>
      </c>
    </row>
    <row r="4210" spans="1:23" x14ac:dyDescent="0.2">
      <c r="A4210" s="1">
        <v>4209</v>
      </c>
      <c r="B4210" t="s">
        <v>8179</v>
      </c>
      <c r="C4210" s="2" t="d">
        <v>2016-10-31</v>
      </c>
      <c r="D4210" s="2" t="d">
        <v>2016-11-02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3" t="str">
        <f>IF(M4210=People!$B$5,People!$A$5,IF(M4210=People!$B$2,People!$A$2,IF(M4210=People!$B$3,People!$A$3,IF(M4210=People!$B$4,People!$A$4,))))</f>
        <v>Chuck Magee</v>
      </c>
      <c r="W4210" s="3" t="str">
        <f>IFERROR(VLOOKUP(B4210,Returns!$A$2:$C$801,2,1), "No")</f>
        <v>Yes</v>
      </c>
    </row>
    <row r="4211" spans="1:23" x14ac:dyDescent="0.2">
      <c r="A4211" s="1">
        <v>4210</v>
      </c>
      <c r="B4211" t="s">
        <v>8179</v>
      </c>
      <c r="C4211" s="2" t="d">
        <v>2016-10-31</v>
      </c>
      <c r="D4211" s="2" t="d">
        <v>2016-11-02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3" t="str">
        <f>IF(M4211=People!$B$5,People!$A$5,IF(M4211=People!$B$2,People!$A$2,IF(M4211=People!$B$3,People!$A$3,IF(M4211=People!$B$4,People!$A$4,))))</f>
        <v>Chuck Magee</v>
      </c>
      <c r="W4211" s="3" t="str">
        <f>IFERROR(VLOOKUP(B4211,Returns!$A$2:$C$801,2,1), "No")</f>
        <v>Yes</v>
      </c>
    </row>
    <row r="4212" spans="1:23" x14ac:dyDescent="0.2">
      <c r="A4212" s="1">
        <v>4211</v>
      </c>
      <c r="B4212" t="s">
        <v>8180</v>
      </c>
      <c r="C4212" s="2" t="d">
        <v>2019-12-09</v>
      </c>
      <c r="D4212" s="2" t="d">
        <v>2019-12-14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3" t="str">
        <f>IF(M4212=People!$B$5,People!$A$5,IF(M4212=People!$B$2,People!$A$2,IF(M4212=People!$B$3,People!$A$3,IF(M4212=People!$B$4,People!$A$4,))))</f>
        <v>Kelly Williams</v>
      </c>
      <c r="W4212" s="3" t="str">
        <f>IFERROR(VLOOKUP(B4212,Returns!$A$2:$C$801,2,1), "No")</f>
        <v>Yes</v>
      </c>
    </row>
    <row r="4213" spans="1:23" x14ac:dyDescent="0.2">
      <c r="A4213" s="1">
        <v>4212</v>
      </c>
      <c r="B4213" t="s">
        <v>8181</v>
      </c>
      <c r="C4213" s="2" t="d">
        <v>2016-05-05</v>
      </c>
      <c r="D4213" s="2" t="d">
        <v>2016-05-09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3" t="str">
        <f>IF(M4213=People!$B$5,People!$A$5,IF(M4213=People!$B$2,People!$A$2,IF(M4213=People!$B$3,People!$A$3,IF(M4213=People!$B$4,People!$A$4,))))</f>
        <v>Cassandra Brandow</v>
      </c>
      <c r="W4213" s="3" t="str">
        <f>IFERROR(VLOOKUP(B4213,Returns!$A$2:$C$801,2,1), "No")</f>
        <v>Yes</v>
      </c>
    </row>
    <row r="4214" spans="1:23" x14ac:dyDescent="0.2">
      <c r="A4214" s="1">
        <v>4213</v>
      </c>
      <c r="B4214" t="s">
        <v>8181</v>
      </c>
      <c r="C4214" s="2" t="d">
        <v>2016-05-05</v>
      </c>
      <c r="D4214" s="2" t="d">
        <v>2016-05-09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3" t="str">
        <f>IF(M4214=People!$B$5,People!$A$5,IF(M4214=People!$B$2,People!$A$2,IF(M4214=People!$B$3,People!$A$3,IF(M4214=People!$B$4,People!$A$4,))))</f>
        <v>Cassandra Brandow</v>
      </c>
      <c r="W4214" s="3" t="str">
        <f>IFERROR(VLOOKUP(B4214,Returns!$A$2:$C$801,2,1), "No")</f>
        <v>Yes</v>
      </c>
    </row>
    <row r="4215" spans="1:23" x14ac:dyDescent="0.2">
      <c r="A4215" s="1">
        <v>4214</v>
      </c>
      <c r="B4215" t="s">
        <v>8181</v>
      </c>
      <c r="C4215" s="2" t="d">
        <v>2016-05-05</v>
      </c>
      <c r="D4215" s="2" t="d">
        <v>2016-05-09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3" t="str">
        <f>IF(M4215=People!$B$5,People!$A$5,IF(M4215=People!$B$2,People!$A$2,IF(M4215=People!$B$3,People!$A$3,IF(M4215=People!$B$4,People!$A$4,))))</f>
        <v>Cassandra Brandow</v>
      </c>
      <c r="W4215" s="3" t="str">
        <f>IFERROR(VLOOKUP(B4215,Returns!$A$2:$C$801,2,1), "No")</f>
        <v>Yes</v>
      </c>
    </row>
    <row r="4216" spans="1:23" x14ac:dyDescent="0.2">
      <c r="A4216" s="1">
        <v>4215</v>
      </c>
      <c r="B4216" t="s">
        <v>8182</v>
      </c>
      <c r="C4216" s="2" t="d">
        <v>2018-03-04</v>
      </c>
      <c r="D4216" s="2" t="d">
        <v>2018-03-08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3" t="str">
        <f>IF(M4216=People!$B$5,People!$A$5,IF(M4216=People!$B$2,People!$A$2,IF(M4216=People!$B$3,People!$A$3,IF(M4216=People!$B$4,People!$A$4,))))</f>
        <v>Kelly Williams</v>
      </c>
      <c r="W4216" s="3" t="str">
        <f>IFERROR(VLOOKUP(B4216,Returns!$A$2:$C$801,2,1), "No")</f>
        <v>Yes</v>
      </c>
    </row>
    <row r="4217" spans="1:23" x14ac:dyDescent="0.2">
      <c r="A4217" s="1">
        <v>4216</v>
      </c>
      <c r="B4217" t="s">
        <v>8183</v>
      </c>
      <c r="C4217" s="2" t="d">
        <v>2016-11-30</v>
      </c>
      <c r="D4217" s="2" t="d">
        <v>2016-12-04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3" t="str">
        <f>IF(M4217=People!$B$5,People!$A$5,IF(M4217=People!$B$2,People!$A$2,IF(M4217=People!$B$3,People!$A$3,IF(M4217=People!$B$4,People!$A$4,))))</f>
        <v>Chuck Magee</v>
      </c>
      <c r="W4217" s="3" t="str">
        <f>IFERROR(VLOOKUP(B4217,Returns!$A$2:$C$801,2,1), "No")</f>
        <v>Yes</v>
      </c>
    </row>
    <row r="4218" spans="1:23" x14ac:dyDescent="0.2">
      <c r="A4218" s="1">
        <v>4217</v>
      </c>
      <c r="B4218" t="s">
        <v>8184</v>
      </c>
      <c r="C4218" s="2" t="d">
        <v>2017-02-18</v>
      </c>
      <c r="D4218" s="2" t="d">
        <v>2017-02-22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3" t="str">
        <f>IF(M4218=People!$B$5,People!$A$5,IF(M4218=People!$B$2,People!$A$2,IF(M4218=People!$B$3,People!$A$3,IF(M4218=People!$B$4,People!$A$4,))))</f>
        <v>Anna Andreadi</v>
      </c>
      <c r="W4218" s="3" t="str">
        <f>IFERROR(VLOOKUP(B4218,Returns!$A$2:$C$801,2,1), "No")</f>
        <v>Yes</v>
      </c>
    </row>
    <row r="4219" spans="1:23" x14ac:dyDescent="0.2">
      <c r="A4219" s="1">
        <v>4218</v>
      </c>
      <c r="B4219" t="s">
        <v>8185</v>
      </c>
      <c r="C4219" s="2" t="d">
        <v>2019-04-01</v>
      </c>
      <c r="D4219" s="2" t="d">
        <v>2019-04-03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3" t="str">
        <f>IF(M4219=People!$B$5,People!$A$5,IF(M4219=People!$B$2,People!$A$2,IF(M4219=People!$B$3,People!$A$3,IF(M4219=People!$B$4,People!$A$4,))))</f>
        <v>Anna Andreadi</v>
      </c>
      <c r="W4219" s="3" t="str">
        <f>IFERROR(VLOOKUP(B4219,Returns!$A$2:$C$801,2,1), "No")</f>
        <v>Yes</v>
      </c>
    </row>
    <row r="4220" spans="1:23" x14ac:dyDescent="0.2">
      <c r="A4220" s="1">
        <v>4219</v>
      </c>
      <c r="B4220" t="s">
        <v>8185</v>
      </c>
      <c r="C4220" s="2" t="d">
        <v>2019-04-01</v>
      </c>
      <c r="D4220" s="2" t="d">
        <v>2019-04-03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3" t="str">
        <f>IF(M4220=People!$B$5,People!$A$5,IF(M4220=People!$B$2,People!$A$2,IF(M4220=People!$B$3,People!$A$3,IF(M4220=People!$B$4,People!$A$4,))))</f>
        <v>Anna Andreadi</v>
      </c>
      <c r="W4220" s="3" t="str">
        <f>IFERROR(VLOOKUP(B4220,Returns!$A$2:$C$801,2,1), "No")</f>
        <v>Yes</v>
      </c>
    </row>
    <row r="4221" spans="1:23" x14ac:dyDescent="0.2">
      <c r="A4221" s="1">
        <v>4220</v>
      </c>
      <c r="B4221" t="s">
        <v>8186</v>
      </c>
      <c r="C4221" s="2" t="d">
        <v>2019-06-11</v>
      </c>
      <c r="D4221" s="2" t="d">
        <v>2019-06-13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3" t="str">
        <f>IF(M4221=People!$B$5,People!$A$5,IF(M4221=People!$B$2,People!$A$2,IF(M4221=People!$B$3,People!$A$3,IF(M4221=People!$B$4,People!$A$4,))))</f>
        <v>Anna Andreadi</v>
      </c>
      <c r="W4221" s="3" t="str">
        <f>IFERROR(VLOOKUP(B4221,Returns!$A$2:$C$801,2,1), "No")</f>
        <v>Yes</v>
      </c>
    </row>
    <row r="4222" spans="1:23" x14ac:dyDescent="0.2">
      <c r="A4222" s="1">
        <v>4221</v>
      </c>
      <c r="B4222" t="s">
        <v>8186</v>
      </c>
      <c r="C4222" s="2" t="d">
        <v>2019-06-11</v>
      </c>
      <c r="D4222" s="2" t="d">
        <v>2019-06-13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3" t="str">
        <f>IF(M4222=People!$B$5,People!$A$5,IF(M4222=People!$B$2,People!$A$2,IF(M4222=People!$B$3,People!$A$3,IF(M4222=People!$B$4,People!$A$4,))))</f>
        <v>Anna Andreadi</v>
      </c>
      <c r="W4222" s="3" t="str">
        <f>IFERROR(VLOOKUP(B4222,Returns!$A$2:$C$801,2,1), "No")</f>
        <v>Yes</v>
      </c>
    </row>
    <row r="4223" spans="1:23" x14ac:dyDescent="0.2">
      <c r="A4223" s="1">
        <v>4222</v>
      </c>
      <c r="B4223" t="s">
        <v>8186</v>
      </c>
      <c r="C4223" s="2" t="d">
        <v>2019-06-11</v>
      </c>
      <c r="D4223" s="2" t="d">
        <v>2019-06-13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3" t="str">
        <f>IF(M4223=People!$B$5,People!$A$5,IF(M4223=People!$B$2,People!$A$2,IF(M4223=People!$B$3,People!$A$3,IF(M4223=People!$B$4,People!$A$4,))))</f>
        <v>Anna Andreadi</v>
      </c>
      <c r="W4223" s="3" t="str">
        <f>IFERROR(VLOOKUP(B4223,Returns!$A$2:$C$801,2,1), "No")</f>
        <v>Yes</v>
      </c>
    </row>
    <row r="4224" spans="1:23" x14ac:dyDescent="0.2">
      <c r="A4224" s="1">
        <v>4223</v>
      </c>
      <c r="B4224" t="s">
        <v>8186</v>
      </c>
      <c r="C4224" s="2" t="d">
        <v>2019-06-11</v>
      </c>
      <c r="D4224" s="2" t="d">
        <v>2019-06-13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3" t="str">
        <f>IF(M4224=People!$B$5,People!$A$5,IF(M4224=People!$B$2,People!$A$2,IF(M4224=People!$B$3,People!$A$3,IF(M4224=People!$B$4,People!$A$4,))))</f>
        <v>Anna Andreadi</v>
      </c>
      <c r="W4224" s="3" t="str">
        <f>IFERROR(VLOOKUP(B4224,Returns!$A$2:$C$801,2,1), "No")</f>
        <v>Yes</v>
      </c>
    </row>
    <row r="4225" spans="1:23" x14ac:dyDescent="0.2">
      <c r="A4225" s="1">
        <v>4224</v>
      </c>
      <c r="B4225" t="s">
        <v>8186</v>
      </c>
      <c r="C4225" s="2" t="d">
        <v>2019-06-11</v>
      </c>
      <c r="D4225" s="2" t="d">
        <v>2019-06-13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3" t="str">
        <f>IF(M4225=People!$B$5,People!$A$5,IF(M4225=People!$B$2,People!$A$2,IF(M4225=People!$B$3,People!$A$3,IF(M4225=People!$B$4,People!$A$4,))))</f>
        <v>Anna Andreadi</v>
      </c>
      <c r="W4225" s="3" t="str">
        <f>IFERROR(VLOOKUP(B4225,Returns!$A$2:$C$801,2,1), "No")</f>
        <v>Yes</v>
      </c>
    </row>
    <row r="4226" spans="1:23" x14ac:dyDescent="0.2">
      <c r="A4226" s="1">
        <v>4225</v>
      </c>
      <c r="B4226" t="s">
        <v>8187</v>
      </c>
      <c r="C4226" s="2" t="d">
        <v>2018-09-30</v>
      </c>
      <c r="D4226" s="2" t="d">
        <v>2018-10-03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3" t="str">
        <f>IF(M4226=People!$B$5,People!$A$5,IF(M4226=People!$B$2,People!$A$2,IF(M4226=People!$B$3,People!$A$3,IF(M4226=People!$B$4,People!$A$4,))))</f>
        <v>Kelly Williams</v>
      </c>
      <c r="W4226" s="3" t="str">
        <f>IFERROR(VLOOKUP(B4226,Returns!$A$2:$C$801,2,1), "No")</f>
        <v>Yes</v>
      </c>
    </row>
    <row r="4227" spans="1:23" x14ac:dyDescent="0.2">
      <c r="A4227" s="1">
        <v>4226</v>
      </c>
      <c r="B4227" t="s">
        <v>8188</v>
      </c>
      <c r="C4227" s="2" t="d">
        <v>2016-12-13</v>
      </c>
      <c r="D4227" s="2" t="d">
        <v>2016-12-17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3" t="str">
        <f>IF(M4227=People!$B$5,People!$A$5,IF(M4227=People!$B$2,People!$A$2,IF(M4227=People!$B$3,People!$A$3,IF(M4227=People!$B$4,People!$A$4,))))</f>
        <v>Kelly Williams</v>
      </c>
      <c r="W4227" s="3" t="str">
        <f>IFERROR(VLOOKUP(B4227,Returns!$A$2:$C$801,2,1), "No")</f>
        <v>Yes</v>
      </c>
    </row>
    <row r="4228" spans="1:23" x14ac:dyDescent="0.2">
      <c r="A4228" s="1">
        <v>4227</v>
      </c>
      <c r="B4228" t="s">
        <v>8189</v>
      </c>
      <c r="C4228" s="2" t="d">
        <v>2019-11-11</v>
      </c>
      <c r="D4228" s="2" t="d">
        <v>2019-11-16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3" t="str">
        <f>IF(M4228=People!$B$5,People!$A$5,IF(M4228=People!$B$2,People!$A$2,IF(M4228=People!$B$3,People!$A$3,IF(M4228=People!$B$4,People!$A$4,))))</f>
        <v>Kelly Williams</v>
      </c>
      <c r="W4228" s="3" t="str">
        <f>IFERROR(VLOOKUP(B4228,Returns!$A$2:$C$801,2,1), "No")</f>
        <v>Yes</v>
      </c>
    </row>
    <row r="4229" spans="1:23" x14ac:dyDescent="0.2">
      <c r="A4229" s="1">
        <v>4228</v>
      </c>
      <c r="B4229" t="s">
        <v>6022</v>
      </c>
      <c r="C4229" s="2" t="d">
        <v>2017-01-05</v>
      </c>
      <c r="D4229" s="2" t="d">
        <v>2017-01-10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3" t="str">
        <f>IF(M4229=People!$B$5,People!$A$5,IF(M4229=People!$B$2,People!$A$2,IF(M4229=People!$B$3,People!$A$3,IF(M4229=People!$B$4,People!$A$4,))))</f>
        <v>Anna Andreadi</v>
      </c>
      <c r="W4229" s="3" t="str">
        <f>IFERROR(VLOOKUP(B4229,Returns!$A$2:$C$801,2,1), "No")</f>
        <v>Yes</v>
      </c>
    </row>
    <row r="4230" spans="1:23" x14ac:dyDescent="0.2">
      <c r="A4230" s="1">
        <v>4229</v>
      </c>
      <c r="B4230" t="s">
        <v>8190</v>
      </c>
      <c r="C4230" s="2" t="d">
        <v>2018-03-24</v>
      </c>
      <c r="D4230" s="2" t="d">
        <v>2018-03-26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3" t="str">
        <f>IF(M4230=People!$B$5,People!$A$5,IF(M4230=People!$B$2,People!$A$2,IF(M4230=People!$B$3,People!$A$3,IF(M4230=People!$B$4,People!$A$4,))))</f>
        <v>Kelly Williams</v>
      </c>
      <c r="W4230" s="3" t="str">
        <f>IFERROR(VLOOKUP(B4230,Returns!$A$2:$C$801,2,1), "No")</f>
        <v>Yes</v>
      </c>
    </row>
    <row r="4231" spans="1:23" x14ac:dyDescent="0.2">
      <c r="A4231" s="1">
        <v>4230</v>
      </c>
      <c r="B4231" t="s">
        <v>8191</v>
      </c>
      <c r="C4231" s="2" t="d">
        <v>2019-07-05</v>
      </c>
      <c r="D4231" s="2" t="d">
        <v>2019-07-10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3" t="str">
        <f>IF(M4231=People!$B$5,People!$A$5,IF(M4231=People!$B$2,People!$A$2,IF(M4231=People!$B$3,People!$A$3,IF(M4231=People!$B$4,People!$A$4,))))</f>
        <v>Kelly Williams</v>
      </c>
      <c r="W4231" s="3" t="str">
        <f>IFERROR(VLOOKUP(B4231,Returns!$A$2:$C$801,2,1), "No")</f>
        <v>Yes</v>
      </c>
    </row>
    <row r="4232" spans="1:23" x14ac:dyDescent="0.2">
      <c r="A4232" s="1">
        <v>4231</v>
      </c>
      <c r="B4232" t="s">
        <v>8191</v>
      </c>
      <c r="C4232" s="2" t="d">
        <v>2019-07-05</v>
      </c>
      <c r="D4232" s="2" t="d">
        <v>2019-07-10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3" t="str">
        <f>IF(M4232=People!$B$5,People!$A$5,IF(M4232=People!$B$2,People!$A$2,IF(M4232=People!$B$3,People!$A$3,IF(M4232=People!$B$4,People!$A$4,))))</f>
        <v>Kelly Williams</v>
      </c>
      <c r="W4232" s="3" t="str">
        <f>IFERROR(VLOOKUP(B4232,Returns!$A$2:$C$801,2,1), "No")</f>
        <v>Yes</v>
      </c>
    </row>
    <row r="4233" spans="1:23" x14ac:dyDescent="0.2">
      <c r="A4233" s="1">
        <v>4232</v>
      </c>
      <c r="B4233" t="s">
        <v>8191</v>
      </c>
      <c r="C4233" s="2" t="d">
        <v>2019-07-05</v>
      </c>
      <c r="D4233" s="2" t="d">
        <v>2019-07-10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3" t="str">
        <f>IF(M4233=People!$B$5,People!$A$5,IF(M4233=People!$B$2,People!$A$2,IF(M4233=People!$B$3,People!$A$3,IF(M4233=People!$B$4,People!$A$4,))))</f>
        <v>Kelly Williams</v>
      </c>
      <c r="W4233" s="3" t="str">
        <f>IFERROR(VLOOKUP(B4233,Returns!$A$2:$C$801,2,1), "No")</f>
        <v>Yes</v>
      </c>
    </row>
    <row r="4234" spans="1:23" x14ac:dyDescent="0.2">
      <c r="A4234" s="1">
        <v>4233</v>
      </c>
      <c r="B4234" t="s">
        <v>8191</v>
      </c>
      <c r="C4234" s="2" t="d">
        <v>2019-07-05</v>
      </c>
      <c r="D4234" s="2" t="d">
        <v>2019-07-10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3" t="str">
        <f>IF(M4234=People!$B$5,People!$A$5,IF(M4234=People!$B$2,People!$A$2,IF(M4234=People!$B$3,People!$A$3,IF(M4234=People!$B$4,People!$A$4,))))</f>
        <v>Kelly Williams</v>
      </c>
      <c r="W4234" s="3" t="str">
        <f>IFERROR(VLOOKUP(B4234,Returns!$A$2:$C$801,2,1), "No")</f>
        <v>Yes</v>
      </c>
    </row>
    <row r="4235" spans="1:23" x14ac:dyDescent="0.2">
      <c r="A4235" s="1">
        <v>4234</v>
      </c>
      <c r="B4235" t="s">
        <v>8191</v>
      </c>
      <c r="C4235" s="2" t="d">
        <v>2019-07-05</v>
      </c>
      <c r="D4235" s="2" t="d">
        <v>2019-07-10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3" t="str">
        <f>IF(M4235=People!$B$5,People!$A$5,IF(M4235=People!$B$2,People!$A$2,IF(M4235=People!$B$3,People!$A$3,IF(M4235=People!$B$4,People!$A$4,))))</f>
        <v>Kelly Williams</v>
      </c>
      <c r="W4235" s="3" t="str">
        <f>IFERROR(VLOOKUP(B4235,Returns!$A$2:$C$801,2,1), "No")</f>
        <v>Yes</v>
      </c>
    </row>
    <row r="4236" spans="1:23" x14ac:dyDescent="0.2">
      <c r="A4236" s="1">
        <v>4235</v>
      </c>
      <c r="B4236" t="s">
        <v>8192</v>
      </c>
      <c r="C4236" s="2" t="d">
        <v>2016-09-21</v>
      </c>
      <c r="D4236" s="2" t="d">
        <v>2016-09-24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3" t="str">
        <f>IF(M4236=People!$B$5,People!$A$5,IF(M4236=People!$B$2,People!$A$2,IF(M4236=People!$B$3,People!$A$3,IF(M4236=People!$B$4,People!$A$4,))))</f>
        <v>Chuck Magee</v>
      </c>
      <c r="W4236" s="3" t="str">
        <f>IFERROR(VLOOKUP(B4236,Returns!$A$2:$C$801,2,1), "No")</f>
        <v>Yes</v>
      </c>
    </row>
    <row r="4237" spans="1:23" x14ac:dyDescent="0.2">
      <c r="A4237" s="1">
        <v>4236</v>
      </c>
      <c r="B4237" t="s">
        <v>8192</v>
      </c>
      <c r="C4237" s="2" t="d">
        <v>2016-09-21</v>
      </c>
      <c r="D4237" s="2" t="d">
        <v>2016-09-24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3" t="str">
        <f>IF(M4237=People!$B$5,People!$A$5,IF(M4237=People!$B$2,People!$A$2,IF(M4237=People!$B$3,People!$A$3,IF(M4237=People!$B$4,People!$A$4,))))</f>
        <v>Chuck Magee</v>
      </c>
      <c r="W4237" s="3" t="str">
        <f>IFERROR(VLOOKUP(B4237,Returns!$A$2:$C$801,2,1), "No")</f>
        <v>Yes</v>
      </c>
    </row>
    <row r="4238" spans="1:23" x14ac:dyDescent="0.2">
      <c r="A4238" s="1">
        <v>4237</v>
      </c>
      <c r="B4238" t="s">
        <v>8193</v>
      </c>
      <c r="C4238" s="2" t="d">
        <v>2018-07-23</v>
      </c>
      <c r="D4238" s="2" t="d">
        <v>2018-07-27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3" t="str">
        <f>IF(M4238=People!$B$5,People!$A$5,IF(M4238=People!$B$2,People!$A$2,IF(M4238=People!$B$3,People!$A$3,IF(M4238=People!$B$4,People!$A$4,))))</f>
        <v>Kelly Williams</v>
      </c>
      <c r="W4238" s="3" t="str">
        <f>IFERROR(VLOOKUP(B4238,Returns!$A$2:$C$801,2,1), "No")</f>
        <v>Yes</v>
      </c>
    </row>
    <row r="4239" spans="1:23" x14ac:dyDescent="0.2">
      <c r="A4239" s="1">
        <v>4238</v>
      </c>
      <c r="B4239" t="s">
        <v>8194</v>
      </c>
      <c r="C4239" s="2" t="d">
        <v>2019-08-29</v>
      </c>
      <c r="D4239" s="2" t="d">
        <v>2019-09-03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3" t="str">
        <f>IF(M4239=People!$B$5,People!$A$5,IF(M4239=People!$B$2,People!$A$2,IF(M4239=People!$B$3,People!$A$3,IF(M4239=People!$B$4,People!$A$4,))))</f>
        <v>Chuck Magee</v>
      </c>
      <c r="W4239" s="3" t="str">
        <f>IFERROR(VLOOKUP(B4239,Returns!$A$2:$C$801,2,1), "No")</f>
        <v>Yes</v>
      </c>
    </row>
    <row r="4240" spans="1:23" x14ac:dyDescent="0.2">
      <c r="A4240" s="1">
        <v>4239</v>
      </c>
      <c r="B4240" t="s">
        <v>8195</v>
      </c>
      <c r="C4240" s="2" t="d">
        <v>2019-03-26</v>
      </c>
      <c r="D4240" s="2" t="d">
        <v>2019-03-28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3" t="str">
        <f>IF(M4240=People!$B$5,People!$A$5,IF(M4240=People!$B$2,People!$A$2,IF(M4240=People!$B$3,People!$A$3,IF(M4240=People!$B$4,People!$A$4,))))</f>
        <v>Anna Andreadi</v>
      </c>
      <c r="W4240" s="3" t="str">
        <f>IFERROR(VLOOKUP(B4240,Returns!$A$2:$C$801,2,1), "No")</f>
        <v>Yes</v>
      </c>
    </row>
    <row r="4241" spans="1:23" x14ac:dyDescent="0.2">
      <c r="A4241" s="1">
        <v>4240</v>
      </c>
      <c r="B4241" t="s">
        <v>8196</v>
      </c>
      <c r="C4241" s="2" t="d">
        <v>2019-12-29</v>
      </c>
      <c r="D4241" s="2" t="d">
        <v>2020-01-04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3" t="str">
        <f>IF(M4241=People!$B$5,People!$A$5,IF(M4241=People!$B$2,People!$A$2,IF(M4241=People!$B$3,People!$A$3,IF(M4241=People!$B$4,People!$A$4,))))</f>
        <v>Kelly Williams</v>
      </c>
      <c r="W4241" s="3" t="str">
        <f>IFERROR(VLOOKUP(B4241,Returns!$A$2:$C$801,2,1), "No")</f>
        <v>Yes</v>
      </c>
    </row>
    <row r="4242" spans="1:23" x14ac:dyDescent="0.2">
      <c r="A4242" s="1">
        <v>4241</v>
      </c>
      <c r="B4242" t="s">
        <v>8197</v>
      </c>
      <c r="C4242" s="2" t="d">
        <v>2016-09-20</v>
      </c>
      <c r="D4242" s="2" t="d">
        <v>2016-09-26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3" t="str">
        <f>IF(M4242=People!$B$5,People!$A$5,IF(M4242=People!$B$2,People!$A$2,IF(M4242=People!$B$3,People!$A$3,IF(M4242=People!$B$4,People!$A$4,))))</f>
        <v>Anna Andreadi</v>
      </c>
      <c r="W4242" s="3" t="str">
        <f>IFERROR(VLOOKUP(B4242,Returns!$A$2:$C$801,2,1), "No")</f>
        <v>Yes</v>
      </c>
    </row>
    <row r="4243" spans="1:23" x14ac:dyDescent="0.2">
      <c r="A4243" s="1">
        <v>4242</v>
      </c>
      <c r="B4243" t="s">
        <v>8197</v>
      </c>
      <c r="C4243" s="2" t="d">
        <v>2016-09-20</v>
      </c>
      <c r="D4243" s="2" t="d">
        <v>2016-09-26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3" t="str">
        <f>IF(M4243=People!$B$5,People!$A$5,IF(M4243=People!$B$2,People!$A$2,IF(M4243=People!$B$3,People!$A$3,IF(M4243=People!$B$4,People!$A$4,))))</f>
        <v>Anna Andreadi</v>
      </c>
      <c r="W4243" s="3" t="str">
        <f>IFERROR(VLOOKUP(B4243,Returns!$A$2:$C$801,2,1), "No")</f>
        <v>Yes</v>
      </c>
    </row>
    <row r="4244" spans="1:23" x14ac:dyDescent="0.2">
      <c r="A4244" s="1">
        <v>4243</v>
      </c>
      <c r="B4244" t="s">
        <v>8198</v>
      </c>
      <c r="C4244" s="2" t="d">
        <v>2018-04-04</v>
      </c>
      <c r="D4244" s="2" t="d">
        <v>2018-04-05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3" t="str">
        <f>IF(M4244=People!$B$5,People!$A$5,IF(M4244=People!$B$2,People!$A$2,IF(M4244=People!$B$3,People!$A$3,IF(M4244=People!$B$4,People!$A$4,))))</f>
        <v>Cassandra Brandow</v>
      </c>
      <c r="W4244" s="3" t="str">
        <f>IFERROR(VLOOKUP(B4244,Returns!$A$2:$C$801,2,1), "No")</f>
        <v>Yes</v>
      </c>
    </row>
    <row r="4245" spans="1:23" x14ac:dyDescent="0.2">
      <c r="A4245" s="1">
        <v>4244</v>
      </c>
      <c r="B4245" t="s">
        <v>8198</v>
      </c>
      <c r="C4245" s="2" t="d">
        <v>2018-04-04</v>
      </c>
      <c r="D4245" s="2" t="d">
        <v>2018-04-05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3" t="str">
        <f>IF(M4245=People!$B$5,People!$A$5,IF(M4245=People!$B$2,People!$A$2,IF(M4245=People!$B$3,People!$A$3,IF(M4245=People!$B$4,People!$A$4,))))</f>
        <v>Cassandra Brandow</v>
      </c>
      <c r="W4245" s="3" t="str">
        <f>IFERROR(VLOOKUP(B4245,Returns!$A$2:$C$801,2,1), "No")</f>
        <v>Yes</v>
      </c>
    </row>
    <row r="4246" spans="1:23" x14ac:dyDescent="0.2">
      <c r="A4246" s="1">
        <v>4245</v>
      </c>
      <c r="B4246" t="s">
        <v>8199</v>
      </c>
      <c r="C4246" s="2" t="d">
        <v>2016-03-26</v>
      </c>
      <c r="D4246" s="2" t="d">
        <v>2016-03-30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3" t="str">
        <f>IF(M4246=People!$B$5,People!$A$5,IF(M4246=People!$B$2,People!$A$2,IF(M4246=People!$B$3,People!$A$3,IF(M4246=People!$B$4,People!$A$4,))))</f>
        <v>Anna Andreadi</v>
      </c>
      <c r="W4246" s="3" t="str">
        <f>IFERROR(VLOOKUP(B4246,Returns!$A$2:$C$801,2,1), "No")</f>
        <v>Yes</v>
      </c>
    </row>
    <row r="4247" spans="1:23" x14ac:dyDescent="0.2">
      <c r="A4247" s="1">
        <v>4246</v>
      </c>
      <c r="B4247" t="s">
        <v>8200</v>
      </c>
      <c r="C4247" s="2" t="d">
        <v>2019-11-28</v>
      </c>
      <c r="D4247" s="2" t="d">
        <v>2019-12-04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3" t="str">
        <f>IF(M4247=People!$B$5,People!$A$5,IF(M4247=People!$B$2,People!$A$2,IF(M4247=People!$B$3,People!$A$3,IF(M4247=People!$B$4,People!$A$4,))))</f>
        <v>Chuck Magee</v>
      </c>
      <c r="W4247" s="3" t="str">
        <f>IFERROR(VLOOKUP(B4247,Returns!$A$2:$C$801,2,1), "No")</f>
        <v>Yes</v>
      </c>
    </row>
    <row r="4248" spans="1:23" x14ac:dyDescent="0.2">
      <c r="A4248" s="1">
        <v>4247</v>
      </c>
      <c r="B4248" t="s">
        <v>8200</v>
      </c>
      <c r="C4248" s="2" t="d">
        <v>2019-11-28</v>
      </c>
      <c r="D4248" s="2" t="d">
        <v>2019-12-04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3" t="str">
        <f>IF(M4248=People!$B$5,People!$A$5,IF(M4248=People!$B$2,People!$A$2,IF(M4248=People!$B$3,People!$A$3,IF(M4248=People!$B$4,People!$A$4,))))</f>
        <v>Chuck Magee</v>
      </c>
      <c r="W4248" s="3" t="str">
        <f>IFERROR(VLOOKUP(B4248,Returns!$A$2:$C$801,2,1), "No")</f>
        <v>Yes</v>
      </c>
    </row>
    <row r="4249" spans="1:23" x14ac:dyDescent="0.2">
      <c r="A4249" s="1">
        <v>4248</v>
      </c>
      <c r="B4249" t="s">
        <v>8200</v>
      </c>
      <c r="C4249" s="2" t="d">
        <v>2019-11-28</v>
      </c>
      <c r="D4249" s="2" t="d">
        <v>2019-12-04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3" t="str">
        <f>IF(M4249=People!$B$5,People!$A$5,IF(M4249=People!$B$2,People!$A$2,IF(M4249=People!$B$3,People!$A$3,IF(M4249=People!$B$4,People!$A$4,))))</f>
        <v>Chuck Magee</v>
      </c>
      <c r="W4249" s="3" t="str">
        <f>IFERROR(VLOOKUP(B4249,Returns!$A$2:$C$801,2,1), "No")</f>
        <v>Yes</v>
      </c>
    </row>
    <row r="4250" spans="1:23" x14ac:dyDescent="0.2">
      <c r="A4250" s="1">
        <v>4249</v>
      </c>
      <c r="B4250" t="s">
        <v>8201</v>
      </c>
      <c r="C4250" s="2" t="d">
        <v>2018-12-01</v>
      </c>
      <c r="D4250" s="2" t="d">
        <v>2018-12-05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3" t="str">
        <f>IF(M4250=People!$B$5,People!$A$5,IF(M4250=People!$B$2,People!$A$2,IF(M4250=People!$B$3,People!$A$3,IF(M4250=People!$B$4,People!$A$4,))))</f>
        <v>Chuck Magee</v>
      </c>
      <c r="W4250" s="3" t="str">
        <f>IFERROR(VLOOKUP(B4250,Returns!$A$2:$C$801,2,1), "No")</f>
        <v>Yes</v>
      </c>
    </row>
    <row r="4251" spans="1:23" x14ac:dyDescent="0.2">
      <c r="A4251" s="1">
        <v>4250</v>
      </c>
      <c r="B4251" t="s">
        <v>8201</v>
      </c>
      <c r="C4251" s="2" t="d">
        <v>2018-12-01</v>
      </c>
      <c r="D4251" s="2" t="d">
        <v>2018-12-05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3" t="str">
        <f>IF(M4251=People!$B$5,People!$A$5,IF(M4251=People!$B$2,People!$A$2,IF(M4251=People!$B$3,People!$A$3,IF(M4251=People!$B$4,People!$A$4,))))</f>
        <v>Chuck Magee</v>
      </c>
      <c r="W4251" s="3" t="str">
        <f>IFERROR(VLOOKUP(B4251,Returns!$A$2:$C$801,2,1), "No")</f>
        <v>Yes</v>
      </c>
    </row>
    <row r="4252" spans="1:23" x14ac:dyDescent="0.2">
      <c r="A4252" s="1">
        <v>4251</v>
      </c>
      <c r="B4252" t="s">
        <v>8202</v>
      </c>
      <c r="C4252" s="2" t="d">
        <v>2016-09-19</v>
      </c>
      <c r="D4252" s="2" t="d">
        <v>2016-09-19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3" t="str">
        <f>IF(M4252=People!$B$5,People!$A$5,IF(M4252=People!$B$2,People!$A$2,IF(M4252=People!$B$3,People!$A$3,IF(M4252=People!$B$4,People!$A$4,))))</f>
        <v>Chuck Magee</v>
      </c>
      <c r="W4252" s="3" t="str">
        <f>IFERROR(VLOOKUP(B4252,Returns!$A$2:$C$801,2,1), "No")</f>
        <v>Yes</v>
      </c>
    </row>
    <row r="4253" spans="1:23" x14ac:dyDescent="0.2">
      <c r="A4253" s="1">
        <v>4252</v>
      </c>
      <c r="B4253" t="s">
        <v>8203</v>
      </c>
      <c r="C4253" s="2" t="d">
        <v>2017-10-23</v>
      </c>
      <c r="D4253" s="2" t="d">
        <v>2017-10-23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3" t="str">
        <f>IF(M4253=People!$B$5,People!$A$5,IF(M4253=People!$B$2,People!$A$2,IF(M4253=People!$B$3,People!$A$3,IF(M4253=People!$B$4,People!$A$4,))))</f>
        <v>Cassandra Brandow</v>
      </c>
      <c r="W4253" s="3" t="str">
        <f>IFERROR(VLOOKUP(B4253,Returns!$A$2:$C$801,2,1), "No")</f>
        <v>Yes</v>
      </c>
    </row>
    <row r="4254" spans="1:23" x14ac:dyDescent="0.2">
      <c r="A4254" s="1">
        <v>4253</v>
      </c>
      <c r="B4254" t="s">
        <v>8203</v>
      </c>
      <c r="C4254" s="2" t="d">
        <v>2017-10-23</v>
      </c>
      <c r="D4254" s="2" t="d">
        <v>2017-10-23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3" t="str">
        <f>IF(M4254=People!$B$5,People!$A$5,IF(M4254=People!$B$2,People!$A$2,IF(M4254=People!$B$3,People!$A$3,IF(M4254=People!$B$4,People!$A$4,))))</f>
        <v>Cassandra Brandow</v>
      </c>
      <c r="W4254" s="3" t="str">
        <f>IFERROR(VLOOKUP(B4254,Returns!$A$2:$C$801,2,1), "No")</f>
        <v>Yes</v>
      </c>
    </row>
    <row r="4255" spans="1:23" x14ac:dyDescent="0.2">
      <c r="A4255" s="1">
        <v>4254</v>
      </c>
      <c r="B4255" t="s">
        <v>8203</v>
      </c>
      <c r="C4255" s="2" t="d">
        <v>2017-10-23</v>
      </c>
      <c r="D4255" s="2" t="d">
        <v>2017-10-23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3" t="str">
        <f>IF(M4255=People!$B$5,People!$A$5,IF(M4255=People!$B$2,People!$A$2,IF(M4255=People!$B$3,People!$A$3,IF(M4255=People!$B$4,People!$A$4,))))</f>
        <v>Cassandra Brandow</v>
      </c>
      <c r="W4255" s="3" t="str">
        <f>IFERROR(VLOOKUP(B4255,Returns!$A$2:$C$801,2,1), "No")</f>
        <v>Yes</v>
      </c>
    </row>
    <row r="4256" spans="1:23" x14ac:dyDescent="0.2">
      <c r="A4256" s="1">
        <v>4255</v>
      </c>
      <c r="B4256" t="s">
        <v>8204</v>
      </c>
      <c r="C4256" s="2" t="d">
        <v>2019-10-13</v>
      </c>
      <c r="D4256" s="2" t="d">
        <v>2019-10-16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3" t="str">
        <f>IF(M4256=People!$B$5,People!$A$5,IF(M4256=People!$B$2,People!$A$2,IF(M4256=People!$B$3,People!$A$3,IF(M4256=People!$B$4,People!$A$4,))))</f>
        <v>Kelly Williams</v>
      </c>
      <c r="W4256" s="3" t="str">
        <f>IFERROR(VLOOKUP(B4256,Returns!$A$2:$C$801,2,1), "No")</f>
        <v>Yes</v>
      </c>
    </row>
    <row r="4257" spans="1:23" x14ac:dyDescent="0.2">
      <c r="A4257" s="1">
        <v>4256</v>
      </c>
      <c r="B4257" t="s">
        <v>8204</v>
      </c>
      <c r="C4257" s="2" t="d">
        <v>2019-10-13</v>
      </c>
      <c r="D4257" s="2" t="d">
        <v>2019-10-16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3" t="str">
        <f>IF(M4257=People!$B$5,People!$A$5,IF(M4257=People!$B$2,People!$A$2,IF(M4257=People!$B$3,People!$A$3,IF(M4257=People!$B$4,People!$A$4,))))</f>
        <v>Kelly Williams</v>
      </c>
      <c r="W4257" s="3" t="str">
        <f>IFERROR(VLOOKUP(B4257,Returns!$A$2:$C$801,2,1), "No")</f>
        <v>Yes</v>
      </c>
    </row>
    <row r="4258" spans="1:23" x14ac:dyDescent="0.2">
      <c r="A4258" s="1">
        <v>4257</v>
      </c>
      <c r="B4258" t="s">
        <v>8204</v>
      </c>
      <c r="C4258" s="2" t="d">
        <v>2019-10-13</v>
      </c>
      <c r="D4258" s="2" t="d">
        <v>2019-10-16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3" t="str">
        <f>IF(M4258=People!$B$5,People!$A$5,IF(M4258=People!$B$2,People!$A$2,IF(M4258=People!$B$3,People!$A$3,IF(M4258=People!$B$4,People!$A$4,))))</f>
        <v>Kelly Williams</v>
      </c>
      <c r="W4258" s="3" t="str">
        <f>IFERROR(VLOOKUP(B4258,Returns!$A$2:$C$801,2,1), "No")</f>
        <v>Yes</v>
      </c>
    </row>
    <row r="4259" spans="1:23" x14ac:dyDescent="0.2">
      <c r="A4259" s="1">
        <v>4258</v>
      </c>
      <c r="B4259" t="s">
        <v>8205</v>
      </c>
      <c r="C4259" s="2" t="d">
        <v>2017-09-04</v>
      </c>
      <c r="D4259" s="2" t="d">
        <v>2017-09-09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3" t="str">
        <f>IF(M4259=People!$B$5,People!$A$5,IF(M4259=People!$B$2,People!$A$2,IF(M4259=People!$B$3,People!$A$3,IF(M4259=People!$B$4,People!$A$4,))))</f>
        <v>Anna Andreadi</v>
      </c>
      <c r="W4259" s="3" t="str">
        <f>IFERROR(VLOOKUP(B4259,Returns!$A$2:$C$801,2,1), "No")</f>
        <v>Yes</v>
      </c>
    </row>
    <row r="4260" spans="1:23" x14ac:dyDescent="0.2">
      <c r="A4260" s="1">
        <v>4259</v>
      </c>
      <c r="B4260" t="s">
        <v>8206</v>
      </c>
      <c r="C4260" s="2" t="d">
        <v>2018-03-14</v>
      </c>
      <c r="D4260" s="2" t="d">
        <v>2018-03-16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3" t="str">
        <f>IF(M4260=People!$B$5,People!$A$5,IF(M4260=People!$B$2,People!$A$2,IF(M4260=People!$B$3,People!$A$3,IF(M4260=People!$B$4,People!$A$4,))))</f>
        <v>Anna Andreadi</v>
      </c>
      <c r="W4260" s="3" t="str">
        <f>IFERROR(VLOOKUP(B4260,Returns!$A$2:$C$801,2,1), "No")</f>
        <v>Yes</v>
      </c>
    </row>
    <row r="4261" spans="1:23" x14ac:dyDescent="0.2">
      <c r="A4261" s="1">
        <v>4260</v>
      </c>
      <c r="B4261" t="s">
        <v>8207</v>
      </c>
      <c r="C4261" s="2" t="d">
        <v>2019-10-28</v>
      </c>
      <c r="D4261" s="2" t="d">
        <v>2019-11-02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3" t="str">
        <f>IF(M4261=People!$B$5,People!$A$5,IF(M4261=People!$B$2,People!$A$2,IF(M4261=People!$B$3,People!$A$3,IF(M4261=People!$B$4,People!$A$4,))))</f>
        <v>Chuck Magee</v>
      </c>
      <c r="W4261" s="3" t="str">
        <f>IFERROR(VLOOKUP(B4261,Returns!$A$2:$C$801,2,1), "No")</f>
        <v>Yes</v>
      </c>
    </row>
    <row r="4262" spans="1:23" x14ac:dyDescent="0.2">
      <c r="A4262" s="1">
        <v>4261</v>
      </c>
      <c r="B4262" t="s">
        <v>8208</v>
      </c>
      <c r="C4262" s="2" t="d">
        <v>2019-10-15</v>
      </c>
      <c r="D4262" s="2" t="d">
        <v>2019-10-19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3" t="str">
        <f>IF(M4262=People!$B$5,People!$A$5,IF(M4262=People!$B$2,People!$A$2,IF(M4262=People!$B$3,People!$A$3,IF(M4262=People!$B$4,People!$A$4,))))</f>
        <v>Chuck Magee</v>
      </c>
      <c r="W4262" s="3" t="str">
        <f>IFERROR(VLOOKUP(B4262,Returns!$A$2:$C$801,2,1), "No")</f>
        <v>Yes</v>
      </c>
    </row>
    <row r="4263" spans="1:23" x14ac:dyDescent="0.2">
      <c r="A4263" s="1">
        <v>4262</v>
      </c>
      <c r="B4263" t="s">
        <v>8209</v>
      </c>
      <c r="C4263" s="2" t="d">
        <v>2019-08-07</v>
      </c>
      <c r="D4263" s="2" t="d">
        <v>2019-08-11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3" t="str">
        <f>IF(M4263=People!$B$5,People!$A$5,IF(M4263=People!$B$2,People!$A$2,IF(M4263=People!$B$3,People!$A$3,IF(M4263=People!$B$4,People!$A$4,))))</f>
        <v>Kelly Williams</v>
      </c>
      <c r="W4263" s="3" t="str">
        <f>IFERROR(VLOOKUP(B4263,Returns!$A$2:$C$801,2,1), "No")</f>
        <v>Yes</v>
      </c>
    </row>
    <row r="4264" spans="1:23" x14ac:dyDescent="0.2">
      <c r="A4264" s="1">
        <v>4263</v>
      </c>
      <c r="B4264" t="s">
        <v>8210</v>
      </c>
      <c r="C4264" s="2" t="d">
        <v>2019-09-21</v>
      </c>
      <c r="D4264" s="2" t="d">
        <v>2019-09-25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3" t="str">
        <f>IF(M4264=People!$B$5,People!$A$5,IF(M4264=People!$B$2,People!$A$2,IF(M4264=People!$B$3,People!$A$3,IF(M4264=People!$B$4,People!$A$4,))))</f>
        <v>Cassandra Brandow</v>
      </c>
      <c r="W4264" s="3" t="str">
        <f>IFERROR(VLOOKUP(B4264,Returns!$A$2:$C$801,2,1), "No")</f>
        <v>Yes</v>
      </c>
    </row>
    <row r="4265" spans="1:23" x14ac:dyDescent="0.2">
      <c r="A4265" s="1">
        <v>4264</v>
      </c>
      <c r="B4265" t="s">
        <v>8211</v>
      </c>
      <c r="C4265" s="2" t="d">
        <v>2019-11-03</v>
      </c>
      <c r="D4265" s="2" t="d">
        <v>2019-11-08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3" t="str">
        <f>IF(M4265=People!$B$5,People!$A$5,IF(M4265=People!$B$2,People!$A$2,IF(M4265=People!$B$3,People!$A$3,IF(M4265=People!$B$4,People!$A$4,))))</f>
        <v>Chuck Magee</v>
      </c>
      <c r="W4265" s="3" t="str">
        <f>IFERROR(VLOOKUP(B4265,Returns!$A$2:$C$801,2,1), "No")</f>
        <v>Yes</v>
      </c>
    </row>
    <row r="4266" spans="1:23" x14ac:dyDescent="0.2">
      <c r="A4266" s="1">
        <v>4265</v>
      </c>
      <c r="B4266" t="s">
        <v>8212</v>
      </c>
      <c r="C4266" s="2" t="d">
        <v>2018-11-05</v>
      </c>
      <c r="D4266" s="2" t="d">
        <v>2018-11-09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3" t="str">
        <f>IF(M4266=People!$B$5,People!$A$5,IF(M4266=People!$B$2,People!$A$2,IF(M4266=People!$B$3,People!$A$3,IF(M4266=People!$B$4,People!$A$4,))))</f>
        <v>Kelly Williams</v>
      </c>
      <c r="W4266" s="3" t="str">
        <f>IFERROR(VLOOKUP(B4266,Returns!$A$2:$C$801,2,1), "No")</f>
        <v>Yes</v>
      </c>
    </row>
    <row r="4267" spans="1:23" x14ac:dyDescent="0.2">
      <c r="A4267" s="1">
        <v>4266</v>
      </c>
      <c r="B4267" t="s">
        <v>8212</v>
      </c>
      <c r="C4267" s="2" t="d">
        <v>2018-11-05</v>
      </c>
      <c r="D4267" s="2" t="d">
        <v>2018-11-09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3" t="str">
        <f>IF(M4267=People!$B$5,People!$A$5,IF(M4267=People!$B$2,People!$A$2,IF(M4267=People!$B$3,People!$A$3,IF(M4267=People!$B$4,People!$A$4,))))</f>
        <v>Kelly Williams</v>
      </c>
      <c r="W4267" s="3" t="str">
        <f>IFERROR(VLOOKUP(B4267,Returns!$A$2:$C$801,2,1), "No")</f>
        <v>Yes</v>
      </c>
    </row>
    <row r="4268" spans="1:23" x14ac:dyDescent="0.2">
      <c r="A4268" s="1">
        <v>4267</v>
      </c>
      <c r="B4268" t="s">
        <v>8212</v>
      </c>
      <c r="C4268" s="2" t="d">
        <v>2018-11-05</v>
      </c>
      <c r="D4268" s="2" t="d">
        <v>2018-11-09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3" t="str">
        <f>IF(M4268=People!$B$5,People!$A$5,IF(M4268=People!$B$2,People!$A$2,IF(M4268=People!$B$3,People!$A$3,IF(M4268=People!$B$4,People!$A$4,))))</f>
        <v>Kelly Williams</v>
      </c>
      <c r="W4268" s="3" t="str">
        <f>IFERROR(VLOOKUP(B4268,Returns!$A$2:$C$801,2,1), "No")</f>
        <v>Yes</v>
      </c>
    </row>
    <row r="4269" spans="1:23" x14ac:dyDescent="0.2">
      <c r="A4269" s="1">
        <v>4268</v>
      </c>
      <c r="B4269" t="s">
        <v>8212</v>
      </c>
      <c r="C4269" s="2" t="d">
        <v>2018-11-05</v>
      </c>
      <c r="D4269" s="2" t="d">
        <v>2018-11-09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3" t="str">
        <f>IF(M4269=People!$B$5,People!$A$5,IF(M4269=People!$B$2,People!$A$2,IF(M4269=People!$B$3,People!$A$3,IF(M4269=People!$B$4,People!$A$4,))))</f>
        <v>Kelly Williams</v>
      </c>
      <c r="W4269" s="3" t="str">
        <f>IFERROR(VLOOKUP(B4269,Returns!$A$2:$C$801,2,1), "No")</f>
        <v>Yes</v>
      </c>
    </row>
    <row r="4270" spans="1:23" x14ac:dyDescent="0.2">
      <c r="A4270" s="1">
        <v>4269</v>
      </c>
      <c r="B4270" t="s">
        <v>8212</v>
      </c>
      <c r="C4270" s="2" t="d">
        <v>2018-11-05</v>
      </c>
      <c r="D4270" s="2" t="d">
        <v>2018-11-09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3" t="str">
        <f>IF(M4270=People!$B$5,People!$A$5,IF(M4270=People!$B$2,People!$A$2,IF(M4270=People!$B$3,People!$A$3,IF(M4270=People!$B$4,People!$A$4,))))</f>
        <v>Kelly Williams</v>
      </c>
      <c r="W4270" s="3" t="str">
        <f>IFERROR(VLOOKUP(B4270,Returns!$A$2:$C$801,2,1), "No")</f>
        <v>Yes</v>
      </c>
    </row>
    <row r="4271" spans="1:23" x14ac:dyDescent="0.2">
      <c r="A4271" s="1">
        <v>4270</v>
      </c>
      <c r="B4271" t="s">
        <v>8213</v>
      </c>
      <c r="C4271" s="2" t="d">
        <v>2019-06-25</v>
      </c>
      <c r="D4271" s="2" t="d">
        <v>2019-06-29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3" t="str">
        <f>IF(M4271=People!$B$5,People!$A$5,IF(M4271=People!$B$2,People!$A$2,IF(M4271=People!$B$3,People!$A$3,IF(M4271=People!$B$4,People!$A$4,))))</f>
        <v>Anna Andreadi</v>
      </c>
      <c r="W4271" s="3" t="str">
        <f>IFERROR(VLOOKUP(B4271,Returns!$A$2:$C$801,2,1), "No")</f>
        <v>Yes</v>
      </c>
    </row>
    <row r="4272" spans="1:23" x14ac:dyDescent="0.2">
      <c r="A4272" s="1">
        <v>4271</v>
      </c>
      <c r="B4272" t="s">
        <v>8214</v>
      </c>
      <c r="C4272" s="2" t="d">
        <v>2017-11-26</v>
      </c>
      <c r="D4272" s="2" t="d">
        <v>2017-11-30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3" t="str">
        <f>IF(M4272=People!$B$5,People!$A$5,IF(M4272=People!$B$2,People!$A$2,IF(M4272=People!$B$3,People!$A$3,IF(M4272=People!$B$4,People!$A$4,))))</f>
        <v>Cassandra Brandow</v>
      </c>
      <c r="W4272" s="3" t="str">
        <f>IFERROR(VLOOKUP(B4272,Returns!$A$2:$C$801,2,1), "No")</f>
        <v>Yes</v>
      </c>
    </row>
    <row r="4273" spans="1:23" x14ac:dyDescent="0.2">
      <c r="A4273" s="1">
        <v>4272</v>
      </c>
      <c r="B4273" t="s">
        <v>8215</v>
      </c>
      <c r="C4273" s="2" t="d">
        <v>2018-11-24</v>
      </c>
      <c r="D4273" s="2" t="d">
        <v>2018-11-27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3" t="str">
        <f>IF(M4273=People!$B$5,People!$A$5,IF(M4273=People!$B$2,People!$A$2,IF(M4273=People!$B$3,People!$A$3,IF(M4273=People!$B$4,People!$A$4,))))</f>
        <v>Chuck Magee</v>
      </c>
      <c r="W4273" s="3" t="str">
        <f>IFERROR(VLOOKUP(B4273,Returns!$A$2:$C$801,2,1), "No")</f>
        <v>Yes</v>
      </c>
    </row>
    <row r="4274" spans="1:23" x14ac:dyDescent="0.2">
      <c r="A4274" s="1">
        <v>4273</v>
      </c>
      <c r="B4274" t="s">
        <v>8216</v>
      </c>
      <c r="C4274" s="2" t="d">
        <v>2019-07-21</v>
      </c>
      <c r="D4274" s="2" t="d">
        <v>2019-07-21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3" t="str">
        <f>IF(M4274=People!$B$5,People!$A$5,IF(M4274=People!$B$2,People!$A$2,IF(M4274=People!$B$3,People!$A$3,IF(M4274=People!$B$4,People!$A$4,))))</f>
        <v>Anna Andreadi</v>
      </c>
      <c r="W4274" s="3" t="str">
        <f>IFERROR(VLOOKUP(B4274,Returns!$A$2:$C$801,2,1), "No")</f>
        <v>Yes</v>
      </c>
    </row>
    <row r="4275" spans="1:23" x14ac:dyDescent="0.2">
      <c r="A4275" s="1">
        <v>4274</v>
      </c>
      <c r="B4275" t="s">
        <v>8216</v>
      </c>
      <c r="C4275" s="2" t="d">
        <v>2019-07-21</v>
      </c>
      <c r="D4275" s="2" t="d">
        <v>2019-07-21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3" t="str">
        <f>IF(M4275=People!$B$5,People!$A$5,IF(M4275=People!$B$2,People!$A$2,IF(M4275=People!$B$3,People!$A$3,IF(M4275=People!$B$4,People!$A$4,))))</f>
        <v>Anna Andreadi</v>
      </c>
      <c r="W4275" s="3" t="str">
        <f>IFERROR(VLOOKUP(B4275,Returns!$A$2:$C$801,2,1), "No")</f>
        <v>Yes</v>
      </c>
    </row>
    <row r="4276" spans="1:23" x14ac:dyDescent="0.2">
      <c r="A4276" s="1">
        <v>4275</v>
      </c>
      <c r="B4276" t="s">
        <v>8217</v>
      </c>
      <c r="C4276" s="2" t="d">
        <v>2017-10-23</v>
      </c>
      <c r="D4276" s="2" t="d">
        <v>2017-10-28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3" t="str">
        <f>IF(M4276=People!$B$5,People!$A$5,IF(M4276=People!$B$2,People!$A$2,IF(M4276=People!$B$3,People!$A$3,IF(M4276=People!$B$4,People!$A$4,))))</f>
        <v>Anna Andreadi</v>
      </c>
      <c r="W4276" s="3" t="str">
        <f>IFERROR(VLOOKUP(B4276,Returns!$A$2:$C$801,2,1), "No")</f>
        <v>Yes</v>
      </c>
    </row>
    <row r="4277" spans="1:23" x14ac:dyDescent="0.2">
      <c r="A4277" s="1">
        <v>4276</v>
      </c>
      <c r="B4277" t="s">
        <v>8218</v>
      </c>
      <c r="C4277" s="2" t="d">
        <v>2017-07-09</v>
      </c>
      <c r="D4277" s="2" t="d">
        <v>2017-07-13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3" t="str">
        <f>IF(M4277=People!$B$5,People!$A$5,IF(M4277=People!$B$2,People!$A$2,IF(M4277=People!$B$3,People!$A$3,IF(M4277=People!$B$4,People!$A$4,))))</f>
        <v>Kelly Williams</v>
      </c>
      <c r="W4277" s="3" t="str">
        <f>IFERROR(VLOOKUP(B4277,Returns!$A$2:$C$801,2,1), "No")</f>
        <v>Yes</v>
      </c>
    </row>
    <row r="4278" spans="1:23" x14ac:dyDescent="0.2">
      <c r="A4278" s="1">
        <v>4277</v>
      </c>
      <c r="B4278" t="s">
        <v>8219</v>
      </c>
      <c r="C4278" s="2" t="d">
        <v>2019-08-18</v>
      </c>
      <c r="D4278" s="2" t="d">
        <v>2019-08-22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3" t="str">
        <f>IF(M4278=People!$B$5,People!$A$5,IF(M4278=People!$B$2,People!$A$2,IF(M4278=People!$B$3,People!$A$3,IF(M4278=People!$B$4,People!$A$4,))))</f>
        <v>Anna Andreadi</v>
      </c>
      <c r="W4278" s="3" t="str">
        <f>IFERROR(VLOOKUP(B4278,Returns!$A$2:$C$801,2,1), "No")</f>
        <v>Yes</v>
      </c>
    </row>
    <row r="4279" spans="1:23" x14ac:dyDescent="0.2">
      <c r="A4279" s="1">
        <v>4278</v>
      </c>
      <c r="B4279" t="s">
        <v>8220</v>
      </c>
      <c r="C4279" s="2" t="d">
        <v>2018-04-16</v>
      </c>
      <c r="D4279" s="2" t="d">
        <v>2018-04-20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3" t="str">
        <f>IF(M4279=People!$B$5,People!$A$5,IF(M4279=People!$B$2,People!$A$2,IF(M4279=People!$B$3,People!$A$3,IF(M4279=People!$B$4,People!$A$4,))))</f>
        <v>Chuck Magee</v>
      </c>
      <c r="W4279" s="3" t="str">
        <f>IFERROR(VLOOKUP(B4279,Returns!$A$2:$C$801,2,1), "No")</f>
        <v>Yes</v>
      </c>
    </row>
    <row r="4280" spans="1:23" x14ac:dyDescent="0.2">
      <c r="A4280" s="1">
        <v>4279</v>
      </c>
      <c r="B4280" t="s">
        <v>8220</v>
      </c>
      <c r="C4280" s="2" t="d">
        <v>2018-04-16</v>
      </c>
      <c r="D4280" s="2" t="d">
        <v>2018-04-20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3" t="str">
        <f>IF(M4280=People!$B$5,People!$A$5,IF(M4280=People!$B$2,People!$A$2,IF(M4280=People!$B$3,People!$A$3,IF(M4280=People!$B$4,People!$A$4,))))</f>
        <v>Chuck Magee</v>
      </c>
      <c r="W4280" s="3" t="str">
        <f>IFERROR(VLOOKUP(B4280,Returns!$A$2:$C$801,2,1), "No")</f>
        <v>Yes</v>
      </c>
    </row>
    <row r="4281" spans="1:23" x14ac:dyDescent="0.2">
      <c r="A4281" s="1">
        <v>4280</v>
      </c>
      <c r="B4281" t="s">
        <v>8220</v>
      </c>
      <c r="C4281" s="2" t="d">
        <v>2018-04-16</v>
      </c>
      <c r="D4281" s="2" t="d">
        <v>2018-04-20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3" t="str">
        <f>IF(M4281=People!$B$5,People!$A$5,IF(M4281=People!$B$2,People!$A$2,IF(M4281=People!$B$3,People!$A$3,IF(M4281=People!$B$4,People!$A$4,))))</f>
        <v>Chuck Magee</v>
      </c>
      <c r="W4281" s="3" t="str">
        <f>IFERROR(VLOOKUP(B4281,Returns!$A$2:$C$801,2,1), "No")</f>
        <v>Yes</v>
      </c>
    </row>
    <row r="4282" spans="1:23" x14ac:dyDescent="0.2">
      <c r="A4282" s="1">
        <v>4281</v>
      </c>
      <c r="B4282" t="s">
        <v>8221</v>
      </c>
      <c r="C4282" s="2" t="d">
        <v>2016-11-14</v>
      </c>
      <c r="D4282" s="2" t="d">
        <v>2016-11-18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3" t="str">
        <f>IF(M4282=People!$B$5,People!$A$5,IF(M4282=People!$B$2,People!$A$2,IF(M4282=People!$B$3,People!$A$3,IF(M4282=People!$B$4,People!$A$4,))))</f>
        <v>Chuck Magee</v>
      </c>
      <c r="W4282" s="3" t="str">
        <f>IFERROR(VLOOKUP(B4282,Returns!$A$2:$C$801,2,1), "No")</f>
        <v>Yes</v>
      </c>
    </row>
    <row r="4283" spans="1:23" x14ac:dyDescent="0.2">
      <c r="A4283" s="1">
        <v>4282</v>
      </c>
      <c r="B4283" t="s">
        <v>8221</v>
      </c>
      <c r="C4283" s="2" t="d">
        <v>2016-11-14</v>
      </c>
      <c r="D4283" s="2" t="d">
        <v>2016-11-18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3" t="str">
        <f>IF(M4283=People!$B$5,People!$A$5,IF(M4283=People!$B$2,People!$A$2,IF(M4283=People!$B$3,People!$A$3,IF(M4283=People!$B$4,People!$A$4,))))</f>
        <v>Chuck Magee</v>
      </c>
      <c r="W4283" s="3" t="str">
        <f>IFERROR(VLOOKUP(B4283,Returns!$A$2:$C$801,2,1), "No")</f>
        <v>Yes</v>
      </c>
    </row>
    <row r="4284" spans="1:23" x14ac:dyDescent="0.2">
      <c r="A4284" s="1">
        <v>4283</v>
      </c>
      <c r="B4284" t="s">
        <v>8222</v>
      </c>
      <c r="C4284" s="2" t="d">
        <v>2016-12-20</v>
      </c>
      <c r="D4284" s="2" t="d">
        <v>2016-12-23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3" t="str">
        <f>IF(M4284=People!$B$5,People!$A$5,IF(M4284=People!$B$2,People!$A$2,IF(M4284=People!$B$3,People!$A$3,IF(M4284=People!$B$4,People!$A$4,))))</f>
        <v>Kelly Williams</v>
      </c>
      <c r="W4284" s="3" t="str">
        <f>IFERROR(VLOOKUP(B4284,Returns!$A$2:$C$801,2,1), "No")</f>
        <v>Yes</v>
      </c>
    </row>
    <row r="4285" spans="1:23" x14ac:dyDescent="0.2">
      <c r="A4285" s="1">
        <v>4284</v>
      </c>
      <c r="B4285" t="s">
        <v>8222</v>
      </c>
      <c r="C4285" s="2" t="d">
        <v>2016-12-20</v>
      </c>
      <c r="D4285" s="2" t="d">
        <v>2016-12-23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3" t="str">
        <f>IF(M4285=People!$B$5,People!$A$5,IF(M4285=People!$B$2,People!$A$2,IF(M4285=People!$B$3,People!$A$3,IF(M4285=People!$B$4,People!$A$4,))))</f>
        <v>Kelly Williams</v>
      </c>
      <c r="W4285" s="3" t="str">
        <f>IFERROR(VLOOKUP(B4285,Returns!$A$2:$C$801,2,1), "No")</f>
        <v>Yes</v>
      </c>
    </row>
    <row r="4286" spans="1:23" x14ac:dyDescent="0.2">
      <c r="A4286" s="1">
        <v>4285</v>
      </c>
      <c r="B4286" t="s">
        <v>8223</v>
      </c>
      <c r="C4286" s="2" t="d">
        <v>2017-11-21</v>
      </c>
      <c r="D4286" s="2" t="d">
        <v>2017-11-26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3" t="str">
        <f>IF(M4286=People!$B$5,People!$A$5,IF(M4286=People!$B$2,People!$A$2,IF(M4286=People!$B$3,People!$A$3,IF(M4286=People!$B$4,People!$A$4,))))</f>
        <v>Kelly Williams</v>
      </c>
      <c r="W4286" s="3" t="str">
        <f>IFERROR(VLOOKUP(B4286,Returns!$A$2:$C$801,2,1), "No")</f>
        <v>Yes</v>
      </c>
    </row>
    <row r="4287" spans="1:23" x14ac:dyDescent="0.2">
      <c r="A4287" s="1">
        <v>4286</v>
      </c>
      <c r="B4287" t="s">
        <v>8223</v>
      </c>
      <c r="C4287" s="2" t="d">
        <v>2017-11-21</v>
      </c>
      <c r="D4287" s="2" t="d">
        <v>2017-11-26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3" t="str">
        <f>IF(M4287=People!$B$5,People!$A$5,IF(M4287=People!$B$2,People!$A$2,IF(M4287=People!$B$3,People!$A$3,IF(M4287=People!$B$4,People!$A$4,))))</f>
        <v>Kelly Williams</v>
      </c>
      <c r="W4287" s="3" t="str">
        <f>IFERROR(VLOOKUP(B4287,Returns!$A$2:$C$801,2,1), "No")</f>
        <v>Yes</v>
      </c>
    </row>
    <row r="4288" spans="1:23" x14ac:dyDescent="0.2">
      <c r="A4288" s="1">
        <v>4287</v>
      </c>
      <c r="B4288" t="s">
        <v>8223</v>
      </c>
      <c r="C4288" s="2" t="d">
        <v>2017-11-21</v>
      </c>
      <c r="D4288" s="2" t="d">
        <v>2017-11-26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3" t="str">
        <f>IF(M4288=People!$B$5,People!$A$5,IF(M4288=People!$B$2,People!$A$2,IF(M4288=People!$B$3,People!$A$3,IF(M4288=People!$B$4,People!$A$4,))))</f>
        <v>Kelly Williams</v>
      </c>
      <c r="W4288" s="3" t="str">
        <f>IFERROR(VLOOKUP(B4288,Returns!$A$2:$C$801,2,1), "No")</f>
        <v>Yes</v>
      </c>
    </row>
    <row r="4289" spans="1:23" x14ac:dyDescent="0.2">
      <c r="A4289" s="1">
        <v>4288</v>
      </c>
      <c r="B4289" t="s">
        <v>8224</v>
      </c>
      <c r="C4289" s="2" t="d">
        <v>2019-12-28</v>
      </c>
      <c r="D4289" s="2" t="d">
        <v>2020-01-03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3" t="str">
        <f>IF(M4289=People!$B$5,People!$A$5,IF(M4289=People!$B$2,People!$A$2,IF(M4289=People!$B$3,People!$A$3,IF(M4289=People!$B$4,People!$A$4,))))</f>
        <v>Cassandra Brandow</v>
      </c>
      <c r="W4289" s="3" t="str">
        <f>IFERROR(VLOOKUP(B4289,Returns!$A$2:$C$801,2,1), "No")</f>
        <v>Yes</v>
      </c>
    </row>
    <row r="4290" spans="1:23" x14ac:dyDescent="0.2">
      <c r="A4290" s="1">
        <v>4289</v>
      </c>
      <c r="B4290" t="s">
        <v>8225</v>
      </c>
      <c r="C4290" s="2" t="d">
        <v>2017-05-17</v>
      </c>
      <c r="D4290" s="2" t="d">
        <v>2017-05-21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3" t="str">
        <f>IF(M4290=People!$B$5,People!$A$5,IF(M4290=People!$B$2,People!$A$2,IF(M4290=People!$B$3,People!$A$3,IF(M4290=People!$B$4,People!$A$4,))))</f>
        <v>Kelly Williams</v>
      </c>
      <c r="W4290" s="3" t="str">
        <f>IFERROR(VLOOKUP(B4290,Returns!$A$2:$C$801,2,1), "No")</f>
        <v>Yes</v>
      </c>
    </row>
    <row r="4291" spans="1:23" x14ac:dyDescent="0.2">
      <c r="A4291" s="1">
        <v>4290</v>
      </c>
      <c r="B4291" t="s">
        <v>8225</v>
      </c>
      <c r="C4291" s="2" t="d">
        <v>2017-05-17</v>
      </c>
      <c r="D4291" s="2" t="d">
        <v>2017-05-21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3" t="str">
        <f>IF(M4291=People!$B$5,People!$A$5,IF(M4291=People!$B$2,People!$A$2,IF(M4291=People!$B$3,People!$A$3,IF(M4291=People!$B$4,People!$A$4,))))</f>
        <v>Kelly Williams</v>
      </c>
      <c r="W4291" s="3" t="str">
        <f>IFERROR(VLOOKUP(B4291,Returns!$A$2:$C$801,2,1), "No")</f>
        <v>Yes</v>
      </c>
    </row>
    <row r="4292" spans="1:23" x14ac:dyDescent="0.2">
      <c r="A4292" s="1">
        <v>4291</v>
      </c>
      <c r="B4292" t="s">
        <v>8226</v>
      </c>
      <c r="C4292" s="2" t="d">
        <v>2019-12-09</v>
      </c>
      <c r="D4292" s="2" t="d">
        <v>2019-12-13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3" t="str">
        <f>IF(M4292=People!$B$5,People!$A$5,IF(M4292=People!$B$2,People!$A$2,IF(M4292=People!$B$3,People!$A$3,IF(M4292=People!$B$4,People!$A$4,))))</f>
        <v>Anna Andreadi</v>
      </c>
      <c r="W4292" s="3" t="str">
        <f>IFERROR(VLOOKUP(B4292,Returns!$A$2:$C$801,2,1), "No")</f>
        <v>Yes</v>
      </c>
    </row>
    <row r="4293" spans="1:23" x14ac:dyDescent="0.2">
      <c r="A4293" s="1">
        <v>4292</v>
      </c>
      <c r="B4293" t="s">
        <v>8226</v>
      </c>
      <c r="C4293" s="2" t="d">
        <v>2019-12-09</v>
      </c>
      <c r="D4293" s="2" t="d">
        <v>2019-12-13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3" t="str">
        <f>IF(M4293=People!$B$5,People!$A$5,IF(M4293=People!$B$2,People!$A$2,IF(M4293=People!$B$3,People!$A$3,IF(M4293=People!$B$4,People!$A$4,))))</f>
        <v>Anna Andreadi</v>
      </c>
      <c r="W4293" s="3" t="str">
        <f>IFERROR(VLOOKUP(B4293,Returns!$A$2:$C$801,2,1), "No")</f>
        <v>Yes</v>
      </c>
    </row>
    <row r="4294" spans="1:23" x14ac:dyDescent="0.2">
      <c r="A4294" s="1">
        <v>4293</v>
      </c>
      <c r="B4294" t="s">
        <v>8226</v>
      </c>
      <c r="C4294" s="2" t="d">
        <v>2019-12-09</v>
      </c>
      <c r="D4294" s="2" t="d">
        <v>2019-12-13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3" t="str">
        <f>IF(M4294=People!$B$5,People!$A$5,IF(M4294=People!$B$2,People!$A$2,IF(M4294=People!$B$3,People!$A$3,IF(M4294=People!$B$4,People!$A$4,))))</f>
        <v>Anna Andreadi</v>
      </c>
      <c r="W4294" s="3" t="str">
        <f>IFERROR(VLOOKUP(B4294,Returns!$A$2:$C$801,2,1), "No")</f>
        <v>Yes</v>
      </c>
    </row>
    <row r="4295" spans="1:23" x14ac:dyDescent="0.2">
      <c r="A4295" s="1">
        <v>4294</v>
      </c>
      <c r="B4295" t="s">
        <v>8227</v>
      </c>
      <c r="C4295" s="2" t="d">
        <v>2019-03-10</v>
      </c>
      <c r="D4295" s="2" t="d">
        <v>2019-03-16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3" t="str">
        <f>IF(M4295=People!$B$5,People!$A$5,IF(M4295=People!$B$2,People!$A$2,IF(M4295=People!$B$3,People!$A$3,IF(M4295=People!$B$4,People!$A$4,))))</f>
        <v>Chuck Magee</v>
      </c>
      <c r="W4295" s="3" t="str">
        <f>IFERROR(VLOOKUP(B4295,Returns!$A$2:$C$801,2,1), "No")</f>
        <v>Yes</v>
      </c>
    </row>
    <row r="4296" spans="1:23" x14ac:dyDescent="0.2">
      <c r="A4296" s="1">
        <v>4295</v>
      </c>
      <c r="B4296" t="s">
        <v>8228</v>
      </c>
      <c r="C4296" s="2" t="d">
        <v>2019-10-22</v>
      </c>
      <c r="D4296" s="2" t="d">
        <v>2019-10-27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3" t="str">
        <f>IF(M4296=People!$B$5,People!$A$5,IF(M4296=People!$B$2,People!$A$2,IF(M4296=People!$B$3,People!$A$3,IF(M4296=People!$B$4,People!$A$4,))))</f>
        <v>Anna Andreadi</v>
      </c>
      <c r="W4296" s="3" t="str">
        <f>IFERROR(VLOOKUP(B4296,Returns!$A$2:$C$801,2,1), "No")</f>
        <v>Yes</v>
      </c>
    </row>
    <row r="4297" spans="1:23" x14ac:dyDescent="0.2">
      <c r="A4297" s="1">
        <v>4296</v>
      </c>
      <c r="B4297" t="s">
        <v>8229</v>
      </c>
      <c r="C4297" s="2" t="d">
        <v>2019-07-03</v>
      </c>
      <c r="D4297" s="2" t="d">
        <v>2019-07-10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3" t="str">
        <f>IF(M4297=People!$B$5,People!$A$5,IF(M4297=People!$B$2,People!$A$2,IF(M4297=People!$B$3,People!$A$3,IF(M4297=People!$B$4,People!$A$4,))))</f>
        <v>Anna Andreadi</v>
      </c>
      <c r="W4297" s="3" t="str">
        <f>IFERROR(VLOOKUP(B4297,Returns!$A$2:$C$801,2,1), "No")</f>
        <v>Yes</v>
      </c>
    </row>
    <row r="4298" spans="1:23" x14ac:dyDescent="0.2">
      <c r="A4298" s="1">
        <v>4297</v>
      </c>
      <c r="B4298" t="s">
        <v>8230</v>
      </c>
      <c r="C4298" s="2" t="d">
        <v>2019-09-04</v>
      </c>
      <c r="D4298" s="2" t="d">
        <v>2019-09-10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3" t="str">
        <f>IF(M4298=People!$B$5,People!$A$5,IF(M4298=People!$B$2,People!$A$2,IF(M4298=People!$B$3,People!$A$3,IF(M4298=People!$B$4,People!$A$4,))))</f>
        <v>Anna Andreadi</v>
      </c>
      <c r="W4298" s="3" t="str">
        <f>IFERROR(VLOOKUP(B4298,Returns!$A$2:$C$801,2,1), "No")</f>
        <v>Yes</v>
      </c>
    </row>
    <row r="4299" spans="1:23" x14ac:dyDescent="0.2">
      <c r="A4299" s="1">
        <v>4298</v>
      </c>
      <c r="B4299" t="s">
        <v>8231</v>
      </c>
      <c r="C4299" s="2" t="d">
        <v>2019-08-23</v>
      </c>
      <c r="D4299" s="2" t="d">
        <v>2019-08-26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3" t="str">
        <f>IF(M4299=People!$B$5,People!$A$5,IF(M4299=People!$B$2,People!$A$2,IF(M4299=People!$B$3,People!$A$3,IF(M4299=People!$B$4,People!$A$4,))))</f>
        <v>Cassandra Brandow</v>
      </c>
      <c r="W4299" s="3" t="str">
        <f>IFERROR(VLOOKUP(B4299,Returns!$A$2:$C$801,2,1), "No")</f>
        <v>Yes</v>
      </c>
    </row>
    <row r="4300" spans="1:23" x14ac:dyDescent="0.2">
      <c r="A4300" s="1">
        <v>4299</v>
      </c>
      <c r="B4300" t="s">
        <v>8231</v>
      </c>
      <c r="C4300" s="2" t="d">
        <v>2019-08-23</v>
      </c>
      <c r="D4300" s="2" t="d">
        <v>2019-08-26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3" t="str">
        <f>IF(M4300=People!$B$5,People!$A$5,IF(M4300=People!$B$2,People!$A$2,IF(M4300=People!$B$3,People!$A$3,IF(M4300=People!$B$4,People!$A$4,))))</f>
        <v>Cassandra Brandow</v>
      </c>
      <c r="W4300" s="3" t="str">
        <f>IFERROR(VLOOKUP(B4300,Returns!$A$2:$C$801,2,1), "No")</f>
        <v>Yes</v>
      </c>
    </row>
    <row r="4301" spans="1:23" x14ac:dyDescent="0.2">
      <c r="A4301" s="1">
        <v>4300</v>
      </c>
      <c r="B4301" t="s">
        <v>8231</v>
      </c>
      <c r="C4301" s="2" t="d">
        <v>2019-08-23</v>
      </c>
      <c r="D4301" s="2" t="d">
        <v>2019-08-26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3" t="str">
        <f>IF(M4301=People!$B$5,People!$A$5,IF(M4301=People!$B$2,People!$A$2,IF(M4301=People!$B$3,People!$A$3,IF(M4301=People!$B$4,People!$A$4,))))</f>
        <v>Cassandra Brandow</v>
      </c>
      <c r="W4301" s="3" t="str">
        <f>IFERROR(VLOOKUP(B4301,Returns!$A$2:$C$801,2,1), "No")</f>
        <v>Yes</v>
      </c>
    </row>
    <row r="4302" spans="1:23" x14ac:dyDescent="0.2">
      <c r="A4302" s="1">
        <v>4301</v>
      </c>
      <c r="B4302" t="s">
        <v>8231</v>
      </c>
      <c r="C4302" s="2" t="d">
        <v>2019-08-23</v>
      </c>
      <c r="D4302" s="2" t="d">
        <v>2019-08-26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3" t="str">
        <f>IF(M4302=People!$B$5,People!$A$5,IF(M4302=People!$B$2,People!$A$2,IF(M4302=People!$B$3,People!$A$3,IF(M4302=People!$B$4,People!$A$4,))))</f>
        <v>Cassandra Brandow</v>
      </c>
      <c r="W4302" s="3" t="str">
        <f>IFERROR(VLOOKUP(B4302,Returns!$A$2:$C$801,2,1), "No")</f>
        <v>Yes</v>
      </c>
    </row>
    <row r="4303" spans="1:23" x14ac:dyDescent="0.2">
      <c r="A4303" s="1">
        <v>4302</v>
      </c>
      <c r="B4303" t="s">
        <v>8231</v>
      </c>
      <c r="C4303" s="2" t="d">
        <v>2019-08-23</v>
      </c>
      <c r="D4303" s="2" t="d">
        <v>2019-08-26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3" t="str">
        <f>IF(M4303=People!$B$5,People!$A$5,IF(M4303=People!$B$2,People!$A$2,IF(M4303=People!$B$3,People!$A$3,IF(M4303=People!$B$4,People!$A$4,))))</f>
        <v>Cassandra Brandow</v>
      </c>
      <c r="W4303" s="3" t="str">
        <f>IFERROR(VLOOKUP(B4303,Returns!$A$2:$C$801,2,1), "No")</f>
        <v>Yes</v>
      </c>
    </row>
    <row r="4304" spans="1:23" x14ac:dyDescent="0.2">
      <c r="A4304" s="1">
        <v>4303</v>
      </c>
      <c r="B4304" t="s">
        <v>5948</v>
      </c>
      <c r="C4304" s="2" t="d">
        <v>2016-08-22</v>
      </c>
      <c r="D4304" s="2" t="d">
        <v>2016-08-25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3" t="str">
        <f>IF(M4304=People!$B$5,People!$A$5,IF(M4304=People!$B$2,People!$A$2,IF(M4304=People!$B$3,People!$A$3,IF(M4304=People!$B$4,People!$A$4,))))</f>
        <v>Chuck Magee</v>
      </c>
      <c r="W4304" s="3" t="str">
        <f>IFERROR(VLOOKUP(B4304,Returns!$A$2:$C$801,2,1), "No")</f>
        <v>Yes</v>
      </c>
    </row>
    <row r="4305" spans="1:23" x14ac:dyDescent="0.2">
      <c r="A4305" s="1">
        <v>4304</v>
      </c>
      <c r="B4305" t="s">
        <v>8232</v>
      </c>
      <c r="C4305" s="2" t="d">
        <v>2018-10-04</v>
      </c>
      <c r="D4305" s="2" t="d">
        <v>2018-10-04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3" t="str">
        <f>IF(M4305=People!$B$5,People!$A$5,IF(M4305=People!$B$2,People!$A$2,IF(M4305=People!$B$3,People!$A$3,IF(M4305=People!$B$4,People!$A$4,))))</f>
        <v>Kelly Williams</v>
      </c>
      <c r="W4305" s="3" t="str">
        <f>IFERROR(VLOOKUP(B4305,Returns!$A$2:$C$801,2,1), "No")</f>
        <v>Yes</v>
      </c>
    </row>
    <row r="4306" spans="1:23" x14ac:dyDescent="0.2">
      <c r="A4306" s="1">
        <v>4305</v>
      </c>
      <c r="B4306" t="s">
        <v>8233</v>
      </c>
      <c r="C4306" s="2" t="d">
        <v>2016-10-26</v>
      </c>
      <c r="D4306" s="2" t="d">
        <v>2016-10-30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3" t="str">
        <f>IF(M4306=People!$B$5,People!$A$5,IF(M4306=People!$B$2,People!$A$2,IF(M4306=People!$B$3,People!$A$3,IF(M4306=People!$B$4,People!$A$4,))))</f>
        <v>Anna Andreadi</v>
      </c>
      <c r="W4306" s="3" t="str">
        <f>IFERROR(VLOOKUP(B4306,Returns!$A$2:$C$801,2,1), "No")</f>
        <v>Yes</v>
      </c>
    </row>
    <row r="4307" spans="1:23" x14ac:dyDescent="0.2">
      <c r="A4307" s="1">
        <v>4306</v>
      </c>
      <c r="B4307" t="s">
        <v>8233</v>
      </c>
      <c r="C4307" s="2" t="d">
        <v>2016-10-26</v>
      </c>
      <c r="D4307" s="2" t="d">
        <v>2016-10-30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3" t="str">
        <f>IF(M4307=People!$B$5,People!$A$5,IF(M4307=People!$B$2,People!$A$2,IF(M4307=People!$B$3,People!$A$3,IF(M4307=People!$B$4,People!$A$4,))))</f>
        <v>Anna Andreadi</v>
      </c>
      <c r="W4307" s="3" t="str">
        <f>IFERROR(VLOOKUP(B4307,Returns!$A$2:$C$801,2,1), "No")</f>
        <v>Yes</v>
      </c>
    </row>
    <row r="4308" spans="1:23" x14ac:dyDescent="0.2">
      <c r="A4308" s="1">
        <v>4307</v>
      </c>
      <c r="B4308" t="s">
        <v>8234</v>
      </c>
      <c r="C4308" s="2" t="d">
        <v>2018-06-28</v>
      </c>
      <c r="D4308" s="2" t="d">
        <v>2018-06-28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3" t="str">
        <f>IF(M4308=People!$B$5,People!$A$5,IF(M4308=People!$B$2,People!$A$2,IF(M4308=People!$B$3,People!$A$3,IF(M4308=People!$B$4,People!$A$4,))))</f>
        <v>Anna Andreadi</v>
      </c>
      <c r="W4308" s="3" t="str">
        <f>IFERROR(VLOOKUP(B4308,Returns!$A$2:$C$801,2,1), "No")</f>
        <v>Yes</v>
      </c>
    </row>
    <row r="4309" spans="1:23" x14ac:dyDescent="0.2">
      <c r="A4309" s="1">
        <v>4308</v>
      </c>
      <c r="B4309" t="s">
        <v>8234</v>
      </c>
      <c r="C4309" s="2" t="d">
        <v>2018-06-28</v>
      </c>
      <c r="D4309" s="2" t="d">
        <v>2018-06-28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3" t="str">
        <f>IF(M4309=People!$B$5,People!$A$5,IF(M4309=People!$B$2,People!$A$2,IF(M4309=People!$B$3,People!$A$3,IF(M4309=People!$B$4,People!$A$4,))))</f>
        <v>Anna Andreadi</v>
      </c>
      <c r="W4309" s="3" t="str">
        <f>IFERROR(VLOOKUP(B4309,Returns!$A$2:$C$801,2,1), "No")</f>
        <v>Yes</v>
      </c>
    </row>
    <row r="4310" spans="1:23" x14ac:dyDescent="0.2">
      <c r="A4310" s="1">
        <v>4309</v>
      </c>
      <c r="B4310" t="s">
        <v>8235</v>
      </c>
      <c r="C4310" s="2" t="d">
        <v>2016-11-04</v>
      </c>
      <c r="D4310" s="2" t="d">
        <v>2016-11-11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3" t="str">
        <f>IF(M4310=People!$B$5,People!$A$5,IF(M4310=People!$B$2,People!$A$2,IF(M4310=People!$B$3,People!$A$3,IF(M4310=People!$B$4,People!$A$4,))))</f>
        <v>Anna Andreadi</v>
      </c>
      <c r="W4310" s="3" t="str">
        <f>IFERROR(VLOOKUP(B4310,Returns!$A$2:$C$801,2,1), "No")</f>
        <v>Yes</v>
      </c>
    </row>
    <row r="4311" spans="1:23" x14ac:dyDescent="0.2">
      <c r="A4311" s="1">
        <v>4310</v>
      </c>
      <c r="B4311" t="s">
        <v>8235</v>
      </c>
      <c r="C4311" s="2" t="d">
        <v>2016-11-04</v>
      </c>
      <c r="D4311" s="2" t="d">
        <v>2016-11-11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3" t="str">
        <f>IF(M4311=People!$B$5,People!$A$5,IF(M4311=People!$B$2,People!$A$2,IF(M4311=People!$B$3,People!$A$3,IF(M4311=People!$B$4,People!$A$4,))))</f>
        <v>Anna Andreadi</v>
      </c>
      <c r="W4311" s="3" t="str">
        <f>IFERROR(VLOOKUP(B4311,Returns!$A$2:$C$801,2,1), "No")</f>
        <v>Yes</v>
      </c>
    </row>
    <row r="4312" spans="1:23" x14ac:dyDescent="0.2">
      <c r="A4312" s="1">
        <v>4311</v>
      </c>
      <c r="B4312" t="s">
        <v>8235</v>
      </c>
      <c r="C4312" s="2" t="d">
        <v>2016-11-04</v>
      </c>
      <c r="D4312" s="2" t="d">
        <v>2016-11-11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3" t="str">
        <f>IF(M4312=People!$B$5,People!$A$5,IF(M4312=People!$B$2,People!$A$2,IF(M4312=People!$B$3,People!$A$3,IF(M4312=People!$B$4,People!$A$4,))))</f>
        <v>Anna Andreadi</v>
      </c>
      <c r="W4312" s="3" t="str">
        <f>IFERROR(VLOOKUP(B4312,Returns!$A$2:$C$801,2,1), "No")</f>
        <v>Yes</v>
      </c>
    </row>
    <row r="4313" spans="1:23" x14ac:dyDescent="0.2">
      <c r="A4313" s="1">
        <v>4312</v>
      </c>
      <c r="B4313" t="s">
        <v>8235</v>
      </c>
      <c r="C4313" s="2" t="d">
        <v>2016-11-04</v>
      </c>
      <c r="D4313" s="2" t="d">
        <v>2016-11-11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3" t="str">
        <f>IF(M4313=People!$B$5,People!$A$5,IF(M4313=People!$B$2,People!$A$2,IF(M4313=People!$B$3,People!$A$3,IF(M4313=People!$B$4,People!$A$4,))))</f>
        <v>Anna Andreadi</v>
      </c>
      <c r="W4313" s="3" t="str">
        <f>IFERROR(VLOOKUP(B4313,Returns!$A$2:$C$801,2,1), "No")</f>
        <v>Yes</v>
      </c>
    </row>
    <row r="4314" spans="1:23" x14ac:dyDescent="0.2">
      <c r="A4314" s="1">
        <v>4313</v>
      </c>
      <c r="B4314" t="s">
        <v>8235</v>
      </c>
      <c r="C4314" s="2" t="d">
        <v>2016-11-04</v>
      </c>
      <c r="D4314" s="2" t="d">
        <v>2016-11-11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3" t="str">
        <f>IF(M4314=People!$B$5,People!$A$5,IF(M4314=People!$B$2,People!$A$2,IF(M4314=People!$B$3,People!$A$3,IF(M4314=People!$B$4,People!$A$4,))))</f>
        <v>Anna Andreadi</v>
      </c>
      <c r="W4314" s="3" t="str">
        <f>IFERROR(VLOOKUP(B4314,Returns!$A$2:$C$801,2,1), "No")</f>
        <v>Yes</v>
      </c>
    </row>
    <row r="4315" spans="1:23" x14ac:dyDescent="0.2">
      <c r="A4315" s="1">
        <v>4314</v>
      </c>
      <c r="B4315" t="s">
        <v>8236</v>
      </c>
      <c r="C4315" s="2" t="d">
        <v>2016-09-08</v>
      </c>
      <c r="D4315" s="2" t="d">
        <v>2016-09-12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3" t="str">
        <f>IF(M4315=People!$B$5,People!$A$5,IF(M4315=People!$B$2,People!$A$2,IF(M4315=People!$B$3,People!$A$3,IF(M4315=People!$B$4,People!$A$4,))))</f>
        <v>Chuck Magee</v>
      </c>
      <c r="W4315" s="3" t="str">
        <f>IFERROR(VLOOKUP(B4315,Returns!$A$2:$C$801,2,1), "No")</f>
        <v>Yes</v>
      </c>
    </row>
    <row r="4316" spans="1:23" x14ac:dyDescent="0.2">
      <c r="A4316" s="1">
        <v>4315</v>
      </c>
      <c r="B4316" t="s">
        <v>8237</v>
      </c>
      <c r="C4316" s="2" t="d">
        <v>2017-06-25</v>
      </c>
      <c r="D4316" s="2" t="d">
        <v>2017-07-01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3" t="str">
        <f>IF(M4316=People!$B$5,People!$A$5,IF(M4316=People!$B$2,People!$A$2,IF(M4316=People!$B$3,People!$A$3,IF(M4316=People!$B$4,People!$A$4,))))</f>
        <v>Anna Andreadi</v>
      </c>
      <c r="W4316" s="3" t="str">
        <f>IFERROR(VLOOKUP(B4316,Returns!$A$2:$C$801,2,1), "No")</f>
        <v>Yes</v>
      </c>
    </row>
    <row r="4317" spans="1:23" x14ac:dyDescent="0.2">
      <c r="A4317" s="1">
        <v>4316</v>
      </c>
      <c r="B4317" t="s">
        <v>8237</v>
      </c>
      <c r="C4317" s="2" t="d">
        <v>2017-06-25</v>
      </c>
      <c r="D4317" s="2" t="d">
        <v>2017-07-01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3" t="str">
        <f>IF(M4317=People!$B$5,People!$A$5,IF(M4317=People!$B$2,People!$A$2,IF(M4317=People!$B$3,People!$A$3,IF(M4317=People!$B$4,People!$A$4,))))</f>
        <v>Anna Andreadi</v>
      </c>
      <c r="W4317" s="3" t="str">
        <f>IFERROR(VLOOKUP(B4317,Returns!$A$2:$C$801,2,1), "No")</f>
        <v>Yes</v>
      </c>
    </row>
    <row r="4318" spans="1:23" x14ac:dyDescent="0.2">
      <c r="A4318" s="1">
        <v>4317</v>
      </c>
      <c r="B4318" t="s">
        <v>8237</v>
      </c>
      <c r="C4318" s="2" t="d">
        <v>2017-06-25</v>
      </c>
      <c r="D4318" s="2" t="d">
        <v>2017-07-01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3" t="str">
        <f>IF(M4318=People!$B$5,People!$A$5,IF(M4318=People!$B$2,People!$A$2,IF(M4318=People!$B$3,People!$A$3,IF(M4318=People!$B$4,People!$A$4,))))</f>
        <v>Anna Andreadi</v>
      </c>
      <c r="W4318" s="3" t="str">
        <f>IFERROR(VLOOKUP(B4318,Returns!$A$2:$C$801,2,1), "No")</f>
        <v>Yes</v>
      </c>
    </row>
    <row r="4319" spans="1:23" x14ac:dyDescent="0.2">
      <c r="A4319" s="1">
        <v>4318</v>
      </c>
      <c r="B4319" t="s">
        <v>8238</v>
      </c>
      <c r="C4319" s="2" t="d">
        <v>2017-07-26</v>
      </c>
      <c r="D4319" s="2" t="d">
        <v>2017-08-02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3" t="str">
        <f>IF(M4319=People!$B$5,People!$A$5,IF(M4319=People!$B$2,People!$A$2,IF(M4319=People!$B$3,People!$A$3,IF(M4319=People!$B$4,People!$A$4,))))</f>
        <v>Anna Andreadi</v>
      </c>
      <c r="W4319" s="3" t="str">
        <f>IFERROR(VLOOKUP(B4319,Returns!$A$2:$C$801,2,1), "No")</f>
        <v>Yes</v>
      </c>
    </row>
    <row r="4320" spans="1:23" x14ac:dyDescent="0.2">
      <c r="A4320" s="1">
        <v>4319</v>
      </c>
      <c r="B4320" t="s">
        <v>8239</v>
      </c>
      <c r="C4320" s="2" t="d">
        <v>2019-12-07</v>
      </c>
      <c r="D4320" s="2" t="d">
        <v>2019-12-11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3" t="str">
        <f>IF(M4320=People!$B$5,People!$A$5,IF(M4320=People!$B$2,People!$A$2,IF(M4320=People!$B$3,People!$A$3,IF(M4320=People!$B$4,People!$A$4,))))</f>
        <v>Cassandra Brandow</v>
      </c>
      <c r="W4320" s="3" t="str">
        <f>IFERROR(VLOOKUP(B4320,Returns!$A$2:$C$801,2,1), "No")</f>
        <v>Yes</v>
      </c>
    </row>
    <row r="4321" spans="1:23" x14ac:dyDescent="0.2">
      <c r="A4321" s="1">
        <v>4320</v>
      </c>
      <c r="B4321" t="s">
        <v>5968</v>
      </c>
      <c r="C4321" s="2" t="d">
        <v>2016-12-29</v>
      </c>
      <c r="D4321" s="2" t="d">
        <v>2017-01-03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3" t="str">
        <f>IF(M4321=People!$B$5,People!$A$5,IF(M4321=People!$B$2,People!$A$2,IF(M4321=People!$B$3,People!$A$3,IF(M4321=People!$B$4,People!$A$4,))))</f>
        <v>Anna Andreadi</v>
      </c>
      <c r="W4321" s="3" t="str">
        <f>IFERROR(VLOOKUP(B4321,Returns!$A$2:$C$801,2,1), "No")</f>
        <v>Yes</v>
      </c>
    </row>
    <row r="4322" spans="1:23" x14ac:dyDescent="0.2">
      <c r="A4322" s="1">
        <v>4321</v>
      </c>
      <c r="B4322" t="s">
        <v>5968</v>
      </c>
      <c r="C4322" s="2" t="d">
        <v>2016-12-29</v>
      </c>
      <c r="D4322" s="2" t="d">
        <v>2017-01-03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3" t="str">
        <f>IF(M4322=People!$B$5,People!$A$5,IF(M4322=People!$B$2,People!$A$2,IF(M4322=People!$B$3,People!$A$3,IF(M4322=People!$B$4,People!$A$4,))))</f>
        <v>Anna Andreadi</v>
      </c>
      <c r="W4322" s="3" t="str">
        <f>IFERROR(VLOOKUP(B4322,Returns!$A$2:$C$801,2,1), "No")</f>
        <v>Yes</v>
      </c>
    </row>
    <row r="4323" spans="1:23" x14ac:dyDescent="0.2">
      <c r="A4323" s="1">
        <v>4322</v>
      </c>
      <c r="B4323" t="s">
        <v>8240</v>
      </c>
      <c r="C4323" s="2" t="d">
        <v>2017-02-14</v>
      </c>
      <c r="D4323" s="2" t="d">
        <v>2017-02-19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3" t="str">
        <f>IF(M4323=People!$B$5,People!$A$5,IF(M4323=People!$B$2,People!$A$2,IF(M4323=People!$B$3,People!$A$3,IF(M4323=People!$B$4,People!$A$4,))))</f>
        <v>Chuck Magee</v>
      </c>
      <c r="W4323" s="3" t="str">
        <f>IFERROR(VLOOKUP(B4323,Returns!$A$2:$C$801,2,1), "No")</f>
        <v>Yes</v>
      </c>
    </row>
    <row r="4324" spans="1:23" x14ac:dyDescent="0.2">
      <c r="A4324" s="1">
        <v>4323</v>
      </c>
      <c r="B4324" t="s">
        <v>8240</v>
      </c>
      <c r="C4324" s="2" t="d">
        <v>2017-02-14</v>
      </c>
      <c r="D4324" s="2" t="d">
        <v>2017-02-19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3" t="str">
        <f>IF(M4324=People!$B$5,People!$A$5,IF(M4324=People!$B$2,People!$A$2,IF(M4324=People!$B$3,People!$A$3,IF(M4324=People!$B$4,People!$A$4,))))</f>
        <v>Chuck Magee</v>
      </c>
      <c r="W4324" s="3" t="str">
        <f>IFERROR(VLOOKUP(B4324,Returns!$A$2:$C$801,2,1), "No")</f>
        <v>Yes</v>
      </c>
    </row>
    <row r="4325" spans="1:23" x14ac:dyDescent="0.2">
      <c r="A4325" s="1">
        <v>4324</v>
      </c>
      <c r="B4325" t="s">
        <v>8240</v>
      </c>
      <c r="C4325" s="2" t="d">
        <v>2017-02-14</v>
      </c>
      <c r="D4325" s="2" t="d">
        <v>2017-02-19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3" t="str">
        <f>IF(M4325=People!$B$5,People!$A$5,IF(M4325=People!$B$2,People!$A$2,IF(M4325=People!$B$3,People!$A$3,IF(M4325=People!$B$4,People!$A$4,))))</f>
        <v>Chuck Magee</v>
      </c>
      <c r="W4325" s="3" t="str">
        <f>IFERROR(VLOOKUP(B4325,Returns!$A$2:$C$801,2,1), "No")</f>
        <v>Yes</v>
      </c>
    </row>
    <row r="4326" spans="1:23" x14ac:dyDescent="0.2">
      <c r="A4326" s="1">
        <v>4325</v>
      </c>
      <c r="B4326" t="s">
        <v>8240</v>
      </c>
      <c r="C4326" s="2" t="d">
        <v>2017-02-14</v>
      </c>
      <c r="D4326" s="2" t="d">
        <v>2017-02-19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3" t="str">
        <f>IF(M4326=People!$B$5,People!$A$5,IF(M4326=People!$B$2,People!$A$2,IF(M4326=People!$B$3,People!$A$3,IF(M4326=People!$B$4,People!$A$4,))))</f>
        <v>Chuck Magee</v>
      </c>
      <c r="W4326" s="3" t="str">
        <f>IFERROR(VLOOKUP(B4326,Returns!$A$2:$C$801,2,1), "No")</f>
        <v>Yes</v>
      </c>
    </row>
    <row r="4327" spans="1:23" x14ac:dyDescent="0.2">
      <c r="A4327" s="1">
        <v>4326</v>
      </c>
      <c r="B4327" t="s">
        <v>8240</v>
      </c>
      <c r="C4327" s="2" t="d">
        <v>2017-02-14</v>
      </c>
      <c r="D4327" s="2" t="d">
        <v>2017-02-19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3" t="str">
        <f>IF(M4327=People!$B$5,People!$A$5,IF(M4327=People!$B$2,People!$A$2,IF(M4327=People!$B$3,People!$A$3,IF(M4327=People!$B$4,People!$A$4,))))</f>
        <v>Chuck Magee</v>
      </c>
      <c r="W4327" s="3" t="str">
        <f>IFERROR(VLOOKUP(B4327,Returns!$A$2:$C$801,2,1), "No")</f>
        <v>Yes</v>
      </c>
    </row>
    <row r="4328" spans="1:23" x14ac:dyDescent="0.2">
      <c r="A4328" s="1">
        <v>4327</v>
      </c>
      <c r="B4328" t="s">
        <v>8241</v>
      </c>
      <c r="C4328" s="2" t="d">
        <v>2018-01-25</v>
      </c>
      <c r="D4328" s="2" t="d">
        <v>2018-01-27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3" t="str">
        <f>IF(M4328=People!$B$5,People!$A$5,IF(M4328=People!$B$2,People!$A$2,IF(M4328=People!$B$3,People!$A$3,IF(M4328=People!$B$4,People!$A$4,))))</f>
        <v>Chuck Magee</v>
      </c>
      <c r="W4328" s="3" t="str">
        <f>IFERROR(VLOOKUP(B4328,Returns!$A$2:$C$801,2,1), "No")</f>
        <v>Yes</v>
      </c>
    </row>
    <row r="4329" spans="1:23" x14ac:dyDescent="0.2">
      <c r="A4329" s="1">
        <v>4328</v>
      </c>
      <c r="B4329" t="s">
        <v>8241</v>
      </c>
      <c r="C4329" s="2" t="d">
        <v>2018-01-25</v>
      </c>
      <c r="D4329" s="2" t="d">
        <v>2018-01-27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3" t="str">
        <f>IF(M4329=People!$B$5,People!$A$5,IF(M4329=People!$B$2,People!$A$2,IF(M4329=People!$B$3,People!$A$3,IF(M4329=People!$B$4,People!$A$4,))))</f>
        <v>Chuck Magee</v>
      </c>
      <c r="W4329" s="3" t="str">
        <f>IFERROR(VLOOKUP(B4329,Returns!$A$2:$C$801,2,1), "No")</f>
        <v>Yes</v>
      </c>
    </row>
    <row r="4330" spans="1:23" x14ac:dyDescent="0.2">
      <c r="A4330" s="1">
        <v>4329</v>
      </c>
      <c r="B4330" t="s">
        <v>8242</v>
      </c>
      <c r="C4330" s="2" t="d">
        <v>2019-04-01</v>
      </c>
      <c r="D4330" s="2" t="d">
        <v>2019-04-07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3" t="str">
        <f>IF(M4330=People!$B$5,People!$A$5,IF(M4330=People!$B$2,People!$A$2,IF(M4330=People!$B$3,People!$A$3,IF(M4330=People!$B$4,People!$A$4,))))</f>
        <v>Chuck Magee</v>
      </c>
      <c r="W4330" s="3" t="str">
        <f>IFERROR(VLOOKUP(B4330,Returns!$A$2:$C$801,2,1), "No")</f>
        <v>Yes</v>
      </c>
    </row>
    <row r="4331" spans="1:23" x14ac:dyDescent="0.2">
      <c r="A4331" s="1">
        <v>4330</v>
      </c>
      <c r="B4331" t="s">
        <v>8243</v>
      </c>
      <c r="C4331" s="2" t="d">
        <v>2019-10-03</v>
      </c>
      <c r="D4331" s="2" t="d">
        <v>2019-10-09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3" t="str">
        <f>IF(M4331=People!$B$5,People!$A$5,IF(M4331=People!$B$2,People!$A$2,IF(M4331=People!$B$3,People!$A$3,IF(M4331=People!$B$4,People!$A$4,))))</f>
        <v>Cassandra Brandow</v>
      </c>
      <c r="W4331" s="3" t="str">
        <f>IFERROR(VLOOKUP(B4331,Returns!$A$2:$C$801,2,1), "No")</f>
        <v>Yes</v>
      </c>
    </row>
    <row r="4332" spans="1:23" x14ac:dyDescent="0.2">
      <c r="A4332" s="1">
        <v>4331</v>
      </c>
      <c r="B4332" t="s">
        <v>8243</v>
      </c>
      <c r="C4332" s="2" t="d">
        <v>2019-10-03</v>
      </c>
      <c r="D4332" s="2" t="d">
        <v>2019-10-09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3" t="str">
        <f>IF(M4332=People!$B$5,People!$A$5,IF(M4332=People!$B$2,People!$A$2,IF(M4332=People!$B$3,People!$A$3,IF(M4332=People!$B$4,People!$A$4,))))</f>
        <v>Cassandra Brandow</v>
      </c>
      <c r="W4332" s="3" t="str">
        <f>IFERROR(VLOOKUP(B4332,Returns!$A$2:$C$801,2,1), "No")</f>
        <v>Yes</v>
      </c>
    </row>
    <row r="4333" spans="1:23" x14ac:dyDescent="0.2">
      <c r="A4333" s="1">
        <v>4332</v>
      </c>
      <c r="B4333" t="s">
        <v>8244</v>
      </c>
      <c r="C4333" s="2" t="d">
        <v>2019-09-01</v>
      </c>
      <c r="D4333" s="2" t="d">
        <v>2019-09-06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3" t="str">
        <f>IF(M4333=People!$B$5,People!$A$5,IF(M4333=People!$B$2,People!$A$2,IF(M4333=People!$B$3,People!$A$3,IF(M4333=People!$B$4,People!$A$4,))))</f>
        <v>Anna Andreadi</v>
      </c>
      <c r="W4333" s="3" t="str">
        <f>IFERROR(VLOOKUP(B4333,Returns!$A$2:$C$801,2,1), "No")</f>
        <v>Yes</v>
      </c>
    </row>
    <row r="4334" spans="1:23" x14ac:dyDescent="0.2">
      <c r="A4334" s="1">
        <v>4333</v>
      </c>
      <c r="B4334" t="s">
        <v>8244</v>
      </c>
      <c r="C4334" s="2" t="d">
        <v>2019-09-01</v>
      </c>
      <c r="D4334" s="2" t="d">
        <v>2019-09-06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3" t="str">
        <f>IF(M4334=People!$B$5,People!$A$5,IF(M4334=People!$B$2,People!$A$2,IF(M4334=People!$B$3,People!$A$3,IF(M4334=People!$B$4,People!$A$4,))))</f>
        <v>Anna Andreadi</v>
      </c>
      <c r="W4334" s="3" t="str">
        <f>IFERROR(VLOOKUP(B4334,Returns!$A$2:$C$801,2,1), "No")</f>
        <v>Yes</v>
      </c>
    </row>
    <row r="4335" spans="1:23" x14ac:dyDescent="0.2">
      <c r="A4335" s="1">
        <v>4334</v>
      </c>
      <c r="B4335" t="s">
        <v>8245</v>
      </c>
      <c r="C4335" s="2" t="d">
        <v>2017-12-21</v>
      </c>
      <c r="D4335" s="2" t="d">
        <v>2017-12-27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3" t="str">
        <f>IF(M4335=People!$B$5,People!$A$5,IF(M4335=People!$B$2,People!$A$2,IF(M4335=People!$B$3,People!$A$3,IF(M4335=People!$B$4,People!$A$4,))))</f>
        <v>Cassandra Brandow</v>
      </c>
      <c r="W4335" s="3" t="str">
        <f>IFERROR(VLOOKUP(B4335,Returns!$A$2:$C$801,2,1), "No")</f>
        <v>Yes</v>
      </c>
    </row>
    <row r="4336" spans="1:23" x14ac:dyDescent="0.2">
      <c r="A4336" s="1">
        <v>4335</v>
      </c>
      <c r="B4336" t="s">
        <v>8245</v>
      </c>
      <c r="C4336" s="2" t="d">
        <v>2017-12-21</v>
      </c>
      <c r="D4336" s="2" t="d">
        <v>2017-12-27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3" t="str">
        <f>IF(M4336=People!$B$5,People!$A$5,IF(M4336=People!$B$2,People!$A$2,IF(M4336=People!$B$3,People!$A$3,IF(M4336=People!$B$4,People!$A$4,))))</f>
        <v>Cassandra Brandow</v>
      </c>
      <c r="W4336" s="3" t="str">
        <f>IFERROR(VLOOKUP(B4336,Returns!$A$2:$C$801,2,1), "No")</f>
        <v>Yes</v>
      </c>
    </row>
    <row r="4337" spans="1:23" x14ac:dyDescent="0.2">
      <c r="A4337" s="1">
        <v>4336</v>
      </c>
      <c r="B4337" t="s">
        <v>8246</v>
      </c>
      <c r="C4337" s="2" t="d">
        <v>2017-12-20</v>
      </c>
      <c r="D4337" s="2" t="d">
        <v>2017-12-24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3" t="str">
        <f>IF(M4337=People!$B$5,People!$A$5,IF(M4337=People!$B$2,People!$A$2,IF(M4337=People!$B$3,People!$A$3,IF(M4337=People!$B$4,People!$A$4,))))</f>
        <v>Anna Andreadi</v>
      </c>
      <c r="W4337" s="3" t="str">
        <f>IFERROR(VLOOKUP(B4337,Returns!$A$2:$C$801,2,1), "No")</f>
        <v>Yes</v>
      </c>
    </row>
    <row r="4338" spans="1:23" x14ac:dyDescent="0.2">
      <c r="A4338" s="1">
        <v>4337</v>
      </c>
      <c r="B4338" t="s">
        <v>8246</v>
      </c>
      <c r="C4338" s="2" t="d">
        <v>2017-12-20</v>
      </c>
      <c r="D4338" s="2" t="d">
        <v>2017-12-24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3" t="str">
        <f>IF(M4338=People!$B$5,People!$A$5,IF(M4338=People!$B$2,People!$A$2,IF(M4338=People!$B$3,People!$A$3,IF(M4338=People!$B$4,People!$A$4,))))</f>
        <v>Anna Andreadi</v>
      </c>
      <c r="W4338" s="3" t="str">
        <f>IFERROR(VLOOKUP(B4338,Returns!$A$2:$C$801,2,1), "No")</f>
        <v>Yes</v>
      </c>
    </row>
    <row r="4339" spans="1:23" x14ac:dyDescent="0.2">
      <c r="A4339" s="1">
        <v>4338</v>
      </c>
      <c r="B4339" t="s">
        <v>8247</v>
      </c>
      <c r="C4339" s="2" t="d">
        <v>2017-11-27</v>
      </c>
      <c r="D4339" s="2" t="d">
        <v>2017-12-01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3" t="str">
        <f>IF(M4339=People!$B$5,People!$A$5,IF(M4339=People!$B$2,People!$A$2,IF(M4339=People!$B$3,People!$A$3,IF(M4339=People!$B$4,People!$A$4,))))</f>
        <v>Anna Andreadi</v>
      </c>
      <c r="W4339" s="3" t="str">
        <f>IFERROR(VLOOKUP(B4339,Returns!$A$2:$C$801,2,1), "No")</f>
        <v>Yes</v>
      </c>
    </row>
    <row r="4340" spans="1:23" x14ac:dyDescent="0.2">
      <c r="A4340" s="1">
        <v>4339</v>
      </c>
      <c r="B4340" t="s">
        <v>8247</v>
      </c>
      <c r="C4340" s="2" t="d">
        <v>2017-11-27</v>
      </c>
      <c r="D4340" s="2" t="d">
        <v>2017-12-01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3" t="str">
        <f>IF(M4340=People!$B$5,People!$A$5,IF(M4340=People!$B$2,People!$A$2,IF(M4340=People!$B$3,People!$A$3,IF(M4340=People!$B$4,People!$A$4,))))</f>
        <v>Anna Andreadi</v>
      </c>
      <c r="W4340" s="3" t="str">
        <f>IFERROR(VLOOKUP(B4340,Returns!$A$2:$C$801,2,1), "No")</f>
        <v>Yes</v>
      </c>
    </row>
    <row r="4341" spans="1:23" x14ac:dyDescent="0.2">
      <c r="A4341" s="1">
        <v>4340</v>
      </c>
      <c r="B4341" t="s">
        <v>8248</v>
      </c>
      <c r="C4341" s="2" t="d">
        <v>2019-08-27</v>
      </c>
      <c r="D4341" s="2" t="d">
        <v>2019-09-01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3" t="str">
        <f>IF(M4341=People!$B$5,People!$A$5,IF(M4341=People!$B$2,People!$A$2,IF(M4341=People!$B$3,People!$A$3,IF(M4341=People!$B$4,People!$A$4,))))</f>
        <v>Cassandra Brandow</v>
      </c>
      <c r="W4341" s="3" t="str">
        <f>IFERROR(VLOOKUP(B4341,Returns!$A$2:$C$801,2,1), "No")</f>
        <v>Yes</v>
      </c>
    </row>
    <row r="4342" spans="1:23" x14ac:dyDescent="0.2">
      <c r="A4342" s="1">
        <v>4341</v>
      </c>
      <c r="B4342" t="s">
        <v>8249</v>
      </c>
      <c r="C4342" s="2" t="d">
        <v>2016-03-22</v>
      </c>
      <c r="D4342" s="2" t="d">
        <v>2016-03-22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3" t="str">
        <f>IF(M4342=People!$B$5,People!$A$5,IF(M4342=People!$B$2,People!$A$2,IF(M4342=People!$B$3,People!$A$3,IF(M4342=People!$B$4,People!$A$4,))))</f>
        <v>Kelly Williams</v>
      </c>
      <c r="W4342" s="3" t="str">
        <f>IFERROR(VLOOKUP(B4342,Returns!$A$2:$C$801,2,1), "No")</f>
        <v>Yes</v>
      </c>
    </row>
    <row r="4343" spans="1:23" x14ac:dyDescent="0.2">
      <c r="A4343" s="1">
        <v>4342</v>
      </c>
      <c r="B4343" t="s">
        <v>8250</v>
      </c>
      <c r="C4343" s="2" t="d">
        <v>2019-12-17</v>
      </c>
      <c r="D4343" s="2" t="d">
        <v>2019-12-21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3" t="str">
        <f>IF(M4343=People!$B$5,People!$A$5,IF(M4343=People!$B$2,People!$A$2,IF(M4343=People!$B$3,People!$A$3,IF(M4343=People!$B$4,People!$A$4,))))</f>
        <v>Cassandra Brandow</v>
      </c>
      <c r="W4343" s="3" t="str">
        <f>IFERROR(VLOOKUP(B4343,Returns!$A$2:$C$801,2,1), "No")</f>
        <v>Yes</v>
      </c>
    </row>
    <row r="4344" spans="1:23" x14ac:dyDescent="0.2">
      <c r="A4344" s="1">
        <v>4343</v>
      </c>
      <c r="B4344" t="s">
        <v>8251</v>
      </c>
      <c r="C4344" s="2" t="d">
        <v>2019-03-19</v>
      </c>
      <c r="D4344" s="2" t="d">
        <v>2019-03-22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3" t="str">
        <f>IF(M4344=People!$B$5,People!$A$5,IF(M4344=People!$B$2,People!$A$2,IF(M4344=People!$B$3,People!$A$3,IF(M4344=People!$B$4,People!$A$4,))))</f>
        <v>Anna Andreadi</v>
      </c>
      <c r="W4344" s="3" t="str">
        <f>IFERROR(VLOOKUP(B4344,Returns!$A$2:$C$801,2,1), "No")</f>
        <v>Yes</v>
      </c>
    </row>
    <row r="4345" spans="1:23" x14ac:dyDescent="0.2">
      <c r="A4345" s="1">
        <v>4344</v>
      </c>
      <c r="B4345" t="s">
        <v>8251</v>
      </c>
      <c r="C4345" s="2" t="d">
        <v>2019-03-19</v>
      </c>
      <c r="D4345" s="2" t="d">
        <v>2019-03-22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3" t="str">
        <f>IF(M4345=People!$B$5,People!$A$5,IF(M4345=People!$B$2,People!$A$2,IF(M4345=People!$B$3,People!$A$3,IF(M4345=People!$B$4,People!$A$4,))))</f>
        <v>Anna Andreadi</v>
      </c>
      <c r="W4345" s="3" t="str">
        <f>IFERROR(VLOOKUP(B4345,Returns!$A$2:$C$801,2,1), "No")</f>
        <v>Yes</v>
      </c>
    </row>
    <row r="4346" spans="1:23" x14ac:dyDescent="0.2">
      <c r="A4346" s="1">
        <v>4345</v>
      </c>
      <c r="B4346" t="s">
        <v>8251</v>
      </c>
      <c r="C4346" s="2" t="d">
        <v>2019-03-19</v>
      </c>
      <c r="D4346" s="2" t="d">
        <v>2019-03-22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3" t="str">
        <f>IF(M4346=People!$B$5,People!$A$5,IF(M4346=People!$B$2,People!$A$2,IF(M4346=People!$B$3,People!$A$3,IF(M4346=People!$B$4,People!$A$4,))))</f>
        <v>Anna Andreadi</v>
      </c>
      <c r="W4346" s="3" t="str">
        <f>IFERROR(VLOOKUP(B4346,Returns!$A$2:$C$801,2,1), "No")</f>
        <v>Yes</v>
      </c>
    </row>
    <row r="4347" spans="1:23" x14ac:dyDescent="0.2">
      <c r="A4347" s="1">
        <v>4346</v>
      </c>
      <c r="B4347" t="s">
        <v>8251</v>
      </c>
      <c r="C4347" s="2" t="d">
        <v>2019-03-19</v>
      </c>
      <c r="D4347" s="2" t="d">
        <v>2019-03-22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3" t="str">
        <f>IF(M4347=People!$B$5,People!$A$5,IF(M4347=People!$B$2,People!$A$2,IF(M4347=People!$B$3,People!$A$3,IF(M4347=People!$B$4,People!$A$4,))))</f>
        <v>Anna Andreadi</v>
      </c>
      <c r="W4347" s="3" t="str">
        <f>IFERROR(VLOOKUP(B4347,Returns!$A$2:$C$801,2,1), "No")</f>
        <v>Yes</v>
      </c>
    </row>
    <row r="4348" spans="1:23" x14ac:dyDescent="0.2">
      <c r="A4348" s="1">
        <v>4347</v>
      </c>
      <c r="B4348" t="s">
        <v>8252</v>
      </c>
      <c r="C4348" s="2" t="d">
        <v>2018-09-18</v>
      </c>
      <c r="D4348" s="2" t="d">
        <v>2018-09-25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3" t="str">
        <f>IF(M4348=People!$B$5,People!$A$5,IF(M4348=People!$B$2,People!$A$2,IF(M4348=People!$B$3,People!$A$3,IF(M4348=People!$B$4,People!$A$4,))))</f>
        <v>Chuck Magee</v>
      </c>
      <c r="W4348" s="3" t="str">
        <f>IFERROR(VLOOKUP(B4348,Returns!$A$2:$C$801,2,1), "No")</f>
        <v>Yes</v>
      </c>
    </row>
    <row r="4349" spans="1:23" x14ac:dyDescent="0.2">
      <c r="A4349" s="1">
        <v>4348</v>
      </c>
      <c r="B4349" t="s">
        <v>8252</v>
      </c>
      <c r="C4349" s="2" t="d">
        <v>2018-09-18</v>
      </c>
      <c r="D4349" s="2" t="d">
        <v>2018-09-25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3" t="str">
        <f>IF(M4349=People!$B$5,People!$A$5,IF(M4349=People!$B$2,People!$A$2,IF(M4349=People!$B$3,People!$A$3,IF(M4349=People!$B$4,People!$A$4,))))</f>
        <v>Chuck Magee</v>
      </c>
      <c r="W4349" s="3" t="str">
        <f>IFERROR(VLOOKUP(B4349,Returns!$A$2:$C$801,2,1), "No")</f>
        <v>Yes</v>
      </c>
    </row>
    <row r="4350" spans="1:23" x14ac:dyDescent="0.2">
      <c r="A4350" s="1">
        <v>4349</v>
      </c>
      <c r="B4350" t="s">
        <v>6185</v>
      </c>
      <c r="C4350" s="2" t="d">
        <v>2019-11-24</v>
      </c>
      <c r="D4350" s="2" t="d">
        <v>2019-11-29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3" t="str">
        <f>IF(M4350=People!$B$5,People!$A$5,IF(M4350=People!$B$2,People!$A$2,IF(M4350=People!$B$3,People!$A$3,IF(M4350=People!$B$4,People!$A$4,))))</f>
        <v>Anna Andreadi</v>
      </c>
      <c r="W4350" s="3" t="str">
        <f>IFERROR(VLOOKUP(B4350,Returns!$A$2:$C$801,2,1), "No")</f>
        <v>Yes</v>
      </c>
    </row>
    <row r="4351" spans="1:23" x14ac:dyDescent="0.2">
      <c r="A4351" s="1">
        <v>4350</v>
      </c>
      <c r="B4351" t="s">
        <v>6185</v>
      </c>
      <c r="C4351" s="2" t="d">
        <v>2019-11-24</v>
      </c>
      <c r="D4351" s="2" t="d">
        <v>2019-11-29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3" t="str">
        <f>IF(M4351=People!$B$5,People!$A$5,IF(M4351=People!$B$2,People!$A$2,IF(M4351=People!$B$3,People!$A$3,IF(M4351=People!$B$4,People!$A$4,))))</f>
        <v>Anna Andreadi</v>
      </c>
      <c r="W4351" s="3" t="str">
        <f>IFERROR(VLOOKUP(B4351,Returns!$A$2:$C$801,2,1), "No")</f>
        <v>Yes</v>
      </c>
    </row>
    <row r="4352" spans="1:23" x14ac:dyDescent="0.2">
      <c r="A4352" s="1">
        <v>4351</v>
      </c>
      <c r="B4352" t="s">
        <v>8253</v>
      </c>
      <c r="C4352" s="2" t="d">
        <v>2019-04-11</v>
      </c>
      <c r="D4352" s="2" t="d">
        <v>2019-04-15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3" t="str">
        <f>IF(M4352=People!$B$5,People!$A$5,IF(M4352=People!$B$2,People!$A$2,IF(M4352=People!$B$3,People!$A$3,IF(M4352=People!$B$4,People!$A$4,))))</f>
        <v>Chuck Magee</v>
      </c>
      <c r="W4352" s="3" t="str">
        <f>IFERROR(VLOOKUP(B4352,Returns!$A$2:$C$801,2,1), "No")</f>
        <v>Yes</v>
      </c>
    </row>
    <row r="4353" spans="1:23" x14ac:dyDescent="0.2">
      <c r="A4353" s="1">
        <v>4352</v>
      </c>
      <c r="B4353" t="s">
        <v>8253</v>
      </c>
      <c r="C4353" s="2" t="d">
        <v>2019-04-11</v>
      </c>
      <c r="D4353" s="2" t="d">
        <v>2019-04-15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3" t="str">
        <f>IF(M4353=People!$B$5,People!$A$5,IF(M4353=People!$B$2,People!$A$2,IF(M4353=People!$B$3,People!$A$3,IF(M4353=People!$B$4,People!$A$4,))))</f>
        <v>Chuck Magee</v>
      </c>
      <c r="W4353" s="3" t="str">
        <f>IFERROR(VLOOKUP(B4353,Returns!$A$2:$C$801,2,1), "No")</f>
        <v>Yes</v>
      </c>
    </row>
    <row r="4354" spans="1:23" x14ac:dyDescent="0.2">
      <c r="A4354" s="1">
        <v>4353</v>
      </c>
      <c r="B4354" t="s">
        <v>8254</v>
      </c>
      <c r="C4354" s="2" t="d">
        <v>2019-12-10</v>
      </c>
      <c r="D4354" s="2" t="d">
        <v>2019-12-12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3" t="str">
        <f>IF(M4354=People!$B$5,People!$A$5,IF(M4354=People!$B$2,People!$A$2,IF(M4354=People!$B$3,People!$A$3,IF(M4354=People!$B$4,People!$A$4,))))</f>
        <v>Anna Andreadi</v>
      </c>
      <c r="W4354" s="3" t="str">
        <f>IFERROR(VLOOKUP(B4354,Returns!$A$2:$C$801,2,1), "No")</f>
        <v>Yes</v>
      </c>
    </row>
    <row r="4355" spans="1:23" x14ac:dyDescent="0.2">
      <c r="A4355" s="1">
        <v>4354</v>
      </c>
      <c r="B4355" t="s">
        <v>8254</v>
      </c>
      <c r="C4355" s="2" t="d">
        <v>2019-12-10</v>
      </c>
      <c r="D4355" s="2" t="d">
        <v>2019-12-12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3" t="str">
        <f>IF(M4355=People!$B$5,People!$A$5,IF(M4355=People!$B$2,People!$A$2,IF(M4355=People!$B$3,People!$A$3,IF(M4355=People!$B$4,People!$A$4,))))</f>
        <v>Anna Andreadi</v>
      </c>
      <c r="W4355" s="3" t="str">
        <f>IFERROR(VLOOKUP(B4355,Returns!$A$2:$C$801,2,1), "No")</f>
        <v>Yes</v>
      </c>
    </row>
    <row r="4356" spans="1:23" x14ac:dyDescent="0.2">
      <c r="A4356" s="1">
        <v>4355</v>
      </c>
      <c r="B4356" t="s">
        <v>8255</v>
      </c>
      <c r="C4356" s="2" t="d">
        <v>2019-11-24</v>
      </c>
      <c r="D4356" s="2" t="d">
        <v>2019-11-26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3" t="str">
        <f>IF(M4356=People!$B$5,People!$A$5,IF(M4356=People!$B$2,People!$A$2,IF(M4356=People!$B$3,People!$A$3,IF(M4356=People!$B$4,People!$A$4,))))</f>
        <v>Cassandra Brandow</v>
      </c>
      <c r="W4356" s="3" t="str">
        <f>IFERROR(VLOOKUP(B4356,Returns!$A$2:$C$801,2,1), "No")</f>
        <v>Yes</v>
      </c>
    </row>
    <row r="4357" spans="1:23" x14ac:dyDescent="0.2">
      <c r="A4357" s="1">
        <v>4356</v>
      </c>
      <c r="B4357" t="s">
        <v>8256</v>
      </c>
      <c r="C4357" s="2" t="d">
        <v>2017-12-04</v>
      </c>
      <c r="D4357" s="2" t="d">
        <v>2017-12-07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3" t="str">
        <f>IF(M4357=People!$B$5,People!$A$5,IF(M4357=People!$B$2,People!$A$2,IF(M4357=People!$B$3,People!$A$3,IF(M4357=People!$B$4,People!$A$4,))))</f>
        <v>Cassandra Brandow</v>
      </c>
      <c r="W4357" s="3" t="str">
        <f>IFERROR(VLOOKUP(B4357,Returns!$A$2:$C$801,2,1), "No")</f>
        <v>Yes</v>
      </c>
    </row>
    <row r="4358" spans="1:23" x14ac:dyDescent="0.2">
      <c r="A4358" s="1">
        <v>4357</v>
      </c>
      <c r="B4358" t="s">
        <v>8256</v>
      </c>
      <c r="C4358" s="2" t="d">
        <v>2017-12-04</v>
      </c>
      <c r="D4358" s="2" t="d">
        <v>2017-12-07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3" t="str">
        <f>IF(M4358=People!$B$5,People!$A$5,IF(M4358=People!$B$2,People!$A$2,IF(M4358=People!$B$3,People!$A$3,IF(M4358=People!$B$4,People!$A$4,))))</f>
        <v>Cassandra Brandow</v>
      </c>
      <c r="W4358" s="3" t="str">
        <f>IFERROR(VLOOKUP(B4358,Returns!$A$2:$C$801,2,1), "No")</f>
        <v>Yes</v>
      </c>
    </row>
    <row r="4359" spans="1:23" x14ac:dyDescent="0.2">
      <c r="A4359" s="1">
        <v>4358</v>
      </c>
      <c r="B4359" t="s">
        <v>8257</v>
      </c>
      <c r="C4359" s="2" t="d">
        <v>2019-12-11</v>
      </c>
      <c r="D4359" s="2" t="d">
        <v>2019-12-11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3" t="str">
        <f>IF(M4359=People!$B$5,People!$A$5,IF(M4359=People!$B$2,People!$A$2,IF(M4359=People!$B$3,People!$A$3,IF(M4359=People!$B$4,People!$A$4,))))</f>
        <v>Kelly Williams</v>
      </c>
      <c r="W4359" s="3" t="str">
        <f>IFERROR(VLOOKUP(B4359,Returns!$A$2:$C$801,2,1), "No")</f>
        <v>Yes</v>
      </c>
    </row>
    <row r="4360" spans="1:23" x14ac:dyDescent="0.2">
      <c r="A4360" s="1">
        <v>4359</v>
      </c>
      <c r="B4360" t="s">
        <v>8257</v>
      </c>
      <c r="C4360" s="2" t="d">
        <v>2019-12-11</v>
      </c>
      <c r="D4360" s="2" t="d">
        <v>2019-12-11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3" t="str">
        <f>IF(M4360=People!$B$5,People!$A$5,IF(M4360=People!$B$2,People!$A$2,IF(M4360=People!$B$3,People!$A$3,IF(M4360=People!$B$4,People!$A$4,))))</f>
        <v>Kelly Williams</v>
      </c>
      <c r="W4360" s="3" t="str">
        <f>IFERROR(VLOOKUP(B4360,Returns!$A$2:$C$801,2,1), "No")</f>
        <v>Yes</v>
      </c>
    </row>
    <row r="4361" spans="1:23" x14ac:dyDescent="0.2">
      <c r="A4361" s="1">
        <v>4360</v>
      </c>
      <c r="B4361" t="s">
        <v>8257</v>
      </c>
      <c r="C4361" s="2" t="d">
        <v>2019-12-11</v>
      </c>
      <c r="D4361" s="2" t="d">
        <v>2019-12-11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3" t="str">
        <f>IF(M4361=People!$B$5,People!$A$5,IF(M4361=People!$B$2,People!$A$2,IF(M4361=People!$B$3,People!$A$3,IF(M4361=People!$B$4,People!$A$4,))))</f>
        <v>Kelly Williams</v>
      </c>
      <c r="W4361" s="3" t="str">
        <f>IFERROR(VLOOKUP(B4361,Returns!$A$2:$C$801,2,1), "No")</f>
        <v>Yes</v>
      </c>
    </row>
    <row r="4362" spans="1:23" x14ac:dyDescent="0.2">
      <c r="A4362" s="1">
        <v>4361</v>
      </c>
      <c r="B4362" t="s">
        <v>8258</v>
      </c>
      <c r="C4362" s="2" t="d">
        <v>2018-05-21</v>
      </c>
      <c r="D4362" s="2" t="d">
        <v>2018-05-23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3" t="str">
        <f>IF(M4362=People!$B$5,People!$A$5,IF(M4362=People!$B$2,People!$A$2,IF(M4362=People!$B$3,People!$A$3,IF(M4362=People!$B$4,People!$A$4,))))</f>
        <v>Chuck Magee</v>
      </c>
      <c r="W4362" s="3" t="str">
        <f>IFERROR(VLOOKUP(B4362,Returns!$A$2:$C$801,2,1), "No")</f>
        <v>Yes</v>
      </c>
    </row>
    <row r="4363" spans="1:23" x14ac:dyDescent="0.2">
      <c r="A4363" s="1">
        <v>4362</v>
      </c>
      <c r="B4363" t="s">
        <v>8259</v>
      </c>
      <c r="C4363" s="2" t="d">
        <v>2019-02-17</v>
      </c>
      <c r="D4363" s="2" t="d">
        <v>2019-02-21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3" t="str">
        <f>IF(M4363=People!$B$5,People!$A$5,IF(M4363=People!$B$2,People!$A$2,IF(M4363=People!$B$3,People!$A$3,IF(M4363=People!$B$4,People!$A$4,))))</f>
        <v>Cassandra Brandow</v>
      </c>
      <c r="W4363" s="3" t="str">
        <f>IFERROR(VLOOKUP(B4363,Returns!$A$2:$C$801,2,1), "No")</f>
        <v>Yes</v>
      </c>
    </row>
    <row r="4364" spans="1:23" x14ac:dyDescent="0.2">
      <c r="A4364" s="1">
        <v>4363</v>
      </c>
      <c r="B4364" t="s">
        <v>8260</v>
      </c>
      <c r="C4364" s="2" t="d">
        <v>2019-05-20</v>
      </c>
      <c r="D4364" s="2" t="d">
        <v>2019-05-22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3" t="str">
        <f>IF(M4364=People!$B$5,People!$A$5,IF(M4364=People!$B$2,People!$A$2,IF(M4364=People!$B$3,People!$A$3,IF(M4364=People!$B$4,People!$A$4,))))</f>
        <v>Kelly Williams</v>
      </c>
      <c r="W4364" s="3" t="str">
        <f>IFERROR(VLOOKUP(B4364,Returns!$A$2:$C$801,2,1), "No")</f>
        <v>Yes</v>
      </c>
    </row>
    <row r="4365" spans="1:23" x14ac:dyDescent="0.2">
      <c r="A4365" s="1">
        <v>4364</v>
      </c>
      <c r="B4365" t="s">
        <v>8260</v>
      </c>
      <c r="C4365" s="2" t="d">
        <v>2019-05-20</v>
      </c>
      <c r="D4365" s="2" t="d">
        <v>2019-05-22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3" t="str">
        <f>IF(M4365=People!$B$5,People!$A$5,IF(M4365=People!$B$2,People!$A$2,IF(M4365=People!$B$3,People!$A$3,IF(M4365=People!$B$4,People!$A$4,))))</f>
        <v>Kelly Williams</v>
      </c>
      <c r="W4365" s="3" t="str">
        <f>IFERROR(VLOOKUP(B4365,Returns!$A$2:$C$801,2,1), "No")</f>
        <v>Yes</v>
      </c>
    </row>
    <row r="4366" spans="1:23" x14ac:dyDescent="0.2">
      <c r="A4366" s="1">
        <v>4365</v>
      </c>
      <c r="B4366" t="s">
        <v>8260</v>
      </c>
      <c r="C4366" s="2" t="d">
        <v>2019-05-20</v>
      </c>
      <c r="D4366" s="2" t="d">
        <v>2019-05-22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3" t="str">
        <f>IF(M4366=People!$B$5,People!$A$5,IF(M4366=People!$B$2,People!$A$2,IF(M4366=People!$B$3,People!$A$3,IF(M4366=People!$B$4,People!$A$4,))))</f>
        <v>Kelly Williams</v>
      </c>
      <c r="W4366" s="3" t="str">
        <f>IFERROR(VLOOKUP(B4366,Returns!$A$2:$C$801,2,1), "No")</f>
        <v>Yes</v>
      </c>
    </row>
    <row r="4367" spans="1:23" x14ac:dyDescent="0.2">
      <c r="A4367" s="1">
        <v>4366</v>
      </c>
      <c r="B4367" t="s">
        <v>8260</v>
      </c>
      <c r="C4367" s="2" t="d">
        <v>2019-05-20</v>
      </c>
      <c r="D4367" s="2" t="d">
        <v>2019-05-22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3" t="str">
        <f>IF(M4367=People!$B$5,People!$A$5,IF(M4367=People!$B$2,People!$A$2,IF(M4367=People!$B$3,People!$A$3,IF(M4367=People!$B$4,People!$A$4,))))</f>
        <v>Kelly Williams</v>
      </c>
      <c r="W4367" s="3" t="str">
        <f>IFERROR(VLOOKUP(B4367,Returns!$A$2:$C$801,2,1), "No")</f>
        <v>Yes</v>
      </c>
    </row>
    <row r="4368" spans="1:23" x14ac:dyDescent="0.2">
      <c r="A4368" s="1">
        <v>4367</v>
      </c>
      <c r="B4368" t="s">
        <v>8260</v>
      </c>
      <c r="C4368" s="2" t="d">
        <v>2019-05-20</v>
      </c>
      <c r="D4368" s="2" t="d">
        <v>2019-05-22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3" t="str">
        <f>IF(M4368=People!$B$5,People!$A$5,IF(M4368=People!$B$2,People!$A$2,IF(M4368=People!$B$3,People!$A$3,IF(M4368=People!$B$4,People!$A$4,))))</f>
        <v>Kelly Williams</v>
      </c>
      <c r="W4368" s="3" t="str">
        <f>IFERROR(VLOOKUP(B4368,Returns!$A$2:$C$801,2,1), "No")</f>
        <v>Yes</v>
      </c>
    </row>
    <row r="4369" spans="1:23" x14ac:dyDescent="0.2">
      <c r="A4369" s="1">
        <v>4368</v>
      </c>
      <c r="B4369" t="s">
        <v>8261</v>
      </c>
      <c r="C4369" s="2" t="d">
        <v>2019-09-11</v>
      </c>
      <c r="D4369" s="2" t="d">
        <v>2019-09-13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3" t="str">
        <f>IF(M4369=People!$B$5,People!$A$5,IF(M4369=People!$B$2,People!$A$2,IF(M4369=People!$B$3,People!$A$3,IF(M4369=People!$B$4,People!$A$4,))))</f>
        <v>Kelly Williams</v>
      </c>
      <c r="W4369" s="3" t="str">
        <f>IFERROR(VLOOKUP(B4369,Returns!$A$2:$C$801,2,1), "No")</f>
        <v>Yes</v>
      </c>
    </row>
    <row r="4370" spans="1:23" x14ac:dyDescent="0.2">
      <c r="A4370" s="1">
        <v>4369</v>
      </c>
      <c r="B4370" t="s">
        <v>8261</v>
      </c>
      <c r="C4370" s="2" t="d">
        <v>2019-09-11</v>
      </c>
      <c r="D4370" s="2" t="d">
        <v>2019-09-13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3" t="str">
        <f>IF(M4370=People!$B$5,People!$A$5,IF(M4370=People!$B$2,People!$A$2,IF(M4370=People!$B$3,People!$A$3,IF(M4370=People!$B$4,People!$A$4,))))</f>
        <v>Kelly Williams</v>
      </c>
      <c r="W4370" s="3" t="str">
        <f>IFERROR(VLOOKUP(B4370,Returns!$A$2:$C$801,2,1), "No")</f>
        <v>Yes</v>
      </c>
    </row>
    <row r="4371" spans="1:23" x14ac:dyDescent="0.2">
      <c r="A4371" s="1">
        <v>4370</v>
      </c>
      <c r="B4371" t="s">
        <v>8262</v>
      </c>
      <c r="C4371" s="2" t="d">
        <v>2018-11-05</v>
      </c>
      <c r="D4371" s="2" t="d">
        <v>2018-11-10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3" t="str">
        <f>IF(M4371=People!$B$5,People!$A$5,IF(M4371=People!$B$2,People!$A$2,IF(M4371=People!$B$3,People!$A$3,IF(M4371=People!$B$4,People!$A$4,))))</f>
        <v>Kelly Williams</v>
      </c>
      <c r="W4371" s="3" t="str">
        <f>IFERROR(VLOOKUP(B4371,Returns!$A$2:$C$801,2,1), "No")</f>
        <v>Yes</v>
      </c>
    </row>
    <row r="4372" spans="1:23" x14ac:dyDescent="0.2">
      <c r="A4372" s="1">
        <v>4371</v>
      </c>
      <c r="B4372" t="s">
        <v>8262</v>
      </c>
      <c r="C4372" s="2" t="d">
        <v>2018-11-05</v>
      </c>
      <c r="D4372" s="2" t="d">
        <v>2018-11-10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3" t="str">
        <f>IF(M4372=People!$B$5,People!$A$5,IF(M4372=People!$B$2,People!$A$2,IF(M4372=People!$B$3,People!$A$3,IF(M4372=People!$B$4,People!$A$4,))))</f>
        <v>Kelly Williams</v>
      </c>
      <c r="W4372" s="3" t="str">
        <f>IFERROR(VLOOKUP(B4372,Returns!$A$2:$C$801,2,1), "No")</f>
        <v>Yes</v>
      </c>
    </row>
    <row r="4373" spans="1:23" x14ac:dyDescent="0.2">
      <c r="A4373" s="1">
        <v>4372</v>
      </c>
      <c r="B4373" t="s">
        <v>8262</v>
      </c>
      <c r="C4373" s="2" t="d">
        <v>2018-11-05</v>
      </c>
      <c r="D4373" s="2" t="d">
        <v>2018-11-10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3" t="str">
        <f>IF(M4373=People!$B$5,People!$A$5,IF(M4373=People!$B$2,People!$A$2,IF(M4373=People!$B$3,People!$A$3,IF(M4373=People!$B$4,People!$A$4,))))</f>
        <v>Kelly Williams</v>
      </c>
      <c r="W4373" s="3" t="str">
        <f>IFERROR(VLOOKUP(B4373,Returns!$A$2:$C$801,2,1), "No")</f>
        <v>Yes</v>
      </c>
    </row>
    <row r="4374" spans="1:23" x14ac:dyDescent="0.2">
      <c r="A4374" s="1">
        <v>4373</v>
      </c>
      <c r="B4374" t="s">
        <v>8263</v>
      </c>
      <c r="C4374" s="2" t="d">
        <v>2019-07-23</v>
      </c>
      <c r="D4374" s="2" t="d">
        <v>2019-07-25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3" t="str">
        <f>IF(M4374=People!$B$5,People!$A$5,IF(M4374=People!$B$2,People!$A$2,IF(M4374=People!$B$3,People!$A$3,IF(M4374=People!$B$4,People!$A$4,))))</f>
        <v>Kelly Williams</v>
      </c>
      <c r="W4374" s="3" t="str">
        <f>IFERROR(VLOOKUP(B4374,Returns!$A$2:$C$801,2,1), "No")</f>
        <v>Yes</v>
      </c>
    </row>
    <row r="4375" spans="1:23" x14ac:dyDescent="0.2">
      <c r="A4375" s="1">
        <v>4374</v>
      </c>
      <c r="B4375" t="s">
        <v>8263</v>
      </c>
      <c r="C4375" s="2" t="d">
        <v>2019-07-23</v>
      </c>
      <c r="D4375" s="2" t="d">
        <v>2019-07-25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3" t="str">
        <f>IF(M4375=People!$B$5,People!$A$5,IF(M4375=People!$B$2,People!$A$2,IF(M4375=People!$B$3,People!$A$3,IF(M4375=People!$B$4,People!$A$4,))))</f>
        <v>Kelly Williams</v>
      </c>
      <c r="W4375" s="3" t="str">
        <f>IFERROR(VLOOKUP(B4375,Returns!$A$2:$C$801,2,1), "No")</f>
        <v>Yes</v>
      </c>
    </row>
    <row r="4376" spans="1:23" x14ac:dyDescent="0.2">
      <c r="A4376" s="1">
        <v>4375</v>
      </c>
      <c r="B4376" t="s">
        <v>8264</v>
      </c>
      <c r="C4376" s="2" t="d">
        <v>2018-11-18</v>
      </c>
      <c r="D4376" s="2" t="d">
        <v>2018-11-24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3" t="str">
        <f>IF(M4376=People!$B$5,People!$A$5,IF(M4376=People!$B$2,People!$A$2,IF(M4376=People!$B$3,People!$A$3,IF(M4376=People!$B$4,People!$A$4,))))</f>
        <v>Chuck Magee</v>
      </c>
      <c r="W4376" s="3" t="str">
        <f>IFERROR(VLOOKUP(B4376,Returns!$A$2:$C$801,2,1), "No")</f>
        <v>Yes</v>
      </c>
    </row>
    <row r="4377" spans="1:23" x14ac:dyDescent="0.2">
      <c r="A4377" s="1">
        <v>4376</v>
      </c>
      <c r="B4377" t="s">
        <v>8265</v>
      </c>
      <c r="C4377" s="2" t="d">
        <v>2016-04-25</v>
      </c>
      <c r="D4377" s="2" t="d">
        <v>2016-04-30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3" t="str">
        <f>IF(M4377=People!$B$5,People!$A$5,IF(M4377=People!$B$2,People!$A$2,IF(M4377=People!$B$3,People!$A$3,IF(M4377=People!$B$4,People!$A$4,))))</f>
        <v>Anna Andreadi</v>
      </c>
      <c r="W4377" s="3" t="str">
        <f>IFERROR(VLOOKUP(B4377,Returns!$A$2:$C$801,2,1), "No")</f>
        <v>Yes</v>
      </c>
    </row>
    <row r="4378" spans="1:23" x14ac:dyDescent="0.2">
      <c r="A4378" s="1">
        <v>4377</v>
      </c>
      <c r="B4378" t="s">
        <v>8265</v>
      </c>
      <c r="C4378" s="2" t="d">
        <v>2016-04-25</v>
      </c>
      <c r="D4378" s="2" t="d">
        <v>2016-04-30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3" t="str">
        <f>IF(M4378=People!$B$5,People!$A$5,IF(M4378=People!$B$2,People!$A$2,IF(M4378=People!$B$3,People!$A$3,IF(M4378=People!$B$4,People!$A$4,))))</f>
        <v>Anna Andreadi</v>
      </c>
      <c r="W4378" s="3" t="str">
        <f>IFERROR(VLOOKUP(B4378,Returns!$A$2:$C$801,2,1), "No")</f>
        <v>Yes</v>
      </c>
    </row>
    <row r="4379" spans="1:23" x14ac:dyDescent="0.2">
      <c r="A4379" s="1">
        <v>4378</v>
      </c>
      <c r="B4379" t="s">
        <v>8265</v>
      </c>
      <c r="C4379" s="2" t="d">
        <v>2016-04-25</v>
      </c>
      <c r="D4379" s="2" t="d">
        <v>2016-04-30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3" t="str">
        <f>IF(M4379=People!$B$5,People!$A$5,IF(M4379=People!$B$2,People!$A$2,IF(M4379=People!$B$3,People!$A$3,IF(M4379=People!$B$4,People!$A$4,))))</f>
        <v>Anna Andreadi</v>
      </c>
      <c r="W4379" s="3" t="str">
        <f>IFERROR(VLOOKUP(B4379,Returns!$A$2:$C$801,2,1), "No")</f>
        <v>Yes</v>
      </c>
    </row>
    <row r="4380" spans="1:23" x14ac:dyDescent="0.2">
      <c r="A4380" s="1">
        <v>4379</v>
      </c>
      <c r="B4380" t="s">
        <v>8266</v>
      </c>
      <c r="C4380" s="2" t="d">
        <v>2017-11-30</v>
      </c>
      <c r="D4380" s="2" t="d">
        <v>2017-12-02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3" t="str">
        <f>IF(M4380=People!$B$5,People!$A$5,IF(M4380=People!$B$2,People!$A$2,IF(M4380=People!$B$3,People!$A$3,IF(M4380=People!$B$4,People!$A$4,))))</f>
        <v>Cassandra Brandow</v>
      </c>
      <c r="W4380" s="3" t="str">
        <f>IFERROR(VLOOKUP(B4380,Returns!$A$2:$C$801,2,1), "No")</f>
        <v>Yes</v>
      </c>
    </row>
    <row r="4381" spans="1:23" x14ac:dyDescent="0.2">
      <c r="A4381" s="1">
        <v>4380</v>
      </c>
      <c r="B4381" t="s">
        <v>8266</v>
      </c>
      <c r="C4381" s="2" t="d">
        <v>2017-11-30</v>
      </c>
      <c r="D4381" s="2" t="d">
        <v>2017-12-02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3" t="str">
        <f>IF(M4381=People!$B$5,People!$A$5,IF(M4381=People!$B$2,People!$A$2,IF(M4381=People!$B$3,People!$A$3,IF(M4381=People!$B$4,People!$A$4,))))</f>
        <v>Cassandra Brandow</v>
      </c>
      <c r="W4381" s="3" t="str">
        <f>IFERROR(VLOOKUP(B4381,Returns!$A$2:$C$801,2,1), "No")</f>
        <v>Yes</v>
      </c>
    </row>
    <row r="4382" spans="1:23" x14ac:dyDescent="0.2">
      <c r="A4382" s="1">
        <v>4381</v>
      </c>
      <c r="B4382" t="s">
        <v>8267</v>
      </c>
      <c r="C4382" s="2" t="d">
        <v>2017-10-25</v>
      </c>
      <c r="D4382" s="2" t="d">
        <v>2017-10-30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3" t="str">
        <f>IF(M4382=People!$B$5,People!$A$5,IF(M4382=People!$B$2,People!$A$2,IF(M4382=People!$B$3,People!$A$3,IF(M4382=People!$B$4,People!$A$4,))))</f>
        <v>Anna Andreadi</v>
      </c>
      <c r="W4382" s="3" t="str">
        <f>IFERROR(VLOOKUP(B4382,Returns!$A$2:$C$801,2,1), "No")</f>
        <v>Yes</v>
      </c>
    </row>
    <row r="4383" spans="1:23" x14ac:dyDescent="0.2">
      <c r="A4383" s="1">
        <v>4382</v>
      </c>
      <c r="B4383" t="s">
        <v>8267</v>
      </c>
      <c r="C4383" s="2" t="d">
        <v>2017-10-25</v>
      </c>
      <c r="D4383" s="2" t="d">
        <v>2017-10-30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3" t="str">
        <f>IF(M4383=People!$B$5,People!$A$5,IF(M4383=People!$B$2,People!$A$2,IF(M4383=People!$B$3,People!$A$3,IF(M4383=People!$B$4,People!$A$4,))))</f>
        <v>Anna Andreadi</v>
      </c>
      <c r="W4383" s="3" t="str">
        <f>IFERROR(VLOOKUP(B4383,Returns!$A$2:$C$801,2,1), "No")</f>
        <v>Yes</v>
      </c>
    </row>
    <row r="4384" spans="1:23" x14ac:dyDescent="0.2">
      <c r="A4384" s="1">
        <v>4383</v>
      </c>
      <c r="B4384" t="s">
        <v>8268</v>
      </c>
      <c r="C4384" s="2" t="d">
        <v>2017-07-20</v>
      </c>
      <c r="D4384" s="2" t="d">
        <v>2017-07-27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3" t="str">
        <f>IF(M4384=People!$B$5,People!$A$5,IF(M4384=People!$B$2,People!$A$2,IF(M4384=People!$B$3,People!$A$3,IF(M4384=People!$B$4,People!$A$4,))))</f>
        <v>Kelly Williams</v>
      </c>
      <c r="W4384" s="3" t="str">
        <f>IFERROR(VLOOKUP(B4384,Returns!$A$2:$C$801,2,1), "No")</f>
        <v>Yes</v>
      </c>
    </row>
    <row r="4385" spans="1:23" x14ac:dyDescent="0.2">
      <c r="A4385" s="1">
        <v>4384</v>
      </c>
      <c r="B4385" t="s">
        <v>8268</v>
      </c>
      <c r="C4385" s="2" t="d">
        <v>2017-07-20</v>
      </c>
      <c r="D4385" s="2" t="d">
        <v>2017-07-27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3" t="str">
        <f>IF(M4385=People!$B$5,People!$A$5,IF(M4385=People!$B$2,People!$A$2,IF(M4385=People!$B$3,People!$A$3,IF(M4385=People!$B$4,People!$A$4,))))</f>
        <v>Kelly Williams</v>
      </c>
      <c r="W4385" s="3" t="str">
        <f>IFERROR(VLOOKUP(B4385,Returns!$A$2:$C$801,2,1), "No")</f>
        <v>Yes</v>
      </c>
    </row>
    <row r="4386" spans="1:23" x14ac:dyDescent="0.2">
      <c r="A4386" s="1">
        <v>4385</v>
      </c>
      <c r="B4386" t="s">
        <v>8268</v>
      </c>
      <c r="C4386" s="2" t="d">
        <v>2017-07-20</v>
      </c>
      <c r="D4386" s="2" t="d">
        <v>2017-07-27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3" t="str">
        <f>IF(M4386=People!$B$5,People!$A$5,IF(M4386=People!$B$2,People!$A$2,IF(M4386=People!$B$3,People!$A$3,IF(M4386=People!$B$4,People!$A$4,))))</f>
        <v>Kelly Williams</v>
      </c>
      <c r="W4386" s="3" t="str">
        <f>IFERROR(VLOOKUP(B4386,Returns!$A$2:$C$801,2,1), "No")</f>
        <v>Yes</v>
      </c>
    </row>
    <row r="4387" spans="1:23" x14ac:dyDescent="0.2">
      <c r="A4387" s="1">
        <v>4386</v>
      </c>
      <c r="B4387" t="s">
        <v>8268</v>
      </c>
      <c r="C4387" s="2" t="d">
        <v>2017-07-20</v>
      </c>
      <c r="D4387" s="2" t="d">
        <v>2017-07-27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3" t="str">
        <f>IF(M4387=People!$B$5,People!$A$5,IF(M4387=People!$B$2,People!$A$2,IF(M4387=People!$B$3,People!$A$3,IF(M4387=People!$B$4,People!$A$4,))))</f>
        <v>Kelly Williams</v>
      </c>
      <c r="W4387" s="3" t="str">
        <f>IFERROR(VLOOKUP(B4387,Returns!$A$2:$C$801,2,1), "No")</f>
        <v>Yes</v>
      </c>
    </row>
    <row r="4388" spans="1:23" x14ac:dyDescent="0.2">
      <c r="A4388" s="1">
        <v>4387</v>
      </c>
      <c r="B4388" t="s">
        <v>8269</v>
      </c>
      <c r="C4388" s="2" t="d">
        <v>2018-10-27</v>
      </c>
      <c r="D4388" s="2" t="d">
        <v>2018-11-02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3" t="str">
        <f>IF(M4388=People!$B$5,People!$A$5,IF(M4388=People!$B$2,People!$A$2,IF(M4388=People!$B$3,People!$A$3,IF(M4388=People!$B$4,People!$A$4,))))</f>
        <v>Anna Andreadi</v>
      </c>
      <c r="W4388" s="3" t="str">
        <f>IFERROR(VLOOKUP(B4388,Returns!$A$2:$C$801,2,1), "No")</f>
        <v>Yes</v>
      </c>
    </row>
    <row r="4389" spans="1:23" x14ac:dyDescent="0.2">
      <c r="A4389" s="1">
        <v>4388</v>
      </c>
      <c r="B4389" t="s">
        <v>8269</v>
      </c>
      <c r="C4389" s="2" t="d">
        <v>2018-10-27</v>
      </c>
      <c r="D4389" s="2" t="d">
        <v>2018-11-02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3" t="str">
        <f>IF(M4389=People!$B$5,People!$A$5,IF(M4389=People!$B$2,People!$A$2,IF(M4389=People!$B$3,People!$A$3,IF(M4389=People!$B$4,People!$A$4,))))</f>
        <v>Anna Andreadi</v>
      </c>
      <c r="W4389" s="3" t="str">
        <f>IFERROR(VLOOKUP(B4389,Returns!$A$2:$C$801,2,1), "No")</f>
        <v>Yes</v>
      </c>
    </row>
    <row r="4390" spans="1:23" x14ac:dyDescent="0.2">
      <c r="A4390" s="1">
        <v>4389</v>
      </c>
      <c r="B4390" t="s">
        <v>6104</v>
      </c>
      <c r="C4390" s="2" t="d">
        <v>2019-11-20</v>
      </c>
      <c r="D4390" s="2" t="d">
        <v>2019-11-22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3" t="str">
        <f>IF(M4390=People!$B$5,People!$A$5,IF(M4390=People!$B$2,People!$A$2,IF(M4390=People!$B$3,People!$A$3,IF(M4390=People!$B$4,People!$A$4,))))</f>
        <v>Chuck Magee</v>
      </c>
      <c r="W4390" s="3" t="str">
        <f>IFERROR(VLOOKUP(B4390,Returns!$A$2:$C$801,2,1), "No")</f>
        <v>Yes</v>
      </c>
    </row>
    <row r="4391" spans="1:23" x14ac:dyDescent="0.2">
      <c r="A4391" s="1">
        <v>4390</v>
      </c>
      <c r="B4391" t="s">
        <v>6104</v>
      </c>
      <c r="C4391" s="2" t="d">
        <v>2019-11-20</v>
      </c>
      <c r="D4391" s="2" t="d">
        <v>2019-11-22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3" t="str">
        <f>IF(M4391=People!$B$5,People!$A$5,IF(M4391=People!$B$2,People!$A$2,IF(M4391=People!$B$3,People!$A$3,IF(M4391=People!$B$4,People!$A$4,))))</f>
        <v>Chuck Magee</v>
      </c>
      <c r="W4391" s="3" t="str">
        <f>IFERROR(VLOOKUP(B4391,Returns!$A$2:$C$801,2,1), "No")</f>
        <v>Yes</v>
      </c>
    </row>
    <row r="4392" spans="1:23" x14ac:dyDescent="0.2">
      <c r="A4392" s="1">
        <v>4391</v>
      </c>
      <c r="B4392" t="s">
        <v>6104</v>
      </c>
      <c r="C4392" s="2" t="d">
        <v>2019-11-20</v>
      </c>
      <c r="D4392" s="2" t="d">
        <v>2019-11-22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3" t="str">
        <f>IF(M4392=People!$B$5,People!$A$5,IF(M4392=People!$B$2,People!$A$2,IF(M4392=People!$B$3,People!$A$3,IF(M4392=People!$B$4,People!$A$4,))))</f>
        <v>Chuck Magee</v>
      </c>
      <c r="W4392" s="3" t="str">
        <f>IFERROR(VLOOKUP(B4392,Returns!$A$2:$C$801,2,1), "No")</f>
        <v>Yes</v>
      </c>
    </row>
    <row r="4393" spans="1:23" x14ac:dyDescent="0.2">
      <c r="A4393" s="1">
        <v>4392</v>
      </c>
      <c r="B4393" t="s">
        <v>6104</v>
      </c>
      <c r="C4393" s="2" t="d">
        <v>2019-11-20</v>
      </c>
      <c r="D4393" s="2" t="d">
        <v>2019-11-22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3" t="str">
        <f>IF(M4393=People!$B$5,People!$A$5,IF(M4393=People!$B$2,People!$A$2,IF(M4393=People!$B$3,People!$A$3,IF(M4393=People!$B$4,People!$A$4,))))</f>
        <v>Chuck Magee</v>
      </c>
      <c r="W4393" s="3" t="str">
        <f>IFERROR(VLOOKUP(B4393,Returns!$A$2:$C$801,2,1), "No")</f>
        <v>Yes</v>
      </c>
    </row>
    <row r="4394" spans="1:23" x14ac:dyDescent="0.2">
      <c r="A4394" s="1">
        <v>4393</v>
      </c>
      <c r="B4394" t="s">
        <v>8270</v>
      </c>
      <c r="C4394" s="2" t="d">
        <v>2018-09-08</v>
      </c>
      <c r="D4394" s="2" t="d">
        <v>2018-09-12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3" t="str">
        <f>IF(M4394=People!$B$5,People!$A$5,IF(M4394=People!$B$2,People!$A$2,IF(M4394=People!$B$3,People!$A$3,IF(M4394=People!$B$4,People!$A$4,))))</f>
        <v>Kelly Williams</v>
      </c>
      <c r="W4394" s="3" t="str">
        <f>IFERROR(VLOOKUP(B4394,Returns!$A$2:$C$801,2,1), "No")</f>
        <v>Yes</v>
      </c>
    </row>
    <row r="4395" spans="1:23" x14ac:dyDescent="0.2">
      <c r="A4395" s="1">
        <v>4394</v>
      </c>
      <c r="B4395" t="s">
        <v>8270</v>
      </c>
      <c r="C4395" s="2" t="d">
        <v>2018-09-08</v>
      </c>
      <c r="D4395" s="2" t="d">
        <v>2018-09-12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3" t="str">
        <f>IF(M4395=People!$B$5,People!$A$5,IF(M4395=People!$B$2,People!$A$2,IF(M4395=People!$B$3,People!$A$3,IF(M4395=People!$B$4,People!$A$4,))))</f>
        <v>Kelly Williams</v>
      </c>
      <c r="W4395" s="3" t="str">
        <f>IFERROR(VLOOKUP(B4395,Returns!$A$2:$C$801,2,1), "No")</f>
        <v>Yes</v>
      </c>
    </row>
    <row r="4396" spans="1:23" x14ac:dyDescent="0.2">
      <c r="A4396" s="1">
        <v>4395</v>
      </c>
      <c r="B4396" t="s">
        <v>8271</v>
      </c>
      <c r="C4396" s="2" t="d">
        <v>2016-07-20</v>
      </c>
      <c r="D4396" s="2" t="d">
        <v>2016-07-20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3" t="str">
        <f>IF(M4396=People!$B$5,People!$A$5,IF(M4396=People!$B$2,People!$A$2,IF(M4396=People!$B$3,People!$A$3,IF(M4396=People!$B$4,People!$A$4,))))</f>
        <v>Chuck Magee</v>
      </c>
      <c r="W4396" s="3" t="str">
        <f>IFERROR(VLOOKUP(B4396,Returns!$A$2:$C$801,2,1), "No")</f>
        <v>Yes</v>
      </c>
    </row>
    <row r="4397" spans="1:23" x14ac:dyDescent="0.2">
      <c r="A4397" s="1">
        <v>4396</v>
      </c>
      <c r="B4397" t="s">
        <v>8271</v>
      </c>
      <c r="C4397" s="2" t="d">
        <v>2016-07-20</v>
      </c>
      <c r="D4397" s="2" t="d">
        <v>2016-07-20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3" t="str">
        <f>IF(M4397=People!$B$5,People!$A$5,IF(M4397=People!$B$2,People!$A$2,IF(M4397=People!$B$3,People!$A$3,IF(M4397=People!$B$4,People!$A$4,))))</f>
        <v>Chuck Magee</v>
      </c>
      <c r="W4397" s="3" t="str">
        <f>IFERROR(VLOOKUP(B4397,Returns!$A$2:$C$801,2,1), "No")</f>
        <v>Yes</v>
      </c>
    </row>
    <row r="4398" spans="1:23" x14ac:dyDescent="0.2">
      <c r="A4398" s="1">
        <v>4397</v>
      </c>
      <c r="B4398" t="s">
        <v>8272</v>
      </c>
      <c r="C4398" s="2" t="d">
        <v>2018-11-15</v>
      </c>
      <c r="D4398" s="2" t="d">
        <v>2018-11-19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3" t="str">
        <f>IF(M4398=People!$B$5,People!$A$5,IF(M4398=People!$B$2,People!$A$2,IF(M4398=People!$B$3,People!$A$3,IF(M4398=People!$B$4,People!$A$4,))))</f>
        <v>Anna Andreadi</v>
      </c>
      <c r="W4398" s="3" t="str">
        <f>IFERROR(VLOOKUP(B4398,Returns!$A$2:$C$801,2,1), "No")</f>
        <v>Yes</v>
      </c>
    </row>
    <row r="4399" spans="1:23" x14ac:dyDescent="0.2">
      <c r="A4399" s="1">
        <v>4398</v>
      </c>
      <c r="B4399" t="s">
        <v>6187</v>
      </c>
      <c r="C4399" s="2" t="d">
        <v>2016-07-07</v>
      </c>
      <c r="D4399" s="2" t="d">
        <v>2016-07-11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3" t="str">
        <f>IF(M4399=People!$B$5,People!$A$5,IF(M4399=People!$B$2,People!$A$2,IF(M4399=People!$B$3,People!$A$3,IF(M4399=People!$B$4,People!$A$4,))))</f>
        <v>Chuck Magee</v>
      </c>
      <c r="W4399" s="3" t="str">
        <f>IFERROR(VLOOKUP(B4399,Returns!$A$2:$C$801,2,1), "No")</f>
        <v>Yes</v>
      </c>
    </row>
    <row r="4400" spans="1:23" x14ac:dyDescent="0.2">
      <c r="A4400" s="1">
        <v>4399</v>
      </c>
      <c r="B4400" t="s">
        <v>6187</v>
      </c>
      <c r="C4400" s="2" t="d">
        <v>2016-07-07</v>
      </c>
      <c r="D4400" s="2" t="d">
        <v>2016-07-11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3" t="str">
        <f>IF(M4400=People!$B$5,People!$A$5,IF(M4400=People!$B$2,People!$A$2,IF(M4400=People!$B$3,People!$A$3,IF(M4400=People!$B$4,People!$A$4,))))</f>
        <v>Chuck Magee</v>
      </c>
      <c r="W4400" s="3" t="str">
        <f>IFERROR(VLOOKUP(B4400,Returns!$A$2:$C$801,2,1), "No")</f>
        <v>Yes</v>
      </c>
    </row>
    <row r="4401" spans="1:23" x14ac:dyDescent="0.2">
      <c r="A4401" s="1">
        <v>4400</v>
      </c>
      <c r="B4401" t="s">
        <v>8273</v>
      </c>
      <c r="C4401" s="2" t="d">
        <v>2018-03-17</v>
      </c>
      <c r="D4401" s="2" t="d">
        <v>2018-03-17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3" t="str">
        <f>IF(M4401=People!$B$5,People!$A$5,IF(M4401=People!$B$2,People!$A$2,IF(M4401=People!$B$3,People!$A$3,IF(M4401=People!$B$4,People!$A$4,))))</f>
        <v>Chuck Magee</v>
      </c>
      <c r="W4401" s="3" t="str">
        <f>IFERROR(VLOOKUP(B4401,Returns!$A$2:$C$801,2,1), "No")</f>
        <v>Yes</v>
      </c>
    </row>
    <row r="4402" spans="1:23" x14ac:dyDescent="0.2">
      <c r="A4402" s="1">
        <v>4401</v>
      </c>
      <c r="B4402" t="s">
        <v>8273</v>
      </c>
      <c r="C4402" s="2" t="d">
        <v>2018-03-17</v>
      </c>
      <c r="D4402" s="2" t="d">
        <v>2018-03-17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3" t="str">
        <f>IF(M4402=People!$B$5,People!$A$5,IF(M4402=People!$B$2,People!$A$2,IF(M4402=People!$B$3,People!$A$3,IF(M4402=People!$B$4,People!$A$4,))))</f>
        <v>Chuck Magee</v>
      </c>
      <c r="W4402" s="3" t="str">
        <f>IFERROR(VLOOKUP(B4402,Returns!$A$2:$C$801,2,1), "No")</f>
        <v>Yes</v>
      </c>
    </row>
    <row r="4403" spans="1:23" x14ac:dyDescent="0.2">
      <c r="A4403" s="1">
        <v>4402</v>
      </c>
      <c r="B4403" t="s">
        <v>8273</v>
      </c>
      <c r="C4403" s="2" t="d">
        <v>2018-03-17</v>
      </c>
      <c r="D4403" s="2" t="d">
        <v>2018-03-17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3" t="str">
        <f>IF(M4403=People!$B$5,People!$A$5,IF(M4403=People!$B$2,People!$A$2,IF(M4403=People!$B$3,People!$A$3,IF(M4403=People!$B$4,People!$A$4,))))</f>
        <v>Chuck Magee</v>
      </c>
      <c r="W4403" s="3" t="str">
        <f>IFERROR(VLOOKUP(B4403,Returns!$A$2:$C$801,2,1), "No")</f>
        <v>Yes</v>
      </c>
    </row>
    <row r="4404" spans="1:23" x14ac:dyDescent="0.2">
      <c r="A4404" s="1">
        <v>4403</v>
      </c>
      <c r="B4404" t="s">
        <v>8274</v>
      </c>
      <c r="C4404" s="2" t="d">
        <v>2018-12-26</v>
      </c>
      <c r="D4404" s="2" t="d">
        <v>2018-12-27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3" t="str">
        <f>IF(M4404=People!$B$5,People!$A$5,IF(M4404=People!$B$2,People!$A$2,IF(M4404=People!$B$3,People!$A$3,IF(M4404=People!$B$4,People!$A$4,))))</f>
        <v>Anna Andreadi</v>
      </c>
      <c r="W4404" s="3" t="str">
        <f>IFERROR(VLOOKUP(B4404,Returns!$A$2:$C$801,2,1), "No")</f>
        <v>Yes</v>
      </c>
    </row>
    <row r="4405" spans="1:23" x14ac:dyDescent="0.2">
      <c r="A4405" s="1">
        <v>4404</v>
      </c>
      <c r="B4405" t="s">
        <v>8275</v>
      </c>
      <c r="C4405" s="2" t="d">
        <v>2016-09-02</v>
      </c>
      <c r="D4405" s="2" t="d">
        <v>2016-09-04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3" t="str">
        <f>IF(M4405=People!$B$5,People!$A$5,IF(M4405=People!$B$2,People!$A$2,IF(M4405=People!$B$3,People!$A$3,IF(M4405=People!$B$4,People!$A$4,))))</f>
        <v>Chuck Magee</v>
      </c>
      <c r="W4405" s="3" t="str">
        <f>IFERROR(VLOOKUP(B4405,Returns!$A$2:$C$801,2,1), "No")</f>
        <v>Yes</v>
      </c>
    </row>
    <row r="4406" spans="1:23" x14ac:dyDescent="0.2">
      <c r="A4406" s="1">
        <v>4405</v>
      </c>
      <c r="B4406" t="s">
        <v>8276</v>
      </c>
      <c r="C4406" s="2" t="d">
        <v>2017-07-05</v>
      </c>
      <c r="D4406" s="2" t="d">
        <v>2017-07-10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3" t="str">
        <f>IF(M4406=People!$B$5,People!$A$5,IF(M4406=People!$B$2,People!$A$2,IF(M4406=People!$B$3,People!$A$3,IF(M4406=People!$B$4,People!$A$4,))))</f>
        <v>Chuck Magee</v>
      </c>
      <c r="W4406" s="3" t="str">
        <f>IFERROR(VLOOKUP(B4406,Returns!$A$2:$C$801,2,1), "No")</f>
        <v>Yes</v>
      </c>
    </row>
    <row r="4407" spans="1:23" x14ac:dyDescent="0.2">
      <c r="A4407" s="1">
        <v>4406</v>
      </c>
      <c r="B4407" t="s">
        <v>8276</v>
      </c>
      <c r="C4407" s="2" t="d">
        <v>2017-07-05</v>
      </c>
      <c r="D4407" s="2" t="d">
        <v>2017-07-10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3" t="str">
        <f>IF(M4407=People!$B$5,People!$A$5,IF(M4407=People!$B$2,People!$A$2,IF(M4407=People!$B$3,People!$A$3,IF(M4407=People!$B$4,People!$A$4,))))</f>
        <v>Chuck Magee</v>
      </c>
      <c r="W4407" s="3" t="str">
        <f>IFERROR(VLOOKUP(B4407,Returns!$A$2:$C$801,2,1), "No")</f>
        <v>Yes</v>
      </c>
    </row>
    <row r="4408" spans="1:23" x14ac:dyDescent="0.2">
      <c r="A4408" s="1">
        <v>4407</v>
      </c>
      <c r="B4408" t="s">
        <v>8277</v>
      </c>
      <c r="C4408" s="2" t="d">
        <v>2018-11-20</v>
      </c>
      <c r="D4408" s="2" t="d">
        <v>2018-11-25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3" t="str">
        <f>IF(M4408=People!$B$5,People!$A$5,IF(M4408=People!$B$2,People!$A$2,IF(M4408=People!$B$3,People!$A$3,IF(M4408=People!$B$4,People!$A$4,))))</f>
        <v>Kelly Williams</v>
      </c>
      <c r="W4408" s="3" t="str">
        <f>IFERROR(VLOOKUP(B4408,Returns!$A$2:$C$801,2,1), "No")</f>
        <v>Yes</v>
      </c>
    </row>
    <row r="4409" spans="1:23" x14ac:dyDescent="0.2">
      <c r="A4409" s="1">
        <v>4408</v>
      </c>
      <c r="B4409" t="s">
        <v>8277</v>
      </c>
      <c r="C4409" s="2" t="d">
        <v>2018-11-20</v>
      </c>
      <c r="D4409" s="2" t="d">
        <v>2018-11-25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3" t="str">
        <f>IF(M4409=People!$B$5,People!$A$5,IF(M4409=People!$B$2,People!$A$2,IF(M4409=People!$B$3,People!$A$3,IF(M4409=People!$B$4,People!$A$4,))))</f>
        <v>Kelly Williams</v>
      </c>
      <c r="W4409" s="3" t="str">
        <f>IFERROR(VLOOKUP(B4409,Returns!$A$2:$C$801,2,1), "No")</f>
        <v>Yes</v>
      </c>
    </row>
    <row r="4410" spans="1:23" x14ac:dyDescent="0.2">
      <c r="A4410" s="1">
        <v>4409</v>
      </c>
      <c r="B4410" t="s">
        <v>8277</v>
      </c>
      <c r="C4410" s="2" t="d">
        <v>2018-11-20</v>
      </c>
      <c r="D4410" s="2" t="d">
        <v>2018-11-25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3" t="str">
        <f>IF(M4410=People!$B$5,People!$A$5,IF(M4410=People!$B$2,People!$A$2,IF(M4410=People!$B$3,People!$A$3,IF(M4410=People!$B$4,People!$A$4,))))</f>
        <v>Kelly Williams</v>
      </c>
      <c r="W4410" s="3" t="str">
        <f>IFERROR(VLOOKUP(B4410,Returns!$A$2:$C$801,2,1), "No")</f>
        <v>Yes</v>
      </c>
    </row>
    <row r="4411" spans="1:23" x14ac:dyDescent="0.2">
      <c r="A4411" s="1">
        <v>4410</v>
      </c>
      <c r="B4411" t="s">
        <v>8278</v>
      </c>
      <c r="C4411" s="2" t="d">
        <v>2016-05-06</v>
      </c>
      <c r="D4411" s="2" t="d">
        <v>2016-05-11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3" t="str">
        <f>IF(M4411=People!$B$5,People!$A$5,IF(M4411=People!$B$2,People!$A$2,IF(M4411=People!$B$3,People!$A$3,IF(M4411=People!$B$4,People!$A$4,))))</f>
        <v>Anna Andreadi</v>
      </c>
      <c r="W4411" s="3" t="str">
        <f>IFERROR(VLOOKUP(B4411,Returns!$A$2:$C$801,2,1), "No")</f>
        <v>Yes</v>
      </c>
    </row>
    <row r="4412" spans="1:23" x14ac:dyDescent="0.2">
      <c r="A4412" s="1">
        <v>4411</v>
      </c>
      <c r="B4412" t="s">
        <v>8278</v>
      </c>
      <c r="C4412" s="2" t="d">
        <v>2016-05-06</v>
      </c>
      <c r="D4412" s="2" t="d">
        <v>2016-05-11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3" t="str">
        <f>IF(M4412=People!$B$5,People!$A$5,IF(M4412=People!$B$2,People!$A$2,IF(M4412=People!$B$3,People!$A$3,IF(M4412=People!$B$4,People!$A$4,))))</f>
        <v>Anna Andreadi</v>
      </c>
      <c r="W4412" s="3" t="str">
        <f>IFERROR(VLOOKUP(B4412,Returns!$A$2:$C$801,2,1), "No")</f>
        <v>Yes</v>
      </c>
    </row>
    <row r="4413" spans="1:23" x14ac:dyDescent="0.2">
      <c r="A4413" s="1">
        <v>4412</v>
      </c>
      <c r="B4413" t="s">
        <v>8279</v>
      </c>
      <c r="C4413" s="2" t="d">
        <v>2016-06-21</v>
      </c>
      <c r="D4413" s="2" t="d">
        <v>2016-06-24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3" t="str">
        <f>IF(M4413=People!$B$5,People!$A$5,IF(M4413=People!$B$2,People!$A$2,IF(M4413=People!$B$3,People!$A$3,IF(M4413=People!$B$4,People!$A$4,))))</f>
        <v>Chuck Magee</v>
      </c>
      <c r="W4413" s="3" t="str">
        <f>IFERROR(VLOOKUP(B4413,Returns!$A$2:$C$801,2,1), "No")</f>
        <v>Yes</v>
      </c>
    </row>
    <row r="4414" spans="1:23" x14ac:dyDescent="0.2">
      <c r="A4414" s="1">
        <v>4413</v>
      </c>
      <c r="B4414" t="s">
        <v>8279</v>
      </c>
      <c r="C4414" s="2" t="d">
        <v>2016-06-21</v>
      </c>
      <c r="D4414" s="2" t="d">
        <v>2016-06-24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3" t="str">
        <f>IF(M4414=People!$B$5,People!$A$5,IF(M4414=People!$B$2,People!$A$2,IF(M4414=People!$B$3,People!$A$3,IF(M4414=People!$B$4,People!$A$4,))))</f>
        <v>Chuck Magee</v>
      </c>
      <c r="W4414" s="3" t="str">
        <f>IFERROR(VLOOKUP(B4414,Returns!$A$2:$C$801,2,1), "No")</f>
        <v>Yes</v>
      </c>
    </row>
    <row r="4415" spans="1:23" x14ac:dyDescent="0.2">
      <c r="A4415" s="1">
        <v>4414</v>
      </c>
      <c r="B4415" t="s">
        <v>8279</v>
      </c>
      <c r="C4415" s="2" t="d">
        <v>2016-06-21</v>
      </c>
      <c r="D4415" s="2" t="d">
        <v>2016-06-24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3" t="str">
        <f>IF(M4415=People!$B$5,People!$A$5,IF(M4415=People!$B$2,People!$A$2,IF(M4415=People!$B$3,People!$A$3,IF(M4415=People!$B$4,People!$A$4,))))</f>
        <v>Chuck Magee</v>
      </c>
      <c r="W4415" s="3" t="str">
        <f>IFERROR(VLOOKUP(B4415,Returns!$A$2:$C$801,2,1), "No")</f>
        <v>Yes</v>
      </c>
    </row>
    <row r="4416" spans="1:23" x14ac:dyDescent="0.2">
      <c r="A4416" s="1">
        <v>4415</v>
      </c>
      <c r="B4416" t="s">
        <v>8280</v>
      </c>
      <c r="C4416" s="2" t="d">
        <v>2019-08-19</v>
      </c>
      <c r="D4416" s="2" t="d">
        <v>2019-08-23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3" t="str">
        <f>IF(M4416=People!$B$5,People!$A$5,IF(M4416=People!$B$2,People!$A$2,IF(M4416=People!$B$3,People!$A$3,IF(M4416=People!$B$4,People!$A$4,))))</f>
        <v>Chuck Magee</v>
      </c>
      <c r="W4416" s="3" t="str">
        <f>IFERROR(VLOOKUP(B4416,Returns!$A$2:$C$801,2,1), "No")</f>
        <v>Yes</v>
      </c>
    </row>
    <row r="4417" spans="1:23" x14ac:dyDescent="0.2">
      <c r="A4417" s="1">
        <v>4416</v>
      </c>
      <c r="B4417" t="s">
        <v>8281</v>
      </c>
      <c r="C4417" s="2" t="d">
        <v>2016-11-29</v>
      </c>
      <c r="D4417" s="2" t="d">
        <v>2016-12-06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3" t="str">
        <f>IF(M4417=People!$B$5,People!$A$5,IF(M4417=People!$B$2,People!$A$2,IF(M4417=People!$B$3,People!$A$3,IF(M4417=People!$B$4,People!$A$4,))))</f>
        <v>Anna Andreadi</v>
      </c>
      <c r="W4417" s="3" t="str">
        <f>IFERROR(VLOOKUP(B4417,Returns!$A$2:$C$801,2,1), "No")</f>
        <v>Yes</v>
      </c>
    </row>
    <row r="4418" spans="1:23" x14ac:dyDescent="0.2">
      <c r="A4418" s="1">
        <v>4417</v>
      </c>
      <c r="B4418" t="s">
        <v>8281</v>
      </c>
      <c r="C4418" s="2" t="d">
        <v>2016-11-29</v>
      </c>
      <c r="D4418" s="2" t="d">
        <v>2016-12-06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3" t="str">
        <f>IF(M4418=People!$B$5,People!$A$5,IF(M4418=People!$B$2,People!$A$2,IF(M4418=People!$B$3,People!$A$3,IF(M4418=People!$B$4,People!$A$4,))))</f>
        <v>Anna Andreadi</v>
      </c>
      <c r="W4418" s="3" t="str">
        <f>IFERROR(VLOOKUP(B4418,Returns!$A$2:$C$801,2,1), "No")</f>
        <v>Yes</v>
      </c>
    </row>
    <row r="4419" spans="1:23" x14ac:dyDescent="0.2">
      <c r="A4419" s="1">
        <v>4418</v>
      </c>
      <c r="B4419" t="s">
        <v>8282</v>
      </c>
      <c r="C4419" s="2" t="d">
        <v>2019-04-09</v>
      </c>
      <c r="D4419" s="2" t="d">
        <v>2019-04-12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3" t="str">
        <f>IF(M4419=People!$B$5,People!$A$5,IF(M4419=People!$B$2,People!$A$2,IF(M4419=People!$B$3,People!$A$3,IF(M4419=People!$B$4,People!$A$4,))))</f>
        <v>Kelly Williams</v>
      </c>
      <c r="W4419" s="3" t="str">
        <f>IFERROR(VLOOKUP(B4419,Returns!$A$2:$C$801,2,1), "No")</f>
        <v>Yes</v>
      </c>
    </row>
    <row r="4420" spans="1:23" x14ac:dyDescent="0.2">
      <c r="A4420" s="1">
        <v>4419</v>
      </c>
      <c r="B4420" t="s">
        <v>8283</v>
      </c>
      <c r="C4420" s="2" t="d">
        <v>2016-12-20</v>
      </c>
      <c r="D4420" s="2" t="d">
        <v>2016-12-27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3" t="str">
        <f>IF(M4420=People!$B$5,People!$A$5,IF(M4420=People!$B$2,People!$A$2,IF(M4420=People!$B$3,People!$A$3,IF(M4420=People!$B$4,People!$A$4,))))</f>
        <v>Chuck Magee</v>
      </c>
      <c r="W4420" s="3" t="str">
        <f>IFERROR(VLOOKUP(B4420,Returns!$A$2:$C$801,2,1), "No")</f>
        <v>Yes</v>
      </c>
    </row>
    <row r="4421" spans="1:23" x14ac:dyDescent="0.2">
      <c r="A4421" s="1">
        <v>4420</v>
      </c>
      <c r="B4421" t="s">
        <v>8284</v>
      </c>
      <c r="C4421" s="2" t="d">
        <v>2016-12-17</v>
      </c>
      <c r="D4421" s="2" t="d">
        <v>2016-12-24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3" t="str">
        <f>IF(M4421=People!$B$5,People!$A$5,IF(M4421=People!$B$2,People!$A$2,IF(M4421=People!$B$3,People!$A$3,IF(M4421=People!$B$4,People!$A$4,))))</f>
        <v>Chuck Magee</v>
      </c>
      <c r="W4421" s="3" t="str">
        <f>IFERROR(VLOOKUP(B4421,Returns!$A$2:$C$801,2,1), "No")</f>
        <v>Yes</v>
      </c>
    </row>
    <row r="4422" spans="1:23" x14ac:dyDescent="0.2">
      <c r="A4422" s="1">
        <v>4421</v>
      </c>
      <c r="B4422" t="s">
        <v>8285</v>
      </c>
      <c r="C4422" s="2" t="d">
        <v>2017-11-17</v>
      </c>
      <c r="D4422" s="2" t="d">
        <v>2017-11-21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3" t="str">
        <f>IF(M4422=People!$B$5,People!$A$5,IF(M4422=People!$B$2,People!$A$2,IF(M4422=People!$B$3,People!$A$3,IF(M4422=People!$B$4,People!$A$4,))))</f>
        <v>Kelly Williams</v>
      </c>
      <c r="W4422" s="3" t="str">
        <f>IFERROR(VLOOKUP(B4422,Returns!$A$2:$C$801,2,1), "No")</f>
        <v>Yes</v>
      </c>
    </row>
    <row r="4423" spans="1:23" x14ac:dyDescent="0.2">
      <c r="A4423" s="1">
        <v>4422</v>
      </c>
      <c r="B4423" t="s">
        <v>8286</v>
      </c>
      <c r="C4423" s="2" t="d">
        <v>2016-03-04</v>
      </c>
      <c r="D4423" s="2" t="d">
        <v>2016-03-09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3" t="str">
        <f>IF(M4423=People!$B$5,People!$A$5,IF(M4423=People!$B$2,People!$A$2,IF(M4423=People!$B$3,People!$A$3,IF(M4423=People!$B$4,People!$A$4,))))</f>
        <v>Cassandra Brandow</v>
      </c>
      <c r="W4423" s="3" t="str">
        <f>IFERROR(VLOOKUP(B4423,Returns!$A$2:$C$801,2,1), "No")</f>
        <v>Yes</v>
      </c>
    </row>
    <row r="4424" spans="1:23" x14ac:dyDescent="0.2">
      <c r="A4424" s="1">
        <v>4423</v>
      </c>
      <c r="B4424" t="s">
        <v>8287</v>
      </c>
      <c r="C4424" s="2" t="d">
        <v>2019-05-18</v>
      </c>
      <c r="D4424" s="2" t="d">
        <v>2019-05-19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3" t="str">
        <f>IF(M4424=People!$B$5,People!$A$5,IF(M4424=People!$B$2,People!$A$2,IF(M4424=People!$B$3,People!$A$3,IF(M4424=People!$B$4,People!$A$4,))))</f>
        <v>Cassandra Brandow</v>
      </c>
      <c r="W4424" s="3" t="str">
        <f>IFERROR(VLOOKUP(B4424,Returns!$A$2:$C$801,2,1), "No")</f>
        <v>Yes</v>
      </c>
    </row>
    <row r="4425" spans="1:23" x14ac:dyDescent="0.2">
      <c r="A4425" s="1">
        <v>4424</v>
      </c>
      <c r="B4425" t="s">
        <v>8287</v>
      </c>
      <c r="C4425" s="2" t="d">
        <v>2019-05-18</v>
      </c>
      <c r="D4425" s="2" t="d">
        <v>2019-05-19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3" t="str">
        <f>IF(M4425=People!$B$5,People!$A$5,IF(M4425=People!$B$2,People!$A$2,IF(M4425=People!$B$3,People!$A$3,IF(M4425=People!$B$4,People!$A$4,))))</f>
        <v>Cassandra Brandow</v>
      </c>
      <c r="W4425" s="3" t="str">
        <f>IFERROR(VLOOKUP(B4425,Returns!$A$2:$C$801,2,1), "No")</f>
        <v>Yes</v>
      </c>
    </row>
    <row r="4426" spans="1:23" x14ac:dyDescent="0.2">
      <c r="A4426" s="1">
        <v>4425</v>
      </c>
      <c r="B4426" t="s">
        <v>8287</v>
      </c>
      <c r="C4426" s="2" t="d">
        <v>2019-05-18</v>
      </c>
      <c r="D4426" s="2" t="d">
        <v>2019-05-19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3" t="str">
        <f>IF(M4426=People!$B$5,People!$A$5,IF(M4426=People!$B$2,People!$A$2,IF(M4426=People!$B$3,People!$A$3,IF(M4426=People!$B$4,People!$A$4,))))</f>
        <v>Cassandra Brandow</v>
      </c>
      <c r="W4426" s="3" t="str">
        <f>IFERROR(VLOOKUP(B4426,Returns!$A$2:$C$801,2,1), "No")</f>
        <v>Yes</v>
      </c>
    </row>
    <row r="4427" spans="1:23" x14ac:dyDescent="0.2">
      <c r="A4427" s="1">
        <v>4426</v>
      </c>
      <c r="B4427" t="s">
        <v>8287</v>
      </c>
      <c r="C4427" s="2" t="d">
        <v>2019-05-18</v>
      </c>
      <c r="D4427" s="2" t="d">
        <v>2019-05-19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3" t="str">
        <f>IF(M4427=People!$B$5,People!$A$5,IF(M4427=People!$B$2,People!$A$2,IF(M4427=People!$B$3,People!$A$3,IF(M4427=People!$B$4,People!$A$4,))))</f>
        <v>Cassandra Brandow</v>
      </c>
      <c r="W4427" s="3" t="str">
        <f>IFERROR(VLOOKUP(B4427,Returns!$A$2:$C$801,2,1), "No")</f>
        <v>Yes</v>
      </c>
    </row>
    <row r="4428" spans="1:23" x14ac:dyDescent="0.2">
      <c r="A4428" s="1">
        <v>4427</v>
      </c>
      <c r="B4428" t="s">
        <v>8287</v>
      </c>
      <c r="C4428" s="2" t="d">
        <v>2019-05-18</v>
      </c>
      <c r="D4428" s="2" t="d">
        <v>2019-05-19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3" t="str">
        <f>IF(M4428=People!$B$5,People!$A$5,IF(M4428=People!$B$2,People!$A$2,IF(M4428=People!$B$3,People!$A$3,IF(M4428=People!$B$4,People!$A$4,))))</f>
        <v>Cassandra Brandow</v>
      </c>
      <c r="W4428" s="3" t="str">
        <f>IFERROR(VLOOKUP(B4428,Returns!$A$2:$C$801,2,1), "No")</f>
        <v>Yes</v>
      </c>
    </row>
    <row r="4429" spans="1:23" x14ac:dyDescent="0.2">
      <c r="A4429" s="1">
        <v>4428</v>
      </c>
      <c r="B4429" t="s">
        <v>8288</v>
      </c>
      <c r="C4429" s="2" t="d">
        <v>2019-09-22</v>
      </c>
      <c r="D4429" s="2" t="d">
        <v>2019-09-28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3" t="str">
        <f>IF(M4429=People!$B$5,People!$A$5,IF(M4429=People!$B$2,People!$A$2,IF(M4429=People!$B$3,People!$A$3,IF(M4429=People!$B$4,People!$A$4,))))</f>
        <v>Anna Andreadi</v>
      </c>
      <c r="W4429" s="3" t="str">
        <f>IFERROR(VLOOKUP(B4429,Returns!$A$2:$C$801,2,1), "No")</f>
        <v>Yes</v>
      </c>
    </row>
    <row r="4430" spans="1:23" x14ac:dyDescent="0.2">
      <c r="A4430" s="1">
        <v>4429</v>
      </c>
      <c r="B4430" t="s">
        <v>8289</v>
      </c>
      <c r="C4430" s="2" t="d">
        <v>2019-03-21</v>
      </c>
      <c r="D4430" s="2" t="d">
        <v>2019-03-27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3" t="str">
        <f>IF(M4430=People!$B$5,People!$A$5,IF(M4430=People!$B$2,People!$A$2,IF(M4430=People!$B$3,People!$A$3,IF(M4430=People!$B$4,People!$A$4,))))</f>
        <v>Kelly Williams</v>
      </c>
      <c r="W4430" s="3" t="str">
        <f>IFERROR(VLOOKUP(B4430,Returns!$A$2:$C$801,2,1), "No")</f>
        <v>Yes</v>
      </c>
    </row>
    <row r="4431" spans="1:23" x14ac:dyDescent="0.2">
      <c r="A4431" s="1">
        <v>4430</v>
      </c>
      <c r="B4431" t="s">
        <v>8290</v>
      </c>
      <c r="C4431" s="2" t="d">
        <v>2019-09-14</v>
      </c>
      <c r="D4431" s="2" t="d">
        <v>2019-09-14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3" t="str">
        <f>IF(M4431=People!$B$5,People!$A$5,IF(M4431=People!$B$2,People!$A$2,IF(M4431=People!$B$3,People!$A$3,IF(M4431=People!$B$4,People!$A$4,))))</f>
        <v>Chuck Magee</v>
      </c>
      <c r="W4431" s="3" t="str">
        <f>IFERROR(VLOOKUP(B4431,Returns!$A$2:$C$801,2,1), "No")</f>
        <v>Yes</v>
      </c>
    </row>
    <row r="4432" spans="1:23" x14ac:dyDescent="0.2">
      <c r="A4432" s="1">
        <v>4431</v>
      </c>
      <c r="B4432" t="s">
        <v>8291</v>
      </c>
      <c r="C4432" s="2" t="d">
        <v>2018-11-03</v>
      </c>
      <c r="D4432" s="2" t="d">
        <v>2018-11-08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3" t="str">
        <f>IF(M4432=People!$B$5,People!$A$5,IF(M4432=People!$B$2,People!$A$2,IF(M4432=People!$B$3,People!$A$3,IF(M4432=People!$B$4,People!$A$4,))))</f>
        <v>Cassandra Brandow</v>
      </c>
      <c r="W4432" s="3" t="str">
        <f>IFERROR(VLOOKUP(B4432,Returns!$A$2:$C$801,2,1), "No")</f>
        <v>Yes</v>
      </c>
    </row>
    <row r="4433" spans="1:23" x14ac:dyDescent="0.2">
      <c r="A4433" s="1">
        <v>4432</v>
      </c>
      <c r="B4433" t="s">
        <v>8291</v>
      </c>
      <c r="C4433" s="2" t="d">
        <v>2018-11-03</v>
      </c>
      <c r="D4433" s="2" t="d">
        <v>2018-11-08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3" t="str">
        <f>IF(M4433=People!$B$5,People!$A$5,IF(M4433=People!$B$2,People!$A$2,IF(M4433=People!$B$3,People!$A$3,IF(M4433=People!$B$4,People!$A$4,))))</f>
        <v>Cassandra Brandow</v>
      </c>
      <c r="W4433" s="3" t="str">
        <f>IFERROR(VLOOKUP(B4433,Returns!$A$2:$C$801,2,1), "No")</f>
        <v>Yes</v>
      </c>
    </row>
    <row r="4434" spans="1:23" x14ac:dyDescent="0.2">
      <c r="A4434" s="1">
        <v>4433</v>
      </c>
      <c r="B4434" t="s">
        <v>8291</v>
      </c>
      <c r="C4434" s="2" t="d">
        <v>2018-11-03</v>
      </c>
      <c r="D4434" s="2" t="d">
        <v>2018-11-08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3" t="str">
        <f>IF(M4434=People!$B$5,People!$A$5,IF(M4434=People!$B$2,People!$A$2,IF(M4434=People!$B$3,People!$A$3,IF(M4434=People!$B$4,People!$A$4,))))</f>
        <v>Cassandra Brandow</v>
      </c>
      <c r="W4434" s="3" t="str">
        <f>IFERROR(VLOOKUP(B4434,Returns!$A$2:$C$801,2,1), "No")</f>
        <v>Yes</v>
      </c>
    </row>
    <row r="4435" spans="1:23" x14ac:dyDescent="0.2">
      <c r="A4435" s="1">
        <v>4434</v>
      </c>
      <c r="B4435" t="s">
        <v>8291</v>
      </c>
      <c r="C4435" s="2" t="d">
        <v>2018-11-03</v>
      </c>
      <c r="D4435" s="2" t="d">
        <v>2018-11-08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3" t="str">
        <f>IF(M4435=People!$B$5,People!$A$5,IF(M4435=People!$B$2,People!$A$2,IF(M4435=People!$B$3,People!$A$3,IF(M4435=People!$B$4,People!$A$4,))))</f>
        <v>Cassandra Brandow</v>
      </c>
      <c r="W4435" s="3" t="str">
        <f>IFERROR(VLOOKUP(B4435,Returns!$A$2:$C$801,2,1), "No")</f>
        <v>Yes</v>
      </c>
    </row>
    <row r="4436" spans="1:23" x14ac:dyDescent="0.2">
      <c r="A4436" s="1">
        <v>4435</v>
      </c>
      <c r="B4436" t="s">
        <v>8291</v>
      </c>
      <c r="C4436" s="2" t="d">
        <v>2018-11-03</v>
      </c>
      <c r="D4436" s="2" t="d">
        <v>2018-11-08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3" t="str">
        <f>IF(M4436=People!$B$5,People!$A$5,IF(M4436=People!$B$2,People!$A$2,IF(M4436=People!$B$3,People!$A$3,IF(M4436=People!$B$4,People!$A$4,))))</f>
        <v>Cassandra Brandow</v>
      </c>
      <c r="W4436" s="3" t="str">
        <f>IFERROR(VLOOKUP(B4436,Returns!$A$2:$C$801,2,1), "No")</f>
        <v>Yes</v>
      </c>
    </row>
    <row r="4437" spans="1:23" x14ac:dyDescent="0.2">
      <c r="A4437" s="1">
        <v>4436</v>
      </c>
      <c r="B4437" t="s">
        <v>8292</v>
      </c>
      <c r="C4437" s="2" t="d">
        <v>2018-05-03</v>
      </c>
      <c r="D4437" s="2" t="d">
        <v>2018-05-08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3" t="str">
        <f>IF(M4437=People!$B$5,People!$A$5,IF(M4437=People!$B$2,People!$A$2,IF(M4437=People!$B$3,People!$A$3,IF(M4437=People!$B$4,People!$A$4,))))</f>
        <v>Kelly Williams</v>
      </c>
      <c r="W4437" s="3" t="str">
        <f>IFERROR(VLOOKUP(B4437,Returns!$A$2:$C$801,2,1), "No")</f>
        <v>Yes</v>
      </c>
    </row>
    <row r="4438" spans="1:23" x14ac:dyDescent="0.2">
      <c r="A4438" s="1">
        <v>4437</v>
      </c>
      <c r="B4438" t="s">
        <v>8292</v>
      </c>
      <c r="C4438" s="2" t="d">
        <v>2018-05-03</v>
      </c>
      <c r="D4438" s="2" t="d">
        <v>2018-05-08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3" t="str">
        <f>IF(M4438=People!$B$5,People!$A$5,IF(M4438=People!$B$2,People!$A$2,IF(M4438=People!$B$3,People!$A$3,IF(M4438=People!$B$4,People!$A$4,))))</f>
        <v>Kelly Williams</v>
      </c>
      <c r="W4438" s="3" t="str">
        <f>IFERROR(VLOOKUP(B4438,Returns!$A$2:$C$801,2,1), "No")</f>
        <v>Yes</v>
      </c>
    </row>
    <row r="4439" spans="1:23" x14ac:dyDescent="0.2">
      <c r="A4439" s="1">
        <v>4438</v>
      </c>
      <c r="B4439" t="s">
        <v>8292</v>
      </c>
      <c r="C4439" s="2" t="d">
        <v>2018-05-03</v>
      </c>
      <c r="D4439" s="2" t="d">
        <v>2018-05-08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3" t="str">
        <f>IF(M4439=People!$B$5,People!$A$5,IF(M4439=People!$B$2,People!$A$2,IF(M4439=People!$B$3,People!$A$3,IF(M4439=People!$B$4,People!$A$4,))))</f>
        <v>Kelly Williams</v>
      </c>
      <c r="W4439" s="3" t="str">
        <f>IFERROR(VLOOKUP(B4439,Returns!$A$2:$C$801,2,1), "No")</f>
        <v>Yes</v>
      </c>
    </row>
    <row r="4440" spans="1:23" x14ac:dyDescent="0.2">
      <c r="A4440" s="1">
        <v>4439</v>
      </c>
      <c r="B4440" t="s">
        <v>8293</v>
      </c>
      <c r="C4440" s="2" t="d">
        <v>2018-12-27</v>
      </c>
      <c r="D4440" s="2" t="d">
        <v>2019-01-02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3" t="str">
        <f>IF(M4440=People!$B$5,People!$A$5,IF(M4440=People!$B$2,People!$A$2,IF(M4440=People!$B$3,People!$A$3,IF(M4440=People!$B$4,People!$A$4,))))</f>
        <v>Kelly Williams</v>
      </c>
      <c r="W4440" s="3" t="str">
        <f>IFERROR(VLOOKUP(B4440,Returns!$A$2:$C$801,2,1), "No")</f>
        <v>Yes</v>
      </c>
    </row>
    <row r="4441" spans="1:23" x14ac:dyDescent="0.2">
      <c r="A4441" s="1">
        <v>4440</v>
      </c>
      <c r="B4441" t="s">
        <v>8293</v>
      </c>
      <c r="C4441" s="2" t="d">
        <v>2018-12-27</v>
      </c>
      <c r="D4441" s="2" t="d">
        <v>2019-01-02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3" t="str">
        <f>IF(M4441=People!$B$5,People!$A$5,IF(M4441=People!$B$2,People!$A$2,IF(M4441=People!$B$3,People!$A$3,IF(M4441=People!$B$4,People!$A$4,))))</f>
        <v>Kelly Williams</v>
      </c>
      <c r="W4441" s="3" t="str">
        <f>IFERROR(VLOOKUP(B4441,Returns!$A$2:$C$801,2,1), "No")</f>
        <v>Yes</v>
      </c>
    </row>
    <row r="4442" spans="1:23" x14ac:dyDescent="0.2">
      <c r="A4442" s="1">
        <v>4441</v>
      </c>
      <c r="B4442" t="s">
        <v>8294</v>
      </c>
      <c r="C4442" s="2" t="d">
        <v>2018-07-22</v>
      </c>
      <c r="D4442" s="2" t="d">
        <v>2018-07-26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3" t="str">
        <f>IF(M4442=People!$B$5,People!$A$5,IF(M4442=People!$B$2,People!$A$2,IF(M4442=People!$B$3,People!$A$3,IF(M4442=People!$B$4,People!$A$4,))))</f>
        <v>Kelly Williams</v>
      </c>
      <c r="W4442" s="3" t="str">
        <f>IFERROR(VLOOKUP(B4442,Returns!$A$2:$C$801,2,1), "No")</f>
        <v>Yes</v>
      </c>
    </row>
    <row r="4443" spans="1:23" x14ac:dyDescent="0.2">
      <c r="A4443" s="1">
        <v>4442</v>
      </c>
      <c r="B4443" t="s">
        <v>8294</v>
      </c>
      <c r="C4443" s="2" t="d">
        <v>2018-07-22</v>
      </c>
      <c r="D4443" s="2" t="d">
        <v>2018-07-26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3" t="str">
        <f>IF(M4443=People!$B$5,People!$A$5,IF(M4443=People!$B$2,People!$A$2,IF(M4443=People!$B$3,People!$A$3,IF(M4443=People!$B$4,People!$A$4,))))</f>
        <v>Kelly Williams</v>
      </c>
      <c r="W4443" s="3" t="str">
        <f>IFERROR(VLOOKUP(B4443,Returns!$A$2:$C$801,2,1), "No")</f>
        <v>Yes</v>
      </c>
    </row>
    <row r="4444" spans="1:23" x14ac:dyDescent="0.2">
      <c r="A4444" s="1">
        <v>4443</v>
      </c>
      <c r="B4444" t="s">
        <v>8294</v>
      </c>
      <c r="C4444" s="2" t="d">
        <v>2018-07-22</v>
      </c>
      <c r="D4444" s="2" t="d">
        <v>2018-07-26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3" t="str">
        <f>IF(M4444=People!$B$5,People!$A$5,IF(M4444=People!$B$2,People!$A$2,IF(M4444=People!$B$3,People!$A$3,IF(M4444=People!$B$4,People!$A$4,))))</f>
        <v>Kelly Williams</v>
      </c>
      <c r="W4444" s="3" t="str">
        <f>IFERROR(VLOOKUP(B4444,Returns!$A$2:$C$801,2,1), "No")</f>
        <v>Yes</v>
      </c>
    </row>
    <row r="4445" spans="1:23" x14ac:dyDescent="0.2">
      <c r="A4445" s="1">
        <v>4444</v>
      </c>
      <c r="B4445" t="s">
        <v>8294</v>
      </c>
      <c r="C4445" s="2" t="d">
        <v>2018-07-22</v>
      </c>
      <c r="D4445" s="2" t="d">
        <v>2018-07-26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3" t="str">
        <f>IF(M4445=People!$B$5,People!$A$5,IF(M4445=People!$B$2,People!$A$2,IF(M4445=People!$B$3,People!$A$3,IF(M4445=People!$B$4,People!$A$4,))))</f>
        <v>Kelly Williams</v>
      </c>
      <c r="W4445" s="3" t="str">
        <f>IFERROR(VLOOKUP(B4445,Returns!$A$2:$C$801,2,1), "No")</f>
        <v>Yes</v>
      </c>
    </row>
    <row r="4446" spans="1:23" x14ac:dyDescent="0.2">
      <c r="A4446" s="1">
        <v>4445</v>
      </c>
      <c r="B4446" t="s">
        <v>8295</v>
      </c>
      <c r="C4446" s="2" t="d">
        <v>2016-11-16</v>
      </c>
      <c r="D4446" s="2" t="d">
        <v>2016-11-21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3" t="str">
        <f>IF(M4446=People!$B$5,People!$A$5,IF(M4446=People!$B$2,People!$A$2,IF(M4446=People!$B$3,People!$A$3,IF(M4446=People!$B$4,People!$A$4,))))</f>
        <v>Kelly Williams</v>
      </c>
      <c r="W4446" s="3" t="str">
        <f>IFERROR(VLOOKUP(B4446,Returns!$A$2:$C$801,2,1), "No")</f>
        <v>Yes</v>
      </c>
    </row>
    <row r="4447" spans="1:23" x14ac:dyDescent="0.2">
      <c r="A4447" s="1">
        <v>4446</v>
      </c>
      <c r="B4447" t="s">
        <v>8295</v>
      </c>
      <c r="C4447" s="2" t="d">
        <v>2016-11-16</v>
      </c>
      <c r="D4447" s="2" t="d">
        <v>2016-11-21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3" t="str">
        <f>IF(M4447=People!$B$5,People!$A$5,IF(M4447=People!$B$2,People!$A$2,IF(M4447=People!$B$3,People!$A$3,IF(M4447=People!$B$4,People!$A$4,))))</f>
        <v>Kelly Williams</v>
      </c>
      <c r="W4447" s="3" t="str">
        <f>IFERROR(VLOOKUP(B4447,Returns!$A$2:$C$801,2,1), "No")</f>
        <v>Yes</v>
      </c>
    </row>
    <row r="4448" spans="1:23" x14ac:dyDescent="0.2">
      <c r="A4448" s="1">
        <v>4447</v>
      </c>
      <c r="B4448" t="s">
        <v>8295</v>
      </c>
      <c r="C4448" s="2" t="d">
        <v>2016-11-16</v>
      </c>
      <c r="D4448" s="2" t="d">
        <v>2016-11-21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3" t="str">
        <f>IF(M4448=People!$B$5,People!$A$5,IF(M4448=People!$B$2,People!$A$2,IF(M4448=People!$B$3,People!$A$3,IF(M4448=People!$B$4,People!$A$4,))))</f>
        <v>Kelly Williams</v>
      </c>
      <c r="W4448" s="3" t="str">
        <f>IFERROR(VLOOKUP(B4448,Returns!$A$2:$C$801,2,1), "No")</f>
        <v>Yes</v>
      </c>
    </row>
    <row r="4449" spans="1:23" x14ac:dyDescent="0.2">
      <c r="A4449" s="1">
        <v>4448</v>
      </c>
      <c r="B4449" t="s">
        <v>8295</v>
      </c>
      <c r="C4449" s="2" t="d">
        <v>2016-11-16</v>
      </c>
      <c r="D4449" s="2" t="d">
        <v>2016-11-21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3" t="str">
        <f>IF(M4449=People!$B$5,People!$A$5,IF(M4449=People!$B$2,People!$A$2,IF(M4449=People!$B$3,People!$A$3,IF(M4449=People!$B$4,People!$A$4,))))</f>
        <v>Kelly Williams</v>
      </c>
      <c r="W4449" s="3" t="str">
        <f>IFERROR(VLOOKUP(B4449,Returns!$A$2:$C$801,2,1), "No")</f>
        <v>Yes</v>
      </c>
    </row>
    <row r="4450" spans="1:23" x14ac:dyDescent="0.2">
      <c r="A4450" s="1">
        <v>4449</v>
      </c>
      <c r="B4450" t="s">
        <v>8296</v>
      </c>
      <c r="C4450" s="2" t="d">
        <v>2017-06-19</v>
      </c>
      <c r="D4450" s="2" t="d">
        <v>2017-06-23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3" t="str">
        <f>IF(M4450=People!$B$5,People!$A$5,IF(M4450=People!$B$2,People!$A$2,IF(M4450=People!$B$3,People!$A$3,IF(M4450=People!$B$4,People!$A$4,))))</f>
        <v>Anna Andreadi</v>
      </c>
      <c r="W4450" s="3" t="str">
        <f>IFERROR(VLOOKUP(B4450,Returns!$A$2:$C$801,2,1), "No")</f>
        <v>Yes</v>
      </c>
    </row>
    <row r="4451" spans="1:23" x14ac:dyDescent="0.2">
      <c r="A4451" s="1">
        <v>4450</v>
      </c>
      <c r="B4451" t="s">
        <v>8296</v>
      </c>
      <c r="C4451" s="2" t="d">
        <v>2017-06-19</v>
      </c>
      <c r="D4451" s="2" t="d">
        <v>2017-06-23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3" t="str">
        <f>IF(M4451=People!$B$5,People!$A$5,IF(M4451=People!$B$2,People!$A$2,IF(M4451=People!$B$3,People!$A$3,IF(M4451=People!$B$4,People!$A$4,))))</f>
        <v>Anna Andreadi</v>
      </c>
      <c r="W4451" s="3" t="str">
        <f>IFERROR(VLOOKUP(B4451,Returns!$A$2:$C$801,2,1), "No")</f>
        <v>Yes</v>
      </c>
    </row>
    <row r="4452" spans="1:23" x14ac:dyDescent="0.2">
      <c r="A4452" s="1">
        <v>4451</v>
      </c>
      <c r="B4452" t="s">
        <v>8296</v>
      </c>
      <c r="C4452" s="2" t="d">
        <v>2017-06-19</v>
      </c>
      <c r="D4452" s="2" t="d">
        <v>2017-06-23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3" t="str">
        <f>IF(M4452=People!$B$5,People!$A$5,IF(M4452=People!$B$2,People!$A$2,IF(M4452=People!$B$3,People!$A$3,IF(M4452=People!$B$4,People!$A$4,))))</f>
        <v>Anna Andreadi</v>
      </c>
      <c r="W4452" s="3" t="str">
        <f>IFERROR(VLOOKUP(B4452,Returns!$A$2:$C$801,2,1), "No")</f>
        <v>Yes</v>
      </c>
    </row>
    <row r="4453" spans="1:23" x14ac:dyDescent="0.2">
      <c r="A4453" s="1">
        <v>4452</v>
      </c>
      <c r="B4453" t="s">
        <v>8297</v>
      </c>
      <c r="C4453" s="2" t="d">
        <v>2018-07-04</v>
      </c>
      <c r="D4453" s="2" t="d">
        <v>2018-07-06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3" t="str">
        <f>IF(M4453=People!$B$5,People!$A$5,IF(M4453=People!$B$2,People!$A$2,IF(M4453=People!$B$3,People!$A$3,IF(M4453=People!$B$4,People!$A$4,))))</f>
        <v>Anna Andreadi</v>
      </c>
      <c r="W4453" s="3" t="str">
        <f>IFERROR(VLOOKUP(B4453,Returns!$A$2:$C$801,2,1), "No")</f>
        <v>Yes</v>
      </c>
    </row>
    <row r="4454" spans="1:23" x14ac:dyDescent="0.2">
      <c r="A4454" s="1">
        <v>4453</v>
      </c>
      <c r="B4454" t="s">
        <v>8297</v>
      </c>
      <c r="C4454" s="2" t="d">
        <v>2018-07-04</v>
      </c>
      <c r="D4454" s="2" t="d">
        <v>2018-07-06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3" t="str">
        <f>IF(M4454=People!$B$5,People!$A$5,IF(M4454=People!$B$2,People!$A$2,IF(M4454=People!$B$3,People!$A$3,IF(M4454=People!$B$4,People!$A$4,))))</f>
        <v>Anna Andreadi</v>
      </c>
      <c r="W4454" s="3" t="str">
        <f>IFERROR(VLOOKUP(B4454,Returns!$A$2:$C$801,2,1), "No")</f>
        <v>Yes</v>
      </c>
    </row>
    <row r="4455" spans="1:23" x14ac:dyDescent="0.2">
      <c r="A4455" s="1">
        <v>4454</v>
      </c>
      <c r="B4455" t="s">
        <v>8297</v>
      </c>
      <c r="C4455" s="2" t="d">
        <v>2018-07-04</v>
      </c>
      <c r="D4455" s="2" t="d">
        <v>2018-07-06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3" t="str">
        <f>IF(M4455=People!$B$5,People!$A$5,IF(M4455=People!$B$2,People!$A$2,IF(M4455=People!$B$3,People!$A$3,IF(M4455=People!$B$4,People!$A$4,))))</f>
        <v>Anna Andreadi</v>
      </c>
      <c r="W4455" s="3" t="str">
        <f>IFERROR(VLOOKUP(B4455,Returns!$A$2:$C$801,2,1), "No")</f>
        <v>Yes</v>
      </c>
    </row>
    <row r="4456" spans="1:23" x14ac:dyDescent="0.2">
      <c r="A4456" s="1">
        <v>4455</v>
      </c>
      <c r="B4456" t="s">
        <v>8297</v>
      </c>
      <c r="C4456" s="2" t="d">
        <v>2018-07-04</v>
      </c>
      <c r="D4456" s="2" t="d">
        <v>2018-07-06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3" t="str">
        <f>IF(M4456=People!$B$5,People!$A$5,IF(M4456=People!$B$2,People!$A$2,IF(M4456=People!$B$3,People!$A$3,IF(M4456=People!$B$4,People!$A$4,))))</f>
        <v>Anna Andreadi</v>
      </c>
      <c r="W4456" s="3" t="str">
        <f>IFERROR(VLOOKUP(B4456,Returns!$A$2:$C$801,2,1), "No")</f>
        <v>Yes</v>
      </c>
    </row>
    <row r="4457" spans="1:23" x14ac:dyDescent="0.2">
      <c r="A4457" s="1">
        <v>4456</v>
      </c>
      <c r="B4457" t="s">
        <v>8298</v>
      </c>
      <c r="C4457" s="2" t="d">
        <v>2017-09-03</v>
      </c>
      <c r="D4457" s="2" t="d">
        <v>2017-09-08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3" t="str">
        <f>IF(M4457=People!$B$5,People!$A$5,IF(M4457=People!$B$2,People!$A$2,IF(M4457=People!$B$3,People!$A$3,IF(M4457=People!$B$4,People!$A$4,))))</f>
        <v>Anna Andreadi</v>
      </c>
      <c r="W4457" s="3" t="str">
        <f>IFERROR(VLOOKUP(B4457,Returns!$A$2:$C$801,2,1), "No")</f>
        <v>Yes</v>
      </c>
    </row>
    <row r="4458" spans="1:23" x14ac:dyDescent="0.2">
      <c r="A4458" s="1">
        <v>4457</v>
      </c>
      <c r="B4458" t="s">
        <v>8298</v>
      </c>
      <c r="C4458" s="2" t="d">
        <v>2017-09-03</v>
      </c>
      <c r="D4458" s="2" t="d">
        <v>2017-09-08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3" t="str">
        <f>IF(M4458=People!$B$5,People!$A$5,IF(M4458=People!$B$2,People!$A$2,IF(M4458=People!$B$3,People!$A$3,IF(M4458=People!$B$4,People!$A$4,))))</f>
        <v>Anna Andreadi</v>
      </c>
      <c r="W4458" s="3" t="str">
        <f>IFERROR(VLOOKUP(B4458,Returns!$A$2:$C$801,2,1), "No")</f>
        <v>Yes</v>
      </c>
    </row>
    <row r="4459" spans="1:23" x14ac:dyDescent="0.2">
      <c r="A4459" s="1">
        <v>4458</v>
      </c>
      <c r="B4459" t="s">
        <v>8299</v>
      </c>
      <c r="C4459" s="2" t="d">
        <v>2019-08-07</v>
      </c>
      <c r="D4459" s="2" t="d">
        <v>2019-08-12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3" t="str">
        <f>IF(M4459=People!$B$5,People!$A$5,IF(M4459=People!$B$2,People!$A$2,IF(M4459=People!$B$3,People!$A$3,IF(M4459=People!$B$4,People!$A$4,))))</f>
        <v>Anna Andreadi</v>
      </c>
      <c r="W4459" s="3" t="str">
        <f>IFERROR(VLOOKUP(B4459,Returns!$A$2:$C$801,2,1), "No")</f>
        <v>Yes</v>
      </c>
    </row>
    <row r="4460" spans="1:23" x14ac:dyDescent="0.2">
      <c r="A4460" s="1">
        <v>4459</v>
      </c>
      <c r="B4460" t="s">
        <v>8300</v>
      </c>
      <c r="C4460" s="2" t="d">
        <v>2019-03-13</v>
      </c>
      <c r="D4460" s="2" t="d">
        <v>2019-03-20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3" t="str">
        <f>IF(M4460=People!$B$5,People!$A$5,IF(M4460=People!$B$2,People!$A$2,IF(M4460=People!$B$3,People!$A$3,IF(M4460=People!$B$4,People!$A$4,))))</f>
        <v>Anna Andreadi</v>
      </c>
      <c r="W4460" s="3" t="str">
        <f>IFERROR(VLOOKUP(B4460,Returns!$A$2:$C$801,2,1), "No")</f>
        <v>Yes</v>
      </c>
    </row>
    <row r="4461" spans="1:23" x14ac:dyDescent="0.2">
      <c r="A4461" s="1">
        <v>4460</v>
      </c>
      <c r="B4461" t="s">
        <v>8301</v>
      </c>
      <c r="C4461" s="2" t="d">
        <v>2019-09-28</v>
      </c>
      <c r="D4461" s="2" t="d">
        <v>2019-10-01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3" t="str">
        <f>IF(M4461=People!$B$5,People!$A$5,IF(M4461=People!$B$2,People!$A$2,IF(M4461=People!$B$3,People!$A$3,IF(M4461=People!$B$4,People!$A$4,))))</f>
        <v>Anna Andreadi</v>
      </c>
      <c r="W4461" s="3" t="str">
        <f>IFERROR(VLOOKUP(B4461,Returns!$A$2:$C$801,2,1), "No")</f>
        <v>Yes</v>
      </c>
    </row>
    <row r="4462" spans="1:23" x14ac:dyDescent="0.2">
      <c r="A4462" s="1">
        <v>4461</v>
      </c>
      <c r="B4462" t="s">
        <v>8301</v>
      </c>
      <c r="C4462" s="2" t="d">
        <v>2019-09-28</v>
      </c>
      <c r="D4462" s="2" t="d">
        <v>2019-10-01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3" t="str">
        <f>IF(M4462=People!$B$5,People!$A$5,IF(M4462=People!$B$2,People!$A$2,IF(M4462=People!$B$3,People!$A$3,IF(M4462=People!$B$4,People!$A$4,))))</f>
        <v>Anna Andreadi</v>
      </c>
      <c r="W4462" s="3" t="str">
        <f>IFERROR(VLOOKUP(B4462,Returns!$A$2:$C$801,2,1), "No")</f>
        <v>Yes</v>
      </c>
    </row>
    <row r="4463" spans="1:23" x14ac:dyDescent="0.2">
      <c r="A4463" s="1">
        <v>4462</v>
      </c>
      <c r="B4463" t="s">
        <v>8301</v>
      </c>
      <c r="C4463" s="2" t="d">
        <v>2019-09-28</v>
      </c>
      <c r="D4463" s="2" t="d">
        <v>2019-10-01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3" t="str">
        <f>IF(M4463=People!$B$5,People!$A$5,IF(M4463=People!$B$2,People!$A$2,IF(M4463=People!$B$3,People!$A$3,IF(M4463=People!$B$4,People!$A$4,))))</f>
        <v>Anna Andreadi</v>
      </c>
      <c r="W4463" s="3" t="str">
        <f>IFERROR(VLOOKUP(B4463,Returns!$A$2:$C$801,2,1), "No")</f>
        <v>Yes</v>
      </c>
    </row>
    <row r="4464" spans="1:23" x14ac:dyDescent="0.2">
      <c r="A4464" s="1">
        <v>4463</v>
      </c>
      <c r="B4464" t="s">
        <v>8301</v>
      </c>
      <c r="C4464" s="2" t="d">
        <v>2019-09-28</v>
      </c>
      <c r="D4464" s="2" t="d">
        <v>2019-10-01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3" t="str">
        <f>IF(M4464=People!$B$5,People!$A$5,IF(M4464=People!$B$2,People!$A$2,IF(M4464=People!$B$3,People!$A$3,IF(M4464=People!$B$4,People!$A$4,))))</f>
        <v>Anna Andreadi</v>
      </c>
      <c r="W4464" s="3" t="str">
        <f>IFERROR(VLOOKUP(B4464,Returns!$A$2:$C$801,2,1), "No")</f>
        <v>Yes</v>
      </c>
    </row>
    <row r="4465" spans="1:23" x14ac:dyDescent="0.2">
      <c r="A4465" s="1">
        <v>4464</v>
      </c>
      <c r="B4465" t="s">
        <v>8301</v>
      </c>
      <c r="C4465" s="2" t="d">
        <v>2019-09-28</v>
      </c>
      <c r="D4465" s="2" t="d">
        <v>2019-10-01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3" t="str">
        <f>IF(M4465=People!$B$5,People!$A$5,IF(M4465=People!$B$2,People!$A$2,IF(M4465=People!$B$3,People!$A$3,IF(M4465=People!$B$4,People!$A$4,))))</f>
        <v>Anna Andreadi</v>
      </c>
      <c r="W4465" s="3" t="str">
        <f>IFERROR(VLOOKUP(B4465,Returns!$A$2:$C$801,2,1), "No")</f>
        <v>Yes</v>
      </c>
    </row>
    <row r="4466" spans="1:23" x14ac:dyDescent="0.2">
      <c r="A4466" s="1">
        <v>4465</v>
      </c>
      <c r="B4466" t="s">
        <v>8301</v>
      </c>
      <c r="C4466" s="2" t="d">
        <v>2019-09-28</v>
      </c>
      <c r="D4466" s="2" t="d">
        <v>2019-10-01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3" t="str">
        <f>IF(M4466=People!$B$5,People!$A$5,IF(M4466=People!$B$2,People!$A$2,IF(M4466=People!$B$3,People!$A$3,IF(M4466=People!$B$4,People!$A$4,))))</f>
        <v>Anna Andreadi</v>
      </c>
      <c r="W4466" s="3" t="str">
        <f>IFERROR(VLOOKUP(B4466,Returns!$A$2:$C$801,2,1), "No")</f>
        <v>Yes</v>
      </c>
    </row>
    <row r="4467" spans="1:23" x14ac:dyDescent="0.2">
      <c r="A4467" s="1">
        <v>4466</v>
      </c>
      <c r="B4467" t="s">
        <v>8302</v>
      </c>
      <c r="C4467" s="2" t="d">
        <v>2017-08-07</v>
      </c>
      <c r="D4467" s="2" t="d">
        <v>2017-08-11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3" t="str">
        <f>IF(M4467=People!$B$5,People!$A$5,IF(M4467=People!$B$2,People!$A$2,IF(M4467=People!$B$3,People!$A$3,IF(M4467=People!$B$4,People!$A$4,))))</f>
        <v>Anna Andreadi</v>
      </c>
      <c r="W4467" s="3" t="str">
        <f>IFERROR(VLOOKUP(B4467,Returns!$A$2:$C$801,2,1), "No")</f>
        <v>Yes</v>
      </c>
    </row>
    <row r="4468" spans="1:23" x14ac:dyDescent="0.2">
      <c r="A4468" s="1">
        <v>4467</v>
      </c>
      <c r="B4468" t="s">
        <v>8303</v>
      </c>
      <c r="C4468" s="2" t="d">
        <v>2019-11-24</v>
      </c>
      <c r="D4468" s="2" t="d">
        <v>2019-12-01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3" t="str">
        <f>IF(M4468=People!$B$5,People!$A$5,IF(M4468=People!$B$2,People!$A$2,IF(M4468=People!$B$3,People!$A$3,IF(M4468=People!$B$4,People!$A$4,))))</f>
        <v>Chuck Magee</v>
      </c>
      <c r="W4468" s="3" t="str">
        <f>IFERROR(VLOOKUP(B4468,Returns!$A$2:$C$801,2,1), "No")</f>
        <v>Yes</v>
      </c>
    </row>
    <row r="4469" spans="1:23" x14ac:dyDescent="0.2">
      <c r="A4469" s="1">
        <v>4468</v>
      </c>
      <c r="B4469" t="s">
        <v>8303</v>
      </c>
      <c r="C4469" s="2" t="d">
        <v>2019-11-24</v>
      </c>
      <c r="D4469" s="2" t="d">
        <v>2019-12-01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3" t="str">
        <f>IF(M4469=People!$B$5,People!$A$5,IF(M4469=People!$B$2,People!$A$2,IF(M4469=People!$B$3,People!$A$3,IF(M4469=People!$B$4,People!$A$4,))))</f>
        <v>Chuck Magee</v>
      </c>
      <c r="W4469" s="3" t="str">
        <f>IFERROR(VLOOKUP(B4469,Returns!$A$2:$C$801,2,1), "No")</f>
        <v>Yes</v>
      </c>
    </row>
    <row r="4470" spans="1:23" x14ac:dyDescent="0.2">
      <c r="A4470" s="1">
        <v>4469</v>
      </c>
      <c r="B4470" t="s">
        <v>8303</v>
      </c>
      <c r="C4470" s="2" t="d">
        <v>2019-11-24</v>
      </c>
      <c r="D4470" s="2" t="d">
        <v>2019-12-01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3" t="str">
        <f>IF(M4470=People!$B$5,People!$A$5,IF(M4470=People!$B$2,People!$A$2,IF(M4470=People!$B$3,People!$A$3,IF(M4470=People!$B$4,People!$A$4,))))</f>
        <v>Chuck Magee</v>
      </c>
      <c r="W4470" s="3" t="str">
        <f>IFERROR(VLOOKUP(B4470,Returns!$A$2:$C$801,2,1), "No")</f>
        <v>Yes</v>
      </c>
    </row>
    <row r="4471" spans="1:23" x14ac:dyDescent="0.2">
      <c r="A4471" s="1">
        <v>4470</v>
      </c>
      <c r="B4471" t="s">
        <v>8303</v>
      </c>
      <c r="C4471" s="2" t="d">
        <v>2019-11-24</v>
      </c>
      <c r="D4471" s="2" t="d">
        <v>2019-12-01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3" t="str">
        <f>IF(M4471=People!$B$5,People!$A$5,IF(M4471=People!$B$2,People!$A$2,IF(M4471=People!$B$3,People!$A$3,IF(M4471=People!$B$4,People!$A$4,))))</f>
        <v>Chuck Magee</v>
      </c>
      <c r="W4471" s="3" t="str">
        <f>IFERROR(VLOOKUP(B4471,Returns!$A$2:$C$801,2,1), "No")</f>
        <v>Yes</v>
      </c>
    </row>
    <row r="4472" spans="1:23" x14ac:dyDescent="0.2">
      <c r="A4472" s="1">
        <v>4471</v>
      </c>
      <c r="B4472" t="s">
        <v>8304</v>
      </c>
      <c r="C4472" s="2" t="d">
        <v>2019-05-08</v>
      </c>
      <c r="D4472" s="2" t="d">
        <v>2019-05-12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3" t="str">
        <f>IF(M4472=People!$B$5,People!$A$5,IF(M4472=People!$B$2,People!$A$2,IF(M4472=People!$B$3,People!$A$3,IF(M4472=People!$B$4,People!$A$4,))))</f>
        <v>Chuck Magee</v>
      </c>
      <c r="W4472" s="3" t="str">
        <f>IFERROR(VLOOKUP(B4472,Returns!$A$2:$C$801,2,1), "No")</f>
        <v>Yes</v>
      </c>
    </row>
    <row r="4473" spans="1:23" x14ac:dyDescent="0.2">
      <c r="A4473" s="1">
        <v>4472</v>
      </c>
      <c r="B4473" t="s">
        <v>8305</v>
      </c>
      <c r="C4473" s="2" t="d">
        <v>2019-09-29</v>
      </c>
      <c r="D4473" s="2" t="d">
        <v>2019-09-29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3" t="str">
        <f>IF(M4473=People!$B$5,People!$A$5,IF(M4473=People!$B$2,People!$A$2,IF(M4473=People!$B$3,People!$A$3,IF(M4473=People!$B$4,People!$A$4,))))</f>
        <v>Chuck Magee</v>
      </c>
      <c r="W4473" s="3" t="str">
        <f>IFERROR(VLOOKUP(B4473,Returns!$A$2:$C$801,2,1), "No")</f>
        <v>Yes</v>
      </c>
    </row>
    <row r="4474" spans="1:23" x14ac:dyDescent="0.2">
      <c r="A4474" s="1">
        <v>4473</v>
      </c>
      <c r="B4474" t="s">
        <v>8305</v>
      </c>
      <c r="C4474" s="2" t="d">
        <v>2019-09-29</v>
      </c>
      <c r="D4474" s="2" t="d">
        <v>2019-09-29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3" t="str">
        <f>IF(M4474=People!$B$5,People!$A$5,IF(M4474=People!$B$2,People!$A$2,IF(M4474=People!$B$3,People!$A$3,IF(M4474=People!$B$4,People!$A$4,))))</f>
        <v>Chuck Magee</v>
      </c>
      <c r="W4474" s="3" t="str">
        <f>IFERROR(VLOOKUP(B4474,Returns!$A$2:$C$801,2,1), "No")</f>
        <v>Yes</v>
      </c>
    </row>
    <row r="4475" spans="1:23" x14ac:dyDescent="0.2">
      <c r="A4475" s="1">
        <v>4474</v>
      </c>
      <c r="B4475" t="s">
        <v>8305</v>
      </c>
      <c r="C4475" s="2" t="d">
        <v>2019-09-29</v>
      </c>
      <c r="D4475" s="2" t="d">
        <v>2019-09-29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3" t="str">
        <f>IF(M4475=People!$B$5,People!$A$5,IF(M4475=People!$B$2,People!$A$2,IF(M4475=People!$B$3,People!$A$3,IF(M4475=People!$B$4,People!$A$4,))))</f>
        <v>Chuck Magee</v>
      </c>
      <c r="W4475" s="3" t="str">
        <f>IFERROR(VLOOKUP(B4475,Returns!$A$2:$C$801,2,1), "No")</f>
        <v>Yes</v>
      </c>
    </row>
    <row r="4476" spans="1:23" x14ac:dyDescent="0.2">
      <c r="A4476" s="1">
        <v>4475</v>
      </c>
      <c r="B4476" t="s">
        <v>8305</v>
      </c>
      <c r="C4476" s="2" t="d">
        <v>2019-09-29</v>
      </c>
      <c r="D4476" s="2" t="d">
        <v>2019-09-29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3" t="str">
        <f>IF(M4476=People!$B$5,People!$A$5,IF(M4476=People!$B$2,People!$A$2,IF(M4476=People!$B$3,People!$A$3,IF(M4476=People!$B$4,People!$A$4,))))</f>
        <v>Chuck Magee</v>
      </c>
      <c r="W4476" s="3" t="str">
        <f>IFERROR(VLOOKUP(B4476,Returns!$A$2:$C$801,2,1), "No")</f>
        <v>Yes</v>
      </c>
    </row>
    <row r="4477" spans="1:23" x14ac:dyDescent="0.2">
      <c r="A4477" s="1">
        <v>4476</v>
      </c>
      <c r="B4477" t="s">
        <v>8305</v>
      </c>
      <c r="C4477" s="2" t="d">
        <v>2019-09-29</v>
      </c>
      <c r="D4477" s="2" t="d">
        <v>2019-09-29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3" t="str">
        <f>IF(M4477=People!$B$5,People!$A$5,IF(M4477=People!$B$2,People!$A$2,IF(M4477=People!$B$3,People!$A$3,IF(M4477=People!$B$4,People!$A$4,))))</f>
        <v>Chuck Magee</v>
      </c>
      <c r="W4477" s="3" t="str">
        <f>IFERROR(VLOOKUP(B4477,Returns!$A$2:$C$801,2,1), "No")</f>
        <v>Yes</v>
      </c>
    </row>
    <row r="4478" spans="1:23" x14ac:dyDescent="0.2">
      <c r="A4478" s="1">
        <v>4477</v>
      </c>
      <c r="B4478" t="s">
        <v>8305</v>
      </c>
      <c r="C4478" s="2" t="d">
        <v>2019-09-29</v>
      </c>
      <c r="D4478" s="2" t="d">
        <v>2019-09-29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3" t="str">
        <f>IF(M4478=People!$B$5,People!$A$5,IF(M4478=People!$B$2,People!$A$2,IF(M4478=People!$B$3,People!$A$3,IF(M4478=People!$B$4,People!$A$4,))))</f>
        <v>Chuck Magee</v>
      </c>
      <c r="W4478" s="3" t="str">
        <f>IFERROR(VLOOKUP(B4478,Returns!$A$2:$C$801,2,1), "No")</f>
        <v>Yes</v>
      </c>
    </row>
    <row r="4479" spans="1:23" x14ac:dyDescent="0.2">
      <c r="A4479" s="1">
        <v>4478</v>
      </c>
      <c r="B4479" t="s">
        <v>8306</v>
      </c>
      <c r="C4479" s="2" t="d">
        <v>2019-10-22</v>
      </c>
      <c r="D4479" s="2" t="d">
        <v>2019-10-22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3" t="str">
        <f>IF(M4479=People!$B$5,People!$A$5,IF(M4479=People!$B$2,People!$A$2,IF(M4479=People!$B$3,People!$A$3,IF(M4479=People!$B$4,People!$A$4,))))</f>
        <v>Kelly Williams</v>
      </c>
      <c r="W4479" s="3" t="str">
        <f>IFERROR(VLOOKUP(B4479,Returns!$A$2:$C$801,2,1), "No")</f>
        <v>Yes</v>
      </c>
    </row>
    <row r="4480" spans="1:23" x14ac:dyDescent="0.2">
      <c r="A4480" s="1">
        <v>4479</v>
      </c>
      <c r="B4480" t="s">
        <v>8306</v>
      </c>
      <c r="C4480" s="2" t="d">
        <v>2019-10-22</v>
      </c>
      <c r="D4480" s="2" t="d">
        <v>2019-10-22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3" t="str">
        <f>IF(M4480=People!$B$5,People!$A$5,IF(M4480=People!$B$2,People!$A$2,IF(M4480=People!$B$3,People!$A$3,IF(M4480=People!$B$4,People!$A$4,))))</f>
        <v>Kelly Williams</v>
      </c>
      <c r="W4480" s="3" t="str">
        <f>IFERROR(VLOOKUP(B4480,Returns!$A$2:$C$801,2,1), "No")</f>
        <v>Yes</v>
      </c>
    </row>
    <row r="4481" spans="1:23" x14ac:dyDescent="0.2">
      <c r="A4481" s="1">
        <v>4480</v>
      </c>
      <c r="B4481" t="s">
        <v>8307</v>
      </c>
      <c r="C4481" s="2" t="d">
        <v>2016-03-24</v>
      </c>
      <c r="D4481" s="2" t="d">
        <v>2016-03-28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3" t="str">
        <f>IF(M4481=People!$B$5,People!$A$5,IF(M4481=People!$B$2,People!$A$2,IF(M4481=People!$B$3,People!$A$3,IF(M4481=People!$B$4,People!$A$4,))))</f>
        <v>Chuck Magee</v>
      </c>
      <c r="W4481" s="3" t="str">
        <f>IFERROR(VLOOKUP(B4481,Returns!$A$2:$C$801,2,1), "No")</f>
        <v>Yes</v>
      </c>
    </row>
    <row r="4482" spans="1:23" x14ac:dyDescent="0.2">
      <c r="A4482" s="1">
        <v>4481</v>
      </c>
      <c r="B4482" t="s">
        <v>8308</v>
      </c>
      <c r="C4482" s="2" t="d">
        <v>2018-11-03</v>
      </c>
      <c r="D4482" s="2" t="d">
        <v>2018-11-08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3" t="str">
        <f>IF(M4482=People!$B$5,People!$A$5,IF(M4482=People!$B$2,People!$A$2,IF(M4482=People!$B$3,People!$A$3,IF(M4482=People!$B$4,People!$A$4,))))</f>
        <v>Anna Andreadi</v>
      </c>
      <c r="W4482" s="3" t="str">
        <f>IFERROR(VLOOKUP(B4482,Returns!$A$2:$C$801,2,1), "No")</f>
        <v>Yes</v>
      </c>
    </row>
    <row r="4483" spans="1:23" x14ac:dyDescent="0.2">
      <c r="A4483" s="1">
        <v>4482</v>
      </c>
      <c r="B4483" t="s">
        <v>8308</v>
      </c>
      <c r="C4483" s="2" t="d">
        <v>2018-11-03</v>
      </c>
      <c r="D4483" s="2" t="d">
        <v>2018-11-08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3" t="str">
        <f>IF(M4483=People!$B$5,People!$A$5,IF(M4483=People!$B$2,People!$A$2,IF(M4483=People!$B$3,People!$A$3,IF(M4483=People!$B$4,People!$A$4,))))</f>
        <v>Anna Andreadi</v>
      </c>
      <c r="W4483" s="3" t="str">
        <f>IFERROR(VLOOKUP(B4483,Returns!$A$2:$C$801,2,1), "No")</f>
        <v>Yes</v>
      </c>
    </row>
    <row r="4484" spans="1:23" x14ac:dyDescent="0.2">
      <c r="A4484" s="1">
        <v>4483</v>
      </c>
      <c r="B4484" t="s">
        <v>8308</v>
      </c>
      <c r="C4484" s="2" t="d">
        <v>2018-11-03</v>
      </c>
      <c r="D4484" s="2" t="d">
        <v>2018-11-08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3" t="str">
        <f>IF(M4484=People!$B$5,People!$A$5,IF(M4484=People!$B$2,People!$A$2,IF(M4484=People!$B$3,People!$A$3,IF(M4484=People!$B$4,People!$A$4,))))</f>
        <v>Anna Andreadi</v>
      </c>
      <c r="W4484" s="3" t="str">
        <f>IFERROR(VLOOKUP(B4484,Returns!$A$2:$C$801,2,1), "No")</f>
        <v>Yes</v>
      </c>
    </row>
    <row r="4485" spans="1:23" x14ac:dyDescent="0.2">
      <c r="A4485" s="1">
        <v>4484</v>
      </c>
      <c r="B4485" t="s">
        <v>8308</v>
      </c>
      <c r="C4485" s="2" t="d">
        <v>2018-11-03</v>
      </c>
      <c r="D4485" s="2" t="d">
        <v>2018-11-08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3" t="str">
        <f>IF(M4485=People!$B$5,People!$A$5,IF(M4485=People!$B$2,People!$A$2,IF(M4485=People!$B$3,People!$A$3,IF(M4485=People!$B$4,People!$A$4,))))</f>
        <v>Anna Andreadi</v>
      </c>
      <c r="W4485" s="3" t="str">
        <f>IFERROR(VLOOKUP(B4485,Returns!$A$2:$C$801,2,1), "No")</f>
        <v>Yes</v>
      </c>
    </row>
    <row r="4486" spans="1:23" x14ac:dyDescent="0.2">
      <c r="A4486" s="1">
        <v>4485</v>
      </c>
      <c r="B4486" t="s">
        <v>8308</v>
      </c>
      <c r="C4486" s="2" t="d">
        <v>2018-11-03</v>
      </c>
      <c r="D4486" s="2" t="d">
        <v>2018-11-08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3" t="str">
        <f>IF(M4486=People!$B$5,People!$A$5,IF(M4486=People!$B$2,People!$A$2,IF(M4486=People!$B$3,People!$A$3,IF(M4486=People!$B$4,People!$A$4,))))</f>
        <v>Anna Andreadi</v>
      </c>
      <c r="W4486" s="3" t="str">
        <f>IFERROR(VLOOKUP(B4486,Returns!$A$2:$C$801,2,1), "No")</f>
        <v>Yes</v>
      </c>
    </row>
    <row r="4487" spans="1:23" x14ac:dyDescent="0.2">
      <c r="A4487" s="1">
        <v>4486</v>
      </c>
      <c r="B4487" t="s">
        <v>8308</v>
      </c>
      <c r="C4487" s="2" t="d">
        <v>2018-11-03</v>
      </c>
      <c r="D4487" s="2" t="d">
        <v>2018-11-08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3" t="str">
        <f>IF(M4487=People!$B$5,People!$A$5,IF(M4487=People!$B$2,People!$A$2,IF(M4487=People!$B$3,People!$A$3,IF(M4487=People!$B$4,People!$A$4,))))</f>
        <v>Anna Andreadi</v>
      </c>
      <c r="W4487" s="3" t="str">
        <f>IFERROR(VLOOKUP(B4487,Returns!$A$2:$C$801,2,1), "No")</f>
        <v>Yes</v>
      </c>
    </row>
    <row r="4488" spans="1:23" x14ac:dyDescent="0.2">
      <c r="A4488" s="1">
        <v>4487</v>
      </c>
      <c r="B4488" t="s">
        <v>8308</v>
      </c>
      <c r="C4488" s="2" t="d">
        <v>2018-11-03</v>
      </c>
      <c r="D4488" s="2" t="d">
        <v>2018-11-08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3" t="str">
        <f>IF(M4488=People!$B$5,People!$A$5,IF(M4488=People!$B$2,People!$A$2,IF(M4488=People!$B$3,People!$A$3,IF(M4488=People!$B$4,People!$A$4,))))</f>
        <v>Anna Andreadi</v>
      </c>
      <c r="W4488" s="3" t="str">
        <f>IFERROR(VLOOKUP(B4488,Returns!$A$2:$C$801,2,1), "No")</f>
        <v>Yes</v>
      </c>
    </row>
    <row r="4489" spans="1:23" x14ac:dyDescent="0.2">
      <c r="A4489" s="1">
        <v>4488</v>
      </c>
      <c r="B4489" t="s">
        <v>8309</v>
      </c>
      <c r="C4489" s="2" t="d">
        <v>2017-09-05</v>
      </c>
      <c r="D4489" s="2" t="d">
        <v>2017-09-11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3" t="str">
        <f>IF(M4489=People!$B$5,People!$A$5,IF(M4489=People!$B$2,People!$A$2,IF(M4489=People!$B$3,People!$A$3,IF(M4489=People!$B$4,People!$A$4,))))</f>
        <v>Kelly Williams</v>
      </c>
      <c r="W4489" s="3" t="str">
        <f>IFERROR(VLOOKUP(B4489,Returns!$A$2:$C$801,2,1), "No")</f>
        <v>Yes</v>
      </c>
    </row>
    <row r="4490" spans="1:23" x14ac:dyDescent="0.2">
      <c r="A4490" s="1">
        <v>4489</v>
      </c>
      <c r="B4490" t="s">
        <v>8309</v>
      </c>
      <c r="C4490" s="2" t="d">
        <v>2017-09-05</v>
      </c>
      <c r="D4490" s="2" t="d">
        <v>2017-09-11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3" t="str">
        <f>IF(M4490=People!$B$5,People!$A$5,IF(M4490=People!$B$2,People!$A$2,IF(M4490=People!$B$3,People!$A$3,IF(M4490=People!$B$4,People!$A$4,))))</f>
        <v>Kelly Williams</v>
      </c>
      <c r="W4490" s="3" t="str">
        <f>IFERROR(VLOOKUP(B4490,Returns!$A$2:$C$801,2,1), "No")</f>
        <v>Yes</v>
      </c>
    </row>
    <row r="4491" spans="1:23" x14ac:dyDescent="0.2">
      <c r="A4491" s="1">
        <v>4490</v>
      </c>
      <c r="B4491" t="s">
        <v>8309</v>
      </c>
      <c r="C4491" s="2" t="d">
        <v>2017-09-05</v>
      </c>
      <c r="D4491" s="2" t="d">
        <v>2017-09-11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3" t="str">
        <f>IF(M4491=People!$B$5,People!$A$5,IF(M4491=People!$B$2,People!$A$2,IF(M4491=People!$B$3,People!$A$3,IF(M4491=People!$B$4,People!$A$4,))))</f>
        <v>Kelly Williams</v>
      </c>
      <c r="W4491" s="3" t="str">
        <f>IFERROR(VLOOKUP(B4491,Returns!$A$2:$C$801,2,1), "No")</f>
        <v>Yes</v>
      </c>
    </row>
    <row r="4492" spans="1:23" x14ac:dyDescent="0.2">
      <c r="A4492" s="1">
        <v>4491</v>
      </c>
      <c r="B4492" t="s">
        <v>8310</v>
      </c>
      <c r="C4492" s="2" t="d">
        <v>2019-08-14</v>
      </c>
      <c r="D4492" s="2" t="d">
        <v>2019-08-21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3" t="str">
        <f>IF(M4492=People!$B$5,People!$A$5,IF(M4492=People!$B$2,People!$A$2,IF(M4492=People!$B$3,People!$A$3,IF(M4492=People!$B$4,People!$A$4,))))</f>
        <v>Anna Andreadi</v>
      </c>
      <c r="W4492" s="3" t="str">
        <f>IFERROR(VLOOKUP(B4492,Returns!$A$2:$C$801,2,1), "No")</f>
        <v>Yes</v>
      </c>
    </row>
    <row r="4493" spans="1:23" x14ac:dyDescent="0.2">
      <c r="A4493" s="1">
        <v>4492</v>
      </c>
      <c r="B4493" t="s">
        <v>8311</v>
      </c>
      <c r="C4493" s="2" t="d">
        <v>2016-12-01</v>
      </c>
      <c r="D4493" s="2" t="d">
        <v>2016-12-03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3" t="str">
        <f>IF(M4493=People!$B$5,People!$A$5,IF(M4493=People!$B$2,People!$A$2,IF(M4493=People!$B$3,People!$A$3,IF(M4493=People!$B$4,People!$A$4,))))</f>
        <v>Chuck Magee</v>
      </c>
      <c r="W4493" s="3" t="str">
        <f>IFERROR(VLOOKUP(B4493,Returns!$A$2:$C$801,2,1), "No")</f>
        <v>Yes</v>
      </c>
    </row>
    <row r="4494" spans="1:23" x14ac:dyDescent="0.2">
      <c r="A4494" s="1">
        <v>4493</v>
      </c>
      <c r="B4494" t="s">
        <v>8311</v>
      </c>
      <c r="C4494" s="2" t="d">
        <v>2016-12-01</v>
      </c>
      <c r="D4494" s="2" t="d">
        <v>2016-12-03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3" t="str">
        <f>IF(M4494=People!$B$5,People!$A$5,IF(M4494=People!$B$2,People!$A$2,IF(M4494=People!$B$3,People!$A$3,IF(M4494=People!$B$4,People!$A$4,))))</f>
        <v>Chuck Magee</v>
      </c>
      <c r="W4494" s="3" t="str">
        <f>IFERROR(VLOOKUP(B4494,Returns!$A$2:$C$801,2,1), "No")</f>
        <v>Yes</v>
      </c>
    </row>
    <row r="4495" spans="1:23" x14ac:dyDescent="0.2">
      <c r="A4495" s="1">
        <v>4494</v>
      </c>
      <c r="B4495" t="s">
        <v>8311</v>
      </c>
      <c r="C4495" s="2" t="d">
        <v>2016-12-01</v>
      </c>
      <c r="D4495" s="2" t="d">
        <v>2016-12-03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3" t="str">
        <f>IF(M4495=People!$B$5,People!$A$5,IF(M4495=People!$B$2,People!$A$2,IF(M4495=People!$B$3,People!$A$3,IF(M4495=People!$B$4,People!$A$4,))))</f>
        <v>Chuck Magee</v>
      </c>
      <c r="W4495" s="3" t="str">
        <f>IFERROR(VLOOKUP(B4495,Returns!$A$2:$C$801,2,1), "No")</f>
        <v>Yes</v>
      </c>
    </row>
    <row r="4496" spans="1:23" x14ac:dyDescent="0.2">
      <c r="A4496" s="1">
        <v>4495</v>
      </c>
      <c r="B4496" t="s">
        <v>8311</v>
      </c>
      <c r="C4496" s="2" t="d">
        <v>2016-12-01</v>
      </c>
      <c r="D4496" s="2" t="d">
        <v>2016-12-03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3" t="str">
        <f>IF(M4496=People!$B$5,People!$A$5,IF(M4496=People!$B$2,People!$A$2,IF(M4496=People!$B$3,People!$A$3,IF(M4496=People!$B$4,People!$A$4,))))</f>
        <v>Chuck Magee</v>
      </c>
      <c r="W4496" s="3" t="str">
        <f>IFERROR(VLOOKUP(B4496,Returns!$A$2:$C$801,2,1), "No")</f>
        <v>Yes</v>
      </c>
    </row>
    <row r="4497" spans="1:23" x14ac:dyDescent="0.2">
      <c r="A4497" s="1">
        <v>4496</v>
      </c>
      <c r="B4497" t="s">
        <v>6106</v>
      </c>
      <c r="C4497" s="2" t="d">
        <v>2019-06-18</v>
      </c>
      <c r="D4497" s="2" t="d">
        <v>2019-06-23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3" t="str">
        <f>IF(M4497=People!$B$5,People!$A$5,IF(M4497=People!$B$2,People!$A$2,IF(M4497=People!$B$3,People!$A$3,IF(M4497=People!$B$4,People!$A$4,))))</f>
        <v>Anna Andreadi</v>
      </c>
      <c r="W4497" s="3" t="str">
        <f>IFERROR(VLOOKUP(B4497,Returns!$A$2:$C$801,2,1), "No")</f>
        <v>Yes</v>
      </c>
    </row>
    <row r="4498" spans="1:23" x14ac:dyDescent="0.2">
      <c r="A4498" s="1">
        <v>4497</v>
      </c>
      <c r="B4498" t="s">
        <v>6106</v>
      </c>
      <c r="C4498" s="2" t="d">
        <v>2019-06-18</v>
      </c>
      <c r="D4498" s="2" t="d">
        <v>2019-06-23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3" t="str">
        <f>IF(M4498=People!$B$5,People!$A$5,IF(M4498=People!$B$2,People!$A$2,IF(M4498=People!$B$3,People!$A$3,IF(M4498=People!$B$4,People!$A$4,))))</f>
        <v>Anna Andreadi</v>
      </c>
      <c r="W4498" s="3" t="str">
        <f>IFERROR(VLOOKUP(B4498,Returns!$A$2:$C$801,2,1), "No")</f>
        <v>Yes</v>
      </c>
    </row>
    <row r="4499" spans="1:23" x14ac:dyDescent="0.2">
      <c r="A4499" s="1">
        <v>4498</v>
      </c>
      <c r="B4499" t="s">
        <v>8312</v>
      </c>
      <c r="C4499" s="2" t="d">
        <v>2019-12-02</v>
      </c>
      <c r="D4499" s="2" t="d">
        <v>2019-12-09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3" t="str">
        <f>IF(M4499=People!$B$5,People!$A$5,IF(M4499=People!$B$2,People!$A$2,IF(M4499=People!$B$3,People!$A$3,IF(M4499=People!$B$4,People!$A$4,))))</f>
        <v>Chuck Magee</v>
      </c>
      <c r="W4499" s="3" t="str">
        <f>IFERROR(VLOOKUP(B4499,Returns!$A$2:$C$801,2,1), "No")</f>
        <v>Yes</v>
      </c>
    </row>
    <row r="4500" spans="1:23" x14ac:dyDescent="0.2">
      <c r="A4500" s="1">
        <v>4499</v>
      </c>
      <c r="B4500" t="s">
        <v>8313</v>
      </c>
      <c r="C4500" s="2" t="d">
        <v>2016-11-21</v>
      </c>
      <c r="D4500" s="2" t="d">
        <v>2016-11-26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3" t="str">
        <f>IF(M4500=People!$B$5,People!$A$5,IF(M4500=People!$B$2,People!$A$2,IF(M4500=People!$B$3,People!$A$3,IF(M4500=People!$B$4,People!$A$4,))))</f>
        <v>Anna Andreadi</v>
      </c>
      <c r="W4500" s="3" t="str">
        <f>IFERROR(VLOOKUP(B4500,Returns!$A$2:$C$801,2,1), "No")</f>
        <v>Yes</v>
      </c>
    </row>
    <row r="4501" spans="1:23" x14ac:dyDescent="0.2">
      <c r="A4501" s="1">
        <v>4500</v>
      </c>
      <c r="B4501" t="s">
        <v>8314</v>
      </c>
      <c r="C4501" s="2" t="d">
        <v>2018-04-10</v>
      </c>
      <c r="D4501" s="2" t="d">
        <v>2018-04-16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3" t="str">
        <f>IF(M4501=People!$B$5,People!$A$5,IF(M4501=People!$B$2,People!$A$2,IF(M4501=People!$B$3,People!$A$3,IF(M4501=People!$B$4,People!$A$4,))))</f>
        <v>Anna Andreadi</v>
      </c>
      <c r="W4501" s="3" t="str">
        <f>IFERROR(VLOOKUP(B4501,Returns!$A$2:$C$801,2,1), "No")</f>
        <v>Yes</v>
      </c>
    </row>
    <row r="4502" spans="1:23" x14ac:dyDescent="0.2">
      <c r="A4502" s="1">
        <v>4501</v>
      </c>
      <c r="B4502" t="s">
        <v>8314</v>
      </c>
      <c r="C4502" s="2" t="d">
        <v>2018-04-10</v>
      </c>
      <c r="D4502" s="2" t="d">
        <v>2018-04-16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3" t="str">
        <f>IF(M4502=People!$B$5,People!$A$5,IF(M4502=People!$B$2,People!$A$2,IF(M4502=People!$B$3,People!$A$3,IF(M4502=People!$B$4,People!$A$4,))))</f>
        <v>Anna Andreadi</v>
      </c>
      <c r="W4502" s="3" t="str">
        <f>IFERROR(VLOOKUP(B4502,Returns!$A$2:$C$801,2,1), "No")</f>
        <v>Yes</v>
      </c>
    </row>
    <row r="4503" spans="1:23" x14ac:dyDescent="0.2">
      <c r="A4503" s="1">
        <v>4502</v>
      </c>
      <c r="B4503" t="s">
        <v>8315</v>
      </c>
      <c r="C4503" s="2" t="d">
        <v>2016-06-30</v>
      </c>
      <c r="D4503" s="2" t="d">
        <v>2016-07-04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3" t="str">
        <f>IF(M4503=People!$B$5,People!$A$5,IF(M4503=People!$B$2,People!$A$2,IF(M4503=People!$B$3,People!$A$3,IF(M4503=People!$B$4,People!$A$4,))))</f>
        <v>Kelly Williams</v>
      </c>
      <c r="W4503" s="3" t="str">
        <f>IFERROR(VLOOKUP(B4503,Returns!$A$2:$C$801,2,1), "No")</f>
        <v>Yes</v>
      </c>
    </row>
    <row r="4504" spans="1:23" x14ac:dyDescent="0.2">
      <c r="A4504" s="1">
        <v>4503</v>
      </c>
      <c r="B4504" t="s">
        <v>8315</v>
      </c>
      <c r="C4504" s="2" t="d">
        <v>2016-06-30</v>
      </c>
      <c r="D4504" s="2" t="d">
        <v>2016-07-04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3" t="str">
        <f>IF(M4504=People!$B$5,People!$A$5,IF(M4504=People!$B$2,People!$A$2,IF(M4504=People!$B$3,People!$A$3,IF(M4504=People!$B$4,People!$A$4,))))</f>
        <v>Kelly Williams</v>
      </c>
      <c r="W4504" s="3" t="str">
        <f>IFERROR(VLOOKUP(B4504,Returns!$A$2:$C$801,2,1), "No")</f>
        <v>Yes</v>
      </c>
    </row>
    <row r="4505" spans="1:23" x14ac:dyDescent="0.2">
      <c r="A4505" s="1">
        <v>4504</v>
      </c>
      <c r="B4505" t="s">
        <v>8316</v>
      </c>
      <c r="C4505" s="2" t="d">
        <v>2016-12-24</v>
      </c>
      <c r="D4505" s="2" t="d">
        <v>2016-12-29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3" t="str">
        <f>IF(M4505=People!$B$5,People!$A$5,IF(M4505=People!$B$2,People!$A$2,IF(M4505=People!$B$3,People!$A$3,IF(M4505=People!$B$4,People!$A$4,))))</f>
        <v>Anna Andreadi</v>
      </c>
      <c r="W4505" s="3" t="str">
        <f>IFERROR(VLOOKUP(B4505,Returns!$A$2:$C$801,2,1), "No")</f>
        <v>Yes</v>
      </c>
    </row>
    <row r="4506" spans="1:23" x14ac:dyDescent="0.2">
      <c r="A4506" s="1">
        <v>4505</v>
      </c>
      <c r="B4506" t="s">
        <v>8316</v>
      </c>
      <c r="C4506" s="2" t="d">
        <v>2016-12-24</v>
      </c>
      <c r="D4506" s="2" t="d">
        <v>2016-12-29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3" t="str">
        <f>IF(M4506=People!$B$5,People!$A$5,IF(M4506=People!$B$2,People!$A$2,IF(M4506=People!$B$3,People!$A$3,IF(M4506=People!$B$4,People!$A$4,))))</f>
        <v>Anna Andreadi</v>
      </c>
      <c r="W4506" s="3" t="str">
        <f>IFERROR(VLOOKUP(B4506,Returns!$A$2:$C$801,2,1), "No")</f>
        <v>Yes</v>
      </c>
    </row>
    <row r="4507" spans="1:23" x14ac:dyDescent="0.2">
      <c r="A4507" s="1">
        <v>4506</v>
      </c>
      <c r="B4507" t="s">
        <v>8316</v>
      </c>
      <c r="C4507" s="2" t="d">
        <v>2016-12-24</v>
      </c>
      <c r="D4507" s="2" t="d">
        <v>2016-12-29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3" t="str">
        <f>IF(M4507=People!$B$5,People!$A$5,IF(M4507=People!$B$2,People!$A$2,IF(M4507=People!$B$3,People!$A$3,IF(M4507=People!$B$4,People!$A$4,))))</f>
        <v>Anna Andreadi</v>
      </c>
      <c r="W4507" s="3" t="str">
        <f>IFERROR(VLOOKUP(B4507,Returns!$A$2:$C$801,2,1), "No")</f>
        <v>Yes</v>
      </c>
    </row>
    <row r="4508" spans="1:23" x14ac:dyDescent="0.2">
      <c r="A4508" s="1">
        <v>4507</v>
      </c>
      <c r="B4508" t="s">
        <v>8316</v>
      </c>
      <c r="C4508" s="2" t="d">
        <v>2016-12-24</v>
      </c>
      <c r="D4508" s="2" t="d">
        <v>2016-12-29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3" t="str">
        <f>IF(M4508=People!$B$5,People!$A$5,IF(M4508=People!$B$2,People!$A$2,IF(M4508=People!$B$3,People!$A$3,IF(M4508=People!$B$4,People!$A$4,))))</f>
        <v>Anna Andreadi</v>
      </c>
      <c r="W4508" s="3" t="str">
        <f>IFERROR(VLOOKUP(B4508,Returns!$A$2:$C$801,2,1), "No")</f>
        <v>Yes</v>
      </c>
    </row>
    <row r="4509" spans="1:23" x14ac:dyDescent="0.2">
      <c r="A4509" s="1">
        <v>4508</v>
      </c>
      <c r="B4509" t="s">
        <v>8316</v>
      </c>
      <c r="C4509" s="2" t="d">
        <v>2016-12-24</v>
      </c>
      <c r="D4509" s="2" t="d">
        <v>2016-12-29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3" t="str">
        <f>IF(M4509=People!$B$5,People!$A$5,IF(M4509=People!$B$2,People!$A$2,IF(M4509=People!$B$3,People!$A$3,IF(M4509=People!$B$4,People!$A$4,))))</f>
        <v>Anna Andreadi</v>
      </c>
      <c r="W4509" s="3" t="str">
        <f>IFERROR(VLOOKUP(B4509,Returns!$A$2:$C$801,2,1), "No")</f>
        <v>Yes</v>
      </c>
    </row>
    <row r="4510" spans="1:23" x14ac:dyDescent="0.2">
      <c r="A4510" s="1">
        <v>4509</v>
      </c>
      <c r="B4510" t="s">
        <v>8316</v>
      </c>
      <c r="C4510" s="2" t="d">
        <v>2016-12-24</v>
      </c>
      <c r="D4510" s="2" t="d">
        <v>2016-12-29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3" t="str">
        <f>IF(M4510=People!$B$5,People!$A$5,IF(M4510=People!$B$2,People!$A$2,IF(M4510=People!$B$3,People!$A$3,IF(M4510=People!$B$4,People!$A$4,))))</f>
        <v>Anna Andreadi</v>
      </c>
      <c r="W4510" s="3" t="str">
        <f>IFERROR(VLOOKUP(B4510,Returns!$A$2:$C$801,2,1), "No")</f>
        <v>Yes</v>
      </c>
    </row>
    <row r="4511" spans="1:23" x14ac:dyDescent="0.2">
      <c r="A4511" s="1">
        <v>4510</v>
      </c>
      <c r="B4511" t="s">
        <v>6180</v>
      </c>
      <c r="C4511" s="2" t="d">
        <v>2019-05-23</v>
      </c>
      <c r="D4511" s="2" t="d">
        <v>2019-05-29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3" t="str">
        <f>IF(M4511=People!$B$5,People!$A$5,IF(M4511=People!$B$2,People!$A$2,IF(M4511=People!$B$3,People!$A$3,IF(M4511=People!$B$4,People!$A$4,))))</f>
        <v>Anna Andreadi</v>
      </c>
      <c r="W4511" s="3" t="str">
        <f>IFERROR(VLOOKUP(B4511,Returns!$A$2:$C$801,2,1), "No")</f>
        <v>Yes</v>
      </c>
    </row>
    <row r="4512" spans="1:23" x14ac:dyDescent="0.2">
      <c r="A4512" s="1">
        <v>4511</v>
      </c>
      <c r="B4512" t="s">
        <v>8317</v>
      </c>
      <c r="C4512" s="2" t="d">
        <v>2018-11-10</v>
      </c>
      <c r="D4512" s="2" t="d">
        <v>2018-11-14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3" t="str">
        <f>IF(M4512=People!$B$5,People!$A$5,IF(M4512=People!$B$2,People!$A$2,IF(M4512=People!$B$3,People!$A$3,IF(M4512=People!$B$4,People!$A$4,))))</f>
        <v>Kelly Williams</v>
      </c>
      <c r="W4512" s="3" t="str">
        <f>IFERROR(VLOOKUP(B4512,Returns!$A$2:$C$801,2,1), "No")</f>
        <v>Yes</v>
      </c>
    </row>
    <row r="4513" spans="1:23" x14ac:dyDescent="0.2">
      <c r="A4513" s="1">
        <v>4512</v>
      </c>
      <c r="B4513" t="s">
        <v>8317</v>
      </c>
      <c r="C4513" s="2" t="d">
        <v>2018-11-10</v>
      </c>
      <c r="D4513" s="2" t="d">
        <v>2018-11-14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3" t="str">
        <f>IF(M4513=People!$B$5,People!$A$5,IF(M4513=People!$B$2,People!$A$2,IF(M4513=People!$B$3,People!$A$3,IF(M4513=People!$B$4,People!$A$4,))))</f>
        <v>Kelly Williams</v>
      </c>
      <c r="W4513" s="3" t="str">
        <f>IFERROR(VLOOKUP(B4513,Returns!$A$2:$C$801,2,1), "No")</f>
        <v>Yes</v>
      </c>
    </row>
    <row r="4514" spans="1:23" x14ac:dyDescent="0.2">
      <c r="A4514" s="1">
        <v>4513</v>
      </c>
      <c r="B4514" t="s">
        <v>8318</v>
      </c>
      <c r="C4514" s="2" t="d">
        <v>2018-10-02</v>
      </c>
      <c r="D4514" s="2" t="d">
        <v>2018-10-03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3" t="str">
        <f>IF(M4514=People!$B$5,People!$A$5,IF(M4514=People!$B$2,People!$A$2,IF(M4514=People!$B$3,People!$A$3,IF(M4514=People!$B$4,People!$A$4,))))</f>
        <v>Anna Andreadi</v>
      </c>
      <c r="W4514" s="3" t="str">
        <f>IFERROR(VLOOKUP(B4514,Returns!$A$2:$C$801,2,1), "No")</f>
        <v>Yes</v>
      </c>
    </row>
    <row r="4515" spans="1:23" x14ac:dyDescent="0.2">
      <c r="A4515" s="1">
        <v>4514</v>
      </c>
      <c r="B4515" t="s">
        <v>8319</v>
      </c>
      <c r="C4515" s="2" t="d">
        <v>2018-09-06</v>
      </c>
      <c r="D4515" s="2" t="d">
        <v>2018-09-08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3" t="str">
        <f>IF(M4515=People!$B$5,People!$A$5,IF(M4515=People!$B$2,People!$A$2,IF(M4515=People!$B$3,People!$A$3,IF(M4515=People!$B$4,People!$A$4,))))</f>
        <v>Kelly Williams</v>
      </c>
      <c r="W4515" s="3" t="str">
        <f>IFERROR(VLOOKUP(B4515,Returns!$A$2:$C$801,2,1), "No")</f>
        <v>Yes</v>
      </c>
    </row>
    <row r="4516" spans="1:23" x14ac:dyDescent="0.2">
      <c r="A4516" s="1">
        <v>4515</v>
      </c>
      <c r="B4516" t="s">
        <v>6052</v>
      </c>
      <c r="C4516" s="2" t="d">
        <v>2018-10-27</v>
      </c>
      <c r="D4516" s="2" t="d">
        <v>2018-11-01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3" t="str">
        <f>IF(M4516=People!$B$5,People!$A$5,IF(M4516=People!$B$2,People!$A$2,IF(M4516=People!$B$3,People!$A$3,IF(M4516=People!$B$4,People!$A$4,))))</f>
        <v>Cassandra Brandow</v>
      </c>
      <c r="W4516" s="3" t="str">
        <f>IFERROR(VLOOKUP(B4516,Returns!$A$2:$C$801,2,1), "No")</f>
        <v>Yes</v>
      </c>
    </row>
    <row r="4517" spans="1:23" x14ac:dyDescent="0.2">
      <c r="A4517" s="1">
        <v>4516</v>
      </c>
      <c r="B4517" t="s">
        <v>8320</v>
      </c>
      <c r="C4517" s="2" t="d">
        <v>2019-10-22</v>
      </c>
      <c r="D4517" s="2" t="d">
        <v>2019-10-26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3" t="str">
        <f>IF(M4517=People!$B$5,People!$A$5,IF(M4517=People!$B$2,People!$A$2,IF(M4517=People!$B$3,People!$A$3,IF(M4517=People!$B$4,People!$A$4,))))</f>
        <v>Kelly Williams</v>
      </c>
      <c r="W4517" s="3" t="str">
        <f>IFERROR(VLOOKUP(B4517,Returns!$A$2:$C$801,2,1), "No")</f>
        <v>Yes</v>
      </c>
    </row>
    <row r="4518" spans="1:23" x14ac:dyDescent="0.2">
      <c r="A4518" s="1">
        <v>4517</v>
      </c>
      <c r="B4518" t="s">
        <v>8321</v>
      </c>
      <c r="C4518" s="2" t="d">
        <v>2018-09-15</v>
      </c>
      <c r="D4518" s="2" t="d">
        <v>2018-09-20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3" t="str">
        <f>IF(M4518=People!$B$5,People!$A$5,IF(M4518=People!$B$2,People!$A$2,IF(M4518=People!$B$3,People!$A$3,IF(M4518=People!$B$4,People!$A$4,))))</f>
        <v>Anna Andreadi</v>
      </c>
      <c r="W4518" s="3" t="str">
        <f>IFERROR(VLOOKUP(B4518,Returns!$A$2:$C$801,2,1), "No")</f>
        <v>Yes</v>
      </c>
    </row>
    <row r="4519" spans="1:23" x14ac:dyDescent="0.2">
      <c r="A4519" s="1">
        <v>4518</v>
      </c>
      <c r="B4519" t="s">
        <v>8321</v>
      </c>
      <c r="C4519" s="2" t="d">
        <v>2018-09-15</v>
      </c>
      <c r="D4519" s="2" t="d">
        <v>2018-09-20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3" t="str">
        <f>IF(M4519=People!$B$5,People!$A$5,IF(M4519=People!$B$2,People!$A$2,IF(M4519=People!$B$3,People!$A$3,IF(M4519=People!$B$4,People!$A$4,))))</f>
        <v>Anna Andreadi</v>
      </c>
      <c r="W4519" s="3" t="str">
        <f>IFERROR(VLOOKUP(B4519,Returns!$A$2:$C$801,2,1), "No")</f>
        <v>Yes</v>
      </c>
    </row>
    <row r="4520" spans="1:23" x14ac:dyDescent="0.2">
      <c r="A4520" s="1">
        <v>4519</v>
      </c>
      <c r="B4520" t="s">
        <v>8322</v>
      </c>
      <c r="C4520" s="2" t="d">
        <v>2018-09-25</v>
      </c>
      <c r="D4520" s="2" t="d">
        <v>2018-10-01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3" t="str">
        <f>IF(M4520=People!$B$5,People!$A$5,IF(M4520=People!$B$2,People!$A$2,IF(M4520=People!$B$3,People!$A$3,IF(M4520=People!$B$4,People!$A$4,))))</f>
        <v>Anna Andreadi</v>
      </c>
      <c r="W4520" s="3" t="str">
        <f>IFERROR(VLOOKUP(B4520,Returns!$A$2:$C$801,2,1), "No")</f>
        <v>Yes</v>
      </c>
    </row>
    <row r="4521" spans="1:23" x14ac:dyDescent="0.2">
      <c r="A4521" s="1">
        <v>4520</v>
      </c>
      <c r="B4521" t="s">
        <v>8323</v>
      </c>
      <c r="C4521" s="2" t="d">
        <v>2019-06-10</v>
      </c>
      <c r="D4521" s="2" t="d">
        <v>2019-06-14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3" t="str">
        <f>IF(M4521=People!$B$5,People!$A$5,IF(M4521=People!$B$2,People!$A$2,IF(M4521=People!$B$3,People!$A$3,IF(M4521=People!$B$4,People!$A$4,))))</f>
        <v>Cassandra Brandow</v>
      </c>
      <c r="W4521" s="3" t="str">
        <f>IFERROR(VLOOKUP(B4521,Returns!$A$2:$C$801,2,1), "No")</f>
        <v>Yes</v>
      </c>
    </row>
    <row r="4522" spans="1:23" x14ac:dyDescent="0.2">
      <c r="A4522" s="1">
        <v>4521</v>
      </c>
      <c r="B4522" t="s">
        <v>8324</v>
      </c>
      <c r="C4522" s="2" t="d">
        <v>2016-02-20</v>
      </c>
      <c r="D4522" s="2" t="d">
        <v>2016-02-26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3" t="str">
        <f>IF(M4522=People!$B$5,People!$A$5,IF(M4522=People!$B$2,People!$A$2,IF(M4522=People!$B$3,People!$A$3,IF(M4522=People!$B$4,People!$A$4,))))</f>
        <v>Kelly Williams</v>
      </c>
      <c r="W4522" s="3" t="str">
        <f>IFERROR(VLOOKUP(B4522,Returns!$A$2:$C$801,2,1), "No")</f>
        <v>Yes</v>
      </c>
    </row>
    <row r="4523" spans="1:23" x14ac:dyDescent="0.2">
      <c r="A4523" s="1">
        <v>4522</v>
      </c>
      <c r="B4523" t="s">
        <v>8324</v>
      </c>
      <c r="C4523" s="2" t="d">
        <v>2016-02-20</v>
      </c>
      <c r="D4523" s="2" t="d">
        <v>2016-02-26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3" t="str">
        <f>IF(M4523=People!$B$5,People!$A$5,IF(M4523=People!$B$2,People!$A$2,IF(M4523=People!$B$3,People!$A$3,IF(M4523=People!$B$4,People!$A$4,))))</f>
        <v>Kelly Williams</v>
      </c>
      <c r="W4523" s="3" t="str">
        <f>IFERROR(VLOOKUP(B4523,Returns!$A$2:$C$801,2,1), "No")</f>
        <v>Yes</v>
      </c>
    </row>
    <row r="4524" spans="1:23" x14ac:dyDescent="0.2">
      <c r="A4524" s="1">
        <v>4523</v>
      </c>
      <c r="B4524" t="s">
        <v>8325</v>
      </c>
      <c r="C4524" s="2" t="d">
        <v>2019-02-20</v>
      </c>
      <c r="D4524" s="2" t="d">
        <v>2019-02-25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3" t="str">
        <f>IF(M4524=People!$B$5,People!$A$5,IF(M4524=People!$B$2,People!$A$2,IF(M4524=People!$B$3,People!$A$3,IF(M4524=People!$B$4,People!$A$4,))))</f>
        <v>Anna Andreadi</v>
      </c>
      <c r="W4524" s="3" t="str">
        <f>IFERROR(VLOOKUP(B4524,Returns!$A$2:$C$801,2,1), "No")</f>
        <v>Yes</v>
      </c>
    </row>
    <row r="4525" spans="1:23" x14ac:dyDescent="0.2">
      <c r="A4525" s="1">
        <v>4524</v>
      </c>
      <c r="B4525" t="s">
        <v>8326</v>
      </c>
      <c r="C4525" s="2" t="d">
        <v>2016-11-02</v>
      </c>
      <c r="D4525" s="2" t="d">
        <v>2016-11-06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3" t="str">
        <f>IF(M4525=People!$B$5,People!$A$5,IF(M4525=People!$B$2,People!$A$2,IF(M4525=People!$B$3,People!$A$3,IF(M4525=People!$B$4,People!$A$4,))))</f>
        <v>Chuck Magee</v>
      </c>
      <c r="W4525" s="3" t="str">
        <f>IFERROR(VLOOKUP(B4525,Returns!$A$2:$C$801,2,1), "No")</f>
        <v>Yes</v>
      </c>
    </row>
    <row r="4526" spans="1:23" x14ac:dyDescent="0.2">
      <c r="A4526" s="1">
        <v>4525</v>
      </c>
      <c r="B4526" t="s">
        <v>8326</v>
      </c>
      <c r="C4526" s="2" t="d">
        <v>2016-11-02</v>
      </c>
      <c r="D4526" s="2" t="d">
        <v>2016-11-06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3" t="str">
        <f>IF(M4526=People!$B$5,People!$A$5,IF(M4526=People!$B$2,People!$A$2,IF(M4526=People!$B$3,People!$A$3,IF(M4526=People!$B$4,People!$A$4,))))</f>
        <v>Chuck Magee</v>
      </c>
      <c r="W4526" s="3" t="str">
        <f>IFERROR(VLOOKUP(B4526,Returns!$A$2:$C$801,2,1), "No")</f>
        <v>Yes</v>
      </c>
    </row>
    <row r="4527" spans="1:23" x14ac:dyDescent="0.2">
      <c r="A4527" s="1">
        <v>4526</v>
      </c>
      <c r="B4527" t="s">
        <v>6219</v>
      </c>
      <c r="C4527" s="2" t="d">
        <v>2019-07-17</v>
      </c>
      <c r="D4527" s="2" t="d">
        <v>2019-07-23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3" t="str">
        <f>IF(M4527=People!$B$5,People!$A$5,IF(M4527=People!$B$2,People!$A$2,IF(M4527=People!$B$3,People!$A$3,IF(M4527=People!$B$4,People!$A$4,))))</f>
        <v>Chuck Magee</v>
      </c>
      <c r="W4527" s="3" t="str">
        <f>IFERROR(VLOOKUP(B4527,Returns!$A$2:$C$801,2,1), "No")</f>
        <v>Yes</v>
      </c>
    </row>
    <row r="4528" spans="1:23" x14ac:dyDescent="0.2">
      <c r="A4528" s="1">
        <v>4527</v>
      </c>
      <c r="B4528" t="s">
        <v>6219</v>
      </c>
      <c r="C4528" s="2" t="d">
        <v>2019-07-17</v>
      </c>
      <c r="D4528" s="2" t="d">
        <v>2019-07-23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3" t="str">
        <f>IF(M4528=People!$B$5,People!$A$5,IF(M4528=People!$B$2,People!$A$2,IF(M4528=People!$B$3,People!$A$3,IF(M4528=People!$B$4,People!$A$4,))))</f>
        <v>Chuck Magee</v>
      </c>
      <c r="W4528" s="3" t="str">
        <f>IFERROR(VLOOKUP(B4528,Returns!$A$2:$C$801,2,1), "No")</f>
        <v>Yes</v>
      </c>
    </row>
    <row r="4529" spans="1:23" x14ac:dyDescent="0.2">
      <c r="A4529" s="1">
        <v>4528</v>
      </c>
      <c r="B4529" t="s">
        <v>6219</v>
      </c>
      <c r="C4529" s="2" t="d">
        <v>2019-07-17</v>
      </c>
      <c r="D4529" s="2" t="d">
        <v>2019-07-23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3" t="str">
        <f>IF(M4529=People!$B$5,People!$A$5,IF(M4529=People!$B$2,People!$A$2,IF(M4529=People!$B$3,People!$A$3,IF(M4529=People!$B$4,People!$A$4,))))</f>
        <v>Chuck Magee</v>
      </c>
      <c r="W4529" s="3" t="str">
        <f>IFERROR(VLOOKUP(B4529,Returns!$A$2:$C$801,2,1), "No")</f>
        <v>Yes</v>
      </c>
    </row>
    <row r="4530" spans="1:23" x14ac:dyDescent="0.2">
      <c r="A4530" s="1">
        <v>4529</v>
      </c>
      <c r="B4530" t="s">
        <v>8327</v>
      </c>
      <c r="C4530" s="2" t="d">
        <v>2019-09-08</v>
      </c>
      <c r="D4530" s="2" t="d">
        <v>2019-09-10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3" t="str">
        <f>IF(M4530=People!$B$5,People!$A$5,IF(M4530=People!$B$2,People!$A$2,IF(M4530=People!$B$3,People!$A$3,IF(M4530=People!$B$4,People!$A$4,))))</f>
        <v>Chuck Magee</v>
      </c>
      <c r="W4530" s="3" t="str">
        <f>IFERROR(VLOOKUP(B4530,Returns!$A$2:$C$801,2,1), "No")</f>
        <v>Yes</v>
      </c>
    </row>
    <row r="4531" spans="1:23" x14ac:dyDescent="0.2">
      <c r="A4531" s="1">
        <v>4530</v>
      </c>
      <c r="B4531" t="s">
        <v>8328</v>
      </c>
      <c r="C4531" s="2" t="d">
        <v>2018-11-14</v>
      </c>
      <c r="D4531" s="2" t="d">
        <v>2018-11-18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3" t="str">
        <f>IF(M4531=People!$B$5,People!$A$5,IF(M4531=People!$B$2,People!$A$2,IF(M4531=People!$B$3,People!$A$3,IF(M4531=People!$B$4,People!$A$4,))))</f>
        <v>Kelly Williams</v>
      </c>
      <c r="W4531" s="3" t="str">
        <f>IFERROR(VLOOKUP(B4531,Returns!$A$2:$C$801,2,1), "No")</f>
        <v>Yes</v>
      </c>
    </row>
    <row r="4532" spans="1:23" x14ac:dyDescent="0.2">
      <c r="A4532" s="1">
        <v>4531</v>
      </c>
      <c r="B4532" t="s">
        <v>8329</v>
      </c>
      <c r="C4532" s="2" t="d">
        <v>2018-11-14</v>
      </c>
      <c r="D4532" s="2" t="d">
        <v>2018-11-17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3" t="str">
        <f>IF(M4532=People!$B$5,People!$A$5,IF(M4532=People!$B$2,People!$A$2,IF(M4532=People!$B$3,People!$A$3,IF(M4532=People!$B$4,People!$A$4,))))</f>
        <v>Chuck Magee</v>
      </c>
      <c r="W4532" s="3" t="str">
        <f>IFERROR(VLOOKUP(B4532,Returns!$A$2:$C$801,2,1), "No")</f>
        <v>Yes</v>
      </c>
    </row>
    <row r="4533" spans="1:23" x14ac:dyDescent="0.2">
      <c r="A4533" s="1">
        <v>4532</v>
      </c>
      <c r="B4533" t="s">
        <v>8329</v>
      </c>
      <c r="C4533" s="2" t="d">
        <v>2018-11-14</v>
      </c>
      <c r="D4533" s="2" t="d">
        <v>2018-11-17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3" t="str">
        <f>IF(M4533=People!$B$5,People!$A$5,IF(M4533=People!$B$2,People!$A$2,IF(M4533=People!$B$3,People!$A$3,IF(M4533=People!$B$4,People!$A$4,))))</f>
        <v>Chuck Magee</v>
      </c>
      <c r="W4533" s="3" t="str">
        <f>IFERROR(VLOOKUP(B4533,Returns!$A$2:$C$801,2,1), "No")</f>
        <v>Yes</v>
      </c>
    </row>
    <row r="4534" spans="1:23" x14ac:dyDescent="0.2">
      <c r="A4534" s="1">
        <v>4533</v>
      </c>
      <c r="B4534" t="s">
        <v>8330</v>
      </c>
      <c r="C4534" s="2" t="d">
        <v>2016-10-10</v>
      </c>
      <c r="D4534" s="2" t="d">
        <v>2016-10-10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3" t="str">
        <f>IF(M4534=People!$B$5,People!$A$5,IF(M4534=People!$B$2,People!$A$2,IF(M4534=People!$B$3,People!$A$3,IF(M4534=People!$B$4,People!$A$4,))))</f>
        <v>Anna Andreadi</v>
      </c>
      <c r="W4534" s="3" t="str">
        <f>IFERROR(VLOOKUP(B4534,Returns!$A$2:$C$801,2,1), "No")</f>
        <v>Yes</v>
      </c>
    </row>
    <row r="4535" spans="1:23" x14ac:dyDescent="0.2">
      <c r="A4535" s="1">
        <v>4534</v>
      </c>
      <c r="B4535" t="s">
        <v>8330</v>
      </c>
      <c r="C4535" s="2" t="d">
        <v>2016-10-10</v>
      </c>
      <c r="D4535" s="2" t="d">
        <v>2016-10-10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3" t="str">
        <f>IF(M4535=People!$B$5,People!$A$5,IF(M4535=People!$B$2,People!$A$2,IF(M4535=People!$B$3,People!$A$3,IF(M4535=People!$B$4,People!$A$4,))))</f>
        <v>Anna Andreadi</v>
      </c>
      <c r="W4535" s="3" t="str">
        <f>IFERROR(VLOOKUP(B4535,Returns!$A$2:$C$801,2,1), "No")</f>
        <v>Yes</v>
      </c>
    </row>
    <row r="4536" spans="1:23" x14ac:dyDescent="0.2">
      <c r="A4536" s="1">
        <v>4535</v>
      </c>
      <c r="B4536" t="s">
        <v>8331</v>
      </c>
      <c r="C4536" s="2" t="d">
        <v>2017-03-19</v>
      </c>
      <c r="D4536" s="2" t="d">
        <v>2017-03-26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3" t="str">
        <f>IF(M4536=People!$B$5,People!$A$5,IF(M4536=People!$B$2,People!$A$2,IF(M4536=People!$B$3,People!$A$3,IF(M4536=People!$B$4,People!$A$4,))))</f>
        <v>Anna Andreadi</v>
      </c>
      <c r="W4536" s="3" t="str">
        <f>IFERROR(VLOOKUP(B4536,Returns!$A$2:$C$801,2,1), "No")</f>
        <v>Yes</v>
      </c>
    </row>
    <row r="4537" spans="1:23" x14ac:dyDescent="0.2">
      <c r="A4537" s="1">
        <v>4536</v>
      </c>
      <c r="B4537" t="s">
        <v>8332</v>
      </c>
      <c r="C4537" s="2" t="d">
        <v>2019-07-08</v>
      </c>
      <c r="D4537" s="2" t="d">
        <v>2019-07-12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3" t="str">
        <f>IF(M4537=People!$B$5,People!$A$5,IF(M4537=People!$B$2,People!$A$2,IF(M4537=People!$B$3,People!$A$3,IF(M4537=People!$B$4,People!$A$4,))))</f>
        <v>Anna Andreadi</v>
      </c>
      <c r="W4537" s="3" t="str">
        <f>IFERROR(VLOOKUP(B4537,Returns!$A$2:$C$801,2,1), "No")</f>
        <v>Yes</v>
      </c>
    </row>
    <row r="4538" spans="1:23" x14ac:dyDescent="0.2">
      <c r="A4538" s="1">
        <v>4537</v>
      </c>
      <c r="B4538" t="s">
        <v>8332</v>
      </c>
      <c r="C4538" s="2" t="d">
        <v>2019-07-08</v>
      </c>
      <c r="D4538" s="2" t="d">
        <v>2019-07-12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3" t="str">
        <f>IF(M4538=People!$B$5,People!$A$5,IF(M4538=People!$B$2,People!$A$2,IF(M4538=People!$B$3,People!$A$3,IF(M4538=People!$B$4,People!$A$4,))))</f>
        <v>Anna Andreadi</v>
      </c>
      <c r="W4538" s="3" t="str">
        <f>IFERROR(VLOOKUP(B4538,Returns!$A$2:$C$801,2,1), "No")</f>
        <v>Yes</v>
      </c>
    </row>
    <row r="4539" spans="1:23" x14ac:dyDescent="0.2">
      <c r="A4539" s="1">
        <v>4538</v>
      </c>
      <c r="B4539" t="s">
        <v>8332</v>
      </c>
      <c r="C4539" s="2" t="d">
        <v>2019-07-08</v>
      </c>
      <c r="D4539" s="2" t="d">
        <v>2019-07-12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3" t="str">
        <f>IF(M4539=People!$B$5,People!$A$5,IF(M4539=People!$B$2,People!$A$2,IF(M4539=People!$B$3,People!$A$3,IF(M4539=People!$B$4,People!$A$4,))))</f>
        <v>Anna Andreadi</v>
      </c>
      <c r="W4539" s="3" t="str">
        <f>IFERROR(VLOOKUP(B4539,Returns!$A$2:$C$801,2,1), "No")</f>
        <v>Yes</v>
      </c>
    </row>
    <row r="4540" spans="1:23" x14ac:dyDescent="0.2">
      <c r="A4540" s="1">
        <v>4539</v>
      </c>
      <c r="B4540" t="s">
        <v>8332</v>
      </c>
      <c r="C4540" s="2" t="d">
        <v>2019-07-08</v>
      </c>
      <c r="D4540" s="2" t="d">
        <v>2019-07-12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3" t="str">
        <f>IF(M4540=People!$B$5,People!$A$5,IF(M4540=People!$B$2,People!$A$2,IF(M4540=People!$B$3,People!$A$3,IF(M4540=People!$B$4,People!$A$4,))))</f>
        <v>Anna Andreadi</v>
      </c>
      <c r="W4540" s="3" t="str">
        <f>IFERROR(VLOOKUP(B4540,Returns!$A$2:$C$801,2,1), "No")</f>
        <v>Yes</v>
      </c>
    </row>
    <row r="4541" spans="1:23" x14ac:dyDescent="0.2">
      <c r="A4541" s="1">
        <v>4540</v>
      </c>
      <c r="B4541" t="s">
        <v>5981</v>
      </c>
      <c r="C4541" s="2" t="d">
        <v>2017-02-27</v>
      </c>
      <c r="D4541" s="2" t="d">
        <v>2017-03-02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3" t="str">
        <f>IF(M4541=People!$B$5,People!$A$5,IF(M4541=People!$B$2,People!$A$2,IF(M4541=People!$B$3,People!$A$3,IF(M4541=People!$B$4,People!$A$4,))))</f>
        <v>Chuck Magee</v>
      </c>
      <c r="W4541" s="3" t="str">
        <f>IFERROR(VLOOKUP(B4541,Returns!$A$2:$C$801,2,1), "No")</f>
        <v>Yes</v>
      </c>
    </row>
    <row r="4542" spans="1:23" x14ac:dyDescent="0.2">
      <c r="A4542" s="1">
        <v>4541</v>
      </c>
      <c r="B4542" t="s">
        <v>5981</v>
      </c>
      <c r="C4542" s="2" t="d">
        <v>2017-02-27</v>
      </c>
      <c r="D4542" s="2" t="d">
        <v>2017-03-02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3" t="str">
        <f>IF(M4542=People!$B$5,People!$A$5,IF(M4542=People!$B$2,People!$A$2,IF(M4542=People!$B$3,People!$A$3,IF(M4542=People!$B$4,People!$A$4,))))</f>
        <v>Chuck Magee</v>
      </c>
      <c r="W4542" s="3" t="str">
        <f>IFERROR(VLOOKUP(B4542,Returns!$A$2:$C$801,2,1), "No")</f>
        <v>Yes</v>
      </c>
    </row>
    <row r="4543" spans="1:23" x14ac:dyDescent="0.2">
      <c r="A4543" s="1">
        <v>4542</v>
      </c>
      <c r="B4543" t="s">
        <v>8333</v>
      </c>
      <c r="C4543" s="2" t="d">
        <v>2019-06-16</v>
      </c>
      <c r="D4543" s="2" t="d">
        <v>2019-06-21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3" t="str">
        <f>IF(M4543=People!$B$5,People!$A$5,IF(M4543=People!$B$2,People!$A$2,IF(M4543=People!$B$3,People!$A$3,IF(M4543=People!$B$4,People!$A$4,))))</f>
        <v>Kelly Williams</v>
      </c>
      <c r="W4543" s="3" t="str">
        <f>IFERROR(VLOOKUP(B4543,Returns!$A$2:$C$801,2,1), "No")</f>
        <v>Yes</v>
      </c>
    </row>
    <row r="4544" spans="1:23" x14ac:dyDescent="0.2">
      <c r="A4544" s="1">
        <v>4543</v>
      </c>
      <c r="B4544" t="s">
        <v>8334</v>
      </c>
      <c r="C4544" s="2" t="d">
        <v>2019-03-30</v>
      </c>
      <c r="D4544" s="2" t="d">
        <v>2019-03-31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3" t="str">
        <f>IF(M4544=People!$B$5,People!$A$5,IF(M4544=People!$B$2,People!$A$2,IF(M4544=People!$B$3,People!$A$3,IF(M4544=People!$B$4,People!$A$4,))))</f>
        <v>Kelly Williams</v>
      </c>
      <c r="W4544" s="3" t="str">
        <f>IFERROR(VLOOKUP(B4544,Returns!$A$2:$C$801,2,1), "No")</f>
        <v>Yes</v>
      </c>
    </row>
    <row r="4545" spans="1:23" x14ac:dyDescent="0.2">
      <c r="A4545" s="1">
        <v>4544</v>
      </c>
      <c r="B4545" t="s">
        <v>8335</v>
      </c>
      <c r="C4545" s="2" t="d">
        <v>2017-07-12</v>
      </c>
      <c r="D4545" s="2" t="d">
        <v>2017-07-17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3" t="str">
        <f>IF(M4545=People!$B$5,People!$A$5,IF(M4545=People!$B$2,People!$A$2,IF(M4545=People!$B$3,People!$A$3,IF(M4545=People!$B$4,People!$A$4,))))</f>
        <v>Kelly Williams</v>
      </c>
      <c r="W4545" s="3" t="str">
        <f>IFERROR(VLOOKUP(B4545,Returns!$A$2:$C$801,2,1), "No")</f>
        <v>Yes</v>
      </c>
    </row>
    <row r="4546" spans="1:23" x14ac:dyDescent="0.2">
      <c r="A4546" s="1">
        <v>4545</v>
      </c>
      <c r="B4546" t="s">
        <v>8335</v>
      </c>
      <c r="C4546" s="2" t="d">
        <v>2017-07-12</v>
      </c>
      <c r="D4546" s="2" t="d">
        <v>2017-07-17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3" t="str">
        <f>IF(M4546=People!$B$5,People!$A$5,IF(M4546=People!$B$2,People!$A$2,IF(M4546=People!$B$3,People!$A$3,IF(M4546=People!$B$4,People!$A$4,))))</f>
        <v>Kelly Williams</v>
      </c>
      <c r="W4546" s="3" t="str">
        <f>IFERROR(VLOOKUP(B4546,Returns!$A$2:$C$801,2,1), "No")</f>
        <v>Yes</v>
      </c>
    </row>
    <row r="4547" spans="1:23" x14ac:dyDescent="0.2">
      <c r="A4547" s="1">
        <v>4546</v>
      </c>
      <c r="B4547" t="s">
        <v>8335</v>
      </c>
      <c r="C4547" s="2" t="d">
        <v>2017-07-12</v>
      </c>
      <c r="D4547" s="2" t="d">
        <v>2017-07-17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3" t="str">
        <f>IF(M4547=People!$B$5,People!$A$5,IF(M4547=People!$B$2,People!$A$2,IF(M4547=People!$B$3,People!$A$3,IF(M4547=People!$B$4,People!$A$4,))))</f>
        <v>Kelly Williams</v>
      </c>
      <c r="W4547" s="3" t="str">
        <f>IFERROR(VLOOKUP(B4547,Returns!$A$2:$C$801,2,1), "No")</f>
        <v>Yes</v>
      </c>
    </row>
    <row r="4548" spans="1:23" x14ac:dyDescent="0.2">
      <c r="A4548" s="1">
        <v>4547</v>
      </c>
      <c r="B4548" t="s">
        <v>8335</v>
      </c>
      <c r="C4548" s="2" t="d">
        <v>2017-07-12</v>
      </c>
      <c r="D4548" s="2" t="d">
        <v>2017-07-17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3" t="str">
        <f>IF(M4548=People!$B$5,People!$A$5,IF(M4548=People!$B$2,People!$A$2,IF(M4548=People!$B$3,People!$A$3,IF(M4548=People!$B$4,People!$A$4,))))</f>
        <v>Kelly Williams</v>
      </c>
      <c r="W4548" s="3" t="str">
        <f>IFERROR(VLOOKUP(B4548,Returns!$A$2:$C$801,2,1), "No")</f>
        <v>Yes</v>
      </c>
    </row>
    <row r="4549" spans="1:23" x14ac:dyDescent="0.2">
      <c r="A4549" s="1">
        <v>4548</v>
      </c>
      <c r="B4549" t="s">
        <v>8335</v>
      </c>
      <c r="C4549" s="2" t="d">
        <v>2017-07-12</v>
      </c>
      <c r="D4549" s="2" t="d">
        <v>2017-07-17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3" t="str">
        <f>IF(M4549=People!$B$5,People!$A$5,IF(M4549=People!$B$2,People!$A$2,IF(M4549=People!$B$3,People!$A$3,IF(M4549=People!$B$4,People!$A$4,))))</f>
        <v>Kelly Williams</v>
      </c>
      <c r="W4549" s="3" t="str">
        <f>IFERROR(VLOOKUP(B4549,Returns!$A$2:$C$801,2,1), "No")</f>
        <v>Yes</v>
      </c>
    </row>
    <row r="4550" spans="1:23" x14ac:dyDescent="0.2">
      <c r="A4550" s="1">
        <v>4549</v>
      </c>
      <c r="B4550" t="s">
        <v>8335</v>
      </c>
      <c r="C4550" s="2" t="d">
        <v>2017-07-12</v>
      </c>
      <c r="D4550" s="2" t="d">
        <v>2017-07-17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3" t="str">
        <f>IF(M4550=People!$B$5,People!$A$5,IF(M4550=People!$B$2,People!$A$2,IF(M4550=People!$B$3,People!$A$3,IF(M4550=People!$B$4,People!$A$4,))))</f>
        <v>Kelly Williams</v>
      </c>
      <c r="W4550" s="3" t="str">
        <f>IFERROR(VLOOKUP(B4550,Returns!$A$2:$C$801,2,1), "No")</f>
        <v>Yes</v>
      </c>
    </row>
    <row r="4551" spans="1:23" x14ac:dyDescent="0.2">
      <c r="A4551" s="1">
        <v>4550</v>
      </c>
      <c r="B4551" t="s">
        <v>8335</v>
      </c>
      <c r="C4551" s="2" t="d">
        <v>2017-07-12</v>
      </c>
      <c r="D4551" s="2" t="d">
        <v>2017-07-17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3" t="str">
        <f>IF(M4551=People!$B$5,People!$A$5,IF(M4551=People!$B$2,People!$A$2,IF(M4551=People!$B$3,People!$A$3,IF(M4551=People!$B$4,People!$A$4,))))</f>
        <v>Kelly Williams</v>
      </c>
      <c r="W4551" s="3" t="str">
        <f>IFERROR(VLOOKUP(B4551,Returns!$A$2:$C$801,2,1), "No")</f>
        <v>Yes</v>
      </c>
    </row>
    <row r="4552" spans="1:23" x14ac:dyDescent="0.2">
      <c r="A4552" s="1">
        <v>4551</v>
      </c>
      <c r="B4552" t="s">
        <v>8336</v>
      </c>
      <c r="C4552" s="2" t="d">
        <v>2019-04-30</v>
      </c>
      <c r="D4552" s="2" t="d">
        <v>2019-05-02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3" t="str">
        <f>IF(M4552=People!$B$5,People!$A$5,IF(M4552=People!$B$2,People!$A$2,IF(M4552=People!$B$3,People!$A$3,IF(M4552=People!$B$4,People!$A$4,))))</f>
        <v>Chuck Magee</v>
      </c>
      <c r="W4552" s="3" t="str">
        <f>IFERROR(VLOOKUP(B4552,Returns!$A$2:$C$801,2,1), "No")</f>
        <v>Yes</v>
      </c>
    </row>
    <row r="4553" spans="1:23" x14ac:dyDescent="0.2">
      <c r="A4553" s="1">
        <v>4552</v>
      </c>
      <c r="B4553" t="s">
        <v>8337</v>
      </c>
      <c r="C4553" s="2" t="d">
        <v>2016-07-13</v>
      </c>
      <c r="D4553" s="2" t="d">
        <v>2016-07-17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3" t="str">
        <f>IF(M4553=People!$B$5,People!$A$5,IF(M4553=People!$B$2,People!$A$2,IF(M4553=People!$B$3,People!$A$3,IF(M4553=People!$B$4,People!$A$4,))))</f>
        <v>Anna Andreadi</v>
      </c>
      <c r="W4553" s="3" t="str">
        <f>IFERROR(VLOOKUP(B4553,Returns!$A$2:$C$801,2,1), "No")</f>
        <v>Yes</v>
      </c>
    </row>
    <row r="4554" spans="1:23" x14ac:dyDescent="0.2">
      <c r="A4554" s="1">
        <v>4553</v>
      </c>
      <c r="B4554" t="s">
        <v>8338</v>
      </c>
      <c r="C4554" s="2" t="d">
        <v>2016-12-27</v>
      </c>
      <c r="D4554" s="2" t="d">
        <v>2017-01-02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3" t="str">
        <f>IF(M4554=People!$B$5,People!$A$5,IF(M4554=People!$B$2,People!$A$2,IF(M4554=People!$B$3,People!$A$3,IF(M4554=People!$B$4,People!$A$4,))))</f>
        <v>Anna Andreadi</v>
      </c>
      <c r="W4554" s="3" t="str">
        <f>IFERROR(VLOOKUP(B4554,Returns!$A$2:$C$801,2,1), "No")</f>
        <v>Yes</v>
      </c>
    </row>
    <row r="4555" spans="1:23" x14ac:dyDescent="0.2">
      <c r="A4555" s="1">
        <v>4554</v>
      </c>
      <c r="B4555" t="s">
        <v>8338</v>
      </c>
      <c r="C4555" s="2" t="d">
        <v>2016-12-27</v>
      </c>
      <c r="D4555" s="2" t="d">
        <v>2017-01-02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3" t="str">
        <f>IF(M4555=People!$B$5,People!$A$5,IF(M4555=People!$B$2,People!$A$2,IF(M4555=People!$B$3,People!$A$3,IF(M4555=People!$B$4,People!$A$4,))))</f>
        <v>Anna Andreadi</v>
      </c>
      <c r="W4555" s="3" t="str">
        <f>IFERROR(VLOOKUP(B4555,Returns!$A$2:$C$801,2,1), "No")</f>
        <v>Yes</v>
      </c>
    </row>
    <row r="4556" spans="1:23" x14ac:dyDescent="0.2">
      <c r="A4556" s="1">
        <v>4555</v>
      </c>
      <c r="B4556" t="s">
        <v>8339</v>
      </c>
      <c r="C4556" s="2" t="d">
        <v>2018-02-27</v>
      </c>
      <c r="D4556" s="2" t="d">
        <v>2018-03-01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3" t="str">
        <f>IF(M4556=People!$B$5,People!$A$5,IF(M4556=People!$B$2,People!$A$2,IF(M4556=People!$B$3,People!$A$3,IF(M4556=People!$B$4,People!$A$4,))))</f>
        <v>Kelly Williams</v>
      </c>
      <c r="W4556" s="3" t="str">
        <f>IFERROR(VLOOKUP(B4556,Returns!$A$2:$C$801,2,1), "No")</f>
        <v>Yes</v>
      </c>
    </row>
    <row r="4557" spans="1:23" x14ac:dyDescent="0.2">
      <c r="A4557" s="1">
        <v>4556</v>
      </c>
      <c r="B4557" t="s">
        <v>8340</v>
      </c>
      <c r="C4557" s="2" t="d">
        <v>2017-03-23</v>
      </c>
      <c r="D4557" s="2" t="d">
        <v>2017-03-26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3" t="str">
        <f>IF(M4557=People!$B$5,People!$A$5,IF(M4557=People!$B$2,People!$A$2,IF(M4557=People!$B$3,People!$A$3,IF(M4557=People!$B$4,People!$A$4,))))</f>
        <v>Cassandra Brandow</v>
      </c>
      <c r="W4557" s="3" t="str">
        <f>IFERROR(VLOOKUP(B4557,Returns!$A$2:$C$801,2,1), "No")</f>
        <v>Yes</v>
      </c>
    </row>
    <row r="4558" spans="1:23" x14ac:dyDescent="0.2">
      <c r="A4558" s="1">
        <v>4557</v>
      </c>
      <c r="B4558" t="s">
        <v>8340</v>
      </c>
      <c r="C4558" s="2" t="d">
        <v>2017-03-23</v>
      </c>
      <c r="D4558" s="2" t="d">
        <v>2017-03-26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3" t="str">
        <f>IF(M4558=People!$B$5,People!$A$5,IF(M4558=People!$B$2,People!$A$2,IF(M4558=People!$B$3,People!$A$3,IF(M4558=People!$B$4,People!$A$4,))))</f>
        <v>Cassandra Brandow</v>
      </c>
      <c r="W4558" s="3" t="str">
        <f>IFERROR(VLOOKUP(B4558,Returns!$A$2:$C$801,2,1), "No")</f>
        <v>Yes</v>
      </c>
    </row>
    <row r="4559" spans="1:23" x14ac:dyDescent="0.2">
      <c r="A4559" s="1">
        <v>4558</v>
      </c>
      <c r="B4559" t="s">
        <v>8341</v>
      </c>
      <c r="C4559" s="2" t="d">
        <v>2019-10-21</v>
      </c>
      <c r="D4559" s="2" t="d">
        <v>2019-10-28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3" t="str">
        <f>IF(M4559=People!$B$5,People!$A$5,IF(M4559=People!$B$2,People!$A$2,IF(M4559=People!$B$3,People!$A$3,IF(M4559=People!$B$4,People!$A$4,))))</f>
        <v>Anna Andreadi</v>
      </c>
      <c r="W4559" s="3" t="str">
        <f>IFERROR(VLOOKUP(B4559,Returns!$A$2:$C$801,2,1), "No")</f>
        <v>Yes</v>
      </c>
    </row>
    <row r="4560" spans="1:23" x14ac:dyDescent="0.2">
      <c r="A4560" s="1">
        <v>4559</v>
      </c>
      <c r="B4560" t="s">
        <v>8342</v>
      </c>
      <c r="C4560" s="2" t="d">
        <v>2016-12-31</v>
      </c>
      <c r="D4560" s="2" t="d">
        <v>2017-01-05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3" t="str">
        <f>IF(M4560=People!$B$5,People!$A$5,IF(M4560=People!$B$2,People!$A$2,IF(M4560=People!$B$3,People!$A$3,IF(M4560=People!$B$4,People!$A$4,))))</f>
        <v>Kelly Williams</v>
      </c>
      <c r="W4560" s="3" t="str">
        <f>IFERROR(VLOOKUP(B4560,Returns!$A$2:$C$801,2,1), "No")</f>
        <v>Yes</v>
      </c>
    </row>
    <row r="4561" spans="1:23" x14ac:dyDescent="0.2">
      <c r="A4561" s="1">
        <v>4560</v>
      </c>
      <c r="B4561" t="s">
        <v>8343</v>
      </c>
      <c r="C4561" s="2" t="d">
        <v>2016-05-05</v>
      </c>
      <c r="D4561" s="2" t="d">
        <v>2016-05-08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3" t="str">
        <f>IF(M4561=People!$B$5,People!$A$5,IF(M4561=People!$B$2,People!$A$2,IF(M4561=People!$B$3,People!$A$3,IF(M4561=People!$B$4,People!$A$4,))))</f>
        <v>Kelly Williams</v>
      </c>
      <c r="W4561" s="3" t="str">
        <f>IFERROR(VLOOKUP(B4561,Returns!$A$2:$C$801,2,1), "No")</f>
        <v>Yes</v>
      </c>
    </row>
    <row r="4562" spans="1:23" x14ac:dyDescent="0.2">
      <c r="A4562" s="1">
        <v>4561</v>
      </c>
      <c r="B4562" t="s">
        <v>8344</v>
      </c>
      <c r="C4562" s="2" t="d">
        <v>2017-12-04</v>
      </c>
      <c r="D4562" s="2" t="d">
        <v>2017-12-09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3" t="str">
        <f>IF(M4562=People!$B$5,People!$A$5,IF(M4562=People!$B$2,People!$A$2,IF(M4562=People!$B$3,People!$A$3,IF(M4562=People!$B$4,People!$A$4,))))</f>
        <v>Anna Andreadi</v>
      </c>
      <c r="W4562" s="3" t="str">
        <f>IFERROR(VLOOKUP(B4562,Returns!$A$2:$C$801,2,1), "No")</f>
        <v>Yes</v>
      </c>
    </row>
    <row r="4563" spans="1:23" x14ac:dyDescent="0.2">
      <c r="A4563" s="1">
        <v>4562</v>
      </c>
      <c r="B4563" t="s">
        <v>8344</v>
      </c>
      <c r="C4563" s="2" t="d">
        <v>2017-12-04</v>
      </c>
      <c r="D4563" s="2" t="d">
        <v>2017-12-09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3" t="str">
        <f>IF(M4563=People!$B$5,People!$A$5,IF(M4563=People!$B$2,People!$A$2,IF(M4563=People!$B$3,People!$A$3,IF(M4563=People!$B$4,People!$A$4,))))</f>
        <v>Anna Andreadi</v>
      </c>
      <c r="W4563" s="3" t="str">
        <f>IFERROR(VLOOKUP(B4563,Returns!$A$2:$C$801,2,1), "No")</f>
        <v>Yes</v>
      </c>
    </row>
    <row r="4564" spans="1:23" x14ac:dyDescent="0.2">
      <c r="A4564" s="1">
        <v>4563</v>
      </c>
      <c r="B4564" t="s">
        <v>8344</v>
      </c>
      <c r="C4564" s="2" t="d">
        <v>2017-12-04</v>
      </c>
      <c r="D4564" s="2" t="d">
        <v>2017-12-09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3" t="str">
        <f>IF(M4564=People!$B$5,People!$A$5,IF(M4564=People!$B$2,People!$A$2,IF(M4564=People!$B$3,People!$A$3,IF(M4564=People!$B$4,People!$A$4,))))</f>
        <v>Anna Andreadi</v>
      </c>
      <c r="W4564" s="3" t="str">
        <f>IFERROR(VLOOKUP(B4564,Returns!$A$2:$C$801,2,1), "No")</f>
        <v>Yes</v>
      </c>
    </row>
    <row r="4565" spans="1:23" x14ac:dyDescent="0.2">
      <c r="A4565" s="1">
        <v>4564</v>
      </c>
      <c r="B4565" t="s">
        <v>8345</v>
      </c>
      <c r="C4565" s="2" t="d">
        <v>2019-09-26</v>
      </c>
      <c r="D4565" s="2" t="d">
        <v>2019-09-30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3" t="str">
        <f>IF(M4565=People!$B$5,People!$A$5,IF(M4565=People!$B$2,People!$A$2,IF(M4565=People!$B$3,People!$A$3,IF(M4565=People!$B$4,People!$A$4,))))</f>
        <v>Cassandra Brandow</v>
      </c>
      <c r="W4565" s="3" t="str">
        <f>IFERROR(VLOOKUP(B4565,Returns!$A$2:$C$801,2,1), "No")</f>
        <v>Yes</v>
      </c>
    </row>
    <row r="4566" spans="1:23" x14ac:dyDescent="0.2">
      <c r="A4566" s="1">
        <v>4565</v>
      </c>
      <c r="B4566" t="s">
        <v>8346</v>
      </c>
      <c r="C4566" s="2" t="d">
        <v>2016-12-09</v>
      </c>
      <c r="D4566" s="2" t="d">
        <v>2016-12-14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3" t="str">
        <f>IF(M4566=People!$B$5,People!$A$5,IF(M4566=People!$B$2,People!$A$2,IF(M4566=People!$B$3,People!$A$3,IF(M4566=People!$B$4,People!$A$4,))))</f>
        <v>Anna Andreadi</v>
      </c>
      <c r="W4566" s="3" t="str">
        <f>IFERROR(VLOOKUP(B4566,Returns!$A$2:$C$801,2,1), "No")</f>
        <v>Yes</v>
      </c>
    </row>
    <row r="4567" spans="1:23" x14ac:dyDescent="0.2">
      <c r="A4567" s="1">
        <v>4566</v>
      </c>
      <c r="B4567" t="s">
        <v>8347</v>
      </c>
      <c r="C4567" s="2" t="d">
        <v>2019-12-03</v>
      </c>
      <c r="D4567" s="2" t="d">
        <v>2019-12-10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3" t="str">
        <f>IF(M4567=People!$B$5,People!$A$5,IF(M4567=People!$B$2,People!$A$2,IF(M4567=People!$B$3,People!$A$3,IF(M4567=People!$B$4,People!$A$4,))))</f>
        <v>Cassandra Brandow</v>
      </c>
      <c r="W4567" s="3" t="str">
        <f>IFERROR(VLOOKUP(B4567,Returns!$A$2:$C$801,2,1), "No")</f>
        <v>Yes</v>
      </c>
    </row>
    <row r="4568" spans="1:23" x14ac:dyDescent="0.2">
      <c r="A4568" s="1">
        <v>4567</v>
      </c>
      <c r="B4568" t="s">
        <v>8347</v>
      </c>
      <c r="C4568" s="2" t="d">
        <v>2019-12-03</v>
      </c>
      <c r="D4568" s="2" t="d">
        <v>2019-12-10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3" t="str">
        <f>IF(M4568=People!$B$5,People!$A$5,IF(M4568=People!$B$2,People!$A$2,IF(M4568=People!$B$3,People!$A$3,IF(M4568=People!$B$4,People!$A$4,))))</f>
        <v>Cassandra Brandow</v>
      </c>
      <c r="W4568" s="3" t="str">
        <f>IFERROR(VLOOKUP(B4568,Returns!$A$2:$C$801,2,1), "No")</f>
        <v>Yes</v>
      </c>
    </row>
    <row r="4569" spans="1:23" x14ac:dyDescent="0.2">
      <c r="A4569" s="1">
        <v>4568</v>
      </c>
      <c r="B4569" t="s">
        <v>8347</v>
      </c>
      <c r="C4569" s="2" t="d">
        <v>2019-12-03</v>
      </c>
      <c r="D4569" s="2" t="d">
        <v>2019-12-10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3" t="str">
        <f>IF(M4569=People!$B$5,People!$A$5,IF(M4569=People!$B$2,People!$A$2,IF(M4569=People!$B$3,People!$A$3,IF(M4569=People!$B$4,People!$A$4,))))</f>
        <v>Cassandra Brandow</v>
      </c>
      <c r="W4569" s="3" t="str">
        <f>IFERROR(VLOOKUP(B4569,Returns!$A$2:$C$801,2,1), "No")</f>
        <v>Yes</v>
      </c>
    </row>
    <row r="4570" spans="1:23" x14ac:dyDescent="0.2">
      <c r="A4570" s="1">
        <v>4569</v>
      </c>
      <c r="B4570" t="s">
        <v>8348</v>
      </c>
      <c r="C4570" s="2" t="d">
        <v>2017-11-08</v>
      </c>
      <c r="D4570" s="2" t="d">
        <v>2017-11-13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3" t="str">
        <f>IF(M4570=People!$B$5,People!$A$5,IF(M4570=People!$B$2,People!$A$2,IF(M4570=People!$B$3,People!$A$3,IF(M4570=People!$B$4,People!$A$4,))))</f>
        <v>Kelly Williams</v>
      </c>
      <c r="W4570" s="3" t="str">
        <f>IFERROR(VLOOKUP(B4570,Returns!$A$2:$C$801,2,1), "No")</f>
        <v>Yes</v>
      </c>
    </row>
    <row r="4571" spans="1:23" x14ac:dyDescent="0.2">
      <c r="A4571" s="1">
        <v>4570</v>
      </c>
      <c r="B4571" t="s">
        <v>8349</v>
      </c>
      <c r="C4571" s="2" t="d">
        <v>2016-04-19</v>
      </c>
      <c r="D4571" s="2" t="d">
        <v>2016-04-21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3" t="str">
        <f>IF(M4571=People!$B$5,People!$A$5,IF(M4571=People!$B$2,People!$A$2,IF(M4571=People!$B$3,People!$A$3,IF(M4571=People!$B$4,People!$A$4,))))</f>
        <v>Anna Andreadi</v>
      </c>
      <c r="W4571" s="3" t="str">
        <f>IFERROR(VLOOKUP(B4571,Returns!$A$2:$C$801,2,1), "No")</f>
        <v>Yes</v>
      </c>
    </row>
    <row r="4572" spans="1:23" x14ac:dyDescent="0.2">
      <c r="A4572" s="1">
        <v>4571</v>
      </c>
      <c r="B4572" t="s">
        <v>8350</v>
      </c>
      <c r="C4572" s="2" t="d">
        <v>2017-05-25</v>
      </c>
      <c r="D4572" s="2" t="d">
        <v>2017-05-27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3" t="str">
        <f>IF(M4572=People!$B$5,People!$A$5,IF(M4572=People!$B$2,People!$A$2,IF(M4572=People!$B$3,People!$A$3,IF(M4572=People!$B$4,People!$A$4,))))</f>
        <v>Kelly Williams</v>
      </c>
      <c r="W4572" s="3" t="str">
        <f>IFERROR(VLOOKUP(B4572,Returns!$A$2:$C$801,2,1), "No")</f>
        <v>Yes</v>
      </c>
    </row>
    <row r="4573" spans="1:23" x14ac:dyDescent="0.2">
      <c r="A4573" s="1">
        <v>4572</v>
      </c>
      <c r="B4573" t="s">
        <v>8350</v>
      </c>
      <c r="C4573" s="2" t="d">
        <v>2017-05-25</v>
      </c>
      <c r="D4573" s="2" t="d">
        <v>2017-05-27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3" t="str">
        <f>IF(M4573=People!$B$5,People!$A$5,IF(M4573=People!$B$2,People!$A$2,IF(M4573=People!$B$3,People!$A$3,IF(M4573=People!$B$4,People!$A$4,))))</f>
        <v>Kelly Williams</v>
      </c>
      <c r="W4573" s="3" t="str">
        <f>IFERROR(VLOOKUP(B4573,Returns!$A$2:$C$801,2,1), "No")</f>
        <v>Yes</v>
      </c>
    </row>
    <row r="4574" spans="1:23" x14ac:dyDescent="0.2">
      <c r="A4574" s="1">
        <v>4573</v>
      </c>
      <c r="B4574" t="s">
        <v>8351</v>
      </c>
      <c r="C4574" s="2" t="d">
        <v>2019-07-17</v>
      </c>
      <c r="D4574" s="2" t="d">
        <v>2019-07-21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3" t="str">
        <f>IF(M4574=People!$B$5,People!$A$5,IF(M4574=People!$B$2,People!$A$2,IF(M4574=People!$B$3,People!$A$3,IF(M4574=People!$B$4,People!$A$4,))))</f>
        <v>Anna Andreadi</v>
      </c>
      <c r="W4574" s="3" t="str">
        <f>IFERROR(VLOOKUP(B4574,Returns!$A$2:$C$801,2,1), "No")</f>
        <v>Yes</v>
      </c>
    </row>
    <row r="4575" spans="1:23" x14ac:dyDescent="0.2">
      <c r="A4575" s="1">
        <v>4574</v>
      </c>
      <c r="B4575" t="s">
        <v>8352</v>
      </c>
      <c r="C4575" s="2" t="d">
        <v>2018-12-12</v>
      </c>
      <c r="D4575" s="2" t="d">
        <v>2018-12-18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3" t="str">
        <f>IF(M4575=People!$B$5,People!$A$5,IF(M4575=People!$B$2,People!$A$2,IF(M4575=People!$B$3,People!$A$3,IF(M4575=People!$B$4,People!$A$4,))))</f>
        <v>Kelly Williams</v>
      </c>
      <c r="W4575" s="3" t="str">
        <f>IFERROR(VLOOKUP(B4575,Returns!$A$2:$C$801,2,1), "No")</f>
        <v>Yes</v>
      </c>
    </row>
    <row r="4576" spans="1:23" x14ac:dyDescent="0.2">
      <c r="A4576" s="1">
        <v>4575</v>
      </c>
      <c r="B4576" t="s">
        <v>8352</v>
      </c>
      <c r="C4576" s="2" t="d">
        <v>2018-12-12</v>
      </c>
      <c r="D4576" s="2" t="d">
        <v>2018-12-18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3" t="str">
        <f>IF(M4576=People!$B$5,People!$A$5,IF(M4576=People!$B$2,People!$A$2,IF(M4576=People!$B$3,People!$A$3,IF(M4576=People!$B$4,People!$A$4,))))</f>
        <v>Kelly Williams</v>
      </c>
      <c r="W4576" s="3" t="str">
        <f>IFERROR(VLOOKUP(B4576,Returns!$A$2:$C$801,2,1), "No")</f>
        <v>Yes</v>
      </c>
    </row>
    <row r="4577" spans="1:23" x14ac:dyDescent="0.2">
      <c r="A4577" s="1">
        <v>4576</v>
      </c>
      <c r="B4577" t="s">
        <v>8352</v>
      </c>
      <c r="C4577" s="2" t="d">
        <v>2018-12-12</v>
      </c>
      <c r="D4577" s="2" t="d">
        <v>2018-12-18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3" t="str">
        <f>IF(M4577=People!$B$5,People!$A$5,IF(M4577=People!$B$2,People!$A$2,IF(M4577=People!$B$3,People!$A$3,IF(M4577=People!$B$4,People!$A$4,))))</f>
        <v>Kelly Williams</v>
      </c>
      <c r="W4577" s="3" t="str">
        <f>IFERROR(VLOOKUP(B4577,Returns!$A$2:$C$801,2,1), "No")</f>
        <v>Yes</v>
      </c>
    </row>
    <row r="4578" spans="1:23" x14ac:dyDescent="0.2">
      <c r="A4578" s="1">
        <v>4577</v>
      </c>
      <c r="B4578" t="s">
        <v>8352</v>
      </c>
      <c r="C4578" s="2" t="d">
        <v>2018-12-12</v>
      </c>
      <c r="D4578" s="2" t="d">
        <v>2018-12-18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3" t="str">
        <f>IF(M4578=People!$B$5,People!$A$5,IF(M4578=People!$B$2,People!$A$2,IF(M4578=People!$B$3,People!$A$3,IF(M4578=People!$B$4,People!$A$4,))))</f>
        <v>Kelly Williams</v>
      </c>
      <c r="W4578" s="3" t="str">
        <f>IFERROR(VLOOKUP(B4578,Returns!$A$2:$C$801,2,1), "No")</f>
        <v>Yes</v>
      </c>
    </row>
    <row r="4579" spans="1:23" x14ac:dyDescent="0.2">
      <c r="A4579" s="1">
        <v>4578</v>
      </c>
      <c r="B4579" t="s">
        <v>8353</v>
      </c>
      <c r="C4579" s="2" t="d">
        <v>2016-04-11</v>
      </c>
      <c r="D4579" s="2" t="d">
        <v>2016-04-16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3" t="str">
        <f>IF(M4579=People!$B$5,People!$A$5,IF(M4579=People!$B$2,People!$A$2,IF(M4579=People!$B$3,People!$A$3,IF(M4579=People!$B$4,People!$A$4,))))</f>
        <v>Anna Andreadi</v>
      </c>
      <c r="W4579" s="3" t="str">
        <f>IFERROR(VLOOKUP(B4579,Returns!$A$2:$C$801,2,1), "No")</f>
        <v>Yes</v>
      </c>
    </row>
    <row r="4580" spans="1:23" x14ac:dyDescent="0.2">
      <c r="A4580" s="1">
        <v>4579</v>
      </c>
      <c r="B4580" t="s">
        <v>8354</v>
      </c>
      <c r="C4580" s="2" t="d">
        <v>2017-06-09</v>
      </c>
      <c r="D4580" s="2" t="d">
        <v>2017-06-15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3" t="str">
        <f>IF(M4580=People!$B$5,People!$A$5,IF(M4580=People!$B$2,People!$A$2,IF(M4580=People!$B$3,People!$A$3,IF(M4580=People!$B$4,People!$A$4,))))</f>
        <v>Cassandra Brandow</v>
      </c>
      <c r="W4580" s="3" t="str">
        <f>IFERROR(VLOOKUP(B4580,Returns!$A$2:$C$801,2,1), "No")</f>
        <v>Yes</v>
      </c>
    </row>
    <row r="4581" spans="1:23" x14ac:dyDescent="0.2">
      <c r="A4581" s="1">
        <v>4580</v>
      </c>
      <c r="B4581" t="s">
        <v>8355</v>
      </c>
      <c r="C4581" s="2" t="d">
        <v>2016-07-27</v>
      </c>
      <c r="D4581" s="2" t="d">
        <v>2016-08-02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3" t="str">
        <f>IF(M4581=People!$B$5,People!$A$5,IF(M4581=People!$B$2,People!$A$2,IF(M4581=People!$B$3,People!$A$3,IF(M4581=People!$B$4,People!$A$4,))))</f>
        <v>Chuck Magee</v>
      </c>
      <c r="W4581" s="3" t="str">
        <f>IFERROR(VLOOKUP(B4581,Returns!$A$2:$C$801,2,1), "No")</f>
        <v>Yes</v>
      </c>
    </row>
    <row r="4582" spans="1:23" x14ac:dyDescent="0.2">
      <c r="A4582" s="1">
        <v>4581</v>
      </c>
      <c r="B4582" t="s">
        <v>8356</v>
      </c>
      <c r="C4582" s="2" t="d">
        <v>2017-07-31</v>
      </c>
      <c r="D4582" s="2" t="d">
        <v>2017-08-06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3" t="str">
        <f>IF(M4582=People!$B$5,People!$A$5,IF(M4582=People!$B$2,People!$A$2,IF(M4582=People!$B$3,People!$A$3,IF(M4582=People!$B$4,People!$A$4,))))</f>
        <v>Cassandra Brandow</v>
      </c>
      <c r="W4582" s="3" t="str">
        <f>IFERROR(VLOOKUP(B4582,Returns!$A$2:$C$801,2,1), "No")</f>
        <v>Yes</v>
      </c>
    </row>
    <row r="4583" spans="1:23" x14ac:dyDescent="0.2">
      <c r="A4583" s="1">
        <v>4582</v>
      </c>
      <c r="B4583" t="s">
        <v>8357</v>
      </c>
      <c r="C4583" s="2" t="d">
        <v>2018-09-19</v>
      </c>
      <c r="D4583" s="2" t="d">
        <v>2018-09-22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3" t="str">
        <f>IF(M4583=People!$B$5,People!$A$5,IF(M4583=People!$B$2,People!$A$2,IF(M4583=People!$B$3,People!$A$3,IF(M4583=People!$B$4,People!$A$4,))))</f>
        <v>Chuck Magee</v>
      </c>
      <c r="W4583" s="3" t="str">
        <f>IFERROR(VLOOKUP(B4583,Returns!$A$2:$C$801,2,1), "No")</f>
        <v>Yes</v>
      </c>
    </row>
    <row r="4584" spans="1:23" x14ac:dyDescent="0.2">
      <c r="A4584" s="1">
        <v>4583</v>
      </c>
      <c r="B4584" t="s">
        <v>8358</v>
      </c>
      <c r="C4584" s="2" t="d">
        <v>2018-06-10</v>
      </c>
      <c r="D4584" s="2" t="d">
        <v>2018-06-12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3" t="str">
        <f>IF(M4584=People!$B$5,People!$A$5,IF(M4584=People!$B$2,People!$A$2,IF(M4584=People!$B$3,People!$A$3,IF(M4584=People!$B$4,People!$A$4,))))</f>
        <v>Chuck Magee</v>
      </c>
      <c r="W4584" s="3" t="str">
        <f>IFERROR(VLOOKUP(B4584,Returns!$A$2:$C$801,2,1), "No")</f>
        <v>Yes</v>
      </c>
    </row>
    <row r="4585" spans="1:23" x14ac:dyDescent="0.2">
      <c r="A4585" s="1">
        <v>4584</v>
      </c>
      <c r="B4585" t="s">
        <v>8359</v>
      </c>
      <c r="C4585" s="2" t="d">
        <v>2018-08-26</v>
      </c>
      <c r="D4585" s="2" t="d">
        <v>2018-08-28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3" t="str">
        <f>IF(M4585=People!$B$5,People!$A$5,IF(M4585=People!$B$2,People!$A$2,IF(M4585=People!$B$3,People!$A$3,IF(M4585=People!$B$4,People!$A$4,))))</f>
        <v>Anna Andreadi</v>
      </c>
      <c r="W4585" s="3" t="str">
        <f>IFERROR(VLOOKUP(B4585,Returns!$A$2:$C$801,2,1), "No")</f>
        <v>Yes</v>
      </c>
    </row>
    <row r="4586" spans="1:23" x14ac:dyDescent="0.2">
      <c r="A4586" s="1">
        <v>4585</v>
      </c>
      <c r="B4586" t="s">
        <v>8360</v>
      </c>
      <c r="C4586" s="2" t="d">
        <v>2019-11-02</v>
      </c>
      <c r="D4586" s="2" t="d">
        <v>2019-11-04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3" t="str">
        <f>IF(M4586=People!$B$5,People!$A$5,IF(M4586=People!$B$2,People!$A$2,IF(M4586=People!$B$3,People!$A$3,IF(M4586=People!$B$4,People!$A$4,))))</f>
        <v>Anna Andreadi</v>
      </c>
      <c r="W4586" s="3" t="str">
        <f>IFERROR(VLOOKUP(B4586,Returns!$A$2:$C$801,2,1), "No")</f>
        <v>Yes</v>
      </c>
    </row>
    <row r="4587" spans="1:23" x14ac:dyDescent="0.2">
      <c r="A4587" s="1">
        <v>4586</v>
      </c>
      <c r="B4587" t="s">
        <v>8360</v>
      </c>
      <c r="C4587" s="2" t="d">
        <v>2019-11-02</v>
      </c>
      <c r="D4587" s="2" t="d">
        <v>2019-11-04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3" t="str">
        <f>IF(M4587=People!$B$5,People!$A$5,IF(M4587=People!$B$2,People!$A$2,IF(M4587=People!$B$3,People!$A$3,IF(M4587=People!$B$4,People!$A$4,))))</f>
        <v>Anna Andreadi</v>
      </c>
      <c r="W4587" s="3" t="str">
        <f>IFERROR(VLOOKUP(B4587,Returns!$A$2:$C$801,2,1), "No")</f>
        <v>Yes</v>
      </c>
    </row>
    <row r="4588" spans="1:23" x14ac:dyDescent="0.2">
      <c r="A4588" s="1">
        <v>4587</v>
      </c>
      <c r="B4588" t="s">
        <v>8360</v>
      </c>
      <c r="C4588" s="2" t="d">
        <v>2019-11-02</v>
      </c>
      <c r="D4588" s="2" t="d">
        <v>2019-11-04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3" t="str">
        <f>IF(M4588=People!$B$5,People!$A$5,IF(M4588=People!$B$2,People!$A$2,IF(M4588=People!$B$3,People!$A$3,IF(M4588=People!$B$4,People!$A$4,))))</f>
        <v>Anna Andreadi</v>
      </c>
      <c r="W4588" s="3" t="str">
        <f>IFERROR(VLOOKUP(B4588,Returns!$A$2:$C$801,2,1), "No")</f>
        <v>Yes</v>
      </c>
    </row>
    <row r="4589" spans="1:23" x14ac:dyDescent="0.2">
      <c r="A4589" s="1">
        <v>4588</v>
      </c>
      <c r="B4589" t="s">
        <v>8360</v>
      </c>
      <c r="C4589" s="2" t="d">
        <v>2019-11-02</v>
      </c>
      <c r="D4589" s="2" t="d">
        <v>2019-11-04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3" t="str">
        <f>IF(M4589=People!$B$5,People!$A$5,IF(M4589=People!$B$2,People!$A$2,IF(M4589=People!$B$3,People!$A$3,IF(M4589=People!$B$4,People!$A$4,))))</f>
        <v>Anna Andreadi</v>
      </c>
      <c r="W4589" s="3" t="str">
        <f>IFERROR(VLOOKUP(B4589,Returns!$A$2:$C$801,2,1), "No")</f>
        <v>Yes</v>
      </c>
    </row>
    <row r="4590" spans="1:23" x14ac:dyDescent="0.2">
      <c r="A4590" s="1">
        <v>4589</v>
      </c>
      <c r="B4590" t="s">
        <v>8360</v>
      </c>
      <c r="C4590" s="2" t="d">
        <v>2019-11-02</v>
      </c>
      <c r="D4590" s="2" t="d">
        <v>2019-11-04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3" t="str">
        <f>IF(M4590=People!$B$5,People!$A$5,IF(M4590=People!$B$2,People!$A$2,IF(M4590=People!$B$3,People!$A$3,IF(M4590=People!$B$4,People!$A$4,))))</f>
        <v>Anna Andreadi</v>
      </c>
      <c r="W4590" s="3" t="str">
        <f>IFERROR(VLOOKUP(B4590,Returns!$A$2:$C$801,2,1), "No")</f>
        <v>Yes</v>
      </c>
    </row>
    <row r="4591" spans="1:23" x14ac:dyDescent="0.2">
      <c r="A4591" s="1">
        <v>4590</v>
      </c>
      <c r="B4591" t="s">
        <v>8360</v>
      </c>
      <c r="C4591" s="2" t="d">
        <v>2019-11-02</v>
      </c>
      <c r="D4591" s="2" t="d">
        <v>2019-11-04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3" t="str">
        <f>IF(M4591=People!$B$5,People!$A$5,IF(M4591=People!$B$2,People!$A$2,IF(M4591=People!$B$3,People!$A$3,IF(M4591=People!$B$4,People!$A$4,))))</f>
        <v>Anna Andreadi</v>
      </c>
      <c r="W4591" s="3" t="str">
        <f>IFERROR(VLOOKUP(B4591,Returns!$A$2:$C$801,2,1), "No")</f>
        <v>Yes</v>
      </c>
    </row>
    <row r="4592" spans="1:23" x14ac:dyDescent="0.2">
      <c r="A4592" s="1">
        <v>4591</v>
      </c>
      <c r="B4592" t="s">
        <v>8361</v>
      </c>
      <c r="C4592" s="2" t="d">
        <v>2018-12-26</v>
      </c>
      <c r="D4592" s="2" t="d">
        <v>2018-12-31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3" t="str">
        <f>IF(M4592=People!$B$5,People!$A$5,IF(M4592=People!$B$2,People!$A$2,IF(M4592=People!$B$3,People!$A$3,IF(M4592=People!$B$4,People!$A$4,))))</f>
        <v>Anna Andreadi</v>
      </c>
      <c r="W4592" s="3" t="str">
        <f>IFERROR(VLOOKUP(B4592,Returns!$A$2:$C$801,2,1), "No")</f>
        <v>Yes</v>
      </c>
    </row>
    <row r="4593" spans="1:23" x14ac:dyDescent="0.2">
      <c r="A4593" s="1">
        <v>4592</v>
      </c>
      <c r="B4593" t="s">
        <v>8361</v>
      </c>
      <c r="C4593" s="2" t="d">
        <v>2018-12-26</v>
      </c>
      <c r="D4593" s="2" t="d">
        <v>2018-12-31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3" t="str">
        <f>IF(M4593=People!$B$5,People!$A$5,IF(M4593=People!$B$2,People!$A$2,IF(M4593=People!$B$3,People!$A$3,IF(M4593=People!$B$4,People!$A$4,))))</f>
        <v>Anna Andreadi</v>
      </c>
      <c r="W4593" s="3" t="str">
        <f>IFERROR(VLOOKUP(B4593,Returns!$A$2:$C$801,2,1), "No")</f>
        <v>Yes</v>
      </c>
    </row>
    <row r="4594" spans="1:23" x14ac:dyDescent="0.2">
      <c r="A4594" s="1">
        <v>4593</v>
      </c>
      <c r="B4594" t="s">
        <v>8361</v>
      </c>
      <c r="C4594" s="2" t="d">
        <v>2018-12-26</v>
      </c>
      <c r="D4594" s="2" t="d">
        <v>2018-12-31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3" t="str">
        <f>IF(M4594=People!$B$5,People!$A$5,IF(M4594=People!$B$2,People!$A$2,IF(M4594=People!$B$3,People!$A$3,IF(M4594=People!$B$4,People!$A$4,))))</f>
        <v>Anna Andreadi</v>
      </c>
      <c r="W4594" s="3" t="str">
        <f>IFERROR(VLOOKUP(B4594,Returns!$A$2:$C$801,2,1), "No")</f>
        <v>Yes</v>
      </c>
    </row>
    <row r="4595" spans="1:23" x14ac:dyDescent="0.2">
      <c r="A4595" s="1">
        <v>4594</v>
      </c>
      <c r="B4595" t="s">
        <v>8361</v>
      </c>
      <c r="C4595" s="2" t="d">
        <v>2018-12-26</v>
      </c>
      <c r="D4595" s="2" t="d">
        <v>2018-12-31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3" t="str">
        <f>IF(M4595=People!$B$5,People!$A$5,IF(M4595=People!$B$2,People!$A$2,IF(M4595=People!$B$3,People!$A$3,IF(M4595=People!$B$4,People!$A$4,))))</f>
        <v>Anna Andreadi</v>
      </c>
      <c r="W4595" s="3" t="str">
        <f>IFERROR(VLOOKUP(B4595,Returns!$A$2:$C$801,2,1), "No")</f>
        <v>Yes</v>
      </c>
    </row>
    <row r="4596" spans="1:23" x14ac:dyDescent="0.2">
      <c r="A4596" s="1">
        <v>4595</v>
      </c>
      <c r="B4596" t="s">
        <v>8361</v>
      </c>
      <c r="C4596" s="2" t="d">
        <v>2018-12-26</v>
      </c>
      <c r="D4596" s="2" t="d">
        <v>2018-12-31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3" t="str">
        <f>IF(M4596=People!$B$5,People!$A$5,IF(M4596=People!$B$2,People!$A$2,IF(M4596=People!$B$3,People!$A$3,IF(M4596=People!$B$4,People!$A$4,))))</f>
        <v>Anna Andreadi</v>
      </c>
      <c r="W4596" s="3" t="str">
        <f>IFERROR(VLOOKUP(B4596,Returns!$A$2:$C$801,2,1), "No")</f>
        <v>Yes</v>
      </c>
    </row>
    <row r="4597" spans="1:23" x14ac:dyDescent="0.2">
      <c r="A4597" s="1">
        <v>4596</v>
      </c>
      <c r="B4597" t="s">
        <v>8361</v>
      </c>
      <c r="C4597" s="2" t="d">
        <v>2018-12-26</v>
      </c>
      <c r="D4597" s="2" t="d">
        <v>2018-12-31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3" t="str">
        <f>IF(M4597=People!$B$5,People!$A$5,IF(M4597=People!$B$2,People!$A$2,IF(M4597=People!$B$3,People!$A$3,IF(M4597=People!$B$4,People!$A$4,))))</f>
        <v>Anna Andreadi</v>
      </c>
      <c r="W4597" s="3" t="str">
        <f>IFERROR(VLOOKUP(B4597,Returns!$A$2:$C$801,2,1), "No")</f>
        <v>Yes</v>
      </c>
    </row>
    <row r="4598" spans="1:23" x14ac:dyDescent="0.2">
      <c r="A4598" s="1">
        <v>4597</v>
      </c>
      <c r="B4598" t="s">
        <v>8362</v>
      </c>
      <c r="C4598" s="2" t="d">
        <v>2018-12-05</v>
      </c>
      <c r="D4598" s="2" t="d">
        <v>2018-12-10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3" t="str">
        <f>IF(M4598=People!$B$5,People!$A$5,IF(M4598=People!$B$2,People!$A$2,IF(M4598=People!$B$3,People!$A$3,IF(M4598=People!$B$4,People!$A$4,))))</f>
        <v>Chuck Magee</v>
      </c>
      <c r="W4598" s="3" t="str">
        <f>IFERROR(VLOOKUP(B4598,Returns!$A$2:$C$801,2,1), "No")</f>
        <v>Yes</v>
      </c>
    </row>
    <row r="4599" spans="1:23" x14ac:dyDescent="0.2">
      <c r="A4599" s="1">
        <v>4598</v>
      </c>
      <c r="B4599" t="s">
        <v>8363</v>
      </c>
      <c r="C4599" s="2" t="d">
        <v>2019-08-28</v>
      </c>
      <c r="D4599" s="2" t="d">
        <v>2019-09-01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3" t="str">
        <f>IF(M4599=People!$B$5,People!$A$5,IF(M4599=People!$B$2,People!$A$2,IF(M4599=People!$B$3,People!$A$3,IF(M4599=People!$B$4,People!$A$4,))))</f>
        <v>Kelly Williams</v>
      </c>
      <c r="W4599" s="3" t="str">
        <f>IFERROR(VLOOKUP(B4599,Returns!$A$2:$C$801,2,1), "No")</f>
        <v>Yes</v>
      </c>
    </row>
    <row r="4600" spans="1:23" x14ac:dyDescent="0.2">
      <c r="A4600" s="1">
        <v>4599</v>
      </c>
      <c r="B4600" t="s">
        <v>8363</v>
      </c>
      <c r="C4600" s="2" t="d">
        <v>2019-08-28</v>
      </c>
      <c r="D4600" s="2" t="d">
        <v>2019-09-01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3" t="str">
        <f>IF(M4600=People!$B$5,People!$A$5,IF(M4600=People!$B$2,People!$A$2,IF(M4600=People!$B$3,People!$A$3,IF(M4600=People!$B$4,People!$A$4,))))</f>
        <v>Kelly Williams</v>
      </c>
      <c r="W4600" s="3" t="str">
        <f>IFERROR(VLOOKUP(B4600,Returns!$A$2:$C$801,2,1), "No")</f>
        <v>Yes</v>
      </c>
    </row>
    <row r="4601" spans="1:23" x14ac:dyDescent="0.2">
      <c r="A4601" s="1">
        <v>4600</v>
      </c>
      <c r="B4601" t="s">
        <v>8364</v>
      </c>
      <c r="C4601" s="2" t="d">
        <v>2017-07-16</v>
      </c>
      <c r="D4601" s="2" t="d">
        <v>2017-07-20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3" t="str">
        <f>IF(M4601=People!$B$5,People!$A$5,IF(M4601=People!$B$2,People!$A$2,IF(M4601=People!$B$3,People!$A$3,IF(M4601=People!$B$4,People!$A$4,))))</f>
        <v>Chuck Magee</v>
      </c>
      <c r="W4601" s="3" t="str">
        <f>IFERROR(VLOOKUP(B4601,Returns!$A$2:$C$801,2,1), "No")</f>
        <v>Yes</v>
      </c>
    </row>
    <row r="4602" spans="1:23" x14ac:dyDescent="0.2">
      <c r="A4602" s="1">
        <v>4601</v>
      </c>
      <c r="B4602" t="s">
        <v>8364</v>
      </c>
      <c r="C4602" s="2" t="d">
        <v>2017-07-16</v>
      </c>
      <c r="D4602" s="2" t="d">
        <v>2017-07-20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3" t="str">
        <f>IF(M4602=People!$B$5,People!$A$5,IF(M4602=People!$B$2,People!$A$2,IF(M4602=People!$B$3,People!$A$3,IF(M4602=People!$B$4,People!$A$4,))))</f>
        <v>Chuck Magee</v>
      </c>
      <c r="W4602" s="3" t="str">
        <f>IFERROR(VLOOKUP(B4602,Returns!$A$2:$C$801,2,1), "No")</f>
        <v>Yes</v>
      </c>
    </row>
    <row r="4603" spans="1:23" x14ac:dyDescent="0.2">
      <c r="A4603" s="1">
        <v>4602</v>
      </c>
      <c r="B4603" t="s">
        <v>8364</v>
      </c>
      <c r="C4603" s="2" t="d">
        <v>2017-07-16</v>
      </c>
      <c r="D4603" s="2" t="d">
        <v>2017-07-20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3" t="str">
        <f>IF(M4603=People!$B$5,People!$A$5,IF(M4603=People!$B$2,People!$A$2,IF(M4603=People!$B$3,People!$A$3,IF(M4603=People!$B$4,People!$A$4,))))</f>
        <v>Chuck Magee</v>
      </c>
      <c r="W4603" s="3" t="str">
        <f>IFERROR(VLOOKUP(B4603,Returns!$A$2:$C$801,2,1), "No")</f>
        <v>Yes</v>
      </c>
    </row>
    <row r="4604" spans="1:23" x14ac:dyDescent="0.2">
      <c r="A4604" s="1">
        <v>4603</v>
      </c>
      <c r="B4604" t="s">
        <v>8365</v>
      </c>
      <c r="C4604" s="2" t="d">
        <v>2017-05-26</v>
      </c>
      <c r="D4604" s="2" t="d">
        <v>2017-05-29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3" t="str">
        <f>IF(M4604=People!$B$5,People!$A$5,IF(M4604=People!$B$2,People!$A$2,IF(M4604=People!$B$3,People!$A$3,IF(M4604=People!$B$4,People!$A$4,))))</f>
        <v>Cassandra Brandow</v>
      </c>
      <c r="W4604" s="3" t="str">
        <f>IFERROR(VLOOKUP(B4604,Returns!$A$2:$C$801,2,1), "No")</f>
        <v>Yes</v>
      </c>
    </row>
    <row r="4605" spans="1:23" x14ac:dyDescent="0.2">
      <c r="A4605" s="1">
        <v>4604</v>
      </c>
      <c r="B4605" t="s">
        <v>8365</v>
      </c>
      <c r="C4605" s="2" t="d">
        <v>2017-05-26</v>
      </c>
      <c r="D4605" s="2" t="d">
        <v>2017-05-29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3" t="str">
        <f>IF(M4605=People!$B$5,People!$A$5,IF(M4605=People!$B$2,People!$A$2,IF(M4605=People!$B$3,People!$A$3,IF(M4605=People!$B$4,People!$A$4,))))</f>
        <v>Cassandra Brandow</v>
      </c>
      <c r="W4605" s="3" t="str">
        <f>IFERROR(VLOOKUP(B4605,Returns!$A$2:$C$801,2,1), "No")</f>
        <v>Yes</v>
      </c>
    </row>
    <row r="4606" spans="1:23" x14ac:dyDescent="0.2">
      <c r="A4606" s="1">
        <v>4605</v>
      </c>
      <c r="B4606" t="s">
        <v>8365</v>
      </c>
      <c r="C4606" s="2" t="d">
        <v>2017-05-26</v>
      </c>
      <c r="D4606" s="2" t="d">
        <v>2017-05-29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3" t="str">
        <f>IF(M4606=People!$B$5,People!$A$5,IF(M4606=People!$B$2,People!$A$2,IF(M4606=People!$B$3,People!$A$3,IF(M4606=People!$B$4,People!$A$4,))))</f>
        <v>Cassandra Brandow</v>
      </c>
      <c r="W4606" s="3" t="str">
        <f>IFERROR(VLOOKUP(B4606,Returns!$A$2:$C$801,2,1), "No")</f>
        <v>Yes</v>
      </c>
    </row>
    <row r="4607" spans="1:23" x14ac:dyDescent="0.2">
      <c r="A4607" s="1">
        <v>4606</v>
      </c>
      <c r="B4607" t="s">
        <v>8365</v>
      </c>
      <c r="C4607" s="2" t="d">
        <v>2017-05-26</v>
      </c>
      <c r="D4607" s="2" t="d">
        <v>2017-05-29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3" t="str">
        <f>IF(M4607=People!$B$5,People!$A$5,IF(M4607=People!$B$2,People!$A$2,IF(M4607=People!$B$3,People!$A$3,IF(M4607=People!$B$4,People!$A$4,))))</f>
        <v>Cassandra Brandow</v>
      </c>
      <c r="W4607" s="3" t="str">
        <f>IFERROR(VLOOKUP(B4607,Returns!$A$2:$C$801,2,1), "No")</f>
        <v>Yes</v>
      </c>
    </row>
    <row r="4608" spans="1:23" x14ac:dyDescent="0.2">
      <c r="A4608" s="1">
        <v>4607</v>
      </c>
      <c r="B4608" t="s">
        <v>8366</v>
      </c>
      <c r="C4608" s="2" t="d">
        <v>2017-05-28</v>
      </c>
      <c r="D4608" s="2" t="d">
        <v>2017-06-02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3" t="str">
        <f>IF(M4608=People!$B$5,People!$A$5,IF(M4608=People!$B$2,People!$A$2,IF(M4608=People!$B$3,People!$A$3,IF(M4608=People!$B$4,People!$A$4,))))</f>
        <v>Chuck Magee</v>
      </c>
      <c r="W4608" s="3" t="str">
        <f>IFERROR(VLOOKUP(B4608,Returns!$A$2:$C$801,2,1), "No")</f>
        <v>Yes</v>
      </c>
    </row>
    <row r="4609" spans="1:23" x14ac:dyDescent="0.2">
      <c r="A4609" s="1">
        <v>4608</v>
      </c>
      <c r="B4609" t="s">
        <v>8366</v>
      </c>
      <c r="C4609" s="2" t="d">
        <v>2017-05-28</v>
      </c>
      <c r="D4609" s="2" t="d">
        <v>2017-06-02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3" t="str">
        <f>IF(M4609=People!$B$5,People!$A$5,IF(M4609=People!$B$2,People!$A$2,IF(M4609=People!$B$3,People!$A$3,IF(M4609=People!$B$4,People!$A$4,))))</f>
        <v>Chuck Magee</v>
      </c>
      <c r="W4609" s="3" t="str">
        <f>IFERROR(VLOOKUP(B4609,Returns!$A$2:$C$801,2,1), "No")</f>
        <v>Yes</v>
      </c>
    </row>
    <row r="4610" spans="1:23" x14ac:dyDescent="0.2">
      <c r="A4610" s="1">
        <v>4609</v>
      </c>
      <c r="B4610" t="s">
        <v>8366</v>
      </c>
      <c r="C4610" s="2" t="d">
        <v>2017-05-28</v>
      </c>
      <c r="D4610" s="2" t="d">
        <v>2017-06-02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3" t="str">
        <f>IF(M4610=People!$B$5,People!$A$5,IF(M4610=People!$B$2,People!$A$2,IF(M4610=People!$B$3,People!$A$3,IF(M4610=People!$B$4,People!$A$4,))))</f>
        <v>Chuck Magee</v>
      </c>
      <c r="W4610" s="3" t="str">
        <f>IFERROR(VLOOKUP(B4610,Returns!$A$2:$C$801,2,1), "No")</f>
        <v>Yes</v>
      </c>
    </row>
    <row r="4611" spans="1:23" x14ac:dyDescent="0.2">
      <c r="A4611" s="1">
        <v>4610</v>
      </c>
      <c r="B4611" t="s">
        <v>8366</v>
      </c>
      <c r="C4611" s="2" t="d">
        <v>2017-05-28</v>
      </c>
      <c r="D4611" s="2" t="d">
        <v>2017-06-02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3" t="str">
        <f>IF(M4611=People!$B$5,People!$A$5,IF(M4611=People!$B$2,People!$A$2,IF(M4611=People!$B$3,People!$A$3,IF(M4611=People!$B$4,People!$A$4,))))</f>
        <v>Chuck Magee</v>
      </c>
      <c r="W4611" s="3" t="str">
        <f>IFERROR(VLOOKUP(B4611,Returns!$A$2:$C$801,2,1), "No")</f>
        <v>Yes</v>
      </c>
    </row>
    <row r="4612" spans="1:23" x14ac:dyDescent="0.2">
      <c r="A4612" s="1">
        <v>4611</v>
      </c>
      <c r="B4612" t="s">
        <v>8367</v>
      </c>
      <c r="C4612" s="2" t="d">
        <v>2019-11-09</v>
      </c>
      <c r="D4612" s="2" t="d">
        <v>2019-11-14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3" t="str">
        <f>IF(M4612=People!$B$5,People!$A$5,IF(M4612=People!$B$2,People!$A$2,IF(M4612=People!$B$3,People!$A$3,IF(M4612=People!$B$4,People!$A$4,))))</f>
        <v>Anna Andreadi</v>
      </c>
      <c r="W4612" s="3" t="str">
        <f>IFERROR(VLOOKUP(B4612,Returns!$A$2:$C$801,2,1), "No")</f>
        <v>Yes</v>
      </c>
    </row>
    <row r="4613" spans="1:23" x14ac:dyDescent="0.2">
      <c r="A4613" s="1">
        <v>4612</v>
      </c>
      <c r="B4613" t="s">
        <v>8368</v>
      </c>
      <c r="C4613" s="2" t="d">
        <v>2018-01-24</v>
      </c>
      <c r="D4613" s="2" t="d">
        <v>2018-01-26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3" t="str">
        <f>IF(M4613=People!$B$5,People!$A$5,IF(M4613=People!$B$2,People!$A$2,IF(M4613=People!$B$3,People!$A$3,IF(M4613=People!$B$4,People!$A$4,))))</f>
        <v>Cassandra Brandow</v>
      </c>
      <c r="W4613" s="3" t="str">
        <f>IFERROR(VLOOKUP(B4613,Returns!$A$2:$C$801,2,1), "No")</f>
        <v>Yes</v>
      </c>
    </row>
    <row r="4614" spans="1:23" x14ac:dyDescent="0.2">
      <c r="A4614" s="1">
        <v>4613</v>
      </c>
      <c r="B4614" t="s">
        <v>8369</v>
      </c>
      <c r="C4614" s="2" t="d">
        <v>2018-12-31</v>
      </c>
      <c r="D4614" s="2" t="d">
        <v>2019-01-06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3" t="str">
        <f>IF(M4614=People!$B$5,People!$A$5,IF(M4614=People!$B$2,People!$A$2,IF(M4614=People!$B$3,People!$A$3,IF(M4614=People!$B$4,People!$A$4,))))</f>
        <v>Cassandra Brandow</v>
      </c>
      <c r="W4614" s="3" t="str">
        <f>IFERROR(VLOOKUP(B4614,Returns!$A$2:$C$801,2,1), "No")</f>
        <v>Yes</v>
      </c>
    </row>
    <row r="4615" spans="1:23" x14ac:dyDescent="0.2">
      <c r="A4615" s="1">
        <v>4614</v>
      </c>
      <c r="B4615" t="s">
        <v>8369</v>
      </c>
      <c r="C4615" s="2" t="d">
        <v>2018-12-31</v>
      </c>
      <c r="D4615" s="2" t="d">
        <v>2019-01-06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3" t="str">
        <f>IF(M4615=People!$B$5,People!$A$5,IF(M4615=People!$B$2,People!$A$2,IF(M4615=People!$B$3,People!$A$3,IF(M4615=People!$B$4,People!$A$4,))))</f>
        <v>Cassandra Brandow</v>
      </c>
      <c r="W4615" s="3" t="str">
        <f>IFERROR(VLOOKUP(B4615,Returns!$A$2:$C$801,2,1), "No")</f>
        <v>Yes</v>
      </c>
    </row>
    <row r="4616" spans="1:23" x14ac:dyDescent="0.2">
      <c r="A4616" s="1">
        <v>4615</v>
      </c>
      <c r="B4616" t="s">
        <v>8370</v>
      </c>
      <c r="C4616" s="2" t="d">
        <v>2018-09-05</v>
      </c>
      <c r="D4616" s="2" t="d">
        <v>2018-09-10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3" t="str">
        <f>IF(M4616=People!$B$5,People!$A$5,IF(M4616=People!$B$2,People!$A$2,IF(M4616=People!$B$3,People!$A$3,IF(M4616=People!$B$4,People!$A$4,))))</f>
        <v>Kelly Williams</v>
      </c>
      <c r="W4616" s="3" t="str">
        <f>IFERROR(VLOOKUP(B4616,Returns!$A$2:$C$801,2,1), "No")</f>
        <v>Yes</v>
      </c>
    </row>
    <row r="4617" spans="1:23" x14ac:dyDescent="0.2">
      <c r="A4617" s="1">
        <v>4616</v>
      </c>
      <c r="B4617" t="s">
        <v>8370</v>
      </c>
      <c r="C4617" s="2" t="d">
        <v>2018-09-05</v>
      </c>
      <c r="D4617" s="2" t="d">
        <v>2018-09-10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3" t="str">
        <f>IF(M4617=People!$B$5,People!$A$5,IF(M4617=People!$B$2,People!$A$2,IF(M4617=People!$B$3,People!$A$3,IF(M4617=People!$B$4,People!$A$4,))))</f>
        <v>Kelly Williams</v>
      </c>
      <c r="W4617" s="3" t="str">
        <f>IFERROR(VLOOKUP(B4617,Returns!$A$2:$C$801,2,1), "No")</f>
        <v>Yes</v>
      </c>
    </row>
    <row r="4618" spans="1:23" x14ac:dyDescent="0.2">
      <c r="A4618" s="1">
        <v>4617</v>
      </c>
      <c r="B4618" t="s">
        <v>8371</v>
      </c>
      <c r="C4618" s="2" t="d">
        <v>2017-09-04</v>
      </c>
      <c r="D4618" s="2" t="d">
        <v>2017-09-07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3" t="str">
        <f>IF(M4618=People!$B$5,People!$A$5,IF(M4618=People!$B$2,People!$A$2,IF(M4618=People!$B$3,People!$A$3,IF(M4618=People!$B$4,People!$A$4,))))</f>
        <v>Kelly Williams</v>
      </c>
      <c r="W4618" s="3" t="str">
        <f>IFERROR(VLOOKUP(B4618,Returns!$A$2:$C$801,2,1), "No")</f>
        <v>Yes</v>
      </c>
    </row>
    <row r="4619" spans="1:23" x14ac:dyDescent="0.2">
      <c r="A4619" s="1">
        <v>4618</v>
      </c>
      <c r="B4619" t="s">
        <v>8372</v>
      </c>
      <c r="C4619" s="2" t="d">
        <v>2017-09-21</v>
      </c>
      <c r="D4619" s="2" t="d">
        <v>2017-09-26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3" t="str">
        <f>IF(M4619=People!$B$5,People!$A$5,IF(M4619=People!$B$2,People!$A$2,IF(M4619=People!$B$3,People!$A$3,IF(M4619=People!$B$4,People!$A$4,))))</f>
        <v>Chuck Magee</v>
      </c>
      <c r="W4619" s="3" t="str">
        <f>IFERROR(VLOOKUP(B4619,Returns!$A$2:$C$801,2,1), "No")</f>
        <v>Yes</v>
      </c>
    </row>
    <row r="4620" spans="1:23" x14ac:dyDescent="0.2">
      <c r="A4620" s="1">
        <v>4619</v>
      </c>
      <c r="B4620" t="s">
        <v>8372</v>
      </c>
      <c r="C4620" s="2" t="d">
        <v>2017-09-21</v>
      </c>
      <c r="D4620" s="2" t="d">
        <v>2017-09-26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3" t="str">
        <f>IF(M4620=People!$B$5,People!$A$5,IF(M4620=People!$B$2,People!$A$2,IF(M4620=People!$B$3,People!$A$3,IF(M4620=People!$B$4,People!$A$4,))))</f>
        <v>Chuck Magee</v>
      </c>
      <c r="W4620" s="3" t="str">
        <f>IFERROR(VLOOKUP(B4620,Returns!$A$2:$C$801,2,1), "No")</f>
        <v>Yes</v>
      </c>
    </row>
    <row r="4621" spans="1:23" x14ac:dyDescent="0.2">
      <c r="A4621" s="1">
        <v>4620</v>
      </c>
      <c r="B4621" t="s">
        <v>8373</v>
      </c>
      <c r="C4621" s="2" t="d">
        <v>2019-12-24</v>
      </c>
      <c r="D4621" s="2" t="d">
        <v>2019-12-25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3" t="str">
        <f>IF(M4621=People!$B$5,People!$A$5,IF(M4621=People!$B$2,People!$A$2,IF(M4621=People!$B$3,People!$A$3,IF(M4621=People!$B$4,People!$A$4,))))</f>
        <v>Anna Andreadi</v>
      </c>
      <c r="W4621" s="3" t="str">
        <f>IFERROR(VLOOKUP(B4621,Returns!$A$2:$C$801,2,1), "No")</f>
        <v>Yes</v>
      </c>
    </row>
    <row r="4622" spans="1:23" x14ac:dyDescent="0.2">
      <c r="A4622" s="1">
        <v>4621</v>
      </c>
      <c r="B4622" t="s">
        <v>8373</v>
      </c>
      <c r="C4622" s="2" t="d">
        <v>2019-12-24</v>
      </c>
      <c r="D4622" s="2" t="d">
        <v>2019-12-25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3" t="str">
        <f>IF(M4622=People!$B$5,People!$A$5,IF(M4622=People!$B$2,People!$A$2,IF(M4622=People!$B$3,People!$A$3,IF(M4622=People!$B$4,People!$A$4,))))</f>
        <v>Anna Andreadi</v>
      </c>
      <c r="W4622" s="3" t="str">
        <f>IFERROR(VLOOKUP(B4622,Returns!$A$2:$C$801,2,1), "No")</f>
        <v>Yes</v>
      </c>
    </row>
    <row r="4623" spans="1:23" x14ac:dyDescent="0.2">
      <c r="A4623" s="1">
        <v>4622</v>
      </c>
      <c r="B4623" t="s">
        <v>8374</v>
      </c>
      <c r="C4623" s="2" t="d">
        <v>2017-10-05</v>
      </c>
      <c r="D4623" s="2" t="d">
        <v>2017-10-08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3" t="str">
        <f>IF(M4623=People!$B$5,People!$A$5,IF(M4623=People!$B$2,People!$A$2,IF(M4623=People!$B$3,People!$A$3,IF(M4623=People!$B$4,People!$A$4,))))</f>
        <v>Chuck Magee</v>
      </c>
      <c r="W4623" s="3" t="str">
        <f>IFERROR(VLOOKUP(B4623,Returns!$A$2:$C$801,2,1), "No")</f>
        <v>Yes</v>
      </c>
    </row>
    <row r="4624" spans="1:23" x14ac:dyDescent="0.2">
      <c r="A4624" s="1">
        <v>4623</v>
      </c>
      <c r="B4624" t="s">
        <v>8375</v>
      </c>
      <c r="C4624" s="2" t="d">
        <v>2019-09-09</v>
      </c>
      <c r="D4624" s="2" t="d">
        <v>2019-09-14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3" t="str">
        <f>IF(M4624=People!$B$5,People!$A$5,IF(M4624=People!$B$2,People!$A$2,IF(M4624=People!$B$3,People!$A$3,IF(M4624=People!$B$4,People!$A$4,))))</f>
        <v>Cassandra Brandow</v>
      </c>
      <c r="W4624" s="3" t="str">
        <f>IFERROR(VLOOKUP(B4624,Returns!$A$2:$C$801,2,1), "No")</f>
        <v>Yes</v>
      </c>
    </row>
    <row r="4625" spans="1:23" x14ac:dyDescent="0.2">
      <c r="A4625" s="1">
        <v>4624</v>
      </c>
      <c r="B4625" t="s">
        <v>8375</v>
      </c>
      <c r="C4625" s="2" t="d">
        <v>2019-09-09</v>
      </c>
      <c r="D4625" s="2" t="d">
        <v>2019-09-14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3" t="str">
        <f>IF(M4625=People!$B$5,People!$A$5,IF(M4625=People!$B$2,People!$A$2,IF(M4625=People!$B$3,People!$A$3,IF(M4625=People!$B$4,People!$A$4,))))</f>
        <v>Cassandra Brandow</v>
      </c>
      <c r="W4625" s="3" t="str">
        <f>IFERROR(VLOOKUP(B4625,Returns!$A$2:$C$801,2,1), "No")</f>
        <v>Yes</v>
      </c>
    </row>
    <row r="4626" spans="1:23" x14ac:dyDescent="0.2">
      <c r="A4626" s="1">
        <v>4625</v>
      </c>
      <c r="B4626" t="s">
        <v>8375</v>
      </c>
      <c r="C4626" s="2" t="d">
        <v>2019-09-09</v>
      </c>
      <c r="D4626" s="2" t="d">
        <v>2019-09-14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3" t="str">
        <f>IF(M4626=People!$B$5,People!$A$5,IF(M4626=People!$B$2,People!$A$2,IF(M4626=People!$B$3,People!$A$3,IF(M4626=People!$B$4,People!$A$4,))))</f>
        <v>Cassandra Brandow</v>
      </c>
      <c r="W4626" s="3" t="str">
        <f>IFERROR(VLOOKUP(B4626,Returns!$A$2:$C$801,2,1), "No")</f>
        <v>Yes</v>
      </c>
    </row>
    <row r="4627" spans="1:23" x14ac:dyDescent="0.2">
      <c r="A4627" s="1">
        <v>4626</v>
      </c>
      <c r="B4627" t="s">
        <v>8375</v>
      </c>
      <c r="C4627" s="2" t="d">
        <v>2019-09-09</v>
      </c>
      <c r="D4627" s="2" t="d">
        <v>2019-09-14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3" t="str">
        <f>IF(M4627=People!$B$5,People!$A$5,IF(M4627=People!$B$2,People!$A$2,IF(M4627=People!$B$3,People!$A$3,IF(M4627=People!$B$4,People!$A$4,))))</f>
        <v>Cassandra Brandow</v>
      </c>
      <c r="W4627" s="3" t="str">
        <f>IFERROR(VLOOKUP(B4627,Returns!$A$2:$C$801,2,1), "No")</f>
        <v>Yes</v>
      </c>
    </row>
    <row r="4628" spans="1:23" x14ac:dyDescent="0.2">
      <c r="A4628" s="1">
        <v>4627</v>
      </c>
      <c r="B4628" t="s">
        <v>8376</v>
      </c>
      <c r="C4628" s="2" t="d">
        <v>2018-11-13</v>
      </c>
      <c r="D4628" s="2" t="d">
        <v>2018-11-18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3" t="str">
        <f>IF(M4628=People!$B$5,People!$A$5,IF(M4628=People!$B$2,People!$A$2,IF(M4628=People!$B$3,People!$A$3,IF(M4628=People!$B$4,People!$A$4,))))</f>
        <v>Chuck Magee</v>
      </c>
      <c r="W4628" s="3" t="str">
        <f>IFERROR(VLOOKUP(B4628,Returns!$A$2:$C$801,2,1), "No")</f>
        <v>Yes</v>
      </c>
    </row>
    <row r="4629" spans="1:23" x14ac:dyDescent="0.2">
      <c r="A4629" s="1">
        <v>4628</v>
      </c>
      <c r="B4629" t="s">
        <v>8376</v>
      </c>
      <c r="C4629" s="2" t="d">
        <v>2018-11-13</v>
      </c>
      <c r="D4629" s="2" t="d">
        <v>2018-11-18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3" t="str">
        <f>IF(M4629=People!$B$5,People!$A$5,IF(M4629=People!$B$2,People!$A$2,IF(M4629=People!$B$3,People!$A$3,IF(M4629=People!$B$4,People!$A$4,))))</f>
        <v>Chuck Magee</v>
      </c>
      <c r="W4629" s="3" t="str">
        <f>IFERROR(VLOOKUP(B4629,Returns!$A$2:$C$801,2,1), "No")</f>
        <v>Yes</v>
      </c>
    </row>
    <row r="4630" spans="1:23" x14ac:dyDescent="0.2">
      <c r="A4630" s="1">
        <v>4629</v>
      </c>
      <c r="B4630" t="s">
        <v>8376</v>
      </c>
      <c r="C4630" s="2" t="d">
        <v>2018-11-13</v>
      </c>
      <c r="D4630" s="2" t="d">
        <v>2018-11-18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3" t="str">
        <f>IF(M4630=People!$B$5,People!$A$5,IF(M4630=People!$B$2,People!$A$2,IF(M4630=People!$B$3,People!$A$3,IF(M4630=People!$B$4,People!$A$4,))))</f>
        <v>Chuck Magee</v>
      </c>
      <c r="W4630" s="3" t="str">
        <f>IFERROR(VLOOKUP(B4630,Returns!$A$2:$C$801,2,1), "No")</f>
        <v>Yes</v>
      </c>
    </row>
    <row r="4631" spans="1:23" x14ac:dyDescent="0.2">
      <c r="A4631" s="1">
        <v>4630</v>
      </c>
      <c r="B4631" t="s">
        <v>8376</v>
      </c>
      <c r="C4631" s="2" t="d">
        <v>2018-11-13</v>
      </c>
      <c r="D4631" s="2" t="d">
        <v>2018-11-18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3" t="str">
        <f>IF(M4631=People!$B$5,People!$A$5,IF(M4631=People!$B$2,People!$A$2,IF(M4631=People!$B$3,People!$A$3,IF(M4631=People!$B$4,People!$A$4,))))</f>
        <v>Chuck Magee</v>
      </c>
      <c r="W4631" s="3" t="str">
        <f>IFERROR(VLOOKUP(B4631,Returns!$A$2:$C$801,2,1), "No")</f>
        <v>Yes</v>
      </c>
    </row>
    <row r="4632" spans="1:23" x14ac:dyDescent="0.2">
      <c r="A4632" s="1">
        <v>4631</v>
      </c>
      <c r="B4632" t="s">
        <v>8377</v>
      </c>
      <c r="C4632" s="2" t="d">
        <v>2017-10-15</v>
      </c>
      <c r="D4632" s="2" t="d">
        <v>2017-10-15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3" t="str">
        <f>IF(M4632=People!$B$5,People!$A$5,IF(M4632=People!$B$2,People!$A$2,IF(M4632=People!$B$3,People!$A$3,IF(M4632=People!$B$4,People!$A$4,))))</f>
        <v>Kelly Williams</v>
      </c>
      <c r="W4632" s="3" t="str">
        <f>IFERROR(VLOOKUP(B4632,Returns!$A$2:$C$801,2,1), "No")</f>
        <v>Yes</v>
      </c>
    </row>
    <row r="4633" spans="1:23" x14ac:dyDescent="0.2">
      <c r="A4633" s="1">
        <v>4632</v>
      </c>
      <c r="B4633" t="s">
        <v>8378</v>
      </c>
      <c r="C4633" s="2" t="d">
        <v>2019-08-03</v>
      </c>
      <c r="D4633" s="2" t="d">
        <v>2019-08-08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3" t="str">
        <f>IF(M4633=People!$B$5,People!$A$5,IF(M4633=People!$B$2,People!$A$2,IF(M4633=People!$B$3,People!$A$3,IF(M4633=People!$B$4,People!$A$4,))))</f>
        <v>Anna Andreadi</v>
      </c>
      <c r="W4633" s="3" t="str">
        <f>IFERROR(VLOOKUP(B4633,Returns!$A$2:$C$801,2,1), "No")</f>
        <v>Yes</v>
      </c>
    </row>
    <row r="4634" spans="1:23" x14ac:dyDescent="0.2">
      <c r="A4634" s="1">
        <v>4633</v>
      </c>
      <c r="B4634" t="s">
        <v>8378</v>
      </c>
      <c r="C4634" s="2" t="d">
        <v>2019-08-03</v>
      </c>
      <c r="D4634" s="2" t="d">
        <v>2019-08-08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3" t="str">
        <f>IF(M4634=People!$B$5,People!$A$5,IF(M4634=People!$B$2,People!$A$2,IF(M4634=People!$B$3,People!$A$3,IF(M4634=People!$B$4,People!$A$4,))))</f>
        <v>Anna Andreadi</v>
      </c>
      <c r="W4634" s="3" t="str">
        <f>IFERROR(VLOOKUP(B4634,Returns!$A$2:$C$801,2,1), "No")</f>
        <v>Yes</v>
      </c>
    </row>
    <row r="4635" spans="1:23" x14ac:dyDescent="0.2">
      <c r="A4635" s="1">
        <v>4634</v>
      </c>
      <c r="B4635" t="s">
        <v>5995</v>
      </c>
      <c r="C4635" s="2" t="d">
        <v>2017-08-21</v>
      </c>
      <c r="D4635" s="2" t="d">
        <v>2017-08-26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3" t="str">
        <f>IF(M4635=People!$B$5,People!$A$5,IF(M4635=People!$B$2,People!$A$2,IF(M4635=People!$B$3,People!$A$3,IF(M4635=People!$B$4,People!$A$4,))))</f>
        <v>Anna Andreadi</v>
      </c>
      <c r="W4635" s="3" t="str">
        <f>IFERROR(VLOOKUP(B4635,Returns!$A$2:$C$801,2,1), "No")</f>
        <v>Yes</v>
      </c>
    </row>
    <row r="4636" spans="1:23" x14ac:dyDescent="0.2">
      <c r="A4636" s="1">
        <v>4635</v>
      </c>
      <c r="B4636" t="s">
        <v>5995</v>
      </c>
      <c r="C4636" s="2" t="d">
        <v>2017-08-21</v>
      </c>
      <c r="D4636" s="2" t="d">
        <v>2017-08-26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3" t="str">
        <f>IF(M4636=People!$B$5,People!$A$5,IF(M4636=People!$B$2,People!$A$2,IF(M4636=People!$B$3,People!$A$3,IF(M4636=People!$B$4,People!$A$4,))))</f>
        <v>Anna Andreadi</v>
      </c>
      <c r="W4636" s="3" t="str">
        <f>IFERROR(VLOOKUP(B4636,Returns!$A$2:$C$801,2,1), "No")</f>
        <v>Yes</v>
      </c>
    </row>
    <row r="4637" spans="1:23" x14ac:dyDescent="0.2">
      <c r="A4637" s="1">
        <v>4636</v>
      </c>
      <c r="B4637" t="s">
        <v>8379</v>
      </c>
      <c r="C4637" s="2" t="d">
        <v>2019-03-12</v>
      </c>
      <c r="D4637" s="2" t="d">
        <v>2019-03-17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3" t="str">
        <f>IF(M4637=People!$B$5,People!$A$5,IF(M4637=People!$B$2,People!$A$2,IF(M4637=People!$B$3,People!$A$3,IF(M4637=People!$B$4,People!$A$4,))))</f>
        <v>Anna Andreadi</v>
      </c>
      <c r="W4637" s="3" t="str">
        <f>IFERROR(VLOOKUP(B4637,Returns!$A$2:$C$801,2,1), "No")</f>
        <v>Yes</v>
      </c>
    </row>
    <row r="4638" spans="1:23" x14ac:dyDescent="0.2">
      <c r="A4638" s="1">
        <v>4637</v>
      </c>
      <c r="B4638" t="s">
        <v>8380</v>
      </c>
      <c r="C4638" s="2" t="d">
        <v>2019-04-27</v>
      </c>
      <c r="D4638" s="2" t="d">
        <v>2019-04-29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3" t="str">
        <f>IF(M4638=People!$B$5,People!$A$5,IF(M4638=People!$B$2,People!$A$2,IF(M4638=People!$B$3,People!$A$3,IF(M4638=People!$B$4,People!$A$4,))))</f>
        <v>Anna Andreadi</v>
      </c>
      <c r="W4638" s="3" t="str">
        <f>IFERROR(VLOOKUP(B4638,Returns!$A$2:$C$801,2,1), "No")</f>
        <v>Yes</v>
      </c>
    </row>
    <row r="4639" spans="1:23" x14ac:dyDescent="0.2">
      <c r="A4639" s="1">
        <v>4638</v>
      </c>
      <c r="B4639" t="s">
        <v>8380</v>
      </c>
      <c r="C4639" s="2" t="d">
        <v>2019-04-27</v>
      </c>
      <c r="D4639" s="2" t="d">
        <v>2019-04-29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3" t="str">
        <f>IF(M4639=People!$B$5,People!$A$5,IF(M4639=People!$B$2,People!$A$2,IF(M4639=People!$B$3,People!$A$3,IF(M4639=People!$B$4,People!$A$4,))))</f>
        <v>Anna Andreadi</v>
      </c>
      <c r="W4639" s="3" t="str">
        <f>IFERROR(VLOOKUP(B4639,Returns!$A$2:$C$801,2,1), "No")</f>
        <v>Yes</v>
      </c>
    </row>
    <row r="4640" spans="1:23" x14ac:dyDescent="0.2">
      <c r="A4640" s="1">
        <v>4639</v>
      </c>
      <c r="B4640" t="s">
        <v>8380</v>
      </c>
      <c r="C4640" s="2" t="d">
        <v>2019-04-27</v>
      </c>
      <c r="D4640" s="2" t="d">
        <v>2019-04-29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3" t="str">
        <f>IF(M4640=People!$B$5,People!$A$5,IF(M4640=People!$B$2,People!$A$2,IF(M4640=People!$B$3,People!$A$3,IF(M4640=People!$B$4,People!$A$4,))))</f>
        <v>Anna Andreadi</v>
      </c>
      <c r="W4640" s="3" t="str">
        <f>IFERROR(VLOOKUP(B4640,Returns!$A$2:$C$801,2,1), "No")</f>
        <v>Yes</v>
      </c>
    </row>
    <row r="4641" spans="1:23" x14ac:dyDescent="0.2">
      <c r="A4641" s="1">
        <v>4640</v>
      </c>
      <c r="B4641" t="s">
        <v>8381</v>
      </c>
      <c r="C4641" s="2" t="d">
        <v>2018-09-11</v>
      </c>
      <c r="D4641" s="2" t="d">
        <v>2018-09-16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3" t="str">
        <f>IF(M4641=People!$B$5,People!$A$5,IF(M4641=People!$B$2,People!$A$2,IF(M4641=People!$B$3,People!$A$3,IF(M4641=People!$B$4,People!$A$4,))))</f>
        <v>Cassandra Brandow</v>
      </c>
      <c r="W4641" s="3" t="str">
        <f>IFERROR(VLOOKUP(B4641,Returns!$A$2:$C$801,2,1), "No")</f>
        <v>Yes</v>
      </c>
    </row>
    <row r="4642" spans="1:23" x14ac:dyDescent="0.2">
      <c r="A4642" s="1">
        <v>4641</v>
      </c>
      <c r="B4642" t="s">
        <v>8381</v>
      </c>
      <c r="C4642" s="2" t="d">
        <v>2018-09-11</v>
      </c>
      <c r="D4642" s="2" t="d">
        <v>2018-09-16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3" t="str">
        <f>IF(M4642=People!$B$5,People!$A$5,IF(M4642=People!$B$2,People!$A$2,IF(M4642=People!$B$3,People!$A$3,IF(M4642=People!$B$4,People!$A$4,))))</f>
        <v>Cassandra Brandow</v>
      </c>
      <c r="W4642" s="3" t="str">
        <f>IFERROR(VLOOKUP(B4642,Returns!$A$2:$C$801,2,1), "No")</f>
        <v>Yes</v>
      </c>
    </row>
    <row r="4643" spans="1:23" x14ac:dyDescent="0.2">
      <c r="A4643" s="1">
        <v>4642</v>
      </c>
      <c r="B4643" t="s">
        <v>8382</v>
      </c>
      <c r="C4643" s="2" t="d">
        <v>2019-10-22</v>
      </c>
      <c r="D4643" s="2" t="d">
        <v>2019-10-24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3" t="str">
        <f>IF(M4643=People!$B$5,People!$A$5,IF(M4643=People!$B$2,People!$A$2,IF(M4643=People!$B$3,People!$A$3,IF(M4643=People!$B$4,People!$A$4,))))</f>
        <v>Anna Andreadi</v>
      </c>
      <c r="W4643" s="3" t="str">
        <f>IFERROR(VLOOKUP(B4643,Returns!$A$2:$C$801,2,1), "No")</f>
        <v>Yes</v>
      </c>
    </row>
    <row r="4644" spans="1:23" x14ac:dyDescent="0.2">
      <c r="A4644" s="1">
        <v>4643</v>
      </c>
      <c r="B4644" t="s">
        <v>8382</v>
      </c>
      <c r="C4644" s="2" t="d">
        <v>2019-10-22</v>
      </c>
      <c r="D4644" s="2" t="d">
        <v>2019-10-24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3" t="str">
        <f>IF(M4644=People!$B$5,People!$A$5,IF(M4644=People!$B$2,People!$A$2,IF(M4644=People!$B$3,People!$A$3,IF(M4644=People!$B$4,People!$A$4,))))</f>
        <v>Anna Andreadi</v>
      </c>
      <c r="W4644" s="3" t="str">
        <f>IFERROR(VLOOKUP(B4644,Returns!$A$2:$C$801,2,1), "No")</f>
        <v>Yes</v>
      </c>
    </row>
    <row r="4645" spans="1:23" x14ac:dyDescent="0.2">
      <c r="A4645" s="1">
        <v>4644</v>
      </c>
      <c r="B4645" t="s">
        <v>8383</v>
      </c>
      <c r="C4645" s="2" t="d">
        <v>2017-08-02</v>
      </c>
      <c r="D4645" s="2" t="d">
        <v>2017-08-06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3" t="str">
        <f>IF(M4645=People!$B$5,People!$A$5,IF(M4645=People!$B$2,People!$A$2,IF(M4645=People!$B$3,People!$A$3,IF(M4645=People!$B$4,People!$A$4,))))</f>
        <v>Anna Andreadi</v>
      </c>
      <c r="W4645" s="3" t="str">
        <f>IFERROR(VLOOKUP(B4645,Returns!$A$2:$C$801,2,1), "No")</f>
        <v>Yes</v>
      </c>
    </row>
    <row r="4646" spans="1:23" x14ac:dyDescent="0.2">
      <c r="A4646" s="1">
        <v>4645</v>
      </c>
      <c r="B4646" t="s">
        <v>8383</v>
      </c>
      <c r="C4646" s="2" t="d">
        <v>2017-08-02</v>
      </c>
      <c r="D4646" s="2" t="d">
        <v>2017-08-06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3" t="str">
        <f>IF(M4646=People!$B$5,People!$A$5,IF(M4646=People!$B$2,People!$A$2,IF(M4646=People!$B$3,People!$A$3,IF(M4646=People!$B$4,People!$A$4,))))</f>
        <v>Anna Andreadi</v>
      </c>
      <c r="W4646" s="3" t="str">
        <f>IFERROR(VLOOKUP(B4646,Returns!$A$2:$C$801,2,1), "No")</f>
        <v>Yes</v>
      </c>
    </row>
    <row r="4647" spans="1:23" x14ac:dyDescent="0.2">
      <c r="A4647" s="1">
        <v>4646</v>
      </c>
      <c r="B4647" t="s">
        <v>8384</v>
      </c>
      <c r="C4647" s="2" t="d">
        <v>2018-08-12</v>
      </c>
      <c r="D4647" s="2" t="d">
        <v>2018-08-16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3" t="str">
        <f>IF(M4647=People!$B$5,People!$A$5,IF(M4647=People!$B$2,People!$A$2,IF(M4647=People!$B$3,People!$A$3,IF(M4647=People!$B$4,People!$A$4,))))</f>
        <v>Chuck Magee</v>
      </c>
      <c r="W4647" s="3" t="str">
        <f>IFERROR(VLOOKUP(B4647,Returns!$A$2:$C$801,2,1), "No")</f>
        <v>Yes</v>
      </c>
    </row>
    <row r="4648" spans="1:23" x14ac:dyDescent="0.2">
      <c r="A4648" s="1">
        <v>4647</v>
      </c>
      <c r="B4648" t="s">
        <v>8385</v>
      </c>
      <c r="C4648" s="2" t="d">
        <v>2016-05-30</v>
      </c>
      <c r="D4648" s="2" t="d">
        <v>2016-06-05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3" t="str">
        <f>IF(M4648=People!$B$5,People!$A$5,IF(M4648=People!$B$2,People!$A$2,IF(M4648=People!$B$3,People!$A$3,IF(M4648=People!$B$4,People!$A$4,))))</f>
        <v>Cassandra Brandow</v>
      </c>
      <c r="W4648" s="3" t="str">
        <f>IFERROR(VLOOKUP(B4648,Returns!$A$2:$C$801,2,1), "No")</f>
        <v>Yes</v>
      </c>
    </row>
    <row r="4649" spans="1:23" x14ac:dyDescent="0.2">
      <c r="A4649" s="1">
        <v>4648</v>
      </c>
      <c r="B4649" t="s">
        <v>8386</v>
      </c>
      <c r="C4649" s="2" t="d">
        <v>2018-04-26</v>
      </c>
      <c r="D4649" s="2" t="d">
        <v>2018-05-01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3" t="str">
        <f>IF(M4649=People!$B$5,People!$A$5,IF(M4649=People!$B$2,People!$A$2,IF(M4649=People!$B$3,People!$A$3,IF(M4649=People!$B$4,People!$A$4,))))</f>
        <v>Chuck Magee</v>
      </c>
      <c r="W4649" s="3" t="str">
        <f>IFERROR(VLOOKUP(B4649,Returns!$A$2:$C$801,2,1), "No")</f>
        <v>Yes</v>
      </c>
    </row>
    <row r="4650" spans="1:23" x14ac:dyDescent="0.2">
      <c r="A4650" s="1">
        <v>4649</v>
      </c>
      <c r="B4650" t="s">
        <v>8387</v>
      </c>
      <c r="C4650" s="2" t="d">
        <v>2019-05-14</v>
      </c>
      <c r="D4650" s="2" t="d">
        <v>2019-05-19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3" t="str">
        <f>IF(M4650=People!$B$5,People!$A$5,IF(M4650=People!$B$2,People!$A$2,IF(M4650=People!$B$3,People!$A$3,IF(M4650=People!$B$4,People!$A$4,))))</f>
        <v>Anna Andreadi</v>
      </c>
      <c r="W4650" s="3" t="str">
        <f>IFERROR(VLOOKUP(B4650,Returns!$A$2:$C$801,2,1), "No")</f>
        <v>Yes</v>
      </c>
    </row>
    <row r="4651" spans="1:23" x14ac:dyDescent="0.2">
      <c r="A4651" s="1">
        <v>4650</v>
      </c>
      <c r="B4651" t="s">
        <v>8387</v>
      </c>
      <c r="C4651" s="2" t="d">
        <v>2019-05-14</v>
      </c>
      <c r="D4651" s="2" t="d">
        <v>2019-05-19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3" t="str">
        <f>IF(M4651=People!$B$5,People!$A$5,IF(M4651=People!$B$2,People!$A$2,IF(M4651=People!$B$3,People!$A$3,IF(M4651=People!$B$4,People!$A$4,))))</f>
        <v>Anna Andreadi</v>
      </c>
      <c r="W4651" s="3" t="str">
        <f>IFERROR(VLOOKUP(B4651,Returns!$A$2:$C$801,2,1), "No")</f>
        <v>Yes</v>
      </c>
    </row>
    <row r="4652" spans="1:23" x14ac:dyDescent="0.2">
      <c r="A4652" s="1">
        <v>4651</v>
      </c>
      <c r="B4652" t="s">
        <v>8388</v>
      </c>
      <c r="C4652" s="2" t="d">
        <v>2019-04-08</v>
      </c>
      <c r="D4652" s="2" t="d">
        <v>2019-04-12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3" t="str">
        <f>IF(M4652=People!$B$5,People!$A$5,IF(M4652=People!$B$2,People!$A$2,IF(M4652=People!$B$3,People!$A$3,IF(M4652=People!$B$4,People!$A$4,))))</f>
        <v>Anna Andreadi</v>
      </c>
      <c r="W4652" s="3" t="str">
        <f>IFERROR(VLOOKUP(B4652,Returns!$A$2:$C$801,2,1), "No")</f>
        <v>Yes</v>
      </c>
    </row>
    <row r="4653" spans="1:23" x14ac:dyDescent="0.2">
      <c r="A4653" s="1">
        <v>4652</v>
      </c>
      <c r="B4653" t="s">
        <v>8388</v>
      </c>
      <c r="C4653" s="2" t="d">
        <v>2019-04-08</v>
      </c>
      <c r="D4653" s="2" t="d">
        <v>2019-04-12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3" t="str">
        <f>IF(M4653=People!$B$5,People!$A$5,IF(M4653=People!$B$2,People!$A$2,IF(M4653=People!$B$3,People!$A$3,IF(M4653=People!$B$4,People!$A$4,))))</f>
        <v>Anna Andreadi</v>
      </c>
      <c r="W4653" s="3" t="str">
        <f>IFERROR(VLOOKUP(B4653,Returns!$A$2:$C$801,2,1), "No")</f>
        <v>Yes</v>
      </c>
    </row>
    <row r="4654" spans="1:23" x14ac:dyDescent="0.2">
      <c r="A4654" s="1">
        <v>4653</v>
      </c>
      <c r="B4654" t="s">
        <v>8389</v>
      </c>
      <c r="C4654" s="2" t="d">
        <v>2019-02-17</v>
      </c>
      <c r="D4654" s="2" t="d">
        <v>2019-02-23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3" t="str">
        <f>IF(M4654=People!$B$5,People!$A$5,IF(M4654=People!$B$2,People!$A$2,IF(M4654=People!$B$3,People!$A$3,IF(M4654=People!$B$4,People!$A$4,))))</f>
        <v>Chuck Magee</v>
      </c>
      <c r="W4654" s="3" t="str">
        <f>IFERROR(VLOOKUP(B4654,Returns!$A$2:$C$801,2,1), "No")</f>
        <v>Yes</v>
      </c>
    </row>
    <row r="4655" spans="1:23" x14ac:dyDescent="0.2">
      <c r="A4655" s="1">
        <v>4654</v>
      </c>
      <c r="B4655" t="s">
        <v>8389</v>
      </c>
      <c r="C4655" s="2" t="d">
        <v>2019-02-17</v>
      </c>
      <c r="D4655" s="2" t="d">
        <v>2019-02-23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3" t="str">
        <f>IF(M4655=People!$B$5,People!$A$5,IF(M4655=People!$B$2,People!$A$2,IF(M4655=People!$B$3,People!$A$3,IF(M4655=People!$B$4,People!$A$4,))))</f>
        <v>Chuck Magee</v>
      </c>
      <c r="W4655" s="3" t="str">
        <f>IFERROR(VLOOKUP(B4655,Returns!$A$2:$C$801,2,1), "No")</f>
        <v>Yes</v>
      </c>
    </row>
    <row r="4656" spans="1:23" x14ac:dyDescent="0.2">
      <c r="A4656" s="1">
        <v>4655</v>
      </c>
      <c r="B4656" t="s">
        <v>8390</v>
      </c>
      <c r="C4656" s="2" t="d">
        <v>2019-06-24</v>
      </c>
      <c r="D4656" s="2" t="d">
        <v>2019-06-26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3" t="str">
        <f>IF(M4656=People!$B$5,People!$A$5,IF(M4656=People!$B$2,People!$A$2,IF(M4656=People!$B$3,People!$A$3,IF(M4656=People!$B$4,People!$A$4,))))</f>
        <v>Anna Andreadi</v>
      </c>
      <c r="W4656" s="3" t="str">
        <f>IFERROR(VLOOKUP(B4656,Returns!$A$2:$C$801,2,1), "No")</f>
        <v>Yes</v>
      </c>
    </row>
    <row r="4657" spans="1:23" x14ac:dyDescent="0.2">
      <c r="A4657" s="1">
        <v>4656</v>
      </c>
      <c r="B4657" t="s">
        <v>8391</v>
      </c>
      <c r="C4657" s="2" t="d">
        <v>2016-05-05</v>
      </c>
      <c r="D4657" s="2" t="d">
        <v>2016-05-10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3" t="str">
        <f>IF(M4657=People!$B$5,People!$A$5,IF(M4657=People!$B$2,People!$A$2,IF(M4657=People!$B$3,People!$A$3,IF(M4657=People!$B$4,People!$A$4,))))</f>
        <v>Kelly Williams</v>
      </c>
      <c r="W4657" s="3" t="str">
        <f>IFERROR(VLOOKUP(B4657,Returns!$A$2:$C$801,2,1), "No")</f>
        <v>Yes</v>
      </c>
    </row>
    <row r="4658" spans="1:23" x14ac:dyDescent="0.2">
      <c r="A4658" s="1">
        <v>4657</v>
      </c>
      <c r="B4658" t="s">
        <v>8392</v>
      </c>
      <c r="C4658" s="2" t="d">
        <v>2017-05-03</v>
      </c>
      <c r="D4658" s="2" t="d">
        <v>2017-05-07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3" t="str">
        <f>IF(M4658=People!$B$5,People!$A$5,IF(M4658=People!$B$2,People!$A$2,IF(M4658=People!$B$3,People!$A$3,IF(M4658=People!$B$4,People!$A$4,))))</f>
        <v>Chuck Magee</v>
      </c>
      <c r="W4658" s="3" t="str">
        <f>IFERROR(VLOOKUP(B4658,Returns!$A$2:$C$801,2,1), "No")</f>
        <v>Yes</v>
      </c>
    </row>
    <row r="4659" spans="1:23" x14ac:dyDescent="0.2">
      <c r="A4659" s="1">
        <v>4658</v>
      </c>
      <c r="B4659" t="s">
        <v>8392</v>
      </c>
      <c r="C4659" s="2" t="d">
        <v>2017-05-03</v>
      </c>
      <c r="D4659" s="2" t="d">
        <v>2017-05-07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3" t="str">
        <f>IF(M4659=People!$B$5,People!$A$5,IF(M4659=People!$B$2,People!$A$2,IF(M4659=People!$B$3,People!$A$3,IF(M4659=People!$B$4,People!$A$4,))))</f>
        <v>Chuck Magee</v>
      </c>
      <c r="W4659" s="3" t="str">
        <f>IFERROR(VLOOKUP(B4659,Returns!$A$2:$C$801,2,1), "No")</f>
        <v>Yes</v>
      </c>
    </row>
    <row r="4660" spans="1:23" x14ac:dyDescent="0.2">
      <c r="A4660" s="1">
        <v>4659</v>
      </c>
      <c r="B4660" t="s">
        <v>8392</v>
      </c>
      <c r="C4660" s="2" t="d">
        <v>2017-05-03</v>
      </c>
      <c r="D4660" s="2" t="d">
        <v>2017-05-07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3" t="str">
        <f>IF(M4660=People!$B$5,People!$A$5,IF(M4660=People!$B$2,People!$A$2,IF(M4660=People!$B$3,People!$A$3,IF(M4660=People!$B$4,People!$A$4,))))</f>
        <v>Chuck Magee</v>
      </c>
      <c r="W4660" s="3" t="str">
        <f>IFERROR(VLOOKUP(B4660,Returns!$A$2:$C$801,2,1), "No")</f>
        <v>Yes</v>
      </c>
    </row>
    <row r="4661" spans="1:23" x14ac:dyDescent="0.2">
      <c r="A4661" s="1">
        <v>4660</v>
      </c>
      <c r="B4661" t="s">
        <v>8392</v>
      </c>
      <c r="C4661" s="2" t="d">
        <v>2017-05-03</v>
      </c>
      <c r="D4661" s="2" t="d">
        <v>2017-05-07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3" t="str">
        <f>IF(M4661=People!$B$5,People!$A$5,IF(M4661=People!$B$2,People!$A$2,IF(M4661=People!$B$3,People!$A$3,IF(M4661=People!$B$4,People!$A$4,))))</f>
        <v>Chuck Magee</v>
      </c>
      <c r="W4661" s="3" t="str">
        <f>IFERROR(VLOOKUP(B4661,Returns!$A$2:$C$801,2,1), "No")</f>
        <v>Yes</v>
      </c>
    </row>
    <row r="4662" spans="1:23" x14ac:dyDescent="0.2">
      <c r="A4662" s="1">
        <v>4661</v>
      </c>
      <c r="B4662" t="s">
        <v>8392</v>
      </c>
      <c r="C4662" s="2" t="d">
        <v>2017-05-03</v>
      </c>
      <c r="D4662" s="2" t="d">
        <v>2017-05-07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3" t="str">
        <f>IF(M4662=People!$B$5,People!$A$5,IF(M4662=People!$B$2,People!$A$2,IF(M4662=People!$B$3,People!$A$3,IF(M4662=People!$B$4,People!$A$4,))))</f>
        <v>Chuck Magee</v>
      </c>
      <c r="W4662" s="3" t="str">
        <f>IFERROR(VLOOKUP(B4662,Returns!$A$2:$C$801,2,1), "No")</f>
        <v>Yes</v>
      </c>
    </row>
    <row r="4663" spans="1:23" x14ac:dyDescent="0.2">
      <c r="A4663" s="1">
        <v>4662</v>
      </c>
      <c r="B4663" t="s">
        <v>8392</v>
      </c>
      <c r="C4663" s="2" t="d">
        <v>2017-05-03</v>
      </c>
      <c r="D4663" s="2" t="d">
        <v>2017-05-07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3" t="str">
        <f>IF(M4663=People!$B$5,People!$A$5,IF(M4663=People!$B$2,People!$A$2,IF(M4663=People!$B$3,People!$A$3,IF(M4663=People!$B$4,People!$A$4,))))</f>
        <v>Chuck Magee</v>
      </c>
      <c r="W4663" s="3" t="str">
        <f>IFERROR(VLOOKUP(B4663,Returns!$A$2:$C$801,2,1), "No")</f>
        <v>Yes</v>
      </c>
    </row>
    <row r="4664" spans="1:23" x14ac:dyDescent="0.2">
      <c r="A4664" s="1">
        <v>4663</v>
      </c>
      <c r="B4664" t="s">
        <v>8392</v>
      </c>
      <c r="C4664" s="2" t="d">
        <v>2017-05-03</v>
      </c>
      <c r="D4664" s="2" t="d">
        <v>2017-05-07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3" t="str">
        <f>IF(M4664=People!$B$5,People!$A$5,IF(M4664=People!$B$2,People!$A$2,IF(M4664=People!$B$3,People!$A$3,IF(M4664=People!$B$4,People!$A$4,))))</f>
        <v>Chuck Magee</v>
      </c>
      <c r="W4664" s="3" t="str">
        <f>IFERROR(VLOOKUP(B4664,Returns!$A$2:$C$801,2,1), "No")</f>
        <v>Yes</v>
      </c>
    </row>
    <row r="4665" spans="1:23" x14ac:dyDescent="0.2">
      <c r="A4665" s="1">
        <v>4664</v>
      </c>
      <c r="B4665" t="s">
        <v>8393</v>
      </c>
      <c r="C4665" s="2" t="d">
        <v>2018-09-18</v>
      </c>
      <c r="D4665" s="2" t="d">
        <v>2018-09-22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3" t="str">
        <f>IF(M4665=People!$B$5,People!$A$5,IF(M4665=People!$B$2,People!$A$2,IF(M4665=People!$B$3,People!$A$3,IF(M4665=People!$B$4,People!$A$4,))))</f>
        <v>Cassandra Brandow</v>
      </c>
      <c r="W4665" s="3" t="str">
        <f>IFERROR(VLOOKUP(B4665,Returns!$A$2:$C$801,2,1), "No")</f>
        <v>Yes</v>
      </c>
    </row>
    <row r="4666" spans="1:23" x14ac:dyDescent="0.2">
      <c r="A4666" s="1">
        <v>4665</v>
      </c>
      <c r="B4666" t="s">
        <v>8394</v>
      </c>
      <c r="C4666" s="2" t="d">
        <v>2018-09-22</v>
      </c>
      <c r="D4666" s="2" t="d">
        <v>2018-09-26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3" t="str">
        <f>IF(M4666=People!$B$5,People!$A$5,IF(M4666=People!$B$2,People!$A$2,IF(M4666=People!$B$3,People!$A$3,IF(M4666=People!$B$4,People!$A$4,))))</f>
        <v>Cassandra Brandow</v>
      </c>
      <c r="W4666" s="3" t="str">
        <f>IFERROR(VLOOKUP(B4666,Returns!$A$2:$C$801,2,1), "No")</f>
        <v>Yes</v>
      </c>
    </row>
    <row r="4667" spans="1:23" x14ac:dyDescent="0.2">
      <c r="A4667" s="1">
        <v>4666</v>
      </c>
      <c r="B4667" t="s">
        <v>8394</v>
      </c>
      <c r="C4667" s="2" t="d">
        <v>2018-09-22</v>
      </c>
      <c r="D4667" s="2" t="d">
        <v>2018-09-26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3" t="str">
        <f>IF(M4667=People!$B$5,People!$A$5,IF(M4667=People!$B$2,People!$A$2,IF(M4667=People!$B$3,People!$A$3,IF(M4667=People!$B$4,People!$A$4,))))</f>
        <v>Cassandra Brandow</v>
      </c>
      <c r="W4667" s="3" t="str">
        <f>IFERROR(VLOOKUP(B4667,Returns!$A$2:$C$801,2,1), "No")</f>
        <v>Yes</v>
      </c>
    </row>
    <row r="4668" spans="1:23" x14ac:dyDescent="0.2">
      <c r="A4668" s="1">
        <v>4667</v>
      </c>
      <c r="B4668" t="s">
        <v>6047</v>
      </c>
      <c r="C4668" s="2" t="d">
        <v>2018-01-10</v>
      </c>
      <c r="D4668" s="2" t="d">
        <v>2018-01-17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3" t="str">
        <f>IF(M4668=People!$B$5,People!$A$5,IF(M4668=People!$B$2,People!$A$2,IF(M4668=People!$B$3,People!$A$3,IF(M4668=People!$B$4,People!$A$4,))))</f>
        <v>Anna Andreadi</v>
      </c>
      <c r="W4668" s="3" t="str">
        <f>IFERROR(VLOOKUP(B4668,Returns!$A$2:$C$801,2,1), "No")</f>
        <v>Yes</v>
      </c>
    </row>
    <row r="4669" spans="1:23" x14ac:dyDescent="0.2">
      <c r="A4669" s="1">
        <v>4668</v>
      </c>
      <c r="B4669" t="s">
        <v>6047</v>
      </c>
      <c r="C4669" s="2" t="d">
        <v>2018-01-10</v>
      </c>
      <c r="D4669" s="2" t="d">
        <v>2018-01-17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3" t="str">
        <f>IF(M4669=People!$B$5,People!$A$5,IF(M4669=People!$B$2,People!$A$2,IF(M4669=People!$B$3,People!$A$3,IF(M4669=People!$B$4,People!$A$4,))))</f>
        <v>Anna Andreadi</v>
      </c>
      <c r="W4669" s="3" t="str">
        <f>IFERROR(VLOOKUP(B4669,Returns!$A$2:$C$801,2,1), "No")</f>
        <v>Yes</v>
      </c>
    </row>
    <row r="4670" spans="1:23" x14ac:dyDescent="0.2">
      <c r="A4670" s="1">
        <v>4669</v>
      </c>
      <c r="B4670" t="s">
        <v>8395</v>
      </c>
      <c r="C4670" s="2" t="d">
        <v>2019-05-06</v>
      </c>
      <c r="D4670" s="2" t="d">
        <v>2019-05-11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3" t="str">
        <f>IF(M4670=People!$B$5,People!$A$5,IF(M4670=People!$B$2,People!$A$2,IF(M4670=People!$B$3,People!$A$3,IF(M4670=People!$B$4,People!$A$4,))))</f>
        <v>Kelly Williams</v>
      </c>
      <c r="W4670" s="3" t="str">
        <f>IFERROR(VLOOKUP(B4670,Returns!$A$2:$C$801,2,1), "No")</f>
        <v>Yes</v>
      </c>
    </row>
    <row r="4671" spans="1:23" x14ac:dyDescent="0.2">
      <c r="A4671" s="1">
        <v>4670</v>
      </c>
      <c r="B4671" t="s">
        <v>8395</v>
      </c>
      <c r="C4671" s="2" t="d">
        <v>2019-05-06</v>
      </c>
      <c r="D4671" s="2" t="d">
        <v>2019-05-11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3" t="str">
        <f>IF(M4671=People!$B$5,People!$A$5,IF(M4671=People!$B$2,People!$A$2,IF(M4671=People!$B$3,People!$A$3,IF(M4671=People!$B$4,People!$A$4,))))</f>
        <v>Kelly Williams</v>
      </c>
      <c r="W4671" s="3" t="str">
        <f>IFERROR(VLOOKUP(B4671,Returns!$A$2:$C$801,2,1), "No")</f>
        <v>Yes</v>
      </c>
    </row>
    <row r="4672" spans="1:23" x14ac:dyDescent="0.2">
      <c r="A4672" s="1">
        <v>4671</v>
      </c>
      <c r="B4672" t="s">
        <v>8395</v>
      </c>
      <c r="C4672" s="2" t="d">
        <v>2019-05-06</v>
      </c>
      <c r="D4672" s="2" t="d">
        <v>2019-05-11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3" t="str">
        <f>IF(M4672=People!$B$5,People!$A$5,IF(M4672=People!$B$2,People!$A$2,IF(M4672=People!$B$3,People!$A$3,IF(M4672=People!$B$4,People!$A$4,))))</f>
        <v>Kelly Williams</v>
      </c>
      <c r="W4672" s="3" t="str">
        <f>IFERROR(VLOOKUP(B4672,Returns!$A$2:$C$801,2,1), "No")</f>
        <v>Yes</v>
      </c>
    </row>
    <row r="4673" spans="1:23" x14ac:dyDescent="0.2">
      <c r="A4673" s="1">
        <v>4672</v>
      </c>
      <c r="B4673" t="s">
        <v>8396</v>
      </c>
      <c r="C4673" s="2" t="d">
        <v>2018-07-31</v>
      </c>
      <c r="D4673" s="2" t="d">
        <v>2018-08-06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3" t="str">
        <f>IF(M4673=People!$B$5,People!$A$5,IF(M4673=People!$B$2,People!$A$2,IF(M4673=People!$B$3,People!$A$3,IF(M4673=People!$B$4,People!$A$4,))))</f>
        <v>Kelly Williams</v>
      </c>
      <c r="W4673" s="3" t="str">
        <f>IFERROR(VLOOKUP(B4673,Returns!$A$2:$C$801,2,1), "No")</f>
        <v>Yes</v>
      </c>
    </row>
    <row r="4674" spans="1:23" x14ac:dyDescent="0.2">
      <c r="A4674" s="1">
        <v>4673</v>
      </c>
      <c r="B4674" t="s">
        <v>8396</v>
      </c>
      <c r="C4674" s="2" t="d">
        <v>2018-07-31</v>
      </c>
      <c r="D4674" s="2" t="d">
        <v>2018-08-06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3" t="str">
        <f>IF(M4674=People!$B$5,People!$A$5,IF(M4674=People!$B$2,People!$A$2,IF(M4674=People!$B$3,People!$A$3,IF(M4674=People!$B$4,People!$A$4,))))</f>
        <v>Kelly Williams</v>
      </c>
      <c r="W4674" s="3" t="str">
        <f>IFERROR(VLOOKUP(B4674,Returns!$A$2:$C$801,2,1), "No")</f>
        <v>Yes</v>
      </c>
    </row>
    <row r="4675" spans="1:23" x14ac:dyDescent="0.2">
      <c r="A4675" s="1">
        <v>4674</v>
      </c>
      <c r="B4675" t="s">
        <v>8396</v>
      </c>
      <c r="C4675" s="2" t="d">
        <v>2018-07-31</v>
      </c>
      <c r="D4675" s="2" t="d">
        <v>2018-08-06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3" t="str">
        <f>IF(M4675=People!$B$5,People!$A$5,IF(M4675=People!$B$2,People!$A$2,IF(M4675=People!$B$3,People!$A$3,IF(M4675=People!$B$4,People!$A$4,))))</f>
        <v>Kelly Williams</v>
      </c>
      <c r="W4675" s="3" t="str">
        <f>IFERROR(VLOOKUP(B4675,Returns!$A$2:$C$801,2,1), "No")</f>
        <v>Yes</v>
      </c>
    </row>
    <row r="4676" spans="1:23" x14ac:dyDescent="0.2">
      <c r="A4676" s="1">
        <v>4675</v>
      </c>
      <c r="B4676" t="s">
        <v>8396</v>
      </c>
      <c r="C4676" s="2" t="d">
        <v>2018-07-31</v>
      </c>
      <c r="D4676" s="2" t="d">
        <v>2018-08-06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3" t="str">
        <f>IF(M4676=People!$B$5,People!$A$5,IF(M4676=People!$B$2,People!$A$2,IF(M4676=People!$B$3,People!$A$3,IF(M4676=People!$B$4,People!$A$4,))))</f>
        <v>Kelly Williams</v>
      </c>
      <c r="W4676" s="3" t="str">
        <f>IFERROR(VLOOKUP(B4676,Returns!$A$2:$C$801,2,1), "No")</f>
        <v>Yes</v>
      </c>
    </row>
    <row r="4677" spans="1:23" x14ac:dyDescent="0.2">
      <c r="A4677" s="1">
        <v>4676</v>
      </c>
      <c r="B4677" t="s">
        <v>8397</v>
      </c>
      <c r="C4677" s="2" t="d">
        <v>2019-03-27</v>
      </c>
      <c r="D4677" s="2" t="d">
        <v>2019-03-29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3" t="str">
        <f>IF(M4677=People!$B$5,People!$A$5,IF(M4677=People!$B$2,People!$A$2,IF(M4677=People!$B$3,People!$A$3,IF(M4677=People!$B$4,People!$A$4,))))</f>
        <v>Chuck Magee</v>
      </c>
      <c r="W4677" s="3" t="str">
        <f>IFERROR(VLOOKUP(B4677,Returns!$A$2:$C$801,2,1), "No")</f>
        <v>Yes</v>
      </c>
    </row>
    <row r="4678" spans="1:23" x14ac:dyDescent="0.2">
      <c r="A4678" s="1">
        <v>4677</v>
      </c>
      <c r="B4678" t="s">
        <v>8398</v>
      </c>
      <c r="C4678" s="2" t="d">
        <v>2016-03-14</v>
      </c>
      <c r="D4678" s="2" t="d">
        <v>2016-03-19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3" t="str">
        <f>IF(M4678=People!$B$5,People!$A$5,IF(M4678=People!$B$2,People!$A$2,IF(M4678=People!$B$3,People!$A$3,IF(M4678=People!$B$4,People!$A$4,))))</f>
        <v>Anna Andreadi</v>
      </c>
      <c r="W4678" s="3" t="str">
        <f>IFERROR(VLOOKUP(B4678,Returns!$A$2:$C$801,2,1), "No")</f>
        <v>Yes</v>
      </c>
    </row>
    <row r="4679" spans="1:23" x14ac:dyDescent="0.2">
      <c r="A4679" s="1">
        <v>4678</v>
      </c>
      <c r="B4679" t="s">
        <v>8398</v>
      </c>
      <c r="C4679" s="2" t="d">
        <v>2016-03-14</v>
      </c>
      <c r="D4679" s="2" t="d">
        <v>2016-03-19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3" t="str">
        <f>IF(M4679=People!$B$5,People!$A$5,IF(M4679=People!$B$2,People!$A$2,IF(M4679=People!$B$3,People!$A$3,IF(M4679=People!$B$4,People!$A$4,))))</f>
        <v>Anna Andreadi</v>
      </c>
      <c r="W4679" s="3" t="str">
        <f>IFERROR(VLOOKUP(B4679,Returns!$A$2:$C$801,2,1), "No")</f>
        <v>Yes</v>
      </c>
    </row>
    <row r="4680" spans="1:23" x14ac:dyDescent="0.2">
      <c r="A4680" s="1">
        <v>4679</v>
      </c>
      <c r="B4680" t="s">
        <v>8398</v>
      </c>
      <c r="C4680" s="2" t="d">
        <v>2016-03-14</v>
      </c>
      <c r="D4680" s="2" t="d">
        <v>2016-03-19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3" t="str">
        <f>IF(M4680=People!$B$5,People!$A$5,IF(M4680=People!$B$2,People!$A$2,IF(M4680=People!$B$3,People!$A$3,IF(M4680=People!$B$4,People!$A$4,))))</f>
        <v>Anna Andreadi</v>
      </c>
      <c r="W4680" s="3" t="str">
        <f>IFERROR(VLOOKUP(B4680,Returns!$A$2:$C$801,2,1), "No")</f>
        <v>Yes</v>
      </c>
    </row>
    <row r="4681" spans="1:23" x14ac:dyDescent="0.2">
      <c r="A4681" s="1">
        <v>4680</v>
      </c>
      <c r="B4681" t="s">
        <v>8398</v>
      </c>
      <c r="C4681" s="2" t="d">
        <v>2016-03-14</v>
      </c>
      <c r="D4681" s="2" t="d">
        <v>2016-03-19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3" t="str">
        <f>IF(M4681=People!$B$5,People!$A$5,IF(M4681=People!$B$2,People!$A$2,IF(M4681=People!$B$3,People!$A$3,IF(M4681=People!$B$4,People!$A$4,))))</f>
        <v>Anna Andreadi</v>
      </c>
      <c r="W4681" s="3" t="str">
        <f>IFERROR(VLOOKUP(B4681,Returns!$A$2:$C$801,2,1), "No")</f>
        <v>Yes</v>
      </c>
    </row>
    <row r="4682" spans="1:23" x14ac:dyDescent="0.2">
      <c r="A4682" s="1">
        <v>4681</v>
      </c>
      <c r="B4682" t="s">
        <v>8398</v>
      </c>
      <c r="C4682" s="2" t="d">
        <v>2016-03-14</v>
      </c>
      <c r="D4682" s="2" t="d">
        <v>2016-03-19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3" t="str">
        <f>IF(M4682=People!$B$5,People!$A$5,IF(M4682=People!$B$2,People!$A$2,IF(M4682=People!$B$3,People!$A$3,IF(M4682=People!$B$4,People!$A$4,))))</f>
        <v>Anna Andreadi</v>
      </c>
      <c r="W4682" s="3" t="str">
        <f>IFERROR(VLOOKUP(B4682,Returns!$A$2:$C$801,2,1), "No")</f>
        <v>Yes</v>
      </c>
    </row>
    <row r="4683" spans="1:23" x14ac:dyDescent="0.2">
      <c r="A4683" s="1">
        <v>4682</v>
      </c>
      <c r="B4683" t="s">
        <v>8399</v>
      </c>
      <c r="C4683" s="2" t="d">
        <v>2018-07-14</v>
      </c>
      <c r="D4683" s="2" t="d">
        <v>2018-07-18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3" t="str">
        <f>IF(M4683=People!$B$5,People!$A$5,IF(M4683=People!$B$2,People!$A$2,IF(M4683=People!$B$3,People!$A$3,IF(M4683=People!$B$4,People!$A$4,))))</f>
        <v>Chuck Magee</v>
      </c>
      <c r="W4683" s="3" t="str">
        <f>IFERROR(VLOOKUP(B4683,Returns!$A$2:$C$801,2,1), "No")</f>
        <v>Yes</v>
      </c>
    </row>
    <row r="4684" spans="1:23" x14ac:dyDescent="0.2">
      <c r="A4684" s="1">
        <v>4683</v>
      </c>
      <c r="B4684" t="s">
        <v>8400</v>
      </c>
      <c r="C4684" s="2" t="d">
        <v>2018-12-01</v>
      </c>
      <c r="D4684" s="2" t="d">
        <v>2018-12-01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3" t="str">
        <f>IF(M4684=People!$B$5,People!$A$5,IF(M4684=People!$B$2,People!$A$2,IF(M4684=People!$B$3,People!$A$3,IF(M4684=People!$B$4,People!$A$4,))))</f>
        <v>Cassandra Brandow</v>
      </c>
      <c r="W4684" s="3" t="str">
        <f>IFERROR(VLOOKUP(B4684,Returns!$A$2:$C$801,2,1), "No")</f>
        <v>Yes</v>
      </c>
    </row>
    <row r="4685" spans="1:23" x14ac:dyDescent="0.2">
      <c r="A4685" s="1">
        <v>4684</v>
      </c>
      <c r="B4685" t="s">
        <v>8401</v>
      </c>
      <c r="C4685" s="2" t="d">
        <v>2018-08-29</v>
      </c>
      <c r="D4685" s="2" t="d">
        <v>2018-09-03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3" t="str">
        <f>IF(M4685=People!$B$5,People!$A$5,IF(M4685=People!$B$2,People!$A$2,IF(M4685=People!$B$3,People!$A$3,IF(M4685=People!$B$4,People!$A$4,))))</f>
        <v>Chuck Magee</v>
      </c>
      <c r="W4685" s="3" t="str">
        <f>IFERROR(VLOOKUP(B4685,Returns!$A$2:$C$801,2,1), "No")</f>
        <v>Yes</v>
      </c>
    </row>
    <row r="4686" spans="1:23" x14ac:dyDescent="0.2">
      <c r="A4686" s="1">
        <v>4685</v>
      </c>
      <c r="B4686" t="s">
        <v>8401</v>
      </c>
      <c r="C4686" s="2" t="d">
        <v>2018-08-29</v>
      </c>
      <c r="D4686" s="2" t="d">
        <v>2018-09-03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3" t="str">
        <f>IF(M4686=People!$B$5,People!$A$5,IF(M4686=People!$B$2,People!$A$2,IF(M4686=People!$B$3,People!$A$3,IF(M4686=People!$B$4,People!$A$4,))))</f>
        <v>Chuck Magee</v>
      </c>
      <c r="W4686" s="3" t="str">
        <f>IFERROR(VLOOKUP(B4686,Returns!$A$2:$C$801,2,1), "No")</f>
        <v>Yes</v>
      </c>
    </row>
    <row r="4687" spans="1:23" x14ac:dyDescent="0.2">
      <c r="A4687" s="1">
        <v>4686</v>
      </c>
      <c r="B4687" t="s">
        <v>8401</v>
      </c>
      <c r="C4687" s="2" t="d">
        <v>2018-08-29</v>
      </c>
      <c r="D4687" s="2" t="d">
        <v>2018-09-03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3" t="str">
        <f>IF(M4687=People!$B$5,People!$A$5,IF(M4687=People!$B$2,People!$A$2,IF(M4687=People!$B$3,People!$A$3,IF(M4687=People!$B$4,People!$A$4,))))</f>
        <v>Chuck Magee</v>
      </c>
      <c r="W4687" s="3" t="str">
        <f>IFERROR(VLOOKUP(B4687,Returns!$A$2:$C$801,2,1), "No")</f>
        <v>Yes</v>
      </c>
    </row>
    <row r="4688" spans="1:23" x14ac:dyDescent="0.2">
      <c r="A4688" s="1">
        <v>4687</v>
      </c>
      <c r="B4688" t="s">
        <v>8401</v>
      </c>
      <c r="C4688" s="2" t="d">
        <v>2018-08-29</v>
      </c>
      <c r="D4688" s="2" t="d">
        <v>2018-09-03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3" t="str">
        <f>IF(M4688=People!$B$5,People!$A$5,IF(M4688=People!$B$2,People!$A$2,IF(M4688=People!$B$3,People!$A$3,IF(M4688=People!$B$4,People!$A$4,))))</f>
        <v>Chuck Magee</v>
      </c>
      <c r="W4688" s="3" t="str">
        <f>IFERROR(VLOOKUP(B4688,Returns!$A$2:$C$801,2,1), "No")</f>
        <v>Yes</v>
      </c>
    </row>
    <row r="4689" spans="1:23" x14ac:dyDescent="0.2">
      <c r="A4689" s="1">
        <v>4688</v>
      </c>
      <c r="B4689" t="s">
        <v>8402</v>
      </c>
      <c r="C4689" s="2" t="d">
        <v>2018-06-24</v>
      </c>
      <c r="D4689" s="2" t="d">
        <v>2018-06-30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3" t="str">
        <f>IF(M4689=People!$B$5,People!$A$5,IF(M4689=People!$B$2,People!$A$2,IF(M4689=People!$B$3,People!$A$3,IF(M4689=People!$B$4,People!$A$4,))))</f>
        <v>Kelly Williams</v>
      </c>
      <c r="W4689" s="3" t="str">
        <f>IFERROR(VLOOKUP(B4689,Returns!$A$2:$C$801,2,1), "No")</f>
        <v>Yes</v>
      </c>
    </row>
    <row r="4690" spans="1:23" x14ac:dyDescent="0.2">
      <c r="A4690" s="1">
        <v>4689</v>
      </c>
      <c r="B4690" t="s">
        <v>8403</v>
      </c>
      <c r="C4690" s="2" t="d">
        <v>2019-03-30</v>
      </c>
      <c r="D4690" s="2" t="d">
        <v>2019-04-03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3" t="str">
        <f>IF(M4690=People!$B$5,People!$A$5,IF(M4690=People!$B$2,People!$A$2,IF(M4690=People!$B$3,People!$A$3,IF(M4690=People!$B$4,People!$A$4,))))</f>
        <v>Chuck Magee</v>
      </c>
      <c r="W4690" s="3" t="str">
        <f>IFERROR(VLOOKUP(B4690,Returns!$A$2:$C$801,2,1), "No")</f>
        <v>Yes</v>
      </c>
    </row>
    <row r="4691" spans="1:23" x14ac:dyDescent="0.2">
      <c r="A4691" s="1">
        <v>4690</v>
      </c>
      <c r="B4691" t="s">
        <v>8404</v>
      </c>
      <c r="C4691" s="2" t="d">
        <v>2016-12-20</v>
      </c>
      <c r="D4691" s="2" t="d">
        <v>2016-12-22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3" t="str">
        <f>IF(M4691=People!$B$5,People!$A$5,IF(M4691=People!$B$2,People!$A$2,IF(M4691=People!$B$3,People!$A$3,IF(M4691=People!$B$4,People!$A$4,))))</f>
        <v>Anna Andreadi</v>
      </c>
      <c r="W4691" s="3" t="str">
        <f>IFERROR(VLOOKUP(B4691,Returns!$A$2:$C$801,2,1), "No")</f>
        <v>Yes</v>
      </c>
    </row>
    <row r="4692" spans="1:23" x14ac:dyDescent="0.2">
      <c r="A4692" s="1">
        <v>4691</v>
      </c>
      <c r="B4692" t="s">
        <v>8404</v>
      </c>
      <c r="C4692" s="2" t="d">
        <v>2016-12-20</v>
      </c>
      <c r="D4692" s="2" t="d">
        <v>2016-12-22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3" t="str">
        <f>IF(M4692=People!$B$5,People!$A$5,IF(M4692=People!$B$2,People!$A$2,IF(M4692=People!$B$3,People!$A$3,IF(M4692=People!$B$4,People!$A$4,))))</f>
        <v>Anna Andreadi</v>
      </c>
      <c r="W4692" s="3" t="str">
        <f>IFERROR(VLOOKUP(B4692,Returns!$A$2:$C$801,2,1), "No")</f>
        <v>Yes</v>
      </c>
    </row>
    <row r="4693" spans="1:23" x14ac:dyDescent="0.2">
      <c r="A4693" s="1">
        <v>4692</v>
      </c>
      <c r="B4693" t="s">
        <v>8404</v>
      </c>
      <c r="C4693" s="2" t="d">
        <v>2016-12-20</v>
      </c>
      <c r="D4693" s="2" t="d">
        <v>2016-12-22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3" t="str">
        <f>IF(M4693=People!$B$5,People!$A$5,IF(M4693=People!$B$2,People!$A$2,IF(M4693=People!$B$3,People!$A$3,IF(M4693=People!$B$4,People!$A$4,))))</f>
        <v>Anna Andreadi</v>
      </c>
      <c r="W4693" s="3" t="str">
        <f>IFERROR(VLOOKUP(B4693,Returns!$A$2:$C$801,2,1), "No")</f>
        <v>Yes</v>
      </c>
    </row>
    <row r="4694" spans="1:23" x14ac:dyDescent="0.2">
      <c r="A4694" s="1">
        <v>4693</v>
      </c>
      <c r="B4694" t="s">
        <v>8404</v>
      </c>
      <c r="C4694" s="2" t="d">
        <v>2016-12-20</v>
      </c>
      <c r="D4694" s="2" t="d">
        <v>2016-12-22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3" t="str">
        <f>IF(M4694=People!$B$5,People!$A$5,IF(M4694=People!$B$2,People!$A$2,IF(M4694=People!$B$3,People!$A$3,IF(M4694=People!$B$4,People!$A$4,))))</f>
        <v>Anna Andreadi</v>
      </c>
      <c r="W4694" s="3" t="str">
        <f>IFERROR(VLOOKUP(B4694,Returns!$A$2:$C$801,2,1), "No")</f>
        <v>Yes</v>
      </c>
    </row>
    <row r="4695" spans="1:23" x14ac:dyDescent="0.2">
      <c r="A4695" s="1">
        <v>4694</v>
      </c>
      <c r="B4695" t="s">
        <v>8404</v>
      </c>
      <c r="C4695" s="2" t="d">
        <v>2016-12-20</v>
      </c>
      <c r="D4695" s="2" t="d">
        <v>2016-12-22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3" t="str">
        <f>IF(M4695=People!$B$5,People!$A$5,IF(M4695=People!$B$2,People!$A$2,IF(M4695=People!$B$3,People!$A$3,IF(M4695=People!$B$4,People!$A$4,))))</f>
        <v>Anna Andreadi</v>
      </c>
      <c r="W4695" s="3" t="str">
        <f>IFERROR(VLOOKUP(B4695,Returns!$A$2:$C$801,2,1), "No")</f>
        <v>Yes</v>
      </c>
    </row>
    <row r="4696" spans="1:23" x14ac:dyDescent="0.2">
      <c r="A4696" s="1">
        <v>4695</v>
      </c>
      <c r="B4696" t="s">
        <v>8405</v>
      </c>
      <c r="C4696" s="2" t="d">
        <v>2017-12-17</v>
      </c>
      <c r="D4696" s="2" t="d">
        <v>2017-12-17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3" t="str">
        <f>IF(M4696=People!$B$5,People!$A$5,IF(M4696=People!$B$2,People!$A$2,IF(M4696=People!$B$3,People!$A$3,IF(M4696=People!$B$4,People!$A$4,))))</f>
        <v>Kelly Williams</v>
      </c>
      <c r="W4696" s="3" t="str">
        <f>IFERROR(VLOOKUP(B4696,Returns!$A$2:$C$801,2,1), "No")</f>
        <v>Yes</v>
      </c>
    </row>
    <row r="4697" spans="1:23" x14ac:dyDescent="0.2">
      <c r="A4697" s="1">
        <v>4696</v>
      </c>
      <c r="B4697" t="s">
        <v>8405</v>
      </c>
      <c r="C4697" s="2" t="d">
        <v>2017-12-17</v>
      </c>
      <c r="D4697" s="2" t="d">
        <v>2017-12-17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3" t="str">
        <f>IF(M4697=People!$B$5,People!$A$5,IF(M4697=People!$B$2,People!$A$2,IF(M4697=People!$B$3,People!$A$3,IF(M4697=People!$B$4,People!$A$4,))))</f>
        <v>Kelly Williams</v>
      </c>
      <c r="W4697" s="3" t="str">
        <f>IFERROR(VLOOKUP(B4697,Returns!$A$2:$C$801,2,1), "No")</f>
        <v>Yes</v>
      </c>
    </row>
    <row r="4698" spans="1:23" x14ac:dyDescent="0.2">
      <c r="A4698" s="1">
        <v>4697</v>
      </c>
      <c r="B4698" t="s">
        <v>8405</v>
      </c>
      <c r="C4698" s="2" t="d">
        <v>2017-12-17</v>
      </c>
      <c r="D4698" s="2" t="d">
        <v>2017-12-17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3" t="str">
        <f>IF(M4698=People!$B$5,People!$A$5,IF(M4698=People!$B$2,People!$A$2,IF(M4698=People!$B$3,People!$A$3,IF(M4698=People!$B$4,People!$A$4,))))</f>
        <v>Kelly Williams</v>
      </c>
      <c r="W4698" s="3" t="str">
        <f>IFERROR(VLOOKUP(B4698,Returns!$A$2:$C$801,2,1), "No")</f>
        <v>Yes</v>
      </c>
    </row>
    <row r="4699" spans="1:23" x14ac:dyDescent="0.2">
      <c r="A4699" s="1">
        <v>4698</v>
      </c>
      <c r="B4699" t="s">
        <v>8405</v>
      </c>
      <c r="C4699" s="2" t="d">
        <v>2017-12-17</v>
      </c>
      <c r="D4699" s="2" t="d">
        <v>2017-12-17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3" t="str">
        <f>IF(M4699=People!$B$5,People!$A$5,IF(M4699=People!$B$2,People!$A$2,IF(M4699=People!$B$3,People!$A$3,IF(M4699=People!$B$4,People!$A$4,))))</f>
        <v>Kelly Williams</v>
      </c>
      <c r="W4699" s="3" t="str">
        <f>IFERROR(VLOOKUP(B4699,Returns!$A$2:$C$801,2,1), "No")</f>
        <v>Yes</v>
      </c>
    </row>
    <row r="4700" spans="1:23" x14ac:dyDescent="0.2">
      <c r="A4700" s="1">
        <v>4699</v>
      </c>
      <c r="B4700" t="s">
        <v>8405</v>
      </c>
      <c r="C4700" s="2" t="d">
        <v>2017-12-17</v>
      </c>
      <c r="D4700" s="2" t="d">
        <v>2017-12-17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3" t="str">
        <f>IF(M4700=People!$B$5,People!$A$5,IF(M4700=People!$B$2,People!$A$2,IF(M4700=People!$B$3,People!$A$3,IF(M4700=People!$B$4,People!$A$4,))))</f>
        <v>Kelly Williams</v>
      </c>
      <c r="W4700" s="3" t="str">
        <f>IFERROR(VLOOKUP(B4700,Returns!$A$2:$C$801,2,1), "No")</f>
        <v>Yes</v>
      </c>
    </row>
    <row r="4701" spans="1:23" x14ac:dyDescent="0.2">
      <c r="A4701" s="1">
        <v>4700</v>
      </c>
      <c r="B4701" t="s">
        <v>8406</v>
      </c>
      <c r="C4701" s="2" t="d">
        <v>2019-05-11</v>
      </c>
      <c r="D4701" s="2" t="d">
        <v>2019-05-17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3" t="str">
        <f>IF(M4701=People!$B$5,People!$A$5,IF(M4701=People!$B$2,People!$A$2,IF(M4701=People!$B$3,People!$A$3,IF(M4701=People!$B$4,People!$A$4,))))</f>
        <v>Kelly Williams</v>
      </c>
      <c r="W4701" s="3" t="str">
        <f>IFERROR(VLOOKUP(B4701,Returns!$A$2:$C$801,2,1), "No")</f>
        <v>Yes</v>
      </c>
    </row>
    <row r="4702" spans="1:23" x14ac:dyDescent="0.2">
      <c r="A4702" s="1">
        <v>4701</v>
      </c>
      <c r="B4702" t="s">
        <v>8406</v>
      </c>
      <c r="C4702" s="2" t="d">
        <v>2019-05-11</v>
      </c>
      <c r="D4702" s="2" t="d">
        <v>2019-05-17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3" t="str">
        <f>IF(M4702=People!$B$5,People!$A$5,IF(M4702=People!$B$2,People!$A$2,IF(M4702=People!$B$3,People!$A$3,IF(M4702=People!$B$4,People!$A$4,))))</f>
        <v>Kelly Williams</v>
      </c>
      <c r="W4702" s="3" t="str">
        <f>IFERROR(VLOOKUP(B4702,Returns!$A$2:$C$801,2,1), "No")</f>
        <v>Yes</v>
      </c>
    </row>
    <row r="4703" spans="1:23" x14ac:dyDescent="0.2">
      <c r="A4703" s="1">
        <v>4702</v>
      </c>
      <c r="B4703" t="s">
        <v>8406</v>
      </c>
      <c r="C4703" s="2" t="d">
        <v>2019-05-11</v>
      </c>
      <c r="D4703" s="2" t="d">
        <v>2019-05-17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3" t="str">
        <f>IF(M4703=People!$B$5,People!$A$5,IF(M4703=People!$B$2,People!$A$2,IF(M4703=People!$B$3,People!$A$3,IF(M4703=People!$B$4,People!$A$4,))))</f>
        <v>Kelly Williams</v>
      </c>
      <c r="W4703" s="3" t="str">
        <f>IFERROR(VLOOKUP(B4703,Returns!$A$2:$C$801,2,1), "No")</f>
        <v>Yes</v>
      </c>
    </row>
    <row r="4704" spans="1:23" x14ac:dyDescent="0.2">
      <c r="A4704" s="1">
        <v>4703</v>
      </c>
      <c r="B4704" t="s">
        <v>8406</v>
      </c>
      <c r="C4704" s="2" t="d">
        <v>2019-05-11</v>
      </c>
      <c r="D4704" s="2" t="d">
        <v>2019-05-17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3" t="str">
        <f>IF(M4704=People!$B$5,People!$A$5,IF(M4704=People!$B$2,People!$A$2,IF(M4704=People!$B$3,People!$A$3,IF(M4704=People!$B$4,People!$A$4,))))</f>
        <v>Kelly Williams</v>
      </c>
      <c r="W4704" s="3" t="str">
        <f>IFERROR(VLOOKUP(B4704,Returns!$A$2:$C$801,2,1), "No")</f>
        <v>Yes</v>
      </c>
    </row>
    <row r="4705" spans="1:23" x14ac:dyDescent="0.2">
      <c r="A4705" s="1">
        <v>4704</v>
      </c>
      <c r="B4705" t="s">
        <v>8407</v>
      </c>
      <c r="C4705" s="2" t="d">
        <v>2018-06-24</v>
      </c>
      <c r="D4705" s="2" t="d">
        <v>2018-06-28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3" t="str">
        <f>IF(M4705=People!$B$5,People!$A$5,IF(M4705=People!$B$2,People!$A$2,IF(M4705=People!$B$3,People!$A$3,IF(M4705=People!$B$4,People!$A$4,))))</f>
        <v>Kelly Williams</v>
      </c>
      <c r="W4705" s="3" t="str">
        <f>IFERROR(VLOOKUP(B4705,Returns!$A$2:$C$801,2,1), "No")</f>
        <v>Yes</v>
      </c>
    </row>
    <row r="4706" spans="1:23" x14ac:dyDescent="0.2">
      <c r="A4706" s="1">
        <v>4705</v>
      </c>
      <c r="B4706" t="s">
        <v>8408</v>
      </c>
      <c r="C4706" s="2" t="d">
        <v>2018-05-17</v>
      </c>
      <c r="D4706" s="2" t="d">
        <v>2018-05-18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3" t="str">
        <f>IF(M4706=People!$B$5,People!$A$5,IF(M4706=People!$B$2,People!$A$2,IF(M4706=People!$B$3,People!$A$3,IF(M4706=People!$B$4,People!$A$4,))))</f>
        <v>Chuck Magee</v>
      </c>
      <c r="W4706" s="3" t="str">
        <f>IFERROR(VLOOKUP(B4706,Returns!$A$2:$C$801,2,1), "No")</f>
        <v>Yes</v>
      </c>
    </row>
    <row r="4707" spans="1:23" x14ac:dyDescent="0.2">
      <c r="A4707" s="1">
        <v>4706</v>
      </c>
      <c r="B4707" t="s">
        <v>8408</v>
      </c>
      <c r="C4707" s="2" t="d">
        <v>2018-05-17</v>
      </c>
      <c r="D4707" s="2" t="d">
        <v>2018-05-18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3" t="str">
        <f>IF(M4707=People!$B$5,People!$A$5,IF(M4707=People!$B$2,People!$A$2,IF(M4707=People!$B$3,People!$A$3,IF(M4707=People!$B$4,People!$A$4,))))</f>
        <v>Chuck Magee</v>
      </c>
      <c r="W4707" s="3" t="str">
        <f>IFERROR(VLOOKUP(B4707,Returns!$A$2:$C$801,2,1), "No")</f>
        <v>Yes</v>
      </c>
    </row>
    <row r="4708" spans="1:23" x14ac:dyDescent="0.2">
      <c r="A4708" s="1">
        <v>4707</v>
      </c>
      <c r="B4708" t="s">
        <v>8408</v>
      </c>
      <c r="C4708" s="2" t="d">
        <v>2018-05-17</v>
      </c>
      <c r="D4708" s="2" t="d">
        <v>2018-05-18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3" t="str">
        <f>IF(M4708=People!$B$5,People!$A$5,IF(M4708=People!$B$2,People!$A$2,IF(M4708=People!$B$3,People!$A$3,IF(M4708=People!$B$4,People!$A$4,))))</f>
        <v>Chuck Magee</v>
      </c>
      <c r="W4708" s="3" t="str">
        <f>IFERROR(VLOOKUP(B4708,Returns!$A$2:$C$801,2,1), "No")</f>
        <v>Yes</v>
      </c>
    </row>
    <row r="4709" spans="1:23" x14ac:dyDescent="0.2">
      <c r="A4709" s="1">
        <v>4708</v>
      </c>
      <c r="B4709" t="s">
        <v>8409</v>
      </c>
      <c r="C4709" s="2" t="d">
        <v>2019-06-29</v>
      </c>
      <c r="D4709" s="2" t="d">
        <v>2019-06-30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3" t="str">
        <f>IF(M4709=People!$B$5,People!$A$5,IF(M4709=People!$B$2,People!$A$2,IF(M4709=People!$B$3,People!$A$3,IF(M4709=People!$B$4,People!$A$4,))))</f>
        <v>Anna Andreadi</v>
      </c>
      <c r="W4709" s="3" t="str">
        <f>IFERROR(VLOOKUP(B4709,Returns!$A$2:$C$801,2,1), "No")</f>
        <v>Yes</v>
      </c>
    </row>
    <row r="4710" spans="1:23" x14ac:dyDescent="0.2">
      <c r="A4710" s="1">
        <v>4709</v>
      </c>
      <c r="B4710" t="s">
        <v>8409</v>
      </c>
      <c r="C4710" s="2" t="d">
        <v>2019-06-29</v>
      </c>
      <c r="D4710" s="2" t="d">
        <v>2019-06-30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3" t="str">
        <f>IF(M4710=People!$B$5,People!$A$5,IF(M4710=People!$B$2,People!$A$2,IF(M4710=People!$B$3,People!$A$3,IF(M4710=People!$B$4,People!$A$4,))))</f>
        <v>Anna Andreadi</v>
      </c>
      <c r="W4710" s="3" t="str">
        <f>IFERROR(VLOOKUP(B4710,Returns!$A$2:$C$801,2,1), "No")</f>
        <v>Yes</v>
      </c>
    </row>
    <row r="4711" spans="1:23" x14ac:dyDescent="0.2">
      <c r="A4711" s="1">
        <v>4710</v>
      </c>
      <c r="B4711" t="s">
        <v>8409</v>
      </c>
      <c r="C4711" s="2" t="d">
        <v>2019-06-29</v>
      </c>
      <c r="D4711" s="2" t="d">
        <v>2019-06-30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3" t="str">
        <f>IF(M4711=People!$B$5,People!$A$5,IF(M4711=People!$B$2,People!$A$2,IF(M4711=People!$B$3,People!$A$3,IF(M4711=People!$B$4,People!$A$4,))))</f>
        <v>Anna Andreadi</v>
      </c>
      <c r="W4711" s="3" t="str">
        <f>IFERROR(VLOOKUP(B4711,Returns!$A$2:$C$801,2,1), "No")</f>
        <v>Yes</v>
      </c>
    </row>
    <row r="4712" spans="1:23" x14ac:dyDescent="0.2">
      <c r="A4712" s="1">
        <v>4711</v>
      </c>
      <c r="B4712" t="s">
        <v>8409</v>
      </c>
      <c r="C4712" s="2" t="d">
        <v>2019-06-29</v>
      </c>
      <c r="D4712" s="2" t="d">
        <v>2019-06-30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3" t="str">
        <f>IF(M4712=People!$B$5,People!$A$5,IF(M4712=People!$B$2,People!$A$2,IF(M4712=People!$B$3,People!$A$3,IF(M4712=People!$B$4,People!$A$4,))))</f>
        <v>Anna Andreadi</v>
      </c>
      <c r="W4712" s="3" t="str">
        <f>IFERROR(VLOOKUP(B4712,Returns!$A$2:$C$801,2,1), "No")</f>
        <v>Yes</v>
      </c>
    </row>
    <row r="4713" spans="1:23" x14ac:dyDescent="0.2">
      <c r="A4713" s="1">
        <v>4712</v>
      </c>
      <c r="B4713" t="s">
        <v>8410</v>
      </c>
      <c r="C4713" s="2" t="d">
        <v>2016-03-31</v>
      </c>
      <c r="D4713" s="2" t="d">
        <v>2016-03-31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3" t="str">
        <f>IF(M4713=People!$B$5,People!$A$5,IF(M4713=People!$B$2,People!$A$2,IF(M4713=People!$B$3,People!$A$3,IF(M4713=People!$B$4,People!$A$4,))))</f>
        <v>Chuck Magee</v>
      </c>
      <c r="W4713" s="3" t="str">
        <f>IFERROR(VLOOKUP(B4713,Returns!$A$2:$C$801,2,1), "No")</f>
        <v>Yes</v>
      </c>
    </row>
    <row r="4714" spans="1:23" x14ac:dyDescent="0.2">
      <c r="A4714" s="1">
        <v>4713</v>
      </c>
      <c r="B4714" t="s">
        <v>8411</v>
      </c>
      <c r="C4714" s="2" t="d">
        <v>2016-12-16</v>
      </c>
      <c r="D4714" s="2" t="d">
        <v>2016-12-21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3" t="str">
        <f>IF(M4714=People!$B$5,People!$A$5,IF(M4714=People!$B$2,People!$A$2,IF(M4714=People!$B$3,People!$A$3,IF(M4714=People!$B$4,People!$A$4,))))</f>
        <v>Kelly Williams</v>
      </c>
      <c r="W4714" s="3" t="str">
        <f>IFERROR(VLOOKUP(B4714,Returns!$A$2:$C$801,2,1), "No")</f>
        <v>Yes</v>
      </c>
    </row>
    <row r="4715" spans="1:23" x14ac:dyDescent="0.2">
      <c r="A4715" s="1">
        <v>4714</v>
      </c>
      <c r="B4715" t="s">
        <v>8411</v>
      </c>
      <c r="C4715" s="2" t="d">
        <v>2016-12-16</v>
      </c>
      <c r="D4715" s="2" t="d">
        <v>2016-12-21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3" t="str">
        <f>IF(M4715=People!$B$5,People!$A$5,IF(M4715=People!$B$2,People!$A$2,IF(M4715=People!$B$3,People!$A$3,IF(M4715=People!$B$4,People!$A$4,))))</f>
        <v>Kelly Williams</v>
      </c>
      <c r="W4715" s="3" t="str">
        <f>IFERROR(VLOOKUP(B4715,Returns!$A$2:$C$801,2,1), "No")</f>
        <v>Yes</v>
      </c>
    </row>
    <row r="4716" spans="1:23" x14ac:dyDescent="0.2">
      <c r="A4716" s="1">
        <v>4715</v>
      </c>
      <c r="B4716" t="s">
        <v>8412</v>
      </c>
      <c r="C4716" s="2" t="d">
        <v>2019-05-18</v>
      </c>
      <c r="D4716" s="2" t="d">
        <v>2019-05-20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3" t="str">
        <f>IF(M4716=People!$B$5,People!$A$5,IF(M4716=People!$B$2,People!$A$2,IF(M4716=People!$B$3,People!$A$3,IF(M4716=People!$B$4,People!$A$4,))))</f>
        <v>Anna Andreadi</v>
      </c>
      <c r="W4716" s="3" t="str">
        <f>IFERROR(VLOOKUP(B4716,Returns!$A$2:$C$801,2,1), "No")</f>
        <v>Yes</v>
      </c>
    </row>
    <row r="4717" spans="1:23" x14ac:dyDescent="0.2">
      <c r="A4717" s="1">
        <v>4716</v>
      </c>
      <c r="B4717" t="s">
        <v>8413</v>
      </c>
      <c r="C4717" s="2" t="d">
        <v>2017-05-12</v>
      </c>
      <c r="D4717" s="2" t="d">
        <v>2017-05-16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3" t="str">
        <f>IF(M4717=People!$B$5,People!$A$5,IF(M4717=People!$B$2,People!$A$2,IF(M4717=People!$B$3,People!$A$3,IF(M4717=People!$B$4,People!$A$4,))))</f>
        <v>Anna Andreadi</v>
      </c>
      <c r="W4717" s="3" t="str">
        <f>IFERROR(VLOOKUP(B4717,Returns!$A$2:$C$801,2,1), "No")</f>
        <v>Yes</v>
      </c>
    </row>
    <row r="4718" spans="1:23" x14ac:dyDescent="0.2">
      <c r="A4718" s="1">
        <v>4717</v>
      </c>
      <c r="B4718" t="s">
        <v>8414</v>
      </c>
      <c r="C4718" s="2" t="d">
        <v>2019-12-03</v>
      </c>
      <c r="D4718" s="2" t="d">
        <v>2019-12-07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3" t="str">
        <f>IF(M4718=People!$B$5,People!$A$5,IF(M4718=People!$B$2,People!$A$2,IF(M4718=People!$B$3,People!$A$3,IF(M4718=People!$B$4,People!$A$4,))))</f>
        <v>Anna Andreadi</v>
      </c>
      <c r="W4718" s="3" t="str">
        <f>IFERROR(VLOOKUP(B4718,Returns!$A$2:$C$801,2,1), "No")</f>
        <v>Yes</v>
      </c>
    </row>
    <row r="4719" spans="1:23" x14ac:dyDescent="0.2">
      <c r="A4719" s="1">
        <v>4718</v>
      </c>
      <c r="B4719" t="s">
        <v>8415</v>
      </c>
      <c r="C4719" s="2" t="d">
        <v>2017-12-12</v>
      </c>
      <c r="D4719" s="2" t="d">
        <v>2017-12-17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3" t="str">
        <f>IF(M4719=People!$B$5,People!$A$5,IF(M4719=People!$B$2,People!$A$2,IF(M4719=People!$B$3,People!$A$3,IF(M4719=People!$B$4,People!$A$4,))))</f>
        <v>Chuck Magee</v>
      </c>
      <c r="W4719" s="3" t="str">
        <f>IFERROR(VLOOKUP(B4719,Returns!$A$2:$C$801,2,1), "No")</f>
        <v>Yes</v>
      </c>
    </row>
    <row r="4720" spans="1:23" x14ac:dyDescent="0.2">
      <c r="A4720" s="1">
        <v>4719</v>
      </c>
      <c r="B4720" t="s">
        <v>5984</v>
      </c>
      <c r="C4720" s="2" t="d">
        <v>2017-10-10</v>
      </c>
      <c r="D4720" s="2" t="d">
        <v>2017-10-11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3" t="str">
        <f>IF(M4720=People!$B$5,People!$A$5,IF(M4720=People!$B$2,People!$A$2,IF(M4720=People!$B$3,People!$A$3,IF(M4720=People!$B$4,People!$A$4,))))</f>
        <v>Anna Andreadi</v>
      </c>
      <c r="W4720" s="3" t="str">
        <f>IFERROR(VLOOKUP(B4720,Returns!$A$2:$C$801,2,1), "No")</f>
        <v>Yes</v>
      </c>
    </row>
    <row r="4721" spans="1:23" x14ac:dyDescent="0.2">
      <c r="A4721" s="1">
        <v>4720</v>
      </c>
      <c r="B4721" t="s">
        <v>6006</v>
      </c>
      <c r="C4721" s="2" t="d">
        <v>2017-04-18</v>
      </c>
      <c r="D4721" s="2" t="d">
        <v>2017-04-20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3" t="str">
        <f>IF(M4721=People!$B$5,People!$A$5,IF(M4721=People!$B$2,People!$A$2,IF(M4721=People!$B$3,People!$A$3,IF(M4721=People!$B$4,People!$A$4,))))</f>
        <v>Anna Andreadi</v>
      </c>
      <c r="W4721" s="3" t="str">
        <f>IFERROR(VLOOKUP(B4721,Returns!$A$2:$C$801,2,1), "No")</f>
        <v>Yes</v>
      </c>
    </row>
    <row r="4722" spans="1:23" x14ac:dyDescent="0.2">
      <c r="A4722" s="1">
        <v>4721</v>
      </c>
      <c r="B4722" t="s">
        <v>6006</v>
      </c>
      <c r="C4722" s="2" t="d">
        <v>2017-04-18</v>
      </c>
      <c r="D4722" s="2" t="d">
        <v>2017-04-20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3" t="str">
        <f>IF(M4722=People!$B$5,People!$A$5,IF(M4722=People!$B$2,People!$A$2,IF(M4722=People!$B$3,People!$A$3,IF(M4722=People!$B$4,People!$A$4,))))</f>
        <v>Anna Andreadi</v>
      </c>
      <c r="W4722" s="3" t="str">
        <f>IFERROR(VLOOKUP(B4722,Returns!$A$2:$C$801,2,1), "No")</f>
        <v>Yes</v>
      </c>
    </row>
    <row r="4723" spans="1:23" x14ac:dyDescent="0.2">
      <c r="A4723" s="1">
        <v>4722</v>
      </c>
      <c r="B4723" t="s">
        <v>8416</v>
      </c>
      <c r="C4723" s="2" t="d">
        <v>2016-06-07</v>
      </c>
      <c r="D4723" s="2" t="d">
        <v>2016-06-11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3" t="str">
        <f>IF(M4723=People!$B$5,People!$A$5,IF(M4723=People!$B$2,People!$A$2,IF(M4723=People!$B$3,People!$A$3,IF(M4723=People!$B$4,People!$A$4,))))</f>
        <v>Kelly Williams</v>
      </c>
      <c r="W4723" s="3" t="str">
        <f>IFERROR(VLOOKUP(B4723,Returns!$A$2:$C$801,2,1), "No")</f>
        <v>Yes</v>
      </c>
    </row>
    <row r="4724" spans="1:23" x14ac:dyDescent="0.2">
      <c r="A4724" s="1">
        <v>4723</v>
      </c>
      <c r="B4724" t="s">
        <v>8417</v>
      </c>
      <c r="C4724" s="2" t="d">
        <v>2019-09-01</v>
      </c>
      <c r="D4724" s="2" t="d">
        <v>2019-09-07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3" t="str">
        <f>IF(M4724=People!$B$5,People!$A$5,IF(M4724=People!$B$2,People!$A$2,IF(M4724=People!$B$3,People!$A$3,IF(M4724=People!$B$4,People!$A$4,))))</f>
        <v>Anna Andreadi</v>
      </c>
      <c r="W4724" s="3" t="str">
        <f>IFERROR(VLOOKUP(B4724,Returns!$A$2:$C$801,2,1), "No")</f>
        <v>Yes</v>
      </c>
    </row>
    <row r="4725" spans="1:23" x14ac:dyDescent="0.2">
      <c r="A4725" s="1">
        <v>4724</v>
      </c>
      <c r="B4725" t="s">
        <v>8418</v>
      </c>
      <c r="C4725" s="2" t="d">
        <v>2018-05-22</v>
      </c>
      <c r="D4725" s="2" t="d">
        <v>2018-05-22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3" t="str">
        <f>IF(M4725=People!$B$5,People!$A$5,IF(M4725=People!$B$2,People!$A$2,IF(M4725=People!$B$3,People!$A$3,IF(M4725=People!$B$4,People!$A$4,))))</f>
        <v>Cassandra Brandow</v>
      </c>
      <c r="W4725" s="3" t="str">
        <f>IFERROR(VLOOKUP(B4725,Returns!$A$2:$C$801,2,1), "No")</f>
        <v>Yes</v>
      </c>
    </row>
    <row r="4726" spans="1:23" x14ac:dyDescent="0.2">
      <c r="A4726" s="1">
        <v>4725</v>
      </c>
      <c r="B4726" t="s">
        <v>8419</v>
      </c>
      <c r="C4726" s="2" t="d">
        <v>2018-11-11</v>
      </c>
      <c r="D4726" s="2" t="d">
        <v>2018-11-15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3" t="str">
        <f>IF(M4726=People!$B$5,People!$A$5,IF(M4726=People!$B$2,People!$A$2,IF(M4726=People!$B$3,People!$A$3,IF(M4726=People!$B$4,People!$A$4,))))</f>
        <v>Cassandra Brandow</v>
      </c>
      <c r="W4726" s="3" t="str">
        <f>IFERROR(VLOOKUP(B4726,Returns!$A$2:$C$801,2,1), "No")</f>
        <v>Yes</v>
      </c>
    </row>
    <row r="4727" spans="1:23" x14ac:dyDescent="0.2">
      <c r="A4727" s="1">
        <v>4726</v>
      </c>
      <c r="B4727" t="s">
        <v>8419</v>
      </c>
      <c r="C4727" s="2" t="d">
        <v>2018-11-11</v>
      </c>
      <c r="D4727" s="2" t="d">
        <v>2018-11-15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3" t="str">
        <f>IF(M4727=People!$B$5,People!$A$5,IF(M4727=People!$B$2,People!$A$2,IF(M4727=People!$B$3,People!$A$3,IF(M4727=People!$B$4,People!$A$4,))))</f>
        <v>Cassandra Brandow</v>
      </c>
      <c r="W4727" s="3" t="str">
        <f>IFERROR(VLOOKUP(B4727,Returns!$A$2:$C$801,2,1), "No")</f>
        <v>Yes</v>
      </c>
    </row>
    <row r="4728" spans="1:23" x14ac:dyDescent="0.2">
      <c r="A4728" s="1">
        <v>4727</v>
      </c>
      <c r="B4728" t="s">
        <v>8420</v>
      </c>
      <c r="C4728" s="2" t="d">
        <v>2016-11-25</v>
      </c>
      <c r="D4728" s="2" t="d">
        <v>2016-11-29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3" t="str">
        <f>IF(M4728=People!$B$5,People!$A$5,IF(M4728=People!$B$2,People!$A$2,IF(M4728=People!$B$3,People!$A$3,IF(M4728=People!$B$4,People!$A$4,))))</f>
        <v>Chuck Magee</v>
      </c>
      <c r="W4728" s="3" t="str">
        <f>IFERROR(VLOOKUP(B4728,Returns!$A$2:$C$801,2,1), "No")</f>
        <v>Yes</v>
      </c>
    </row>
    <row r="4729" spans="1:23" x14ac:dyDescent="0.2">
      <c r="A4729" s="1">
        <v>4728</v>
      </c>
      <c r="B4729" t="s">
        <v>8420</v>
      </c>
      <c r="C4729" s="2" t="d">
        <v>2016-11-25</v>
      </c>
      <c r="D4729" s="2" t="d">
        <v>2016-11-29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3" t="str">
        <f>IF(M4729=People!$B$5,People!$A$5,IF(M4729=People!$B$2,People!$A$2,IF(M4729=People!$B$3,People!$A$3,IF(M4729=People!$B$4,People!$A$4,))))</f>
        <v>Chuck Magee</v>
      </c>
      <c r="W4729" s="3" t="str">
        <f>IFERROR(VLOOKUP(B4729,Returns!$A$2:$C$801,2,1), "No")</f>
        <v>Yes</v>
      </c>
    </row>
    <row r="4730" spans="1:23" x14ac:dyDescent="0.2">
      <c r="A4730" s="1">
        <v>4729</v>
      </c>
      <c r="B4730" t="s">
        <v>8421</v>
      </c>
      <c r="C4730" s="2" t="d">
        <v>2016-11-07</v>
      </c>
      <c r="D4730" s="2" t="d">
        <v>2016-11-12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3" t="str">
        <f>IF(M4730=People!$B$5,People!$A$5,IF(M4730=People!$B$2,People!$A$2,IF(M4730=People!$B$3,People!$A$3,IF(M4730=People!$B$4,People!$A$4,))))</f>
        <v>Anna Andreadi</v>
      </c>
      <c r="W4730" s="3" t="str">
        <f>IFERROR(VLOOKUP(B4730,Returns!$A$2:$C$801,2,1), "No")</f>
        <v>Yes</v>
      </c>
    </row>
    <row r="4731" spans="1:23" x14ac:dyDescent="0.2">
      <c r="A4731" s="1">
        <v>4730</v>
      </c>
      <c r="B4731" t="s">
        <v>8422</v>
      </c>
      <c r="C4731" s="2" t="d">
        <v>2018-07-18</v>
      </c>
      <c r="D4731" s="2" t="d">
        <v>2018-07-23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3" t="str">
        <f>IF(M4731=People!$B$5,People!$A$5,IF(M4731=People!$B$2,People!$A$2,IF(M4731=People!$B$3,People!$A$3,IF(M4731=People!$B$4,People!$A$4,))))</f>
        <v>Kelly Williams</v>
      </c>
      <c r="W4731" s="3" t="str">
        <f>IFERROR(VLOOKUP(B4731,Returns!$A$2:$C$801,2,1), "No")</f>
        <v>Yes</v>
      </c>
    </row>
    <row r="4732" spans="1:23" x14ac:dyDescent="0.2">
      <c r="A4732" s="1">
        <v>4731</v>
      </c>
      <c r="B4732" t="s">
        <v>8423</v>
      </c>
      <c r="C4732" s="2" t="d">
        <v>2017-03-29</v>
      </c>
      <c r="D4732" s="2" t="d">
        <v>2017-03-31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3" t="str">
        <f>IF(M4732=People!$B$5,People!$A$5,IF(M4732=People!$B$2,People!$A$2,IF(M4732=People!$B$3,People!$A$3,IF(M4732=People!$B$4,People!$A$4,))))</f>
        <v>Anna Andreadi</v>
      </c>
      <c r="W4732" s="3" t="str">
        <f>IFERROR(VLOOKUP(B4732,Returns!$A$2:$C$801,2,1), "No")</f>
        <v>Yes</v>
      </c>
    </row>
    <row r="4733" spans="1:23" x14ac:dyDescent="0.2">
      <c r="A4733" s="1">
        <v>4732</v>
      </c>
      <c r="B4733" t="s">
        <v>8423</v>
      </c>
      <c r="C4733" s="2" t="d">
        <v>2017-03-29</v>
      </c>
      <c r="D4733" s="2" t="d">
        <v>2017-03-31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3" t="str">
        <f>IF(M4733=People!$B$5,People!$A$5,IF(M4733=People!$B$2,People!$A$2,IF(M4733=People!$B$3,People!$A$3,IF(M4733=People!$B$4,People!$A$4,))))</f>
        <v>Anna Andreadi</v>
      </c>
      <c r="W4733" s="3" t="str">
        <f>IFERROR(VLOOKUP(B4733,Returns!$A$2:$C$801,2,1), "No")</f>
        <v>Yes</v>
      </c>
    </row>
    <row r="4734" spans="1:23" x14ac:dyDescent="0.2">
      <c r="A4734" s="1">
        <v>4733</v>
      </c>
      <c r="B4734" t="s">
        <v>8423</v>
      </c>
      <c r="C4734" s="2" t="d">
        <v>2017-03-29</v>
      </c>
      <c r="D4734" s="2" t="d">
        <v>2017-03-31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3" t="str">
        <f>IF(M4734=People!$B$5,People!$A$5,IF(M4734=People!$B$2,People!$A$2,IF(M4734=People!$B$3,People!$A$3,IF(M4734=People!$B$4,People!$A$4,))))</f>
        <v>Anna Andreadi</v>
      </c>
      <c r="W4734" s="3" t="str">
        <f>IFERROR(VLOOKUP(B4734,Returns!$A$2:$C$801,2,1), "No")</f>
        <v>Yes</v>
      </c>
    </row>
    <row r="4735" spans="1:23" x14ac:dyDescent="0.2">
      <c r="A4735" s="1">
        <v>4734</v>
      </c>
      <c r="B4735" t="s">
        <v>8423</v>
      </c>
      <c r="C4735" s="2" t="d">
        <v>2017-03-29</v>
      </c>
      <c r="D4735" s="2" t="d">
        <v>2017-03-31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3" t="str">
        <f>IF(M4735=People!$B$5,People!$A$5,IF(M4735=People!$B$2,People!$A$2,IF(M4735=People!$B$3,People!$A$3,IF(M4735=People!$B$4,People!$A$4,))))</f>
        <v>Anna Andreadi</v>
      </c>
      <c r="W4735" s="3" t="str">
        <f>IFERROR(VLOOKUP(B4735,Returns!$A$2:$C$801,2,1), "No")</f>
        <v>Yes</v>
      </c>
    </row>
    <row r="4736" spans="1:23" x14ac:dyDescent="0.2">
      <c r="A4736" s="1">
        <v>4735</v>
      </c>
      <c r="B4736" t="s">
        <v>8424</v>
      </c>
      <c r="C4736" s="2" t="d">
        <v>2018-04-07</v>
      </c>
      <c r="D4736" s="2" t="d">
        <v>2018-04-12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3" t="str">
        <f>IF(M4736=People!$B$5,People!$A$5,IF(M4736=People!$B$2,People!$A$2,IF(M4736=People!$B$3,People!$A$3,IF(M4736=People!$B$4,People!$A$4,))))</f>
        <v>Chuck Magee</v>
      </c>
      <c r="W4736" s="3" t="str">
        <f>IFERROR(VLOOKUP(B4736,Returns!$A$2:$C$801,2,1), "No")</f>
        <v>Yes</v>
      </c>
    </row>
    <row r="4737" spans="1:23" x14ac:dyDescent="0.2">
      <c r="A4737" s="1">
        <v>4736</v>
      </c>
      <c r="B4737" t="s">
        <v>8425</v>
      </c>
      <c r="C4737" s="2" t="d">
        <v>2017-06-13</v>
      </c>
      <c r="D4737" s="2" t="d">
        <v>2017-06-19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3" t="str">
        <f>IF(M4737=People!$B$5,People!$A$5,IF(M4737=People!$B$2,People!$A$2,IF(M4737=People!$B$3,People!$A$3,IF(M4737=People!$B$4,People!$A$4,))))</f>
        <v>Chuck Magee</v>
      </c>
      <c r="W4737" s="3" t="str">
        <f>IFERROR(VLOOKUP(B4737,Returns!$A$2:$C$801,2,1), "No")</f>
        <v>Yes</v>
      </c>
    </row>
    <row r="4738" spans="1:23" x14ac:dyDescent="0.2">
      <c r="A4738" s="1">
        <v>4737</v>
      </c>
      <c r="B4738" t="s">
        <v>8425</v>
      </c>
      <c r="C4738" s="2" t="d">
        <v>2017-06-13</v>
      </c>
      <c r="D4738" s="2" t="d">
        <v>2017-06-19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3" t="str">
        <f>IF(M4738=People!$B$5,People!$A$5,IF(M4738=People!$B$2,People!$A$2,IF(M4738=People!$B$3,People!$A$3,IF(M4738=People!$B$4,People!$A$4,))))</f>
        <v>Chuck Magee</v>
      </c>
      <c r="W4738" s="3" t="str">
        <f>IFERROR(VLOOKUP(B4738,Returns!$A$2:$C$801,2,1), "No")</f>
        <v>Yes</v>
      </c>
    </row>
    <row r="4739" spans="1:23" x14ac:dyDescent="0.2">
      <c r="A4739" s="1">
        <v>4738</v>
      </c>
      <c r="B4739" t="s">
        <v>8425</v>
      </c>
      <c r="C4739" s="2" t="d">
        <v>2017-06-13</v>
      </c>
      <c r="D4739" s="2" t="d">
        <v>2017-06-19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3" t="str">
        <f>IF(M4739=People!$B$5,People!$A$5,IF(M4739=People!$B$2,People!$A$2,IF(M4739=People!$B$3,People!$A$3,IF(M4739=People!$B$4,People!$A$4,))))</f>
        <v>Chuck Magee</v>
      </c>
      <c r="W4739" s="3" t="str">
        <f>IFERROR(VLOOKUP(B4739,Returns!$A$2:$C$801,2,1), "No")</f>
        <v>Yes</v>
      </c>
    </row>
    <row r="4740" spans="1:23" x14ac:dyDescent="0.2">
      <c r="A4740" s="1">
        <v>4739</v>
      </c>
      <c r="B4740" t="s">
        <v>8426</v>
      </c>
      <c r="C4740" s="2" t="d">
        <v>2017-02-18</v>
      </c>
      <c r="D4740" s="2" t="d">
        <v>2017-02-24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3" t="str">
        <f>IF(M4740=People!$B$5,People!$A$5,IF(M4740=People!$B$2,People!$A$2,IF(M4740=People!$B$3,People!$A$3,IF(M4740=People!$B$4,People!$A$4,))))</f>
        <v>Anna Andreadi</v>
      </c>
      <c r="W4740" s="3" t="str">
        <f>IFERROR(VLOOKUP(B4740,Returns!$A$2:$C$801,2,1), "No")</f>
        <v>Yes</v>
      </c>
    </row>
    <row r="4741" spans="1:23" x14ac:dyDescent="0.2">
      <c r="A4741" s="1">
        <v>4740</v>
      </c>
      <c r="B4741" t="s">
        <v>8426</v>
      </c>
      <c r="C4741" s="2" t="d">
        <v>2017-02-18</v>
      </c>
      <c r="D4741" s="2" t="d">
        <v>2017-02-24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3" t="str">
        <f>IF(M4741=People!$B$5,People!$A$5,IF(M4741=People!$B$2,People!$A$2,IF(M4741=People!$B$3,People!$A$3,IF(M4741=People!$B$4,People!$A$4,))))</f>
        <v>Anna Andreadi</v>
      </c>
      <c r="W4741" s="3" t="str">
        <f>IFERROR(VLOOKUP(B4741,Returns!$A$2:$C$801,2,1), "No")</f>
        <v>Yes</v>
      </c>
    </row>
    <row r="4742" spans="1:23" x14ac:dyDescent="0.2">
      <c r="A4742" s="1">
        <v>4741</v>
      </c>
      <c r="B4742" t="s">
        <v>8427</v>
      </c>
      <c r="C4742" s="2" t="d">
        <v>2019-11-12</v>
      </c>
      <c r="D4742" s="2" t="d">
        <v>2019-11-16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3" t="str">
        <f>IF(M4742=People!$B$5,People!$A$5,IF(M4742=People!$B$2,People!$A$2,IF(M4742=People!$B$3,People!$A$3,IF(M4742=People!$B$4,People!$A$4,))))</f>
        <v>Anna Andreadi</v>
      </c>
      <c r="W4742" s="3" t="str">
        <f>IFERROR(VLOOKUP(B4742,Returns!$A$2:$C$801,2,1), "No")</f>
        <v>Yes</v>
      </c>
    </row>
    <row r="4743" spans="1:23" x14ac:dyDescent="0.2">
      <c r="A4743" s="1">
        <v>4742</v>
      </c>
      <c r="B4743" t="s">
        <v>8427</v>
      </c>
      <c r="C4743" s="2" t="d">
        <v>2019-11-12</v>
      </c>
      <c r="D4743" s="2" t="d">
        <v>2019-11-16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3" t="str">
        <f>IF(M4743=People!$B$5,People!$A$5,IF(M4743=People!$B$2,People!$A$2,IF(M4743=People!$B$3,People!$A$3,IF(M4743=People!$B$4,People!$A$4,))))</f>
        <v>Anna Andreadi</v>
      </c>
      <c r="W4743" s="3" t="str">
        <f>IFERROR(VLOOKUP(B4743,Returns!$A$2:$C$801,2,1), "No")</f>
        <v>Yes</v>
      </c>
    </row>
    <row r="4744" spans="1:23" x14ac:dyDescent="0.2">
      <c r="A4744" s="1">
        <v>4743</v>
      </c>
      <c r="B4744" t="s">
        <v>8427</v>
      </c>
      <c r="C4744" s="2" t="d">
        <v>2019-11-12</v>
      </c>
      <c r="D4744" s="2" t="d">
        <v>2019-11-16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3" t="str">
        <f>IF(M4744=People!$B$5,People!$A$5,IF(M4744=People!$B$2,People!$A$2,IF(M4744=People!$B$3,People!$A$3,IF(M4744=People!$B$4,People!$A$4,))))</f>
        <v>Anna Andreadi</v>
      </c>
      <c r="W4744" s="3" t="str">
        <f>IFERROR(VLOOKUP(B4744,Returns!$A$2:$C$801,2,1), "No")</f>
        <v>Yes</v>
      </c>
    </row>
    <row r="4745" spans="1:23" x14ac:dyDescent="0.2">
      <c r="A4745" s="1">
        <v>4744</v>
      </c>
      <c r="B4745" t="s">
        <v>8428</v>
      </c>
      <c r="C4745" s="2" t="d">
        <v>2019-03-05</v>
      </c>
      <c r="D4745" s="2" t="d">
        <v>2019-03-05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3" t="str">
        <f>IF(M4745=People!$B$5,People!$A$5,IF(M4745=People!$B$2,People!$A$2,IF(M4745=People!$B$3,People!$A$3,IF(M4745=People!$B$4,People!$A$4,))))</f>
        <v>Kelly Williams</v>
      </c>
      <c r="W4745" s="3" t="str">
        <f>IFERROR(VLOOKUP(B4745,Returns!$A$2:$C$801,2,1), "No")</f>
        <v>Yes</v>
      </c>
    </row>
    <row r="4746" spans="1:23" x14ac:dyDescent="0.2">
      <c r="A4746" s="1">
        <v>4745</v>
      </c>
      <c r="B4746" t="s">
        <v>8428</v>
      </c>
      <c r="C4746" s="2" t="d">
        <v>2019-03-05</v>
      </c>
      <c r="D4746" s="2" t="d">
        <v>2019-03-05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3" t="str">
        <f>IF(M4746=People!$B$5,People!$A$5,IF(M4746=People!$B$2,People!$A$2,IF(M4746=People!$B$3,People!$A$3,IF(M4746=People!$B$4,People!$A$4,))))</f>
        <v>Kelly Williams</v>
      </c>
      <c r="W4746" s="3" t="str">
        <f>IFERROR(VLOOKUP(B4746,Returns!$A$2:$C$801,2,1), "No")</f>
        <v>Yes</v>
      </c>
    </row>
    <row r="4747" spans="1:23" x14ac:dyDescent="0.2">
      <c r="A4747" s="1">
        <v>4746</v>
      </c>
      <c r="B4747" t="s">
        <v>8428</v>
      </c>
      <c r="C4747" s="2" t="d">
        <v>2019-03-05</v>
      </c>
      <c r="D4747" s="2" t="d">
        <v>2019-03-05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3" t="str">
        <f>IF(M4747=People!$B$5,People!$A$5,IF(M4747=People!$B$2,People!$A$2,IF(M4747=People!$B$3,People!$A$3,IF(M4747=People!$B$4,People!$A$4,))))</f>
        <v>Kelly Williams</v>
      </c>
      <c r="W4747" s="3" t="str">
        <f>IFERROR(VLOOKUP(B4747,Returns!$A$2:$C$801,2,1), "No")</f>
        <v>Yes</v>
      </c>
    </row>
    <row r="4748" spans="1:23" x14ac:dyDescent="0.2">
      <c r="A4748" s="1">
        <v>4747</v>
      </c>
      <c r="B4748" t="s">
        <v>8428</v>
      </c>
      <c r="C4748" s="2" t="d">
        <v>2019-03-05</v>
      </c>
      <c r="D4748" s="2" t="d">
        <v>2019-03-05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3" t="str">
        <f>IF(M4748=People!$B$5,People!$A$5,IF(M4748=People!$B$2,People!$A$2,IF(M4748=People!$B$3,People!$A$3,IF(M4748=People!$B$4,People!$A$4,))))</f>
        <v>Kelly Williams</v>
      </c>
      <c r="W4748" s="3" t="str">
        <f>IFERROR(VLOOKUP(B4748,Returns!$A$2:$C$801,2,1), "No")</f>
        <v>Yes</v>
      </c>
    </row>
    <row r="4749" spans="1:23" x14ac:dyDescent="0.2">
      <c r="A4749" s="1">
        <v>4748</v>
      </c>
      <c r="B4749" t="s">
        <v>8429</v>
      </c>
      <c r="C4749" s="2" t="d">
        <v>2018-03-03</v>
      </c>
      <c r="D4749" s="2" t="d">
        <v>2018-03-03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3" t="str">
        <f>IF(M4749=People!$B$5,People!$A$5,IF(M4749=People!$B$2,People!$A$2,IF(M4749=People!$B$3,People!$A$3,IF(M4749=People!$B$4,People!$A$4,))))</f>
        <v>Anna Andreadi</v>
      </c>
      <c r="W4749" s="3" t="str">
        <f>IFERROR(VLOOKUP(B4749,Returns!$A$2:$C$801,2,1), "No")</f>
        <v>Yes</v>
      </c>
    </row>
    <row r="4750" spans="1:23" x14ac:dyDescent="0.2">
      <c r="A4750" s="1">
        <v>4749</v>
      </c>
      <c r="B4750" t="s">
        <v>8429</v>
      </c>
      <c r="C4750" s="2" t="d">
        <v>2018-03-03</v>
      </c>
      <c r="D4750" s="2" t="d">
        <v>2018-03-03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3" t="str">
        <f>IF(M4750=People!$B$5,People!$A$5,IF(M4750=People!$B$2,People!$A$2,IF(M4750=People!$B$3,People!$A$3,IF(M4750=People!$B$4,People!$A$4,))))</f>
        <v>Anna Andreadi</v>
      </c>
      <c r="W4750" s="3" t="str">
        <f>IFERROR(VLOOKUP(B4750,Returns!$A$2:$C$801,2,1), "No")</f>
        <v>Yes</v>
      </c>
    </row>
    <row r="4751" spans="1:23" x14ac:dyDescent="0.2">
      <c r="A4751" s="1">
        <v>4750</v>
      </c>
      <c r="B4751" t="s">
        <v>6053</v>
      </c>
      <c r="C4751" s="2" t="d">
        <v>2018-12-24</v>
      </c>
      <c r="D4751" s="2" t="d">
        <v>2018-12-25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3" t="str">
        <f>IF(M4751=People!$B$5,People!$A$5,IF(M4751=People!$B$2,People!$A$2,IF(M4751=People!$B$3,People!$A$3,IF(M4751=People!$B$4,People!$A$4,))))</f>
        <v>Anna Andreadi</v>
      </c>
      <c r="W4751" s="3" t="str">
        <f>IFERROR(VLOOKUP(B4751,Returns!$A$2:$C$801,2,1), "No")</f>
        <v>Yes</v>
      </c>
    </row>
    <row r="4752" spans="1:23" x14ac:dyDescent="0.2">
      <c r="A4752" s="1">
        <v>4751</v>
      </c>
      <c r="B4752" t="s">
        <v>8430</v>
      </c>
      <c r="C4752" s="2" t="d">
        <v>2018-10-07</v>
      </c>
      <c r="D4752" s="2" t="d">
        <v>2018-10-09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3" t="str">
        <f>IF(M4752=People!$B$5,People!$A$5,IF(M4752=People!$B$2,People!$A$2,IF(M4752=People!$B$3,People!$A$3,IF(M4752=People!$B$4,People!$A$4,))))</f>
        <v>Anna Andreadi</v>
      </c>
      <c r="W4752" s="3" t="str">
        <f>IFERROR(VLOOKUP(B4752,Returns!$A$2:$C$801,2,1), "No")</f>
        <v>Yes</v>
      </c>
    </row>
    <row r="4753" spans="1:23" x14ac:dyDescent="0.2">
      <c r="A4753" s="1">
        <v>4752</v>
      </c>
      <c r="B4753" t="s">
        <v>8431</v>
      </c>
      <c r="C4753" s="2" t="d">
        <v>2018-12-09</v>
      </c>
      <c r="D4753" s="2" t="d">
        <v>2018-12-13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3" t="str">
        <f>IF(M4753=People!$B$5,People!$A$5,IF(M4753=People!$B$2,People!$A$2,IF(M4753=People!$B$3,People!$A$3,IF(M4753=People!$B$4,People!$A$4,))))</f>
        <v>Cassandra Brandow</v>
      </c>
      <c r="W4753" s="3" t="str">
        <f>IFERROR(VLOOKUP(B4753,Returns!$A$2:$C$801,2,1), "No")</f>
        <v>Yes</v>
      </c>
    </row>
    <row r="4754" spans="1:23" x14ac:dyDescent="0.2">
      <c r="A4754" s="1">
        <v>4753</v>
      </c>
      <c r="B4754" t="s">
        <v>8432</v>
      </c>
      <c r="C4754" s="2" t="d">
        <v>2019-11-20</v>
      </c>
      <c r="D4754" s="2" t="d">
        <v>2019-11-24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3" t="str">
        <f>IF(M4754=People!$B$5,People!$A$5,IF(M4754=People!$B$2,People!$A$2,IF(M4754=People!$B$3,People!$A$3,IF(M4754=People!$B$4,People!$A$4,))))</f>
        <v>Cassandra Brandow</v>
      </c>
      <c r="W4754" s="3" t="str">
        <f>IFERROR(VLOOKUP(B4754,Returns!$A$2:$C$801,2,1), "No")</f>
        <v>Yes</v>
      </c>
    </row>
    <row r="4755" spans="1:23" x14ac:dyDescent="0.2">
      <c r="A4755" s="1">
        <v>4754</v>
      </c>
      <c r="B4755" t="s">
        <v>8433</v>
      </c>
      <c r="C4755" s="2" t="d">
        <v>2017-12-12</v>
      </c>
      <c r="D4755" s="2" t="d">
        <v>2017-12-16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3" t="str">
        <f>IF(M4755=People!$B$5,People!$A$5,IF(M4755=People!$B$2,People!$A$2,IF(M4755=People!$B$3,People!$A$3,IF(M4755=People!$B$4,People!$A$4,))))</f>
        <v>Kelly Williams</v>
      </c>
      <c r="W4755" s="3" t="str">
        <f>IFERROR(VLOOKUP(B4755,Returns!$A$2:$C$801,2,1), "No")</f>
        <v>Yes</v>
      </c>
    </row>
    <row r="4756" spans="1:23" x14ac:dyDescent="0.2">
      <c r="A4756" s="1">
        <v>4755</v>
      </c>
      <c r="B4756" t="s">
        <v>8434</v>
      </c>
      <c r="C4756" s="2" t="d">
        <v>2019-02-03</v>
      </c>
      <c r="D4756" s="2" t="d">
        <v>2019-02-08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3" t="str">
        <f>IF(M4756=People!$B$5,People!$A$5,IF(M4756=People!$B$2,People!$A$2,IF(M4756=People!$B$3,People!$A$3,IF(M4756=People!$B$4,People!$A$4,))))</f>
        <v>Cassandra Brandow</v>
      </c>
      <c r="W4756" s="3" t="str">
        <f>IFERROR(VLOOKUP(B4756,Returns!$A$2:$C$801,2,1), "No")</f>
        <v>Yes</v>
      </c>
    </row>
    <row r="4757" spans="1:23" x14ac:dyDescent="0.2">
      <c r="A4757" s="1">
        <v>4756</v>
      </c>
      <c r="B4757" t="s">
        <v>8434</v>
      </c>
      <c r="C4757" s="2" t="d">
        <v>2019-02-03</v>
      </c>
      <c r="D4757" s="2" t="d">
        <v>2019-02-08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3" t="str">
        <f>IF(M4757=People!$B$5,People!$A$5,IF(M4757=People!$B$2,People!$A$2,IF(M4757=People!$B$3,People!$A$3,IF(M4757=People!$B$4,People!$A$4,))))</f>
        <v>Cassandra Brandow</v>
      </c>
      <c r="W4757" s="3" t="str">
        <f>IFERROR(VLOOKUP(B4757,Returns!$A$2:$C$801,2,1), "No")</f>
        <v>Yes</v>
      </c>
    </row>
    <row r="4758" spans="1:23" x14ac:dyDescent="0.2">
      <c r="A4758" s="1">
        <v>4757</v>
      </c>
      <c r="B4758" t="s">
        <v>8435</v>
      </c>
      <c r="C4758" s="2" t="d">
        <v>2019-09-21</v>
      </c>
      <c r="D4758" s="2" t="d">
        <v>2019-09-25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3" t="str">
        <f>IF(M4758=People!$B$5,People!$A$5,IF(M4758=People!$B$2,People!$A$2,IF(M4758=People!$B$3,People!$A$3,IF(M4758=People!$B$4,People!$A$4,))))</f>
        <v>Chuck Magee</v>
      </c>
      <c r="W4758" s="3" t="str">
        <f>IFERROR(VLOOKUP(B4758,Returns!$A$2:$C$801,2,1), "No")</f>
        <v>Yes</v>
      </c>
    </row>
    <row r="4759" spans="1:23" x14ac:dyDescent="0.2">
      <c r="A4759" s="1">
        <v>4758</v>
      </c>
      <c r="B4759" t="s">
        <v>8436</v>
      </c>
      <c r="C4759" s="2" t="d">
        <v>2019-04-30</v>
      </c>
      <c r="D4759" s="2" t="d">
        <v>2019-05-05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3" t="str">
        <f>IF(M4759=People!$B$5,People!$A$5,IF(M4759=People!$B$2,People!$A$2,IF(M4759=People!$B$3,People!$A$3,IF(M4759=People!$B$4,People!$A$4,))))</f>
        <v>Kelly Williams</v>
      </c>
      <c r="W4759" s="3" t="str">
        <f>IFERROR(VLOOKUP(B4759,Returns!$A$2:$C$801,2,1), "No")</f>
        <v>Yes</v>
      </c>
    </row>
    <row r="4760" spans="1:23" x14ac:dyDescent="0.2">
      <c r="A4760" s="1">
        <v>4759</v>
      </c>
      <c r="B4760" t="s">
        <v>8437</v>
      </c>
      <c r="C4760" s="2" t="d">
        <v>2016-11-03</v>
      </c>
      <c r="D4760" s="2" t="d">
        <v>2016-11-07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3" t="str">
        <f>IF(M4760=People!$B$5,People!$A$5,IF(M4760=People!$B$2,People!$A$2,IF(M4760=People!$B$3,People!$A$3,IF(M4760=People!$B$4,People!$A$4,))))</f>
        <v>Chuck Magee</v>
      </c>
      <c r="W4760" s="3" t="str">
        <f>IFERROR(VLOOKUP(B4760,Returns!$A$2:$C$801,2,1), "No")</f>
        <v>Yes</v>
      </c>
    </row>
    <row r="4761" spans="1:23" x14ac:dyDescent="0.2">
      <c r="A4761" s="1">
        <v>4760</v>
      </c>
      <c r="B4761" t="s">
        <v>8437</v>
      </c>
      <c r="C4761" s="2" t="d">
        <v>2016-11-03</v>
      </c>
      <c r="D4761" s="2" t="d">
        <v>2016-11-07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3" t="str">
        <f>IF(M4761=People!$B$5,People!$A$5,IF(M4761=People!$B$2,People!$A$2,IF(M4761=People!$B$3,People!$A$3,IF(M4761=People!$B$4,People!$A$4,))))</f>
        <v>Chuck Magee</v>
      </c>
      <c r="W4761" s="3" t="str">
        <f>IFERROR(VLOOKUP(B4761,Returns!$A$2:$C$801,2,1), "No")</f>
        <v>Yes</v>
      </c>
    </row>
    <row r="4762" spans="1:23" x14ac:dyDescent="0.2">
      <c r="A4762" s="1">
        <v>4761</v>
      </c>
      <c r="B4762" t="s">
        <v>8437</v>
      </c>
      <c r="C4762" s="2" t="d">
        <v>2016-11-03</v>
      </c>
      <c r="D4762" s="2" t="d">
        <v>2016-11-07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3" t="str">
        <f>IF(M4762=People!$B$5,People!$A$5,IF(M4762=People!$B$2,People!$A$2,IF(M4762=People!$B$3,People!$A$3,IF(M4762=People!$B$4,People!$A$4,))))</f>
        <v>Chuck Magee</v>
      </c>
      <c r="W4762" s="3" t="str">
        <f>IFERROR(VLOOKUP(B4762,Returns!$A$2:$C$801,2,1), "No")</f>
        <v>Yes</v>
      </c>
    </row>
    <row r="4763" spans="1:23" x14ac:dyDescent="0.2">
      <c r="A4763" s="1">
        <v>4762</v>
      </c>
      <c r="B4763" t="s">
        <v>8438</v>
      </c>
      <c r="C4763" s="2" t="d">
        <v>2018-12-30</v>
      </c>
      <c r="D4763" s="2" t="d">
        <v>2019-01-04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3" t="str">
        <f>IF(M4763=People!$B$5,People!$A$5,IF(M4763=People!$B$2,People!$A$2,IF(M4763=People!$B$3,People!$A$3,IF(M4763=People!$B$4,People!$A$4,))))</f>
        <v>Chuck Magee</v>
      </c>
      <c r="W4763" s="3" t="str">
        <f>IFERROR(VLOOKUP(B4763,Returns!$A$2:$C$801,2,1), "No")</f>
        <v>Yes</v>
      </c>
    </row>
    <row r="4764" spans="1:23" x14ac:dyDescent="0.2">
      <c r="A4764" s="1">
        <v>4763</v>
      </c>
      <c r="B4764" t="s">
        <v>8438</v>
      </c>
      <c r="C4764" s="2" t="d">
        <v>2018-12-30</v>
      </c>
      <c r="D4764" s="2" t="d">
        <v>2019-01-04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3" t="str">
        <f>IF(M4764=People!$B$5,People!$A$5,IF(M4764=People!$B$2,People!$A$2,IF(M4764=People!$B$3,People!$A$3,IF(M4764=People!$B$4,People!$A$4,))))</f>
        <v>Chuck Magee</v>
      </c>
      <c r="W4764" s="3" t="str">
        <f>IFERROR(VLOOKUP(B4764,Returns!$A$2:$C$801,2,1), "No")</f>
        <v>Yes</v>
      </c>
    </row>
    <row r="4765" spans="1:23" x14ac:dyDescent="0.2">
      <c r="A4765" s="1">
        <v>4764</v>
      </c>
      <c r="B4765" t="s">
        <v>8439</v>
      </c>
      <c r="C4765" s="2" t="d">
        <v>2016-09-17</v>
      </c>
      <c r="D4765" s="2" t="d">
        <v>2016-09-21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3" t="str">
        <f>IF(M4765=People!$B$5,People!$A$5,IF(M4765=People!$B$2,People!$A$2,IF(M4765=People!$B$3,People!$A$3,IF(M4765=People!$B$4,People!$A$4,))))</f>
        <v>Anna Andreadi</v>
      </c>
      <c r="W4765" s="3" t="str">
        <f>IFERROR(VLOOKUP(B4765,Returns!$A$2:$C$801,2,1), "No")</f>
        <v>Yes</v>
      </c>
    </row>
    <row r="4766" spans="1:23" x14ac:dyDescent="0.2">
      <c r="A4766" s="1">
        <v>4765</v>
      </c>
      <c r="B4766" t="s">
        <v>8440</v>
      </c>
      <c r="C4766" s="2" t="d">
        <v>2019-11-24</v>
      </c>
      <c r="D4766" s="2" t="d">
        <v>2019-11-27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3" t="str">
        <f>IF(M4766=People!$B$5,People!$A$5,IF(M4766=People!$B$2,People!$A$2,IF(M4766=People!$B$3,People!$A$3,IF(M4766=People!$B$4,People!$A$4,))))</f>
        <v>Anna Andreadi</v>
      </c>
      <c r="W4766" s="3" t="str">
        <f>IFERROR(VLOOKUP(B4766,Returns!$A$2:$C$801,2,1), "No")</f>
        <v>Yes</v>
      </c>
    </row>
    <row r="4767" spans="1:23" x14ac:dyDescent="0.2">
      <c r="A4767" s="1">
        <v>4766</v>
      </c>
      <c r="B4767" t="s">
        <v>8441</v>
      </c>
      <c r="C4767" s="2" t="d">
        <v>2017-04-24</v>
      </c>
      <c r="D4767" s="2" t="d">
        <v>2017-04-28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3" t="str">
        <f>IF(M4767=People!$B$5,People!$A$5,IF(M4767=People!$B$2,People!$A$2,IF(M4767=People!$B$3,People!$A$3,IF(M4767=People!$B$4,People!$A$4,))))</f>
        <v>Chuck Magee</v>
      </c>
      <c r="W4767" s="3" t="str">
        <f>IFERROR(VLOOKUP(B4767,Returns!$A$2:$C$801,2,1), "No")</f>
        <v>Yes</v>
      </c>
    </row>
    <row r="4768" spans="1:23" x14ac:dyDescent="0.2">
      <c r="A4768" s="1">
        <v>4767</v>
      </c>
      <c r="B4768" t="s">
        <v>8442</v>
      </c>
      <c r="C4768" s="2" t="d">
        <v>2017-03-09</v>
      </c>
      <c r="D4768" s="2" t="d">
        <v>2017-03-12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3" t="str">
        <f>IF(M4768=People!$B$5,People!$A$5,IF(M4768=People!$B$2,People!$A$2,IF(M4768=People!$B$3,People!$A$3,IF(M4768=People!$B$4,People!$A$4,))))</f>
        <v>Kelly Williams</v>
      </c>
      <c r="W4768" s="3" t="str">
        <f>IFERROR(VLOOKUP(B4768,Returns!$A$2:$C$801,2,1), "No")</f>
        <v>Yes</v>
      </c>
    </row>
    <row r="4769" spans="1:23" x14ac:dyDescent="0.2">
      <c r="A4769" s="1">
        <v>4768</v>
      </c>
      <c r="B4769" t="s">
        <v>8442</v>
      </c>
      <c r="C4769" s="2" t="d">
        <v>2017-03-09</v>
      </c>
      <c r="D4769" s="2" t="d">
        <v>2017-03-12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3" t="str">
        <f>IF(M4769=People!$B$5,People!$A$5,IF(M4769=People!$B$2,People!$A$2,IF(M4769=People!$B$3,People!$A$3,IF(M4769=People!$B$4,People!$A$4,))))</f>
        <v>Kelly Williams</v>
      </c>
      <c r="W4769" s="3" t="str">
        <f>IFERROR(VLOOKUP(B4769,Returns!$A$2:$C$801,2,1), "No")</f>
        <v>Yes</v>
      </c>
    </row>
    <row r="4770" spans="1:23" x14ac:dyDescent="0.2">
      <c r="A4770" s="1">
        <v>4769</v>
      </c>
      <c r="B4770" t="s">
        <v>8443</v>
      </c>
      <c r="C4770" s="2" t="d">
        <v>2019-06-02</v>
      </c>
      <c r="D4770" s="2" t="d">
        <v>2019-06-03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3" t="str">
        <f>IF(M4770=People!$B$5,People!$A$5,IF(M4770=People!$B$2,People!$A$2,IF(M4770=People!$B$3,People!$A$3,IF(M4770=People!$B$4,People!$A$4,))))</f>
        <v>Cassandra Brandow</v>
      </c>
      <c r="W4770" s="3" t="str">
        <f>IFERROR(VLOOKUP(B4770,Returns!$A$2:$C$801,2,1), "No")</f>
        <v>Yes</v>
      </c>
    </row>
    <row r="4771" spans="1:23" x14ac:dyDescent="0.2">
      <c r="A4771" s="1">
        <v>4770</v>
      </c>
      <c r="B4771" t="s">
        <v>8444</v>
      </c>
      <c r="C4771" s="2" t="d">
        <v>2018-09-19</v>
      </c>
      <c r="D4771" s="2" t="d">
        <v>2018-09-24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3" t="str">
        <f>IF(M4771=People!$B$5,People!$A$5,IF(M4771=People!$B$2,People!$A$2,IF(M4771=People!$B$3,People!$A$3,IF(M4771=People!$B$4,People!$A$4,))))</f>
        <v>Anna Andreadi</v>
      </c>
      <c r="W4771" s="3" t="str">
        <f>IFERROR(VLOOKUP(B4771,Returns!$A$2:$C$801,2,1), "No")</f>
        <v>Yes</v>
      </c>
    </row>
    <row r="4772" spans="1:23" x14ac:dyDescent="0.2">
      <c r="A4772" s="1">
        <v>4771</v>
      </c>
      <c r="B4772" t="s">
        <v>8444</v>
      </c>
      <c r="C4772" s="2" t="d">
        <v>2018-09-19</v>
      </c>
      <c r="D4772" s="2" t="d">
        <v>2018-09-24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3" t="str">
        <f>IF(M4772=People!$B$5,People!$A$5,IF(M4772=People!$B$2,People!$A$2,IF(M4772=People!$B$3,People!$A$3,IF(M4772=People!$B$4,People!$A$4,))))</f>
        <v>Anna Andreadi</v>
      </c>
      <c r="W4772" s="3" t="str">
        <f>IFERROR(VLOOKUP(B4772,Returns!$A$2:$C$801,2,1), "No")</f>
        <v>Yes</v>
      </c>
    </row>
    <row r="4773" spans="1:23" x14ac:dyDescent="0.2">
      <c r="A4773" s="1">
        <v>4772</v>
      </c>
      <c r="B4773" t="s">
        <v>8445</v>
      </c>
      <c r="C4773" s="2" t="d">
        <v>2016-10-31</v>
      </c>
      <c r="D4773" s="2" t="d">
        <v>2016-11-03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3" t="str">
        <f>IF(M4773=People!$B$5,People!$A$5,IF(M4773=People!$B$2,People!$A$2,IF(M4773=People!$B$3,People!$A$3,IF(M4773=People!$B$4,People!$A$4,))))</f>
        <v>Anna Andreadi</v>
      </c>
      <c r="W4773" s="3" t="str">
        <f>IFERROR(VLOOKUP(B4773,Returns!$A$2:$C$801,2,1), "No")</f>
        <v>Yes</v>
      </c>
    </row>
    <row r="4774" spans="1:23" x14ac:dyDescent="0.2">
      <c r="A4774" s="1">
        <v>4773</v>
      </c>
      <c r="B4774" t="s">
        <v>8446</v>
      </c>
      <c r="C4774" s="2" t="d">
        <v>2019-11-23</v>
      </c>
      <c r="D4774" s="2" t="d">
        <v>2019-11-27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3" t="str">
        <f>IF(M4774=People!$B$5,People!$A$5,IF(M4774=People!$B$2,People!$A$2,IF(M4774=People!$B$3,People!$A$3,IF(M4774=People!$B$4,People!$A$4,))))</f>
        <v>Kelly Williams</v>
      </c>
      <c r="W4774" s="3" t="str">
        <f>IFERROR(VLOOKUP(B4774,Returns!$A$2:$C$801,2,1), "No")</f>
        <v>Yes</v>
      </c>
    </row>
    <row r="4775" spans="1:23" x14ac:dyDescent="0.2">
      <c r="A4775" s="1">
        <v>4774</v>
      </c>
      <c r="B4775" t="s">
        <v>8446</v>
      </c>
      <c r="C4775" s="2" t="d">
        <v>2019-11-23</v>
      </c>
      <c r="D4775" s="2" t="d">
        <v>2019-11-27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3" t="str">
        <f>IF(M4775=People!$B$5,People!$A$5,IF(M4775=People!$B$2,People!$A$2,IF(M4775=People!$B$3,People!$A$3,IF(M4775=People!$B$4,People!$A$4,))))</f>
        <v>Kelly Williams</v>
      </c>
      <c r="W4775" s="3" t="str">
        <f>IFERROR(VLOOKUP(B4775,Returns!$A$2:$C$801,2,1), "No")</f>
        <v>Yes</v>
      </c>
    </row>
    <row r="4776" spans="1:23" x14ac:dyDescent="0.2">
      <c r="A4776" s="1">
        <v>4775</v>
      </c>
      <c r="B4776" t="s">
        <v>8446</v>
      </c>
      <c r="C4776" s="2" t="d">
        <v>2019-11-23</v>
      </c>
      <c r="D4776" s="2" t="d">
        <v>2019-11-27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3" t="str">
        <f>IF(M4776=People!$B$5,People!$A$5,IF(M4776=People!$B$2,People!$A$2,IF(M4776=People!$B$3,People!$A$3,IF(M4776=People!$B$4,People!$A$4,))))</f>
        <v>Kelly Williams</v>
      </c>
      <c r="W4776" s="3" t="str">
        <f>IFERROR(VLOOKUP(B4776,Returns!$A$2:$C$801,2,1), "No")</f>
        <v>Yes</v>
      </c>
    </row>
    <row r="4777" spans="1:23" x14ac:dyDescent="0.2">
      <c r="A4777" s="1">
        <v>4776</v>
      </c>
      <c r="B4777" t="s">
        <v>8447</v>
      </c>
      <c r="C4777" s="2" t="d">
        <v>2019-11-16</v>
      </c>
      <c r="D4777" s="2" t="d">
        <v>2019-11-21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3" t="str">
        <f>IF(M4777=People!$B$5,People!$A$5,IF(M4777=People!$B$2,People!$A$2,IF(M4777=People!$B$3,People!$A$3,IF(M4777=People!$B$4,People!$A$4,))))</f>
        <v>Anna Andreadi</v>
      </c>
      <c r="W4777" s="3" t="str">
        <f>IFERROR(VLOOKUP(B4777,Returns!$A$2:$C$801,2,1), "No")</f>
        <v>Yes</v>
      </c>
    </row>
    <row r="4778" spans="1:23" x14ac:dyDescent="0.2">
      <c r="A4778" s="1">
        <v>4777</v>
      </c>
      <c r="B4778" t="s">
        <v>8448</v>
      </c>
      <c r="C4778" s="2" t="d">
        <v>2018-02-19</v>
      </c>
      <c r="D4778" s="2" t="d">
        <v>2018-02-23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3" t="str">
        <f>IF(M4778=People!$B$5,People!$A$5,IF(M4778=People!$B$2,People!$A$2,IF(M4778=People!$B$3,People!$A$3,IF(M4778=People!$B$4,People!$A$4,))))</f>
        <v>Chuck Magee</v>
      </c>
      <c r="W4778" s="3" t="str">
        <f>IFERROR(VLOOKUP(B4778,Returns!$A$2:$C$801,2,1), "No")</f>
        <v>Yes</v>
      </c>
    </row>
    <row r="4779" spans="1:23" x14ac:dyDescent="0.2">
      <c r="A4779" s="1">
        <v>4778</v>
      </c>
      <c r="B4779" t="s">
        <v>8448</v>
      </c>
      <c r="C4779" s="2" t="d">
        <v>2018-02-19</v>
      </c>
      <c r="D4779" s="2" t="d">
        <v>2018-02-23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3" t="str">
        <f>IF(M4779=People!$B$5,People!$A$5,IF(M4779=People!$B$2,People!$A$2,IF(M4779=People!$B$3,People!$A$3,IF(M4779=People!$B$4,People!$A$4,))))</f>
        <v>Chuck Magee</v>
      </c>
      <c r="W4779" s="3" t="str">
        <f>IFERROR(VLOOKUP(B4779,Returns!$A$2:$C$801,2,1), "No")</f>
        <v>Yes</v>
      </c>
    </row>
    <row r="4780" spans="1:23" x14ac:dyDescent="0.2">
      <c r="A4780" s="1">
        <v>4779</v>
      </c>
      <c r="B4780" t="s">
        <v>6132</v>
      </c>
      <c r="C4780" s="2" t="d">
        <v>2019-11-07</v>
      </c>
      <c r="D4780" s="2" t="d">
        <v>2019-11-11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3" t="str">
        <f>IF(M4780=People!$B$5,People!$A$5,IF(M4780=People!$B$2,People!$A$2,IF(M4780=People!$B$3,People!$A$3,IF(M4780=People!$B$4,People!$A$4,))))</f>
        <v>Chuck Magee</v>
      </c>
      <c r="W4780" s="3" t="str">
        <f>IFERROR(VLOOKUP(B4780,Returns!$A$2:$C$801,2,1), "No")</f>
        <v>Yes</v>
      </c>
    </row>
    <row r="4781" spans="1:23" x14ac:dyDescent="0.2">
      <c r="A4781" s="1">
        <v>4780</v>
      </c>
      <c r="B4781" t="s">
        <v>8449</v>
      </c>
      <c r="C4781" s="2" t="d">
        <v>2016-07-08</v>
      </c>
      <c r="D4781" s="2" t="d">
        <v>2016-07-10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3" t="str">
        <f>IF(M4781=People!$B$5,People!$A$5,IF(M4781=People!$B$2,People!$A$2,IF(M4781=People!$B$3,People!$A$3,IF(M4781=People!$B$4,People!$A$4,))))</f>
        <v>Chuck Magee</v>
      </c>
      <c r="W4781" s="3" t="str">
        <f>IFERROR(VLOOKUP(B4781,Returns!$A$2:$C$801,2,1), "No")</f>
        <v>Yes</v>
      </c>
    </row>
    <row r="4782" spans="1:23" x14ac:dyDescent="0.2">
      <c r="A4782" s="1">
        <v>4781</v>
      </c>
      <c r="B4782" t="s">
        <v>8450</v>
      </c>
      <c r="C4782" s="2" t="d">
        <v>2016-11-07</v>
      </c>
      <c r="D4782" s="2" t="d">
        <v>2016-11-12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3" t="str">
        <f>IF(M4782=People!$B$5,People!$A$5,IF(M4782=People!$B$2,People!$A$2,IF(M4782=People!$B$3,People!$A$3,IF(M4782=People!$B$4,People!$A$4,))))</f>
        <v>Kelly Williams</v>
      </c>
      <c r="W4782" s="3" t="str">
        <f>IFERROR(VLOOKUP(B4782,Returns!$A$2:$C$801,2,1), "No")</f>
        <v>Yes</v>
      </c>
    </row>
    <row r="4783" spans="1:23" x14ac:dyDescent="0.2">
      <c r="A4783" s="1">
        <v>4782</v>
      </c>
      <c r="B4783" t="s">
        <v>8450</v>
      </c>
      <c r="C4783" s="2" t="d">
        <v>2016-11-07</v>
      </c>
      <c r="D4783" s="2" t="d">
        <v>2016-11-12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3" t="str">
        <f>IF(M4783=People!$B$5,People!$A$5,IF(M4783=People!$B$2,People!$A$2,IF(M4783=People!$B$3,People!$A$3,IF(M4783=People!$B$4,People!$A$4,))))</f>
        <v>Kelly Williams</v>
      </c>
      <c r="W4783" s="3" t="str">
        <f>IFERROR(VLOOKUP(B4783,Returns!$A$2:$C$801,2,1), "No")</f>
        <v>Yes</v>
      </c>
    </row>
    <row r="4784" spans="1:23" x14ac:dyDescent="0.2">
      <c r="A4784" s="1">
        <v>4783</v>
      </c>
      <c r="B4784" t="s">
        <v>8450</v>
      </c>
      <c r="C4784" s="2" t="d">
        <v>2016-11-07</v>
      </c>
      <c r="D4784" s="2" t="d">
        <v>2016-11-12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3" t="str">
        <f>IF(M4784=People!$B$5,People!$A$5,IF(M4784=People!$B$2,People!$A$2,IF(M4784=People!$B$3,People!$A$3,IF(M4784=People!$B$4,People!$A$4,))))</f>
        <v>Kelly Williams</v>
      </c>
      <c r="W4784" s="3" t="str">
        <f>IFERROR(VLOOKUP(B4784,Returns!$A$2:$C$801,2,1), "No")</f>
        <v>Yes</v>
      </c>
    </row>
    <row r="4785" spans="1:23" x14ac:dyDescent="0.2">
      <c r="A4785" s="1">
        <v>4784</v>
      </c>
      <c r="B4785" t="s">
        <v>8451</v>
      </c>
      <c r="C4785" s="2" t="d">
        <v>2019-01-28</v>
      </c>
      <c r="D4785" s="2" t="d">
        <v>2019-02-01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3" t="str">
        <f>IF(M4785=People!$B$5,People!$A$5,IF(M4785=People!$B$2,People!$A$2,IF(M4785=People!$B$3,People!$A$3,IF(M4785=People!$B$4,People!$A$4,))))</f>
        <v>Kelly Williams</v>
      </c>
      <c r="W4785" s="3" t="str">
        <f>IFERROR(VLOOKUP(B4785,Returns!$A$2:$C$801,2,1), "No")</f>
        <v>Yes</v>
      </c>
    </row>
    <row r="4786" spans="1:23" x14ac:dyDescent="0.2">
      <c r="A4786" s="1">
        <v>4785</v>
      </c>
      <c r="B4786" t="s">
        <v>8452</v>
      </c>
      <c r="C4786" s="2" t="d">
        <v>2017-12-11</v>
      </c>
      <c r="D4786" s="2" t="d">
        <v>2017-12-16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3" t="str">
        <f>IF(M4786=People!$B$5,People!$A$5,IF(M4786=People!$B$2,People!$A$2,IF(M4786=People!$B$3,People!$A$3,IF(M4786=People!$B$4,People!$A$4,))))</f>
        <v>Anna Andreadi</v>
      </c>
      <c r="W4786" s="3" t="str">
        <f>IFERROR(VLOOKUP(B4786,Returns!$A$2:$C$801,2,1), "No")</f>
        <v>Yes</v>
      </c>
    </row>
    <row r="4787" spans="1:23" x14ac:dyDescent="0.2">
      <c r="A4787" s="1">
        <v>4786</v>
      </c>
      <c r="B4787" t="s">
        <v>8452</v>
      </c>
      <c r="C4787" s="2" t="d">
        <v>2017-12-11</v>
      </c>
      <c r="D4787" s="2" t="d">
        <v>2017-12-16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3" t="str">
        <f>IF(M4787=People!$B$5,People!$A$5,IF(M4787=People!$B$2,People!$A$2,IF(M4787=People!$B$3,People!$A$3,IF(M4787=People!$B$4,People!$A$4,))))</f>
        <v>Anna Andreadi</v>
      </c>
      <c r="W4787" s="3" t="str">
        <f>IFERROR(VLOOKUP(B4787,Returns!$A$2:$C$801,2,1), "No")</f>
        <v>Yes</v>
      </c>
    </row>
    <row r="4788" spans="1:23" x14ac:dyDescent="0.2">
      <c r="A4788" s="1">
        <v>4787</v>
      </c>
      <c r="B4788" t="s">
        <v>8452</v>
      </c>
      <c r="C4788" s="2" t="d">
        <v>2017-12-11</v>
      </c>
      <c r="D4788" s="2" t="d">
        <v>2017-12-16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3" t="str">
        <f>IF(M4788=People!$B$5,People!$A$5,IF(M4788=People!$B$2,People!$A$2,IF(M4788=People!$B$3,People!$A$3,IF(M4788=People!$B$4,People!$A$4,))))</f>
        <v>Anna Andreadi</v>
      </c>
      <c r="W4788" s="3" t="str">
        <f>IFERROR(VLOOKUP(B4788,Returns!$A$2:$C$801,2,1), "No")</f>
        <v>Yes</v>
      </c>
    </row>
    <row r="4789" spans="1:23" x14ac:dyDescent="0.2">
      <c r="A4789" s="1">
        <v>4788</v>
      </c>
      <c r="B4789" t="s">
        <v>8452</v>
      </c>
      <c r="C4789" s="2" t="d">
        <v>2017-12-11</v>
      </c>
      <c r="D4789" s="2" t="d">
        <v>2017-12-16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3" t="str">
        <f>IF(M4789=People!$B$5,People!$A$5,IF(M4789=People!$B$2,People!$A$2,IF(M4789=People!$B$3,People!$A$3,IF(M4789=People!$B$4,People!$A$4,))))</f>
        <v>Anna Andreadi</v>
      </c>
      <c r="W4789" s="3" t="str">
        <f>IFERROR(VLOOKUP(B4789,Returns!$A$2:$C$801,2,1), "No")</f>
        <v>Yes</v>
      </c>
    </row>
    <row r="4790" spans="1:23" x14ac:dyDescent="0.2">
      <c r="A4790" s="1">
        <v>4789</v>
      </c>
      <c r="B4790" t="s">
        <v>8452</v>
      </c>
      <c r="C4790" s="2" t="d">
        <v>2017-12-11</v>
      </c>
      <c r="D4790" s="2" t="d">
        <v>2017-12-16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3" t="str">
        <f>IF(M4790=People!$B$5,People!$A$5,IF(M4790=People!$B$2,People!$A$2,IF(M4790=People!$B$3,People!$A$3,IF(M4790=People!$B$4,People!$A$4,))))</f>
        <v>Anna Andreadi</v>
      </c>
      <c r="W4790" s="3" t="str">
        <f>IFERROR(VLOOKUP(B4790,Returns!$A$2:$C$801,2,1), "No")</f>
        <v>Yes</v>
      </c>
    </row>
    <row r="4791" spans="1:23" x14ac:dyDescent="0.2">
      <c r="A4791" s="1">
        <v>4790</v>
      </c>
      <c r="B4791" t="s">
        <v>8452</v>
      </c>
      <c r="C4791" s="2" t="d">
        <v>2017-12-11</v>
      </c>
      <c r="D4791" s="2" t="d">
        <v>2017-12-16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3" t="str">
        <f>IF(M4791=People!$B$5,People!$A$5,IF(M4791=People!$B$2,People!$A$2,IF(M4791=People!$B$3,People!$A$3,IF(M4791=People!$B$4,People!$A$4,))))</f>
        <v>Anna Andreadi</v>
      </c>
      <c r="W4791" s="3" t="str">
        <f>IFERROR(VLOOKUP(B4791,Returns!$A$2:$C$801,2,1), "No")</f>
        <v>Yes</v>
      </c>
    </row>
    <row r="4792" spans="1:23" x14ac:dyDescent="0.2">
      <c r="A4792" s="1">
        <v>4791</v>
      </c>
      <c r="B4792" t="s">
        <v>8452</v>
      </c>
      <c r="C4792" s="2" t="d">
        <v>2017-12-11</v>
      </c>
      <c r="D4792" s="2" t="d">
        <v>2017-12-16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3" t="str">
        <f>IF(M4792=People!$B$5,People!$A$5,IF(M4792=People!$B$2,People!$A$2,IF(M4792=People!$B$3,People!$A$3,IF(M4792=People!$B$4,People!$A$4,))))</f>
        <v>Anna Andreadi</v>
      </c>
      <c r="W4792" s="3" t="str">
        <f>IFERROR(VLOOKUP(B4792,Returns!$A$2:$C$801,2,1), "No")</f>
        <v>Yes</v>
      </c>
    </row>
    <row r="4793" spans="1:23" x14ac:dyDescent="0.2">
      <c r="A4793" s="1">
        <v>4792</v>
      </c>
      <c r="B4793" t="s">
        <v>8452</v>
      </c>
      <c r="C4793" s="2" t="d">
        <v>2017-12-11</v>
      </c>
      <c r="D4793" s="2" t="d">
        <v>2017-12-16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3" t="str">
        <f>IF(M4793=People!$B$5,People!$A$5,IF(M4793=People!$B$2,People!$A$2,IF(M4793=People!$B$3,People!$A$3,IF(M4793=People!$B$4,People!$A$4,))))</f>
        <v>Anna Andreadi</v>
      </c>
      <c r="W4793" s="3" t="str">
        <f>IFERROR(VLOOKUP(B4793,Returns!$A$2:$C$801,2,1), "No")</f>
        <v>Yes</v>
      </c>
    </row>
    <row r="4794" spans="1:23" x14ac:dyDescent="0.2">
      <c r="A4794" s="1">
        <v>4793</v>
      </c>
      <c r="B4794" t="s">
        <v>8452</v>
      </c>
      <c r="C4794" s="2" t="d">
        <v>2017-12-11</v>
      </c>
      <c r="D4794" s="2" t="d">
        <v>2017-12-16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3" t="str">
        <f>IF(M4794=People!$B$5,People!$A$5,IF(M4794=People!$B$2,People!$A$2,IF(M4794=People!$B$3,People!$A$3,IF(M4794=People!$B$4,People!$A$4,))))</f>
        <v>Anna Andreadi</v>
      </c>
      <c r="W4794" s="3" t="str">
        <f>IFERROR(VLOOKUP(B4794,Returns!$A$2:$C$801,2,1), "No")</f>
        <v>Yes</v>
      </c>
    </row>
    <row r="4795" spans="1:23" x14ac:dyDescent="0.2">
      <c r="A4795" s="1">
        <v>4794</v>
      </c>
      <c r="B4795" t="s">
        <v>8453</v>
      </c>
      <c r="C4795" s="2" t="d">
        <v>2017-06-29</v>
      </c>
      <c r="D4795" s="2" t="d">
        <v>2017-07-04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3" t="str">
        <f>IF(M4795=People!$B$5,People!$A$5,IF(M4795=People!$B$2,People!$A$2,IF(M4795=People!$B$3,People!$A$3,IF(M4795=People!$B$4,People!$A$4,))))</f>
        <v>Chuck Magee</v>
      </c>
      <c r="W4795" s="3" t="str">
        <f>IFERROR(VLOOKUP(B4795,Returns!$A$2:$C$801,2,1), "No")</f>
        <v>Yes</v>
      </c>
    </row>
    <row r="4796" spans="1:23" x14ac:dyDescent="0.2">
      <c r="A4796" s="1">
        <v>4795</v>
      </c>
      <c r="B4796" t="s">
        <v>8454</v>
      </c>
      <c r="C4796" s="2" t="d">
        <v>2017-03-16</v>
      </c>
      <c r="D4796" s="2" t="d">
        <v>2017-03-23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3" t="str">
        <f>IF(M4796=People!$B$5,People!$A$5,IF(M4796=People!$B$2,People!$A$2,IF(M4796=People!$B$3,People!$A$3,IF(M4796=People!$B$4,People!$A$4,))))</f>
        <v>Anna Andreadi</v>
      </c>
      <c r="W4796" s="3" t="str">
        <f>IFERROR(VLOOKUP(B4796,Returns!$A$2:$C$801,2,1), "No")</f>
        <v>Yes</v>
      </c>
    </row>
    <row r="4797" spans="1:23" x14ac:dyDescent="0.2">
      <c r="A4797" s="1">
        <v>4796</v>
      </c>
      <c r="B4797" t="s">
        <v>8455</v>
      </c>
      <c r="C4797" s="2" t="d">
        <v>2017-08-13</v>
      </c>
      <c r="D4797" s="2" t="d">
        <v>2017-08-17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3" t="str">
        <f>IF(M4797=People!$B$5,People!$A$5,IF(M4797=People!$B$2,People!$A$2,IF(M4797=People!$B$3,People!$A$3,IF(M4797=People!$B$4,People!$A$4,))))</f>
        <v>Cassandra Brandow</v>
      </c>
      <c r="W4797" s="3" t="str">
        <f>IFERROR(VLOOKUP(B4797,Returns!$A$2:$C$801,2,1), "No")</f>
        <v>Yes</v>
      </c>
    </row>
    <row r="4798" spans="1:23" x14ac:dyDescent="0.2">
      <c r="A4798" s="1">
        <v>4797</v>
      </c>
      <c r="B4798" t="s">
        <v>8456</v>
      </c>
      <c r="C4798" s="2" t="d">
        <v>2018-05-14</v>
      </c>
      <c r="D4798" s="2" t="d">
        <v>2018-05-19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3" t="str">
        <f>IF(M4798=People!$B$5,People!$A$5,IF(M4798=People!$B$2,People!$A$2,IF(M4798=People!$B$3,People!$A$3,IF(M4798=People!$B$4,People!$A$4,))))</f>
        <v>Cassandra Brandow</v>
      </c>
      <c r="W4798" s="3" t="str">
        <f>IFERROR(VLOOKUP(B4798,Returns!$A$2:$C$801,2,1), "No")</f>
        <v>Yes</v>
      </c>
    </row>
    <row r="4799" spans="1:23" x14ac:dyDescent="0.2">
      <c r="A4799" s="1">
        <v>4798</v>
      </c>
      <c r="B4799" t="s">
        <v>8456</v>
      </c>
      <c r="C4799" s="2" t="d">
        <v>2018-05-14</v>
      </c>
      <c r="D4799" s="2" t="d">
        <v>2018-05-19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3" t="str">
        <f>IF(M4799=People!$B$5,People!$A$5,IF(M4799=People!$B$2,People!$A$2,IF(M4799=People!$B$3,People!$A$3,IF(M4799=People!$B$4,People!$A$4,))))</f>
        <v>Cassandra Brandow</v>
      </c>
      <c r="W4799" s="3" t="str">
        <f>IFERROR(VLOOKUP(B4799,Returns!$A$2:$C$801,2,1), "No")</f>
        <v>Yes</v>
      </c>
    </row>
    <row r="4800" spans="1:23" x14ac:dyDescent="0.2">
      <c r="A4800" s="1">
        <v>4799</v>
      </c>
      <c r="B4800" t="s">
        <v>8456</v>
      </c>
      <c r="C4800" s="2" t="d">
        <v>2018-05-14</v>
      </c>
      <c r="D4800" s="2" t="d">
        <v>2018-05-19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3" t="str">
        <f>IF(M4800=People!$B$5,People!$A$5,IF(M4800=People!$B$2,People!$A$2,IF(M4800=People!$B$3,People!$A$3,IF(M4800=People!$B$4,People!$A$4,))))</f>
        <v>Cassandra Brandow</v>
      </c>
      <c r="W4800" s="3" t="str">
        <f>IFERROR(VLOOKUP(B4800,Returns!$A$2:$C$801,2,1), "No")</f>
        <v>Yes</v>
      </c>
    </row>
    <row r="4801" spans="1:23" x14ac:dyDescent="0.2">
      <c r="A4801" s="1">
        <v>4800</v>
      </c>
      <c r="B4801" t="s">
        <v>8456</v>
      </c>
      <c r="C4801" s="2" t="d">
        <v>2018-05-14</v>
      </c>
      <c r="D4801" s="2" t="d">
        <v>2018-05-19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3" t="str">
        <f>IF(M4801=People!$B$5,People!$A$5,IF(M4801=People!$B$2,People!$A$2,IF(M4801=People!$B$3,People!$A$3,IF(M4801=People!$B$4,People!$A$4,))))</f>
        <v>Cassandra Brandow</v>
      </c>
      <c r="W4801" s="3" t="str">
        <f>IFERROR(VLOOKUP(B4801,Returns!$A$2:$C$801,2,1), "No")</f>
        <v>Yes</v>
      </c>
    </row>
    <row r="4802" spans="1:23" x14ac:dyDescent="0.2">
      <c r="A4802" s="1">
        <v>4801</v>
      </c>
      <c r="B4802" t="s">
        <v>8456</v>
      </c>
      <c r="C4802" s="2" t="d">
        <v>2018-05-14</v>
      </c>
      <c r="D4802" s="2" t="d">
        <v>2018-05-19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3" t="str">
        <f>IF(M4802=People!$B$5,People!$A$5,IF(M4802=People!$B$2,People!$A$2,IF(M4802=People!$B$3,People!$A$3,IF(M4802=People!$B$4,People!$A$4,))))</f>
        <v>Cassandra Brandow</v>
      </c>
      <c r="W4802" s="3" t="str">
        <f>IFERROR(VLOOKUP(B4802,Returns!$A$2:$C$801,2,1), "No")</f>
        <v>Yes</v>
      </c>
    </row>
    <row r="4803" spans="1:23" x14ac:dyDescent="0.2">
      <c r="A4803" s="1">
        <v>4802</v>
      </c>
      <c r="B4803" t="s">
        <v>8456</v>
      </c>
      <c r="C4803" s="2" t="d">
        <v>2018-05-14</v>
      </c>
      <c r="D4803" s="2" t="d">
        <v>2018-05-19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3" t="str">
        <f>IF(M4803=People!$B$5,People!$A$5,IF(M4803=People!$B$2,People!$A$2,IF(M4803=People!$B$3,People!$A$3,IF(M4803=People!$B$4,People!$A$4,))))</f>
        <v>Cassandra Brandow</v>
      </c>
      <c r="W4803" s="3" t="str">
        <f>IFERROR(VLOOKUP(B4803,Returns!$A$2:$C$801,2,1), "No")</f>
        <v>Yes</v>
      </c>
    </row>
    <row r="4804" spans="1:23" x14ac:dyDescent="0.2">
      <c r="A4804" s="1">
        <v>4803</v>
      </c>
      <c r="B4804" t="s">
        <v>8456</v>
      </c>
      <c r="C4804" s="2" t="d">
        <v>2018-05-14</v>
      </c>
      <c r="D4804" s="2" t="d">
        <v>2018-05-19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3" t="str">
        <f>IF(M4804=People!$B$5,People!$A$5,IF(M4804=People!$B$2,People!$A$2,IF(M4804=People!$B$3,People!$A$3,IF(M4804=People!$B$4,People!$A$4,))))</f>
        <v>Cassandra Brandow</v>
      </c>
      <c r="W4804" s="3" t="str">
        <f>IFERROR(VLOOKUP(B4804,Returns!$A$2:$C$801,2,1), "No")</f>
        <v>Yes</v>
      </c>
    </row>
    <row r="4805" spans="1:23" x14ac:dyDescent="0.2">
      <c r="A4805" s="1">
        <v>4804</v>
      </c>
      <c r="B4805" t="s">
        <v>8457</v>
      </c>
      <c r="C4805" s="2" t="d">
        <v>2019-07-13</v>
      </c>
      <c r="D4805" s="2" t="d">
        <v>2019-07-17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3" t="str">
        <f>IF(M4805=People!$B$5,People!$A$5,IF(M4805=People!$B$2,People!$A$2,IF(M4805=People!$B$3,People!$A$3,IF(M4805=People!$B$4,People!$A$4,))))</f>
        <v>Chuck Magee</v>
      </c>
      <c r="W4805" s="3" t="str">
        <f>IFERROR(VLOOKUP(B4805,Returns!$A$2:$C$801,2,1), "No")</f>
        <v>Yes</v>
      </c>
    </row>
    <row r="4806" spans="1:23" x14ac:dyDescent="0.2">
      <c r="A4806" s="1">
        <v>4805</v>
      </c>
      <c r="B4806" t="s">
        <v>8457</v>
      </c>
      <c r="C4806" s="2" t="d">
        <v>2019-07-13</v>
      </c>
      <c r="D4806" s="2" t="d">
        <v>2019-07-17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3" t="str">
        <f>IF(M4806=People!$B$5,People!$A$5,IF(M4806=People!$B$2,People!$A$2,IF(M4806=People!$B$3,People!$A$3,IF(M4806=People!$B$4,People!$A$4,))))</f>
        <v>Chuck Magee</v>
      </c>
      <c r="W4806" s="3" t="str">
        <f>IFERROR(VLOOKUP(B4806,Returns!$A$2:$C$801,2,1), "No")</f>
        <v>Yes</v>
      </c>
    </row>
    <row r="4807" spans="1:23" x14ac:dyDescent="0.2">
      <c r="A4807" s="1">
        <v>4806</v>
      </c>
      <c r="B4807" t="s">
        <v>8458</v>
      </c>
      <c r="C4807" s="2" t="d">
        <v>2017-11-22</v>
      </c>
      <c r="D4807" s="2" t="d">
        <v>2017-11-25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3" t="str">
        <f>IF(M4807=People!$B$5,People!$A$5,IF(M4807=People!$B$2,People!$A$2,IF(M4807=People!$B$3,People!$A$3,IF(M4807=People!$B$4,People!$A$4,))))</f>
        <v>Anna Andreadi</v>
      </c>
      <c r="W4807" s="3" t="str">
        <f>IFERROR(VLOOKUP(B4807,Returns!$A$2:$C$801,2,1), "No")</f>
        <v>Yes</v>
      </c>
    </row>
    <row r="4808" spans="1:23" x14ac:dyDescent="0.2">
      <c r="A4808" s="1">
        <v>4807</v>
      </c>
      <c r="B4808" t="s">
        <v>8458</v>
      </c>
      <c r="C4808" s="2" t="d">
        <v>2017-11-22</v>
      </c>
      <c r="D4808" s="2" t="d">
        <v>2017-11-25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3" t="str">
        <f>IF(M4808=People!$B$5,People!$A$5,IF(M4808=People!$B$2,People!$A$2,IF(M4808=People!$B$3,People!$A$3,IF(M4808=People!$B$4,People!$A$4,))))</f>
        <v>Anna Andreadi</v>
      </c>
      <c r="W4808" s="3" t="str">
        <f>IFERROR(VLOOKUP(B4808,Returns!$A$2:$C$801,2,1), "No")</f>
        <v>Yes</v>
      </c>
    </row>
    <row r="4809" spans="1:23" x14ac:dyDescent="0.2">
      <c r="A4809" s="1">
        <v>4808</v>
      </c>
      <c r="B4809" t="s">
        <v>8458</v>
      </c>
      <c r="C4809" s="2" t="d">
        <v>2017-11-22</v>
      </c>
      <c r="D4809" s="2" t="d">
        <v>2017-11-25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3" t="str">
        <f>IF(M4809=People!$B$5,People!$A$5,IF(M4809=People!$B$2,People!$A$2,IF(M4809=People!$B$3,People!$A$3,IF(M4809=People!$B$4,People!$A$4,))))</f>
        <v>Anna Andreadi</v>
      </c>
      <c r="W4809" s="3" t="str">
        <f>IFERROR(VLOOKUP(B4809,Returns!$A$2:$C$801,2,1), "No")</f>
        <v>Yes</v>
      </c>
    </row>
    <row r="4810" spans="1:23" x14ac:dyDescent="0.2">
      <c r="A4810" s="1">
        <v>4809</v>
      </c>
      <c r="B4810" t="s">
        <v>8459</v>
      </c>
      <c r="C4810" s="2" t="d">
        <v>2016-11-23</v>
      </c>
      <c r="D4810" s="2" t="d">
        <v>2016-11-28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3" t="str">
        <f>IF(M4810=People!$B$5,People!$A$5,IF(M4810=People!$B$2,People!$A$2,IF(M4810=People!$B$3,People!$A$3,IF(M4810=People!$B$4,People!$A$4,))))</f>
        <v>Chuck Magee</v>
      </c>
      <c r="W4810" s="3" t="str">
        <f>IFERROR(VLOOKUP(B4810,Returns!$A$2:$C$801,2,1), "No")</f>
        <v>Yes</v>
      </c>
    </row>
    <row r="4811" spans="1:23" x14ac:dyDescent="0.2">
      <c r="A4811" s="1">
        <v>4810</v>
      </c>
      <c r="B4811" t="s">
        <v>8460</v>
      </c>
      <c r="C4811" s="2" t="d">
        <v>2017-12-27</v>
      </c>
      <c r="D4811" s="2" t="d">
        <v>2017-12-30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3" t="str">
        <f>IF(M4811=People!$B$5,People!$A$5,IF(M4811=People!$B$2,People!$A$2,IF(M4811=People!$B$3,People!$A$3,IF(M4811=People!$B$4,People!$A$4,))))</f>
        <v>Kelly Williams</v>
      </c>
      <c r="W4811" s="3" t="str">
        <f>IFERROR(VLOOKUP(B4811,Returns!$A$2:$C$801,2,1), "No")</f>
        <v>Yes</v>
      </c>
    </row>
    <row r="4812" spans="1:23" x14ac:dyDescent="0.2">
      <c r="A4812" s="1">
        <v>4811</v>
      </c>
      <c r="B4812" t="s">
        <v>8460</v>
      </c>
      <c r="C4812" s="2" t="d">
        <v>2017-12-27</v>
      </c>
      <c r="D4812" s="2" t="d">
        <v>2017-12-30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3" t="str">
        <f>IF(M4812=People!$B$5,People!$A$5,IF(M4812=People!$B$2,People!$A$2,IF(M4812=People!$B$3,People!$A$3,IF(M4812=People!$B$4,People!$A$4,))))</f>
        <v>Kelly Williams</v>
      </c>
      <c r="W4812" s="3" t="str">
        <f>IFERROR(VLOOKUP(B4812,Returns!$A$2:$C$801,2,1), "No")</f>
        <v>Yes</v>
      </c>
    </row>
    <row r="4813" spans="1:23" x14ac:dyDescent="0.2">
      <c r="A4813" s="1">
        <v>4812</v>
      </c>
      <c r="B4813" t="s">
        <v>8461</v>
      </c>
      <c r="C4813" s="2" t="d">
        <v>2018-11-14</v>
      </c>
      <c r="D4813" s="2" t="d">
        <v>2018-11-19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3" t="str">
        <f>IF(M4813=People!$B$5,People!$A$5,IF(M4813=People!$B$2,People!$A$2,IF(M4813=People!$B$3,People!$A$3,IF(M4813=People!$B$4,People!$A$4,))))</f>
        <v>Chuck Magee</v>
      </c>
      <c r="W4813" s="3" t="str">
        <f>IFERROR(VLOOKUP(B4813,Returns!$A$2:$C$801,2,1), "No")</f>
        <v>Yes</v>
      </c>
    </row>
    <row r="4814" spans="1:23" x14ac:dyDescent="0.2">
      <c r="A4814" s="1">
        <v>4813</v>
      </c>
      <c r="B4814" t="s">
        <v>8461</v>
      </c>
      <c r="C4814" s="2" t="d">
        <v>2018-11-14</v>
      </c>
      <c r="D4814" s="2" t="d">
        <v>2018-11-19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3" t="str">
        <f>IF(M4814=People!$B$5,People!$A$5,IF(M4814=People!$B$2,People!$A$2,IF(M4814=People!$B$3,People!$A$3,IF(M4814=People!$B$4,People!$A$4,))))</f>
        <v>Chuck Magee</v>
      </c>
      <c r="W4814" s="3" t="str">
        <f>IFERROR(VLOOKUP(B4814,Returns!$A$2:$C$801,2,1), "No")</f>
        <v>Yes</v>
      </c>
    </row>
    <row r="4815" spans="1:23" x14ac:dyDescent="0.2">
      <c r="A4815" s="1">
        <v>4814</v>
      </c>
      <c r="B4815" t="s">
        <v>8461</v>
      </c>
      <c r="C4815" s="2" t="d">
        <v>2018-11-14</v>
      </c>
      <c r="D4815" s="2" t="d">
        <v>2018-11-19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3" t="str">
        <f>IF(M4815=People!$B$5,People!$A$5,IF(M4815=People!$B$2,People!$A$2,IF(M4815=People!$B$3,People!$A$3,IF(M4815=People!$B$4,People!$A$4,))))</f>
        <v>Chuck Magee</v>
      </c>
      <c r="W4815" s="3" t="str">
        <f>IFERROR(VLOOKUP(B4815,Returns!$A$2:$C$801,2,1), "No")</f>
        <v>Yes</v>
      </c>
    </row>
    <row r="4816" spans="1:23" x14ac:dyDescent="0.2">
      <c r="A4816" s="1">
        <v>4815</v>
      </c>
      <c r="B4816" t="s">
        <v>8462</v>
      </c>
      <c r="C4816" s="2" t="d">
        <v>2018-05-08</v>
      </c>
      <c r="D4816" s="2" t="d">
        <v>2018-05-10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3" t="str">
        <f>IF(M4816=People!$B$5,People!$A$5,IF(M4816=People!$B$2,People!$A$2,IF(M4816=People!$B$3,People!$A$3,IF(M4816=People!$B$4,People!$A$4,))))</f>
        <v>Anna Andreadi</v>
      </c>
      <c r="W4816" s="3" t="str">
        <f>IFERROR(VLOOKUP(B4816,Returns!$A$2:$C$801,2,1), "No")</f>
        <v>Yes</v>
      </c>
    </row>
    <row r="4817" spans="1:23" x14ac:dyDescent="0.2">
      <c r="A4817" s="1">
        <v>4816</v>
      </c>
      <c r="B4817" t="s">
        <v>8463</v>
      </c>
      <c r="C4817" s="2" t="d">
        <v>2016-12-26</v>
      </c>
      <c r="D4817" s="2" t="d">
        <v>2016-12-31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3" t="str">
        <f>IF(M4817=People!$B$5,People!$A$5,IF(M4817=People!$B$2,People!$A$2,IF(M4817=People!$B$3,People!$A$3,IF(M4817=People!$B$4,People!$A$4,))))</f>
        <v>Chuck Magee</v>
      </c>
      <c r="W4817" s="3" t="str">
        <f>IFERROR(VLOOKUP(B4817,Returns!$A$2:$C$801,2,1), "No")</f>
        <v>Yes</v>
      </c>
    </row>
    <row r="4818" spans="1:23" x14ac:dyDescent="0.2">
      <c r="A4818" s="1">
        <v>4817</v>
      </c>
      <c r="B4818" t="s">
        <v>8463</v>
      </c>
      <c r="C4818" s="2" t="d">
        <v>2016-12-26</v>
      </c>
      <c r="D4818" s="2" t="d">
        <v>2016-12-31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3" t="str">
        <f>IF(M4818=People!$B$5,People!$A$5,IF(M4818=People!$B$2,People!$A$2,IF(M4818=People!$B$3,People!$A$3,IF(M4818=People!$B$4,People!$A$4,))))</f>
        <v>Chuck Magee</v>
      </c>
      <c r="W4818" s="3" t="str">
        <f>IFERROR(VLOOKUP(B4818,Returns!$A$2:$C$801,2,1), "No")</f>
        <v>Yes</v>
      </c>
    </row>
    <row r="4819" spans="1:23" x14ac:dyDescent="0.2">
      <c r="A4819" s="1">
        <v>4818</v>
      </c>
      <c r="B4819" t="s">
        <v>8463</v>
      </c>
      <c r="C4819" s="2" t="d">
        <v>2016-12-26</v>
      </c>
      <c r="D4819" s="2" t="d">
        <v>2016-12-31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3" t="str">
        <f>IF(M4819=People!$B$5,People!$A$5,IF(M4819=People!$B$2,People!$A$2,IF(M4819=People!$B$3,People!$A$3,IF(M4819=People!$B$4,People!$A$4,))))</f>
        <v>Chuck Magee</v>
      </c>
      <c r="W4819" s="3" t="str">
        <f>IFERROR(VLOOKUP(B4819,Returns!$A$2:$C$801,2,1), "No")</f>
        <v>Yes</v>
      </c>
    </row>
    <row r="4820" spans="1:23" x14ac:dyDescent="0.2">
      <c r="A4820" s="1">
        <v>4819</v>
      </c>
      <c r="B4820" t="s">
        <v>8463</v>
      </c>
      <c r="C4820" s="2" t="d">
        <v>2016-12-26</v>
      </c>
      <c r="D4820" s="2" t="d">
        <v>2016-12-31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3" t="str">
        <f>IF(M4820=People!$B$5,People!$A$5,IF(M4820=People!$B$2,People!$A$2,IF(M4820=People!$B$3,People!$A$3,IF(M4820=People!$B$4,People!$A$4,))))</f>
        <v>Chuck Magee</v>
      </c>
      <c r="W4820" s="3" t="str">
        <f>IFERROR(VLOOKUP(B4820,Returns!$A$2:$C$801,2,1), "No")</f>
        <v>Yes</v>
      </c>
    </row>
    <row r="4821" spans="1:23" x14ac:dyDescent="0.2">
      <c r="A4821" s="1">
        <v>4820</v>
      </c>
      <c r="B4821" t="s">
        <v>8464</v>
      </c>
      <c r="C4821" s="2" t="d">
        <v>2019-06-08</v>
      </c>
      <c r="D4821" s="2" t="d">
        <v>2019-06-14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3" t="str">
        <f>IF(M4821=People!$B$5,People!$A$5,IF(M4821=People!$B$2,People!$A$2,IF(M4821=People!$B$3,People!$A$3,IF(M4821=People!$B$4,People!$A$4,))))</f>
        <v>Chuck Magee</v>
      </c>
      <c r="W4821" s="3" t="str">
        <f>IFERROR(VLOOKUP(B4821,Returns!$A$2:$C$801,2,1), "No")</f>
        <v>Yes</v>
      </c>
    </row>
    <row r="4822" spans="1:23" x14ac:dyDescent="0.2">
      <c r="A4822" s="1">
        <v>4821</v>
      </c>
      <c r="B4822" t="s">
        <v>8465</v>
      </c>
      <c r="C4822" s="2" t="d">
        <v>2017-04-07</v>
      </c>
      <c r="D4822" s="2" t="d">
        <v>2017-04-11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3" t="str">
        <f>IF(M4822=People!$B$5,People!$A$5,IF(M4822=People!$B$2,People!$A$2,IF(M4822=People!$B$3,People!$A$3,IF(M4822=People!$B$4,People!$A$4,))))</f>
        <v>Kelly Williams</v>
      </c>
      <c r="W4822" s="3" t="str">
        <f>IFERROR(VLOOKUP(B4822,Returns!$A$2:$C$801,2,1), "No")</f>
        <v>Yes</v>
      </c>
    </row>
    <row r="4823" spans="1:23" x14ac:dyDescent="0.2">
      <c r="A4823" s="1">
        <v>4822</v>
      </c>
      <c r="B4823" t="s">
        <v>8465</v>
      </c>
      <c r="C4823" s="2" t="d">
        <v>2017-04-07</v>
      </c>
      <c r="D4823" s="2" t="d">
        <v>2017-04-11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3" t="str">
        <f>IF(M4823=People!$B$5,People!$A$5,IF(M4823=People!$B$2,People!$A$2,IF(M4823=People!$B$3,People!$A$3,IF(M4823=People!$B$4,People!$A$4,))))</f>
        <v>Kelly Williams</v>
      </c>
      <c r="W4823" s="3" t="str">
        <f>IFERROR(VLOOKUP(B4823,Returns!$A$2:$C$801,2,1), "No")</f>
        <v>Yes</v>
      </c>
    </row>
    <row r="4824" spans="1:23" x14ac:dyDescent="0.2">
      <c r="A4824" s="1">
        <v>4823</v>
      </c>
      <c r="B4824" t="s">
        <v>8466</v>
      </c>
      <c r="C4824" s="2" t="d">
        <v>2018-07-10</v>
      </c>
      <c r="D4824" s="2" t="d">
        <v>2018-07-11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3" t="str">
        <f>IF(M4824=People!$B$5,People!$A$5,IF(M4824=People!$B$2,People!$A$2,IF(M4824=People!$B$3,People!$A$3,IF(M4824=People!$B$4,People!$A$4,))))</f>
        <v>Anna Andreadi</v>
      </c>
      <c r="W4824" s="3" t="str">
        <f>IFERROR(VLOOKUP(B4824,Returns!$A$2:$C$801,2,1), "No")</f>
        <v>Yes</v>
      </c>
    </row>
    <row r="4825" spans="1:23" x14ac:dyDescent="0.2">
      <c r="A4825" s="1">
        <v>4824</v>
      </c>
      <c r="B4825" t="s">
        <v>8467</v>
      </c>
      <c r="C4825" s="2" t="d">
        <v>2018-11-21</v>
      </c>
      <c r="D4825" s="2" t="d">
        <v>2018-11-26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3" t="str">
        <f>IF(M4825=People!$B$5,People!$A$5,IF(M4825=People!$B$2,People!$A$2,IF(M4825=People!$B$3,People!$A$3,IF(M4825=People!$B$4,People!$A$4,))))</f>
        <v>Chuck Magee</v>
      </c>
      <c r="W4825" s="3" t="str">
        <f>IFERROR(VLOOKUP(B4825,Returns!$A$2:$C$801,2,1), "No")</f>
        <v>Yes</v>
      </c>
    </row>
    <row r="4826" spans="1:23" x14ac:dyDescent="0.2">
      <c r="A4826" s="1">
        <v>4825</v>
      </c>
      <c r="B4826" t="s">
        <v>8467</v>
      </c>
      <c r="C4826" s="2" t="d">
        <v>2018-11-21</v>
      </c>
      <c r="D4826" s="2" t="d">
        <v>2018-11-26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3" t="str">
        <f>IF(M4826=People!$B$5,People!$A$5,IF(M4826=People!$B$2,People!$A$2,IF(M4826=People!$B$3,People!$A$3,IF(M4826=People!$B$4,People!$A$4,))))</f>
        <v>Chuck Magee</v>
      </c>
      <c r="W4826" s="3" t="str">
        <f>IFERROR(VLOOKUP(B4826,Returns!$A$2:$C$801,2,1), "No")</f>
        <v>Yes</v>
      </c>
    </row>
    <row r="4827" spans="1:23" x14ac:dyDescent="0.2">
      <c r="A4827" s="1">
        <v>4826</v>
      </c>
      <c r="B4827" t="s">
        <v>8467</v>
      </c>
      <c r="C4827" s="2" t="d">
        <v>2018-11-21</v>
      </c>
      <c r="D4827" s="2" t="d">
        <v>2018-11-26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3" t="str">
        <f>IF(M4827=People!$B$5,People!$A$5,IF(M4827=People!$B$2,People!$A$2,IF(M4827=People!$B$3,People!$A$3,IF(M4827=People!$B$4,People!$A$4,))))</f>
        <v>Chuck Magee</v>
      </c>
      <c r="W4827" s="3" t="str">
        <f>IFERROR(VLOOKUP(B4827,Returns!$A$2:$C$801,2,1), "No")</f>
        <v>Yes</v>
      </c>
    </row>
    <row r="4828" spans="1:23" x14ac:dyDescent="0.2">
      <c r="A4828" s="1">
        <v>4827</v>
      </c>
      <c r="B4828" t="s">
        <v>8468</v>
      </c>
      <c r="C4828" s="2" t="d">
        <v>2019-11-12</v>
      </c>
      <c r="D4828" s="2" t="d">
        <v>2019-11-15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3" t="str">
        <f>IF(M4828=People!$B$5,People!$A$5,IF(M4828=People!$B$2,People!$A$2,IF(M4828=People!$B$3,People!$A$3,IF(M4828=People!$B$4,People!$A$4,))))</f>
        <v>Anna Andreadi</v>
      </c>
      <c r="W4828" s="3" t="str">
        <f>IFERROR(VLOOKUP(B4828,Returns!$A$2:$C$801,2,1), "No")</f>
        <v>Yes</v>
      </c>
    </row>
    <row r="4829" spans="1:23" x14ac:dyDescent="0.2">
      <c r="A4829" s="1">
        <v>4828</v>
      </c>
      <c r="B4829" t="s">
        <v>8469</v>
      </c>
      <c r="C4829" s="2" t="d">
        <v>2016-11-01</v>
      </c>
      <c r="D4829" s="2" t="d">
        <v>2016-11-08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3" t="str">
        <f>IF(M4829=People!$B$5,People!$A$5,IF(M4829=People!$B$2,People!$A$2,IF(M4829=People!$B$3,People!$A$3,IF(M4829=People!$B$4,People!$A$4,))))</f>
        <v>Cassandra Brandow</v>
      </c>
      <c r="W4829" s="3" t="str">
        <f>IFERROR(VLOOKUP(B4829,Returns!$A$2:$C$801,2,1), "No")</f>
        <v>Yes</v>
      </c>
    </row>
    <row r="4830" spans="1:23" x14ac:dyDescent="0.2">
      <c r="A4830" s="1">
        <v>4829</v>
      </c>
      <c r="B4830" t="s">
        <v>8469</v>
      </c>
      <c r="C4830" s="2" t="d">
        <v>2016-11-01</v>
      </c>
      <c r="D4830" s="2" t="d">
        <v>2016-11-08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3" t="str">
        <f>IF(M4830=People!$B$5,People!$A$5,IF(M4830=People!$B$2,People!$A$2,IF(M4830=People!$B$3,People!$A$3,IF(M4830=People!$B$4,People!$A$4,))))</f>
        <v>Cassandra Brandow</v>
      </c>
      <c r="W4830" s="3" t="str">
        <f>IFERROR(VLOOKUP(B4830,Returns!$A$2:$C$801,2,1), "No")</f>
        <v>Yes</v>
      </c>
    </row>
    <row r="4831" spans="1:23" x14ac:dyDescent="0.2">
      <c r="A4831" s="1">
        <v>4830</v>
      </c>
      <c r="B4831" t="s">
        <v>8470</v>
      </c>
      <c r="C4831" s="2" t="d">
        <v>2018-05-15</v>
      </c>
      <c r="D4831" s="2" t="d">
        <v>2018-05-21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3" t="str">
        <f>IF(M4831=People!$B$5,People!$A$5,IF(M4831=People!$B$2,People!$A$2,IF(M4831=People!$B$3,People!$A$3,IF(M4831=People!$B$4,People!$A$4,))))</f>
        <v>Chuck Magee</v>
      </c>
      <c r="W4831" s="3" t="str">
        <f>IFERROR(VLOOKUP(B4831,Returns!$A$2:$C$801,2,1), "No")</f>
        <v>Yes</v>
      </c>
    </row>
    <row r="4832" spans="1:23" x14ac:dyDescent="0.2">
      <c r="A4832" s="1">
        <v>4831</v>
      </c>
      <c r="B4832" t="s">
        <v>8471</v>
      </c>
      <c r="C4832" s="2" t="d">
        <v>2016-11-07</v>
      </c>
      <c r="D4832" s="2" t="d">
        <v>2016-11-12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3" t="str">
        <f>IF(M4832=People!$B$5,People!$A$5,IF(M4832=People!$B$2,People!$A$2,IF(M4832=People!$B$3,People!$A$3,IF(M4832=People!$B$4,People!$A$4,))))</f>
        <v>Kelly Williams</v>
      </c>
      <c r="W4832" s="3" t="str">
        <f>IFERROR(VLOOKUP(B4832,Returns!$A$2:$C$801,2,1), "No")</f>
        <v>Yes</v>
      </c>
    </row>
    <row r="4833" spans="1:23" x14ac:dyDescent="0.2">
      <c r="A4833" s="1">
        <v>4832</v>
      </c>
      <c r="B4833" t="s">
        <v>8471</v>
      </c>
      <c r="C4833" s="2" t="d">
        <v>2016-11-07</v>
      </c>
      <c r="D4833" s="2" t="d">
        <v>2016-11-12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3" t="str">
        <f>IF(M4833=People!$B$5,People!$A$5,IF(M4833=People!$B$2,People!$A$2,IF(M4833=People!$B$3,People!$A$3,IF(M4833=People!$B$4,People!$A$4,))))</f>
        <v>Kelly Williams</v>
      </c>
      <c r="W4833" s="3" t="str">
        <f>IFERROR(VLOOKUP(B4833,Returns!$A$2:$C$801,2,1), "No")</f>
        <v>Yes</v>
      </c>
    </row>
    <row r="4834" spans="1:23" x14ac:dyDescent="0.2">
      <c r="A4834" s="1">
        <v>4833</v>
      </c>
      <c r="B4834" t="s">
        <v>8471</v>
      </c>
      <c r="C4834" s="2" t="d">
        <v>2016-11-07</v>
      </c>
      <c r="D4834" s="2" t="d">
        <v>2016-11-12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3" t="str">
        <f>IF(M4834=People!$B$5,People!$A$5,IF(M4834=People!$B$2,People!$A$2,IF(M4834=People!$B$3,People!$A$3,IF(M4834=People!$B$4,People!$A$4,))))</f>
        <v>Kelly Williams</v>
      </c>
      <c r="W4834" s="3" t="str">
        <f>IFERROR(VLOOKUP(B4834,Returns!$A$2:$C$801,2,1), "No")</f>
        <v>Yes</v>
      </c>
    </row>
    <row r="4835" spans="1:23" x14ac:dyDescent="0.2">
      <c r="A4835" s="1">
        <v>4834</v>
      </c>
      <c r="B4835" t="s">
        <v>8471</v>
      </c>
      <c r="C4835" s="2" t="d">
        <v>2016-11-07</v>
      </c>
      <c r="D4835" s="2" t="d">
        <v>2016-11-12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3" t="str">
        <f>IF(M4835=People!$B$5,People!$A$5,IF(M4835=People!$B$2,People!$A$2,IF(M4835=People!$B$3,People!$A$3,IF(M4835=People!$B$4,People!$A$4,))))</f>
        <v>Kelly Williams</v>
      </c>
      <c r="W4835" s="3" t="str">
        <f>IFERROR(VLOOKUP(B4835,Returns!$A$2:$C$801,2,1), "No")</f>
        <v>Yes</v>
      </c>
    </row>
    <row r="4836" spans="1:23" x14ac:dyDescent="0.2">
      <c r="A4836" s="1">
        <v>4835</v>
      </c>
      <c r="B4836" t="s">
        <v>8472</v>
      </c>
      <c r="C4836" s="2" t="d">
        <v>2019-10-05</v>
      </c>
      <c r="D4836" s="2" t="d">
        <v>2019-10-10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3" t="str">
        <f>IF(M4836=People!$B$5,People!$A$5,IF(M4836=People!$B$2,People!$A$2,IF(M4836=People!$B$3,People!$A$3,IF(M4836=People!$B$4,People!$A$4,))))</f>
        <v>Anna Andreadi</v>
      </c>
      <c r="W4836" s="3" t="str">
        <f>IFERROR(VLOOKUP(B4836,Returns!$A$2:$C$801,2,1), "No")</f>
        <v>Yes</v>
      </c>
    </row>
    <row r="4837" spans="1:23" x14ac:dyDescent="0.2">
      <c r="A4837" s="1">
        <v>4836</v>
      </c>
      <c r="B4837" t="s">
        <v>8472</v>
      </c>
      <c r="C4837" s="2" t="d">
        <v>2019-10-05</v>
      </c>
      <c r="D4837" s="2" t="d">
        <v>2019-10-10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3" t="str">
        <f>IF(M4837=People!$B$5,People!$A$5,IF(M4837=People!$B$2,People!$A$2,IF(M4837=People!$B$3,People!$A$3,IF(M4837=People!$B$4,People!$A$4,))))</f>
        <v>Anna Andreadi</v>
      </c>
      <c r="W4837" s="3" t="str">
        <f>IFERROR(VLOOKUP(B4837,Returns!$A$2:$C$801,2,1), "No")</f>
        <v>Yes</v>
      </c>
    </row>
    <row r="4838" spans="1:23" x14ac:dyDescent="0.2">
      <c r="A4838" s="1">
        <v>4837</v>
      </c>
      <c r="B4838" t="s">
        <v>8472</v>
      </c>
      <c r="C4838" s="2" t="d">
        <v>2019-10-05</v>
      </c>
      <c r="D4838" s="2" t="d">
        <v>2019-10-10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3" t="str">
        <f>IF(M4838=People!$B$5,People!$A$5,IF(M4838=People!$B$2,People!$A$2,IF(M4838=People!$B$3,People!$A$3,IF(M4838=People!$B$4,People!$A$4,))))</f>
        <v>Anna Andreadi</v>
      </c>
      <c r="W4838" s="3" t="str">
        <f>IFERROR(VLOOKUP(B4838,Returns!$A$2:$C$801,2,1), "No")</f>
        <v>Yes</v>
      </c>
    </row>
    <row r="4839" spans="1:23" x14ac:dyDescent="0.2">
      <c r="A4839" s="1">
        <v>4838</v>
      </c>
      <c r="B4839" t="s">
        <v>8473</v>
      </c>
      <c r="C4839" s="2" t="d">
        <v>2019-06-01</v>
      </c>
      <c r="D4839" s="2" t="d">
        <v>2019-06-03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3" t="str">
        <f>IF(M4839=People!$B$5,People!$A$5,IF(M4839=People!$B$2,People!$A$2,IF(M4839=People!$B$3,People!$A$3,IF(M4839=People!$B$4,People!$A$4,))))</f>
        <v>Chuck Magee</v>
      </c>
      <c r="W4839" s="3" t="str">
        <f>IFERROR(VLOOKUP(B4839,Returns!$A$2:$C$801,2,1), "No")</f>
        <v>Yes</v>
      </c>
    </row>
    <row r="4840" spans="1:23" x14ac:dyDescent="0.2">
      <c r="A4840" s="1">
        <v>4839</v>
      </c>
      <c r="B4840" t="s">
        <v>8473</v>
      </c>
      <c r="C4840" s="2" t="d">
        <v>2019-06-01</v>
      </c>
      <c r="D4840" s="2" t="d">
        <v>2019-06-03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3" t="str">
        <f>IF(M4840=People!$B$5,People!$A$5,IF(M4840=People!$B$2,People!$A$2,IF(M4840=People!$B$3,People!$A$3,IF(M4840=People!$B$4,People!$A$4,))))</f>
        <v>Chuck Magee</v>
      </c>
      <c r="W4840" s="3" t="str">
        <f>IFERROR(VLOOKUP(B4840,Returns!$A$2:$C$801,2,1), "No")</f>
        <v>Yes</v>
      </c>
    </row>
    <row r="4841" spans="1:23" x14ac:dyDescent="0.2">
      <c r="A4841" s="1">
        <v>4840</v>
      </c>
      <c r="B4841" t="s">
        <v>8473</v>
      </c>
      <c r="C4841" s="2" t="d">
        <v>2019-06-01</v>
      </c>
      <c r="D4841" s="2" t="d">
        <v>2019-06-03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3" t="str">
        <f>IF(M4841=People!$B$5,People!$A$5,IF(M4841=People!$B$2,People!$A$2,IF(M4841=People!$B$3,People!$A$3,IF(M4841=People!$B$4,People!$A$4,))))</f>
        <v>Chuck Magee</v>
      </c>
      <c r="W4841" s="3" t="str">
        <f>IFERROR(VLOOKUP(B4841,Returns!$A$2:$C$801,2,1), "No")</f>
        <v>Yes</v>
      </c>
    </row>
    <row r="4842" spans="1:23" x14ac:dyDescent="0.2">
      <c r="A4842" s="1">
        <v>4841</v>
      </c>
      <c r="B4842" t="s">
        <v>8474</v>
      </c>
      <c r="C4842" s="2" t="d">
        <v>2019-11-20</v>
      </c>
      <c r="D4842" s="2" t="d">
        <v>2019-11-25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3" t="str">
        <f>IF(M4842=People!$B$5,People!$A$5,IF(M4842=People!$B$2,People!$A$2,IF(M4842=People!$B$3,People!$A$3,IF(M4842=People!$B$4,People!$A$4,))))</f>
        <v>Cassandra Brandow</v>
      </c>
      <c r="W4842" s="3" t="str">
        <f>IFERROR(VLOOKUP(B4842,Returns!$A$2:$C$801,2,1), "No")</f>
        <v>Yes</v>
      </c>
    </row>
    <row r="4843" spans="1:23" x14ac:dyDescent="0.2">
      <c r="A4843" s="1">
        <v>4842</v>
      </c>
      <c r="B4843" t="s">
        <v>8475</v>
      </c>
      <c r="C4843" s="2" t="d">
        <v>2018-12-23</v>
      </c>
      <c r="D4843" s="2" t="d">
        <v>2018-12-28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3" t="str">
        <f>IF(M4843=People!$B$5,People!$A$5,IF(M4843=People!$B$2,People!$A$2,IF(M4843=People!$B$3,People!$A$3,IF(M4843=People!$B$4,People!$A$4,))))</f>
        <v>Chuck Magee</v>
      </c>
      <c r="W4843" s="3" t="str">
        <f>IFERROR(VLOOKUP(B4843,Returns!$A$2:$C$801,2,1), "No")</f>
        <v>Yes</v>
      </c>
    </row>
    <row r="4844" spans="1:23" x14ac:dyDescent="0.2">
      <c r="A4844" s="1">
        <v>4843</v>
      </c>
      <c r="B4844" t="s">
        <v>8476</v>
      </c>
      <c r="C4844" s="2" t="d">
        <v>2019-09-29</v>
      </c>
      <c r="D4844" s="2" t="d">
        <v>2019-10-04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3" t="str">
        <f>IF(M4844=People!$B$5,People!$A$5,IF(M4844=People!$B$2,People!$A$2,IF(M4844=People!$B$3,People!$A$3,IF(M4844=People!$B$4,People!$A$4,))))</f>
        <v>Cassandra Brandow</v>
      </c>
      <c r="W4844" s="3" t="str">
        <f>IFERROR(VLOOKUP(B4844,Returns!$A$2:$C$801,2,1), "No")</f>
        <v>Yes</v>
      </c>
    </row>
    <row r="4845" spans="1:23" x14ac:dyDescent="0.2">
      <c r="A4845" s="1">
        <v>4844</v>
      </c>
      <c r="B4845" t="s">
        <v>8477</v>
      </c>
      <c r="C4845" s="2" t="d">
        <v>2018-11-07</v>
      </c>
      <c r="D4845" s="2" t="d">
        <v>2018-11-09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3" t="str">
        <f>IF(M4845=People!$B$5,People!$A$5,IF(M4845=People!$B$2,People!$A$2,IF(M4845=People!$B$3,People!$A$3,IF(M4845=People!$B$4,People!$A$4,))))</f>
        <v>Chuck Magee</v>
      </c>
      <c r="W4845" s="3" t="str">
        <f>IFERROR(VLOOKUP(B4845,Returns!$A$2:$C$801,2,1), "No")</f>
        <v>Yes</v>
      </c>
    </row>
    <row r="4846" spans="1:23" x14ac:dyDescent="0.2">
      <c r="A4846" s="1">
        <v>4845</v>
      </c>
      <c r="B4846" t="s">
        <v>8478</v>
      </c>
      <c r="C4846" s="2" t="d">
        <v>2016-04-04</v>
      </c>
      <c r="D4846" s="2" t="d">
        <v>2016-04-05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3" t="str">
        <f>IF(M4846=People!$B$5,People!$A$5,IF(M4846=People!$B$2,People!$A$2,IF(M4846=People!$B$3,People!$A$3,IF(M4846=People!$B$4,People!$A$4,))))</f>
        <v>Anna Andreadi</v>
      </c>
      <c r="W4846" s="3" t="str">
        <f>IFERROR(VLOOKUP(B4846,Returns!$A$2:$C$801,2,1), "No")</f>
        <v>Yes</v>
      </c>
    </row>
    <row r="4847" spans="1:23" x14ac:dyDescent="0.2">
      <c r="A4847" s="1">
        <v>4846</v>
      </c>
      <c r="B4847" t="s">
        <v>8479</v>
      </c>
      <c r="C4847" s="2" t="d">
        <v>2017-07-23</v>
      </c>
      <c r="D4847" s="2" t="d">
        <v>2017-07-26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3" t="str">
        <f>IF(M4847=People!$B$5,People!$A$5,IF(M4847=People!$B$2,People!$A$2,IF(M4847=People!$B$3,People!$A$3,IF(M4847=People!$B$4,People!$A$4,))))</f>
        <v>Chuck Magee</v>
      </c>
      <c r="W4847" s="3" t="str">
        <f>IFERROR(VLOOKUP(B4847,Returns!$A$2:$C$801,2,1), "No")</f>
        <v>Yes</v>
      </c>
    </row>
    <row r="4848" spans="1:23" x14ac:dyDescent="0.2">
      <c r="A4848" s="1">
        <v>4847</v>
      </c>
      <c r="B4848" t="s">
        <v>8480</v>
      </c>
      <c r="C4848" s="2" t="d">
        <v>2016-06-25</v>
      </c>
      <c r="D4848" s="2" t="d">
        <v>2016-06-27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3" t="str">
        <f>IF(M4848=People!$B$5,People!$A$5,IF(M4848=People!$B$2,People!$A$2,IF(M4848=People!$B$3,People!$A$3,IF(M4848=People!$B$4,People!$A$4,))))</f>
        <v>Anna Andreadi</v>
      </c>
      <c r="W4848" s="3" t="str">
        <f>IFERROR(VLOOKUP(B4848,Returns!$A$2:$C$801,2,1), "No")</f>
        <v>Yes</v>
      </c>
    </row>
    <row r="4849" spans="1:23" x14ac:dyDescent="0.2">
      <c r="A4849" s="1">
        <v>4848</v>
      </c>
      <c r="B4849" t="s">
        <v>8480</v>
      </c>
      <c r="C4849" s="2" t="d">
        <v>2016-06-25</v>
      </c>
      <c r="D4849" s="2" t="d">
        <v>2016-06-27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3" t="str">
        <f>IF(M4849=People!$B$5,People!$A$5,IF(M4849=People!$B$2,People!$A$2,IF(M4849=People!$B$3,People!$A$3,IF(M4849=People!$B$4,People!$A$4,))))</f>
        <v>Anna Andreadi</v>
      </c>
      <c r="W4849" s="3" t="str">
        <f>IFERROR(VLOOKUP(B4849,Returns!$A$2:$C$801,2,1), "No")</f>
        <v>Yes</v>
      </c>
    </row>
    <row r="4850" spans="1:23" x14ac:dyDescent="0.2">
      <c r="A4850" s="1">
        <v>4849</v>
      </c>
      <c r="B4850" t="s">
        <v>8480</v>
      </c>
      <c r="C4850" s="2" t="d">
        <v>2016-06-25</v>
      </c>
      <c r="D4850" s="2" t="d">
        <v>2016-06-27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3" t="str">
        <f>IF(M4850=People!$B$5,People!$A$5,IF(M4850=People!$B$2,People!$A$2,IF(M4850=People!$B$3,People!$A$3,IF(M4850=People!$B$4,People!$A$4,))))</f>
        <v>Anna Andreadi</v>
      </c>
      <c r="W4850" s="3" t="str">
        <f>IFERROR(VLOOKUP(B4850,Returns!$A$2:$C$801,2,1), "No")</f>
        <v>Yes</v>
      </c>
    </row>
    <row r="4851" spans="1:23" x14ac:dyDescent="0.2">
      <c r="A4851" s="1">
        <v>4850</v>
      </c>
      <c r="B4851" t="s">
        <v>8481</v>
      </c>
      <c r="C4851" s="2" t="d">
        <v>2016-09-08</v>
      </c>
      <c r="D4851" s="2" t="d">
        <v>2016-09-14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3" t="str">
        <f>IF(M4851=People!$B$5,People!$A$5,IF(M4851=People!$B$2,People!$A$2,IF(M4851=People!$B$3,People!$A$3,IF(M4851=People!$B$4,People!$A$4,))))</f>
        <v>Anna Andreadi</v>
      </c>
      <c r="W4851" s="3" t="str">
        <f>IFERROR(VLOOKUP(B4851,Returns!$A$2:$C$801,2,1), "No")</f>
        <v>Yes</v>
      </c>
    </row>
    <row r="4852" spans="1:23" x14ac:dyDescent="0.2">
      <c r="A4852" s="1">
        <v>4851</v>
      </c>
      <c r="B4852" t="s">
        <v>8481</v>
      </c>
      <c r="C4852" s="2" t="d">
        <v>2016-09-08</v>
      </c>
      <c r="D4852" s="2" t="d">
        <v>2016-09-14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3" t="str">
        <f>IF(M4852=People!$B$5,People!$A$5,IF(M4852=People!$B$2,People!$A$2,IF(M4852=People!$B$3,People!$A$3,IF(M4852=People!$B$4,People!$A$4,))))</f>
        <v>Anna Andreadi</v>
      </c>
      <c r="W4852" s="3" t="str">
        <f>IFERROR(VLOOKUP(B4852,Returns!$A$2:$C$801,2,1), "No")</f>
        <v>Yes</v>
      </c>
    </row>
    <row r="4853" spans="1:23" x14ac:dyDescent="0.2">
      <c r="A4853" s="1">
        <v>4852</v>
      </c>
      <c r="B4853" t="s">
        <v>8481</v>
      </c>
      <c r="C4853" s="2" t="d">
        <v>2016-09-08</v>
      </c>
      <c r="D4853" s="2" t="d">
        <v>2016-09-14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3" t="str">
        <f>IF(M4853=People!$B$5,People!$A$5,IF(M4853=People!$B$2,People!$A$2,IF(M4853=People!$B$3,People!$A$3,IF(M4853=People!$B$4,People!$A$4,))))</f>
        <v>Anna Andreadi</v>
      </c>
      <c r="W4853" s="3" t="str">
        <f>IFERROR(VLOOKUP(B4853,Returns!$A$2:$C$801,2,1), "No")</f>
        <v>Yes</v>
      </c>
    </row>
    <row r="4854" spans="1:23" x14ac:dyDescent="0.2">
      <c r="A4854" s="1">
        <v>4853</v>
      </c>
      <c r="B4854" t="s">
        <v>8481</v>
      </c>
      <c r="C4854" s="2" t="d">
        <v>2016-09-08</v>
      </c>
      <c r="D4854" s="2" t="d">
        <v>2016-09-14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3" t="str">
        <f>IF(M4854=People!$B$5,People!$A$5,IF(M4854=People!$B$2,People!$A$2,IF(M4854=People!$B$3,People!$A$3,IF(M4854=People!$B$4,People!$A$4,))))</f>
        <v>Anna Andreadi</v>
      </c>
      <c r="W4854" s="3" t="str">
        <f>IFERROR(VLOOKUP(B4854,Returns!$A$2:$C$801,2,1), "No")</f>
        <v>Yes</v>
      </c>
    </row>
    <row r="4855" spans="1:23" x14ac:dyDescent="0.2">
      <c r="A4855" s="1">
        <v>4854</v>
      </c>
      <c r="B4855" t="s">
        <v>8482</v>
      </c>
      <c r="C4855" s="2" t="d">
        <v>2016-12-12</v>
      </c>
      <c r="D4855" s="2" t="d">
        <v>2016-12-15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3" t="str">
        <f>IF(M4855=People!$B$5,People!$A$5,IF(M4855=People!$B$2,People!$A$2,IF(M4855=People!$B$3,People!$A$3,IF(M4855=People!$B$4,People!$A$4,))))</f>
        <v>Anna Andreadi</v>
      </c>
      <c r="W4855" s="3" t="str">
        <f>IFERROR(VLOOKUP(B4855,Returns!$A$2:$C$801,2,1), "No")</f>
        <v>Yes</v>
      </c>
    </row>
    <row r="4856" spans="1:23" x14ac:dyDescent="0.2">
      <c r="A4856" s="1">
        <v>4855</v>
      </c>
      <c r="B4856" t="s">
        <v>8482</v>
      </c>
      <c r="C4856" s="2" t="d">
        <v>2016-12-12</v>
      </c>
      <c r="D4856" s="2" t="d">
        <v>2016-12-15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3" t="str">
        <f>IF(M4856=People!$B$5,People!$A$5,IF(M4856=People!$B$2,People!$A$2,IF(M4856=People!$B$3,People!$A$3,IF(M4856=People!$B$4,People!$A$4,))))</f>
        <v>Anna Andreadi</v>
      </c>
      <c r="W4856" s="3" t="str">
        <f>IFERROR(VLOOKUP(B4856,Returns!$A$2:$C$801,2,1), "No")</f>
        <v>Yes</v>
      </c>
    </row>
    <row r="4857" spans="1:23" x14ac:dyDescent="0.2">
      <c r="A4857" s="1">
        <v>4856</v>
      </c>
      <c r="B4857" t="s">
        <v>8482</v>
      </c>
      <c r="C4857" s="2" t="d">
        <v>2016-12-12</v>
      </c>
      <c r="D4857" s="2" t="d">
        <v>2016-12-15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3" t="str">
        <f>IF(M4857=People!$B$5,People!$A$5,IF(M4857=People!$B$2,People!$A$2,IF(M4857=People!$B$3,People!$A$3,IF(M4857=People!$B$4,People!$A$4,))))</f>
        <v>Anna Andreadi</v>
      </c>
      <c r="W4857" s="3" t="str">
        <f>IFERROR(VLOOKUP(B4857,Returns!$A$2:$C$801,2,1), "No")</f>
        <v>Yes</v>
      </c>
    </row>
    <row r="4858" spans="1:23" x14ac:dyDescent="0.2">
      <c r="A4858" s="1">
        <v>4857</v>
      </c>
      <c r="B4858" t="s">
        <v>8483</v>
      </c>
      <c r="C4858" s="2" t="d">
        <v>2017-01-13</v>
      </c>
      <c r="D4858" s="2" t="d">
        <v>2017-01-17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3" t="str">
        <f>IF(M4858=People!$B$5,People!$A$5,IF(M4858=People!$B$2,People!$A$2,IF(M4858=People!$B$3,People!$A$3,IF(M4858=People!$B$4,People!$A$4,))))</f>
        <v>Anna Andreadi</v>
      </c>
      <c r="W4858" s="3" t="str">
        <f>IFERROR(VLOOKUP(B4858,Returns!$A$2:$C$801,2,1), "No")</f>
        <v>Yes</v>
      </c>
    </row>
    <row r="4859" spans="1:23" x14ac:dyDescent="0.2">
      <c r="A4859" s="1">
        <v>4858</v>
      </c>
      <c r="B4859" t="s">
        <v>8483</v>
      </c>
      <c r="C4859" s="2" t="d">
        <v>2017-01-13</v>
      </c>
      <c r="D4859" s="2" t="d">
        <v>2017-01-17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3" t="str">
        <f>IF(M4859=People!$B$5,People!$A$5,IF(M4859=People!$B$2,People!$A$2,IF(M4859=People!$B$3,People!$A$3,IF(M4859=People!$B$4,People!$A$4,))))</f>
        <v>Anna Andreadi</v>
      </c>
      <c r="W4859" s="3" t="str">
        <f>IFERROR(VLOOKUP(B4859,Returns!$A$2:$C$801,2,1), "No")</f>
        <v>Yes</v>
      </c>
    </row>
    <row r="4860" spans="1:23" x14ac:dyDescent="0.2">
      <c r="A4860" s="1">
        <v>4859</v>
      </c>
      <c r="B4860" t="s">
        <v>8483</v>
      </c>
      <c r="C4860" s="2" t="d">
        <v>2017-01-13</v>
      </c>
      <c r="D4860" s="2" t="d">
        <v>2017-01-17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3" t="str">
        <f>IF(M4860=People!$B$5,People!$A$5,IF(M4860=People!$B$2,People!$A$2,IF(M4860=People!$B$3,People!$A$3,IF(M4860=People!$B$4,People!$A$4,))))</f>
        <v>Anna Andreadi</v>
      </c>
      <c r="W4860" s="3" t="str">
        <f>IFERROR(VLOOKUP(B4860,Returns!$A$2:$C$801,2,1), "No")</f>
        <v>Yes</v>
      </c>
    </row>
    <row r="4861" spans="1:23" x14ac:dyDescent="0.2">
      <c r="A4861" s="1">
        <v>4860</v>
      </c>
      <c r="B4861" t="s">
        <v>8484</v>
      </c>
      <c r="C4861" s="2" t="d">
        <v>2019-12-15</v>
      </c>
      <c r="D4861" s="2" t="d">
        <v>2019-12-19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3" t="str">
        <f>IF(M4861=People!$B$5,People!$A$5,IF(M4861=People!$B$2,People!$A$2,IF(M4861=People!$B$3,People!$A$3,IF(M4861=People!$B$4,People!$A$4,))))</f>
        <v>Kelly Williams</v>
      </c>
      <c r="W4861" s="3" t="str">
        <f>IFERROR(VLOOKUP(B4861,Returns!$A$2:$C$801,2,1), "No")</f>
        <v>Yes</v>
      </c>
    </row>
    <row r="4862" spans="1:23" x14ac:dyDescent="0.2">
      <c r="A4862" s="1">
        <v>4861</v>
      </c>
      <c r="B4862" t="s">
        <v>8485</v>
      </c>
      <c r="C4862" s="2" t="d">
        <v>2018-12-18</v>
      </c>
      <c r="D4862" s="2" t="d">
        <v>2018-12-24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3" t="str">
        <f>IF(M4862=People!$B$5,People!$A$5,IF(M4862=People!$B$2,People!$A$2,IF(M4862=People!$B$3,People!$A$3,IF(M4862=People!$B$4,People!$A$4,))))</f>
        <v>Chuck Magee</v>
      </c>
      <c r="W4862" s="3" t="str">
        <f>IFERROR(VLOOKUP(B4862,Returns!$A$2:$C$801,2,1), "No")</f>
        <v>Yes</v>
      </c>
    </row>
    <row r="4863" spans="1:23" x14ac:dyDescent="0.2">
      <c r="A4863" s="1">
        <v>4862</v>
      </c>
      <c r="B4863" t="s">
        <v>8486</v>
      </c>
      <c r="C4863" s="2" t="d">
        <v>2016-04-11</v>
      </c>
      <c r="D4863" s="2" t="d">
        <v>2016-04-16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3" t="str">
        <f>IF(M4863=People!$B$5,People!$A$5,IF(M4863=People!$B$2,People!$A$2,IF(M4863=People!$B$3,People!$A$3,IF(M4863=People!$B$4,People!$A$4,))))</f>
        <v>Kelly Williams</v>
      </c>
      <c r="W4863" s="3" t="str">
        <f>IFERROR(VLOOKUP(B4863,Returns!$A$2:$C$801,2,1), "No")</f>
        <v>Yes</v>
      </c>
    </row>
    <row r="4864" spans="1:23" x14ac:dyDescent="0.2">
      <c r="A4864" s="1">
        <v>4863</v>
      </c>
      <c r="B4864" t="s">
        <v>8487</v>
      </c>
      <c r="C4864" s="2" t="d">
        <v>2018-11-10</v>
      </c>
      <c r="D4864" s="2" t="d">
        <v>2018-11-14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3" t="str">
        <f>IF(M4864=People!$B$5,People!$A$5,IF(M4864=People!$B$2,People!$A$2,IF(M4864=People!$B$3,People!$A$3,IF(M4864=People!$B$4,People!$A$4,))))</f>
        <v>Chuck Magee</v>
      </c>
      <c r="W4864" s="3" t="str">
        <f>IFERROR(VLOOKUP(B4864,Returns!$A$2:$C$801,2,1), "No")</f>
        <v>Yes</v>
      </c>
    </row>
    <row r="4865" spans="1:23" x14ac:dyDescent="0.2">
      <c r="A4865" s="1">
        <v>4864</v>
      </c>
      <c r="B4865" t="s">
        <v>8487</v>
      </c>
      <c r="C4865" s="2" t="d">
        <v>2018-11-10</v>
      </c>
      <c r="D4865" s="2" t="d">
        <v>2018-11-14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3" t="str">
        <f>IF(M4865=People!$B$5,People!$A$5,IF(M4865=People!$B$2,People!$A$2,IF(M4865=People!$B$3,People!$A$3,IF(M4865=People!$B$4,People!$A$4,))))</f>
        <v>Chuck Magee</v>
      </c>
      <c r="W4865" s="3" t="str">
        <f>IFERROR(VLOOKUP(B4865,Returns!$A$2:$C$801,2,1), "No")</f>
        <v>Yes</v>
      </c>
    </row>
    <row r="4866" spans="1:23" x14ac:dyDescent="0.2">
      <c r="A4866" s="1">
        <v>4865</v>
      </c>
      <c r="B4866" t="s">
        <v>8488</v>
      </c>
      <c r="C4866" s="2" t="d">
        <v>2019-06-26</v>
      </c>
      <c r="D4866" s="2" t="d">
        <v>2019-06-30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3" t="str">
        <f>IF(M4866=People!$B$5,People!$A$5,IF(M4866=People!$B$2,People!$A$2,IF(M4866=People!$B$3,People!$A$3,IF(M4866=People!$B$4,People!$A$4,))))</f>
        <v>Chuck Magee</v>
      </c>
      <c r="W4866" s="3" t="str">
        <f>IFERROR(VLOOKUP(B4866,Returns!$A$2:$C$801,2,1), "No")</f>
        <v>Yes</v>
      </c>
    </row>
    <row r="4867" spans="1:23" x14ac:dyDescent="0.2">
      <c r="A4867" s="1">
        <v>4866</v>
      </c>
      <c r="B4867" t="s">
        <v>8489</v>
      </c>
      <c r="C4867" s="2" t="d">
        <v>2019-11-13</v>
      </c>
      <c r="D4867" s="2" t="d">
        <v>2019-11-18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3" t="str">
        <f>IF(M4867=People!$B$5,People!$A$5,IF(M4867=People!$B$2,People!$A$2,IF(M4867=People!$B$3,People!$A$3,IF(M4867=People!$B$4,People!$A$4,))))</f>
        <v>Anna Andreadi</v>
      </c>
      <c r="W4867" s="3" t="str">
        <f>IFERROR(VLOOKUP(B4867,Returns!$A$2:$C$801,2,1), "No")</f>
        <v>Yes</v>
      </c>
    </row>
    <row r="4868" spans="1:23" x14ac:dyDescent="0.2">
      <c r="A4868" s="1">
        <v>4867</v>
      </c>
      <c r="B4868" t="s">
        <v>8489</v>
      </c>
      <c r="C4868" s="2" t="d">
        <v>2019-11-13</v>
      </c>
      <c r="D4868" s="2" t="d">
        <v>2019-11-18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3" t="str">
        <f>IF(M4868=People!$B$5,People!$A$5,IF(M4868=People!$B$2,People!$A$2,IF(M4868=People!$B$3,People!$A$3,IF(M4868=People!$B$4,People!$A$4,))))</f>
        <v>Anna Andreadi</v>
      </c>
      <c r="W4868" s="3" t="str">
        <f>IFERROR(VLOOKUP(B4868,Returns!$A$2:$C$801,2,1), "No")</f>
        <v>Yes</v>
      </c>
    </row>
    <row r="4869" spans="1:23" x14ac:dyDescent="0.2">
      <c r="A4869" s="1">
        <v>4868</v>
      </c>
      <c r="B4869" t="s">
        <v>8489</v>
      </c>
      <c r="C4869" s="2" t="d">
        <v>2019-11-13</v>
      </c>
      <c r="D4869" s="2" t="d">
        <v>2019-11-18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3" t="str">
        <f>IF(M4869=People!$B$5,People!$A$5,IF(M4869=People!$B$2,People!$A$2,IF(M4869=People!$B$3,People!$A$3,IF(M4869=People!$B$4,People!$A$4,))))</f>
        <v>Anna Andreadi</v>
      </c>
      <c r="W4869" s="3" t="str">
        <f>IFERROR(VLOOKUP(B4869,Returns!$A$2:$C$801,2,1), "No")</f>
        <v>Yes</v>
      </c>
    </row>
    <row r="4870" spans="1:23" x14ac:dyDescent="0.2">
      <c r="A4870" s="1">
        <v>4869</v>
      </c>
      <c r="B4870" t="s">
        <v>8489</v>
      </c>
      <c r="C4870" s="2" t="d">
        <v>2019-11-13</v>
      </c>
      <c r="D4870" s="2" t="d">
        <v>2019-11-18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3" t="str">
        <f>IF(M4870=People!$B$5,People!$A$5,IF(M4870=People!$B$2,People!$A$2,IF(M4870=People!$B$3,People!$A$3,IF(M4870=People!$B$4,People!$A$4,))))</f>
        <v>Anna Andreadi</v>
      </c>
      <c r="W4870" s="3" t="str">
        <f>IFERROR(VLOOKUP(B4870,Returns!$A$2:$C$801,2,1), "No")</f>
        <v>Yes</v>
      </c>
    </row>
    <row r="4871" spans="1:23" x14ac:dyDescent="0.2">
      <c r="A4871" s="1">
        <v>4870</v>
      </c>
      <c r="B4871" t="s">
        <v>8490</v>
      </c>
      <c r="C4871" s="2" t="d">
        <v>2019-11-24</v>
      </c>
      <c r="D4871" s="2" t="d">
        <v>2019-11-29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3" t="str">
        <f>IF(M4871=People!$B$5,People!$A$5,IF(M4871=People!$B$2,People!$A$2,IF(M4871=People!$B$3,People!$A$3,IF(M4871=People!$B$4,People!$A$4,))))</f>
        <v>Chuck Magee</v>
      </c>
      <c r="W4871" s="3" t="str">
        <f>IFERROR(VLOOKUP(B4871,Returns!$A$2:$C$801,2,1), "No")</f>
        <v>Yes</v>
      </c>
    </row>
    <row r="4872" spans="1:23" x14ac:dyDescent="0.2">
      <c r="A4872" s="1">
        <v>4871</v>
      </c>
      <c r="B4872" t="s">
        <v>8490</v>
      </c>
      <c r="C4872" s="2" t="d">
        <v>2019-11-24</v>
      </c>
      <c r="D4872" s="2" t="d">
        <v>2019-11-29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3" t="str">
        <f>IF(M4872=People!$B$5,People!$A$5,IF(M4872=People!$B$2,People!$A$2,IF(M4872=People!$B$3,People!$A$3,IF(M4872=People!$B$4,People!$A$4,))))</f>
        <v>Chuck Magee</v>
      </c>
      <c r="W4872" s="3" t="str">
        <f>IFERROR(VLOOKUP(B4872,Returns!$A$2:$C$801,2,1), "No")</f>
        <v>Yes</v>
      </c>
    </row>
    <row r="4873" spans="1:23" x14ac:dyDescent="0.2">
      <c r="A4873" s="1">
        <v>4872</v>
      </c>
      <c r="B4873" t="s">
        <v>8491</v>
      </c>
      <c r="C4873" s="2" t="d">
        <v>2019-05-23</v>
      </c>
      <c r="D4873" s="2" t="d">
        <v>2019-05-27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3" t="str">
        <f>IF(M4873=People!$B$5,People!$A$5,IF(M4873=People!$B$2,People!$A$2,IF(M4873=People!$B$3,People!$A$3,IF(M4873=People!$B$4,People!$A$4,))))</f>
        <v>Kelly Williams</v>
      </c>
      <c r="W4873" s="3" t="str">
        <f>IFERROR(VLOOKUP(B4873,Returns!$A$2:$C$801,2,1), "No")</f>
        <v>Yes</v>
      </c>
    </row>
    <row r="4874" spans="1:23" x14ac:dyDescent="0.2">
      <c r="A4874" s="1">
        <v>4873</v>
      </c>
      <c r="B4874" t="s">
        <v>8491</v>
      </c>
      <c r="C4874" s="2" t="d">
        <v>2019-05-23</v>
      </c>
      <c r="D4874" s="2" t="d">
        <v>2019-05-27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3" t="str">
        <f>IF(M4874=People!$B$5,People!$A$5,IF(M4874=People!$B$2,People!$A$2,IF(M4874=People!$B$3,People!$A$3,IF(M4874=People!$B$4,People!$A$4,))))</f>
        <v>Kelly Williams</v>
      </c>
      <c r="W4874" s="3" t="str">
        <f>IFERROR(VLOOKUP(B4874,Returns!$A$2:$C$801,2,1), "No")</f>
        <v>Yes</v>
      </c>
    </row>
    <row r="4875" spans="1:23" x14ac:dyDescent="0.2">
      <c r="A4875" s="1">
        <v>4874</v>
      </c>
      <c r="B4875" t="s">
        <v>8491</v>
      </c>
      <c r="C4875" s="2" t="d">
        <v>2019-05-23</v>
      </c>
      <c r="D4875" s="2" t="d">
        <v>2019-05-27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3" t="str">
        <f>IF(M4875=People!$B$5,People!$A$5,IF(M4875=People!$B$2,People!$A$2,IF(M4875=People!$B$3,People!$A$3,IF(M4875=People!$B$4,People!$A$4,))))</f>
        <v>Kelly Williams</v>
      </c>
      <c r="W4875" s="3" t="str">
        <f>IFERROR(VLOOKUP(B4875,Returns!$A$2:$C$801,2,1), "No")</f>
        <v>Yes</v>
      </c>
    </row>
    <row r="4876" spans="1:23" x14ac:dyDescent="0.2">
      <c r="A4876" s="1">
        <v>4875</v>
      </c>
      <c r="B4876" t="s">
        <v>8491</v>
      </c>
      <c r="C4876" s="2" t="d">
        <v>2019-05-23</v>
      </c>
      <c r="D4876" s="2" t="d">
        <v>2019-05-27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3" t="str">
        <f>IF(M4876=People!$B$5,People!$A$5,IF(M4876=People!$B$2,People!$A$2,IF(M4876=People!$B$3,People!$A$3,IF(M4876=People!$B$4,People!$A$4,))))</f>
        <v>Kelly Williams</v>
      </c>
      <c r="W4876" s="3" t="str">
        <f>IFERROR(VLOOKUP(B4876,Returns!$A$2:$C$801,2,1), "No")</f>
        <v>Yes</v>
      </c>
    </row>
    <row r="4877" spans="1:23" x14ac:dyDescent="0.2">
      <c r="A4877" s="1">
        <v>4876</v>
      </c>
      <c r="B4877" t="s">
        <v>8492</v>
      </c>
      <c r="C4877" s="2" t="d">
        <v>2016-12-02</v>
      </c>
      <c r="D4877" s="2" t="d">
        <v>2016-12-07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3" t="str">
        <f>IF(M4877=People!$B$5,People!$A$5,IF(M4877=People!$B$2,People!$A$2,IF(M4877=People!$B$3,People!$A$3,IF(M4877=People!$B$4,People!$A$4,))))</f>
        <v>Chuck Magee</v>
      </c>
      <c r="W4877" s="3" t="str">
        <f>IFERROR(VLOOKUP(B4877,Returns!$A$2:$C$801,2,1), "No")</f>
        <v>Yes</v>
      </c>
    </row>
    <row r="4878" spans="1:23" x14ac:dyDescent="0.2">
      <c r="A4878" s="1">
        <v>4877</v>
      </c>
      <c r="B4878" t="s">
        <v>8493</v>
      </c>
      <c r="C4878" s="2" t="d">
        <v>2016-10-03</v>
      </c>
      <c r="D4878" s="2" t="d">
        <v>2016-10-09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3" t="str">
        <f>IF(M4878=People!$B$5,People!$A$5,IF(M4878=People!$B$2,People!$A$2,IF(M4878=People!$B$3,People!$A$3,IF(M4878=People!$B$4,People!$A$4,))))</f>
        <v>Cassandra Brandow</v>
      </c>
      <c r="W4878" s="3" t="str">
        <f>IFERROR(VLOOKUP(B4878,Returns!$A$2:$C$801,2,1), "No")</f>
        <v>Yes</v>
      </c>
    </row>
    <row r="4879" spans="1:23" x14ac:dyDescent="0.2">
      <c r="A4879" s="1">
        <v>4878</v>
      </c>
      <c r="B4879" t="s">
        <v>8493</v>
      </c>
      <c r="C4879" s="2" t="d">
        <v>2016-10-03</v>
      </c>
      <c r="D4879" s="2" t="d">
        <v>2016-10-09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3" t="str">
        <f>IF(M4879=People!$B$5,People!$A$5,IF(M4879=People!$B$2,People!$A$2,IF(M4879=People!$B$3,People!$A$3,IF(M4879=People!$B$4,People!$A$4,))))</f>
        <v>Cassandra Brandow</v>
      </c>
      <c r="W4879" s="3" t="str">
        <f>IFERROR(VLOOKUP(B4879,Returns!$A$2:$C$801,2,1), "No")</f>
        <v>Yes</v>
      </c>
    </row>
    <row r="4880" spans="1:23" x14ac:dyDescent="0.2">
      <c r="A4880" s="1">
        <v>4879</v>
      </c>
      <c r="B4880" t="s">
        <v>8494</v>
      </c>
      <c r="C4880" s="2" t="d">
        <v>2018-07-29</v>
      </c>
      <c r="D4880" s="2" t="d">
        <v>2018-07-31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3" t="str">
        <f>IF(M4880=People!$B$5,People!$A$5,IF(M4880=People!$B$2,People!$A$2,IF(M4880=People!$B$3,People!$A$3,IF(M4880=People!$B$4,People!$A$4,))))</f>
        <v>Cassandra Brandow</v>
      </c>
      <c r="W4880" s="3" t="str">
        <f>IFERROR(VLOOKUP(B4880,Returns!$A$2:$C$801,2,1), "No")</f>
        <v>Yes</v>
      </c>
    </row>
    <row r="4881" spans="1:23" x14ac:dyDescent="0.2">
      <c r="A4881" s="1">
        <v>4880</v>
      </c>
      <c r="B4881" t="s">
        <v>8495</v>
      </c>
      <c r="C4881" s="2" t="d">
        <v>2019-11-02</v>
      </c>
      <c r="D4881" s="2" t="d">
        <v>2019-11-05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3" t="str">
        <f>IF(M4881=People!$B$5,People!$A$5,IF(M4881=People!$B$2,People!$A$2,IF(M4881=People!$B$3,People!$A$3,IF(M4881=People!$B$4,People!$A$4,))))</f>
        <v>Cassandra Brandow</v>
      </c>
      <c r="W4881" s="3" t="str">
        <f>IFERROR(VLOOKUP(B4881,Returns!$A$2:$C$801,2,1), "No")</f>
        <v>Yes</v>
      </c>
    </row>
    <row r="4882" spans="1:23" x14ac:dyDescent="0.2">
      <c r="A4882" s="1">
        <v>4881</v>
      </c>
      <c r="B4882" t="s">
        <v>8495</v>
      </c>
      <c r="C4882" s="2" t="d">
        <v>2019-11-02</v>
      </c>
      <c r="D4882" s="2" t="d">
        <v>2019-11-05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3" t="str">
        <f>IF(M4882=People!$B$5,People!$A$5,IF(M4882=People!$B$2,People!$A$2,IF(M4882=People!$B$3,People!$A$3,IF(M4882=People!$B$4,People!$A$4,))))</f>
        <v>Cassandra Brandow</v>
      </c>
      <c r="W4882" s="3" t="str">
        <f>IFERROR(VLOOKUP(B4882,Returns!$A$2:$C$801,2,1), "No")</f>
        <v>Yes</v>
      </c>
    </row>
    <row r="4883" spans="1:23" x14ac:dyDescent="0.2">
      <c r="A4883" s="1">
        <v>4882</v>
      </c>
      <c r="B4883" t="s">
        <v>8495</v>
      </c>
      <c r="C4883" s="2" t="d">
        <v>2019-11-02</v>
      </c>
      <c r="D4883" s="2" t="d">
        <v>2019-11-05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3" t="str">
        <f>IF(M4883=People!$B$5,People!$A$5,IF(M4883=People!$B$2,People!$A$2,IF(M4883=People!$B$3,People!$A$3,IF(M4883=People!$B$4,People!$A$4,))))</f>
        <v>Cassandra Brandow</v>
      </c>
      <c r="W4883" s="3" t="str">
        <f>IFERROR(VLOOKUP(B4883,Returns!$A$2:$C$801,2,1), "No")</f>
        <v>Yes</v>
      </c>
    </row>
    <row r="4884" spans="1:23" x14ac:dyDescent="0.2">
      <c r="A4884" s="1">
        <v>4883</v>
      </c>
      <c r="B4884" t="s">
        <v>8495</v>
      </c>
      <c r="C4884" s="2" t="d">
        <v>2019-11-02</v>
      </c>
      <c r="D4884" s="2" t="d">
        <v>2019-11-05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3" t="str">
        <f>IF(M4884=People!$B$5,People!$A$5,IF(M4884=People!$B$2,People!$A$2,IF(M4884=People!$B$3,People!$A$3,IF(M4884=People!$B$4,People!$A$4,))))</f>
        <v>Cassandra Brandow</v>
      </c>
      <c r="W4884" s="3" t="str">
        <f>IFERROR(VLOOKUP(B4884,Returns!$A$2:$C$801,2,1), "No")</f>
        <v>Yes</v>
      </c>
    </row>
    <row r="4885" spans="1:23" x14ac:dyDescent="0.2">
      <c r="A4885" s="1">
        <v>4884</v>
      </c>
      <c r="B4885" t="s">
        <v>8496</v>
      </c>
      <c r="C4885" s="2" t="d">
        <v>2019-03-08</v>
      </c>
      <c r="D4885" s="2" t="d">
        <v>2019-03-15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3" t="str">
        <f>IF(M4885=People!$B$5,People!$A$5,IF(M4885=People!$B$2,People!$A$2,IF(M4885=People!$B$3,People!$A$3,IF(M4885=People!$B$4,People!$A$4,))))</f>
        <v>Anna Andreadi</v>
      </c>
      <c r="W4885" s="3" t="str">
        <f>IFERROR(VLOOKUP(B4885,Returns!$A$2:$C$801,2,1), "No")</f>
        <v>Yes</v>
      </c>
    </row>
    <row r="4886" spans="1:23" x14ac:dyDescent="0.2">
      <c r="A4886" s="1">
        <v>4885</v>
      </c>
      <c r="B4886" t="s">
        <v>8496</v>
      </c>
      <c r="C4886" s="2" t="d">
        <v>2019-03-08</v>
      </c>
      <c r="D4886" s="2" t="d">
        <v>2019-03-15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3" t="str">
        <f>IF(M4886=People!$B$5,People!$A$5,IF(M4886=People!$B$2,People!$A$2,IF(M4886=People!$B$3,People!$A$3,IF(M4886=People!$B$4,People!$A$4,))))</f>
        <v>Anna Andreadi</v>
      </c>
      <c r="W4886" s="3" t="str">
        <f>IFERROR(VLOOKUP(B4886,Returns!$A$2:$C$801,2,1), "No")</f>
        <v>Yes</v>
      </c>
    </row>
    <row r="4887" spans="1:23" x14ac:dyDescent="0.2">
      <c r="A4887" s="1">
        <v>4886</v>
      </c>
      <c r="B4887" t="s">
        <v>8497</v>
      </c>
      <c r="C4887" s="2" t="d">
        <v>2016-12-16</v>
      </c>
      <c r="D4887" s="2" t="d">
        <v>2016-12-20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3" t="str">
        <f>IF(M4887=People!$B$5,People!$A$5,IF(M4887=People!$B$2,People!$A$2,IF(M4887=People!$B$3,People!$A$3,IF(M4887=People!$B$4,People!$A$4,))))</f>
        <v>Kelly Williams</v>
      </c>
      <c r="W4887" s="3" t="str">
        <f>IFERROR(VLOOKUP(B4887,Returns!$A$2:$C$801,2,1), "No")</f>
        <v>Yes</v>
      </c>
    </row>
    <row r="4888" spans="1:23" x14ac:dyDescent="0.2">
      <c r="A4888" s="1">
        <v>4887</v>
      </c>
      <c r="B4888" t="s">
        <v>8498</v>
      </c>
      <c r="C4888" s="2" t="d">
        <v>2018-11-28</v>
      </c>
      <c r="D4888" s="2" t="d">
        <v>2018-12-01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3" t="str">
        <f>IF(M4888=People!$B$5,People!$A$5,IF(M4888=People!$B$2,People!$A$2,IF(M4888=People!$B$3,People!$A$3,IF(M4888=People!$B$4,People!$A$4,))))</f>
        <v>Cassandra Brandow</v>
      </c>
      <c r="W4888" s="3" t="str">
        <f>IFERROR(VLOOKUP(B4888,Returns!$A$2:$C$801,2,1), "No")</f>
        <v>Yes</v>
      </c>
    </row>
    <row r="4889" spans="1:23" x14ac:dyDescent="0.2">
      <c r="A4889" s="1">
        <v>4888</v>
      </c>
      <c r="B4889" t="s">
        <v>8498</v>
      </c>
      <c r="C4889" s="2" t="d">
        <v>2018-11-28</v>
      </c>
      <c r="D4889" s="2" t="d">
        <v>2018-12-01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3" t="str">
        <f>IF(M4889=People!$B$5,People!$A$5,IF(M4889=People!$B$2,People!$A$2,IF(M4889=People!$B$3,People!$A$3,IF(M4889=People!$B$4,People!$A$4,))))</f>
        <v>Cassandra Brandow</v>
      </c>
      <c r="W4889" s="3" t="str">
        <f>IFERROR(VLOOKUP(B4889,Returns!$A$2:$C$801,2,1), "No")</f>
        <v>Yes</v>
      </c>
    </row>
    <row r="4890" spans="1:23" x14ac:dyDescent="0.2">
      <c r="A4890" s="1">
        <v>4889</v>
      </c>
      <c r="B4890" t="s">
        <v>8498</v>
      </c>
      <c r="C4890" s="2" t="d">
        <v>2018-11-28</v>
      </c>
      <c r="D4890" s="2" t="d">
        <v>2018-12-01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3" t="str">
        <f>IF(M4890=People!$B$5,People!$A$5,IF(M4890=People!$B$2,People!$A$2,IF(M4890=People!$B$3,People!$A$3,IF(M4890=People!$B$4,People!$A$4,))))</f>
        <v>Cassandra Brandow</v>
      </c>
      <c r="W4890" s="3" t="str">
        <f>IFERROR(VLOOKUP(B4890,Returns!$A$2:$C$801,2,1), "No")</f>
        <v>Yes</v>
      </c>
    </row>
    <row r="4891" spans="1:23" x14ac:dyDescent="0.2">
      <c r="A4891" s="1">
        <v>4890</v>
      </c>
      <c r="B4891" t="s">
        <v>8498</v>
      </c>
      <c r="C4891" s="2" t="d">
        <v>2018-11-28</v>
      </c>
      <c r="D4891" s="2" t="d">
        <v>2018-12-01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3" t="str">
        <f>IF(M4891=People!$B$5,People!$A$5,IF(M4891=People!$B$2,People!$A$2,IF(M4891=People!$B$3,People!$A$3,IF(M4891=People!$B$4,People!$A$4,))))</f>
        <v>Cassandra Brandow</v>
      </c>
      <c r="W4891" s="3" t="str">
        <f>IFERROR(VLOOKUP(B4891,Returns!$A$2:$C$801,2,1), "No")</f>
        <v>Yes</v>
      </c>
    </row>
    <row r="4892" spans="1:23" x14ac:dyDescent="0.2">
      <c r="A4892" s="1">
        <v>4891</v>
      </c>
      <c r="B4892" t="s">
        <v>8499</v>
      </c>
      <c r="C4892" s="2" t="d">
        <v>2018-12-23</v>
      </c>
      <c r="D4892" s="2" t="d">
        <v>2018-12-30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3" t="str">
        <f>IF(M4892=People!$B$5,People!$A$5,IF(M4892=People!$B$2,People!$A$2,IF(M4892=People!$B$3,People!$A$3,IF(M4892=People!$B$4,People!$A$4,))))</f>
        <v>Anna Andreadi</v>
      </c>
      <c r="W4892" s="3" t="str">
        <f>IFERROR(VLOOKUP(B4892,Returns!$A$2:$C$801,2,1), "No")</f>
        <v>Yes</v>
      </c>
    </row>
    <row r="4893" spans="1:23" x14ac:dyDescent="0.2">
      <c r="A4893" s="1">
        <v>4892</v>
      </c>
      <c r="B4893" t="s">
        <v>8499</v>
      </c>
      <c r="C4893" s="2" t="d">
        <v>2018-12-23</v>
      </c>
      <c r="D4893" s="2" t="d">
        <v>2018-12-30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3" t="str">
        <f>IF(M4893=People!$B$5,People!$A$5,IF(M4893=People!$B$2,People!$A$2,IF(M4893=People!$B$3,People!$A$3,IF(M4893=People!$B$4,People!$A$4,))))</f>
        <v>Anna Andreadi</v>
      </c>
      <c r="W4893" s="3" t="str">
        <f>IFERROR(VLOOKUP(B4893,Returns!$A$2:$C$801,2,1), "No")</f>
        <v>Yes</v>
      </c>
    </row>
    <row r="4894" spans="1:23" x14ac:dyDescent="0.2">
      <c r="A4894" s="1">
        <v>4893</v>
      </c>
      <c r="B4894" t="s">
        <v>8499</v>
      </c>
      <c r="C4894" s="2" t="d">
        <v>2018-12-23</v>
      </c>
      <c r="D4894" s="2" t="d">
        <v>2018-12-30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3" t="str">
        <f>IF(M4894=People!$B$5,People!$A$5,IF(M4894=People!$B$2,People!$A$2,IF(M4894=People!$B$3,People!$A$3,IF(M4894=People!$B$4,People!$A$4,))))</f>
        <v>Anna Andreadi</v>
      </c>
      <c r="W4894" s="3" t="str">
        <f>IFERROR(VLOOKUP(B4894,Returns!$A$2:$C$801,2,1), "No")</f>
        <v>Yes</v>
      </c>
    </row>
    <row r="4895" spans="1:23" x14ac:dyDescent="0.2">
      <c r="A4895" s="1">
        <v>4894</v>
      </c>
      <c r="B4895" t="s">
        <v>8499</v>
      </c>
      <c r="C4895" s="2" t="d">
        <v>2018-12-23</v>
      </c>
      <c r="D4895" s="2" t="d">
        <v>2018-12-30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3" t="str">
        <f>IF(M4895=People!$B$5,People!$A$5,IF(M4895=People!$B$2,People!$A$2,IF(M4895=People!$B$3,People!$A$3,IF(M4895=People!$B$4,People!$A$4,))))</f>
        <v>Anna Andreadi</v>
      </c>
      <c r="W4895" s="3" t="str">
        <f>IFERROR(VLOOKUP(B4895,Returns!$A$2:$C$801,2,1), "No")</f>
        <v>Yes</v>
      </c>
    </row>
    <row r="4896" spans="1:23" x14ac:dyDescent="0.2">
      <c r="A4896" s="1">
        <v>4895</v>
      </c>
      <c r="B4896" t="s">
        <v>8499</v>
      </c>
      <c r="C4896" s="2" t="d">
        <v>2018-12-23</v>
      </c>
      <c r="D4896" s="2" t="d">
        <v>2018-12-30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3" t="str">
        <f>IF(M4896=People!$B$5,People!$A$5,IF(M4896=People!$B$2,People!$A$2,IF(M4896=People!$B$3,People!$A$3,IF(M4896=People!$B$4,People!$A$4,))))</f>
        <v>Anna Andreadi</v>
      </c>
      <c r="W4896" s="3" t="str">
        <f>IFERROR(VLOOKUP(B4896,Returns!$A$2:$C$801,2,1), "No")</f>
        <v>Yes</v>
      </c>
    </row>
    <row r="4897" spans="1:23" x14ac:dyDescent="0.2">
      <c r="A4897" s="1">
        <v>4896</v>
      </c>
      <c r="B4897" t="s">
        <v>8499</v>
      </c>
      <c r="C4897" s="2" t="d">
        <v>2018-12-23</v>
      </c>
      <c r="D4897" s="2" t="d">
        <v>2018-12-30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3" t="str">
        <f>IF(M4897=People!$B$5,People!$A$5,IF(M4897=People!$B$2,People!$A$2,IF(M4897=People!$B$3,People!$A$3,IF(M4897=People!$B$4,People!$A$4,))))</f>
        <v>Anna Andreadi</v>
      </c>
      <c r="W4897" s="3" t="str">
        <f>IFERROR(VLOOKUP(B4897,Returns!$A$2:$C$801,2,1), "No")</f>
        <v>Yes</v>
      </c>
    </row>
    <row r="4898" spans="1:23" x14ac:dyDescent="0.2">
      <c r="A4898" s="1">
        <v>4897</v>
      </c>
      <c r="B4898" t="s">
        <v>8499</v>
      </c>
      <c r="C4898" s="2" t="d">
        <v>2018-12-23</v>
      </c>
      <c r="D4898" s="2" t="d">
        <v>2018-12-30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3" t="str">
        <f>IF(M4898=People!$B$5,People!$A$5,IF(M4898=People!$B$2,People!$A$2,IF(M4898=People!$B$3,People!$A$3,IF(M4898=People!$B$4,People!$A$4,))))</f>
        <v>Anna Andreadi</v>
      </c>
      <c r="W4898" s="3" t="str">
        <f>IFERROR(VLOOKUP(B4898,Returns!$A$2:$C$801,2,1), "No")</f>
        <v>Yes</v>
      </c>
    </row>
    <row r="4899" spans="1:23" x14ac:dyDescent="0.2">
      <c r="A4899" s="1">
        <v>4898</v>
      </c>
      <c r="B4899" t="s">
        <v>8500</v>
      </c>
      <c r="C4899" s="2" t="d">
        <v>2016-10-15</v>
      </c>
      <c r="D4899" s="2" t="d">
        <v>2016-10-17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3" t="str">
        <f>IF(M4899=People!$B$5,People!$A$5,IF(M4899=People!$B$2,People!$A$2,IF(M4899=People!$B$3,People!$A$3,IF(M4899=People!$B$4,People!$A$4,))))</f>
        <v>Chuck Magee</v>
      </c>
      <c r="W4899" s="3" t="str">
        <f>IFERROR(VLOOKUP(B4899,Returns!$A$2:$C$801,2,1), "No")</f>
        <v>Yes</v>
      </c>
    </row>
    <row r="4900" spans="1:23" x14ac:dyDescent="0.2">
      <c r="A4900" s="1">
        <v>4899</v>
      </c>
      <c r="B4900" t="s">
        <v>8500</v>
      </c>
      <c r="C4900" s="2" t="d">
        <v>2016-10-15</v>
      </c>
      <c r="D4900" s="2" t="d">
        <v>2016-10-17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3" t="str">
        <f>IF(M4900=People!$B$5,People!$A$5,IF(M4900=People!$B$2,People!$A$2,IF(M4900=People!$B$3,People!$A$3,IF(M4900=People!$B$4,People!$A$4,))))</f>
        <v>Chuck Magee</v>
      </c>
      <c r="W4900" s="3" t="str">
        <f>IFERROR(VLOOKUP(B4900,Returns!$A$2:$C$801,2,1), "No")</f>
        <v>Yes</v>
      </c>
    </row>
    <row r="4901" spans="1:23" x14ac:dyDescent="0.2">
      <c r="A4901" s="1">
        <v>4900</v>
      </c>
      <c r="B4901" t="s">
        <v>8501</v>
      </c>
      <c r="C4901" s="2" t="d">
        <v>2018-08-22</v>
      </c>
      <c r="D4901" s="2" t="d">
        <v>2018-08-27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3" t="str">
        <f>IF(M4901=People!$B$5,People!$A$5,IF(M4901=People!$B$2,People!$A$2,IF(M4901=People!$B$3,People!$A$3,IF(M4901=People!$B$4,People!$A$4,))))</f>
        <v>Anna Andreadi</v>
      </c>
      <c r="W4901" s="3" t="str">
        <f>IFERROR(VLOOKUP(B4901,Returns!$A$2:$C$801,2,1), "No")</f>
        <v>Yes</v>
      </c>
    </row>
    <row r="4902" spans="1:23" x14ac:dyDescent="0.2">
      <c r="A4902" s="1">
        <v>4901</v>
      </c>
      <c r="B4902" t="s">
        <v>8502</v>
      </c>
      <c r="C4902" s="2" t="d">
        <v>2019-12-17</v>
      </c>
      <c r="D4902" s="2" t="d">
        <v>2019-12-21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3" t="str">
        <f>IF(M4902=People!$B$5,People!$A$5,IF(M4902=People!$B$2,People!$A$2,IF(M4902=People!$B$3,People!$A$3,IF(M4902=People!$B$4,People!$A$4,))))</f>
        <v>Anna Andreadi</v>
      </c>
      <c r="W4902" s="3" t="str">
        <f>IFERROR(VLOOKUP(B4902,Returns!$A$2:$C$801,2,1), "No")</f>
        <v>Yes</v>
      </c>
    </row>
    <row r="4903" spans="1:23" x14ac:dyDescent="0.2">
      <c r="A4903" s="1">
        <v>4902</v>
      </c>
      <c r="B4903" t="s">
        <v>8502</v>
      </c>
      <c r="C4903" s="2" t="d">
        <v>2019-12-17</v>
      </c>
      <c r="D4903" s="2" t="d">
        <v>2019-12-21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3" t="str">
        <f>IF(M4903=People!$B$5,People!$A$5,IF(M4903=People!$B$2,People!$A$2,IF(M4903=People!$B$3,People!$A$3,IF(M4903=People!$B$4,People!$A$4,))))</f>
        <v>Anna Andreadi</v>
      </c>
      <c r="W4903" s="3" t="str">
        <f>IFERROR(VLOOKUP(B4903,Returns!$A$2:$C$801,2,1), "No")</f>
        <v>Yes</v>
      </c>
    </row>
    <row r="4904" spans="1:23" x14ac:dyDescent="0.2">
      <c r="A4904" s="1">
        <v>4903</v>
      </c>
      <c r="B4904" t="s">
        <v>8503</v>
      </c>
      <c r="C4904" s="2" t="d">
        <v>2019-03-07</v>
      </c>
      <c r="D4904" s="2" t="d">
        <v>2019-03-12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3" t="str">
        <f>IF(M4904=People!$B$5,People!$A$5,IF(M4904=People!$B$2,People!$A$2,IF(M4904=People!$B$3,People!$A$3,IF(M4904=People!$B$4,People!$A$4,))))</f>
        <v>Chuck Magee</v>
      </c>
      <c r="W4904" s="3" t="str">
        <f>IFERROR(VLOOKUP(B4904,Returns!$A$2:$C$801,2,1), "No")</f>
        <v>Yes</v>
      </c>
    </row>
    <row r="4905" spans="1:23" x14ac:dyDescent="0.2">
      <c r="A4905" s="1">
        <v>4904</v>
      </c>
      <c r="B4905" t="s">
        <v>8503</v>
      </c>
      <c r="C4905" s="2" t="d">
        <v>2019-03-07</v>
      </c>
      <c r="D4905" s="2" t="d">
        <v>2019-03-12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3" t="str">
        <f>IF(M4905=People!$B$5,People!$A$5,IF(M4905=People!$B$2,People!$A$2,IF(M4905=People!$B$3,People!$A$3,IF(M4905=People!$B$4,People!$A$4,))))</f>
        <v>Chuck Magee</v>
      </c>
      <c r="W4905" s="3" t="str">
        <f>IFERROR(VLOOKUP(B4905,Returns!$A$2:$C$801,2,1), "No")</f>
        <v>Yes</v>
      </c>
    </row>
    <row r="4906" spans="1:23" x14ac:dyDescent="0.2">
      <c r="A4906" s="1">
        <v>4905</v>
      </c>
      <c r="B4906" t="s">
        <v>8504</v>
      </c>
      <c r="C4906" s="2" t="d">
        <v>2016-12-01</v>
      </c>
      <c r="D4906" s="2" t="d">
        <v>2016-12-03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3" t="str">
        <f>IF(M4906=People!$B$5,People!$A$5,IF(M4906=People!$B$2,People!$A$2,IF(M4906=People!$B$3,People!$A$3,IF(M4906=People!$B$4,People!$A$4,))))</f>
        <v>Kelly Williams</v>
      </c>
      <c r="W4906" s="3" t="str">
        <f>IFERROR(VLOOKUP(B4906,Returns!$A$2:$C$801,2,1), "No")</f>
        <v>Yes</v>
      </c>
    </row>
    <row r="4907" spans="1:23" x14ac:dyDescent="0.2">
      <c r="A4907" s="1">
        <v>4906</v>
      </c>
      <c r="B4907" t="s">
        <v>8505</v>
      </c>
      <c r="C4907" s="2" t="d">
        <v>2016-10-14</v>
      </c>
      <c r="D4907" s="2" t="d">
        <v>2016-10-16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3" t="str">
        <f>IF(M4907=People!$B$5,People!$A$5,IF(M4907=People!$B$2,People!$A$2,IF(M4907=People!$B$3,People!$A$3,IF(M4907=People!$B$4,People!$A$4,))))</f>
        <v>Chuck Magee</v>
      </c>
      <c r="W4907" s="3" t="str">
        <f>IFERROR(VLOOKUP(B4907,Returns!$A$2:$C$801,2,1), "No")</f>
        <v>Yes</v>
      </c>
    </row>
    <row r="4908" spans="1:23" x14ac:dyDescent="0.2">
      <c r="A4908" s="1">
        <v>4907</v>
      </c>
      <c r="B4908" t="s">
        <v>8505</v>
      </c>
      <c r="C4908" s="2" t="d">
        <v>2016-10-14</v>
      </c>
      <c r="D4908" s="2" t="d">
        <v>2016-10-16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3" t="str">
        <f>IF(M4908=People!$B$5,People!$A$5,IF(M4908=People!$B$2,People!$A$2,IF(M4908=People!$B$3,People!$A$3,IF(M4908=People!$B$4,People!$A$4,))))</f>
        <v>Chuck Magee</v>
      </c>
      <c r="W4908" s="3" t="str">
        <f>IFERROR(VLOOKUP(B4908,Returns!$A$2:$C$801,2,1), "No")</f>
        <v>Yes</v>
      </c>
    </row>
    <row r="4909" spans="1:23" x14ac:dyDescent="0.2">
      <c r="A4909" s="1">
        <v>4908</v>
      </c>
      <c r="B4909" t="s">
        <v>8506</v>
      </c>
      <c r="C4909" s="2" t="d">
        <v>2016-11-18</v>
      </c>
      <c r="D4909" s="2" t="d">
        <v>2016-11-23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3" t="str">
        <f>IF(M4909=People!$B$5,People!$A$5,IF(M4909=People!$B$2,People!$A$2,IF(M4909=People!$B$3,People!$A$3,IF(M4909=People!$B$4,People!$A$4,))))</f>
        <v>Chuck Magee</v>
      </c>
      <c r="W4909" s="3" t="str">
        <f>IFERROR(VLOOKUP(B4909,Returns!$A$2:$C$801,2,1), "No")</f>
        <v>Yes</v>
      </c>
    </row>
    <row r="4910" spans="1:23" x14ac:dyDescent="0.2">
      <c r="A4910" s="1">
        <v>4909</v>
      </c>
      <c r="B4910" t="s">
        <v>8506</v>
      </c>
      <c r="C4910" s="2" t="d">
        <v>2016-11-18</v>
      </c>
      <c r="D4910" s="2" t="d">
        <v>2016-11-23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3" t="str">
        <f>IF(M4910=People!$B$5,People!$A$5,IF(M4910=People!$B$2,People!$A$2,IF(M4910=People!$B$3,People!$A$3,IF(M4910=People!$B$4,People!$A$4,))))</f>
        <v>Chuck Magee</v>
      </c>
      <c r="W4910" s="3" t="str">
        <f>IFERROR(VLOOKUP(B4910,Returns!$A$2:$C$801,2,1), "No")</f>
        <v>Yes</v>
      </c>
    </row>
    <row r="4911" spans="1:23" x14ac:dyDescent="0.2">
      <c r="A4911" s="1">
        <v>4910</v>
      </c>
      <c r="B4911" t="s">
        <v>6124</v>
      </c>
      <c r="C4911" s="2" t="d">
        <v>2019-01-14</v>
      </c>
      <c r="D4911" s="2" t="d">
        <v>2019-01-18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3" t="str">
        <f>IF(M4911=People!$B$5,People!$A$5,IF(M4911=People!$B$2,People!$A$2,IF(M4911=People!$B$3,People!$A$3,IF(M4911=People!$B$4,People!$A$4,))))</f>
        <v>Cassandra Brandow</v>
      </c>
      <c r="W4911" s="3" t="str">
        <f>IFERROR(VLOOKUP(B4911,Returns!$A$2:$C$801,2,1), "No")</f>
        <v>Yes</v>
      </c>
    </row>
    <row r="4912" spans="1:23" x14ac:dyDescent="0.2">
      <c r="A4912" s="1">
        <v>4911</v>
      </c>
      <c r="B4912" t="s">
        <v>6124</v>
      </c>
      <c r="C4912" s="2" t="d">
        <v>2019-01-14</v>
      </c>
      <c r="D4912" s="2" t="d">
        <v>2019-01-18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3" t="str">
        <f>IF(M4912=People!$B$5,People!$A$5,IF(M4912=People!$B$2,People!$A$2,IF(M4912=People!$B$3,People!$A$3,IF(M4912=People!$B$4,People!$A$4,))))</f>
        <v>Cassandra Brandow</v>
      </c>
      <c r="W4912" s="3" t="str">
        <f>IFERROR(VLOOKUP(B4912,Returns!$A$2:$C$801,2,1), "No")</f>
        <v>Yes</v>
      </c>
    </row>
    <row r="4913" spans="1:23" x14ac:dyDescent="0.2">
      <c r="A4913" s="1">
        <v>4912</v>
      </c>
      <c r="B4913" t="s">
        <v>6124</v>
      </c>
      <c r="C4913" s="2" t="d">
        <v>2019-01-14</v>
      </c>
      <c r="D4913" s="2" t="d">
        <v>2019-01-18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3" t="str">
        <f>IF(M4913=People!$B$5,People!$A$5,IF(M4913=People!$B$2,People!$A$2,IF(M4913=People!$B$3,People!$A$3,IF(M4913=People!$B$4,People!$A$4,))))</f>
        <v>Cassandra Brandow</v>
      </c>
      <c r="W4913" s="3" t="str">
        <f>IFERROR(VLOOKUP(B4913,Returns!$A$2:$C$801,2,1), "No")</f>
        <v>Yes</v>
      </c>
    </row>
    <row r="4914" spans="1:23" x14ac:dyDescent="0.2">
      <c r="A4914" s="1">
        <v>4913</v>
      </c>
      <c r="B4914" t="s">
        <v>6124</v>
      </c>
      <c r="C4914" s="2" t="d">
        <v>2019-01-14</v>
      </c>
      <c r="D4914" s="2" t="d">
        <v>2019-01-18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3" t="str">
        <f>IF(M4914=People!$B$5,People!$A$5,IF(M4914=People!$B$2,People!$A$2,IF(M4914=People!$B$3,People!$A$3,IF(M4914=People!$B$4,People!$A$4,))))</f>
        <v>Cassandra Brandow</v>
      </c>
      <c r="W4914" s="3" t="str">
        <f>IFERROR(VLOOKUP(B4914,Returns!$A$2:$C$801,2,1), "No")</f>
        <v>Yes</v>
      </c>
    </row>
    <row r="4915" spans="1:23" x14ac:dyDescent="0.2">
      <c r="A4915" s="1">
        <v>4914</v>
      </c>
      <c r="B4915" t="s">
        <v>6124</v>
      </c>
      <c r="C4915" s="2" t="d">
        <v>2019-01-14</v>
      </c>
      <c r="D4915" s="2" t="d">
        <v>2019-01-18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3" t="str">
        <f>IF(M4915=People!$B$5,People!$A$5,IF(M4915=People!$B$2,People!$A$2,IF(M4915=People!$B$3,People!$A$3,IF(M4915=People!$B$4,People!$A$4,))))</f>
        <v>Cassandra Brandow</v>
      </c>
      <c r="W4915" s="3" t="str">
        <f>IFERROR(VLOOKUP(B4915,Returns!$A$2:$C$801,2,1), "No")</f>
        <v>Yes</v>
      </c>
    </row>
    <row r="4916" spans="1:23" x14ac:dyDescent="0.2">
      <c r="A4916" s="1">
        <v>4915</v>
      </c>
      <c r="B4916" t="s">
        <v>8507</v>
      </c>
      <c r="C4916" s="2" t="d">
        <v>2017-09-24</v>
      </c>
      <c r="D4916" s="2" t="d">
        <v>2017-09-26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3" t="str">
        <f>IF(M4916=People!$B$5,People!$A$5,IF(M4916=People!$B$2,People!$A$2,IF(M4916=People!$B$3,People!$A$3,IF(M4916=People!$B$4,People!$A$4,))))</f>
        <v>Anna Andreadi</v>
      </c>
      <c r="W4916" s="3" t="str">
        <f>IFERROR(VLOOKUP(B4916,Returns!$A$2:$C$801,2,1), "No")</f>
        <v>Yes</v>
      </c>
    </row>
    <row r="4917" spans="1:23" x14ac:dyDescent="0.2">
      <c r="A4917" s="1">
        <v>4916</v>
      </c>
      <c r="B4917" t="s">
        <v>8507</v>
      </c>
      <c r="C4917" s="2" t="d">
        <v>2017-09-24</v>
      </c>
      <c r="D4917" s="2" t="d">
        <v>2017-09-26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3" t="str">
        <f>IF(M4917=People!$B$5,People!$A$5,IF(M4917=People!$B$2,People!$A$2,IF(M4917=People!$B$3,People!$A$3,IF(M4917=People!$B$4,People!$A$4,))))</f>
        <v>Anna Andreadi</v>
      </c>
      <c r="W4917" s="3" t="str">
        <f>IFERROR(VLOOKUP(B4917,Returns!$A$2:$C$801,2,1), "No")</f>
        <v>Yes</v>
      </c>
    </row>
    <row r="4918" spans="1:23" x14ac:dyDescent="0.2">
      <c r="A4918" s="1">
        <v>4917</v>
      </c>
      <c r="B4918" t="s">
        <v>8508</v>
      </c>
      <c r="C4918" s="2" t="d">
        <v>2019-10-09</v>
      </c>
      <c r="D4918" s="2" t="d">
        <v>2019-10-11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3" t="str">
        <f>IF(M4918=People!$B$5,People!$A$5,IF(M4918=People!$B$2,People!$A$2,IF(M4918=People!$B$3,People!$A$3,IF(M4918=People!$B$4,People!$A$4,))))</f>
        <v>Kelly Williams</v>
      </c>
      <c r="W4918" s="3" t="str">
        <f>IFERROR(VLOOKUP(B4918,Returns!$A$2:$C$801,2,1), "No")</f>
        <v>Yes</v>
      </c>
    </row>
    <row r="4919" spans="1:23" x14ac:dyDescent="0.2">
      <c r="A4919" s="1">
        <v>4918</v>
      </c>
      <c r="B4919" t="s">
        <v>8508</v>
      </c>
      <c r="C4919" s="2" t="d">
        <v>2019-10-09</v>
      </c>
      <c r="D4919" s="2" t="d">
        <v>2019-10-11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3" t="str">
        <f>IF(M4919=People!$B$5,People!$A$5,IF(M4919=People!$B$2,People!$A$2,IF(M4919=People!$B$3,People!$A$3,IF(M4919=People!$B$4,People!$A$4,))))</f>
        <v>Kelly Williams</v>
      </c>
      <c r="W4919" s="3" t="str">
        <f>IFERROR(VLOOKUP(B4919,Returns!$A$2:$C$801,2,1), "No")</f>
        <v>Yes</v>
      </c>
    </row>
    <row r="4920" spans="1:23" x14ac:dyDescent="0.2">
      <c r="A4920" s="1">
        <v>4919</v>
      </c>
      <c r="B4920" t="s">
        <v>8509</v>
      </c>
      <c r="C4920" s="2" t="d">
        <v>2018-01-02</v>
      </c>
      <c r="D4920" s="2" t="d">
        <v>2018-01-07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3" t="str">
        <f>IF(M4920=People!$B$5,People!$A$5,IF(M4920=People!$B$2,People!$A$2,IF(M4920=People!$B$3,People!$A$3,IF(M4920=People!$B$4,People!$A$4,))))</f>
        <v>Chuck Magee</v>
      </c>
      <c r="W4920" s="3" t="str">
        <f>IFERROR(VLOOKUP(B4920,Returns!$A$2:$C$801,2,1), "No")</f>
        <v>Yes</v>
      </c>
    </row>
    <row r="4921" spans="1:23" x14ac:dyDescent="0.2">
      <c r="A4921" s="1">
        <v>4920</v>
      </c>
      <c r="B4921" t="s">
        <v>8509</v>
      </c>
      <c r="C4921" s="2" t="d">
        <v>2018-01-02</v>
      </c>
      <c r="D4921" s="2" t="d">
        <v>2018-01-07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3" t="str">
        <f>IF(M4921=People!$B$5,People!$A$5,IF(M4921=People!$B$2,People!$A$2,IF(M4921=People!$B$3,People!$A$3,IF(M4921=People!$B$4,People!$A$4,))))</f>
        <v>Chuck Magee</v>
      </c>
      <c r="W4921" s="3" t="str">
        <f>IFERROR(VLOOKUP(B4921,Returns!$A$2:$C$801,2,1), "No")</f>
        <v>Yes</v>
      </c>
    </row>
    <row r="4922" spans="1:23" x14ac:dyDescent="0.2">
      <c r="A4922" s="1">
        <v>4921</v>
      </c>
      <c r="B4922" t="s">
        <v>8510</v>
      </c>
      <c r="C4922" s="2" t="d">
        <v>2019-08-19</v>
      </c>
      <c r="D4922" s="2" t="d">
        <v>2019-08-23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3" t="str">
        <f>IF(M4922=People!$B$5,People!$A$5,IF(M4922=People!$B$2,People!$A$2,IF(M4922=People!$B$3,People!$A$3,IF(M4922=People!$B$4,People!$A$4,))))</f>
        <v>Kelly Williams</v>
      </c>
      <c r="W4922" s="3" t="str">
        <f>IFERROR(VLOOKUP(B4922,Returns!$A$2:$C$801,2,1), "No")</f>
        <v>Yes</v>
      </c>
    </row>
    <row r="4923" spans="1:23" x14ac:dyDescent="0.2">
      <c r="A4923" s="1">
        <v>4922</v>
      </c>
      <c r="B4923" t="s">
        <v>8511</v>
      </c>
      <c r="C4923" s="2" t="d">
        <v>2019-12-25</v>
      </c>
      <c r="D4923" s="2" t="d">
        <v>2019-12-29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3" t="str">
        <f>IF(M4923=People!$B$5,People!$A$5,IF(M4923=People!$B$2,People!$A$2,IF(M4923=People!$B$3,People!$A$3,IF(M4923=People!$B$4,People!$A$4,))))</f>
        <v>Cassandra Brandow</v>
      </c>
      <c r="W4923" s="3" t="str">
        <f>IFERROR(VLOOKUP(B4923,Returns!$A$2:$C$801,2,1), "No")</f>
        <v>Yes</v>
      </c>
    </row>
    <row r="4924" spans="1:23" x14ac:dyDescent="0.2">
      <c r="A4924" s="1">
        <v>4923</v>
      </c>
      <c r="B4924" t="s">
        <v>8511</v>
      </c>
      <c r="C4924" s="2" t="d">
        <v>2019-12-25</v>
      </c>
      <c r="D4924" s="2" t="d">
        <v>2019-12-29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3" t="str">
        <f>IF(M4924=People!$B$5,People!$A$5,IF(M4924=People!$B$2,People!$A$2,IF(M4924=People!$B$3,People!$A$3,IF(M4924=People!$B$4,People!$A$4,))))</f>
        <v>Cassandra Brandow</v>
      </c>
      <c r="W4924" s="3" t="str">
        <f>IFERROR(VLOOKUP(B4924,Returns!$A$2:$C$801,2,1), "No")</f>
        <v>Yes</v>
      </c>
    </row>
    <row r="4925" spans="1:23" x14ac:dyDescent="0.2">
      <c r="A4925" s="1">
        <v>4924</v>
      </c>
      <c r="B4925" t="s">
        <v>8511</v>
      </c>
      <c r="C4925" s="2" t="d">
        <v>2019-12-25</v>
      </c>
      <c r="D4925" s="2" t="d">
        <v>2019-12-29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3" t="str">
        <f>IF(M4925=People!$B$5,People!$A$5,IF(M4925=People!$B$2,People!$A$2,IF(M4925=People!$B$3,People!$A$3,IF(M4925=People!$B$4,People!$A$4,))))</f>
        <v>Cassandra Brandow</v>
      </c>
      <c r="W4925" s="3" t="str">
        <f>IFERROR(VLOOKUP(B4925,Returns!$A$2:$C$801,2,1), "No")</f>
        <v>Yes</v>
      </c>
    </row>
    <row r="4926" spans="1:23" x14ac:dyDescent="0.2">
      <c r="A4926" s="1">
        <v>4925</v>
      </c>
      <c r="B4926" t="s">
        <v>8511</v>
      </c>
      <c r="C4926" s="2" t="d">
        <v>2019-12-25</v>
      </c>
      <c r="D4926" s="2" t="d">
        <v>2019-12-29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3" t="str">
        <f>IF(M4926=People!$B$5,People!$A$5,IF(M4926=People!$B$2,People!$A$2,IF(M4926=People!$B$3,People!$A$3,IF(M4926=People!$B$4,People!$A$4,))))</f>
        <v>Cassandra Brandow</v>
      </c>
      <c r="W4926" s="3" t="str">
        <f>IFERROR(VLOOKUP(B4926,Returns!$A$2:$C$801,2,1), "No")</f>
        <v>Yes</v>
      </c>
    </row>
    <row r="4927" spans="1:23" x14ac:dyDescent="0.2">
      <c r="A4927" s="1">
        <v>4926</v>
      </c>
      <c r="B4927" t="s">
        <v>8512</v>
      </c>
      <c r="C4927" s="2" t="d">
        <v>2019-09-10</v>
      </c>
      <c r="D4927" s="2" t="d">
        <v>2019-09-13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3" t="str">
        <f>IF(M4927=People!$B$5,People!$A$5,IF(M4927=People!$B$2,People!$A$2,IF(M4927=People!$B$3,People!$A$3,IF(M4927=People!$B$4,People!$A$4,))))</f>
        <v>Chuck Magee</v>
      </c>
      <c r="W4927" s="3" t="str">
        <f>IFERROR(VLOOKUP(B4927,Returns!$A$2:$C$801,2,1), "No")</f>
        <v>Yes</v>
      </c>
    </row>
    <row r="4928" spans="1:23" x14ac:dyDescent="0.2">
      <c r="A4928" s="1">
        <v>4927</v>
      </c>
      <c r="B4928" t="s">
        <v>8513</v>
      </c>
      <c r="C4928" s="2" t="d">
        <v>2019-10-19</v>
      </c>
      <c r="D4928" s="2" t="d">
        <v>2019-10-23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3" t="str">
        <f>IF(M4928=People!$B$5,People!$A$5,IF(M4928=People!$B$2,People!$A$2,IF(M4928=People!$B$3,People!$A$3,IF(M4928=People!$B$4,People!$A$4,))))</f>
        <v>Kelly Williams</v>
      </c>
      <c r="W4928" s="3" t="str">
        <f>IFERROR(VLOOKUP(B4928,Returns!$A$2:$C$801,2,1), "No")</f>
        <v>Yes</v>
      </c>
    </row>
    <row r="4929" spans="1:23" x14ac:dyDescent="0.2">
      <c r="A4929" s="1">
        <v>4928</v>
      </c>
      <c r="B4929" t="s">
        <v>8514</v>
      </c>
      <c r="C4929" s="2" t="d">
        <v>2019-12-01</v>
      </c>
      <c r="D4929" s="2" t="d">
        <v>2019-12-06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3" t="str">
        <f>IF(M4929=People!$B$5,People!$A$5,IF(M4929=People!$B$2,People!$A$2,IF(M4929=People!$B$3,People!$A$3,IF(M4929=People!$B$4,People!$A$4,))))</f>
        <v>Chuck Magee</v>
      </c>
      <c r="W4929" s="3" t="str">
        <f>IFERROR(VLOOKUP(B4929,Returns!$A$2:$C$801,2,1), "No")</f>
        <v>Yes</v>
      </c>
    </row>
    <row r="4930" spans="1:23" x14ac:dyDescent="0.2">
      <c r="A4930" s="1">
        <v>4929</v>
      </c>
      <c r="B4930" t="s">
        <v>8514</v>
      </c>
      <c r="C4930" s="2" t="d">
        <v>2019-12-01</v>
      </c>
      <c r="D4930" s="2" t="d">
        <v>2019-12-06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3" t="str">
        <f>IF(M4930=People!$B$5,People!$A$5,IF(M4930=People!$B$2,People!$A$2,IF(M4930=People!$B$3,People!$A$3,IF(M4930=People!$B$4,People!$A$4,))))</f>
        <v>Chuck Magee</v>
      </c>
      <c r="W4930" s="3" t="str">
        <f>IFERROR(VLOOKUP(B4930,Returns!$A$2:$C$801,2,1), "No")</f>
        <v>Yes</v>
      </c>
    </row>
    <row r="4931" spans="1:23" x14ac:dyDescent="0.2">
      <c r="A4931" s="1">
        <v>4930</v>
      </c>
      <c r="B4931" t="s">
        <v>8515</v>
      </c>
      <c r="C4931" s="2" t="d">
        <v>2016-09-02</v>
      </c>
      <c r="D4931" s="2" t="d">
        <v>2016-09-03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3" t="str">
        <f>IF(M4931=People!$B$5,People!$A$5,IF(M4931=People!$B$2,People!$A$2,IF(M4931=People!$B$3,People!$A$3,IF(M4931=People!$B$4,People!$A$4,))))</f>
        <v>Chuck Magee</v>
      </c>
      <c r="W4931" s="3" t="str">
        <f>IFERROR(VLOOKUP(B4931,Returns!$A$2:$C$801,2,1), "No")</f>
        <v>Yes</v>
      </c>
    </row>
    <row r="4932" spans="1:23" x14ac:dyDescent="0.2">
      <c r="A4932" s="1">
        <v>4931</v>
      </c>
      <c r="B4932" t="s">
        <v>8515</v>
      </c>
      <c r="C4932" s="2" t="d">
        <v>2016-09-02</v>
      </c>
      <c r="D4932" s="2" t="d">
        <v>2016-09-03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3" t="str">
        <f>IF(M4932=People!$B$5,People!$A$5,IF(M4932=People!$B$2,People!$A$2,IF(M4932=People!$B$3,People!$A$3,IF(M4932=People!$B$4,People!$A$4,))))</f>
        <v>Chuck Magee</v>
      </c>
      <c r="W4932" s="3" t="str">
        <f>IFERROR(VLOOKUP(B4932,Returns!$A$2:$C$801,2,1), "No")</f>
        <v>Yes</v>
      </c>
    </row>
    <row r="4933" spans="1:23" x14ac:dyDescent="0.2">
      <c r="A4933" s="1">
        <v>4932</v>
      </c>
      <c r="B4933" t="s">
        <v>8516</v>
      </c>
      <c r="C4933" s="2" t="d">
        <v>2019-03-25</v>
      </c>
      <c r="D4933" s="2" t="d">
        <v>2019-03-30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3" t="str">
        <f>IF(M4933=People!$B$5,People!$A$5,IF(M4933=People!$B$2,People!$A$2,IF(M4933=People!$B$3,People!$A$3,IF(M4933=People!$B$4,People!$A$4,))))</f>
        <v>Anna Andreadi</v>
      </c>
      <c r="W4933" s="3" t="str">
        <f>IFERROR(VLOOKUP(B4933,Returns!$A$2:$C$801,2,1), "No")</f>
        <v>Yes</v>
      </c>
    </row>
    <row r="4934" spans="1:23" x14ac:dyDescent="0.2">
      <c r="A4934" s="1">
        <v>4933</v>
      </c>
      <c r="B4934" t="s">
        <v>8517</v>
      </c>
      <c r="C4934" s="2" t="d">
        <v>2017-09-28</v>
      </c>
      <c r="D4934" s="2" t="d">
        <v>2017-10-04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3" t="str">
        <f>IF(M4934=People!$B$5,People!$A$5,IF(M4934=People!$B$2,People!$A$2,IF(M4934=People!$B$3,People!$A$3,IF(M4934=People!$B$4,People!$A$4,))))</f>
        <v>Anna Andreadi</v>
      </c>
      <c r="W4934" s="3" t="str">
        <f>IFERROR(VLOOKUP(B4934,Returns!$A$2:$C$801,2,1), "No")</f>
        <v>Yes</v>
      </c>
    </row>
    <row r="4935" spans="1:23" x14ac:dyDescent="0.2">
      <c r="A4935" s="1">
        <v>4934</v>
      </c>
      <c r="B4935" t="s">
        <v>8517</v>
      </c>
      <c r="C4935" s="2" t="d">
        <v>2017-09-28</v>
      </c>
      <c r="D4935" s="2" t="d">
        <v>2017-10-04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3" t="str">
        <f>IF(M4935=People!$B$5,People!$A$5,IF(M4935=People!$B$2,People!$A$2,IF(M4935=People!$B$3,People!$A$3,IF(M4935=People!$B$4,People!$A$4,))))</f>
        <v>Anna Andreadi</v>
      </c>
      <c r="W4935" s="3" t="str">
        <f>IFERROR(VLOOKUP(B4935,Returns!$A$2:$C$801,2,1), "No")</f>
        <v>Yes</v>
      </c>
    </row>
    <row r="4936" spans="1:23" x14ac:dyDescent="0.2">
      <c r="A4936" s="1">
        <v>4935</v>
      </c>
      <c r="B4936" t="s">
        <v>8517</v>
      </c>
      <c r="C4936" s="2" t="d">
        <v>2017-09-28</v>
      </c>
      <c r="D4936" s="2" t="d">
        <v>2017-10-04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3" t="str">
        <f>IF(M4936=People!$B$5,People!$A$5,IF(M4936=People!$B$2,People!$A$2,IF(M4936=People!$B$3,People!$A$3,IF(M4936=People!$B$4,People!$A$4,))))</f>
        <v>Anna Andreadi</v>
      </c>
      <c r="W4936" s="3" t="str">
        <f>IFERROR(VLOOKUP(B4936,Returns!$A$2:$C$801,2,1), "No")</f>
        <v>Yes</v>
      </c>
    </row>
    <row r="4937" spans="1:23" x14ac:dyDescent="0.2">
      <c r="A4937" s="1">
        <v>4936</v>
      </c>
      <c r="B4937" t="s">
        <v>8518</v>
      </c>
      <c r="C4937" s="2" t="d">
        <v>2017-03-15</v>
      </c>
      <c r="D4937" s="2" t="d">
        <v>2017-03-21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3" t="str">
        <f>IF(M4937=People!$B$5,People!$A$5,IF(M4937=People!$B$2,People!$A$2,IF(M4937=People!$B$3,People!$A$3,IF(M4937=People!$B$4,People!$A$4,))))</f>
        <v>Anna Andreadi</v>
      </c>
      <c r="W4937" s="3" t="str">
        <f>IFERROR(VLOOKUP(B4937,Returns!$A$2:$C$801,2,1), "No")</f>
        <v>Yes</v>
      </c>
    </row>
    <row r="4938" spans="1:23" x14ac:dyDescent="0.2">
      <c r="A4938" s="1">
        <v>4937</v>
      </c>
      <c r="B4938" t="s">
        <v>8519</v>
      </c>
      <c r="C4938" s="2" t="d">
        <v>2019-01-06</v>
      </c>
      <c r="D4938" s="2" t="d">
        <v>2019-01-13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3" t="str">
        <f>IF(M4938=People!$B$5,People!$A$5,IF(M4938=People!$B$2,People!$A$2,IF(M4938=People!$B$3,People!$A$3,IF(M4938=People!$B$4,People!$A$4,))))</f>
        <v>Cassandra Brandow</v>
      </c>
      <c r="W4938" s="3" t="str">
        <f>IFERROR(VLOOKUP(B4938,Returns!$A$2:$C$801,2,1), "No")</f>
        <v>Yes</v>
      </c>
    </row>
    <row r="4939" spans="1:23" x14ac:dyDescent="0.2">
      <c r="A4939" s="1">
        <v>4938</v>
      </c>
      <c r="B4939" t="s">
        <v>8520</v>
      </c>
      <c r="C4939" s="2" t="d">
        <v>2016-01-13</v>
      </c>
      <c r="D4939" s="2" t="d">
        <v>2016-01-18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3" t="str">
        <f>IF(M4939=People!$B$5,People!$A$5,IF(M4939=People!$B$2,People!$A$2,IF(M4939=People!$B$3,People!$A$3,IF(M4939=People!$B$4,People!$A$4,))))</f>
        <v>Anna Andreadi</v>
      </c>
      <c r="W4939" s="3" t="str">
        <f>IFERROR(VLOOKUP(B4939,Returns!$A$2:$C$801,2,1), "No")</f>
        <v>Yes</v>
      </c>
    </row>
    <row r="4940" spans="1:23" x14ac:dyDescent="0.2">
      <c r="A4940" s="1">
        <v>4939</v>
      </c>
      <c r="B4940" t="s">
        <v>8520</v>
      </c>
      <c r="C4940" s="2" t="d">
        <v>2016-01-13</v>
      </c>
      <c r="D4940" s="2" t="d">
        <v>2016-01-18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3" t="str">
        <f>IF(M4940=People!$B$5,People!$A$5,IF(M4940=People!$B$2,People!$A$2,IF(M4940=People!$B$3,People!$A$3,IF(M4940=People!$B$4,People!$A$4,))))</f>
        <v>Anna Andreadi</v>
      </c>
      <c r="W4940" s="3" t="str">
        <f>IFERROR(VLOOKUP(B4940,Returns!$A$2:$C$801,2,1), "No")</f>
        <v>Yes</v>
      </c>
    </row>
    <row r="4941" spans="1:23" x14ac:dyDescent="0.2">
      <c r="A4941" s="1">
        <v>4940</v>
      </c>
      <c r="B4941" t="s">
        <v>8520</v>
      </c>
      <c r="C4941" s="2" t="d">
        <v>2016-01-13</v>
      </c>
      <c r="D4941" s="2" t="d">
        <v>2016-01-18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3" t="str">
        <f>IF(M4941=People!$B$5,People!$A$5,IF(M4941=People!$B$2,People!$A$2,IF(M4941=People!$B$3,People!$A$3,IF(M4941=People!$B$4,People!$A$4,))))</f>
        <v>Anna Andreadi</v>
      </c>
      <c r="W4941" s="3" t="str">
        <f>IFERROR(VLOOKUP(B4941,Returns!$A$2:$C$801,2,1), "No")</f>
        <v>Yes</v>
      </c>
    </row>
    <row r="4942" spans="1:23" x14ac:dyDescent="0.2">
      <c r="A4942" s="1">
        <v>4941</v>
      </c>
      <c r="B4942" t="s">
        <v>8521</v>
      </c>
      <c r="C4942" s="2" t="d">
        <v>2017-02-06</v>
      </c>
      <c r="D4942" s="2" t="d">
        <v>2017-02-13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3" t="str">
        <f>IF(M4942=People!$B$5,People!$A$5,IF(M4942=People!$B$2,People!$A$2,IF(M4942=People!$B$3,People!$A$3,IF(M4942=People!$B$4,People!$A$4,))))</f>
        <v>Chuck Magee</v>
      </c>
      <c r="W4942" s="3" t="str">
        <f>IFERROR(VLOOKUP(B4942,Returns!$A$2:$C$801,2,1), "No")</f>
        <v>Yes</v>
      </c>
    </row>
    <row r="4943" spans="1:23" x14ac:dyDescent="0.2">
      <c r="A4943" s="1">
        <v>4942</v>
      </c>
      <c r="B4943" t="s">
        <v>8521</v>
      </c>
      <c r="C4943" s="2" t="d">
        <v>2017-02-06</v>
      </c>
      <c r="D4943" s="2" t="d">
        <v>2017-02-13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3" t="str">
        <f>IF(M4943=People!$B$5,People!$A$5,IF(M4943=People!$B$2,People!$A$2,IF(M4943=People!$B$3,People!$A$3,IF(M4943=People!$B$4,People!$A$4,))))</f>
        <v>Chuck Magee</v>
      </c>
      <c r="W4943" s="3" t="str">
        <f>IFERROR(VLOOKUP(B4943,Returns!$A$2:$C$801,2,1), "No")</f>
        <v>Yes</v>
      </c>
    </row>
    <row r="4944" spans="1:23" x14ac:dyDescent="0.2">
      <c r="A4944" s="1">
        <v>4943</v>
      </c>
      <c r="B4944" t="s">
        <v>8521</v>
      </c>
      <c r="C4944" s="2" t="d">
        <v>2017-02-06</v>
      </c>
      <c r="D4944" s="2" t="d">
        <v>2017-02-13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3" t="str">
        <f>IF(M4944=People!$B$5,People!$A$5,IF(M4944=People!$B$2,People!$A$2,IF(M4944=People!$B$3,People!$A$3,IF(M4944=People!$B$4,People!$A$4,))))</f>
        <v>Chuck Magee</v>
      </c>
      <c r="W4944" s="3" t="str">
        <f>IFERROR(VLOOKUP(B4944,Returns!$A$2:$C$801,2,1), "No")</f>
        <v>Yes</v>
      </c>
    </row>
    <row r="4945" spans="1:23" x14ac:dyDescent="0.2">
      <c r="A4945" s="1">
        <v>4944</v>
      </c>
      <c r="B4945" t="s">
        <v>8522</v>
      </c>
      <c r="C4945" s="2" t="d">
        <v>2019-12-21</v>
      </c>
      <c r="D4945" s="2" t="d">
        <v>2019-12-27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3" t="str">
        <f>IF(M4945=People!$B$5,People!$A$5,IF(M4945=People!$B$2,People!$A$2,IF(M4945=People!$B$3,People!$A$3,IF(M4945=People!$B$4,People!$A$4,))))</f>
        <v>Kelly Williams</v>
      </c>
      <c r="W4945" s="3" t="str">
        <f>IFERROR(VLOOKUP(B4945,Returns!$A$2:$C$801,2,1), "No")</f>
        <v>Yes</v>
      </c>
    </row>
    <row r="4946" spans="1:23" x14ac:dyDescent="0.2">
      <c r="A4946" s="1">
        <v>4945</v>
      </c>
      <c r="B4946" t="s">
        <v>6080</v>
      </c>
      <c r="C4946" s="2" t="d">
        <v>2018-09-05</v>
      </c>
      <c r="D4946" s="2" t="d">
        <v>2018-09-06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3" t="str">
        <f>IF(M4946=People!$B$5,People!$A$5,IF(M4946=People!$B$2,People!$A$2,IF(M4946=People!$B$3,People!$A$3,IF(M4946=People!$B$4,People!$A$4,))))</f>
        <v>Anna Andreadi</v>
      </c>
      <c r="W4946" s="3" t="str">
        <f>IFERROR(VLOOKUP(B4946,Returns!$A$2:$C$801,2,1), "No")</f>
        <v>Yes</v>
      </c>
    </row>
    <row r="4947" spans="1:23" x14ac:dyDescent="0.2">
      <c r="A4947" s="1">
        <v>4946</v>
      </c>
      <c r="B4947" t="s">
        <v>6080</v>
      </c>
      <c r="C4947" s="2" t="d">
        <v>2018-09-05</v>
      </c>
      <c r="D4947" s="2" t="d">
        <v>2018-09-06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3" t="str">
        <f>IF(M4947=People!$B$5,People!$A$5,IF(M4947=People!$B$2,People!$A$2,IF(M4947=People!$B$3,People!$A$3,IF(M4947=People!$B$4,People!$A$4,))))</f>
        <v>Anna Andreadi</v>
      </c>
      <c r="W4947" s="3" t="str">
        <f>IFERROR(VLOOKUP(B4947,Returns!$A$2:$C$801,2,1), "No")</f>
        <v>Yes</v>
      </c>
    </row>
    <row r="4948" spans="1:23" x14ac:dyDescent="0.2">
      <c r="A4948" s="1">
        <v>4947</v>
      </c>
      <c r="B4948" t="s">
        <v>6080</v>
      </c>
      <c r="C4948" s="2" t="d">
        <v>2018-09-05</v>
      </c>
      <c r="D4948" s="2" t="d">
        <v>2018-09-06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3" t="str">
        <f>IF(M4948=People!$B$5,People!$A$5,IF(M4948=People!$B$2,People!$A$2,IF(M4948=People!$B$3,People!$A$3,IF(M4948=People!$B$4,People!$A$4,))))</f>
        <v>Anna Andreadi</v>
      </c>
      <c r="W4948" s="3" t="str">
        <f>IFERROR(VLOOKUP(B4948,Returns!$A$2:$C$801,2,1), "No")</f>
        <v>Yes</v>
      </c>
    </row>
    <row r="4949" spans="1:23" x14ac:dyDescent="0.2">
      <c r="A4949" s="1">
        <v>4948</v>
      </c>
      <c r="B4949" t="s">
        <v>8523</v>
      </c>
      <c r="C4949" s="2" t="d">
        <v>2016-10-04</v>
      </c>
      <c r="D4949" s="2" t="d">
        <v>2016-10-09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3" t="str">
        <f>IF(M4949=People!$B$5,People!$A$5,IF(M4949=People!$B$2,People!$A$2,IF(M4949=People!$B$3,People!$A$3,IF(M4949=People!$B$4,People!$A$4,))))</f>
        <v>Anna Andreadi</v>
      </c>
      <c r="W4949" s="3" t="str">
        <f>IFERROR(VLOOKUP(B4949,Returns!$A$2:$C$801,2,1), "No")</f>
        <v>Yes</v>
      </c>
    </row>
    <row r="4950" spans="1:23" x14ac:dyDescent="0.2">
      <c r="A4950" s="1">
        <v>4949</v>
      </c>
      <c r="B4950" t="s">
        <v>8524</v>
      </c>
      <c r="C4950" s="2" t="d">
        <v>2019-11-27</v>
      </c>
      <c r="D4950" s="2" t="d">
        <v>2019-12-02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3" t="str">
        <f>IF(M4950=People!$B$5,People!$A$5,IF(M4950=People!$B$2,People!$A$2,IF(M4950=People!$B$3,People!$A$3,IF(M4950=People!$B$4,People!$A$4,))))</f>
        <v>Anna Andreadi</v>
      </c>
      <c r="W4950" s="3" t="str">
        <f>IFERROR(VLOOKUP(B4950,Returns!$A$2:$C$801,2,1), "No")</f>
        <v>Yes</v>
      </c>
    </row>
    <row r="4951" spans="1:23" x14ac:dyDescent="0.2">
      <c r="A4951" s="1">
        <v>4950</v>
      </c>
      <c r="B4951" t="s">
        <v>8524</v>
      </c>
      <c r="C4951" s="2" t="d">
        <v>2019-11-27</v>
      </c>
      <c r="D4951" s="2" t="d">
        <v>2019-12-02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3" t="str">
        <f>IF(M4951=People!$B$5,People!$A$5,IF(M4951=People!$B$2,People!$A$2,IF(M4951=People!$B$3,People!$A$3,IF(M4951=People!$B$4,People!$A$4,))))</f>
        <v>Anna Andreadi</v>
      </c>
      <c r="W4951" s="3" t="str">
        <f>IFERROR(VLOOKUP(B4951,Returns!$A$2:$C$801,2,1), "No")</f>
        <v>Yes</v>
      </c>
    </row>
    <row r="4952" spans="1:23" x14ac:dyDescent="0.2">
      <c r="A4952" s="1">
        <v>4951</v>
      </c>
      <c r="B4952" t="s">
        <v>8525</v>
      </c>
      <c r="C4952" s="2" t="d">
        <v>2018-10-28</v>
      </c>
      <c r="D4952" s="2" t="d">
        <v>2018-11-01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3" t="str">
        <f>IF(M4952=People!$B$5,People!$A$5,IF(M4952=People!$B$2,People!$A$2,IF(M4952=People!$B$3,People!$A$3,IF(M4952=People!$B$4,People!$A$4,))))</f>
        <v>Chuck Magee</v>
      </c>
      <c r="W4952" s="3" t="str">
        <f>IFERROR(VLOOKUP(B4952,Returns!$A$2:$C$801,2,1), "No")</f>
        <v>Yes</v>
      </c>
    </row>
    <row r="4953" spans="1:23" x14ac:dyDescent="0.2">
      <c r="A4953" s="1">
        <v>4952</v>
      </c>
      <c r="B4953" t="s">
        <v>8526</v>
      </c>
      <c r="C4953" s="2" t="d">
        <v>2017-06-09</v>
      </c>
      <c r="D4953" s="2" t="d">
        <v>2017-06-13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3" t="str">
        <f>IF(M4953=People!$B$5,People!$A$5,IF(M4953=People!$B$2,People!$A$2,IF(M4953=People!$B$3,People!$A$3,IF(M4953=People!$B$4,People!$A$4,))))</f>
        <v>Kelly Williams</v>
      </c>
      <c r="W4953" s="3" t="str">
        <f>IFERROR(VLOOKUP(B4953,Returns!$A$2:$C$801,2,1), "No")</f>
        <v>Yes</v>
      </c>
    </row>
    <row r="4954" spans="1:23" x14ac:dyDescent="0.2">
      <c r="A4954" s="1">
        <v>4953</v>
      </c>
      <c r="B4954" t="s">
        <v>6113</v>
      </c>
      <c r="C4954" s="2" t="d">
        <v>2019-12-08</v>
      </c>
      <c r="D4954" s="2" t="d">
        <v>2019-12-12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3" t="str">
        <f>IF(M4954=People!$B$5,People!$A$5,IF(M4954=People!$B$2,People!$A$2,IF(M4954=People!$B$3,People!$A$3,IF(M4954=People!$B$4,People!$A$4,))))</f>
        <v>Anna Andreadi</v>
      </c>
      <c r="W4954" s="3" t="str">
        <f>IFERROR(VLOOKUP(B4954,Returns!$A$2:$C$801,2,1), "No")</f>
        <v>Yes</v>
      </c>
    </row>
    <row r="4955" spans="1:23" x14ac:dyDescent="0.2">
      <c r="A4955" s="1">
        <v>4954</v>
      </c>
      <c r="B4955" t="s">
        <v>8527</v>
      </c>
      <c r="C4955" s="2" t="d">
        <v>2017-03-16</v>
      </c>
      <c r="D4955" s="2" t="d">
        <v>2017-03-20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3" t="str">
        <f>IF(M4955=People!$B$5,People!$A$5,IF(M4955=People!$B$2,People!$A$2,IF(M4955=People!$B$3,People!$A$3,IF(M4955=People!$B$4,People!$A$4,))))</f>
        <v>Chuck Magee</v>
      </c>
      <c r="W4955" s="3" t="str">
        <f>IFERROR(VLOOKUP(B4955,Returns!$A$2:$C$801,2,1), "No")</f>
        <v>Yes</v>
      </c>
    </row>
    <row r="4956" spans="1:23" x14ac:dyDescent="0.2">
      <c r="A4956" s="1">
        <v>4955</v>
      </c>
      <c r="B4956" t="s">
        <v>8528</v>
      </c>
      <c r="C4956" s="2" t="d">
        <v>2016-06-09</v>
      </c>
      <c r="D4956" s="2" t="d">
        <v>2016-06-13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3" t="str">
        <f>IF(M4956=People!$B$5,People!$A$5,IF(M4956=People!$B$2,People!$A$2,IF(M4956=People!$B$3,People!$A$3,IF(M4956=People!$B$4,People!$A$4,))))</f>
        <v>Anna Andreadi</v>
      </c>
      <c r="W4956" s="3" t="str">
        <f>IFERROR(VLOOKUP(B4956,Returns!$A$2:$C$801,2,1), "No")</f>
        <v>Yes</v>
      </c>
    </row>
    <row r="4957" spans="1:23" x14ac:dyDescent="0.2">
      <c r="A4957" s="1">
        <v>4956</v>
      </c>
      <c r="B4957" t="s">
        <v>8528</v>
      </c>
      <c r="C4957" s="2" t="d">
        <v>2016-06-09</v>
      </c>
      <c r="D4957" s="2" t="d">
        <v>2016-06-13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3" t="str">
        <f>IF(M4957=People!$B$5,People!$A$5,IF(M4957=People!$B$2,People!$A$2,IF(M4957=People!$B$3,People!$A$3,IF(M4957=People!$B$4,People!$A$4,))))</f>
        <v>Anna Andreadi</v>
      </c>
      <c r="W4957" s="3" t="str">
        <f>IFERROR(VLOOKUP(B4957,Returns!$A$2:$C$801,2,1), "No")</f>
        <v>Yes</v>
      </c>
    </row>
    <row r="4958" spans="1:23" x14ac:dyDescent="0.2">
      <c r="A4958" s="1">
        <v>4957</v>
      </c>
      <c r="B4958" t="s">
        <v>8528</v>
      </c>
      <c r="C4958" s="2" t="d">
        <v>2016-06-09</v>
      </c>
      <c r="D4958" s="2" t="d">
        <v>2016-06-13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3" t="str">
        <f>IF(M4958=People!$B$5,People!$A$5,IF(M4958=People!$B$2,People!$A$2,IF(M4958=People!$B$3,People!$A$3,IF(M4958=People!$B$4,People!$A$4,))))</f>
        <v>Anna Andreadi</v>
      </c>
      <c r="W4958" s="3" t="str">
        <f>IFERROR(VLOOKUP(B4958,Returns!$A$2:$C$801,2,1), "No")</f>
        <v>Yes</v>
      </c>
    </row>
    <row r="4959" spans="1:23" x14ac:dyDescent="0.2">
      <c r="A4959" s="1">
        <v>4958</v>
      </c>
      <c r="B4959" t="s">
        <v>8529</v>
      </c>
      <c r="C4959" s="2" t="d">
        <v>2017-03-20</v>
      </c>
      <c r="D4959" s="2" t="d">
        <v>2017-03-26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3" t="str">
        <f>IF(M4959=People!$B$5,People!$A$5,IF(M4959=People!$B$2,People!$A$2,IF(M4959=People!$B$3,People!$A$3,IF(M4959=People!$B$4,People!$A$4,))))</f>
        <v>Kelly Williams</v>
      </c>
      <c r="W4959" s="3" t="str">
        <f>IFERROR(VLOOKUP(B4959,Returns!$A$2:$C$801,2,1), "No")</f>
        <v>Yes</v>
      </c>
    </row>
    <row r="4960" spans="1:23" x14ac:dyDescent="0.2">
      <c r="A4960" s="1">
        <v>4959</v>
      </c>
      <c r="B4960" t="s">
        <v>8529</v>
      </c>
      <c r="C4960" s="2" t="d">
        <v>2017-03-20</v>
      </c>
      <c r="D4960" s="2" t="d">
        <v>2017-03-26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3" t="str">
        <f>IF(M4960=People!$B$5,People!$A$5,IF(M4960=People!$B$2,People!$A$2,IF(M4960=People!$B$3,People!$A$3,IF(M4960=People!$B$4,People!$A$4,))))</f>
        <v>Kelly Williams</v>
      </c>
      <c r="W4960" s="3" t="str">
        <f>IFERROR(VLOOKUP(B4960,Returns!$A$2:$C$801,2,1), "No")</f>
        <v>Yes</v>
      </c>
    </row>
    <row r="4961" spans="1:23" x14ac:dyDescent="0.2">
      <c r="A4961" s="1">
        <v>4960</v>
      </c>
      <c r="B4961" t="s">
        <v>8530</v>
      </c>
      <c r="C4961" s="2" t="d">
        <v>2018-11-18</v>
      </c>
      <c r="D4961" s="2" t="d">
        <v>2018-11-22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3" t="str">
        <f>IF(M4961=People!$B$5,People!$A$5,IF(M4961=People!$B$2,People!$A$2,IF(M4961=People!$B$3,People!$A$3,IF(M4961=People!$B$4,People!$A$4,))))</f>
        <v>Anna Andreadi</v>
      </c>
      <c r="W4961" s="3" t="str">
        <f>IFERROR(VLOOKUP(B4961,Returns!$A$2:$C$801,2,1), "No")</f>
        <v>Yes</v>
      </c>
    </row>
    <row r="4962" spans="1:23" x14ac:dyDescent="0.2">
      <c r="A4962" s="1">
        <v>4961</v>
      </c>
      <c r="B4962" t="s">
        <v>8530</v>
      </c>
      <c r="C4962" s="2" t="d">
        <v>2018-11-18</v>
      </c>
      <c r="D4962" s="2" t="d">
        <v>2018-11-22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3" t="str">
        <f>IF(M4962=People!$B$5,People!$A$5,IF(M4962=People!$B$2,People!$A$2,IF(M4962=People!$B$3,People!$A$3,IF(M4962=People!$B$4,People!$A$4,))))</f>
        <v>Anna Andreadi</v>
      </c>
      <c r="W4962" s="3" t="str">
        <f>IFERROR(VLOOKUP(B4962,Returns!$A$2:$C$801,2,1), "No")</f>
        <v>Yes</v>
      </c>
    </row>
    <row r="4963" spans="1:23" x14ac:dyDescent="0.2">
      <c r="A4963" s="1">
        <v>4962</v>
      </c>
      <c r="B4963" t="s">
        <v>8531</v>
      </c>
      <c r="C4963" s="2" t="d">
        <v>2016-03-07</v>
      </c>
      <c r="D4963" s="2" t="d">
        <v>2016-03-08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3" t="str">
        <f>IF(M4963=People!$B$5,People!$A$5,IF(M4963=People!$B$2,People!$A$2,IF(M4963=People!$B$3,People!$A$3,IF(M4963=People!$B$4,People!$A$4,))))</f>
        <v>Anna Andreadi</v>
      </c>
      <c r="W4963" s="3" t="str">
        <f>IFERROR(VLOOKUP(B4963,Returns!$A$2:$C$801,2,1), "No")</f>
        <v>Yes</v>
      </c>
    </row>
    <row r="4964" spans="1:23" x14ac:dyDescent="0.2">
      <c r="A4964" s="1">
        <v>4963</v>
      </c>
      <c r="B4964" t="s">
        <v>8531</v>
      </c>
      <c r="C4964" s="2" t="d">
        <v>2016-03-07</v>
      </c>
      <c r="D4964" s="2" t="d">
        <v>2016-03-08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3" t="str">
        <f>IF(M4964=People!$B$5,People!$A$5,IF(M4964=People!$B$2,People!$A$2,IF(M4964=People!$B$3,People!$A$3,IF(M4964=People!$B$4,People!$A$4,))))</f>
        <v>Anna Andreadi</v>
      </c>
      <c r="W4964" s="3" t="str">
        <f>IFERROR(VLOOKUP(B4964,Returns!$A$2:$C$801,2,1), "No")</f>
        <v>Yes</v>
      </c>
    </row>
    <row r="4965" spans="1:23" x14ac:dyDescent="0.2">
      <c r="A4965" s="1">
        <v>4964</v>
      </c>
      <c r="B4965" t="s">
        <v>8531</v>
      </c>
      <c r="C4965" s="2" t="d">
        <v>2016-03-07</v>
      </c>
      <c r="D4965" s="2" t="d">
        <v>2016-03-08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3" t="str">
        <f>IF(M4965=People!$B$5,People!$A$5,IF(M4965=People!$B$2,People!$A$2,IF(M4965=People!$B$3,People!$A$3,IF(M4965=People!$B$4,People!$A$4,))))</f>
        <v>Anna Andreadi</v>
      </c>
      <c r="W4965" s="3" t="str">
        <f>IFERROR(VLOOKUP(B4965,Returns!$A$2:$C$801,2,1), "No")</f>
        <v>Yes</v>
      </c>
    </row>
    <row r="4966" spans="1:23" x14ac:dyDescent="0.2">
      <c r="A4966" s="1">
        <v>4965</v>
      </c>
      <c r="B4966" t="s">
        <v>8532</v>
      </c>
      <c r="C4966" s="2" t="d">
        <v>2018-05-15</v>
      </c>
      <c r="D4966" s="2" t="d">
        <v>2018-05-19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3" t="str">
        <f>IF(M4966=People!$B$5,People!$A$5,IF(M4966=People!$B$2,People!$A$2,IF(M4966=People!$B$3,People!$A$3,IF(M4966=People!$B$4,People!$A$4,))))</f>
        <v>Cassandra Brandow</v>
      </c>
      <c r="W4966" s="3" t="str">
        <f>IFERROR(VLOOKUP(B4966,Returns!$A$2:$C$801,2,1), "No")</f>
        <v>Yes</v>
      </c>
    </row>
    <row r="4967" spans="1:23" x14ac:dyDescent="0.2">
      <c r="A4967" s="1">
        <v>4966</v>
      </c>
      <c r="B4967" t="s">
        <v>8533</v>
      </c>
      <c r="C4967" s="2" t="d">
        <v>2017-05-25</v>
      </c>
      <c r="D4967" s="2" t="d">
        <v>2017-05-28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3" t="str">
        <f>IF(M4967=People!$B$5,People!$A$5,IF(M4967=People!$B$2,People!$A$2,IF(M4967=People!$B$3,People!$A$3,IF(M4967=People!$B$4,People!$A$4,))))</f>
        <v>Cassandra Brandow</v>
      </c>
      <c r="W4967" s="3" t="str">
        <f>IFERROR(VLOOKUP(B4967,Returns!$A$2:$C$801,2,1), "No")</f>
        <v>Yes</v>
      </c>
    </row>
    <row r="4968" spans="1:23" x14ac:dyDescent="0.2">
      <c r="A4968" s="1">
        <v>4967</v>
      </c>
      <c r="B4968" t="s">
        <v>8534</v>
      </c>
      <c r="C4968" s="2" t="d">
        <v>2017-08-02</v>
      </c>
      <c r="D4968" s="2" t="d">
        <v>2017-08-05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3" t="str">
        <f>IF(M4968=People!$B$5,People!$A$5,IF(M4968=People!$B$2,People!$A$2,IF(M4968=People!$B$3,People!$A$3,IF(M4968=People!$B$4,People!$A$4,))))</f>
        <v>Chuck Magee</v>
      </c>
      <c r="W4968" s="3" t="str">
        <f>IFERROR(VLOOKUP(B4968,Returns!$A$2:$C$801,2,1), "No")</f>
        <v>Yes</v>
      </c>
    </row>
    <row r="4969" spans="1:23" x14ac:dyDescent="0.2">
      <c r="A4969" s="1">
        <v>4968</v>
      </c>
      <c r="B4969" t="s">
        <v>8534</v>
      </c>
      <c r="C4969" s="2" t="d">
        <v>2017-08-02</v>
      </c>
      <c r="D4969" s="2" t="d">
        <v>2017-08-05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3" t="str">
        <f>IF(M4969=People!$B$5,People!$A$5,IF(M4969=People!$B$2,People!$A$2,IF(M4969=People!$B$3,People!$A$3,IF(M4969=People!$B$4,People!$A$4,))))</f>
        <v>Chuck Magee</v>
      </c>
      <c r="W4969" s="3" t="str">
        <f>IFERROR(VLOOKUP(B4969,Returns!$A$2:$C$801,2,1), "No")</f>
        <v>Yes</v>
      </c>
    </row>
    <row r="4970" spans="1:23" x14ac:dyDescent="0.2">
      <c r="A4970" s="1">
        <v>4969</v>
      </c>
      <c r="B4970" t="s">
        <v>8534</v>
      </c>
      <c r="C4970" s="2" t="d">
        <v>2017-08-02</v>
      </c>
      <c r="D4970" s="2" t="d">
        <v>2017-08-05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3" t="str">
        <f>IF(M4970=People!$B$5,People!$A$5,IF(M4970=People!$B$2,People!$A$2,IF(M4970=People!$B$3,People!$A$3,IF(M4970=People!$B$4,People!$A$4,))))</f>
        <v>Chuck Magee</v>
      </c>
      <c r="W4970" s="3" t="str">
        <f>IFERROR(VLOOKUP(B4970,Returns!$A$2:$C$801,2,1), "No")</f>
        <v>Yes</v>
      </c>
    </row>
    <row r="4971" spans="1:23" x14ac:dyDescent="0.2">
      <c r="A4971" s="1">
        <v>4970</v>
      </c>
      <c r="B4971" t="s">
        <v>8534</v>
      </c>
      <c r="C4971" s="2" t="d">
        <v>2017-08-02</v>
      </c>
      <c r="D4971" s="2" t="d">
        <v>2017-08-05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3" t="str">
        <f>IF(M4971=People!$B$5,People!$A$5,IF(M4971=People!$B$2,People!$A$2,IF(M4971=People!$B$3,People!$A$3,IF(M4971=People!$B$4,People!$A$4,))))</f>
        <v>Chuck Magee</v>
      </c>
      <c r="W4971" s="3" t="str">
        <f>IFERROR(VLOOKUP(B4971,Returns!$A$2:$C$801,2,1), "No")</f>
        <v>Yes</v>
      </c>
    </row>
    <row r="4972" spans="1:23" x14ac:dyDescent="0.2">
      <c r="A4972" s="1">
        <v>4971</v>
      </c>
      <c r="B4972" t="s">
        <v>8535</v>
      </c>
      <c r="C4972" s="2" t="d">
        <v>2018-11-06</v>
      </c>
      <c r="D4972" s="2" t="d">
        <v>2018-11-09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3" t="str">
        <f>IF(M4972=People!$B$5,People!$A$5,IF(M4972=People!$B$2,People!$A$2,IF(M4972=People!$B$3,People!$A$3,IF(M4972=People!$B$4,People!$A$4,))))</f>
        <v>Cassandra Brandow</v>
      </c>
      <c r="W4972" s="3" t="str">
        <f>IFERROR(VLOOKUP(B4972,Returns!$A$2:$C$801,2,1), "No")</f>
        <v>Yes</v>
      </c>
    </row>
    <row r="4973" spans="1:23" x14ac:dyDescent="0.2">
      <c r="A4973" s="1">
        <v>4972</v>
      </c>
      <c r="B4973" t="s">
        <v>8535</v>
      </c>
      <c r="C4973" s="2" t="d">
        <v>2018-11-06</v>
      </c>
      <c r="D4973" s="2" t="d">
        <v>2018-11-09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3" t="str">
        <f>IF(M4973=People!$B$5,People!$A$5,IF(M4973=People!$B$2,People!$A$2,IF(M4973=People!$B$3,People!$A$3,IF(M4973=People!$B$4,People!$A$4,))))</f>
        <v>Cassandra Brandow</v>
      </c>
      <c r="W4973" s="3" t="str">
        <f>IFERROR(VLOOKUP(B4973,Returns!$A$2:$C$801,2,1), "No")</f>
        <v>Yes</v>
      </c>
    </row>
    <row r="4974" spans="1:23" x14ac:dyDescent="0.2">
      <c r="A4974" s="1">
        <v>4973</v>
      </c>
      <c r="B4974" t="s">
        <v>8535</v>
      </c>
      <c r="C4974" s="2" t="d">
        <v>2018-11-06</v>
      </c>
      <c r="D4974" s="2" t="d">
        <v>2018-11-09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3" t="str">
        <f>IF(M4974=People!$B$5,People!$A$5,IF(M4974=People!$B$2,People!$A$2,IF(M4974=People!$B$3,People!$A$3,IF(M4974=People!$B$4,People!$A$4,))))</f>
        <v>Cassandra Brandow</v>
      </c>
      <c r="W4974" s="3" t="str">
        <f>IFERROR(VLOOKUP(B4974,Returns!$A$2:$C$801,2,1), "No")</f>
        <v>Yes</v>
      </c>
    </row>
    <row r="4975" spans="1:23" x14ac:dyDescent="0.2">
      <c r="A4975" s="1">
        <v>4974</v>
      </c>
      <c r="B4975" t="s">
        <v>8535</v>
      </c>
      <c r="C4975" s="2" t="d">
        <v>2018-11-06</v>
      </c>
      <c r="D4975" s="2" t="d">
        <v>2018-11-09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3" t="str">
        <f>IF(M4975=People!$B$5,People!$A$5,IF(M4975=People!$B$2,People!$A$2,IF(M4975=People!$B$3,People!$A$3,IF(M4975=People!$B$4,People!$A$4,))))</f>
        <v>Cassandra Brandow</v>
      </c>
      <c r="W4975" s="3" t="str">
        <f>IFERROR(VLOOKUP(B4975,Returns!$A$2:$C$801,2,1), "No")</f>
        <v>Yes</v>
      </c>
    </row>
    <row r="4976" spans="1:23" x14ac:dyDescent="0.2">
      <c r="A4976" s="1">
        <v>4975</v>
      </c>
      <c r="B4976" t="s">
        <v>8536</v>
      </c>
      <c r="C4976" s="2" t="d">
        <v>2018-11-07</v>
      </c>
      <c r="D4976" s="2" t="d">
        <v>2018-11-12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3" t="str">
        <f>IF(M4976=People!$B$5,People!$A$5,IF(M4976=People!$B$2,People!$A$2,IF(M4976=People!$B$3,People!$A$3,IF(M4976=People!$B$4,People!$A$4,))))</f>
        <v>Anna Andreadi</v>
      </c>
      <c r="W4976" s="3" t="str">
        <f>IFERROR(VLOOKUP(B4976,Returns!$A$2:$C$801,2,1), "No")</f>
        <v>Yes</v>
      </c>
    </row>
    <row r="4977" spans="1:23" x14ac:dyDescent="0.2">
      <c r="A4977" s="1">
        <v>4976</v>
      </c>
      <c r="B4977" t="s">
        <v>8537</v>
      </c>
      <c r="C4977" s="2" t="d">
        <v>2017-09-18</v>
      </c>
      <c r="D4977" s="2" t="d">
        <v>2017-09-23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3" t="str">
        <f>IF(M4977=People!$B$5,People!$A$5,IF(M4977=People!$B$2,People!$A$2,IF(M4977=People!$B$3,People!$A$3,IF(M4977=People!$B$4,People!$A$4,))))</f>
        <v>Cassandra Brandow</v>
      </c>
      <c r="W4977" s="3" t="str">
        <f>IFERROR(VLOOKUP(B4977,Returns!$A$2:$C$801,2,1), "No")</f>
        <v>Yes</v>
      </c>
    </row>
    <row r="4978" spans="1:23" x14ac:dyDescent="0.2">
      <c r="A4978" s="1">
        <v>4977</v>
      </c>
      <c r="B4978" t="s">
        <v>8538</v>
      </c>
      <c r="C4978" s="2" t="d">
        <v>2017-12-07</v>
      </c>
      <c r="D4978" s="2" t="d">
        <v>2017-12-09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3" t="str">
        <f>IF(M4978=People!$B$5,People!$A$5,IF(M4978=People!$B$2,People!$A$2,IF(M4978=People!$B$3,People!$A$3,IF(M4978=People!$B$4,People!$A$4,))))</f>
        <v>Chuck Magee</v>
      </c>
      <c r="W4978" s="3" t="str">
        <f>IFERROR(VLOOKUP(B4978,Returns!$A$2:$C$801,2,1), "No")</f>
        <v>Yes</v>
      </c>
    </row>
    <row r="4979" spans="1:23" x14ac:dyDescent="0.2">
      <c r="A4979" s="1">
        <v>4978</v>
      </c>
      <c r="B4979" t="s">
        <v>8538</v>
      </c>
      <c r="C4979" s="2" t="d">
        <v>2017-12-07</v>
      </c>
      <c r="D4979" s="2" t="d">
        <v>2017-12-09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3" t="str">
        <f>IF(M4979=People!$B$5,People!$A$5,IF(M4979=People!$B$2,People!$A$2,IF(M4979=People!$B$3,People!$A$3,IF(M4979=People!$B$4,People!$A$4,))))</f>
        <v>Chuck Magee</v>
      </c>
      <c r="W4979" s="3" t="str">
        <f>IFERROR(VLOOKUP(B4979,Returns!$A$2:$C$801,2,1), "No")</f>
        <v>Yes</v>
      </c>
    </row>
    <row r="4980" spans="1:23" x14ac:dyDescent="0.2">
      <c r="A4980" s="1">
        <v>4979</v>
      </c>
      <c r="B4980" t="s">
        <v>8538</v>
      </c>
      <c r="C4980" s="2" t="d">
        <v>2017-12-07</v>
      </c>
      <c r="D4980" s="2" t="d">
        <v>2017-12-09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3" t="str">
        <f>IF(M4980=People!$B$5,People!$A$5,IF(M4980=People!$B$2,People!$A$2,IF(M4980=People!$B$3,People!$A$3,IF(M4980=People!$B$4,People!$A$4,))))</f>
        <v>Chuck Magee</v>
      </c>
      <c r="W4980" s="3" t="str">
        <f>IFERROR(VLOOKUP(B4980,Returns!$A$2:$C$801,2,1), "No")</f>
        <v>Yes</v>
      </c>
    </row>
    <row r="4981" spans="1:23" x14ac:dyDescent="0.2">
      <c r="A4981" s="1">
        <v>4980</v>
      </c>
      <c r="B4981" t="s">
        <v>8539</v>
      </c>
      <c r="C4981" s="2" t="d">
        <v>2018-12-09</v>
      </c>
      <c r="D4981" s="2" t="d">
        <v>2018-12-13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3" t="str">
        <f>IF(M4981=People!$B$5,People!$A$5,IF(M4981=People!$B$2,People!$A$2,IF(M4981=People!$B$3,People!$A$3,IF(M4981=People!$B$4,People!$A$4,))))</f>
        <v>Kelly Williams</v>
      </c>
      <c r="W4981" s="3" t="str">
        <f>IFERROR(VLOOKUP(B4981,Returns!$A$2:$C$801,2,1), "No")</f>
        <v>Yes</v>
      </c>
    </row>
    <row r="4982" spans="1:23" x14ac:dyDescent="0.2">
      <c r="A4982" s="1">
        <v>4981</v>
      </c>
      <c r="B4982" t="s">
        <v>8539</v>
      </c>
      <c r="C4982" s="2" t="d">
        <v>2018-12-09</v>
      </c>
      <c r="D4982" s="2" t="d">
        <v>2018-12-13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3" t="str">
        <f>IF(M4982=People!$B$5,People!$A$5,IF(M4982=People!$B$2,People!$A$2,IF(M4982=People!$B$3,People!$A$3,IF(M4982=People!$B$4,People!$A$4,))))</f>
        <v>Kelly Williams</v>
      </c>
      <c r="W4982" s="3" t="str">
        <f>IFERROR(VLOOKUP(B4982,Returns!$A$2:$C$801,2,1), "No")</f>
        <v>Yes</v>
      </c>
    </row>
    <row r="4983" spans="1:23" x14ac:dyDescent="0.2">
      <c r="A4983" s="1">
        <v>4982</v>
      </c>
      <c r="B4983" t="s">
        <v>8539</v>
      </c>
      <c r="C4983" s="2" t="d">
        <v>2018-12-09</v>
      </c>
      <c r="D4983" s="2" t="d">
        <v>2018-12-13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3" t="str">
        <f>IF(M4983=People!$B$5,People!$A$5,IF(M4983=People!$B$2,People!$A$2,IF(M4983=People!$B$3,People!$A$3,IF(M4983=People!$B$4,People!$A$4,))))</f>
        <v>Kelly Williams</v>
      </c>
      <c r="W4983" s="3" t="str">
        <f>IFERROR(VLOOKUP(B4983,Returns!$A$2:$C$801,2,1), "No")</f>
        <v>Yes</v>
      </c>
    </row>
    <row r="4984" spans="1:23" x14ac:dyDescent="0.2">
      <c r="A4984" s="1">
        <v>4983</v>
      </c>
      <c r="B4984" t="s">
        <v>8540</v>
      </c>
      <c r="C4984" s="2" t="d">
        <v>2016-11-16</v>
      </c>
      <c r="D4984" s="2" t="d">
        <v>2016-11-22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3" t="str">
        <f>IF(M4984=People!$B$5,People!$A$5,IF(M4984=People!$B$2,People!$A$2,IF(M4984=People!$B$3,People!$A$3,IF(M4984=People!$B$4,People!$A$4,))))</f>
        <v>Anna Andreadi</v>
      </c>
      <c r="W4984" s="3" t="str">
        <f>IFERROR(VLOOKUP(B4984,Returns!$A$2:$C$801,2,1), "No")</f>
        <v>Yes</v>
      </c>
    </row>
    <row r="4985" spans="1:23" x14ac:dyDescent="0.2">
      <c r="A4985" s="1">
        <v>4984</v>
      </c>
      <c r="B4985" t="s">
        <v>8541</v>
      </c>
      <c r="C4985" s="2" t="d">
        <v>2018-11-06</v>
      </c>
      <c r="D4985" s="2" t="d">
        <v>2018-11-10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3" t="str">
        <f>IF(M4985=People!$B$5,People!$A$5,IF(M4985=People!$B$2,People!$A$2,IF(M4985=People!$B$3,People!$A$3,IF(M4985=People!$B$4,People!$A$4,))))</f>
        <v>Anna Andreadi</v>
      </c>
      <c r="W4985" s="3" t="str">
        <f>IFERROR(VLOOKUP(B4985,Returns!$A$2:$C$801,2,1), "No")</f>
        <v>Yes</v>
      </c>
    </row>
    <row r="4986" spans="1:23" x14ac:dyDescent="0.2">
      <c r="A4986" s="1">
        <v>4985</v>
      </c>
      <c r="B4986" t="s">
        <v>8542</v>
      </c>
      <c r="C4986" s="2" t="d">
        <v>2017-09-06</v>
      </c>
      <c r="D4986" s="2" t="d">
        <v>2017-09-10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3" t="str">
        <f>IF(M4986=People!$B$5,People!$A$5,IF(M4986=People!$B$2,People!$A$2,IF(M4986=People!$B$3,People!$A$3,IF(M4986=People!$B$4,People!$A$4,))))</f>
        <v>Cassandra Brandow</v>
      </c>
      <c r="W4986" s="3" t="str">
        <f>IFERROR(VLOOKUP(B4986,Returns!$A$2:$C$801,2,1), "No")</f>
        <v>Yes</v>
      </c>
    </row>
    <row r="4987" spans="1:23" x14ac:dyDescent="0.2">
      <c r="A4987" s="1">
        <v>4986</v>
      </c>
      <c r="B4987" t="s">
        <v>8543</v>
      </c>
      <c r="C4987" s="2" t="d">
        <v>2016-09-03</v>
      </c>
      <c r="D4987" s="2" t="d">
        <v>2016-09-03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3" t="str">
        <f>IF(M4987=People!$B$5,People!$A$5,IF(M4987=People!$B$2,People!$A$2,IF(M4987=People!$B$3,People!$A$3,IF(M4987=People!$B$4,People!$A$4,))))</f>
        <v>Chuck Magee</v>
      </c>
      <c r="W4987" s="3" t="str">
        <f>IFERROR(VLOOKUP(B4987,Returns!$A$2:$C$801,2,1), "No")</f>
        <v>Yes</v>
      </c>
    </row>
    <row r="4988" spans="1:23" x14ac:dyDescent="0.2">
      <c r="A4988" s="1">
        <v>4987</v>
      </c>
      <c r="B4988" t="s">
        <v>8544</v>
      </c>
      <c r="C4988" s="2" t="d">
        <v>2018-04-24</v>
      </c>
      <c r="D4988" s="2" t="d">
        <v>2018-04-28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3" t="str">
        <f>IF(M4988=People!$B$5,People!$A$5,IF(M4988=People!$B$2,People!$A$2,IF(M4988=People!$B$3,People!$A$3,IF(M4988=People!$B$4,People!$A$4,))))</f>
        <v>Anna Andreadi</v>
      </c>
      <c r="W4988" s="3" t="str">
        <f>IFERROR(VLOOKUP(B4988,Returns!$A$2:$C$801,2,1), "No")</f>
        <v>Yes</v>
      </c>
    </row>
    <row r="4989" spans="1:23" x14ac:dyDescent="0.2">
      <c r="A4989" s="1">
        <v>4988</v>
      </c>
      <c r="B4989" t="s">
        <v>8544</v>
      </c>
      <c r="C4989" s="2" t="d">
        <v>2018-04-24</v>
      </c>
      <c r="D4989" s="2" t="d">
        <v>2018-04-28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3" t="str">
        <f>IF(M4989=People!$B$5,People!$A$5,IF(M4989=People!$B$2,People!$A$2,IF(M4989=People!$B$3,People!$A$3,IF(M4989=People!$B$4,People!$A$4,))))</f>
        <v>Anna Andreadi</v>
      </c>
      <c r="W4989" s="3" t="str">
        <f>IFERROR(VLOOKUP(B4989,Returns!$A$2:$C$801,2,1), "No")</f>
        <v>Yes</v>
      </c>
    </row>
    <row r="4990" spans="1:23" x14ac:dyDescent="0.2">
      <c r="A4990" s="1">
        <v>4989</v>
      </c>
      <c r="B4990" t="s">
        <v>8544</v>
      </c>
      <c r="C4990" s="2" t="d">
        <v>2018-04-24</v>
      </c>
      <c r="D4990" s="2" t="d">
        <v>2018-04-28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3" t="str">
        <f>IF(M4990=People!$B$5,People!$A$5,IF(M4990=People!$B$2,People!$A$2,IF(M4990=People!$B$3,People!$A$3,IF(M4990=People!$B$4,People!$A$4,))))</f>
        <v>Anna Andreadi</v>
      </c>
      <c r="W4990" s="3" t="str">
        <f>IFERROR(VLOOKUP(B4990,Returns!$A$2:$C$801,2,1), "No")</f>
        <v>Yes</v>
      </c>
    </row>
    <row r="4991" spans="1:23" x14ac:dyDescent="0.2">
      <c r="A4991" s="1">
        <v>4990</v>
      </c>
      <c r="B4991" t="s">
        <v>8545</v>
      </c>
      <c r="C4991" s="2" t="d">
        <v>2019-08-31</v>
      </c>
      <c r="D4991" s="2" t="d">
        <v>2019-09-04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3" t="str">
        <f>IF(M4991=People!$B$5,People!$A$5,IF(M4991=People!$B$2,People!$A$2,IF(M4991=People!$B$3,People!$A$3,IF(M4991=People!$B$4,People!$A$4,))))</f>
        <v>Anna Andreadi</v>
      </c>
      <c r="W4991" s="3" t="str">
        <f>IFERROR(VLOOKUP(B4991,Returns!$A$2:$C$801,2,1), "No")</f>
        <v>Yes</v>
      </c>
    </row>
    <row r="4992" spans="1:23" x14ac:dyDescent="0.2">
      <c r="A4992" s="1">
        <v>4991</v>
      </c>
      <c r="B4992" t="s">
        <v>8545</v>
      </c>
      <c r="C4992" s="2" t="d">
        <v>2019-08-31</v>
      </c>
      <c r="D4992" s="2" t="d">
        <v>2019-09-04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3" t="str">
        <f>IF(M4992=People!$B$5,People!$A$5,IF(M4992=People!$B$2,People!$A$2,IF(M4992=People!$B$3,People!$A$3,IF(M4992=People!$B$4,People!$A$4,))))</f>
        <v>Anna Andreadi</v>
      </c>
      <c r="W4992" s="3" t="str">
        <f>IFERROR(VLOOKUP(B4992,Returns!$A$2:$C$801,2,1), "No")</f>
        <v>Yes</v>
      </c>
    </row>
    <row r="4993" spans="1:23" x14ac:dyDescent="0.2">
      <c r="A4993" s="1">
        <v>4992</v>
      </c>
      <c r="B4993" t="s">
        <v>8546</v>
      </c>
      <c r="C4993" s="2" t="d">
        <v>2019-12-07</v>
      </c>
      <c r="D4993" s="2" t="d">
        <v>2019-12-13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3" t="str">
        <f>IF(M4993=People!$B$5,People!$A$5,IF(M4993=People!$B$2,People!$A$2,IF(M4993=People!$B$3,People!$A$3,IF(M4993=People!$B$4,People!$A$4,))))</f>
        <v>Kelly Williams</v>
      </c>
      <c r="W4993" s="3" t="str">
        <f>IFERROR(VLOOKUP(B4993,Returns!$A$2:$C$801,2,1), "No")</f>
        <v>Yes</v>
      </c>
    </row>
    <row r="4994" spans="1:23" x14ac:dyDescent="0.2">
      <c r="A4994" s="1">
        <v>4993</v>
      </c>
      <c r="B4994" t="s">
        <v>8547</v>
      </c>
      <c r="C4994" s="2" t="d">
        <v>2017-12-18</v>
      </c>
      <c r="D4994" s="2" t="d">
        <v>2017-12-25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3" t="str">
        <f>IF(M4994=People!$B$5,People!$A$5,IF(M4994=People!$B$2,People!$A$2,IF(M4994=People!$B$3,People!$A$3,IF(M4994=People!$B$4,People!$A$4,))))</f>
        <v>Cassandra Brandow</v>
      </c>
      <c r="W4994" s="3" t="str">
        <f>IFERROR(VLOOKUP(B4994,Returns!$A$2:$C$801,2,1), "No")</f>
        <v>Yes</v>
      </c>
    </row>
    <row r="4995" spans="1:23" x14ac:dyDescent="0.2">
      <c r="A4995" s="1">
        <v>4994</v>
      </c>
      <c r="B4995" t="s">
        <v>8547</v>
      </c>
      <c r="C4995" s="2" t="d">
        <v>2017-12-18</v>
      </c>
      <c r="D4995" s="2" t="d">
        <v>2017-12-25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3" t="str">
        <f>IF(M4995=People!$B$5,People!$A$5,IF(M4995=People!$B$2,People!$A$2,IF(M4995=People!$B$3,People!$A$3,IF(M4995=People!$B$4,People!$A$4,))))</f>
        <v>Cassandra Brandow</v>
      </c>
      <c r="W4995" s="3" t="str">
        <f>IFERROR(VLOOKUP(B4995,Returns!$A$2:$C$801,2,1), "No")</f>
        <v>Yes</v>
      </c>
    </row>
    <row r="4996" spans="1:23" x14ac:dyDescent="0.2">
      <c r="A4996" s="1">
        <v>4995</v>
      </c>
      <c r="B4996" t="s">
        <v>8547</v>
      </c>
      <c r="C4996" s="2" t="d">
        <v>2017-12-18</v>
      </c>
      <c r="D4996" s="2" t="d">
        <v>2017-12-25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3" t="str">
        <f>IF(M4996=People!$B$5,People!$A$5,IF(M4996=People!$B$2,People!$A$2,IF(M4996=People!$B$3,People!$A$3,IF(M4996=People!$B$4,People!$A$4,))))</f>
        <v>Cassandra Brandow</v>
      </c>
      <c r="W4996" s="3" t="str">
        <f>IFERROR(VLOOKUP(B4996,Returns!$A$2:$C$801,2,1), "No")</f>
        <v>Yes</v>
      </c>
    </row>
    <row r="4997" spans="1:23" x14ac:dyDescent="0.2">
      <c r="A4997" s="1">
        <v>4996</v>
      </c>
      <c r="B4997" t="s">
        <v>8548</v>
      </c>
      <c r="C4997" s="2" t="d">
        <v>2016-11-04</v>
      </c>
      <c r="D4997" s="2" t="d">
        <v>2016-11-10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3" t="str">
        <f>IF(M4997=People!$B$5,People!$A$5,IF(M4997=People!$B$2,People!$A$2,IF(M4997=People!$B$3,People!$A$3,IF(M4997=People!$B$4,People!$A$4,))))</f>
        <v>Chuck Magee</v>
      </c>
      <c r="W4997" s="3" t="str">
        <f>IFERROR(VLOOKUP(B4997,Returns!$A$2:$C$801,2,1), "No")</f>
        <v>Yes</v>
      </c>
    </row>
    <row r="4998" spans="1:23" x14ac:dyDescent="0.2">
      <c r="A4998" s="1">
        <v>4997</v>
      </c>
      <c r="B4998" t="s">
        <v>8549</v>
      </c>
      <c r="C4998" s="2" t="d">
        <v>2019-03-10</v>
      </c>
      <c r="D4998" s="2" t="d">
        <v>2019-03-15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3" t="str">
        <f>IF(M4998=People!$B$5,People!$A$5,IF(M4998=People!$B$2,People!$A$2,IF(M4998=People!$B$3,People!$A$3,IF(M4998=People!$B$4,People!$A$4,))))</f>
        <v>Cassandra Brandow</v>
      </c>
      <c r="W4998" s="3" t="str">
        <f>IFERROR(VLOOKUP(B4998,Returns!$A$2:$C$801,2,1), "No")</f>
        <v>Yes</v>
      </c>
    </row>
    <row r="4999" spans="1:23" x14ac:dyDescent="0.2">
      <c r="A4999" s="1">
        <v>4998</v>
      </c>
      <c r="B4999" t="s">
        <v>8549</v>
      </c>
      <c r="C4999" s="2" t="d">
        <v>2019-03-10</v>
      </c>
      <c r="D4999" s="2" t="d">
        <v>2019-03-15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3" t="str">
        <f>IF(M4999=People!$B$5,People!$A$5,IF(M4999=People!$B$2,People!$A$2,IF(M4999=People!$B$3,People!$A$3,IF(M4999=People!$B$4,People!$A$4,))))</f>
        <v>Cassandra Brandow</v>
      </c>
      <c r="W4999" s="3" t="str">
        <f>IFERROR(VLOOKUP(B4999,Returns!$A$2:$C$801,2,1), "No")</f>
        <v>Yes</v>
      </c>
    </row>
    <row r="5000" spans="1:23" x14ac:dyDescent="0.2">
      <c r="A5000" s="1">
        <v>4999</v>
      </c>
      <c r="B5000" t="s">
        <v>8550</v>
      </c>
      <c r="C5000" s="2" t="d">
        <v>2018-01-31</v>
      </c>
      <c r="D5000" s="2" t="d">
        <v>2018-02-04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3" t="str">
        <f>IF(M5000=People!$B$5,People!$A$5,IF(M5000=People!$B$2,People!$A$2,IF(M5000=People!$B$3,People!$A$3,IF(M5000=People!$B$4,People!$A$4,))))</f>
        <v>Anna Andreadi</v>
      </c>
      <c r="W5000" s="3" t="str">
        <f>IFERROR(VLOOKUP(B5000,Returns!$A$2:$C$801,2,1), "No")</f>
        <v>Yes</v>
      </c>
    </row>
    <row r="5001" spans="1:23" x14ac:dyDescent="0.2">
      <c r="A5001" s="1">
        <v>5000</v>
      </c>
      <c r="B5001" t="s">
        <v>8550</v>
      </c>
      <c r="C5001" s="2" t="d">
        <v>2018-01-31</v>
      </c>
      <c r="D5001" s="2" t="d">
        <v>2018-02-04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3" t="str">
        <f>IF(M5001=People!$B$5,People!$A$5,IF(M5001=People!$B$2,People!$A$2,IF(M5001=People!$B$3,People!$A$3,IF(M5001=People!$B$4,People!$A$4,))))</f>
        <v>Anna Andreadi</v>
      </c>
      <c r="W5001" s="3" t="str">
        <f>IFERROR(VLOOKUP(B5001,Returns!$A$2:$C$801,2,1), "No")</f>
        <v>Yes</v>
      </c>
    </row>
    <row r="5002" spans="1:23" x14ac:dyDescent="0.2">
      <c r="A5002" s="1">
        <v>5001</v>
      </c>
      <c r="B5002" t="s">
        <v>8551</v>
      </c>
      <c r="C5002" s="2" t="d">
        <v>2019-05-07</v>
      </c>
      <c r="D5002" s="2" t="d">
        <v>2019-05-12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3" t="str">
        <f>IF(M5002=People!$B$5,People!$A$5,IF(M5002=People!$B$2,People!$A$2,IF(M5002=People!$B$3,People!$A$3,IF(M5002=People!$B$4,People!$A$4,))))</f>
        <v>Anna Andreadi</v>
      </c>
      <c r="W5002" s="3" t="str">
        <f>IFERROR(VLOOKUP(B5002,Returns!$A$2:$C$801,2,1), "No")</f>
        <v>Yes</v>
      </c>
    </row>
    <row r="5003" spans="1:23" x14ac:dyDescent="0.2">
      <c r="A5003" s="1">
        <v>5002</v>
      </c>
      <c r="B5003" t="s">
        <v>8552</v>
      </c>
      <c r="C5003" s="2" t="d">
        <v>2018-05-24</v>
      </c>
      <c r="D5003" s="2" t="d">
        <v>2018-05-24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3" t="str">
        <f>IF(M5003=People!$B$5,People!$A$5,IF(M5003=People!$B$2,People!$A$2,IF(M5003=People!$B$3,People!$A$3,IF(M5003=People!$B$4,People!$A$4,))))</f>
        <v>Cassandra Brandow</v>
      </c>
      <c r="W5003" s="3" t="str">
        <f>IFERROR(VLOOKUP(B5003,Returns!$A$2:$C$801,2,1), "No")</f>
        <v>Yes</v>
      </c>
    </row>
    <row r="5004" spans="1:23" x14ac:dyDescent="0.2">
      <c r="A5004" s="1">
        <v>5003</v>
      </c>
      <c r="B5004" t="s">
        <v>8552</v>
      </c>
      <c r="C5004" s="2" t="d">
        <v>2018-05-24</v>
      </c>
      <c r="D5004" s="2" t="d">
        <v>2018-05-24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3" t="str">
        <f>IF(M5004=People!$B$5,People!$A$5,IF(M5004=People!$B$2,People!$A$2,IF(M5004=People!$B$3,People!$A$3,IF(M5004=People!$B$4,People!$A$4,))))</f>
        <v>Cassandra Brandow</v>
      </c>
      <c r="W5004" s="3" t="str">
        <f>IFERROR(VLOOKUP(B5004,Returns!$A$2:$C$801,2,1), "No")</f>
        <v>Yes</v>
      </c>
    </row>
    <row r="5005" spans="1:23" x14ac:dyDescent="0.2">
      <c r="A5005" s="1">
        <v>5004</v>
      </c>
      <c r="B5005" t="s">
        <v>8553</v>
      </c>
      <c r="C5005" s="2" t="d">
        <v>2018-10-07</v>
      </c>
      <c r="D5005" s="2" t="d">
        <v>2018-10-12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3" t="str">
        <f>IF(M5005=People!$B$5,People!$A$5,IF(M5005=People!$B$2,People!$A$2,IF(M5005=People!$B$3,People!$A$3,IF(M5005=People!$B$4,People!$A$4,))))</f>
        <v>Anna Andreadi</v>
      </c>
      <c r="W5005" s="3" t="str">
        <f>IFERROR(VLOOKUP(B5005,Returns!$A$2:$C$801,2,1), "No")</f>
        <v>Yes</v>
      </c>
    </row>
    <row r="5006" spans="1:23" x14ac:dyDescent="0.2">
      <c r="A5006" s="1">
        <v>5005</v>
      </c>
      <c r="B5006" t="s">
        <v>8554</v>
      </c>
      <c r="C5006" s="2" t="d">
        <v>2016-04-30</v>
      </c>
      <c r="D5006" s="2" t="d">
        <v>2016-05-02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3" t="str">
        <f>IF(M5006=People!$B$5,People!$A$5,IF(M5006=People!$B$2,People!$A$2,IF(M5006=People!$B$3,People!$A$3,IF(M5006=People!$B$4,People!$A$4,))))</f>
        <v>Cassandra Brandow</v>
      </c>
      <c r="W5006" s="3" t="str">
        <f>IFERROR(VLOOKUP(B5006,Returns!$A$2:$C$801,2,1), "No")</f>
        <v>Yes</v>
      </c>
    </row>
    <row r="5007" spans="1:23" x14ac:dyDescent="0.2">
      <c r="A5007" s="1">
        <v>5006</v>
      </c>
      <c r="B5007" t="s">
        <v>8555</v>
      </c>
      <c r="C5007" s="2" t="d">
        <v>2017-11-10</v>
      </c>
      <c r="D5007" s="2" t="d">
        <v>2017-11-14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3" t="str">
        <f>IF(M5007=People!$B$5,People!$A$5,IF(M5007=People!$B$2,People!$A$2,IF(M5007=People!$B$3,People!$A$3,IF(M5007=People!$B$4,People!$A$4,))))</f>
        <v>Kelly Williams</v>
      </c>
      <c r="W5007" s="3" t="str">
        <f>IFERROR(VLOOKUP(B5007,Returns!$A$2:$C$801,2,1), "No")</f>
        <v>Yes</v>
      </c>
    </row>
    <row r="5008" spans="1:23" x14ac:dyDescent="0.2">
      <c r="A5008" s="1">
        <v>5007</v>
      </c>
      <c r="B5008" t="s">
        <v>8556</v>
      </c>
      <c r="C5008" s="2" t="d">
        <v>2017-11-09</v>
      </c>
      <c r="D5008" s="2" t="d">
        <v>2017-11-14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3" t="str">
        <f>IF(M5008=People!$B$5,People!$A$5,IF(M5008=People!$B$2,People!$A$2,IF(M5008=People!$B$3,People!$A$3,IF(M5008=People!$B$4,People!$A$4,))))</f>
        <v>Chuck Magee</v>
      </c>
      <c r="W5008" s="3" t="str">
        <f>IFERROR(VLOOKUP(B5008,Returns!$A$2:$C$801,2,1), "No")</f>
        <v>Yes</v>
      </c>
    </row>
    <row r="5009" spans="1:23" x14ac:dyDescent="0.2">
      <c r="A5009" s="1">
        <v>5008</v>
      </c>
      <c r="B5009" t="s">
        <v>8556</v>
      </c>
      <c r="C5009" s="2" t="d">
        <v>2017-11-09</v>
      </c>
      <c r="D5009" s="2" t="d">
        <v>2017-11-14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3" t="str">
        <f>IF(M5009=People!$B$5,People!$A$5,IF(M5009=People!$B$2,People!$A$2,IF(M5009=People!$B$3,People!$A$3,IF(M5009=People!$B$4,People!$A$4,))))</f>
        <v>Chuck Magee</v>
      </c>
      <c r="W5009" s="3" t="str">
        <f>IFERROR(VLOOKUP(B5009,Returns!$A$2:$C$801,2,1), "No")</f>
        <v>Yes</v>
      </c>
    </row>
    <row r="5010" spans="1:23" x14ac:dyDescent="0.2">
      <c r="A5010" s="1">
        <v>5009</v>
      </c>
      <c r="B5010" t="s">
        <v>8557</v>
      </c>
      <c r="C5010" s="2" t="d">
        <v>2017-09-07</v>
      </c>
      <c r="D5010" s="2" t="d">
        <v>2017-09-14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3" t="str">
        <f>IF(M5010=People!$B$5,People!$A$5,IF(M5010=People!$B$2,People!$A$2,IF(M5010=People!$B$3,People!$A$3,IF(M5010=People!$B$4,People!$A$4,))))</f>
        <v>Chuck Magee</v>
      </c>
      <c r="W5010" s="3" t="str">
        <f>IFERROR(VLOOKUP(B5010,Returns!$A$2:$C$801,2,1), "No")</f>
        <v>Yes</v>
      </c>
    </row>
    <row r="5011" spans="1:23" x14ac:dyDescent="0.2">
      <c r="A5011" s="1">
        <v>5010</v>
      </c>
      <c r="B5011" t="s">
        <v>8557</v>
      </c>
      <c r="C5011" s="2" t="d">
        <v>2017-09-07</v>
      </c>
      <c r="D5011" s="2" t="d">
        <v>2017-09-14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3" t="str">
        <f>IF(M5011=People!$B$5,People!$A$5,IF(M5011=People!$B$2,People!$A$2,IF(M5011=People!$B$3,People!$A$3,IF(M5011=People!$B$4,People!$A$4,))))</f>
        <v>Chuck Magee</v>
      </c>
      <c r="W5011" s="3" t="str">
        <f>IFERROR(VLOOKUP(B5011,Returns!$A$2:$C$801,2,1), "No")</f>
        <v>Yes</v>
      </c>
    </row>
    <row r="5012" spans="1:23" x14ac:dyDescent="0.2">
      <c r="A5012" s="1">
        <v>5011</v>
      </c>
      <c r="B5012" t="s">
        <v>8557</v>
      </c>
      <c r="C5012" s="2" t="d">
        <v>2017-09-07</v>
      </c>
      <c r="D5012" s="2" t="d">
        <v>2017-09-14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3" t="str">
        <f>IF(M5012=People!$B$5,People!$A$5,IF(M5012=People!$B$2,People!$A$2,IF(M5012=People!$B$3,People!$A$3,IF(M5012=People!$B$4,People!$A$4,))))</f>
        <v>Chuck Magee</v>
      </c>
      <c r="W5012" s="3" t="str">
        <f>IFERROR(VLOOKUP(B5012,Returns!$A$2:$C$801,2,1), "No")</f>
        <v>Yes</v>
      </c>
    </row>
    <row r="5013" spans="1:23" x14ac:dyDescent="0.2">
      <c r="A5013" s="1">
        <v>5012</v>
      </c>
      <c r="B5013" t="s">
        <v>8558</v>
      </c>
      <c r="C5013" s="2" t="d">
        <v>2019-05-11</v>
      </c>
      <c r="D5013" s="2" t="d">
        <v>2019-05-13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3" t="str">
        <f>IF(M5013=People!$B$5,People!$A$5,IF(M5013=People!$B$2,People!$A$2,IF(M5013=People!$B$3,People!$A$3,IF(M5013=People!$B$4,People!$A$4,))))</f>
        <v>Anna Andreadi</v>
      </c>
      <c r="W5013" s="3" t="str">
        <f>IFERROR(VLOOKUP(B5013,Returns!$A$2:$C$801,2,1), "No")</f>
        <v>Yes</v>
      </c>
    </row>
    <row r="5014" spans="1:23" x14ac:dyDescent="0.2">
      <c r="A5014" s="1">
        <v>5013</v>
      </c>
      <c r="B5014" t="s">
        <v>8559</v>
      </c>
      <c r="C5014" s="2" t="d">
        <v>2019-07-21</v>
      </c>
      <c r="D5014" s="2" t="d">
        <v>2019-07-26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3" t="str">
        <f>IF(M5014=People!$B$5,People!$A$5,IF(M5014=People!$B$2,People!$A$2,IF(M5014=People!$B$3,People!$A$3,IF(M5014=People!$B$4,People!$A$4,))))</f>
        <v>Chuck Magee</v>
      </c>
      <c r="W5014" s="3" t="str">
        <f>IFERROR(VLOOKUP(B5014,Returns!$A$2:$C$801,2,1), "No")</f>
        <v>Yes</v>
      </c>
    </row>
    <row r="5015" spans="1:23" x14ac:dyDescent="0.2">
      <c r="A5015" s="1">
        <v>5014</v>
      </c>
      <c r="B5015" t="s">
        <v>8559</v>
      </c>
      <c r="C5015" s="2" t="d">
        <v>2019-07-21</v>
      </c>
      <c r="D5015" s="2" t="d">
        <v>2019-07-26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3" t="str">
        <f>IF(M5015=People!$B$5,People!$A$5,IF(M5015=People!$B$2,People!$A$2,IF(M5015=People!$B$3,People!$A$3,IF(M5015=People!$B$4,People!$A$4,))))</f>
        <v>Chuck Magee</v>
      </c>
      <c r="W5015" s="3" t="str">
        <f>IFERROR(VLOOKUP(B5015,Returns!$A$2:$C$801,2,1), "No")</f>
        <v>Yes</v>
      </c>
    </row>
    <row r="5016" spans="1:23" x14ac:dyDescent="0.2">
      <c r="A5016" s="1">
        <v>5015</v>
      </c>
      <c r="B5016" t="s">
        <v>8559</v>
      </c>
      <c r="C5016" s="2" t="d">
        <v>2019-07-21</v>
      </c>
      <c r="D5016" s="2" t="d">
        <v>2019-07-26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3" t="str">
        <f>IF(M5016=People!$B$5,People!$A$5,IF(M5016=People!$B$2,People!$A$2,IF(M5016=People!$B$3,People!$A$3,IF(M5016=People!$B$4,People!$A$4,))))</f>
        <v>Chuck Magee</v>
      </c>
      <c r="W5016" s="3" t="str">
        <f>IFERROR(VLOOKUP(B5016,Returns!$A$2:$C$801,2,1), "No")</f>
        <v>Yes</v>
      </c>
    </row>
    <row r="5017" spans="1:23" x14ac:dyDescent="0.2">
      <c r="A5017" s="1">
        <v>5016</v>
      </c>
      <c r="B5017" t="s">
        <v>8560</v>
      </c>
      <c r="C5017" s="2" t="d">
        <v>2016-11-24</v>
      </c>
      <c r="D5017" s="2" t="d">
        <v>2016-11-29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3" t="str">
        <f>IF(M5017=People!$B$5,People!$A$5,IF(M5017=People!$B$2,People!$A$2,IF(M5017=People!$B$3,People!$A$3,IF(M5017=People!$B$4,People!$A$4,))))</f>
        <v>Chuck Magee</v>
      </c>
      <c r="W5017" s="3" t="str">
        <f>IFERROR(VLOOKUP(B5017,Returns!$A$2:$C$801,2,1), "No")</f>
        <v>Yes</v>
      </c>
    </row>
    <row r="5018" spans="1:23" x14ac:dyDescent="0.2">
      <c r="A5018" s="1">
        <v>5017</v>
      </c>
      <c r="B5018" t="s">
        <v>8560</v>
      </c>
      <c r="C5018" s="2" t="d">
        <v>2016-11-24</v>
      </c>
      <c r="D5018" s="2" t="d">
        <v>2016-11-29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3" t="str">
        <f>IF(M5018=People!$B$5,People!$A$5,IF(M5018=People!$B$2,People!$A$2,IF(M5018=People!$B$3,People!$A$3,IF(M5018=People!$B$4,People!$A$4,))))</f>
        <v>Chuck Magee</v>
      </c>
      <c r="W5018" s="3" t="str">
        <f>IFERROR(VLOOKUP(B5018,Returns!$A$2:$C$801,2,1), "No")</f>
        <v>Yes</v>
      </c>
    </row>
    <row r="5019" spans="1:23" x14ac:dyDescent="0.2">
      <c r="A5019" s="1">
        <v>5018</v>
      </c>
      <c r="B5019" t="s">
        <v>8561</v>
      </c>
      <c r="C5019" s="2" t="d">
        <v>2016-11-15</v>
      </c>
      <c r="D5019" s="2" t="d">
        <v>2016-11-18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3" t="str">
        <f>IF(M5019=People!$B$5,People!$A$5,IF(M5019=People!$B$2,People!$A$2,IF(M5019=People!$B$3,People!$A$3,IF(M5019=People!$B$4,People!$A$4,))))</f>
        <v>Anna Andreadi</v>
      </c>
      <c r="W5019" s="3" t="str">
        <f>IFERROR(VLOOKUP(B5019,Returns!$A$2:$C$801,2,1), "No")</f>
        <v>Yes</v>
      </c>
    </row>
    <row r="5020" spans="1:23" x14ac:dyDescent="0.2">
      <c r="A5020" s="1">
        <v>5019</v>
      </c>
      <c r="B5020" t="s">
        <v>8561</v>
      </c>
      <c r="C5020" s="2" t="d">
        <v>2016-11-15</v>
      </c>
      <c r="D5020" s="2" t="d">
        <v>2016-11-18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3" t="str">
        <f>IF(M5020=People!$B$5,People!$A$5,IF(M5020=People!$B$2,People!$A$2,IF(M5020=People!$B$3,People!$A$3,IF(M5020=People!$B$4,People!$A$4,))))</f>
        <v>Anna Andreadi</v>
      </c>
      <c r="W5020" s="3" t="str">
        <f>IFERROR(VLOOKUP(B5020,Returns!$A$2:$C$801,2,1), "No")</f>
        <v>Yes</v>
      </c>
    </row>
    <row r="5021" spans="1:23" x14ac:dyDescent="0.2">
      <c r="A5021" s="1">
        <v>5020</v>
      </c>
      <c r="B5021" t="s">
        <v>8561</v>
      </c>
      <c r="C5021" s="2" t="d">
        <v>2016-11-15</v>
      </c>
      <c r="D5021" s="2" t="d">
        <v>2016-11-18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3" t="str">
        <f>IF(M5021=People!$B$5,People!$A$5,IF(M5021=People!$B$2,People!$A$2,IF(M5021=People!$B$3,People!$A$3,IF(M5021=People!$B$4,People!$A$4,))))</f>
        <v>Anna Andreadi</v>
      </c>
      <c r="W5021" s="3" t="str">
        <f>IFERROR(VLOOKUP(B5021,Returns!$A$2:$C$801,2,1), "No")</f>
        <v>Yes</v>
      </c>
    </row>
    <row r="5022" spans="1:23" x14ac:dyDescent="0.2">
      <c r="A5022" s="1">
        <v>5021</v>
      </c>
      <c r="B5022" t="s">
        <v>8562</v>
      </c>
      <c r="C5022" s="2" t="d">
        <v>2019-03-23</v>
      </c>
      <c r="D5022" s="2" t="d">
        <v>2019-03-25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3" t="str">
        <f>IF(M5022=People!$B$5,People!$A$5,IF(M5022=People!$B$2,People!$A$2,IF(M5022=People!$B$3,People!$A$3,IF(M5022=People!$B$4,People!$A$4,))))</f>
        <v>Chuck Magee</v>
      </c>
      <c r="W5022" s="3" t="str">
        <f>IFERROR(VLOOKUP(B5022,Returns!$A$2:$C$801,2,1), "No")</f>
        <v>Yes</v>
      </c>
    </row>
    <row r="5023" spans="1:23" x14ac:dyDescent="0.2">
      <c r="A5023" s="1">
        <v>5022</v>
      </c>
      <c r="B5023" t="s">
        <v>8563</v>
      </c>
      <c r="C5023" s="2" t="d">
        <v>2018-12-18</v>
      </c>
      <c r="D5023" s="2" t="d">
        <v>2018-12-24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3" t="str">
        <f>IF(M5023=People!$B$5,People!$A$5,IF(M5023=People!$B$2,People!$A$2,IF(M5023=People!$B$3,People!$A$3,IF(M5023=People!$B$4,People!$A$4,))))</f>
        <v>Anna Andreadi</v>
      </c>
      <c r="W5023" s="3" t="str">
        <f>IFERROR(VLOOKUP(B5023,Returns!$A$2:$C$801,2,1), "No")</f>
        <v>Yes</v>
      </c>
    </row>
    <row r="5024" spans="1:23" x14ac:dyDescent="0.2">
      <c r="A5024" s="1">
        <v>5023</v>
      </c>
      <c r="B5024" t="s">
        <v>8563</v>
      </c>
      <c r="C5024" s="2" t="d">
        <v>2018-12-18</v>
      </c>
      <c r="D5024" s="2" t="d">
        <v>2018-12-24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3" t="str">
        <f>IF(M5024=People!$B$5,People!$A$5,IF(M5024=People!$B$2,People!$A$2,IF(M5024=People!$B$3,People!$A$3,IF(M5024=People!$B$4,People!$A$4,))))</f>
        <v>Anna Andreadi</v>
      </c>
      <c r="W5024" s="3" t="str">
        <f>IFERROR(VLOOKUP(B5024,Returns!$A$2:$C$801,2,1), "No")</f>
        <v>Yes</v>
      </c>
    </row>
    <row r="5025" spans="1:23" x14ac:dyDescent="0.2">
      <c r="A5025" s="1">
        <v>5024</v>
      </c>
      <c r="B5025" t="s">
        <v>8563</v>
      </c>
      <c r="C5025" s="2" t="d">
        <v>2018-12-18</v>
      </c>
      <c r="D5025" s="2" t="d">
        <v>2018-12-24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3" t="str">
        <f>IF(M5025=People!$B$5,People!$A$5,IF(M5025=People!$B$2,People!$A$2,IF(M5025=People!$B$3,People!$A$3,IF(M5025=People!$B$4,People!$A$4,))))</f>
        <v>Anna Andreadi</v>
      </c>
      <c r="W5025" s="3" t="str">
        <f>IFERROR(VLOOKUP(B5025,Returns!$A$2:$C$801,2,1), "No")</f>
        <v>Yes</v>
      </c>
    </row>
    <row r="5026" spans="1:23" x14ac:dyDescent="0.2">
      <c r="A5026" s="1">
        <v>5025</v>
      </c>
      <c r="B5026" t="s">
        <v>8564</v>
      </c>
      <c r="C5026" s="2" t="d">
        <v>2019-07-29</v>
      </c>
      <c r="D5026" s="2" t="d">
        <v>2019-08-03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3" t="str">
        <f>IF(M5026=People!$B$5,People!$A$5,IF(M5026=People!$B$2,People!$A$2,IF(M5026=People!$B$3,People!$A$3,IF(M5026=People!$B$4,People!$A$4,))))</f>
        <v>Kelly Williams</v>
      </c>
      <c r="W5026" s="3" t="str">
        <f>IFERROR(VLOOKUP(B5026,Returns!$A$2:$C$801,2,1), "No")</f>
        <v>Yes</v>
      </c>
    </row>
    <row r="5027" spans="1:23" x14ac:dyDescent="0.2">
      <c r="A5027" s="1">
        <v>5026</v>
      </c>
      <c r="B5027" t="s">
        <v>8564</v>
      </c>
      <c r="C5027" s="2" t="d">
        <v>2019-07-29</v>
      </c>
      <c r="D5027" s="2" t="d">
        <v>2019-08-03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3" t="str">
        <f>IF(M5027=People!$B$5,People!$A$5,IF(M5027=People!$B$2,People!$A$2,IF(M5027=People!$B$3,People!$A$3,IF(M5027=People!$B$4,People!$A$4,))))</f>
        <v>Kelly Williams</v>
      </c>
      <c r="W5027" s="3" t="str">
        <f>IFERROR(VLOOKUP(B5027,Returns!$A$2:$C$801,2,1), "No")</f>
        <v>Yes</v>
      </c>
    </row>
    <row r="5028" spans="1:23" x14ac:dyDescent="0.2">
      <c r="A5028" s="1">
        <v>5027</v>
      </c>
      <c r="B5028" t="s">
        <v>8564</v>
      </c>
      <c r="C5028" s="2" t="d">
        <v>2019-07-29</v>
      </c>
      <c r="D5028" s="2" t="d">
        <v>2019-08-03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3" t="str">
        <f>IF(M5028=People!$B$5,People!$A$5,IF(M5028=People!$B$2,People!$A$2,IF(M5028=People!$B$3,People!$A$3,IF(M5028=People!$B$4,People!$A$4,))))</f>
        <v>Kelly Williams</v>
      </c>
      <c r="W5028" s="3" t="str">
        <f>IFERROR(VLOOKUP(B5028,Returns!$A$2:$C$801,2,1), "No")</f>
        <v>Yes</v>
      </c>
    </row>
    <row r="5029" spans="1:23" x14ac:dyDescent="0.2">
      <c r="A5029" s="1">
        <v>5028</v>
      </c>
      <c r="B5029" t="s">
        <v>8564</v>
      </c>
      <c r="C5029" s="2" t="d">
        <v>2019-07-29</v>
      </c>
      <c r="D5029" s="2" t="d">
        <v>2019-08-03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3" t="str">
        <f>IF(M5029=People!$B$5,People!$A$5,IF(M5029=People!$B$2,People!$A$2,IF(M5029=People!$B$3,People!$A$3,IF(M5029=People!$B$4,People!$A$4,))))</f>
        <v>Kelly Williams</v>
      </c>
      <c r="W5029" s="3" t="str">
        <f>IFERROR(VLOOKUP(B5029,Returns!$A$2:$C$801,2,1), "No")</f>
        <v>Yes</v>
      </c>
    </row>
    <row r="5030" spans="1:23" x14ac:dyDescent="0.2">
      <c r="A5030" s="1">
        <v>5029</v>
      </c>
      <c r="B5030" t="s">
        <v>8565</v>
      </c>
      <c r="C5030" s="2" t="d">
        <v>2016-09-02</v>
      </c>
      <c r="D5030" s="2" t="d">
        <v>2016-09-07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3" t="str">
        <f>IF(M5030=People!$B$5,People!$A$5,IF(M5030=People!$B$2,People!$A$2,IF(M5030=People!$B$3,People!$A$3,IF(M5030=People!$B$4,People!$A$4,))))</f>
        <v>Kelly Williams</v>
      </c>
      <c r="W5030" s="3" t="str">
        <f>IFERROR(VLOOKUP(B5030,Returns!$A$2:$C$801,2,1), "No")</f>
        <v>Yes</v>
      </c>
    </row>
    <row r="5031" spans="1:23" x14ac:dyDescent="0.2">
      <c r="A5031" s="1">
        <v>5030</v>
      </c>
      <c r="B5031" t="s">
        <v>8566</v>
      </c>
      <c r="C5031" s="2" t="d">
        <v>2019-01-29</v>
      </c>
      <c r="D5031" s="2" t="d">
        <v>2019-02-02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3" t="str">
        <f>IF(M5031=People!$B$5,People!$A$5,IF(M5031=People!$B$2,People!$A$2,IF(M5031=People!$B$3,People!$A$3,IF(M5031=People!$B$4,People!$A$4,))))</f>
        <v>Anna Andreadi</v>
      </c>
      <c r="W5031" s="3" t="str">
        <f>IFERROR(VLOOKUP(B5031,Returns!$A$2:$C$801,2,1), "No")</f>
        <v>Yes</v>
      </c>
    </row>
    <row r="5032" spans="1:23" x14ac:dyDescent="0.2">
      <c r="A5032" s="1">
        <v>5031</v>
      </c>
      <c r="B5032" t="s">
        <v>8566</v>
      </c>
      <c r="C5032" s="2" t="d">
        <v>2019-01-29</v>
      </c>
      <c r="D5032" s="2" t="d">
        <v>2019-02-02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3" t="str">
        <f>IF(M5032=People!$B$5,People!$A$5,IF(M5032=People!$B$2,People!$A$2,IF(M5032=People!$B$3,People!$A$3,IF(M5032=People!$B$4,People!$A$4,))))</f>
        <v>Anna Andreadi</v>
      </c>
      <c r="W5032" s="3" t="str">
        <f>IFERROR(VLOOKUP(B5032,Returns!$A$2:$C$801,2,1), "No")</f>
        <v>Yes</v>
      </c>
    </row>
    <row r="5033" spans="1:23" x14ac:dyDescent="0.2">
      <c r="A5033" s="1">
        <v>5032</v>
      </c>
      <c r="B5033" t="s">
        <v>8566</v>
      </c>
      <c r="C5033" s="2" t="d">
        <v>2019-01-29</v>
      </c>
      <c r="D5033" s="2" t="d">
        <v>2019-02-02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3" t="str">
        <f>IF(M5033=People!$B$5,People!$A$5,IF(M5033=People!$B$2,People!$A$2,IF(M5033=People!$B$3,People!$A$3,IF(M5033=People!$B$4,People!$A$4,))))</f>
        <v>Anna Andreadi</v>
      </c>
      <c r="W5033" s="3" t="str">
        <f>IFERROR(VLOOKUP(B5033,Returns!$A$2:$C$801,2,1), "No")</f>
        <v>Yes</v>
      </c>
    </row>
    <row r="5034" spans="1:23" x14ac:dyDescent="0.2">
      <c r="A5034" s="1">
        <v>5033</v>
      </c>
      <c r="B5034" t="s">
        <v>8567</v>
      </c>
      <c r="C5034" s="2" t="d">
        <v>2018-12-26</v>
      </c>
      <c r="D5034" s="2" t="d">
        <v>2019-01-02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3" t="str">
        <f>IF(M5034=People!$B$5,People!$A$5,IF(M5034=People!$B$2,People!$A$2,IF(M5034=People!$B$3,People!$A$3,IF(M5034=People!$B$4,People!$A$4,))))</f>
        <v>Chuck Magee</v>
      </c>
      <c r="W5034" s="3" t="str">
        <f>IFERROR(VLOOKUP(B5034,Returns!$A$2:$C$801,2,1), "No")</f>
        <v>Yes</v>
      </c>
    </row>
    <row r="5035" spans="1:23" x14ac:dyDescent="0.2">
      <c r="A5035" s="1">
        <v>5034</v>
      </c>
      <c r="B5035" t="s">
        <v>8567</v>
      </c>
      <c r="C5035" s="2" t="d">
        <v>2018-12-26</v>
      </c>
      <c r="D5035" s="2" t="d">
        <v>2019-01-02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3" t="str">
        <f>IF(M5035=People!$B$5,People!$A$5,IF(M5035=People!$B$2,People!$A$2,IF(M5035=People!$B$3,People!$A$3,IF(M5035=People!$B$4,People!$A$4,))))</f>
        <v>Chuck Magee</v>
      </c>
      <c r="W5035" s="3" t="str">
        <f>IFERROR(VLOOKUP(B5035,Returns!$A$2:$C$801,2,1), "No")</f>
        <v>Yes</v>
      </c>
    </row>
    <row r="5036" spans="1:23" x14ac:dyDescent="0.2">
      <c r="A5036" s="1">
        <v>5035</v>
      </c>
      <c r="B5036" t="s">
        <v>8568</v>
      </c>
      <c r="C5036" s="2" t="d">
        <v>2017-08-09</v>
      </c>
      <c r="D5036" s="2" t="d">
        <v>2017-08-13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3" t="str">
        <f>IF(M5036=People!$B$5,People!$A$5,IF(M5036=People!$B$2,People!$A$2,IF(M5036=People!$B$3,People!$A$3,IF(M5036=People!$B$4,People!$A$4,))))</f>
        <v>Kelly Williams</v>
      </c>
      <c r="W5036" s="3" t="str">
        <f>IFERROR(VLOOKUP(B5036,Returns!$A$2:$C$801,2,1), "No")</f>
        <v>Yes</v>
      </c>
    </row>
    <row r="5037" spans="1:23" x14ac:dyDescent="0.2">
      <c r="A5037" s="1">
        <v>5036</v>
      </c>
      <c r="B5037" t="s">
        <v>8569</v>
      </c>
      <c r="C5037" s="2" t="d">
        <v>2016-04-06</v>
      </c>
      <c r="D5037" s="2" t="d">
        <v>2016-04-12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3" t="str">
        <f>IF(M5037=People!$B$5,People!$A$5,IF(M5037=People!$B$2,People!$A$2,IF(M5037=People!$B$3,People!$A$3,IF(M5037=People!$B$4,People!$A$4,))))</f>
        <v>Anna Andreadi</v>
      </c>
      <c r="W5037" s="3" t="str">
        <f>IFERROR(VLOOKUP(B5037,Returns!$A$2:$C$801,2,1), "No")</f>
        <v>Yes</v>
      </c>
    </row>
    <row r="5038" spans="1:23" x14ac:dyDescent="0.2">
      <c r="A5038" s="1">
        <v>5037</v>
      </c>
      <c r="B5038" t="s">
        <v>8569</v>
      </c>
      <c r="C5038" s="2" t="d">
        <v>2016-04-06</v>
      </c>
      <c r="D5038" s="2" t="d">
        <v>2016-04-12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3" t="str">
        <f>IF(M5038=People!$B$5,People!$A$5,IF(M5038=People!$B$2,People!$A$2,IF(M5038=People!$B$3,People!$A$3,IF(M5038=People!$B$4,People!$A$4,))))</f>
        <v>Anna Andreadi</v>
      </c>
      <c r="W5038" s="3" t="str">
        <f>IFERROR(VLOOKUP(B5038,Returns!$A$2:$C$801,2,1), "No")</f>
        <v>Yes</v>
      </c>
    </row>
    <row r="5039" spans="1:23" x14ac:dyDescent="0.2">
      <c r="A5039" s="1">
        <v>5038</v>
      </c>
      <c r="B5039" t="s">
        <v>8570</v>
      </c>
      <c r="C5039" s="2" t="d">
        <v>2019-11-17</v>
      </c>
      <c r="D5039" s="2" t="d">
        <v>2019-11-21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3" t="str">
        <f>IF(M5039=People!$B$5,People!$A$5,IF(M5039=People!$B$2,People!$A$2,IF(M5039=People!$B$3,People!$A$3,IF(M5039=People!$B$4,People!$A$4,))))</f>
        <v>Kelly Williams</v>
      </c>
      <c r="W5039" s="3" t="str">
        <f>IFERROR(VLOOKUP(B5039,Returns!$A$2:$C$801,2,1), "No")</f>
        <v>Yes</v>
      </c>
    </row>
    <row r="5040" spans="1:23" x14ac:dyDescent="0.2">
      <c r="A5040" s="1">
        <v>5039</v>
      </c>
      <c r="B5040" t="s">
        <v>8571</v>
      </c>
      <c r="C5040" s="2" t="d">
        <v>2017-07-11</v>
      </c>
      <c r="D5040" s="2" t="d">
        <v>2017-07-12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3" t="str">
        <f>IF(M5040=People!$B$5,People!$A$5,IF(M5040=People!$B$2,People!$A$2,IF(M5040=People!$B$3,People!$A$3,IF(M5040=People!$B$4,People!$A$4,))))</f>
        <v>Chuck Magee</v>
      </c>
      <c r="W5040" s="3" t="str">
        <f>IFERROR(VLOOKUP(B5040,Returns!$A$2:$C$801,2,1), "No")</f>
        <v>Yes</v>
      </c>
    </row>
    <row r="5041" spans="1:23" x14ac:dyDescent="0.2">
      <c r="A5041" s="1">
        <v>5040</v>
      </c>
      <c r="B5041" t="s">
        <v>8571</v>
      </c>
      <c r="C5041" s="2" t="d">
        <v>2017-07-11</v>
      </c>
      <c r="D5041" s="2" t="d">
        <v>2017-07-12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3" t="str">
        <f>IF(M5041=People!$B$5,People!$A$5,IF(M5041=People!$B$2,People!$A$2,IF(M5041=People!$B$3,People!$A$3,IF(M5041=People!$B$4,People!$A$4,))))</f>
        <v>Chuck Magee</v>
      </c>
      <c r="W5041" s="3" t="str">
        <f>IFERROR(VLOOKUP(B5041,Returns!$A$2:$C$801,2,1), "No")</f>
        <v>Yes</v>
      </c>
    </row>
    <row r="5042" spans="1:23" x14ac:dyDescent="0.2">
      <c r="A5042" s="1">
        <v>5041</v>
      </c>
      <c r="B5042" t="s">
        <v>8571</v>
      </c>
      <c r="C5042" s="2" t="d">
        <v>2017-07-11</v>
      </c>
      <c r="D5042" s="2" t="d">
        <v>2017-07-12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3" t="str">
        <f>IF(M5042=People!$B$5,People!$A$5,IF(M5042=People!$B$2,People!$A$2,IF(M5042=People!$B$3,People!$A$3,IF(M5042=People!$B$4,People!$A$4,))))</f>
        <v>Chuck Magee</v>
      </c>
      <c r="W5042" s="3" t="str">
        <f>IFERROR(VLOOKUP(B5042,Returns!$A$2:$C$801,2,1), "No")</f>
        <v>Yes</v>
      </c>
    </row>
    <row r="5043" spans="1:23" x14ac:dyDescent="0.2">
      <c r="A5043" s="1">
        <v>5042</v>
      </c>
      <c r="B5043" t="s">
        <v>8572</v>
      </c>
      <c r="C5043" s="2" t="d">
        <v>2018-11-10</v>
      </c>
      <c r="D5043" s="2" t="d">
        <v>2018-11-13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3" t="str">
        <f>IF(M5043=People!$B$5,People!$A$5,IF(M5043=People!$B$2,People!$A$2,IF(M5043=People!$B$3,People!$A$3,IF(M5043=People!$B$4,People!$A$4,))))</f>
        <v>Anna Andreadi</v>
      </c>
      <c r="W5043" s="3" t="str">
        <f>IFERROR(VLOOKUP(B5043,Returns!$A$2:$C$801,2,1), "No")</f>
        <v>Yes</v>
      </c>
    </row>
    <row r="5044" spans="1:23" x14ac:dyDescent="0.2">
      <c r="A5044" s="1">
        <v>5043</v>
      </c>
      <c r="B5044" t="s">
        <v>8572</v>
      </c>
      <c r="C5044" s="2" t="d">
        <v>2018-11-10</v>
      </c>
      <c r="D5044" s="2" t="d">
        <v>2018-11-13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3" t="str">
        <f>IF(M5044=People!$B$5,People!$A$5,IF(M5044=People!$B$2,People!$A$2,IF(M5044=People!$B$3,People!$A$3,IF(M5044=People!$B$4,People!$A$4,))))</f>
        <v>Anna Andreadi</v>
      </c>
      <c r="W5044" s="3" t="str">
        <f>IFERROR(VLOOKUP(B5044,Returns!$A$2:$C$801,2,1), "No")</f>
        <v>Yes</v>
      </c>
    </row>
    <row r="5045" spans="1:23" x14ac:dyDescent="0.2">
      <c r="A5045" s="1">
        <v>5044</v>
      </c>
      <c r="B5045" t="s">
        <v>8572</v>
      </c>
      <c r="C5045" s="2" t="d">
        <v>2018-11-10</v>
      </c>
      <c r="D5045" s="2" t="d">
        <v>2018-11-13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3" t="str">
        <f>IF(M5045=People!$B$5,People!$A$5,IF(M5045=People!$B$2,People!$A$2,IF(M5045=People!$B$3,People!$A$3,IF(M5045=People!$B$4,People!$A$4,))))</f>
        <v>Anna Andreadi</v>
      </c>
      <c r="W5045" s="3" t="str">
        <f>IFERROR(VLOOKUP(B5045,Returns!$A$2:$C$801,2,1), "No")</f>
        <v>Yes</v>
      </c>
    </row>
    <row r="5046" spans="1:23" x14ac:dyDescent="0.2">
      <c r="A5046" s="1">
        <v>5045</v>
      </c>
      <c r="B5046" t="s">
        <v>8572</v>
      </c>
      <c r="C5046" s="2" t="d">
        <v>2018-11-10</v>
      </c>
      <c r="D5046" s="2" t="d">
        <v>2018-11-13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3" t="str">
        <f>IF(M5046=People!$B$5,People!$A$5,IF(M5046=People!$B$2,People!$A$2,IF(M5046=People!$B$3,People!$A$3,IF(M5046=People!$B$4,People!$A$4,))))</f>
        <v>Anna Andreadi</v>
      </c>
      <c r="W5046" s="3" t="str">
        <f>IFERROR(VLOOKUP(B5046,Returns!$A$2:$C$801,2,1), "No")</f>
        <v>Yes</v>
      </c>
    </row>
    <row r="5047" spans="1:23" x14ac:dyDescent="0.2">
      <c r="A5047" s="1">
        <v>5046</v>
      </c>
      <c r="B5047" t="s">
        <v>8572</v>
      </c>
      <c r="C5047" s="2" t="d">
        <v>2018-11-10</v>
      </c>
      <c r="D5047" s="2" t="d">
        <v>2018-11-13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3" t="str">
        <f>IF(M5047=People!$B$5,People!$A$5,IF(M5047=People!$B$2,People!$A$2,IF(M5047=People!$B$3,People!$A$3,IF(M5047=People!$B$4,People!$A$4,))))</f>
        <v>Anna Andreadi</v>
      </c>
      <c r="W5047" s="3" t="str">
        <f>IFERROR(VLOOKUP(B5047,Returns!$A$2:$C$801,2,1), "No")</f>
        <v>Yes</v>
      </c>
    </row>
    <row r="5048" spans="1:23" x14ac:dyDescent="0.2">
      <c r="A5048" s="1">
        <v>5047</v>
      </c>
      <c r="B5048" t="s">
        <v>8572</v>
      </c>
      <c r="C5048" s="2" t="d">
        <v>2018-11-10</v>
      </c>
      <c r="D5048" s="2" t="d">
        <v>2018-11-13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3" t="str">
        <f>IF(M5048=People!$B$5,People!$A$5,IF(M5048=People!$B$2,People!$A$2,IF(M5048=People!$B$3,People!$A$3,IF(M5048=People!$B$4,People!$A$4,))))</f>
        <v>Anna Andreadi</v>
      </c>
      <c r="W5048" s="3" t="str">
        <f>IFERROR(VLOOKUP(B5048,Returns!$A$2:$C$801,2,1), "No")</f>
        <v>Yes</v>
      </c>
    </row>
    <row r="5049" spans="1:23" x14ac:dyDescent="0.2">
      <c r="A5049" s="1">
        <v>5048</v>
      </c>
      <c r="B5049" t="s">
        <v>8572</v>
      </c>
      <c r="C5049" s="2" t="d">
        <v>2018-11-10</v>
      </c>
      <c r="D5049" s="2" t="d">
        <v>2018-11-13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3" t="str">
        <f>IF(M5049=People!$B$5,People!$A$5,IF(M5049=People!$B$2,People!$A$2,IF(M5049=People!$B$3,People!$A$3,IF(M5049=People!$B$4,People!$A$4,))))</f>
        <v>Anna Andreadi</v>
      </c>
      <c r="W5049" s="3" t="str">
        <f>IFERROR(VLOOKUP(B5049,Returns!$A$2:$C$801,2,1), "No")</f>
        <v>Yes</v>
      </c>
    </row>
    <row r="5050" spans="1:23" x14ac:dyDescent="0.2">
      <c r="A5050" s="1">
        <v>5049</v>
      </c>
      <c r="B5050" t="s">
        <v>8573</v>
      </c>
      <c r="C5050" s="2" t="d">
        <v>2016-03-31</v>
      </c>
      <c r="D5050" s="2" t="d">
        <v>2016-04-04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3" t="str">
        <f>IF(M5050=People!$B$5,People!$A$5,IF(M5050=People!$B$2,People!$A$2,IF(M5050=People!$B$3,People!$A$3,IF(M5050=People!$B$4,People!$A$4,))))</f>
        <v>Kelly Williams</v>
      </c>
      <c r="W5050" s="3" t="str">
        <f>IFERROR(VLOOKUP(B5050,Returns!$A$2:$C$801,2,1), "No")</f>
        <v>Yes</v>
      </c>
    </row>
    <row r="5051" spans="1:23" x14ac:dyDescent="0.2">
      <c r="A5051" s="1">
        <v>5050</v>
      </c>
      <c r="B5051" t="s">
        <v>8573</v>
      </c>
      <c r="C5051" s="2" t="d">
        <v>2016-03-31</v>
      </c>
      <c r="D5051" s="2" t="d">
        <v>2016-04-04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3" t="str">
        <f>IF(M5051=People!$B$5,People!$A$5,IF(M5051=People!$B$2,People!$A$2,IF(M5051=People!$B$3,People!$A$3,IF(M5051=People!$B$4,People!$A$4,))))</f>
        <v>Kelly Williams</v>
      </c>
      <c r="W5051" s="3" t="str">
        <f>IFERROR(VLOOKUP(B5051,Returns!$A$2:$C$801,2,1), "No")</f>
        <v>Yes</v>
      </c>
    </row>
    <row r="5052" spans="1:23" x14ac:dyDescent="0.2">
      <c r="A5052" s="1">
        <v>5051</v>
      </c>
      <c r="B5052" t="s">
        <v>8574</v>
      </c>
      <c r="C5052" s="2" t="d">
        <v>2017-09-18</v>
      </c>
      <c r="D5052" s="2" t="d">
        <v>2017-09-24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3" t="str">
        <f>IF(M5052=People!$B$5,People!$A$5,IF(M5052=People!$B$2,People!$A$2,IF(M5052=People!$B$3,People!$A$3,IF(M5052=People!$B$4,People!$A$4,))))</f>
        <v>Anna Andreadi</v>
      </c>
      <c r="W5052" s="3" t="str">
        <f>IFERROR(VLOOKUP(B5052,Returns!$A$2:$C$801,2,1), "No")</f>
        <v>Yes</v>
      </c>
    </row>
    <row r="5053" spans="1:23" x14ac:dyDescent="0.2">
      <c r="A5053" s="1">
        <v>5052</v>
      </c>
      <c r="B5053" t="s">
        <v>8575</v>
      </c>
      <c r="C5053" s="2" t="d">
        <v>2017-11-07</v>
      </c>
      <c r="D5053" s="2" t="d">
        <v>2017-11-11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3" t="str">
        <f>IF(M5053=People!$B$5,People!$A$5,IF(M5053=People!$B$2,People!$A$2,IF(M5053=People!$B$3,People!$A$3,IF(M5053=People!$B$4,People!$A$4,))))</f>
        <v>Chuck Magee</v>
      </c>
      <c r="W5053" s="3" t="str">
        <f>IFERROR(VLOOKUP(B5053,Returns!$A$2:$C$801,2,1), "No")</f>
        <v>Yes</v>
      </c>
    </row>
    <row r="5054" spans="1:23" x14ac:dyDescent="0.2">
      <c r="A5054" s="1">
        <v>5053</v>
      </c>
      <c r="B5054" t="s">
        <v>8576</v>
      </c>
      <c r="C5054" s="2" t="d">
        <v>2019-05-19</v>
      </c>
      <c r="D5054" s="2" t="d">
        <v>2019-05-19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3" t="str">
        <f>IF(M5054=People!$B$5,People!$A$5,IF(M5054=People!$B$2,People!$A$2,IF(M5054=People!$B$3,People!$A$3,IF(M5054=People!$B$4,People!$A$4,))))</f>
        <v>Cassandra Brandow</v>
      </c>
      <c r="W5054" s="3" t="str">
        <f>IFERROR(VLOOKUP(B5054,Returns!$A$2:$C$801,2,1), "No")</f>
        <v>Yes</v>
      </c>
    </row>
    <row r="5055" spans="1:23" x14ac:dyDescent="0.2">
      <c r="A5055" s="1">
        <v>5054</v>
      </c>
      <c r="B5055" t="s">
        <v>8577</v>
      </c>
      <c r="C5055" s="2" t="d">
        <v>2017-01-03</v>
      </c>
      <c r="D5055" s="2" t="d">
        <v>2017-01-08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3" t="str">
        <f>IF(M5055=People!$B$5,People!$A$5,IF(M5055=People!$B$2,People!$A$2,IF(M5055=People!$B$3,People!$A$3,IF(M5055=People!$B$4,People!$A$4,))))</f>
        <v>Kelly Williams</v>
      </c>
      <c r="W5055" s="3" t="str">
        <f>IFERROR(VLOOKUP(B5055,Returns!$A$2:$C$801,2,1), "No")</f>
        <v>Yes</v>
      </c>
    </row>
    <row r="5056" spans="1:23" x14ac:dyDescent="0.2">
      <c r="A5056" s="1">
        <v>5055</v>
      </c>
      <c r="B5056" t="s">
        <v>8577</v>
      </c>
      <c r="C5056" s="2" t="d">
        <v>2017-01-03</v>
      </c>
      <c r="D5056" s="2" t="d">
        <v>2017-01-08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3" t="str">
        <f>IF(M5056=People!$B$5,People!$A$5,IF(M5056=People!$B$2,People!$A$2,IF(M5056=People!$B$3,People!$A$3,IF(M5056=People!$B$4,People!$A$4,))))</f>
        <v>Kelly Williams</v>
      </c>
      <c r="W5056" s="3" t="str">
        <f>IFERROR(VLOOKUP(B5056,Returns!$A$2:$C$801,2,1), "No")</f>
        <v>Yes</v>
      </c>
    </row>
    <row r="5057" spans="1:23" x14ac:dyDescent="0.2">
      <c r="A5057" s="1">
        <v>5056</v>
      </c>
      <c r="B5057" t="s">
        <v>8577</v>
      </c>
      <c r="C5057" s="2" t="d">
        <v>2017-01-03</v>
      </c>
      <c r="D5057" s="2" t="d">
        <v>2017-01-08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3" t="str">
        <f>IF(M5057=People!$B$5,People!$A$5,IF(M5057=People!$B$2,People!$A$2,IF(M5057=People!$B$3,People!$A$3,IF(M5057=People!$B$4,People!$A$4,))))</f>
        <v>Kelly Williams</v>
      </c>
      <c r="W5057" s="3" t="str">
        <f>IFERROR(VLOOKUP(B5057,Returns!$A$2:$C$801,2,1), "No")</f>
        <v>Yes</v>
      </c>
    </row>
    <row r="5058" spans="1:23" x14ac:dyDescent="0.2">
      <c r="A5058" s="1">
        <v>5057</v>
      </c>
      <c r="B5058" t="s">
        <v>6028</v>
      </c>
      <c r="C5058" s="2" t="d">
        <v>2017-09-08</v>
      </c>
      <c r="D5058" s="2" t="d">
        <v>2017-09-11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3" t="str">
        <f>IF(M5058=People!$B$5,People!$A$5,IF(M5058=People!$B$2,People!$A$2,IF(M5058=People!$B$3,People!$A$3,IF(M5058=People!$B$4,People!$A$4,))))</f>
        <v>Anna Andreadi</v>
      </c>
      <c r="W5058" s="3" t="str">
        <f>IFERROR(VLOOKUP(B5058,Returns!$A$2:$C$801,2,1), "No")</f>
        <v>Yes</v>
      </c>
    </row>
    <row r="5059" spans="1:23" x14ac:dyDescent="0.2">
      <c r="A5059" s="1">
        <v>5058</v>
      </c>
      <c r="B5059" t="s">
        <v>6028</v>
      </c>
      <c r="C5059" s="2" t="d">
        <v>2017-09-08</v>
      </c>
      <c r="D5059" s="2" t="d">
        <v>2017-09-11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3" t="str">
        <f>IF(M5059=People!$B$5,People!$A$5,IF(M5059=People!$B$2,People!$A$2,IF(M5059=People!$B$3,People!$A$3,IF(M5059=People!$B$4,People!$A$4,))))</f>
        <v>Anna Andreadi</v>
      </c>
      <c r="W5059" s="3" t="str">
        <f>IFERROR(VLOOKUP(B5059,Returns!$A$2:$C$801,2,1), "No")</f>
        <v>Yes</v>
      </c>
    </row>
    <row r="5060" spans="1:23" x14ac:dyDescent="0.2">
      <c r="A5060" s="1">
        <v>5059</v>
      </c>
      <c r="B5060" t="s">
        <v>8578</v>
      </c>
      <c r="C5060" s="2" t="d">
        <v>2018-04-03</v>
      </c>
      <c r="D5060" s="2" t="d">
        <v>2018-04-07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3" t="str">
        <f>IF(M5060=People!$B$5,People!$A$5,IF(M5060=People!$B$2,People!$A$2,IF(M5060=People!$B$3,People!$A$3,IF(M5060=People!$B$4,People!$A$4,))))</f>
        <v>Chuck Magee</v>
      </c>
      <c r="W5060" s="3" t="str">
        <f>IFERROR(VLOOKUP(B5060,Returns!$A$2:$C$801,2,1), "No")</f>
        <v>Yes</v>
      </c>
    </row>
    <row r="5061" spans="1:23" x14ac:dyDescent="0.2">
      <c r="A5061" s="1">
        <v>5060</v>
      </c>
      <c r="B5061" t="s">
        <v>8579</v>
      </c>
      <c r="C5061" s="2" t="d">
        <v>2018-12-05</v>
      </c>
      <c r="D5061" s="2" t="d">
        <v>2018-12-07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3" t="str">
        <f>IF(M5061=People!$B$5,People!$A$5,IF(M5061=People!$B$2,People!$A$2,IF(M5061=People!$B$3,People!$A$3,IF(M5061=People!$B$4,People!$A$4,))))</f>
        <v>Cassandra Brandow</v>
      </c>
      <c r="W5061" s="3" t="str">
        <f>IFERROR(VLOOKUP(B5061,Returns!$A$2:$C$801,2,1), "No")</f>
        <v>Yes</v>
      </c>
    </row>
    <row r="5062" spans="1:23" x14ac:dyDescent="0.2">
      <c r="A5062" s="1">
        <v>5061</v>
      </c>
      <c r="B5062" t="s">
        <v>8579</v>
      </c>
      <c r="C5062" s="2" t="d">
        <v>2018-12-05</v>
      </c>
      <c r="D5062" s="2" t="d">
        <v>2018-12-07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3" t="str">
        <f>IF(M5062=People!$B$5,People!$A$5,IF(M5062=People!$B$2,People!$A$2,IF(M5062=People!$B$3,People!$A$3,IF(M5062=People!$B$4,People!$A$4,))))</f>
        <v>Cassandra Brandow</v>
      </c>
      <c r="W5062" s="3" t="str">
        <f>IFERROR(VLOOKUP(B5062,Returns!$A$2:$C$801,2,1), "No")</f>
        <v>Yes</v>
      </c>
    </row>
    <row r="5063" spans="1:23" x14ac:dyDescent="0.2">
      <c r="A5063" s="1">
        <v>5062</v>
      </c>
      <c r="B5063" t="s">
        <v>8580</v>
      </c>
      <c r="C5063" s="2" t="d">
        <v>2017-05-08</v>
      </c>
      <c r="D5063" s="2" t="d">
        <v>2017-05-12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3" t="str">
        <f>IF(M5063=People!$B$5,People!$A$5,IF(M5063=People!$B$2,People!$A$2,IF(M5063=People!$B$3,People!$A$3,IF(M5063=People!$B$4,People!$A$4,))))</f>
        <v>Kelly Williams</v>
      </c>
      <c r="W5063" s="3" t="str">
        <f>IFERROR(VLOOKUP(B5063,Returns!$A$2:$C$801,2,1), "No")</f>
        <v>Yes</v>
      </c>
    </row>
    <row r="5064" spans="1:23" x14ac:dyDescent="0.2">
      <c r="A5064" s="1">
        <v>5063</v>
      </c>
      <c r="B5064" t="s">
        <v>8580</v>
      </c>
      <c r="C5064" s="2" t="d">
        <v>2017-05-08</v>
      </c>
      <c r="D5064" s="2" t="d">
        <v>2017-05-12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3" t="str">
        <f>IF(M5064=People!$B$5,People!$A$5,IF(M5064=People!$B$2,People!$A$2,IF(M5064=People!$B$3,People!$A$3,IF(M5064=People!$B$4,People!$A$4,))))</f>
        <v>Kelly Williams</v>
      </c>
      <c r="W5064" s="3" t="str">
        <f>IFERROR(VLOOKUP(B5064,Returns!$A$2:$C$801,2,1), "No")</f>
        <v>Yes</v>
      </c>
    </row>
    <row r="5065" spans="1:23" x14ac:dyDescent="0.2">
      <c r="A5065" s="1">
        <v>5064</v>
      </c>
      <c r="B5065" t="s">
        <v>8580</v>
      </c>
      <c r="C5065" s="2" t="d">
        <v>2017-05-08</v>
      </c>
      <c r="D5065" s="2" t="d">
        <v>2017-05-12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3" t="str">
        <f>IF(M5065=People!$B$5,People!$A$5,IF(M5065=People!$B$2,People!$A$2,IF(M5065=People!$B$3,People!$A$3,IF(M5065=People!$B$4,People!$A$4,))))</f>
        <v>Kelly Williams</v>
      </c>
      <c r="W5065" s="3" t="str">
        <f>IFERROR(VLOOKUP(B5065,Returns!$A$2:$C$801,2,1), "No")</f>
        <v>Yes</v>
      </c>
    </row>
    <row r="5066" spans="1:23" x14ac:dyDescent="0.2">
      <c r="A5066" s="1">
        <v>5065</v>
      </c>
      <c r="B5066" t="s">
        <v>8581</v>
      </c>
      <c r="C5066" s="2" t="d">
        <v>2019-09-22</v>
      </c>
      <c r="D5066" s="2" t="d">
        <v>2019-09-24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3" t="str">
        <f>IF(M5066=People!$B$5,People!$A$5,IF(M5066=People!$B$2,People!$A$2,IF(M5066=People!$B$3,People!$A$3,IF(M5066=People!$B$4,People!$A$4,))))</f>
        <v>Chuck Magee</v>
      </c>
      <c r="W5066" s="3" t="str">
        <f>IFERROR(VLOOKUP(B5066,Returns!$A$2:$C$801,2,1), "No")</f>
        <v>Yes</v>
      </c>
    </row>
    <row r="5067" spans="1:23" x14ac:dyDescent="0.2">
      <c r="A5067" s="1">
        <v>5066</v>
      </c>
      <c r="B5067" t="s">
        <v>8582</v>
      </c>
      <c r="C5067" s="2" t="d">
        <v>2019-11-30</v>
      </c>
      <c r="D5067" s="2" t="d">
        <v>2019-12-07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3" t="str">
        <f>IF(M5067=People!$B$5,People!$A$5,IF(M5067=People!$B$2,People!$A$2,IF(M5067=People!$B$3,People!$A$3,IF(M5067=People!$B$4,People!$A$4,))))</f>
        <v>Cassandra Brandow</v>
      </c>
      <c r="W5067" s="3" t="str">
        <f>IFERROR(VLOOKUP(B5067,Returns!$A$2:$C$801,2,1), "No")</f>
        <v>Yes</v>
      </c>
    </row>
    <row r="5068" spans="1:23" x14ac:dyDescent="0.2">
      <c r="A5068" s="1">
        <v>5067</v>
      </c>
      <c r="B5068" t="s">
        <v>8582</v>
      </c>
      <c r="C5068" s="2" t="d">
        <v>2019-11-30</v>
      </c>
      <c r="D5068" s="2" t="d">
        <v>2019-12-07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3" t="str">
        <f>IF(M5068=People!$B$5,People!$A$5,IF(M5068=People!$B$2,People!$A$2,IF(M5068=People!$B$3,People!$A$3,IF(M5068=People!$B$4,People!$A$4,))))</f>
        <v>Cassandra Brandow</v>
      </c>
      <c r="W5068" s="3" t="str">
        <f>IFERROR(VLOOKUP(B5068,Returns!$A$2:$C$801,2,1), "No")</f>
        <v>Yes</v>
      </c>
    </row>
    <row r="5069" spans="1:23" x14ac:dyDescent="0.2">
      <c r="A5069" s="1">
        <v>5068</v>
      </c>
      <c r="B5069" t="s">
        <v>8583</v>
      </c>
      <c r="C5069" s="2" t="d">
        <v>2019-01-15</v>
      </c>
      <c r="D5069" s="2" t="d">
        <v>2019-01-19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3" t="str">
        <f>IF(M5069=People!$B$5,People!$A$5,IF(M5069=People!$B$2,People!$A$2,IF(M5069=People!$B$3,People!$A$3,IF(M5069=People!$B$4,People!$A$4,))))</f>
        <v>Anna Andreadi</v>
      </c>
      <c r="W5069" s="3" t="str">
        <f>IFERROR(VLOOKUP(B5069,Returns!$A$2:$C$801,2,1), "No")</f>
        <v>Yes</v>
      </c>
    </row>
    <row r="5070" spans="1:23" x14ac:dyDescent="0.2">
      <c r="A5070" s="1">
        <v>5069</v>
      </c>
      <c r="B5070" t="s">
        <v>8584</v>
      </c>
      <c r="C5070" s="2" t="d">
        <v>2016-08-08</v>
      </c>
      <c r="D5070" s="2" t="d">
        <v>2016-08-12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3" t="str">
        <f>IF(M5070=People!$B$5,People!$A$5,IF(M5070=People!$B$2,People!$A$2,IF(M5070=People!$B$3,People!$A$3,IF(M5070=People!$B$4,People!$A$4,))))</f>
        <v>Kelly Williams</v>
      </c>
      <c r="W5070" s="3" t="str">
        <f>IFERROR(VLOOKUP(B5070,Returns!$A$2:$C$801,2,1), "No")</f>
        <v>Yes</v>
      </c>
    </row>
    <row r="5071" spans="1:23" x14ac:dyDescent="0.2">
      <c r="A5071" s="1">
        <v>5070</v>
      </c>
      <c r="B5071" t="s">
        <v>8584</v>
      </c>
      <c r="C5071" s="2" t="d">
        <v>2016-08-08</v>
      </c>
      <c r="D5071" s="2" t="d">
        <v>2016-08-12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3" t="str">
        <f>IF(M5071=People!$B$5,People!$A$5,IF(M5071=People!$B$2,People!$A$2,IF(M5071=People!$B$3,People!$A$3,IF(M5071=People!$B$4,People!$A$4,))))</f>
        <v>Kelly Williams</v>
      </c>
      <c r="W5071" s="3" t="str">
        <f>IFERROR(VLOOKUP(B5071,Returns!$A$2:$C$801,2,1), "No")</f>
        <v>Yes</v>
      </c>
    </row>
    <row r="5072" spans="1:23" x14ac:dyDescent="0.2">
      <c r="A5072" s="1">
        <v>5071</v>
      </c>
      <c r="B5072" t="s">
        <v>8584</v>
      </c>
      <c r="C5072" s="2" t="d">
        <v>2016-08-08</v>
      </c>
      <c r="D5072" s="2" t="d">
        <v>2016-08-12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3" t="str">
        <f>IF(M5072=People!$B$5,People!$A$5,IF(M5072=People!$B$2,People!$A$2,IF(M5072=People!$B$3,People!$A$3,IF(M5072=People!$B$4,People!$A$4,))))</f>
        <v>Kelly Williams</v>
      </c>
      <c r="W5072" s="3" t="str">
        <f>IFERROR(VLOOKUP(B5072,Returns!$A$2:$C$801,2,1), "No")</f>
        <v>Yes</v>
      </c>
    </row>
    <row r="5073" spans="1:23" x14ac:dyDescent="0.2">
      <c r="A5073" s="1">
        <v>5072</v>
      </c>
      <c r="B5073" t="s">
        <v>8584</v>
      </c>
      <c r="C5073" s="2" t="d">
        <v>2016-08-08</v>
      </c>
      <c r="D5073" s="2" t="d">
        <v>2016-08-12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3" t="str">
        <f>IF(M5073=People!$B$5,People!$A$5,IF(M5073=People!$B$2,People!$A$2,IF(M5073=People!$B$3,People!$A$3,IF(M5073=People!$B$4,People!$A$4,))))</f>
        <v>Kelly Williams</v>
      </c>
      <c r="W5073" s="3" t="str">
        <f>IFERROR(VLOOKUP(B5073,Returns!$A$2:$C$801,2,1), "No")</f>
        <v>Yes</v>
      </c>
    </row>
    <row r="5074" spans="1:23" x14ac:dyDescent="0.2">
      <c r="A5074" s="1">
        <v>5073</v>
      </c>
      <c r="B5074" t="s">
        <v>8584</v>
      </c>
      <c r="C5074" s="2" t="d">
        <v>2016-08-08</v>
      </c>
      <c r="D5074" s="2" t="d">
        <v>2016-08-12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3" t="str">
        <f>IF(M5074=People!$B$5,People!$A$5,IF(M5074=People!$B$2,People!$A$2,IF(M5074=People!$B$3,People!$A$3,IF(M5074=People!$B$4,People!$A$4,))))</f>
        <v>Kelly Williams</v>
      </c>
      <c r="W5074" s="3" t="str">
        <f>IFERROR(VLOOKUP(B5074,Returns!$A$2:$C$801,2,1), "No")</f>
        <v>Yes</v>
      </c>
    </row>
    <row r="5075" spans="1:23" x14ac:dyDescent="0.2">
      <c r="A5075" s="1">
        <v>5074</v>
      </c>
      <c r="B5075" t="s">
        <v>8585</v>
      </c>
      <c r="C5075" s="2" t="d">
        <v>2017-11-05</v>
      </c>
      <c r="D5075" s="2" t="d">
        <v>2017-11-05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3" t="str">
        <f>IF(M5075=People!$B$5,People!$A$5,IF(M5075=People!$B$2,People!$A$2,IF(M5075=People!$B$3,People!$A$3,IF(M5075=People!$B$4,People!$A$4,))))</f>
        <v>Anna Andreadi</v>
      </c>
      <c r="W5075" s="3" t="str">
        <f>IFERROR(VLOOKUP(B5075,Returns!$A$2:$C$801,2,1), "No")</f>
        <v>Yes</v>
      </c>
    </row>
    <row r="5076" spans="1:23" x14ac:dyDescent="0.2">
      <c r="A5076" s="1">
        <v>5075</v>
      </c>
      <c r="B5076" t="s">
        <v>8586</v>
      </c>
      <c r="C5076" s="2" t="d">
        <v>2019-04-25</v>
      </c>
      <c r="D5076" s="2" t="d">
        <v>2019-04-29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3" t="str">
        <f>IF(M5076=People!$B$5,People!$A$5,IF(M5076=People!$B$2,People!$A$2,IF(M5076=People!$B$3,People!$A$3,IF(M5076=People!$B$4,People!$A$4,))))</f>
        <v>Anna Andreadi</v>
      </c>
      <c r="W5076" s="3" t="str">
        <f>IFERROR(VLOOKUP(B5076,Returns!$A$2:$C$801,2,1), "No")</f>
        <v>Yes</v>
      </c>
    </row>
    <row r="5077" spans="1:23" x14ac:dyDescent="0.2">
      <c r="A5077" s="1">
        <v>5076</v>
      </c>
      <c r="B5077" t="s">
        <v>8587</v>
      </c>
      <c r="C5077" s="2" t="d">
        <v>2016-04-20</v>
      </c>
      <c r="D5077" s="2" t="d">
        <v>2016-04-22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3" t="str">
        <f>IF(M5077=People!$B$5,People!$A$5,IF(M5077=People!$B$2,People!$A$2,IF(M5077=People!$B$3,People!$A$3,IF(M5077=People!$B$4,People!$A$4,))))</f>
        <v>Kelly Williams</v>
      </c>
      <c r="W5077" s="3" t="str">
        <f>IFERROR(VLOOKUP(B5077,Returns!$A$2:$C$801,2,1), "No")</f>
        <v>Yes</v>
      </c>
    </row>
    <row r="5078" spans="1:23" x14ac:dyDescent="0.2">
      <c r="A5078" s="1">
        <v>5077</v>
      </c>
      <c r="B5078" t="s">
        <v>8587</v>
      </c>
      <c r="C5078" s="2" t="d">
        <v>2016-04-20</v>
      </c>
      <c r="D5078" s="2" t="d">
        <v>2016-04-22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3" t="str">
        <f>IF(M5078=People!$B$5,People!$A$5,IF(M5078=People!$B$2,People!$A$2,IF(M5078=People!$B$3,People!$A$3,IF(M5078=People!$B$4,People!$A$4,))))</f>
        <v>Kelly Williams</v>
      </c>
      <c r="W5078" s="3" t="str">
        <f>IFERROR(VLOOKUP(B5078,Returns!$A$2:$C$801,2,1), "No")</f>
        <v>Yes</v>
      </c>
    </row>
    <row r="5079" spans="1:23" x14ac:dyDescent="0.2">
      <c r="A5079" s="1">
        <v>5078</v>
      </c>
      <c r="B5079" t="s">
        <v>8587</v>
      </c>
      <c r="C5079" s="2" t="d">
        <v>2016-04-20</v>
      </c>
      <c r="D5079" s="2" t="d">
        <v>2016-04-22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3" t="str">
        <f>IF(M5079=People!$B$5,People!$A$5,IF(M5079=People!$B$2,People!$A$2,IF(M5079=People!$B$3,People!$A$3,IF(M5079=People!$B$4,People!$A$4,))))</f>
        <v>Kelly Williams</v>
      </c>
      <c r="W5079" s="3" t="str">
        <f>IFERROR(VLOOKUP(B5079,Returns!$A$2:$C$801,2,1), "No")</f>
        <v>Yes</v>
      </c>
    </row>
    <row r="5080" spans="1:23" x14ac:dyDescent="0.2">
      <c r="A5080" s="1">
        <v>5079</v>
      </c>
      <c r="B5080" t="s">
        <v>8588</v>
      </c>
      <c r="C5080" s="2" t="d">
        <v>2019-11-11</v>
      </c>
      <c r="D5080" s="2" t="d">
        <v>2019-11-17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3" t="str">
        <f>IF(M5080=People!$B$5,People!$A$5,IF(M5080=People!$B$2,People!$A$2,IF(M5080=People!$B$3,People!$A$3,IF(M5080=People!$B$4,People!$A$4,))))</f>
        <v>Kelly Williams</v>
      </c>
      <c r="W5080" s="3" t="str">
        <f>IFERROR(VLOOKUP(B5080,Returns!$A$2:$C$801,2,1), "No")</f>
        <v>Yes</v>
      </c>
    </row>
    <row r="5081" spans="1:23" x14ac:dyDescent="0.2">
      <c r="A5081" s="1">
        <v>5080</v>
      </c>
      <c r="B5081" t="s">
        <v>8589</v>
      </c>
      <c r="C5081" s="2" t="d">
        <v>2019-11-25</v>
      </c>
      <c r="D5081" s="2" t="d">
        <v>2019-11-29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3" t="str">
        <f>IF(M5081=People!$B$5,People!$A$5,IF(M5081=People!$B$2,People!$A$2,IF(M5081=People!$B$3,People!$A$3,IF(M5081=People!$B$4,People!$A$4,))))</f>
        <v>Anna Andreadi</v>
      </c>
      <c r="W5081" s="3" t="str">
        <f>IFERROR(VLOOKUP(B5081,Returns!$A$2:$C$801,2,1), "No")</f>
        <v>Yes</v>
      </c>
    </row>
    <row r="5082" spans="1:23" x14ac:dyDescent="0.2">
      <c r="A5082" s="1">
        <v>5081</v>
      </c>
      <c r="B5082" t="s">
        <v>8589</v>
      </c>
      <c r="C5082" s="2" t="d">
        <v>2019-11-25</v>
      </c>
      <c r="D5082" s="2" t="d">
        <v>2019-11-29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3" t="str">
        <f>IF(M5082=People!$B$5,People!$A$5,IF(M5082=People!$B$2,People!$A$2,IF(M5082=People!$B$3,People!$A$3,IF(M5082=People!$B$4,People!$A$4,))))</f>
        <v>Anna Andreadi</v>
      </c>
      <c r="W5082" s="3" t="str">
        <f>IFERROR(VLOOKUP(B5082,Returns!$A$2:$C$801,2,1), "No")</f>
        <v>Yes</v>
      </c>
    </row>
    <row r="5083" spans="1:23" x14ac:dyDescent="0.2">
      <c r="A5083" s="1">
        <v>5082</v>
      </c>
      <c r="B5083" t="s">
        <v>8590</v>
      </c>
      <c r="C5083" s="2" t="d">
        <v>2017-12-18</v>
      </c>
      <c r="D5083" s="2" t="d">
        <v>2017-12-18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3" t="str">
        <f>IF(M5083=People!$B$5,People!$A$5,IF(M5083=People!$B$2,People!$A$2,IF(M5083=People!$B$3,People!$A$3,IF(M5083=People!$B$4,People!$A$4,))))</f>
        <v>Chuck Magee</v>
      </c>
      <c r="W5083" s="3" t="str">
        <f>IFERROR(VLOOKUP(B5083,Returns!$A$2:$C$801,2,1), "No")</f>
        <v>Yes</v>
      </c>
    </row>
    <row r="5084" spans="1:23" x14ac:dyDescent="0.2">
      <c r="A5084" s="1">
        <v>5083</v>
      </c>
      <c r="B5084" t="s">
        <v>8591</v>
      </c>
      <c r="C5084" s="2" t="d">
        <v>2018-09-08</v>
      </c>
      <c r="D5084" s="2" t="d">
        <v>2018-09-12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3" t="str">
        <f>IF(M5084=People!$B$5,People!$A$5,IF(M5084=People!$B$2,People!$A$2,IF(M5084=People!$B$3,People!$A$3,IF(M5084=People!$B$4,People!$A$4,))))</f>
        <v>Cassandra Brandow</v>
      </c>
      <c r="W5084" s="3" t="str">
        <f>IFERROR(VLOOKUP(B5084,Returns!$A$2:$C$801,2,1), "No")</f>
        <v>Yes</v>
      </c>
    </row>
    <row r="5085" spans="1:23" x14ac:dyDescent="0.2">
      <c r="A5085" s="1">
        <v>5084</v>
      </c>
      <c r="B5085" t="s">
        <v>8591</v>
      </c>
      <c r="C5085" s="2" t="d">
        <v>2018-09-08</v>
      </c>
      <c r="D5085" s="2" t="d">
        <v>2018-09-12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3" t="str">
        <f>IF(M5085=People!$B$5,People!$A$5,IF(M5085=People!$B$2,People!$A$2,IF(M5085=People!$B$3,People!$A$3,IF(M5085=People!$B$4,People!$A$4,))))</f>
        <v>Cassandra Brandow</v>
      </c>
      <c r="W5085" s="3" t="str">
        <f>IFERROR(VLOOKUP(B5085,Returns!$A$2:$C$801,2,1), "No")</f>
        <v>Yes</v>
      </c>
    </row>
    <row r="5086" spans="1:23" x14ac:dyDescent="0.2">
      <c r="A5086" s="1">
        <v>5085</v>
      </c>
      <c r="B5086" t="s">
        <v>8592</v>
      </c>
      <c r="C5086" s="2" t="d">
        <v>2018-06-06</v>
      </c>
      <c r="D5086" s="2" t="d">
        <v>2018-06-09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3" t="str">
        <f>IF(M5086=People!$B$5,People!$A$5,IF(M5086=People!$B$2,People!$A$2,IF(M5086=People!$B$3,People!$A$3,IF(M5086=People!$B$4,People!$A$4,))))</f>
        <v>Chuck Magee</v>
      </c>
      <c r="W5086" s="3" t="str">
        <f>IFERROR(VLOOKUP(B5086,Returns!$A$2:$C$801,2,1), "No")</f>
        <v>Yes</v>
      </c>
    </row>
    <row r="5087" spans="1:23" x14ac:dyDescent="0.2">
      <c r="A5087" s="1">
        <v>5086</v>
      </c>
      <c r="B5087" t="s">
        <v>8593</v>
      </c>
      <c r="C5087" s="2" t="d">
        <v>2017-06-19</v>
      </c>
      <c r="D5087" s="2" t="d">
        <v>2017-06-23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3" t="str">
        <f>IF(M5087=People!$B$5,People!$A$5,IF(M5087=People!$B$2,People!$A$2,IF(M5087=People!$B$3,People!$A$3,IF(M5087=People!$B$4,People!$A$4,))))</f>
        <v>Kelly Williams</v>
      </c>
      <c r="W5087" s="3" t="str">
        <f>IFERROR(VLOOKUP(B5087,Returns!$A$2:$C$801,2,1), "No")</f>
        <v>Yes</v>
      </c>
    </row>
    <row r="5088" spans="1:23" x14ac:dyDescent="0.2">
      <c r="A5088" s="1">
        <v>5087</v>
      </c>
      <c r="B5088" t="s">
        <v>8594</v>
      </c>
      <c r="C5088" s="2" t="d">
        <v>2017-03-05</v>
      </c>
      <c r="D5088" s="2" t="d">
        <v>2017-03-09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3" t="str">
        <f>IF(M5088=People!$B$5,People!$A$5,IF(M5088=People!$B$2,People!$A$2,IF(M5088=People!$B$3,People!$A$3,IF(M5088=People!$B$4,People!$A$4,))))</f>
        <v>Chuck Magee</v>
      </c>
      <c r="W5088" s="3" t="str">
        <f>IFERROR(VLOOKUP(B5088,Returns!$A$2:$C$801,2,1), "No")</f>
        <v>Yes</v>
      </c>
    </row>
    <row r="5089" spans="1:23" x14ac:dyDescent="0.2">
      <c r="A5089" s="1">
        <v>5088</v>
      </c>
      <c r="B5089" t="s">
        <v>8594</v>
      </c>
      <c r="C5089" s="2" t="d">
        <v>2017-03-05</v>
      </c>
      <c r="D5089" s="2" t="d">
        <v>2017-03-09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3" t="str">
        <f>IF(M5089=People!$B$5,People!$A$5,IF(M5089=People!$B$2,People!$A$2,IF(M5089=People!$B$3,People!$A$3,IF(M5089=People!$B$4,People!$A$4,))))</f>
        <v>Chuck Magee</v>
      </c>
      <c r="W5089" s="3" t="str">
        <f>IFERROR(VLOOKUP(B5089,Returns!$A$2:$C$801,2,1), "No")</f>
        <v>Yes</v>
      </c>
    </row>
    <row r="5090" spans="1:23" x14ac:dyDescent="0.2">
      <c r="A5090" s="1">
        <v>5089</v>
      </c>
      <c r="B5090" t="s">
        <v>8594</v>
      </c>
      <c r="C5090" s="2" t="d">
        <v>2017-03-05</v>
      </c>
      <c r="D5090" s="2" t="d">
        <v>2017-03-09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3" t="str">
        <f>IF(M5090=People!$B$5,People!$A$5,IF(M5090=People!$B$2,People!$A$2,IF(M5090=People!$B$3,People!$A$3,IF(M5090=People!$B$4,People!$A$4,))))</f>
        <v>Chuck Magee</v>
      </c>
      <c r="W5090" s="3" t="str">
        <f>IFERROR(VLOOKUP(B5090,Returns!$A$2:$C$801,2,1), "No")</f>
        <v>Yes</v>
      </c>
    </row>
    <row r="5091" spans="1:23" x14ac:dyDescent="0.2">
      <c r="A5091" s="1">
        <v>5090</v>
      </c>
      <c r="B5091" t="s">
        <v>8595</v>
      </c>
      <c r="C5091" s="2" t="d">
        <v>2019-08-04</v>
      </c>
      <c r="D5091" s="2" t="d">
        <v>2019-08-07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3" t="str">
        <f>IF(M5091=People!$B$5,People!$A$5,IF(M5091=People!$B$2,People!$A$2,IF(M5091=People!$B$3,People!$A$3,IF(M5091=People!$B$4,People!$A$4,))))</f>
        <v>Anna Andreadi</v>
      </c>
      <c r="W5091" s="3" t="str">
        <f>IFERROR(VLOOKUP(B5091,Returns!$A$2:$C$801,2,1), "No")</f>
        <v>Yes</v>
      </c>
    </row>
    <row r="5092" spans="1:23" x14ac:dyDescent="0.2">
      <c r="A5092" s="1">
        <v>5091</v>
      </c>
      <c r="B5092" t="s">
        <v>8595</v>
      </c>
      <c r="C5092" s="2" t="d">
        <v>2019-08-04</v>
      </c>
      <c r="D5092" s="2" t="d">
        <v>2019-08-07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3" t="str">
        <f>IF(M5092=People!$B$5,People!$A$5,IF(M5092=People!$B$2,People!$A$2,IF(M5092=People!$B$3,People!$A$3,IF(M5092=People!$B$4,People!$A$4,))))</f>
        <v>Anna Andreadi</v>
      </c>
      <c r="W5092" s="3" t="str">
        <f>IFERROR(VLOOKUP(B5092,Returns!$A$2:$C$801,2,1), "No")</f>
        <v>Yes</v>
      </c>
    </row>
    <row r="5093" spans="1:23" x14ac:dyDescent="0.2">
      <c r="A5093" s="1">
        <v>5092</v>
      </c>
      <c r="B5093" t="s">
        <v>8596</v>
      </c>
      <c r="C5093" s="2" t="d">
        <v>2019-12-30</v>
      </c>
      <c r="D5093" s="2" t="d">
        <v>2020-01-03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3" t="str">
        <f>IF(M5093=People!$B$5,People!$A$5,IF(M5093=People!$B$2,People!$A$2,IF(M5093=People!$B$3,People!$A$3,IF(M5093=People!$B$4,People!$A$4,))))</f>
        <v>Anna Andreadi</v>
      </c>
      <c r="W5093" s="3" t="str">
        <f>IFERROR(VLOOKUP(B5093,Returns!$A$2:$C$801,2,1), "No")</f>
        <v>Yes</v>
      </c>
    </row>
    <row r="5094" spans="1:23" x14ac:dyDescent="0.2">
      <c r="A5094" s="1">
        <v>5093</v>
      </c>
      <c r="B5094" t="s">
        <v>8597</v>
      </c>
      <c r="C5094" s="2" t="d">
        <v>2017-05-23</v>
      </c>
      <c r="D5094" s="2" t="d">
        <v>2017-05-27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3" t="str">
        <f>IF(M5094=People!$B$5,People!$A$5,IF(M5094=People!$B$2,People!$A$2,IF(M5094=People!$B$3,People!$A$3,IF(M5094=People!$B$4,People!$A$4,))))</f>
        <v>Chuck Magee</v>
      </c>
      <c r="W5094" s="3" t="str">
        <f>IFERROR(VLOOKUP(B5094,Returns!$A$2:$C$801,2,1), "No")</f>
        <v>Yes</v>
      </c>
    </row>
    <row r="5095" spans="1:23" x14ac:dyDescent="0.2">
      <c r="A5095" s="1">
        <v>5094</v>
      </c>
      <c r="B5095" t="s">
        <v>6188</v>
      </c>
      <c r="C5095" s="2" t="d">
        <v>2016-12-06</v>
      </c>
      <c r="D5095" s="2" t="d">
        <v>2016-12-10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3" t="str">
        <f>IF(M5095=People!$B$5,People!$A$5,IF(M5095=People!$B$2,People!$A$2,IF(M5095=People!$B$3,People!$A$3,IF(M5095=People!$B$4,People!$A$4,))))</f>
        <v>Kelly Williams</v>
      </c>
      <c r="W5095" s="3" t="str">
        <f>IFERROR(VLOOKUP(B5095,Returns!$A$2:$C$801,2,1), "No")</f>
        <v>Yes</v>
      </c>
    </row>
    <row r="5096" spans="1:23" x14ac:dyDescent="0.2">
      <c r="A5096" s="1">
        <v>5095</v>
      </c>
      <c r="B5096" t="s">
        <v>6188</v>
      </c>
      <c r="C5096" s="2" t="d">
        <v>2016-12-06</v>
      </c>
      <c r="D5096" s="2" t="d">
        <v>2016-12-10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3" t="str">
        <f>IF(M5096=People!$B$5,People!$A$5,IF(M5096=People!$B$2,People!$A$2,IF(M5096=People!$B$3,People!$A$3,IF(M5096=People!$B$4,People!$A$4,))))</f>
        <v>Kelly Williams</v>
      </c>
      <c r="W5096" s="3" t="str">
        <f>IFERROR(VLOOKUP(B5096,Returns!$A$2:$C$801,2,1), "No")</f>
        <v>Yes</v>
      </c>
    </row>
    <row r="5097" spans="1:23" x14ac:dyDescent="0.2">
      <c r="A5097" s="1">
        <v>5096</v>
      </c>
      <c r="B5097" t="s">
        <v>6188</v>
      </c>
      <c r="C5097" s="2" t="d">
        <v>2016-12-06</v>
      </c>
      <c r="D5097" s="2" t="d">
        <v>2016-12-10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3" t="str">
        <f>IF(M5097=People!$B$5,People!$A$5,IF(M5097=People!$B$2,People!$A$2,IF(M5097=People!$B$3,People!$A$3,IF(M5097=People!$B$4,People!$A$4,))))</f>
        <v>Kelly Williams</v>
      </c>
      <c r="W5097" s="3" t="str">
        <f>IFERROR(VLOOKUP(B5097,Returns!$A$2:$C$801,2,1), "No")</f>
        <v>Yes</v>
      </c>
    </row>
    <row r="5098" spans="1:23" x14ac:dyDescent="0.2">
      <c r="A5098" s="1">
        <v>5097</v>
      </c>
      <c r="B5098" t="s">
        <v>6188</v>
      </c>
      <c r="C5098" s="2" t="d">
        <v>2016-12-06</v>
      </c>
      <c r="D5098" s="2" t="d">
        <v>2016-12-10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3" t="str">
        <f>IF(M5098=People!$B$5,People!$A$5,IF(M5098=People!$B$2,People!$A$2,IF(M5098=People!$B$3,People!$A$3,IF(M5098=People!$B$4,People!$A$4,))))</f>
        <v>Kelly Williams</v>
      </c>
      <c r="W5098" s="3" t="str">
        <f>IFERROR(VLOOKUP(B5098,Returns!$A$2:$C$801,2,1), "No")</f>
        <v>Yes</v>
      </c>
    </row>
    <row r="5099" spans="1:23" x14ac:dyDescent="0.2">
      <c r="A5099" s="1">
        <v>5098</v>
      </c>
      <c r="B5099" t="s">
        <v>6188</v>
      </c>
      <c r="C5099" s="2" t="d">
        <v>2016-12-06</v>
      </c>
      <c r="D5099" s="2" t="d">
        <v>2016-12-10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3" t="str">
        <f>IF(M5099=People!$B$5,People!$A$5,IF(M5099=People!$B$2,People!$A$2,IF(M5099=People!$B$3,People!$A$3,IF(M5099=People!$B$4,People!$A$4,))))</f>
        <v>Kelly Williams</v>
      </c>
      <c r="W5099" s="3" t="str">
        <f>IFERROR(VLOOKUP(B5099,Returns!$A$2:$C$801,2,1), "No")</f>
        <v>Yes</v>
      </c>
    </row>
    <row r="5100" spans="1:23" x14ac:dyDescent="0.2">
      <c r="A5100" s="1">
        <v>5099</v>
      </c>
      <c r="B5100" t="s">
        <v>6188</v>
      </c>
      <c r="C5100" s="2" t="d">
        <v>2016-12-06</v>
      </c>
      <c r="D5100" s="2" t="d">
        <v>2016-12-10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3" t="str">
        <f>IF(M5100=People!$B$5,People!$A$5,IF(M5100=People!$B$2,People!$A$2,IF(M5100=People!$B$3,People!$A$3,IF(M5100=People!$B$4,People!$A$4,))))</f>
        <v>Kelly Williams</v>
      </c>
      <c r="W5100" s="3" t="str">
        <f>IFERROR(VLOOKUP(B5100,Returns!$A$2:$C$801,2,1), "No")</f>
        <v>Yes</v>
      </c>
    </row>
    <row r="5101" spans="1:23" x14ac:dyDescent="0.2">
      <c r="A5101" s="1">
        <v>5100</v>
      </c>
      <c r="B5101" t="s">
        <v>8598</v>
      </c>
      <c r="C5101" s="2" t="d">
        <v>2017-08-07</v>
      </c>
      <c r="D5101" s="2" t="d">
        <v>2017-08-12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3" t="str">
        <f>IF(M5101=People!$B$5,People!$A$5,IF(M5101=People!$B$2,People!$A$2,IF(M5101=People!$B$3,People!$A$3,IF(M5101=People!$B$4,People!$A$4,))))</f>
        <v>Anna Andreadi</v>
      </c>
      <c r="W5101" s="3" t="str">
        <f>IFERROR(VLOOKUP(B5101,Returns!$A$2:$C$801,2,1), "No")</f>
        <v>Yes</v>
      </c>
    </row>
    <row r="5102" spans="1:23" x14ac:dyDescent="0.2">
      <c r="A5102" s="1">
        <v>5101</v>
      </c>
      <c r="B5102" t="s">
        <v>8599</v>
      </c>
      <c r="C5102" s="2" t="d">
        <v>2016-03-17</v>
      </c>
      <c r="D5102" s="2" t="d">
        <v>2016-03-17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3" t="str">
        <f>IF(M5102=People!$B$5,People!$A$5,IF(M5102=People!$B$2,People!$A$2,IF(M5102=People!$B$3,People!$A$3,IF(M5102=People!$B$4,People!$A$4,))))</f>
        <v>Kelly Williams</v>
      </c>
      <c r="W5102" s="3" t="str">
        <f>IFERROR(VLOOKUP(B5102,Returns!$A$2:$C$801,2,1), "No")</f>
        <v>Yes</v>
      </c>
    </row>
    <row r="5103" spans="1:23" x14ac:dyDescent="0.2">
      <c r="A5103" s="1">
        <v>5102</v>
      </c>
      <c r="B5103" t="s">
        <v>8599</v>
      </c>
      <c r="C5103" s="2" t="d">
        <v>2016-03-17</v>
      </c>
      <c r="D5103" s="2" t="d">
        <v>2016-03-17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3" t="str">
        <f>IF(M5103=People!$B$5,People!$A$5,IF(M5103=People!$B$2,People!$A$2,IF(M5103=People!$B$3,People!$A$3,IF(M5103=People!$B$4,People!$A$4,))))</f>
        <v>Kelly Williams</v>
      </c>
      <c r="W5103" s="3" t="str">
        <f>IFERROR(VLOOKUP(B5103,Returns!$A$2:$C$801,2,1), "No")</f>
        <v>Yes</v>
      </c>
    </row>
    <row r="5104" spans="1:23" x14ac:dyDescent="0.2">
      <c r="A5104" s="1">
        <v>5103</v>
      </c>
      <c r="B5104" t="s">
        <v>8599</v>
      </c>
      <c r="C5104" s="2" t="d">
        <v>2016-03-17</v>
      </c>
      <c r="D5104" s="2" t="d">
        <v>2016-03-17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3" t="str">
        <f>IF(M5104=People!$B$5,People!$A$5,IF(M5104=People!$B$2,People!$A$2,IF(M5104=People!$B$3,People!$A$3,IF(M5104=People!$B$4,People!$A$4,))))</f>
        <v>Kelly Williams</v>
      </c>
      <c r="W5104" s="3" t="str">
        <f>IFERROR(VLOOKUP(B5104,Returns!$A$2:$C$801,2,1), "No")</f>
        <v>Yes</v>
      </c>
    </row>
    <row r="5105" spans="1:23" x14ac:dyDescent="0.2">
      <c r="A5105" s="1">
        <v>5104</v>
      </c>
      <c r="B5105" t="s">
        <v>8600</v>
      </c>
      <c r="C5105" s="2" t="d">
        <v>2017-03-26</v>
      </c>
      <c r="D5105" s="2" t="d">
        <v>2017-03-30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3" t="str">
        <f>IF(M5105=People!$B$5,People!$A$5,IF(M5105=People!$B$2,People!$A$2,IF(M5105=People!$B$3,People!$A$3,IF(M5105=People!$B$4,People!$A$4,))))</f>
        <v>Chuck Magee</v>
      </c>
      <c r="W5105" s="3" t="str">
        <f>IFERROR(VLOOKUP(B5105,Returns!$A$2:$C$801,2,1), "No")</f>
        <v>Yes</v>
      </c>
    </row>
    <row r="5106" spans="1:23" x14ac:dyDescent="0.2">
      <c r="A5106" s="1">
        <v>5105</v>
      </c>
      <c r="B5106" t="s">
        <v>8600</v>
      </c>
      <c r="C5106" s="2" t="d">
        <v>2017-03-26</v>
      </c>
      <c r="D5106" s="2" t="d">
        <v>2017-03-30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3" t="str">
        <f>IF(M5106=People!$B$5,People!$A$5,IF(M5106=People!$B$2,People!$A$2,IF(M5106=People!$B$3,People!$A$3,IF(M5106=People!$B$4,People!$A$4,))))</f>
        <v>Chuck Magee</v>
      </c>
      <c r="W5106" s="3" t="str">
        <f>IFERROR(VLOOKUP(B5106,Returns!$A$2:$C$801,2,1), "No")</f>
        <v>Yes</v>
      </c>
    </row>
    <row r="5107" spans="1:23" x14ac:dyDescent="0.2">
      <c r="A5107" s="1">
        <v>5106</v>
      </c>
      <c r="B5107" t="s">
        <v>8601</v>
      </c>
      <c r="C5107" s="2" t="d">
        <v>2016-12-14</v>
      </c>
      <c r="D5107" s="2" t="d">
        <v>2016-12-20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3" t="str">
        <f>IF(M5107=People!$B$5,People!$A$5,IF(M5107=People!$B$2,People!$A$2,IF(M5107=People!$B$3,People!$A$3,IF(M5107=People!$B$4,People!$A$4,))))</f>
        <v>Cassandra Brandow</v>
      </c>
      <c r="W5107" s="3" t="str">
        <f>IFERROR(VLOOKUP(B5107,Returns!$A$2:$C$801,2,1), "No")</f>
        <v>Yes</v>
      </c>
    </row>
    <row r="5108" spans="1:23" x14ac:dyDescent="0.2">
      <c r="A5108" s="1">
        <v>5107</v>
      </c>
      <c r="B5108" t="s">
        <v>8602</v>
      </c>
      <c r="C5108" s="2" t="d">
        <v>2017-09-19</v>
      </c>
      <c r="D5108" s="2" t="d">
        <v>2017-09-26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3" t="str">
        <f>IF(M5108=People!$B$5,People!$A$5,IF(M5108=People!$B$2,People!$A$2,IF(M5108=People!$B$3,People!$A$3,IF(M5108=People!$B$4,People!$A$4,))))</f>
        <v>Cassandra Brandow</v>
      </c>
      <c r="W5108" s="3" t="str">
        <f>IFERROR(VLOOKUP(B5108,Returns!$A$2:$C$801,2,1), "No")</f>
        <v>Yes</v>
      </c>
    </row>
    <row r="5109" spans="1:23" x14ac:dyDescent="0.2">
      <c r="A5109" s="1">
        <v>5108</v>
      </c>
      <c r="B5109" t="s">
        <v>8603</v>
      </c>
      <c r="C5109" s="2" t="d">
        <v>2019-04-25</v>
      </c>
      <c r="D5109" s="2" t="d">
        <v>2019-04-26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3" t="str">
        <f>IF(M5109=People!$B$5,People!$A$5,IF(M5109=People!$B$2,People!$A$2,IF(M5109=People!$B$3,People!$A$3,IF(M5109=People!$B$4,People!$A$4,))))</f>
        <v>Cassandra Brandow</v>
      </c>
      <c r="W5109" s="3" t="str">
        <f>IFERROR(VLOOKUP(B5109,Returns!$A$2:$C$801,2,1), "No")</f>
        <v>Yes</v>
      </c>
    </row>
    <row r="5110" spans="1:23" x14ac:dyDescent="0.2">
      <c r="A5110" s="1">
        <v>5109</v>
      </c>
      <c r="B5110" t="s">
        <v>8603</v>
      </c>
      <c r="C5110" s="2" t="d">
        <v>2019-04-25</v>
      </c>
      <c r="D5110" s="2" t="d">
        <v>2019-04-26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3" t="str">
        <f>IF(M5110=People!$B$5,People!$A$5,IF(M5110=People!$B$2,People!$A$2,IF(M5110=People!$B$3,People!$A$3,IF(M5110=People!$B$4,People!$A$4,))))</f>
        <v>Cassandra Brandow</v>
      </c>
      <c r="W5110" s="3" t="str">
        <f>IFERROR(VLOOKUP(B5110,Returns!$A$2:$C$801,2,1), "No")</f>
        <v>Yes</v>
      </c>
    </row>
    <row r="5111" spans="1:23" x14ac:dyDescent="0.2">
      <c r="A5111" s="1">
        <v>5110</v>
      </c>
      <c r="B5111" t="s">
        <v>8604</v>
      </c>
      <c r="C5111" s="2" t="d">
        <v>2016-10-18</v>
      </c>
      <c r="D5111" s="2" t="d">
        <v>2016-10-22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3" t="str">
        <f>IF(M5111=People!$B$5,People!$A$5,IF(M5111=People!$B$2,People!$A$2,IF(M5111=People!$B$3,People!$A$3,IF(M5111=People!$B$4,People!$A$4,))))</f>
        <v>Chuck Magee</v>
      </c>
      <c r="W5111" s="3" t="str">
        <f>IFERROR(VLOOKUP(B5111,Returns!$A$2:$C$801,2,1), "No")</f>
        <v>Yes</v>
      </c>
    </row>
    <row r="5112" spans="1:23" x14ac:dyDescent="0.2">
      <c r="A5112" s="1">
        <v>5111</v>
      </c>
      <c r="B5112" t="s">
        <v>8604</v>
      </c>
      <c r="C5112" s="2" t="d">
        <v>2016-10-18</v>
      </c>
      <c r="D5112" s="2" t="d">
        <v>2016-10-22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3" t="str">
        <f>IF(M5112=People!$B$5,People!$A$5,IF(M5112=People!$B$2,People!$A$2,IF(M5112=People!$B$3,People!$A$3,IF(M5112=People!$B$4,People!$A$4,))))</f>
        <v>Chuck Magee</v>
      </c>
      <c r="W5112" s="3" t="str">
        <f>IFERROR(VLOOKUP(B5112,Returns!$A$2:$C$801,2,1), "No")</f>
        <v>Yes</v>
      </c>
    </row>
    <row r="5113" spans="1:23" x14ac:dyDescent="0.2">
      <c r="A5113" s="1">
        <v>5112</v>
      </c>
      <c r="B5113" t="s">
        <v>8604</v>
      </c>
      <c r="C5113" s="2" t="d">
        <v>2016-10-18</v>
      </c>
      <c r="D5113" s="2" t="d">
        <v>2016-10-22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3" t="str">
        <f>IF(M5113=People!$B$5,People!$A$5,IF(M5113=People!$B$2,People!$A$2,IF(M5113=People!$B$3,People!$A$3,IF(M5113=People!$B$4,People!$A$4,))))</f>
        <v>Chuck Magee</v>
      </c>
      <c r="W5113" s="3" t="str">
        <f>IFERROR(VLOOKUP(B5113,Returns!$A$2:$C$801,2,1), "No")</f>
        <v>Yes</v>
      </c>
    </row>
    <row r="5114" spans="1:23" x14ac:dyDescent="0.2">
      <c r="A5114" s="1">
        <v>5113</v>
      </c>
      <c r="B5114" t="s">
        <v>8605</v>
      </c>
      <c r="C5114" s="2" t="d">
        <v>2017-11-13</v>
      </c>
      <c r="D5114" s="2" t="d">
        <v>2017-11-13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3" t="str">
        <f>IF(M5114=People!$B$5,People!$A$5,IF(M5114=People!$B$2,People!$A$2,IF(M5114=People!$B$3,People!$A$3,IF(M5114=People!$B$4,People!$A$4,))))</f>
        <v>Kelly Williams</v>
      </c>
      <c r="W5114" s="3" t="str">
        <f>IFERROR(VLOOKUP(B5114,Returns!$A$2:$C$801,2,1), "No")</f>
        <v>Yes</v>
      </c>
    </row>
    <row r="5115" spans="1:23" x14ac:dyDescent="0.2">
      <c r="A5115" s="1">
        <v>5114</v>
      </c>
      <c r="B5115" t="s">
        <v>8606</v>
      </c>
      <c r="C5115" s="2" t="d">
        <v>2018-01-31</v>
      </c>
      <c r="D5115" s="2" t="d">
        <v>2018-02-02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3" t="str">
        <f>IF(M5115=People!$B$5,People!$A$5,IF(M5115=People!$B$2,People!$A$2,IF(M5115=People!$B$3,People!$A$3,IF(M5115=People!$B$4,People!$A$4,))))</f>
        <v>Kelly Williams</v>
      </c>
      <c r="W5115" s="3" t="str">
        <f>IFERROR(VLOOKUP(B5115,Returns!$A$2:$C$801,2,1), "No")</f>
        <v>Yes</v>
      </c>
    </row>
    <row r="5116" spans="1:23" x14ac:dyDescent="0.2">
      <c r="A5116" s="1">
        <v>5115</v>
      </c>
      <c r="B5116" t="s">
        <v>8607</v>
      </c>
      <c r="C5116" s="2" t="d">
        <v>2018-11-17</v>
      </c>
      <c r="D5116" s="2" t="d">
        <v>2018-11-22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3" t="str">
        <f>IF(M5116=People!$B$5,People!$A$5,IF(M5116=People!$B$2,People!$A$2,IF(M5116=People!$B$3,People!$A$3,IF(M5116=People!$B$4,People!$A$4,))))</f>
        <v>Anna Andreadi</v>
      </c>
      <c r="W5116" s="3" t="str">
        <f>IFERROR(VLOOKUP(B5116,Returns!$A$2:$C$801,2,1), "No")</f>
        <v>Yes</v>
      </c>
    </row>
    <row r="5117" spans="1:23" x14ac:dyDescent="0.2">
      <c r="A5117" s="1">
        <v>5116</v>
      </c>
      <c r="B5117" t="s">
        <v>8608</v>
      </c>
      <c r="C5117" s="2" t="d">
        <v>2019-07-25</v>
      </c>
      <c r="D5117" s="2" t="d">
        <v>2019-07-29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3" t="str">
        <f>IF(M5117=People!$B$5,People!$A$5,IF(M5117=People!$B$2,People!$A$2,IF(M5117=People!$B$3,People!$A$3,IF(M5117=People!$B$4,People!$A$4,))))</f>
        <v>Chuck Magee</v>
      </c>
      <c r="W5117" s="3" t="str">
        <f>IFERROR(VLOOKUP(B5117,Returns!$A$2:$C$801,2,1), "No")</f>
        <v>Yes</v>
      </c>
    </row>
    <row r="5118" spans="1:23" x14ac:dyDescent="0.2">
      <c r="A5118" s="1">
        <v>5117</v>
      </c>
      <c r="B5118" t="s">
        <v>8609</v>
      </c>
      <c r="C5118" s="2" t="d">
        <v>2019-11-11</v>
      </c>
      <c r="D5118" s="2" t="d">
        <v>2019-11-17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3" t="str">
        <f>IF(M5118=People!$B$5,People!$A$5,IF(M5118=People!$B$2,People!$A$2,IF(M5118=People!$B$3,People!$A$3,IF(M5118=People!$B$4,People!$A$4,))))</f>
        <v>Chuck Magee</v>
      </c>
      <c r="W5118" s="3" t="str">
        <f>IFERROR(VLOOKUP(B5118,Returns!$A$2:$C$801,2,1), "No")</f>
        <v>Yes</v>
      </c>
    </row>
    <row r="5119" spans="1:23" x14ac:dyDescent="0.2">
      <c r="A5119" s="1">
        <v>5118</v>
      </c>
      <c r="B5119" t="s">
        <v>8610</v>
      </c>
      <c r="C5119" s="2" t="d">
        <v>2017-09-26</v>
      </c>
      <c r="D5119" s="2" t="d">
        <v>2017-10-03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3" t="str">
        <f>IF(M5119=People!$B$5,People!$A$5,IF(M5119=People!$B$2,People!$A$2,IF(M5119=People!$B$3,People!$A$3,IF(M5119=People!$B$4,People!$A$4,))))</f>
        <v>Chuck Magee</v>
      </c>
      <c r="W5119" s="3" t="str">
        <f>IFERROR(VLOOKUP(B5119,Returns!$A$2:$C$801,2,1), "No")</f>
        <v>Yes</v>
      </c>
    </row>
    <row r="5120" spans="1:23" x14ac:dyDescent="0.2">
      <c r="A5120" s="1">
        <v>5119</v>
      </c>
      <c r="B5120" t="s">
        <v>8610</v>
      </c>
      <c r="C5120" s="2" t="d">
        <v>2017-09-26</v>
      </c>
      <c r="D5120" s="2" t="d">
        <v>2017-10-03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3" t="str">
        <f>IF(M5120=People!$B$5,People!$A$5,IF(M5120=People!$B$2,People!$A$2,IF(M5120=People!$B$3,People!$A$3,IF(M5120=People!$B$4,People!$A$4,))))</f>
        <v>Chuck Magee</v>
      </c>
      <c r="W5120" s="3" t="str">
        <f>IFERROR(VLOOKUP(B5120,Returns!$A$2:$C$801,2,1), "No")</f>
        <v>Yes</v>
      </c>
    </row>
    <row r="5121" spans="1:23" x14ac:dyDescent="0.2">
      <c r="A5121" s="1">
        <v>5120</v>
      </c>
      <c r="B5121" t="s">
        <v>8610</v>
      </c>
      <c r="C5121" s="2" t="d">
        <v>2017-09-26</v>
      </c>
      <c r="D5121" s="2" t="d">
        <v>2017-10-03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3" t="str">
        <f>IF(M5121=People!$B$5,People!$A$5,IF(M5121=People!$B$2,People!$A$2,IF(M5121=People!$B$3,People!$A$3,IF(M5121=People!$B$4,People!$A$4,))))</f>
        <v>Chuck Magee</v>
      </c>
      <c r="W5121" s="3" t="str">
        <f>IFERROR(VLOOKUP(B5121,Returns!$A$2:$C$801,2,1), "No")</f>
        <v>Yes</v>
      </c>
    </row>
    <row r="5122" spans="1:23" x14ac:dyDescent="0.2">
      <c r="A5122" s="1">
        <v>5121</v>
      </c>
      <c r="B5122" t="s">
        <v>8611</v>
      </c>
      <c r="C5122" s="2" t="d">
        <v>2016-04-04</v>
      </c>
      <c r="D5122" s="2" t="d">
        <v>2016-04-08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3" t="str">
        <f>IF(M5122=People!$B$5,People!$A$5,IF(M5122=People!$B$2,People!$A$2,IF(M5122=People!$B$3,People!$A$3,IF(M5122=People!$B$4,People!$A$4,))))</f>
        <v>Cassandra Brandow</v>
      </c>
      <c r="W5122" s="3" t="str">
        <f>IFERROR(VLOOKUP(B5122,Returns!$A$2:$C$801,2,1), "No")</f>
        <v>Yes</v>
      </c>
    </row>
    <row r="5123" spans="1:23" x14ac:dyDescent="0.2">
      <c r="A5123" s="1">
        <v>5122</v>
      </c>
      <c r="B5123" t="s">
        <v>8611</v>
      </c>
      <c r="C5123" s="2" t="d">
        <v>2016-04-04</v>
      </c>
      <c r="D5123" s="2" t="d">
        <v>2016-04-08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3" t="str">
        <f>IF(M5123=People!$B$5,People!$A$5,IF(M5123=People!$B$2,People!$A$2,IF(M5123=People!$B$3,People!$A$3,IF(M5123=People!$B$4,People!$A$4,))))</f>
        <v>Cassandra Brandow</v>
      </c>
      <c r="W5123" s="3" t="str">
        <f>IFERROR(VLOOKUP(B5123,Returns!$A$2:$C$801,2,1), "No")</f>
        <v>Yes</v>
      </c>
    </row>
    <row r="5124" spans="1:23" x14ac:dyDescent="0.2">
      <c r="A5124" s="1">
        <v>5123</v>
      </c>
      <c r="B5124" t="s">
        <v>8611</v>
      </c>
      <c r="C5124" s="2" t="d">
        <v>2016-04-04</v>
      </c>
      <c r="D5124" s="2" t="d">
        <v>2016-04-08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3" t="str">
        <f>IF(M5124=People!$B$5,People!$A$5,IF(M5124=People!$B$2,People!$A$2,IF(M5124=People!$B$3,People!$A$3,IF(M5124=People!$B$4,People!$A$4,))))</f>
        <v>Cassandra Brandow</v>
      </c>
      <c r="W5124" s="3" t="str">
        <f>IFERROR(VLOOKUP(B5124,Returns!$A$2:$C$801,2,1), "No")</f>
        <v>Yes</v>
      </c>
    </row>
    <row r="5125" spans="1:23" x14ac:dyDescent="0.2">
      <c r="A5125" s="1">
        <v>5124</v>
      </c>
      <c r="B5125" t="s">
        <v>8611</v>
      </c>
      <c r="C5125" s="2" t="d">
        <v>2016-04-04</v>
      </c>
      <c r="D5125" s="2" t="d">
        <v>2016-04-08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3" t="str">
        <f>IF(M5125=People!$B$5,People!$A$5,IF(M5125=People!$B$2,People!$A$2,IF(M5125=People!$B$3,People!$A$3,IF(M5125=People!$B$4,People!$A$4,))))</f>
        <v>Cassandra Brandow</v>
      </c>
      <c r="W5125" s="3" t="str">
        <f>IFERROR(VLOOKUP(B5125,Returns!$A$2:$C$801,2,1), "No")</f>
        <v>Yes</v>
      </c>
    </row>
    <row r="5126" spans="1:23" x14ac:dyDescent="0.2">
      <c r="A5126" s="1">
        <v>5125</v>
      </c>
      <c r="B5126" t="s">
        <v>5973</v>
      </c>
      <c r="C5126" s="2" t="d">
        <v>2016-09-14</v>
      </c>
      <c r="D5126" s="2" t="d">
        <v>2016-09-14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3" t="str">
        <f>IF(M5126=People!$B$5,People!$A$5,IF(M5126=People!$B$2,People!$A$2,IF(M5126=People!$B$3,People!$A$3,IF(M5126=People!$B$4,People!$A$4,))))</f>
        <v>Chuck Magee</v>
      </c>
      <c r="W5126" s="3" t="str">
        <f>IFERROR(VLOOKUP(B5126,Returns!$A$2:$C$801,2,1), "No")</f>
        <v>Yes</v>
      </c>
    </row>
    <row r="5127" spans="1:23" x14ac:dyDescent="0.2">
      <c r="A5127" s="1">
        <v>5126</v>
      </c>
      <c r="B5127" t="s">
        <v>5973</v>
      </c>
      <c r="C5127" s="2" t="d">
        <v>2016-09-14</v>
      </c>
      <c r="D5127" s="2" t="d">
        <v>2016-09-14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3" t="str">
        <f>IF(M5127=People!$B$5,People!$A$5,IF(M5127=People!$B$2,People!$A$2,IF(M5127=People!$B$3,People!$A$3,IF(M5127=People!$B$4,People!$A$4,))))</f>
        <v>Chuck Magee</v>
      </c>
      <c r="W5127" s="3" t="str">
        <f>IFERROR(VLOOKUP(B5127,Returns!$A$2:$C$801,2,1), "No")</f>
        <v>Yes</v>
      </c>
    </row>
    <row r="5128" spans="1:23" x14ac:dyDescent="0.2">
      <c r="A5128" s="1">
        <v>5127</v>
      </c>
      <c r="B5128" t="s">
        <v>5973</v>
      </c>
      <c r="C5128" s="2" t="d">
        <v>2016-09-14</v>
      </c>
      <c r="D5128" s="2" t="d">
        <v>2016-09-14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3" t="str">
        <f>IF(M5128=People!$B$5,People!$A$5,IF(M5128=People!$B$2,People!$A$2,IF(M5128=People!$B$3,People!$A$3,IF(M5128=People!$B$4,People!$A$4,))))</f>
        <v>Chuck Magee</v>
      </c>
      <c r="W5128" s="3" t="str">
        <f>IFERROR(VLOOKUP(B5128,Returns!$A$2:$C$801,2,1), "No")</f>
        <v>Yes</v>
      </c>
    </row>
    <row r="5129" spans="1:23" x14ac:dyDescent="0.2">
      <c r="A5129" s="1">
        <v>5128</v>
      </c>
      <c r="B5129" t="s">
        <v>5973</v>
      </c>
      <c r="C5129" s="2" t="d">
        <v>2016-09-14</v>
      </c>
      <c r="D5129" s="2" t="d">
        <v>2016-09-14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3" t="str">
        <f>IF(M5129=People!$B$5,People!$A$5,IF(M5129=People!$B$2,People!$A$2,IF(M5129=People!$B$3,People!$A$3,IF(M5129=People!$B$4,People!$A$4,))))</f>
        <v>Chuck Magee</v>
      </c>
      <c r="W5129" s="3" t="str">
        <f>IFERROR(VLOOKUP(B5129,Returns!$A$2:$C$801,2,1), "No")</f>
        <v>Yes</v>
      </c>
    </row>
    <row r="5130" spans="1:23" x14ac:dyDescent="0.2">
      <c r="A5130" s="1">
        <v>5129</v>
      </c>
      <c r="B5130" t="s">
        <v>5973</v>
      </c>
      <c r="C5130" s="2" t="d">
        <v>2016-09-14</v>
      </c>
      <c r="D5130" s="2" t="d">
        <v>2016-09-14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3" t="str">
        <f>IF(M5130=People!$B$5,People!$A$5,IF(M5130=People!$B$2,People!$A$2,IF(M5130=People!$B$3,People!$A$3,IF(M5130=People!$B$4,People!$A$4,))))</f>
        <v>Chuck Magee</v>
      </c>
      <c r="W5130" s="3" t="str">
        <f>IFERROR(VLOOKUP(B5130,Returns!$A$2:$C$801,2,1), "No")</f>
        <v>Yes</v>
      </c>
    </row>
    <row r="5131" spans="1:23" x14ac:dyDescent="0.2">
      <c r="A5131" s="1">
        <v>5130</v>
      </c>
      <c r="B5131" t="s">
        <v>5973</v>
      </c>
      <c r="C5131" s="2" t="d">
        <v>2016-09-14</v>
      </c>
      <c r="D5131" s="2" t="d">
        <v>2016-09-14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3" t="str">
        <f>IF(M5131=People!$B$5,People!$A$5,IF(M5131=People!$B$2,People!$A$2,IF(M5131=People!$B$3,People!$A$3,IF(M5131=People!$B$4,People!$A$4,))))</f>
        <v>Chuck Magee</v>
      </c>
      <c r="W5131" s="3" t="str">
        <f>IFERROR(VLOOKUP(B5131,Returns!$A$2:$C$801,2,1), "No")</f>
        <v>Yes</v>
      </c>
    </row>
    <row r="5132" spans="1:23" x14ac:dyDescent="0.2">
      <c r="A5132" s="1">
        <v>5131</v>
      </c>
      <c r="B5132" t="s">
        <v>5973</v>
      </c>
      <c r="C5132" s="2" t="d">
        <v>2016-09-14</v>
      </c>
      <c r="D5132" s="2" t="d">
        <v>2016-09-14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3" t="str">
        <f>IF(M5132=People!$B$5,People!$A$5,IF(M5132=People!$B$2,People!$A$2,IF(M5132=People!$B$3,People!$A$3,IF(M5132=People!$B$4,People!$A$4,))))</f>
        <v>Chuck Magee</v>
      </c>
      <c r="W5132" s="3" t="str">
        <f>IFERROR(VLOOKUP(B5132,Returns!$A$2:$C$801,2,1), "No")</f>
        <v>Yes</v>
      </c>
    </row>
    <row r="5133" spans="1:23" x14ac:dyDescent="0.2">
      <c r="A5133" s="1">
        <v>5132</v>
      </c>
      <c r="B5133" t="s">
        <v>8612</v>
      </c>
      <c r="C5133" s="2" t="d">
        <v>2019-12-29</v>
      </c>
      <c r="D5133" s="2" t="d">
        <v>2020-01-05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3" t="str">
        <f>IF(M5133=People!$B$5,People!$A$5,IF(M5133=People!$B$2,People!$A$2,IF(M5133=People!$B$3,People!$A$3,IF(M5133=People!$B$4,People!$A$4,))))</f>
        <v>Anna Andreadi</v>
      </c>
      <c r="W5133" s="3" t="str">
        <f>IFERROR(VLOOKUP(B5133,Returns!$A$2:$C$801,2,1), "No")</f>
        <v>Yes</v>
      </c>
    </row>
    <row r="5134" spans="1:23" x14ac:dyDescent="0.2">
      <c r="A5134" s="1">
        <v>5133</v>
      </c>
      <c r="B5134" t="s">
        <v>8613</v>
      </c>
      <c r="C5134" s="2" t="d">
        <v>2017-06-21</v>
      </c>
      <c r="D5134" s="2" t="d">
        <v>2017-06-27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3" t="str">
        <f>IF(M5134=People!$B$5,People!$A$5,IF(M5134=People!$B$2,People!$A$2,IF(M5134=People!$B$3,People!$A$3,IF(M5134=People!$B$4,People!$A$4,))))</f>
        <v>Cassandra Brandow</v>
      </c>
      <c r="W5134" s="3" t="str">
        <f>IFERROR(VLOOKUP(B5134,Returns!$A$2:$C$801,2,1), "No")</f>
        <v>Yes</v>
      </c>
    </row>
    <row r="5135" spans="1:23" x14ac:dyDescent="0.2">
      <c r="A5135" s="1">
        <v>5134</v>
      </c>
      <c r="B5135" t="s">
        <v>8614</v>
      </c>
      <c r="C5135" s="2" t="d">
        <v>2019-11-26</v>
      </c>
      <c r="D5135" s="2" t="d">
        <v>2019-11-30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3" t="str">
        <f>IF(M5135=People!$B$5,People!$A$5,IF(M5135=People!$B$2,People!$A$2,IF(M5135=People!$B$3,People!$A$3,IF(M5135=People!$B$4,People!$A$4,))))</f>
        <v>Chuck Magee</v>
      </c>
      <c r="W5135" s="3" t="str">
        <f>IFERROR(VLOOKUP(B5135,Returns!$A$2:$C$801,2,1), "No")</f>
        <v>Yes</v>
      </c>
    </row>
    <row r="5136" spans="1:23" x14ac:dyDescent="0.2">
      <c r="A5136" s="1">
        <v>5135</v>
      </c>
      <c r="B5136" t="s">
        <v>8614</v>
      </c>
      <c r="C5136" s="2" t="d">
        <v>2019-11-26</v>
      </c>
      <c r="D5136" s="2" t="d">
        <v>2019-11-30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3" t="str">
        <f>IF(M5136=People!$B$5,People!$A$5,IF(M5136=People!$B$2,People!$A$2,IF(M5136=People!$B$3,People!$A$3,IF(M5136=People!$B$4,People!$A$4,))))</f>
        <v>Chuck Magee</v>
      </c>
      <c r="W5136" s="3" t="str">
        <f>IFERROR(VLOOKUP(B5136,Returns!$A$2:$C$801,2,1), "No")</f>
        <v>Yes</v>
      </c>
    </row>
    <row r="5137" spans="1:23" x14ac:dyDescent="0.2">
      <c r="A5137" s="1">
        <v>5136</v>
      </c>
      <c r="B5137" t="s">
        <v>6079</v>
      </c>
      <c r="C5137" s="2" t="d">
        <v>2018-10-23</v>
      </c>
      <c r="D5137" s="2" t="d">
        <v>2018-10-28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3" t="str">
        <f>IF(M5137=People!$B$5,People!$A$5,IF(M5137=People!$B$2,People!$A$2,IF(M5137=People!$B$3,People!$A$3,IF(M5137=People!$B$4,People!$A$4,))))</f>
        <v>Anna Andreadi</v>
      </c>
      <c r="W5137" s="3" t="str">
        <f>IFERROR(VLOOKUP(B5137,Returns!$A$2:$C$801,2,1), "No")</f>
        <v>Yes</v>
      </c>
    </row>
    <row r="5138" spans="1:23" x14ac:dyDescent="0.2">
      <c r="A5138" s="1">
        <v>5137</v>
      </c>
      <c r="B5138" t="s">
        <v>8615</v>
      </c>
      <c r="C5138" s="2" t="d">
        <v>2017-12-14</v>
      </c>
      <c r="D5138" s="2" t="d">
        <v>2017-12-19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3" t="str">
        <f>IF(M5138=People!$B$5,People!$A$5,IF(M5138=People!$B$2,People!$A$2,IF(M5138=People!$B$3,People!$A$3,IF(M5138=People!$B$4,People!$A$4,))))</f>
        <v>Anna Andreadi</v>
      </c>
      <c r="W5138" s="3" t="str">
        <f>IFERROR(VLOOKUP(B5138,Returns!$A$2:$C$801,2,1), "No")</f>
        <v>Yes</v>
      </c>
    </row>
    <row r="5139" spans="1:23" x14ac:dyDescent="0.2">
      <c r="A5139" s="1">
        <v>5138</v>
      </c>
      <c r="B5139" t="s">
        <v>8616</v>
      </c>
      <c r="C5139" s="2" t="d">
        <v>2018-11-13</v>
      </c>
      <c r="D5139" s="2" t="d">
        <v>2018-11-17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3" t="str">
        <f>IF(M5139=People!$B$5,People!$A$5,IF(M5139=People!$B$2,People!$A$2,IF(M5139=People!$B$3,People!$A$3,IF(M5139=People!$B$4,People!$A$4,))))</f>
        <v>Kelly Williams</v>
      </c>
      <c r="W5139" s="3" t="str">
        <f>IFERROR(VLOOKUP(B5139,Returns!$A$2:$C$801,2,1), "No")</f>
        <v>Yes</v>
      </c>
    </row>
    <row r="5140" spans="1:23" x14ac:dyDescent="0.2">
      <c r="A5140" s="1">
        <v>5139</v>
      </c>
      <c r="B5140" t="s">
        <v>8617</v>
      </c>
      <c r="C5140" s="2" t="d">
        <v>2019-09-29</v>
      </c>
      <c r="D5140" s="2" t="d">
        <v>2019-10-05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3" t="str">
        <f>IF(M5140=People!$B$5,People!$A$5,IF(M5140=People!$B$2,People!$A$2,IF(M5140=People!$B$3,People!$A$3,IF(M5140=People!$B$4,People!$A$4,))))</f>
        <v>Chuck Magee</v>
      </c>
      <c r="W5140" s="3" t="str">
        <f>IFERROR(VLOOKUP(B5140,Returns!$A$2:$C$801,2,1), "No")</f>
        <v>Yes</v>
      </c>
    </row>
    <row r="5141" spans="1:23" x14ac:dyDescent="0.2">
      <c r="A5141" s="1">
        <v>5140</v>
      </c>
      <c r="B5141" t="s">
        <v>8617</v>
      </c>
      <c r="C5141" s="2" t="d">
        <v>2019-09-29</v>
      </c>
      <c r="D5141" s="2" t="d">
        <v>2019-10-05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3" t="str">
        <f>IF(M5141=People!$B$5,People!$A$5,IF(M5141=People!$B$2,People!$A$2,IF(M5141=People!$B$3,People!$A$3,IF(M5141=People!$B$4,People!$A$4,))))</f>
        <v>Chuck Magee</v>
      </c>
      <c r="W5141" s="3" t="str">
        <f>IFERROR(VLOOKUP(B5141,Returns!$A$2:$C$801,2,1), "No")</f>
        <v>Yes</v>
      </c>
    </row>
    <row r="5142" spans="1:23" x14ac:dyDescent="0.2">
      <c r="A5142" s="1">
        <v>5141</v>
      </c>
      <c r="B5142" t="s">
        <v>8618</v>
      </c>
      <c r="C5142" s="2" t="d">
        <v>2017-11-08</v>
      </c>
      <c r="D5142" s="2" t="d">
        <v>2017-11-12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3" t="str">
        <f>IF(M5142=People!$B$5,People!$A$5,IF(M5142=People!$B$2,People!$A$2,IF(M5142=People!$B$3,People!$A$3,IF(M5142=People!$B$4,People!$A$4,))))</f>
        <v>Anna Andreadi</v>
      </c>
      <c r="W5142" s="3" t="str">
        <f>IFERROR(VLOOKUP(B5142,Returns!$A$2:$C$801,2,1), "No")</f>
        <v>Yes</v>
      </c>
    </row>
    <row r="5143" spans="1:23" x14ac:dyDescent="0.2">
      <c r="A5143" s="1">
        <v>5142</v>
      </c>
      <c r="B5143" t="s">
        <v>8619</v>
      </c>
      <c r="C5143" s="2" t="d">
        <v>2018-04-01</v>
      </c>
      <c r="D5143" s="2" t="d">
        <v>2018-04-05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3" t="str">
        <f>IF(M5143=People!$B$5,People!$A$5,IF(M5143=People!$B$2,People!$A$2,IF(M5143=People!$B$3,People!$A$3,IF(M5143=People!$B$4,People!$A$4,))))</f>
        <v>Chuck Magee</v>
      </c>
      <c r="W5143" s="3" t="str">
        <f>IFERROR(VLOOKUP(B5143,Returns!$A$2:$C$801,2,1), "No")</f>
        <v>Yes</v>
      </c>
    </row>
    <row r="5144" spans="1:23" x14ac:dyDescent="0.2">
      <c r="A5144" s="1">
        <v>5143</v>
      </c>
      <c r="B5144" t="s">
        <v>8619</v>
      </c>
      <c r="C5144" s="2" t="d">
        <v>2018-04-01</v>
      </c>
      <c r="D5144" s="2" t="d">
        <v>2018-04-05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3" t="str">
        <f>IF(M5144=People!$B$5,People!$A$5,IF(M5144=People!$B$2,People!$A$2,IF(M5144=People!$B$3,People!$A$3,IF(M5144=People!$B$4,People!$A$4,))))</f>
        <v>Chuck Magee</v>
      </c>
      <c r="W5144" s="3" t="str">
        <f>IFERROR(VLOOKUP(B5144,Returns!$A$2:$C$801,2,1), "No")</f>
        <v>Yes</v>
      </c>
    </row>
    <row r="5145" spans="1:23" x14ac:dyDescent="0.2">
      <c r="A5145" s="1">
        <v>5144</v>
      </c>
      <c r="B5145" t="s">
        <v>8619</v>
      </c>
      <c r="C5145" s="2" t="d">
        <v>2018-04-01</v>
      </c>
      <c r="D5145" s="2" t="d">
        <v>2018-04-05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3" t="str">
        <f>IF(M5145=People!$B$5,People!$A$5,IF(M5145=People!$B$2,People!$A$2,IF(M5145=People!$B$3,People!$A$3,IF(M5145=People!$B$4,People!$A$4,))))</f>
        <v>Chuck Magee</v>
      </c>
      <c r="W5145" s="3" t="str">
        <f>IFERROR(VLOOKUP(B5145,Returns!$A$2:$C$801,2,1), "No")</f>
        <v>Yes</v>
      </c>
    </row>
    <row r="5146" spans="1:23" x14ac:dyDescent="0.2">
      <c r="A5146" s="1">
        <v>5145</v>
      </c>
      <c r="B5146" t="s">
        <v>8620</v>
      </c>
      <c r="C5146" s="2" t="d">
        <v>2019-02-02</v>
      </c>
      <c r="D5146" s="2" t="d">
        <v>2019-02-07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3" t="str">
        <f>IF(M5146=People!$B$5,People!$A$5,IF(M5146=People!$B$2,People!$A$2,IF(M5146=People!$B$3,People!$A$3,IF(M5146=People!$B$4,People!$A$4,))))</f>
        <v>Anna Andreadi</v>
      </c>
      <c r="W5146" s="3" t="str">
        <f>IFERROR(VLOOKUP(B5146,Returns!$A$2:$C$801,2,1), "No")</f>
        <v>Yes</v>
      </c>
    </row>
    <row r="5147" spans="1:23" x14ac:dyDescent="0.2">
      <c r="A5147" s="1">
        <v>5146</v>
      </c>
      <c r="B5147" t="s">
        <v>8620</v>
      </c>
      <c r="C5147" s="2" t="d">
        <v>2019-02-02</v>
      </c>
      <c r="D5147" s="2" t="d">
        <v>2019-02-07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3" t="str">
        <f>IF(M5147=People!$B$5,People!$A$5,IF(M5147=People!$B$2,People!$A$2,IF(M5147=People!$B$3,People!$A$3,IF(M5147=People!$B$4,People!$A$4,))))</f>
        <v>Anna Andreadi</v>
      </c>
      <c r="W5147" s="3" t="str">
        <f>IFERROR(VLOOKUP(B5147,Returns!$A$2:$C$801,2,1), "No")</f>
        <v>Yes</v>
      </c>
    </row>
    <row r="5148" spans="1:23" x14ac:dyDescent="0.2">
      <c r="A5148" s="1">
        <v>5147</v>
      </c>
      <c r="B5148" t="s">
        <v>8620</v>
      </c>
      <c r="C5148" s="2" t="d">
        <v>2019-02-02</v>
      </c>
      <c r="D5148" s="2" t="d">
        <v>2019-02-07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3" t="str">
        <f>IF(M5148=People!$B$5,People!$A$5,IF(M5148=People!$B$2,People!$A$2,IF(M5148=People!$B$3,People!$A$3,IF(M5148=People!$B$4,People!$A$4,))))</f>
        <v>Anna Andreadi</v>
      </c>
      <c r="W5148" s="3" t="str">
        <f>IFERROR(VLOOKUP(B5148,Returns!$A$2:$C$801,2,1), "No")</f>
        <v>Yes</v>
      </c>
    </row>
    <row r="5149" spans="1:23" x14ac:dyDescent="0.2">
      <c r="A5149" s="1">
        <v>5148</v>
      </c>
      <c r="B5149" t="s">
        <v>8621</v>
      </c>
      <c r="C5149" s="2" t="d">
        <v>2019-12-24</v>
      </c>
      <c r="D5149" s="2" t="d">
        <v>2019-12-31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3" t="str">
        <f>IF(M5149=People!$B$5,People!$A$5,IF(M5149=People!$B$2,People!$A$2,IF(M5149=People!$B$3,People!$A$3,IF(M5149=People!$B$4,People!$A$4,))))</f>
        <v>Anna Andreadi</v>
      </c>
      <c r="W5149" s="3" t="str">
        <f>IFERROR(VLOOKUP(B5149,Returns!$A$2:$C$801,2,1), "No")</f>
        <v>Yes</v>
      </c>
    </row>
    <row r="5150" spans="1:23" x14ac:dyDescent="0.2">
      <c r="A5150" s="1">
        <v>5149</v>
      </c>
      <c r="B5150" t="s">
        <v>8621</v>
      </c>
      <c r="C5150" s="2" t="d">
        <v>2019-12-24</v>
      </c>
      <c r="D5150" s="2" t="d">
        <v>2019-12-31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3" t="str">
        <f>IF(M5150=People!$B$5,People!$A$5,IF(M5150=People!$B$2,People!$A$2,IF(M5150=People!$B$3,People!$A$3,IF(M5150=People!$B$4,People!$A$4,))))</f>
        <v>Anna Andreadi</v>
      </c>
      <c r="W5150" s="3" t="str">
        <f>IFERROR(VLOOKUP(B5150,Returns!$A$2:$C$801,2,1), "No")</f>
        <v>Yes</v>
      </c>
    </row>
    <row r="5151" spans="1:23" x14ac:dyDescent="0.2">
      <c r="A5151" s="1">
        <v>5150</v>
      </c>
      <c r="B5151" t="s">
        <v>8622</v>
      </c>
      <c r="C5151" s="2" t="d">
        <v>2016-06-21</v>
      </c>
      <c r="D5151" s="2" t="d">
        <v>2016-06-21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3" t="str">
        <f>IF(M5151=People!$B$5,People!$A$5,IF(M5151=People!$B$2,People!$A$2,IF(M5151=People!$B$3,People!$A$3,IF(M5151=People!$B$4,People!$A$4,))))</f>
        <v>Chuck Magee</v>
      </c>
      <c r="W5151" s="3" t="str">
        <f>IFERROR(VLOOKUP(B5151,Returns!$A$2:$C$801,2,1), "No")</f>
        <v>Yes</v>
      </c>
    </row>
    <row r="5152" spans="1:23" x14ac:dyDescent="0.2">
      <c r="A5152" s="1">
        <v>5151</v>
      </c>
      <c r="B5152" t="s">
        <v>8623</v>
      </c>
      <c r="C5152" s="2" t="d">
        <v>2019-03-06</v>
      </c>
      <c r="D5152" s="2" t="d">
        <v>2019-03-10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3" t="str">
        <f>IF(M5152=People!$B$5,People!$A$5,IF(M5152=People!$B$2,People!$A$2,IF(M5152=People!$B$3,People!$A$3,IF(M5152=People!$B$4,People!$A$4,))))</f>
        <v>Anna Andreadi</v>
      </c>
      <c r="W5152" s="3" t="str">
        <f>IFERROR(VLOOKUP(B5152,Returns!$A$2:$C$801,2,1), "No")</f>
        <v>Yes</v>
      </c>
    </row>
    <row r="5153" spans="1:23" x14ac:dyDescent="0.2">
      <c r="A5153" s="1">
        <v>5152</v>
      </c>
      <c r="B5153" t="s">
        <v>8624</v>
      </c>
      <c r="C5153" s="2" t="d">
        <v>2019-09-25</v>
      </c>
      <c r="D5153" s="2" t="d">
        <v>2019-09-28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3" t="str">
        <f>IF(M5153=People!$B$5,People!$A$5,IF(M5153=People!$B$2,People!$A$2,IF(M5153=People!$B$3,People!$A$3,IF(M5153=People!$B$4,People!$A$4,))))</f>
        <v>Anna Andreadi</v>
      </c>
      <c r="W5153" s="3" t="str">
        <f>IFERROR(VLOOKUP(B5153,Returns!$A$2:$C$801,2,1), "No")</f>
        <v>Yes</v>
      </c>
    </row>
    <row r="5154" spans="1:23" x14ac:dyDescent="0.2">
      <c r="A5154" s="1">
        <v>5153</v>
      </c>
      <c r="B5154" t="s">
        <v>8625</v>
      </c>
      <c r="C5154" s="2" t="d">
        <v>2016-06-30</v>
      </c>
      <c r="D5154" s="2" t="d">
        <v>2016-07-06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3" t="str">
        <f>IF(M5154=People!$B$5,People!$A$5,IF(M5154=People!$B$2,People!$A$2,IF(M5154=People!$B$3,People!$A$3,IF(M5154=People!$B$4,People!$A$4,))))</f>
        <v>Chuck Magee</v>
      </c>
      <c r="W5154" s="3" t="str">
        <f>IFERROR(VLOOKUP(B5154,Returns!$A$2:$C$801,2,1), "No")</f>
        <v>Yes</v>
      </c>
    </row>
    <row r="5155" spans="1:23" x14ac:dyDescent="0.2">
      <c r="A5155" s="1">
        <v>5154</v>
      </c>
      <c r="B5155" t="s">
        <v>8625</v>
      </c>
      <c r="C5155" s="2" t="d">
        <v>2016-06-30</v>
      </c>
      <c r="D5155" s="2" t="d">
        <v>2016-07-06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3" t="str">
        <f>IF(M5155=People!$B$5,People!$A$5,IF(M5155=People!$B$2,People!$A$2,IF(M5155=People!$B$3,People!$A$3,IF(M5155=People!$B$4,People!$A$4,))))</f>
        <v>Chuck Magee</v>
      </c>
      <c r="W5155" s="3" t="str">
        <f>IFERROR(VLOOKUP(B5155,Returns!$A$2:$C$801,2,1), "No")</f>
        <v>Yes</v>
      </c>
    </row>
    <row r="5156" spans="1:23" x14ac:dyDescent="0.2">
      <c r="A5156" s="1">
        <v>5155</v>
      </c>
      <c r="B5156" t="s">
        <v>8626</v>
      </c>
      <c r="C5156" s="2" t="d">
        <v>2017-08-07</v>
      </c>
      <c r="D5156" s="2" t="d">
        <v>2017-08-08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3" t="str">
        <f>IF(M5156=People!$B$5,People!$A$5,IF(M5156=People!$B$2,People!$A$2,IF(M5156=People!$B$3,People!$A$3,IF(M5156=People!$B$4,People!$A$4,))))</f>
        <v>Kelly Williams</v>
      </c>
      <c r="W5156" s="3" t="str">
        <f>IFERROR(VLOOKUP(B5156,Returns!$A$2:$C$801,2,1), "No")</f>
        <v>Yes</v>
      </c>
    </row>
    <row r="5157" spans="1:23" x14ac:dyDescent="0.2">
      <c r="A5157" s="1">
        <v>5156</v>
      </c>
      <c r="B5157" t="s">
        <v>8626</v>
      </c>
      <c r="C5157" s="2" t="d">
        <v>2017-08-07</v>
      </c>
      <c r="D5157" s="2" t="d">
        <v>2017-08-08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3" t="str">
        <f>IF(M5157=People!$B$5,People!$A$5,IF(M5157=People!$B$2,People!$A$2,IF(M5157=People!$B$3,People!$A$3,IF(M5157=People!$B$4,People!$A$4,))))</f>
        <v>Kelly Williams</v>
      </c>
      <c r="W5157" s="3" t="str">
        <f>IFERROR(VLOOKUP(B5157,Returns!$A$2:$C$801,2,1), "No")</f>
        <v>Yes</v>
      </c>
    </row>
    <row r="5158" spans="1:23" x14ac:dyDescent="0.2">
      <c r="A5158" s="1">
        <v>5157</v>
      </c>
      <c r="B5158" t="s">
        <v>8627</v>
      </c>
      <c r="C5158" s="2" t="d">
        <v>2019-06-30</v>
      </c>
      <c r="D5158" s="2" t="d">
        <v>2019-07-04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3" t="str">
        <f>IF(M5158=People!$B$5,People!$A$5,IF(M5158=People!$B$2,People!$A$2,IF(M5158=People!$B$3,People!$A$3,IF(M5158=People!$B$4,People!$A$4,))))</f>
        <v>Kelly Williams</v>
      </c>
      <c r="W5158" s="3" t="str">
        <f>IFERROR(VLOOKUP(B5158,Returns!$A$2:$C$801,2,1), "No")</f>
        <v>Yes</v>
      </c>
    </row>
    <row r="5159" spans="1:23" x14ac:dyDescent="0.2">
      <c r="A5159" s="1">
        <v>5158</v>
      </c>
      <c r="B5159" t="s">
        <v>8627</v>
      </c>
      <c r="C5159" s="2" t="d">
        <v>2019-06-30</v>
      </c>
      <c r="D5159" s="2" t="d">
        <v>2019-07-04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3" t="str">
        <f>IF(M5159=People!$B$5,People!$A$5,IF(M5159=People!$B$2,People!$A$2,IF(M5159=People!$B$3,People!$A$3,IF(M5159=People!$B$4,People!$A$4,))))</f>
        <v>Kelly Williams</v>
      </c>
      <c r="W5159" s="3" t="str">
        <f>IFERROR(VLOOKUP(B5159,Returns!$A$2:$C$801,2,1), "No")</f>
        <v>Yes</v>
      </c>
    </row>
    <row r="5160" spans="1:23" x14ac:dyDescent="0.2">
      <c r="A5160" s="1">
        <v>5159</v>
      </c>
      <c r="B5160" t="s">
        <v>8627</v>
      </c>
      <c r="C5160" s="2" t="d">
        <v>2019-06-30</v>
      </c>
      <c r="D5160" s="2" t="d">
        <v>2019-07-04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3" t="str">
        <f>IF(M5160=People!$B$5,People!$A$5,IF(M5160=People!$B$2,People!$A$2,IF(M5160=People!$B$3,People!$A$3,IF(M5160=People!$B$4,People!$A$4,))))</f>
        <v>Kelly Williams</v>
      </c>
      <c r="W5160" s="3" t="str">
        <f>IFERROR(VLOOKUP(B5160,Returns!$A$2:$C$801,2,1), "No")</f>
        <v>Yes</v>
      </c>
    </row>
    <row r="5161" spans="1:23" x14ac:dyDescent="0.2">
      <c r="A5161" s="1">
        <v>5160</v>
      </c>
      <c r="B5161" t="s">
        <v>8628</v>
      </c>
      <c r="C5161" s="2" t="d">
        <v>2017-10-26</v>
      </c>
      <c r="D5161" s="2" t="d">
        <v>2017-10-30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3" t="str">
        <f>IF(M5161=People!$B$5,People!$A$5,IF(M5161=People!$B$2,People!$A$2,IF(M5161=People!$B$3,People!$A$3,IF(M5161=People!$B$4,People!$A$4,))))</f>
        <v>Anna Andreadi</v>
      </c>
      <c r="W5161" s="3" t="str">
        <f>IFERROR(VLOOKUP(B5161,Returns!$A$2:$C$801,2,1), "No")</f>
        <v>Yes</v>
      </c>
    </row>
    <row r="5162" spans="1:23" x14ac:dyDescent="0.2">
      <c r="A5162" s="1">
        <v>5161</v>
      </c>
      <c r="B5162" t="s">
        <v>8628</v>
      </c>
      <c r="C5162" s="2" t="d">
        <v>2017-10-26</v>
      </c>
      <c r="D5162" s="2" t="d">
        <v>2017-10-30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3" t="str">
        <f>IF(M5162=People!$B$5,People!$A$5,IF(M5162=People!$B$2,People!$A$2,IF(M5162=People!$B$3,People!$A$3,IF(M5162=People!$B$4,People!$A$4,))))</f>
        <v>Anna Andreadi</v>
      </c>
      <c r="W5162" s="3" t="str">
        <f>IFERROR(VLOOKUP(B5162,Returns!$A$2:$C$801,2,1), "No")</f>
        <v>Yes</v>
      </c>
    </row>
    <row r="5163" spans="1:23" x14ac:dyDescent="0.2">
      <c r="A5163" s="1">
        <v>5162</v>
      </c>
      <c r="B5163" t="s">
        <v>8629</v>
      </c>
      <c r="C5163" s="2" t="d">
        <v>2016-07-30</v>
      </c>
      <c r="D5163" s="2" t="d">
        <v>2016-08-05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3" t="str">
        <f>IF(M5163=People!$B$5,People!$A$5,IF(M5163=People!$B$2,People!$A$2,IF(M5163=People!$B$3,People!$A$3,IF(M5163=People!$B$4,People!$A$4,))))</f>
        <v>Anna Andreadi</v>
      </c>
      <c r="W5163" s="3" t="str">
        <f>IFERROR(VLOOKUP(B5163,Returns!$A$2:$C$801,2,1), "No")</f>
        <v>Yes</v>
      </c>
    </row>
    <row r="5164" spans="1:23" x14ac:dyDescent="0.2">
      <c r="A5164" s="1">
        <v>5163</v>
      </c>
      <c r="B5164" t="s">
        <v>8630</v>
      </c>
      <c r="C5164" s="2" t="d">
        <v>2018-11-18</v>
      </c>
      <c r="D5164" s="2" t="d">
        <v>2018-11-23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3" t="str">
        <f>IF(M5164=People!$B$5,People!$A$5,IF(M5164=People!$B$2,People!$A$2,IF(M5164=People!$B$3,People!$A$3,IF(M5164=People!$B$4,People!$A$4,))))</f>
        <v>Kelly Williams</v>
      </c>
      <c r="W5164" s="3" t="str">
        <f>IFERROR(VLOOKUP(B5164,Returns!$A$2:$C$801,2,1), "No")</f>
        <v>Yes</v>
      </c>
    </row>
    <row r="5165" spans="1:23" x14ac:dyDescent="0.2">
      <c r="A5165" s="1">
        <v>5164</v>
      </c>
      <c r="B5165" t="s">
        <v>6027</v>
      </c>
      <c r="C5165" s="2" t="d">
        <v>2017-07-06</v>
      </c>
      <c r="D5165" s="2" t="d">
        <v>2017-07-11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3" t="str">
        <f>IF(M5165=People!$B$5,People!$A$5,IF(M5165=People!$B$2,People!$A$2,IF(M5165=People!$B$3,People!$A$3,IF(M5165=People!$B$4,People!$A$4,))))</f>
        <v>Anna Andreadi</v>
      </c>
      <c r="W5165" s="3" t="str">
        <f>IFERROR(VLOOKUP(B5165,Returns!$A$2:$C$801,2,1), "No")</f>
        <v>Yes</v>
      </c>
    </row>
    <row r="5166" spans="1:23" x14ac:dyDescent="0.2">
      <c r="A5166" s="1">
        <v>5165</v>
      </c>
      <c r="B5166" t="s">
        <v>8631</v>
      </c>
      <c r="C5166" s="2" t="d">
        <v>2016-11-10</v>
      </c>
      <c r="D5166" s="2" t="d">
        <v>2016-11-16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3" t="str">
        <f>IF(M5166=People!$B$5,People!$A$5,IF(M5166=People!$B$2,People!$A$2,IF(M5166=People!$B$3,People!$A$3,IF(M5166=People!$B$4,People!$A$4,))))</f>
        <v>Kelly Williams</v>
      </c>
      <c r="W5166" s="3" t="str">
        <f>IFERROR(VLOOKUP(B5166,Returns!$A$2:$C$801,2,1), "No")</f>
        <v>Yes</v>
      </c>
    </row>
    <row r="5167" spans="1:23" x14ac:dyDescent="0.2">
      <c r="A5167" s="1">
        <v>5166</v>
      </c>
      <c r="B5167" t="s">
        <v>8631</v>
      </c>
      <c r="C5167" s="2" t="d">
        <v>2016-11-10</v>
      </c>
      <c r="D5167" s="2" t="d">
        <v>2016-11-16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3" t="str">
        <f>IF(M5167=People!$B$5,People!$A$5,IF(M5167=People!$B$2,People!$A$2,IF(M5167=People!$B$3,People!$A$3,IF(M5167=People!$B$4,People!$A$4,))))</f>
        <v>Kelly Williams</v>
      </c>
      <c r="W5167" s="3" t="str">
        <f>IFERROR(VLOOKUP(B5167,Returns!$A$2:$C$801,2,1), "No")</f>
        <v>Yes</v>
      </c>
    </row>
    <row r="5168" spans="1:23" x14ac:dyDescent="0.2">
      <c r="A5168" s="1">
        <v>5167</v>
      </c>
      <c r="B5168" t="s">
        <v>8631</v>
      </c>
      <c r="C5168" s="2" t="d">
        <v>2016-11-10</v>
      </c>
      <c r="D5168" s="2" t="d">
        <v>2016-11-16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3" t="str">
        <f>IF(M5168=People!$B$5,People!$A$5,IF(M5168=People!$B$2,People!$A$2,IF(M5168=People!$B$3,People!$A$3,IF(M5168=People!$B$4,People!$A$4,))))</f>
        <v>Kelly Williams</v>
      </c>
      <c r="W5168" s="3" t="str">
        <f>IFERROR(VLOOKUP(B5168,Returns!$A$2:$C$801,2,1), "No")</f>
        <v>Yes</v>
      </c>
    </row>
    <row r="5169" spans="1:23" x14ac:dyDescent="0.2">
      <c r="A5169" s="1">
        <v>5168</v>
      </c>
      <c r="B5169" t="s">
        <v>8631</v>
      </c>
      <c r="C5169" s="2" t="d">
        <v>2016-11-10</v>
      </c>
      <c r="D5169" s="2" t="d">
        <v>2016-11-16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3" t="str">
        <f>IF(M5169=People!$B$5,People!$A$5,IF(M5169=People!$B$2,People!$A$2,IF(M5169=People!$B$3,People!$A$3,IF(M5169=People!$B$4,People!$A$4,))))</f>
        <v>Kelly Williams</v>
      </c>
      <c r="W5169" s="3" t="str">
        <f>IFERROR(VLOOKUP(B5169,Returns!$A$2:$C$801,2,1), "No")</f>
        <v>Yes</v>
      </c>
    </row>
    <row r="5170" spans="1:23" x14ac:dyDescent="0.2">
      <c r="A5170" s="1">
        <v>5169</v>
      </c>
      <c r="B5170" t="s">
        <v>8631</v>
      </c>
      <c r="C5170" s="2" t="d">
        <v>2016-11-10</v>
      </c>
      <c r="D5170" s="2" t="d">
        <v>2016-11-16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3" t="str">
        <f>IF(M5170=People!$B$5,People!$A$5,IF(M5170=People!$B$2,People!$A$2,IF(M5170=People!$B$3,People!$A$3,IF(M5170=People!$B$4,People!$A$4,))))</f>
        <v>Kelly Williams</v>
      </c>
      <c r="W5170" s="3" t="str">
        <f>IFERROR(VLOOKUP(B5170,Returns!$A$2:$C$801,2,1), "No")</f>
        <v>Yes</v>
      </c>
    </row>
    <row r="5171" spans="1:23" x14ac:dyDescent="0.2">
      <c r="A5171" s="1">
        <v>5170</v>
      </c>
      <c r="B5171" t="s">
        <v>8631</v>
      </c>
      <c r="C5171" s="2" t="d">
        <v>2016-11-10</v>
      </c>
      <c r="D5171" s="2" t="d">
        <v>2016-11-16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3" t="str">
        <f>IF(M5171=People!$B$5,People!$A$5,IF(M5171=People!$B$2,People!$A$2,IF(M5171=People!$B$3,People!$A$3,IF(M5171=People!$B$4,People!$A$4,))))</f>
        <v>Kelly Williams</v>
      </c>
      <c r="W5171" s="3" t="str">
        <f>IFERROR(VLOOKUP(B5171,Returns!$A$2:$C$801,2,1), "No")</f>
        <v>Yes</v>
      </c>
    </row>
    <row r="5172" spans="1:23" x14ac:dyDescent="0.2">
      <c r="A5172" s="1">
        <v>5171</v>
      </c>
      <c r="B5172" t="s">
        <v>8632</v>
      </c>
      <c r="C5172" s="2" t="d">
        <v>2018-05-27</v>
      </c>
      <c r="D5172" s="2" t="d">
        <v>2018-05-29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3" t="str">
        <f>IF(M5172=People!$B$5,People!$A$5,IF(M5172=People!$B$2,People!$A$2,IF(M5172=People!$B$3,People!$A$3,IF(M5172=People!$B$4,People!$A$4,))))</f>
        <v>Kelly Williams</v>
      </c>
      <c r="W5172" s="3" t="str">
        <f>IFERROR(VLOOKUP(B5172,Returns!$A$2:$C$801,2,1), "No")</f>
        <v>Yes</v>
      </c>
    </row>
    <row r="5173" spans="1:23" x14ac:dyDescent="0.2">
      <c r="A5173" s="1">
        <v>5172</v>
      </c>
      <c r="B5173" t="s">
        <v>8632</v>
      </c>
      <c r="C5173" s="2" t="d">
        <v>2018-05-27</v>
      </c>
      <c r="D5173" s="2" t="d">
        <v>2018-05-29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3" t="str">
        <f>IF(M5173=People!$B$5,People!$A$5,IF(M5173=People!$B$2,People!$A$2,IF(M5173=People!$B$3,People!$A$3,IF(M5173=People!$B$4,People!$A$4,))))</f>
        <v>Kelly Williams</v>
      </c>
      <c r="W5173" s="3" t="str">
        <f>IFERROR(VLOOKUP(B5173,Returns!$A$2:$C$801,2,1), "No")</f>
        <v>Yes</v>
      </c>
    </row>
    <row r="5174" spans="1:23" x14ac:dyDescent="0.2">
      <c r="A5174" s="1">
        <v>5173</v>
      </c>
      <c r="B5174" t="s">
        <v>8632</v>
      </c>
      <c r="C5174" s="2" t="d">
        <v>2018-05-27</v>
      </c>
      <c r="D5174" s="2" t="d">
        <v>2018-05-29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3" t="str">
        <f>IF(M5174=People!$B$5,People!$A$5,IF(M5174=People!$B$2,People!$A$2,IF(M5174=People!$B$3,People!$A$3,IF(M5174=People!$B$4,People!$A$4,))))</f>
        <v>Kelly Williams</v>
      </c>
      <c r="W5174" s="3" t="str">
        <f>IFERROR(VLOOKUP(B5174,Returns!$A$2:$C$801,2,1), "No")</f>
        <v>Yes</v>
      </c>
    </row>
    <row r="5175" spans="1:23" x14ac:dyDescent="0.2">
      <c r="A5175" s="1">
        <v>5174</v>
      </c>
      <c r="B5175" t="s">
        <v>8633</v>
      </c>
      <c r="C5175" s="2" t="d">
        <v>2017-03-08</v>
      </c>
      <c r="D5175" s="2" t="d">
        <v>2017-03-10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3" t="str">
        <f>IF(M5175=People!$B$5,People!$A$5,IF(M5175=People!$B$2,People!$A$2,IF(M5175=People!$B$3,People!$A$3,IF(M5175=People!$B$4,People!$A$4,))))</f>
        <v>Anna Andreadi</v>
      </c>
      <c r="W5175" s="3" t="str">
        <f>IFERROR(VLOOKUP(B5175,Returns!$A$2:$C$801,2,1), "No")</f>
        <v>Yes</v>
      </c>
    </row>
    <row r="5176" spans="1:23" x14ac:dyDescent="0.2">
      <c r="A5176" s="1">
        <v>5175</v>
      </c>
      <c r="B5176" t="s">
        <v>8634</v>
      </c>
      <c r="C5176" s="2" t="d">
        <v>2019-10-19</v>
      </c>
      <c r="D5176" s="2" t="d">
        <v>2019-10-24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3" t="str">
        <f>IF(M5176=People!$B$5,People!$A$5,IF(M5176=People!$B$2,People!$A$2,IF(M5176=People!$B$3,People!$A$3,IF(M5176=People!$B$4,People!$A$4,))))</f>
        <v>Kelly Williams</v>
      </c>
      <c r="W5176" s="3" t="str">
        <f>IFERROR(VLOOKUP(B5176,Returns!$A$2:$C$801,2,1), "No")</f>
        <v>Yes</v>
      </c>
    </row>
    <row r="5177" spans="1:23" x14ac:dyDescent="0.2">
      <c r="A5177" s="1">
        <v>5176</v>
      </c>
      <c r="B5177" t="s">
        <v>8634</v>
      </c>
      <c r="C5177" s="2" t="d">
        <v>2019-10-19</v>
      </c>
      <c r="D5177" s="2" t="d">
        <v>2019-10-24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3" t="str">
        <f>IF(M5177=People!$B$5,People!$A$5,IF(M5177=People!$B$2,People!$A$2,IF(M5177=People!$B$3,People!$A$3,IF(M5177=People!$B$4,People!$A$4,))))</f>
        <v>Kelly Williams</v>
      </c>
      <c r="W5177" s="3" t="str">
        <f>IFERROR(VLOOKUP(B5177,Returns!$A$2:$C$801,2,1), "No")</f>
        <v>Yes</v>
      </c>
    </row>
    <row r="5178" spans="1:23" x14ac:dyDescent="0.2">
      <c r="A5178" s="1">
        <v>5177</v>
      </c>
      <c r="B5178" t="s">
        <v>8635</v>
      </c>
      <c r="C5178" s="2" t="d">
        <v>2018-11-05</v>
      </c>
      <c r="D5178" s="2" t="d">
        <v>2018-11-08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3" t="str">
        <f>IF(M5178=People!$B$5,People!$A$5,IF(M5178=People!$B$2,People!$A$2,IF(M5178=People!$B$3,People!$A$3,IF(M5178=People!$B$4,People!$A$4,))))</f>
        <v>Anna Andreadi</v>
      </c>
      <c r="W5178" s="3" t="str">
        <f>IFERROR(VLOOKUP(B5178,Returns!$A$2:$C$801,2,1), "No")</f>
        <v>Yes</v>
      </c>
    </row>
    <row r="5179" spans="1:23" x14ac:dyDescent="0.2">
      <c r="A5179" s="1">
        <v>5178</v>
      </c>
      <c r="B5179" t="s">
        <v>8636</v>
      </c>
      <c r="C5179" s="2" t="d">
        <v>2018-12-26</v>
      </c>
      <c r="D5179" s="2" t="d">
        <v>2018-12-30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3" t="str">
        <f>IF(M5179=People!$B$5,People!$A$5,IF(M5179=People!$B$2,People!$A$2,IF(M5179=People!$B$3,People!$A$3,IF(M5179=People!$B$4,People!$A$4,))))</f>
        <v>Chuck Magee</v>
      </c>
      <c r="W5179" s="3" t="str">
        <f>IFERROR(VLOOKUP(B5179,Returns!$A$2:$C$801,2,1), "No")</f>
        <v>Yes</v>
      </c>
    </row>
    <row r="5180" spans="1:23" x14ac:dyDescent="0.2">
      <c r="A5180" s="1">
        <v>5179</v>
      </c>
      <c r="B5180" t="s">
        <v>8637</v>
      </c>
      <c r="C5180" s="2" t="d">
        <v>2017-04-13</v>
      </c>
      <c r="D5180" s="2" t="d">
        <v>2017-04-19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3" t="str">
        <f>IF(M5180=People!$B$5,People!$A$5,IF(M5180=People!$B$2,People!$A$2,IF(M5180=People!$B$3,People!$A$3,IF(M5180=People!$B$4,People!$A$4,))))</f>
        <v>Anna Andreadi</v>
      </c>
      <c r="W5180" s="3" t="str">
        <f>IFERROR(VLOOKUP(B5180,Returns!$A$2:$C$801,2,1), "No")</f>
        <v>Yes</v>
      </c>
    </row>
    <row r="5181" spans="1:23" x14ac:dyDescent="0.2">
      <c r="A5181" s="1">
        <v>5180</v>
      </c>
      <c r="B5181" t="s">
        <v>8637</v>
      </c>
      <c r="C5181" s="2" t="d">
        <v>2017-04-13</v>
      </c>
      <c r="D5181" s="2" t="d">
        <v>2017-04-19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3" t="str">
        <f>IF(M5181=People!$B$5,People!$A$5,IF(M5181=People!$B$2,People!$A$2,IF(M5181=People!$B$3,People!$A$3,IF(M5181=People!$B$4,People!$A$4,))))</f>
        <v>Anna Andreadi</v>
      </c>
      <c r="W5181" s="3" t="str">
        <f>IFERROR(VLOOKUP(B5181,Returns!$A$2:$C$801,2,1), "No")</f>
        <v>Yes</v>
      </c>
    </row>
    <row r="5182" spans="1:23" x14ac:dyDescent="0.2">
      <c r="A5182" s="1">
        <v>5181</v>
      </c>
      <c r="B5182" t="s">
        <v>8637</v>
      </c>
      <c r="C5182" s="2" t="d">
        <v>2017-04-13</v>
      </c>
      <c r="D5182" s="2" t="d">
        <v>2017-04-19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3" t="str">
        <f>IF(M5182=People!$B$5,People!$A$5,IF(M5182=People!$B$2,People!$A$2,IF(M5182=People!$B$3,People!$A$3,IF(M5182=People!$B$4,People!$A$4,))))</f>
        <v>Anna Andreadi</v>
      </c>
      <c r="W5182" s="3" t="str">
        <f>IFERROR(VLOOKUP(B5182,Returns!$A$2:$C$801,2,1), "No")</f>
        <v>Yes</v>
      </c>
    </row>
    <row r="5183" spans="1:23" x14ac:dyDescent="0.2">
      <c r="A5183" s="1">
        <v>5182</v>
      </c>
      <c r="B5183" t="s">
        <v>8638</v>
      </c>
      <c r="C5183" s="2" t="d">
        <v>2019-09-12</v>
      </c>
      <c r="D5183" s="2" t="d">
        <v>2019-09-15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3" t="str">
        <f>IF(M5183=People!$B$5,People!$A$5,IF(M5183=People!$B$2,People!$A$2,IF(M5183=People!$B$3,People!$A$3,IF(M5183=People!$B$4,People!$A$4,))))</f>
        <v>Chuck Magee</v>
      </c>
      <c r="W5183" s="3" t="str">
        <f>IFERROR(VLOOKUP(B5183,Returns!$A$2:$C$801,2,1), "No")</f>
        <v>Yes</v>
      </c>
    </row>
    <row r="5184" spans="1:23" x14ac:dyDescent="0.2">
      <c r="A5184" s="1">
        <v>5183</v>
      </c>
      <c r="B5184" t="s">
        <v>8638</v>
      </c>
      <c r="C5184" s="2" t="d">
        <v>2019-09-12</v>
      </c>
      <c r="D5184" s="2" t="d">
        <v>2019-09-15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3" t="str">
        <f>IF(M5184=People!$B$5,People!$A$5,IF(M5184=People!$B$2,People!$A$2,IF(M5184=People!$B$3,People!$A$3,IF(M5184=People!$B$4,People!$A$4,))))</f>
        <v>Chuck Magee</v>
      </c>
      <c r="W5184" s="3" t="str">
        <f>IFERROR(VLOOKUP(B5184,Returns!$A$2:$C$801,2,1), "No")</f>
        <v>Yes</v>
      </c>
    </row>
    <row r="5185" spans="1:23" x14ac:dyDescent="0.2">
      <c r="A5185" s="1">
        <v>5184</v>
      </c>
      <c r="B5185" t="s">
        <v>8639</v>
      </c>
      <c r="C5185" s="2" t="d">
        <v>2019-09-24</v>
      </c>
      <c r="D5185" s="2" t="d">
        <v>2019-09-27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3" t="str">
        <f>IF(M5185=People!$B$5,People!$A$5,IF(M5185=People!$B$2,People!$A$2,IF(M5185=People!$B$3,People!$A$3,IF(M5185=People!$B$4,People!$A$4,))))</f>
        <v>Cassandra Brandow</v>
      </c>
      <c r="W5185" s="3" t="str">
        <f>IFERROR(VLOOKUP(B5185,Returns!$A$2:$C$801,2,1), "No")</f>
        <v>Yes</v>
      </c>
    </row>
    <row r="5186" spans="1:23" x14ac:dyDescent="0.2">
      <c r="A5186" s="1">
        <v>5185</v>
      </c>
      <c r="B5186" t="s">
        <v>8639</v>
      </c>
      <c r="C5186" s="2" t="d">
        <v>2019-09-24</v>
      </c>
      <c r="D5186" s="2" t="d">
        <v>2019-09-27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3" t="str">
        <f>IF(M5186=People!$B$5,People!$A$5,IF(M5186=People!$B$2,People!$A$2,IF(M5186=People!$B$3,People!$A$3,IF(M5186=People!$B$4,People!$A$4,))))</f>
        <v>Cassandra Brandow</v>
      </c>
      <c r="W5186" s="3" t="str">
        <f>IFERROR(VLOOKUP(B5186,Returns!$A$2:$C$801,2,1), "No")</f>
        <v>Yes</v>
      </c>
    </row>
    <row r="5187" spans="1:23" x14ac:dyDescent="0.2">
      <c r="A5187" s="1">
        <v>5186</v>
      </c>
      <c r="B5187" t="s">
        <v>8640</v>
      </c>
      <c r="C5187" s="2" t="d">
        <v>2017-10-10</v>
      </c>
      <c r="D5187" s="2" t="d">
        <v>2017-10-15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3" t="str">
        <f>IF(M5187=People!$B$5,People!$A$5,IF(M5187=People!$B$2,People!$A$2,IF(M5187=People!$B$3,People!$A$3,IF(M5187=People!$B$4,People!$A$4,))))</f>
        <v>Cassandra Brandow</v>
      </c>
      <c r="W5187" s="3" t="str">
        <f>IFERROR(VLOOKUP(B5187,Returns!$A$2:$C$801,2,1), "No")</f>
        <v>Yes</v>
      </c>
    </row>
    <row r="5188" spans="1:23" x14ac:dyDescent="0.2">
      <c r="A5188" s="1">
        <v>5187</v>
      </c>
      <c r="B5188" t="s">
        <v>8641</v>
      </c>
      <c r="C5188" s="2" t="d">
        <v>2017-11-27</v>
      </c>
      <c r="D5188" s="2" t="d">
        <v>2017-12-03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3" t="str">
        <f>IF(M5188=People!$B$5,People!$A$5,IF(M5188=People!$B$2,People!$A$2,IF(M5188=People!$B$3,People!$A$3,IF(M5188=People!$B$4,People!$A$4,))))</f>
        <v>Chuck Magee</v>
      </c>
      <c r="W5188" s="3" t="str">
        <f>IFERROR(VLOOKUP(B5188,Returns!$A$2:$C$801,2,1), "No")</f>
        <v>Yes</v>
      </c>
    </row>
    <row r="5189" spans="1:23" x14ac:dyDescent="0.2">
      <c r="A5189" s="1">
        <v>5188</v>
      </c>
      <c r="B5189" t="s">
        <v>8642</v>
      </c>
      <c r="C5189" s="2" t="d">
        <v>2017-09-13</v>
      </c>
      <c r="D5189" s="2" t="d">
        <v>2017-09-18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3" t="str">
        <f>IF(M5189=People!$B$5,People!$A$5,IF(M5189=People!$B$2,People!$A$2,IF(M5189=People!$B$3,People!$A$3,IF(M5189=People!$B$4,People!$A$4,))))</f>
        <v>Kelly Williams</v>
      </c>
      <c r="W5189" s="3" t="str">
        <f>IFERROR(VLOOKUP(B5189,Returns!$A$2:$C$801,2,1), "No")</f>
        <v>Yes</v>
      </c>
    </row>
    <row r="5190" spans="1:23" x14ac:dyDescent="0.2">
      <c r="A5190" s="1">
        <v>5189</v>
      </c>
      <c r="B5190" t="s">
        <v>8642</v>
      </c>
      <c r="C5190" s="2" t="d">
        <v>2017-09-13</v>
      </c>
      <c r="D5190" s="2" t="d">
        <v>2017-09-18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3" t="str">
        <f>IF(M5190=People!$B$5,People!$A$5,IF(M5190=People!$B$2,People!$A$2,IF(M5190=People!$B$3,People!$A$3,IF(M5190=People!$B$4,People!$A$4,))))</f>
        <v>Kelly Williams</v>
      </c>
      <c r="W5190" s="3" t="str">
        <f>IFERROR(VLOOKUP(B5190,Returns!$A$2:$C$801,2,1), "No")</f>
        <v>Yes</v>
      </c>
    </row>
    <row r="5191" spans="1:23" x14ac:dyDescent="0.2">
      <c r="A5191" s="1">
        <v>5190</v>
      </c>
      <c r="B5191" t="s">
        <v>6224</v>
      </c>
      <c r="C5191" s="2" t="d">
        <v>2019-11-14</v>
      </c>
      <c r="D5191" s="2" t="d">
        <v>2019-11-18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3" t="str">
        <f>IF(M5191=People!$B$5,People!$A$5,IF(M5191=People!$B$2,People!$A$2,IF(M5191=People!$B$3,People!$A$3,IF(M5191=People!$B$4,People!$A$4,))))</f>
        <v>Kelly Williams</v>
      </c>
      <c r="W5191" s="3" t="str">
        <f>IFERROR(VLOOKUP(B5191,Returns!$A$2:$C$801,2,1), "No")</f>
        <v>Yes</v>
      </c>
    </row>
    <row r="5192" spans="1:23" x14ac:dyDescent="0.2">
      <c r="A5192" s="1">
        <v>5191</v>
      </c>
      <c r="B5192" t="s">
        <v>6224</v>
      </c>
      <c r="C5192" s="2" t="d">
        <v>2019-11-14</v>
      </c>
      <c r="D5192" s="2" t="d">
        <v>2019-11-18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3" t="str">
        <f>IF(M5192=People!$B$5,People!$A$5,IF(M5192=People!$B$2,People!$A$2,IF(M5192=People!$B$3,People!$A$3,IF(M5192=People!$B$4,People!$A$4,))))</f>
        <v>Kelly Williams</v>
      </c>
      <c r="W5192" s="3" t="str">
        <f>IFERROR(VLOOKUP(B5192,Returns!$A$2:$C$801,2,1), "No")</f>
        <v>Yes</v>
      </c>
    </row>
    <row r="5193" spans="1:23" x14ac:dyDescent="0.2">
      <c r="A5193" s="1">
        <v>5192</v>
      </c>
      <c r="B5193" t="s">
        <v>8643</v>
      </c>
      <c r="C5193" s="2" t="d">
        <v>2019-05-05</v>
      </c>
      <c r="D5193" s="2" t="d">
        <v>2019-05-09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3" t="str">
        <f>IF(M5193=People!$B$5,People!$A$5,IF(M5193=People!$B$2,People!$A$2,IF(M5193=People!$B$3,People!$A$3,IF(M5193=People!$B$4,People!$A$4,))))</f>
        <v>Anna Andreadi</v>
      </c>
      <c r="W5193" s="3" t="str">
        <f>IFERROR(VLOOKUP(B5193,Returns!$A$2:$C$801,2,1), "No")</f>
        <v>Yes</v>
      </c>
    </row>
    <row r="5194" spans="1:23" x14ac:dyDescent="0.2">
      <c r="A5194" s="1">
        <v>5193</v>
      </c>
      <c r="B5194" t="s">
        <v>8644</v>
      </c>
      <c r="C5194" s="2" t="d">
        <v>2016-11-28</v>
      </c>
      <c r="D5194" s="2" t="d">
        <v>2016-12-01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3" t="str">
        <f>IF(M5194=People!$B$5,People!$A$5,IF(M5194=People!$B$2,People!$A$2,IF(M5194=People!$B$3,People!$A$3,IF(M5194=People!$B$4,People!$A$4,))))</f>
        <v>Cassandra Brandow</v>
      </c>
      <c r="W5194" s="3" t="str">
        <f>IFERROR(VLOOKUP(B5194,Returns!$A$2:$C$801,2,1), "No")</f>
        <v>Yes</v>
      </c>
    </row>
    <row r="5195" spans="1:23" x14ac:dyDescent="0.2">
      <c r="A5195" s="1">
        <v>5194</v>
      </c>
      <c r="B5195" t="s">
        <v>8644</v>
      </c>
      <c r="C5195" s="2" t="d">
        <v>2016-11-28</v>
      </c>
      <c r="D5195" s="2" t="d">
        <v>2016-12-01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3" t="str">
        <f>IF(M5195=People!$B$5,People!$A$5,IF(M5195=People!$B$2,People!$A$2,IF(M5195=People!$B$3,People!$A$3,IF(M5195=People!$B$4,People!$A$4,))))</f>
        <v>Cassandra Brandow</v>
      </c>
      <c r="W5195" s="3" t="str">
        <f>IFERROR(VLOOKUP(B5195,Returns!$A$2:$C$801,2,1), "No")</f>
        <v>Yes</v>
      </c>
    </row>
    <row r="5196" spans="1:23" x14ac:dyDescent="0.2">
      <c r="A5196" s="1">
        <v>5195</v>
      </c>
      <c r="B5196" t="s">
        <v>8644</v>
      </c>
      <c r="C5196" s="2" t="d">
        <v>2016-11-28</v>
      </c>
      <c r="D5196" s="2" t="d">
        <v>2016-12-01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3" t="str">
        <f>IF(M5196=People!$B$5,People!$A$5,IF(M5196=People!$B$2,People!$A$2,IF(M5196=People!$B$3,People!$A$3,IF(M5196=People!$B$4,People!$A$4,))))</f>
        <v>Cassandra Brandow</v>
      </c>
      <c r="W5196" s="3" t="str">
        <f>IFERROR(VLOOKUP(B5196,Returns!$A$2:$C$801,2,1), "No")</f>
        <v>Yes</v>
      </c>
    </row>
    <row r="5197" spans="1:23" x14ac:dyDescent="0.2">
      <c r="A5197" s="1">
        <v>5196</v>
      </c>
      <c r="B5197" t="s">
        <v>8644</v>
      </c>
      <c r="C5197" s="2" t="d">
        <v>2016-11-28</v>
      </c>
      <c r="D5197" s="2" t="d">
        <v>2016-12-01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3" t="str">
        <f>IF(M5197=People!$B$5,People!$A$5,IF(M5197=People!$B$2,People!$A$2,IF(M5197=People!$B$3,People!$A$3,IF(M5197=People!$B$4,People!$A$4,))))</f>
        <v>Cassandra Brandow</v>
      </c>
      <c r="W5197" s="3" t="str">
        <f>IFERROR(VLOOKUP(B5197,Returns!$A$2:$C$801,2,1), "No")</f>
        <v>Yes</v>
      </c>
    </row>
    <row r="5198" spans="1:23" x14ac:dyDescent="0.2">
      <c r="A5198" s="1">
        <v>5197</v>
      </c>
      <c r="B5198" t="s">
        <v>8645</v>
      </c>
      <c r="C5198" s="2" t="d">
        <v>2016-05-10</v>
      </c>
      <c r="D5198" s="2" t="d">
        <v>2016-05-15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3" t="str">
        <f>IF(M5198=People!$B$5,People!$A$5,IF(M5198=People!$B$2,People!$A$2,IF(M5198=People!$B$3,People!$A$3,IF(M5198=People!$B$4,People!$A$4,))))</f>
        <v>Anna Andreadi</v>
      </c>
      <c r="W5198" s="3" t="str">
        <f>IFERROR(VLOOKUP(B5198,Returns!$A$2:$C$801,2,1), "No")</f>
        <v>Yes</v>
      </c>
    </row>
    <row r="5199" spans="1:23" x14ac:dyDescent="0.2">
      <c r="A5199" s="1">
        <v>5198</v>
      </c>
      <c r="B5199" t="s">
        <v>8645</v>
      </c>
      <c r="C5199" s="2" t="d">
        <v>2016-05-10</v>
      </c>
      <c r="D5199" s="2" t="d">
        <v>2016-05-15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3" t="str">
        <f>IF(M5199=People!$B$5,People!$A$5,IF(M5199=People!$B$2,People!$A$2,IF(M5199=People!$B$3,People!$A$3,IF(M5199=People!$B$4,People!$A$4,))))</f>
        <v>Anna Andreadi</v>
      </c>
      <c r="W5199" s="3" t="str">
        <f>IFERROR(VLOOKUP(B5199,Returns!$A$2:$C$801,2,1), "No")</f>
        <v>Yes</v>
      </c>
    </row>
    <row r="5200" spans="1:23" x14ac:dyDescent="0.2">
      <c r="A5200" s="1">
        <v>5199</v>
      </c>
      <c r="B5200" t="s">
        <v>8646</v>
      </c>
      <c r="C5200" s="2" t="d">
        <v>2018-03-03</v>
      </c>
      <c r="D5200" s="2" t="d">
        <v>2018-03-08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3" t="str">
        <f>IF(M5200=People!$B$5,People!$A$5,IF(M5200=People!$B$2,People!$A$2,IF(M5200=People!$B$3,People!$A$3,IF(M5200=People!$B$4,People!$A$4,))))</f>
        <v>Kelly Williams</v>
      </c>
      <c r="W5200" s="3" t="str">
        <f>IFERROR(VLOOKUP(B5200,Returns!$A$2:$C$801,2,1), "No")</f>
        <v>Yes</v>
      </c>
    </row>
    <row r="5201" spans="1:23" x14ac:dyDescent="0.2">
      <c r="A5201" s="1">
        <v>5200</v>
      </c>
      <c r="B5201" t="s">
        <v>8646</v>
      </c>
      <c r="C5201" s="2" t="d">
        <v>2018-03-03</v>
      </c>
      <c r="D5201" s="2" t="d">
        <v>2018-03-08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3" t="str">
        <f>IF(M5201=People!$B$5,People!$A$5,IF(M5201=People!$B$2,People!$A$2,IF(M5201=People!$B$3,People!$A$3,IF(M5201=People!$B$4,People!$A$4,))))</f>
        <v>Kelly Williams</v>
      </c>
      <c r="W5201" s="3" t="str">
        <f>IFERROR(VLOOKUP(B5201,Returns!$A$2:$C$801,2,1), "No")</f>
        <v>Yes</v>
      </c>
    </row>
    <row r="5202" spans="1:23" x14ac:dyDescent="0.2">
      <c r="A5202" s="1">
        <v>5201</v>
      </c>
      <c r="B5202" t="s">
        <v>8646</v>
      </c>
      <c r="C5202" s="2" t="d">
        <v>2018-03-03</v>
      </c>
      <c r="D5202" s="2" t="d">
        <v>2018-03-08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3" t="str">
        <f>IF(M5202=People!$B$5,People!$A$5,IF(M5202=People!$B$2,People!$A$2,IF(M5202=People!$B$3,People!$A$3,IF(M5202=People!$B$4,People!$A$4,))))</f>
        <v>Kelly Williams</v>
      </c>
      <c r="W5202" s="3" t="str">
        <f>IFERROR(VLOOKUP(B5202,Returns!$A$2:$C$801,2,1), "No")</f>
        <v>Yes</v>
      </c>
    </row>
    <row r="5203" spans="1:23" x14ac:dyDescent="0.2">
      <c r="A5203" s="1">
        <v>5202</v>
      </c>
      <c r="B5203" t="s">
        <v>8646</v>
      </c>
      <c r="C5203" s="2" t="d">
        <v>2018-03-03</v>
      </c>
      <c r="D5203" s="2" t="d">
        <v>2018-03-08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3" t="str">
        <f>IF(M5203=People!$B$5,People!$A$5,IF(M5203=People!$B$2,People!$A$2,IF(M5203=People!$B$3,People!$A$3,IF(M5203=People!$B$4,People!$A$4,))))</f>
        <v>Kelly Williams</v>
      </c>
      <c r="W5203" s="3" t="str">
        <f>IFERROR(VLOOKUP(B5203,Returns!$A$2:$C$801,2,1), "No")</f>
        <v>Yes</v>
      </c>
    </row>
    <row r="5204" spans="1:23" x14ac:dyDescent="0.2">
      <c r="A5204" s="1">
        <v>5203</v>
      </c>
      <c r="B5204" t="s">
        <v>8647</v>
      </c>
      <c r="C5204" s="2" t="d">
        <v>2017-08-15</v>
      </c>
      <c r="D5204" s="2" t="d">
        <v>2017-08-19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3" t="str">
        <f>IF(M5204=People!$B$5,People!$A$5,IF(M5204=People!$B$2,People!$A$2,IF(M5204=People!$B$3,People!$A$3,IF(M5204=People!$B$4,People!$A$4,))))</f>
        <v>Anna Andreadi</v>
      </c>
      <c r="W5204" s="3" t="str">
        <f>IFERROR(VLOOKUP(B5204,Returns!$A$2:$C$801,2,1), "No")</f>
        <v>Yes</v>
      </c>
    </row>
    <row r="5205" spans="1:23" x14ac:dyDescent="0.2">
      <c r="A5205" s="1">
        <v>5204</v>
      </c>
      <c r="B5205" t="s">
        <v>8647</v>
      </c>
      <c r="C5205" s="2" t="d">
        <v>2017-08-15</v>
      </c>
      <c r="D5205" s="2" t="d">
        <v>2017-08-19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3" t="str">
        <f>IF(M5205=People!$B$5,People!$A$5,IF(M5205=People!$B$2,People!$A$2,IF(M5205=People!$B$3,People!$A$3,IF(M5205=People!$B$4,People!$A$4,))))</f>
        <v>Anna Andreadi</v>
      </c>
      <c r="W5205" s="3" t="str">
        <f>IFERROR(VLOOKUP(B5205,Returns!$A$2:$C$801,2,1), "No")</f>
        <v>Yes</v>
      </c>
    </row>
    <row r="5206" spans="1:23" x14ac:dyDescent="0.2">
      <c r="A5206" s="1">
        <v>5205</v>
      </c>
      <c r="B5206" t="s">
        <v>8648</v>
      </c>
      <c r="C5206" s="2" t="d">
        <v>2017-09-12</v>
      </c>
      <c r="D5206" s="2" t="d">
        <v>2017-09-18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3" t="str">
        <f>IF(M5206=People!$B$5,People!$A$5,IF(M5206=People!$B$2,People!$A$2,IF(M5206=People!$B$3,People!$A$3,IF(M5206=People!$B$4,People!$A$4,))))</f>
        <v>Chuck Magee</v>
      </c>
      <c r="W5206" s="3" t="str">
        <f>IFERROR(VLOOKUP(B5206,Returns!$A$2:$C$801,2,1), "No")</f>
        <v>Yes</v>
      </c>
    </row>
    <row r="5207" spans="1:23" x14ac:dyDescent="0.2">
      <c r="A5207" s="1">
        <v>5206</v>
      </c>
      <c r="B5207" t="s">
        <v>8648</v>
      </c>
      <c r="C5207" s="2" t="d">
        <v>2017-09-12</v>
      </c>
      <c r="D5207" s="2" t="d">
        <v>2017-09-18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3" t="str">
        <f>IF(M5207=People!$B$5,People!$A$5,IF(M5207=People!$B$2,People!$A$2,IF(M5207=People!$B$3,People!$A$3,IF(M5207=People!$B$4,People!$A$4,))))</f>
        <v>Chuck Magee</v>
      </c>
      <c r="W5207" s="3" t="str">
        <f>IFERROR(VLOOKUP(B5207,Returns!$A$2:$C$801,2,1), "No")</f>
        <v>Yes</v>
      </c>
    </row>
    <row r="5208" spans="1:23" x14ac:dyDescent="0.2">
      <c r="A5208" s="1">
        <v>5207</v>
      </c>
      <c r="B5208" t="s">
        <v>8648</v>
      </c>
      <c r="C5208" s="2" t="d">
        <v>2017-09-12</v>
      </c>
      <c r="D5208" s="2" t="d">
        <v>2017-09-18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3" t="str">
        <f>IF(M5208=People!$B$5,People!$A$5,IF(M5208=People!$B$2,People!$A$2,IF(M5208=People!$B$3,People!$A$3,IF(M5208=People!$B$4,People!$A$4,))))</f>
        <v>Chuck Magee</v>
      </c>
      <c r="W5208" s="3" t="str">
        <f>IFERROR(VLOOKUP(B5208,Returns!$A$2:$C$801,2,1), "No")</f>
        <v>Yes</v>
      </c>
    </row>
    <row r="5209" spans="1:23" x14ac:dyDescent="0.2">
      <c r="A5209" s="1">
        <v>5208</v>
      </c>
      <c r="B5209" t="s">
        <v>8648</v>
      </c>
      <c r="C5209" s="2" t="d">
        <v>2017-09-12</v>
      </c>
      <c r="D5209" s="2" t="d">
        <v>2017-09-18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3" t="str">
        <f>IF(M5209=People!$B$5,People!$A$5,IF(M5209=People!$B$2,People!$A$2,IF(M5209=People!$B$3,People!$A$3,IF(M5209=People!$B$4,People!$A$4,))))</f>
        <v>Chuck Magee</v>
      </c>
      <c r="W5209" s="3" t="str">
        <f>IFERROR(VLOOKUP(B5209,Returns!$A$2:$C$801,2,1), "No")</f>
        <v>Yes</v>
      </c>
    </row>
    <row r="5210" spans="1:23" x14ac:dyDescent="0.2">
      <c r="A5210" s="1">
        <v>5209</v>
      </c>
      <c r="B5210" t="s">
        <v>8648</v>
      </c>
      <c r="C5210" s="2" t="d">
        <v>2017-09-12</v>
      </c>
      <c r="D5210" s="2" t="d">
        <v>2017-09-18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3" t="str">
        <f>IF(M5210=People!$B$5,People!$A$5,IF(M5210=People!$B$2,People!$A$2,IF(M5210=People!$B$3,People!$A$3,IF(M5210=People!$B$4,People!$A$4,))))</f>
        <v>Chuck Magee</v>
      </c>
      <c r="W5210" s="3" t="str">
        <f>IFERROR(VLOOKUP(B5210,Returns!$A$2:$C$801,2,1), "No")</f>
        <v>Yes</v>
      </c>
    </row>
    <row r="5211" spans="1:23" x14ac:dyDescent="0.2">
      <c r="A5211" s="1">
        <v>5210</v>
      </c>
      <c r="B5211" t="s">
        <v>8648</v>
      </c>
      <c r="C5211" s="2" t="d">
        <v>2017-09-12</v>
      </c>
      <c r="D5211" s="2" t="d">
        <v>2017-09-18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3" t="str">
        <f>IF(M5211=People!$B$5,People!$A$5,IF(M5211=People!$B$2,People!$A$2,IF(M5211=People!$B$3,People!$A$3,IF(M5211=People!$B$4,People!$A$4,))))</f>
        <v>Chuck Magee</v>
      </c>
      <c r="W5211" s="3" t="str">
        <f>IFERROR(VLOOKUP(B5211,Returns!$A$2:$C$801,2,1), "No")</f>
        <v>Yes</v>
      </c>
    </row>
    <row r="5212" spans="1:23" x14ac:dyDescent="0.2">
      <c r="A5212" s="1">
        <v>5211</v>
      </c>
      <c r="B5212" t="s">
        <v>8649</v>
      </c>
      <c r="C5212" s="2" t="d">
        <v>2017-01-12</v>
      </c>
      <c r="D5212" s="2" t="d">
        <v>2017-01-18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3" t="str">
        <f>IF(M5212=People!$B$5,People!$A$5,IF(M5212=People!$B$2,People!$A$2,IF(M5212=People!$B$3,People!$A$3,IF(M5212=People!$B$4,People!$A$4,))))</f>
        <v>Chuck Magee</v>
      </c>
      <c r="W5212" s="3" t="str">
        <f>IFERROR(VLOOKUP(B5212,Returns!$A$2:$C$801,2,1), "No")</f>
        <v>Yes</v>
      </c>
    </row>
    <row r="5213" spans="1:23" x14ac:dyDescent="0.2">
      <c r="A5213" s="1">
        <v>5212</v>
      </c>
      <c r="B5213" t="s">
        <v>8650</v>
      </c>
      <c r="C5213" s="2" t="d">
        <v>2017-05-12</v>
      </c>
      <c r="D5213" s="2" t="d">
        <v>2017-05-16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3" t="str">
        <f>IF(M5213=People!$B$5,People!$A$5,IF(M5213=People!$B$2,People!$A$2,IF(M5213=People!$B$3,People!$A$3,IF(M5213=People!$B$4,People!$A$4,))))</f>
        <v>Chuck Magee</v>
      </c>
      <c r="W5213" s="3" t="str">
        <f>IFERROR(VLOOKUP(B5213,Returns!$A$2:$C$801,2,1), "No")</f>
        <v>Yes</v>
      </c>
    </row>
    <row r="5214" spans="1:23" x14ac:dyDescent="0.2">
      <c r="A5214" s="1">
        <v>5213</v>
      </c>
      <c r="B5214" t="s">
        <v>8651</v>
      </c>
      <c r="C5214" s="2" t="d">
        <v>2018-09-26</v>
      </c>
      <c r="D5214" s="2" t="d">
        <v>2018-09-26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3" t="str">
        <f>IF(M5214=People!$B$5,People!$A$5,IF(M5214=People!$B$2,People!$A$2,IF(M5214=People!$B$3,People!$A$3,IF(M5214=People!$B$4,People!$A$4,))))</f>
        <v>Anna Andreadi</v>
      </c>
      <c r="W5214" s="3" t="str">
        <f>IFERROR(VLOOKUP(B5214,Returns!$A$2:$C$801,2,1), "No")</f>
        <v>Yes</v>
      </c>
    </row>
    <row r="5215" spans="1:23" x14ac:dyDescent="0.2">
      <c r="A5215" s="1">
        <v>5214</v>
      </c>
      <c r="B5215" t="s">
        <v>8651</v>
      </c>
      <c r="C5215" s="2" t="d">
        <v>2018-09-26</v>
      </c>
      <c r="D5215" s="2" t="d">
        <v>2018-09-26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3" t="str">
        <f>IF(M5215=People!$B$5,People!$A$5,IF(M5215=People!$B$2,People!$A$2,IF(M5215=People!$B$3,People!$A$3,IF(M5215=People!$B$4,People!$A$4,))))</f>
        <v>Anna Andreadi</v>
      </c>
      <c r="W5215" s="3" t="str">
        <f>IFERROR(VLOOKUP(B5215,Returns!$A$2:$C$801,2,1), "No")</f>
        <v>Yes</v>
      </c>
    </row>
    <row r="5216" spans="1:23" x14ac:dyDescent="0.2">
      <c r="A5216" s="1">
        <v>5215</v>
      </c>
      <c r="B5216" t="s">
        <v>8651</v>
      </c>
      <c r="C5216" s="2" t="d">
        <v>2018-09-26</v>
      </c>
      <c r="D5216" s="2" t="d">
        <v>2018-09-26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3" t="str">
        <f>IF(M5216=People!$B$5,People!$A$5,IF(M5216=People!$B$2,People!$A$2,IF(M5216=People!$B$3,People!$A$3,IF(M5216=People!$B$4,People!$A$4,))))</f>
        <v>Anna Andreadi</v>
      </c>
      <c r="W5216" s="3" t="str">
        <f>IFERROR(VLOOKUP(B5216,Returns!$A$2:$C$801,2,1), "No")</f>
        <v>Yes</v>
      </c>
    </row>
    <row r="5217" spans="1:23" x14ac:dyDescent="0.2">
      <c r="A5217" s="1">
        <v>5216</v>
      </c>
      <c r="B5217" t="s">
        <v>8651</v>
      </c>
      <c r="C5217" s="2" t="d">
        <v>2018-09-26</v>
      </c>
      <c r="D5217" s="2" t="d">
        <v>2018-09-26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3" t="str">
        <f>IF(M5217=People!$B$5,People!$A$5,IF(M5217=People!$B$2,People!$A$2,IF(M5217=People!$B$3,People!$A$3,IF(M5217=People!$B$4,People!$A$4,))))</f>
        <v>Anna Andreadi</v>
      </c>
      <c r="W5217" s="3" t="str">
        <f>IFERROR(VLOOKUP(B5217,Returns!$A$2:$C$801,2,1), "No")</f>
        <v>Yes</v>
      </c>
    </row>
    <row r="5218" spans="1:23" x14ac:dyDescent="0.2">
      <c r="A5218" s="1">
        <v>5217</v>
      </c>
      <c r="B5218" t="s">
        <v>8652</v>
      </c>
      <c r="C5218" s="2" t="d">
        <v>2019-09-09</v>
      </c>
      <c r="D5218" s="2" t="d">
        <v>2019-09-15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3" t="str">
        <f>IF(M5218=People!$B$5,People!$A$5,IF(M5218=People!$B$2,People!$A$2,IF(M5218=People!$B$3,People!$A$3,IF(M5218=People!$B$4,People!$A$4,))))</f>
        <v>Kelly Williams</v>
      </c>
      <c r="W5218" s="3" t="str">
        <f>IFERROR(VLOOKUP(B5218,Returns!$A$2:$C$801,2,1), "No")</f>
        <v>Yes</v>
      </c>
    </row>
    <row r="5219" spans="1:23" x14ac:dyDescent="0.2">
      <c r="A5219" s="1">
        <v>5218</v>
      </c>
      <c r="B5219" t="s">
        <v>8653</v>
      </c>
      <c r="C5219" s="2" t="d">
        <v>2019-04-15</v>
      </c>
      <c r="D5219" s="2" t="d">
        <v>2019-04-17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3" t="str">
        <f>IF(M5219=People!$B$5,People!$A$5,IF(M5219=People!$B$2,People!$A$2,IF(M5219=People!$B$3,People!$A$3,IF(M5219=People!$B$4,People!$A$4,))))</f>
        <v>Anna Andreadi</v>
      </c>
      <c r="W5219" s="3" t="str">
        <f>IFERROR(VLOOKUP(B5219,Returns!$A$2:$C$801,2,1), "No")</f>
        <v>Yes</v>
      </c>
    </row>
    <row r="5220" spans="1:23" x14ac:dyDescent="0.2">
      <c r="A5220" s="1">
        <v>5219</v>
      </c>
      <c r="B5220" t="s">
        <v>8654</v>
      </c>
      <c r="C5220" s="2" t="d">
        <v>2019-06-10</v>
      </c>
      <c r="D5220" s="2" t="d">
        <v>2019-06-14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3" t="str">
        <f>IF(M5220=People!$B$5,People!$A$5,IF(M5220=People!$B$2,People!$A$2,IF(M5220=People!$B$3,People!$A$3,IF(M5220=People!$B$4,People!$A$4,))))</f>
        <v>Chuck Magee</v>
      </c>
      <c r="W5220" s="3" t="str">
        <f>IFERROR(VLOOKUP(B5220,Returns!$A$2:$C$801,2,1), "No")</f>
        <v>Yes</v>
      </c>
    </row>
    <row r="5221" spans="1:23" x14ac:dyDescent="0.2">
      <c r="A5221" s="1">
        <v>5220</v>
      </c>
      <c r="B5221" t="s">
        <v>8655</v>
      </c>
      <c r="C5221" s="2" t="d">
        <v>2019-09-01</v>
      </c>
      <c r="D5221" s="2" t="d">
        <v>2019-09-01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3" t="str">
        <f>IF(M5221=People!$B$5,People!$A$5,IF(M5221=People!$B$2,People!$A$2,IF(M5221=People!$B$3,People!$A$3,IF(M5221=People!$B$4,People!$A$4,))))</f>
        <v>Kelly Williams</v>
      </c>
      <c r="W5221" s="3" t="str">
        <f>IFERROR(VLOOKUP(B5221,Returns!$A$2:$C$801,2,1), "No")</f>
        <v>Yes</v>
      </c>
    </row>
    <row r="5222" spans="1:23" x14ac:dyDescent="0.2">
      <c r="A5222" s="1">
        <v>5221</v>
      </c>
      <c r="B5222" t="s">
        <v>8656</v>
      </c>
      <c r="C5222" s="2" t="d">
        <v>2016-06-14</v>
      </c>
      <c r="D5222" s="2" t="d">
        <v>2016-06-20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3" t="str">
        <f>IF(M5222=People!$B$5,People!$A$5,IF(M5222=People!$B$2,People!$A$2,IF(M5222=People!$B$3,People!$A$3,IF(M5222=People!$B$4,People!$A$4,))))</f>
        <v>Kelly Williams</v>
      </c>
      <c r="W5222" s="3" t="str">
        <f>IFERROR(VLOOKUP(B5222,Returns!$A$2:$C$801,2,1), "No")</f>
        <v>Yes</v>
      </c>
    </row>
    <row r="5223" spans="1:23" x14ac:dyDescent="0.2">
      <c r="A5223" s="1">
        <v>5222</v>
      </c>
      <c r="B5223" t="s">
        <v>8657</v>
      </c>
      <c r="C5223" s="2" t="d">
        <v>2019-05-18</v>
      </c>
      <c r="D5223" s="2" t="d">
        <v>2019-05-22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3" t="str">
        <f>IF(M5223=People!$B$5,People!$A$5,IF(M5223=People!$B$2,People!$A$2,IF(M5223=People!$B$3,People!$A$3,IF(M5223=People!$B$4,People!$A$4,))))</f>
        <v>Kelly Williams</v>
      </c>
      <c r="W5223" s="3" t="str">
        <f>IFERROR(VLOOKUP(B5223,Returns!$A$2:$C$801,2,1), "No")</f>
        <v>Yes</v>
      </c>
    </row>
    <row r="5224" spans="1:23" x14ac:dyDescent="0.2">
      <c r="A5224" s="1">
        <v>5223</v>
      </c>
      <c r="B5224" t="s">
        <v>8657</v>
      </c>
      <c r="C5224" s="2" t="d">
        <v>2019-05-18</v>
      </c>
      <c r="D5224" s="2" t="d">
        <v>2019-05-22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3" t="str">
        <f>IF(M5224=People!$B$5,People!$A$5,IF(M5224=People!$B$2,People!$A$2,IF(M5224=People!$B$3,People!$A$3,IF(M5224=People!$B$4,People!$A$4,))))</f>
        <v>Kelly Williams</v>
      </c>
      <c r="W5224" s="3" t="str">
        <f>IFERROR(VLOOKUP(B5224,Returns!$A$2:$C$801,2,1), "No")</f>
        <v>Yes</v>
      </c>
    </row>
    <row r="5225" spans="1:23" x14ac:dyDescent="0.2">
      <c r="A5225" s="1">
        <v>5224</v>
      </c>
      <c r="B5225" t="s">
        <v>8657</v>
      </c>
      <c r="C5225" s="2" t="d">
        <v>2019-05-18</v>
      </c>
      <c r="D5225" s="2" t="d">
        <v>2019-05-22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3" t="str">
        <f>IF(M5225=People!$B$5,People!$A$5,IF(M5225=People!$B$2,People!$A$2,IF(M5225=People!$B$3,People!$A$3,IF(M5225=People!$B$4,People!$A$4,))))</f>
        <v>Kelly Williams</v>
      </c>
      <c r="W5225" s="3" t="str">
        <f>IFERROR(VLOOKUP(B5225,Returns!$A$2:$C$801,2,1), "No")</f>
        <v>Yes</v>
      </c>
    </row>
    <row r="5226" spans="1:23" x14ac:dyDescent="0.2">
      <c r="A5226" s="1">
        <v>5225</v>
      </c>
      <c r="B5226" t="s">
        <v>8658</v>
      </c>
      <c r="C5226" s="2" t="d">
        <v>2019-09-12</v>
      </c>
      <c r="D5226" s="2" t="d">
        <v>2019-09-17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3" t="str">
        <f>IF(M5226=People!$B$5,People!$A$5,IF(M5226=People!$B$2,People!$A$2,IF(M5226=People!$B$3,People!$A$3,IF(M5226=People!$B$4,People!$A$4,))))</f>
        <v>Anna Andreadi</v>
      </c>
      <c r="W5226" s="3" t="str">
        <f>IFERROR(VLOOKUP(B5226,Returns!$A$2:$C$801,2,1), "No")</f>
        <v>Yes</v>
      </c>
    </row>
    <row r="5227" spans="1:23" x14ac:dyDescent="0.2">
      <c r="A5227" s="1">
        <v>5226</v>
      </c>
      <c r="B5227" t="s">
        <v>8659</v>
      </c>
      <c r="C5227" s="2" t="d">
        <v>2018-06-21</v>
      </c>
      <c r="D5227" s="2" t="d">
        <v>2018-06-26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3" t="str">
        <f>IF(M5227=People!$B$5,People!$A$5,IF(M5227=People!$B$2,People!$A$2,IF(M5227=People!$B$3,People!$A$3,IF(M5227=People!$B$4,People!$A$4,))))</f>
        <v>Chuck Magee</v>
      </c>
      <c r="W5227" s="3" t="str">
        <f>IFERROR(VLOOKUP(B5227,Returns!$A$2:$C$801,2,1), "No")</f>
        <v>Yes</v>
      </c>
    </row>
    <row r="5228" spans="1:23" x14ac:dyDescent="0.2">
      <c r="A5228" s="1">
        <v>5227</v>
      </c>
      <c r="B5228" t="s">
        <v>8659</v>
      </c>
      <c r="C5228" s="2" t="d">
        <v>2018-06-21</v>
      </c>
      <c r="D5228" s="2" t="d">
        <v>2018-06-26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3" t="str">
        <f>IF(M5228=People!$B$5,People!$A$5,IF(M5228=People!$B$2,People!$A$2,IF(M5228=People!$B$3,People!$A$3,IF(M5228=People!$B$4,People!$A$4,))))</f>
        <v>Chuck Magee</v>
      </c>
      <c r="W5228" s="3" t="str">
        <f>IFERROR(VLOOKUP(B5228,Returns!$A$2:$C$801,2,1), "No")</f>
        <v>Yes</v>
      </c>
    </row>
    <row r="5229" spans="1:23" x14ac:dyDescent="0.2">
      <c r="A5229" s="1">
        <v>5228</v>
      </c>
      <c r="B5229" t="s">
        <v>8659</v>
      </c>
      <c r="C5229" s="2" t="d">
        <v>2018-06-21</v>
      </c>
      <c r="D5229" s="2" t="d">
        <v>2018-06-26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3" t="str">
        <f>IF(M5229=People!$B$5,People!$A$5,IF(M5229=People!$B$2,People!$A$2,IF(M5229=People!$B$3,People!$A$3,IF(M5229=People!$B$4,People!$A$4,))))</f>
        <v>Chuck Magee</v>
      </c>
      <c r="W5229" s="3" t="str">
        <f>IFERROR(VLOOKUP(B5229,Returns!$A$2:$C$801,2,1), "No")</f>
        <v>Yes</v>
      </c>
    </row>
    <row r="5230" spans="1:23" x14ac:dyDescent="0.2">
      <c r="A5230" s="1">
        <v>5229</v>
      </c>
      <c r="B5230" t="s">
        <v>8660</v>
      </c>
      <c r="C5230" s="2" t="d">
        <v>2016-11-26</v>
      </c>
      <c r="D5230" s="2" t="d">
        <v>2016-12-01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3" t="str">
        <f>IF(M5230=People!$B$5,People!$A$5,IF(M5230=People!$B$2,People!$A$2,IF(M5230=People!$B$3,People!$A$3,IF(M5230=People!$B$4,People!$A$4,))))</f>
        <v>Anna Andreadi</v>
      </c>
      <c r="W5230" s="3" t="str">
        <f>IFERROR(VLOOKUP(B5230,Returns!$A$2:$C$801,2,1), "No")</f>
        <v>Yes</v>
      </c>
    </row>
    <row r="5231" spans="1:23" x14ac:dyDescent="0.2">
      <c r="A5231" s="1">
        <v>5230</v>
      </c>
      <c r="B5231" t="s">
        <v>8661</v>
      </c>
      <c r="C5231" s="2" t="d">
        <v>2019-03-19</v>
      </c>
      <c r="D5231" s="2" t="d">
        <v>2019-03-22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3" t="str">
        <f>IF(M5231=People!$B$5,People!$A$5,IF(M5231=People!$B$2,People!$A$2,IF(M5231=People!$B$3,People!$A$3,IF(M5231=People!$B$4,People!$A$4,))))</f>
        <v>Anna Andreadi</v>
      </c>
      <c r="W5231" s="3" t="str">
        <f>IFERROR(VLOOKUP(B5231,Returns!$A$2:$C$801,2,1), "No")</f>
        <v>Yes</v>
      </c>
    </row>
    <row r="5232" spans="1:23" x14ac:dyDescent="0.2">
      <c r="A5232" s="1">
        <v>5231</v>
      </c>
      <c r="B5232" t="s">
        <v>8661</v>
      </c>
      <c r="C5232" s="2" t="d">
        <v>2019-03-19</v>
      </c>
      <c r="D5232" s="2" t="d">
        <v>2019-03-22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3" t="str">
        <f>IF(M5232=People!$B$5,People!$A$5,IF(M5232=People!$B$2,People!$A$2,IF(M5232=People!$B$3,People!$A$3,IF(M5232=People!$B$4,People!$A$4,))))</f>
        <v>Anna Andreadi</v>
      </c>
      <c r="W5232" s="3" t="str">
        <f>IFERROR(VLOOKUP(B5232,Returns!$A$2:$C$801,2,1), "No")</f>
        <v>Yes</v>
      </c>
    </row>
    <row r="5233" spans="1:23" x14ac:dyDescent="0.2">
      <c r="A5233" s="1">
        <v>5232</v>
      </c>
      <c r="B5233" t="s">
        <v>8661</v>
      </c>
      <c r="C5233" s="2" t="d">
        <v>2019-03-19</v>
      </c>
      <c r="D5233" s="2" t="d">
        <v>2019-03-22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3" t="str">
        <f>IF(M5233=People!$B$5,People!$A$5,IF(M5233=People!$B$2,People!$A$2,IF(M5233=People!$B$3,People!$A$3,IF(M5233=People!$B$4,People!$A$4,))))</f>
        <v>Anna Andreadi</v>
      </c>
      <c r="W5233" s="3" t="str">
        <f>IFERROR(VLOOKUP(B5233,Returns!$A$2:$C$801,2,1), "No")</f>
        <v>Yes</v>
      </c>
    </row>
    <row r="5234" spans="1:23" x14ac:dyDescent="0.2">
      <c r="A5234" s="1">
        <v>5233</v>
      </c>
      <c r="B5234" t="s">
        <v>8661</v>
      </c>
      <c r="C5234" s="2" t="d">
        <v>2019-03-19</v>
      </c>
      <c r="D5234" s="2" t="d">
        <v>2019-03-22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3" t="str">
        <f>IF(M5234=People!$B$5,People!$A$5,IF(M5234=People!$B$2,People!$A$2,IF(M5234=People!$B$3,People!$A$3,IF(M5234=People!$B$4,People!$A$4,))))</f>
        <v>Anna Andreadi</v>
      </c>
      <c r="W5234" s="3" t="str">
        <f>IFERROR(VLOOKUP(B5234,Returns!$A$2:$C$801,2,1), "No")</f>
        <v>Yes</v>
      </c>
    </row>
    <row r="5235" spans="1:23" x14ac:dyDescent="0.2">
      <c r="A5235" s="1">
        <v>5234</v>
      </c>
      <c r="B5235" t="s">
        <v>8662</v>
      </c>
      <c r="C5235" s="2" t="d">
        <v>2016-10-18</v>
      </c>
      <c r="D5235" s="2" t="d">
        <v>2016-10-22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3" t="str">
        <f>IF(M5235=People!$B$5,People!$A$5,IF(M5235=People!$B$2,People!$A$2,IF(M5235=People!$B$3,People!$A$3,IF(M5235=People!$B$4,People!$A$4,))))</f>
        <v>Cassandra Brandow</v>
      </c>
      <c r="W5235" s="3" t="str">
        <f>IFERROR(VLOOKUP(B5235,Returns!$A$2:$C$801,2,1), "No")</f>
        <v>Yes</v>
      </c>
    </row>
    <row r="5236" spans="1:23" x14ac:dyDescent="0.2">
      <c r="A5236" s="1">
        <v>5235</v>
      </c>
      <c r="B5236" t="s">
        <v>8663</v>
      </c>
      <c r="C5236" s="2" t="d">
        <v>2019-08-22</v>
      </c>
      <c r="D5236" s="2" t="d">
        <v>2019-08-23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3" t="str">
        <f>IF(M5236=People!$B$5,People!$A$5,IF(M5236=People!$B$2,People!$A$2,IF(M5236=People!$B$3,People!$A$3,IF(M5236=People!$B$4,People!$A$4,))))</f>
        <v>Anna Andreadi</v>
      </c>
      <c r="W5236" s="3" t="str">
        <f>IFERROR(VLOOKUP(B5236,Returns!$A$2:$C$801,2,1), "No")</f>
        <v>Yes</v>
      </c>
    </row>
    <row r="5237" spans="1:23" x14ac:dyDescent="0.2">
      <c r="A5237" s="1">
        <v>5236</v>
      </c>
      <c r="B5237" t="s">
        <v>8664</v>
      </c>
      <c r="C5237" s="2" t="d">
        <v>2018-11-19</v>
      </c>
      <c r="D5237" s="2" t="d">
        <v>2018-11-22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3" t="str">
        <f>IF(M5237=People!$B$5,People!$A$5,IF(M5237=People!$B$2,People!$A$2,IF(M5237=People!$B$3,People!$A$3,IF(M5237=People!$B$4,People!$A$4,))))</f>
        <v>Kelly Williams</v>
      </c>
      <c r="W5237" s="3" t="str">
        <f>IFERROR(VLOOKUP(B5237,Returns!$A$2:$C$801,2,1), "No")</f>
        <v>Yes</v>
      </c>
    </row>
    <row r="5238" spans="1:23" x14ac:dyDescent="0.2">
      <c r="A5238" s="1">
        <v>5237</v>
      </c>
      <c r="B5238" t="s">
        <v>5977</v>
      </c>
      <c r="C5238" s="2" t="d">
        <v>2016-09-20</v>
      </c>
      <c r="D5238" s="2" t="d">
        <v>2016-09-24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3" t="str">
        <f>IF(M5238=People!$B$5,People!$A$5,IF(M5238=People!$B$2,People!$A$2,IF(M5238=People!$B$3,People!$A$3,IF(M5238=People!$B$4,People!$A$4,))))</f>
        <v>Chuck Magee</v>
      </c>
      <c r="W5238" s="3" t="str">
        <f>IFERROR(VLOOKUP(B5238,Returns!$A$2:$C$801,2,1), "No")</f>
        <v>Yes</v>
      </c>
    </row>
    <row r="5239" spans="1:23" x14ac:dyDescent="0.2">
      <c r="A5239" s="1">
        <v>5238</v>
      </c>
      <c r="B5239" t="s">
        <v>5977</v>
      </c>
      <c r="C5239" s="2" t="d">
        <v>2016-09-20</v>
      </c>
      <c r="D5239" s="2" t="d">
        <v>2016-09-24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3" t="str">
        <f>IF(M5239=People!$B$5,People!$A$5,IF(M5239=People!$B$2,People!$A$2,IF(M5239=People!$B$3,People!$A$3,IF(M5239=People!$B$4,People!$A$4,))))</f>
        <v>Chuck Magee</v>
      </c>
      <c r="W5239" s="3" t="str">
        <f>IFERROR(VLOOKUP(B5239,Returns!$A$2:$C$801,2,1), "No")</f>
        <v>Yes</v>
      </c>
    </row>
    <row r="5240" spans="1:23" x14ac:dyDescent="0.2">
      <c r="A5240" s="1">
        <v>5239</v>
      </c>
      <c r="B5240" t="s">
        <v>5977</v>
      </c>
      <c r="C5240" s="2" t="d">
        <v>2016-09-20</v>
      </c>
      <c r="D5240" s="2" t="d">
        <v>2016-09-24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3" t="str">
        <f>IF(M5240=People!$B$5,People!$A$5,IF(M5240=People!$B$2,People!$A$2,IF(M5240=People!$B$3,People!$A$3,IF(M5240=People!$B$4,People!$A$4,))))</f>
        <v>Chuck Magee</v>
      </c>
      <c r="W5240" s="3" t="str">
        <f>IFERROR(VLOOKUP(B5240,Returns!$A$2:$C$801,2,1), "No")</f>
        <v>Yes</v>
      </c>
    </row>
    <row r="5241" spans="1:23" x14ac:dyDescent="0.2">
      <c r="A5241" s="1">
        <v>5240</v>
      </c>
      <c r="B5241" t="s">
        <v>8665</v>
      </c>
      <c r="C5241" s="2" t="d">
        <v>2018-09-11</v>
      </c>
      <c r="D5241" s="2" t="d">
        <v>2018-09-17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3" t="str">
        <f>IF(M5241=People!$B$5,People!$A$5,IF(M5241=People!$B$2,People!$A$2,IF(M5241=People!$B$3,People!$A$3,IF(M5241=People!$B$4,People!$A$4,))))</f>
        <v>Anna Andreadi</v>
      </c>
      <c r="W5241" s="3" t="str">
        <f>IFERROR(VLOOKUP(B5241,Returns!$A$2:$C$801,2,1), "No")</f>
        <v>Yes</v>
      </c>
    </row>
    <row r="5242" spans="1:23" x14ac:dyDescent="0.2">
      <c r="A5242" s="1">
        <v>5241</v>
      </c>
      <c r="B5242" t="s">
        <v>8665</v>
      </c>
      <c r="C5242" s="2" t="d">
        <v>2018-09-11</v>
      </c>
      <c r="D5242" s="2" t="d">
        <v>2018-09-17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3" t="str">
        <f>IF(M5242=People!$B$5,People!$A$5,IF(M5242=People!$B$2,People!$A$2,IF(M5242=People!$B$3,People!$A$3,IF(M5242=People!$B$4,People!$A$4,))))</f>
        <v>Anna Andreadi</v>
      </c>
      <c r="W5242" s="3" t="str">
        <f>IFERROR(VLOOKUP(B5242,Returns!$A$2:$C$801,2,1), "No")</f>
        <v>Yes</v>
      </c>
    </row>
    <row r="5243" spans="1:23" x14ac:dyDescent="0.2">
      <c r="A5243" s="1">
        <v>5242</v>
      </c>
      <c r="B5243" t="s">
        <v>8666</v>
      </c>
      <c r="C5243" s="2" t="d">
        <v>2018-09-23</v>
      </c>
      <c r="D5243" s="2" t="d">
        <v>2018-09-26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3" t="str">
        <f>IF(M5243=People!$B$5,People!$A$5,IF(M5243=People!$B$2,People!$A$2,IF(M5243=People!$B$3,People!$A$3,IF(M5243=People!$B$4,People!$A$4,))))</f>
        <v>Anna Andreadi</v>
      </c>
      <c r="W5243" s="3" t="str">
        <f>IFERROR(VLOOKUP(B5243,Returns!$A$2:$C$801,2,1), "No")</f>
        <v>Yes</v>
      </c>
    </row>
    <row r="5244" spans="1:23" x14ac:dyDescent="0.2">
      <c r="A5244" s="1">
        <v>5243</v>
      </c>
      <c r="B5244" t="s">
        <v>8667</v>
      </c>
      <c r="C5244" s="2" t="d">
        <v>2019-08-04</v>
      </c>
      <c r="D5244" s="2" t="d">
        <v>2019-08-08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3" t="str">
        <f>IF(M5244=People!$B$5,People!$A$5,IF(M5244=People!$B$2,People!$A$2,IF(M5244=People!$B$3,People!$A$3,IF(M5244=People!$B$4,People!$A$4,))))</f>
        <v>Kelly Williams</v>
      </c>
      <c r="W5244" s="3" t="str">
        <f>IFERROR(VLOOKUP(B5244,Returns!$A$2:$C$801,2,1), "No")</f>
        <v>Yes</v>
      </c>
    </row>
    <row r="5245" spans="1:23" x14ac:dyDescent="0.2">
      <c r="A5245" s="1">
        <v>5244</v>
      </c>
      <c r="B5245" t="s">
        <v>8668</v>
      </c>
      <c r="C5245" s="2" t="d">
        <v>2018-07-25</v>
      </c>
      <c r="D5245" s="2" t="d">
        <v>2018-07-26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3" t="str">
        <f>IF(M5245=People!$B$5,People!$A$5,IF(M5245=People!$B$2,People!$A$2,IF(M5245=People!$B$3,People!$A$3,IF(M5245=People!$B$4,People!$A$4,))))</f>
        <v>Cassandra Brandow</v>
      </c>
      <c r="W5245" s="3" t="str">
        <f>IFERROR(VLOOKUP(B5245,Returns!$A$2:$C$801,2,1), "No")</f>
        <v>Yes</v>
      </c>
    </row>
    <row r="5246" spans="1:23" x14ac:dyDescent="0.2">
      <c r="A5246" s="1">
        <v>5245</v>
      </c>
      <c r="B5246" t="s">
        <v>8669</v>
      </c>
      <c r="C5246" s="2" t="d">
        <v>2018-08-02</v>
      </c>
      <c r="D5246" s="2" t="d">
        <v>2018-08-04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3" t="str">
        <f>IF(M5246=People!$B$5,People!$A$5,IF(M5246=People!$B$2,People!$A$2,IF(M5246=People!$B$3,People!$A$3,IF(M5246=People!$B$4,People!$A$4,))))</f>
        <v>Anna Andreadi</v>
      </c>
      <c r="W5246" s="3" t="str">
        <f>IFERROR(VLOOKUP(B5246,Returns!$A$2:$C$801,2,1), "No")</f>
        <v>Yes</v>
      </c>
    </row>
    <row r="5247" spans="1:23" x14ac:dyDescent="0.2">
      <c r="A5247" s="1">
        <v>5246</v>
      </c>
      <c r="B5247" t="s">
        <v>8669</v>
      </c>
      <c r="C5247" s="2" t="d">
        <v>2018-08-02</v>
      </c>
      <c r="D5247" s="2" t="d">
        <v>2018-08-04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3" t="str">
        <f>IF(M5247=People!$B$5,People!$A$5,IF(M5247=People!$B$2,People!$A$2,IF(M5247=People!$B$3,People!$A$3,IF(M5247=People!$B$4,People!$A$4,))))</f>
        <v>Anna Andreadi</v>
      </c>
      <c r="W5247" s="3" t="str">
        <f>IFERROR(VLOOKUP(B5247,Returns!$A$2:$C$801,2,1), "No")</f>
        <v>Yes</v>
      </c>
    </row>
    <row r="5248" spans="1:23" x14ac:dyDescent="0.2">
      <c r="A5248" s="1">
        <v>5247</v>
      </c>
      <c r="B5248" t="s">
        <v>8669</v>
      </c>
      <c r="C5248" s="2" t="d">
        <v>2018-08-02</v>
      </c>
      <c r="D5248" s="2" t="d">
        <v>2018-08-04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3" t="str">
        <f>IF(M5248=People!$B$5,People!$A$5,IF(M5248=People!$B$2,People!$A$2,IF(M5248=People!$B$3,People!$A$3,IF(M5248=People!$B$4,People!$A$4,))))</f>
        <v>Anna Andreadi</v>
      </c>
      <c r="W5248" s="3" t="str">
        <f>IFERROR(VLOOKUP(B5248,Returns!$A$2:$C$801,2,1), "No")</f>
        <v>Yes</v>
      </c>
    </row>
    <row r="5249" spans="1:23" x14ac:dyDescent="0.2">
      <c r="A5249" s="1">
        <v>5248</v>
      </c>
      <c r="B5249" t="s">
        <v>8670</v>
      </c>
      <c r="C5249" s="2" t="d">
        <v>2017-05-21</v>
      </c>
      <c r="D5249" s="2" t="d">
        <v>2017-05-27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3" t="str">
        <f>IF(M5249=People!$B$5,People!$A$5,IF(M5249=People!$B$2,People!$A$2,IF(M5249=People!$B$3,People!$A$3,IF(M5249=People!$B$4,People!$A$4,))))</f>
        <v>Kelly Williams</v>
      </c>
      <c r="W5249" s="3" t="str">
        <f>IFERROR(VLOOKUP(B5249,Returns!$A$2:$C$801,2,1), "No")</f>
        <v>Yes</v>
      </c>
    </row>
    <row r="5250" spans="1:23" x14ac:dyDescent="0.2">
      <c r="A5250" s="1">
        <v>5249</v>
      </c>
      <c r="B5250" t="s">
        <v>8671</v>
      </c>
      <c r="C5250" s="2" t="d">
        <v>2019-11-03</v>
      </c>
      <c r="D5250" s="2" t="d">
        <v>2019-11-05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3" t="str">
        <f>IF(M5250=People!$B$5,People!$A$5,IF(M5250=People!$B$2,People!$A$2,IF(M5250=People!$B$3,People!$A$3,IF(M5250=People!$B$4,People!$A$4,))))</f>
        <v>Anna Andreadi</v>
      </c>
      <c r="W5250" s="3" t="str">
        <f>IFERROR(VLOOKUP(B5250,Returns!$A$2:$C$801,2,1), "No")</f>
        <v>Yes</v>
      </c>
    </row>
    <row r="5251" spans="1:23" x14ac:dyDescent="0.2">
      <c r="A5251" s="1">
        <v>5250</v>
      </c>
      <c r="B5251" t="s">
        <v>8672</v>
      </c>
      <c r="C5251" s="2" t="d">
        <v>2017-04-16</v>
      </c>
      <c r="D5251" s="2" t="d">
        <v>2017-04-21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3" t="str">
        <f>IF(M5251=People!$B$5,People!$A$5,IF(M5251=People!$B$2,People!$A$2,IF(M5251=People!$B$3,People!$A$3,IF(M5251=People!$B$4,People!$A$4,))))</f>
        <v>Chuck Magee</v>
      </c>
      <c r="W5251" s="3" t="str">
        <f>IFERROR(VLOOKUP(B5251,Returns!$A$2:$C$801,2,1), "No")</f>
        <v>Yes</v>
      </c>
    </row>
    <row r="5252" spans="1:23" x14ac:dyDescent="0.2">
      <c r="A5252" s="1">
        <v>5251</v>
      </c>
      <c r="B5252" t="s">
        <v>8673</v>
      </c>
      <c r="C5252" s="2" t="d">
        <v>2018-12-12</v>
      </c>
      <c r="D5252" s="2" t="d">
        <v>2018-12-18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3" t="str">
        <f>IF(M5252=People!$B$5,People!$A$5,IF(M5252=People!$B$2,People!$A$2,IF(M5252=People!$B$3,People!$A$3,IF(M5252=People!$B$4,People!$A$4,))))</f>
        <v>Cassandra Brandow</v>
      </c>
      <c r="W5252" s="3" t="str">
        <f>IFERROR(VLOOKUP(B5252,Returns!$A$2:$C$801,2,1), "No")</f>
        <v>Yes</v>
      </c>
    </row>
    <row r="5253" spans="1:23" x14ac:dyDescent="0.2">
      <c r="A5253" s="1">
        <v>5252</v>
      </c>
      <c r="B5253" t="s">
        <v>8673</v>
      </c>
      <c r="C5253" s="2" t="d">
        <v>2018-12-12</v>
      </c>
      <c r="D5253" s="2" t="d">
        <v>2018-12-18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3" t="str">
        <f>IF(M5253=People!$B$5,People!$A$5,IF(M5253=People!$B$2,People!$A$2,IF(M5253=People!$B$3,People!$A$3,IF(M5253=People!$B$4,People!$A$4,))))</f>
        <v>Cassandra Brandow</v>
      </c>
      <c r="W5253" s="3" t="str">
        <f>IFERROR(VLOOKUP(B5253,Returns!$A$2:$C$801,2,1), "No")</f>
        <v>Yes</v>
      </c>
    </row>
    <row r="5254" spans="1:23" x14ac:dyDescent="0.2">
      <c r="A5254" s="1">
        <v>5253</v>
      </c>
      <c r="B5254" t="s">
        <v>8674</v>
      </c>
      <c r="C5254" s="2" t="d">
        <v>2017-10-30</v>
      </c>
      <c r="D5254" s="2" t="d">
        <v>2017-11-02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3" t="str">
        <f>IF(M5254=People!$B$5,People!$A$5,IF(M5254=People!$B$2,People!$A$2,IF(M5254=People!$B$3,People!$A$3,IF(M5254=People!$B$4,People!$A$4,))))</f>
        <v>Cassandra Brandow</v>
      </c>
      <c r="W5254" s="3" t="str">
        <f>IFERROR(VLOOKUP(B5254,Returns!$A$2:$C$801,2,1), "No")</f>
        <v>Yes</v>
      </c>
    </row>
    <row r="5255" spans="1:23" x14ac:dyDescent="0.2">
      <c r="A5255" s="1">
        <v>5254</v>
      </c>
      <c r="B5255" t="s">
        <v>8675</v>
      </c>
      <c r="C5255" s="2" t="d">
        <v>2016-03-07</v>
      </c>
      <c r="D5255" s="2" t="d">
        <v>2016-03-11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3" t="str">
        <f>IF(M5255=People!$B$5,People!$A$5,IF(M5255=People!$B$2,People!$A$2,IF(M5255=People!$B$3,People!$A$3,IF(M5255=People!$B$4,People!$A$4,))))</f>
        <v>Anna Andreadi</v>
      </c>
      <c r="W5255" s="3" t="str">
        <f>IFERROR(VLOOKUP(B5255,Returns!$A$2:$C$801,2,1), "No")</f>
        <v>Yes</v>
      </c>
    </row>
    <row r="5256" spans="1:23" x14ac:dyDescent="0.2">
      <c r="A5256" s="1">
        <v>5255</v>
      </c>
      <c r="B5256" t="s">
        <v>8676</v>
      </c>
      <c r="C5256" s="2" t="d">
        <v>2017-03-05</v>
      </c>
      <c r="D5256" s="2" t="d">
        <v>2017-03-07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3" t="str">
        <f>IF(M5256=People!$B$5,People!$A$5,IF(M5256=People!$B$2,People!$A$2,IF(M5256=People!$B$3,People!$A$3,IF(M5256=People!$B$4,People!$A$4,))))</f>
        <v>Chuck Magee</v>
      </c>
      <c r="W5256" s="3" t="str">
        <f>IFERROR(VLOOKUP(B5256,Returns!$A$2:$C$801,2,1), "No")</f>
        <v>Yes</v>
      </c>
    </row>
    <row r="5257" spans="1:23" x14ac:dyDescent="0.2">
      <c r="A5257" s="1">
        <v>5256</v>
      </c>
      <c r="B5257" t="s">
        <v>8676</v>
      </c>
      <c r="C5257" s="2" t="d">
        <v>2017-03-05</v>
      </c>
      <c r="D5257" s="2" t="d">
        <v>2017-03-07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3" t="str">
        <f>IF(M5257=People!$B$5,People!$A$5,IF(M5257=People!$B$2,People!$A$2,IF(M5257=People!$B$3,People!$A$3,IF(M5257=People!$B$4,People!$A$4,))))</f>
        <v>Chuck Magee</v>
      </c>
      <c r="W5257" s="3" t="str">
        <f>IFERROR(VLOOKUP(B5257,Returns!$A$2:$C$801,2,1), "No")</f>
        <v>Yes</v>
      </c>
    </row>
    <row r="5258" spans="1:23" x14ac:dyDescent="0.2">
      <c r="A5258" s="1">
        <v>5257</v>
      </c>
      <c r="B5258" t="s">
        <v>8677</v>
      </c>
      <c r="C5258" s="2" t="d">
        <v>2018-08-08</v>
      </c>
      <c r="D5258" s="2" t="d">
        <v>2018-08-14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3" t="str">
        <f>IF(M5258=People!$B$5,People!$A$5,IF(M5258=People!$B$2,People!$A$2,IF(M5258=People!$B$3,People!$A$3,IF(M5258=People!$B$4,People!$A$4,))))</f>
        <v>Kelly Williams</v>
      </c>
      <c r="W5258" s="3" t="str">
        <f>IFERROR(VLOOKUP(B5258,Returns!$A$2:$C$801,2,1), "No")</f>
        <v>Yes</v>
      </c>
    </row>
    <row r="5259" spans="1:23" x14ac:dyDescent="0.2">
      <c r="A5259" s="1">
        <v>5258</v>
      </c>
      <c r="B5259" t="s">
        <v>8678</v>
      </c>
      <c r="C5259" s="2" t="d">
        <v>2019-01-03</v>
      </c>
      <c r="D5259" s="2" t="d">
        <v>2019-01-08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3" t="str">
        <f>IF(M5259=People!$B$5,People!$A$5,IF(M5259=People!$B$2,People!$A$2,IF(M5259=People!$B$3,People!$A$3,IF(M5259=People!$B$4,People!$A$4,))))</f>
        <v>Anna Andreadi</v>
      </c>
      <c r="W5259" s="3" t="str">
        <f>IFERROR(VLOOKUP(B5259,Returns!$A$2:$C$801,2,1), "No")</f>
        <v>Yes</v>
      </c>
    </row>
    <row r="5260" spans="1:23" x14ac:dyDescent="0.2">
      <c r="A5260" s="1">
        <v>5259</v>
      </c>
      <c r="B5260" t="s">
        <v>8679</v>
      </c>
      <c r="C5260" s="2" t="d">
        <v>2019-10-09</v>
      </c>
      <c r="D5260" s="2" t="d">
        <v>2019-10-11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3" t="str">
        <f>IF(M5260=People!$B$5,People!$A$5,IF(M5260=People!$B$2,People!$A$2,IF(M5260=People!$B$3,People!$A$3,IF(M5260=People!$B$4,People!$A$4,))))</f>
        <v>Anna Andreadi</v>
      </c>
      <c r="W5260" s="3" t="str">
        <f>IFERROR(VLOOKUP(B5260,Returns!$A$2:$C$801,2,1), "No")</f>
        <v>Yes</v>
      </c>
    </row>
    <row r="5261" spans="1:23" x14ac:dyDescent="0.2">
      <c r="A5261" s="1">
        <v>5260</v>
      </c>
      <c r="B5261" t="s">
        <v>8680</v>
      </c>
      <c r="C5261" s="2" t="d">
        <v>2019-10-20</v>
      </c>
      <c r="D5261" s="2" t="d">
        <v>2019-10-26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3" t="str">
        <f>IF(M5261=People!$B$5,People!$A$5,IF(M5261=People!$B$2,People!$A$2,IF(M5261=People!$B$3,People!$A$3,IF(M5261=People!$B$4,People!$A$4,))))</f>
        <v>Chuck Magee</v>
      </c>
      <c r="W5261" s="3" t="str">
        <f>IFERROR(VLOOKUP(B5261,Returns!$A$2:$C$801,2,1), "No")</f>
        <v>Yes</v>
      </c>
    </row>
    <row r="5262" spans="1:23" x14ac:dyDescent="0.2">
      <c r="A5262" s="1">
        <v>5261</v>
      </c>
      <c r="B5262" t="s">
        <v>8681</v>
      </c>
      <c r="C5262" s="2" t="d">
        <v>2016-09-07</v>
      </c>
      <c r="D5262" s="2" t="d">
        <v>2016-09-10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3" t="str">
        <f>IF(M5262=People!$B$5,People!$A$5,IF(M5262=People!$B$2,People!$A$2,IF(M5262=People!$B$3,People!$A$3,IF(M5262=People!$B$4,People!$A$4,))))</f>
        <v>Kelly Williams</v>
      </c>
      <c r="W5262" s="3" t="str">
        <f>IFERROR(VLOOKUP(B5262,Returns!$A$2:$C$801,2,1), "No")</f>
        <v>Yes</v>
      </c>
    </row>
    <row r="5263" spans="1:23" x14ac:dyDescent="0.2">
      <c r="A5263" s="1">
        <v>5262</v>
      </c>
      <c r="B5263" t="s">
        <v>8681</v>
      </c>
      <c r="C5263" s="2" t="d">
        <v>2016-09-07</v>
      </c>
      <c r="D5263" s="2" t="d">
        <v>2016-09-10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3" t="str">
        <f>IF(M5263=People!$B$5,People!$A$5,IF(M5263=People!$B$2,People!$A$2,IF(M5263=People!$B$3,People!$A$3,IF(M5263=People!$B$4,People!$A$4,))))</f>
        <v>Kelly Williams</v>
      </c>
      <c r="W5263" s="3" t="str">
        <f>IFERROR(VLOOKUP(B5263,Returns!$A$2:$C$801,2,1), "No")</f>
        <v>Yes</v>
      </c>
    </row>
    <row r="5264" spans="1:23" x14ac:dyDescent="0.2">
      <c r="A5264" s="1">
        <v>5263</v>
      </c>
      <c r="B5264" t="s">
        <v>8681</v>
      </c>
      <c r="C5264" s="2" t="d">
        <v>2016-09-07</v>
      </c>
      <c r="D5264" s="2" t="d">
        <v>2016-09-10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3" t="str">
        <f>IF(M5264=People!$B$5,People!$A$5,IF(M5264=People!$B$2,People!$A$2,IF(M5264=People!$B$3,People!$A$3,IF(M5264=People!$B$4,People!$A$4,))))</f>
        <v>Kelly Williams</v>
      </c>
      <c r="W5264" s="3" t="str">
        <f>IFERROR(VLOOKUP(B5264,Returns!$A$2:$C$801,2,1), "No")</f>
        <v>Yes</v>
      </c>
    </row>
    <row r="5265" spans="1:23" x14ac:dyDescent="0.2">
      <c r="A5265" s="1">
        <v>5264</v>
      </c>
      <c r="B5265" t="s">
        <v>8681</v>
      </c>
      <c r="C5265" s="2" t="d">
        <v>2016-09-07</v>
      </c>
      <c r="D5265" s="2" t="d">
        <v>2016-09-10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3" t="str">
        <f>IF(M5265=People!$B$5,People!$A$5,IF(M5265=People!$B$2,People!$A$2,IF(M5265=People!$B$3,People!$A$3,IF(M5265=People!$B$4,People!$A$4,))))</f>
        <v>Kelly Williams</v>
      </c>
      <c r="W5265" s="3" t="str">
        <f>IFERROR(VLOOKUP(B5265,Returns!$A$2:$C$801,2,1), "No")</f>
        <v>Yes</v>
      </c>
    </row>
    <row r="5266" spans="1:23" x14ac:dyDescent="0.2">
      <c r="A5266" s="1">
        <v>5265</v>
      </c>
      <c r="B5266" t="s">
        <v>8681</v>
      </c>
      <c r="C5266" s="2" t="d">
        <v>2016-09-07</v>
      </c>
      <c r="D5266" s="2" t="d">
        <v>2016-09-10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3" t="str">
        <f>IF(M5266=People!$B$5,People!$A$5,IF(M5266=People!$B$2,People!$A$2,IF(M5266=People!$B$3,People!$A$3,IF(M5266=People!$B$4,People!$A$4,))))</f>
        <v>Kelly Williams</v>
      </c>
      <c r="W5266" s="3" t="str">
        <f>IFERROR(VLOOKUP(B5266,Returns!$A$2:$C$801,2,1), "No")</f>
        <v>Yes</v>
      </c>
    </row>
    <row r="5267" spans="1:23" x14ac:dyDescent="0.2">
      <c r="A5267" s="1">
        <v>5266</v>
      </c>
      <c r="B5267" t="s">
        <v>6157</v>
      </c>
      <c r="C5267" s="2" t="d">
        <v>2019-09-30</v>
      </c>
      <c r="D5267" s="2" t="d">
        <v>2019-10-03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3" t="str">
        <f>IF(M5267=People!$B$5,People!$A$5,IF(M5267=People!$B$2,People!$A$2,IF(M5267=People!$B$3,People!$A$3,IF(M5267=People!$B$4,People!$A$4,))))</f>
        <v>Anna Andreadi</v>
      </c>
      <c r="W5267" s="3" t="str">
        <f>IFERROR(VLOOKUP(B5267,Returns!$A$2:$C$801,2,1), "No")</f>
        <v>Yes</v>
      </c>
    </row>
    <row r="5268" spans="1:23" x14ac:dyDescent="0.2">
      <c r="A5268" s="1">
        <v>5267</v>
      </c>
      <c r="B5268" t="s">
        <v>6157</v>
      </c>
      <c r="C5268" s="2" t="d">
        <v>2019-09-30</v>
      </c>
      <c r="D5268" s="2" t="d">
        <v>2019-10-03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3" t="str">
        <f>IF(M5268=People!$B$5,People!$A$5,IF(M5268=People!$B$2,People!$A$2,IF(M5268=People!$B$3,People!$A$3,IF(M5268=People!$B$4,People!$A$4,))))</f>
        <v>Anna Andreadi</v>
      </c>
      <c r="W5268" s="3" t="str">
        <f>IFERROR(VLOOKUP(B5268,Returns!$A$2:$C$801,2,1), "No")</f>
        <v>Yes</v>
      </c>
    </row>
    <row r="5269" spans="1:23" x14ac:dyDescent="0.2">
      <c r="A5269" s="1">
        <v>5268</v>
      </c>
      <c r="B5269" t="s">
        <v>6157</v>
      </c>
      <c r="C5269" s="2" t="d">
        <v>2019-09-30</v>
      </c>
      <c r="D5269" s="2" t="d">
        <v>2019-10-03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3" t="str">
        <f>IF(M5269=People!$B$5,People!$A$5,IF(M5269=People!$B$2,People!$A$2,IF(M5269=People!$B$3,People!$A$3,IF(M5269=People!$B$4,People!$A$4,))))</f>
        <v>Anna Andreadi</v>
      </c>
      <c r="W5269" s="3" t="str">
        <f>IFERROR(VLOOKUP(B5269,Returns!$A$2:$C$801,2,1), "No")</f>
        <v>Yes</v>
      </c>
    </row>
    <row r="5270" spans="1:23" x14ac:dyDescent="0.2">
      <c r="A5270" s="1">
        <v>5269</v>
      </c>
      <c r="B5270" t="s">
        <v>8682</v>
      </c>
      <c r="C5270" s="2" t="d">
        <v>2019-11-16</v>
      </c>
      <c r="D5270" s="2" t="d">
        <v>2019-11-21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3" t="str">
        <f>IF(M5270=People!$B$5,People!$A$5,IF(M5270=People!$B$2,People!$A$2,IF(M5270=People!$B$3,People!$A$3,IF(M5270=People!$B$4,People!$A$4,))))</f>
        <v>Chuck Magee</v>
      </c>
      <c r="W5270" s="3" t="str">
        <f>IFERROR(VLOOKUP(B5270,Returns!$A$2:$C$801,2,1), "No")</f>
        <v>Yes</v>
      </c>
    </row>
    <row r="5271" spans="1:23" x14ac:dyDescent="0.2">
      <c r="A5271" s="1">
        <v>5270</v>
      </c>
      <c r="B5271" t="s">
        <v>8683</v>
      </c>
      <c r="C5271" s="2" t="d">
        <v>2019-09-11</v>
      </c>
      <c r="D5271" s="2" t="d">
        <v>2019-09-11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3" t="str">
        <f>IF(M5271=People!$B$5,People!$A$5,IF(M5271=People!$B$2,People!$A$2,IF(M5271=People!$B$3,People!$A$3,IF(M5271=People!$B$4,People!$A$4,))))</f>
        <v>Anna Andreadi</v>
      </c>
      <c r="W5271" s="3" t="str">
        <f>IFERROR(VLOOKUP(B5271,Returns!$A$2:$C$801,2,1), "No")</f>
        <v>Yes</v>
      </c>
    </row>
    <row r="5272" spans="1:23" x14ac:dyDescent="0.2">
      <c r="A5272" s="1">
        <v>5271</v>
      </c>
      <c r="B5272" t="s">
        <v>8683</v>
      </c>
      <c r="C5272" s="2" t="d">
        <v>2019-09-11</v>
      </c>
      <c r="D5272" s="2" t="d">
        <v>2019-09-11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3" t="str">
        <f>IF(M5272=People!$B$5,People!$A$5,IF(M5272=People!$B$2,People!$A$2,IF(M5272=People!$B$3,People!$A$3,IF(M5272=People!$B$4,People!$A$4,))))</f>
        <v>Anna Andreadi</v>
      </c>
      <c r="W5272" s="3" t="str">
        <f>IFERROR(VLOOKUP(B5272,Returns!$A$2:$C$801,2,1), "No")</f>
        <v>Yes</v>
      </c>
    </row>
    <row r="5273" spans="1:23" x14ac:dyDescent="0.2">
      <c r="A5273" s="1">
        <v>5272</v>
      </c>
      <c r="B5273" t="s">
        <v>8684</v>
      </c>
      <c r="C5273" s="2" t="d">
        <v>2019-01-16</v>
      </c>
      <c r="D5273" s="2" t="d">
        <v>2019-01-16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3" t="str">
        <f>IF(M5273=People!$B$5,People!$A$5,IF(M5273=People!$B$2,People!$A$2,IF(M5273=People!$B$3,People!$A$3,IF(M5273=People!$B$4,People!$A$4,))))</f>
        <v>Anna Andreadi</v>
      </c>
      <c r="W5273" s="3" t="str">
        <f>IFERROR(VLOOKUP(B5273,Returns!$A$2:$C$801,2,1), "No")</f>
        <v>Yes</v>
      </c>
    </row>
    <row r="5274" spans="1:23" x14ac:dyDescent="0.2">
      <c r="A5274" s="1">
        <v>5273</v>
      </c>
      <c r="B5274" t="s">
        <v>8684</v>
      </c>
      <c r="C5274" s="2" t="d">
        <v>2019-01-16</v>
      </c>
      <c r="D5274" s="2" t="d">
        <v>2019-01-16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3" t="str">
        <f>IF(M5274=People!$B$5,People!$A$5,IF(M5274=People!$B$2,People!$A$2,IF(M5274=People!$B$3,People!$A$3,IF(M5274=People!$B$4,People!$A$4,))))</f>
        <v>Anna Andreadi</v>
      </c>
      <c r="W5274" s="3" t="str">
        <f>IFERROR(VLOOKUP(B5274,Returns!$A$2:$C$801,2,1), "No")</f>
        <v>Yes</v>
      </c>
    </row>
    <row r="5275" spans="1:23" x14ac:dyDescent="0.2">
      <c r="A5275" s="1">
        <v>5274</v>
      </c>
      <c r="B5275" t="s">
        <v>8685</v>
      </c>
      <c r="C5275" s="2" t="d">
        <v>2018-11-26</v>
      </c>
      <c r="D5275" s="2" t="d">
        <v>2018-11-29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3" t="str">
        <f>IF(M5275=People!$B$5,People!$A$5,IF(M5275=People!$B$2,People!$A$2,IF(M5275=People!$B$3,People!$A$3,IF(M5275=People!$B$4,People!$A$4,))))</f>
        <v>Cassandra Brandow</v>
      </c>
      <c r="W5275" s="3" t="str">
        <f>IFERROR(VLOOKUP(B5275,Returns!$A$2:$C$801,2,1), "No")</f>
        <v>Yes</v>
      </c>
    </row>
    <row r="5276" spans="1:23" x14ac:dyDescent="0.2">
      <c r="A5276" s="1">
        <v>5275</v>
      </c>
      <c r="B5276" t="s">
        <v>8686</v>
      </c>
      <c r="C5276" s="2" t="d">
        <v>2017-11-07</v>
      </c>
      <c r="D5276" s="2" t="d">
        <v>2017-11-09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3" t="str">
        <f>IF(M5276=People!$B$5,People!$A$5,IF(M5276=People!$B$2,People!$A$2,IF(M5276=People!$B$3,People!$A$3,IF(M5276=People!$B$4,People!$A$4,))))</f>
        <v>Chuck Magee</v>
      </c>
      <c r="W5276" s="3" t="str">
        <f>IFERROR(VLOOKUP(B5276,Returns!$A$2:$C$801,2,1), "No")</f>
        <v>Yes</v>
      </c>
    </row>
    <row r="5277" spans="1:23" x14ac:dyDescent="0.2">
      <c r="A5277" s="1">
        <v>5276</v>
      </c>
      <c r="B5277" t="s">
        <v>8687</v>
      </c>
      <c r="C5277" s="2" t="d">
        <v>2019-12-14</v>
      </c>
      <c r="D5277" s="2" t="d">
        <v>2019-12-20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3" t="str">
        <f>IF(M5277=People!$B$5,People!$A$5,IF(M5277=People!$B$2,People!$A$2,IF(M5277=People!$B$3,People!$A$3,IF(M5277=People!$B$4,People!$A$4,))))</f>
        <v>Cassandra Brandow</v>
      </c>
      <c r="W5277" s="3" t="str">
        <f>IFERROR(VLOOKUP(B5277,Returns!$A$2:$C$801,2,1), "No")</f>
        <v>Yes</v>
      </c>
    </row>
    <row r="5278" spans="1:23" x14ac:dyDescent="0.2">
      <c r="A5278" s="1">
        <v>5277</v>
      </c>
      <c r="B5278" t="s">
        <v>8687</v>
      </c>
      <c r="C5278" s="2" t="d">
        <v>2019-12-14</v>
      </c>
      <c r="D5278" s="2" t="d">
        <v>2019-12-20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3" t="str">
        <f>IF(M5278=People!$B$5,People!$A$5,IF(M5278=People!$B$2,People!$A$2,IF(M5278=People!$B$3,People!$A$3,IF(M5278=People!$B$4,People!$A$4,))))</f>
        <v>Cassandra Brandow</v>
      </c>
      <c r="W5278" s="3" t="str">
        <f>IFERROR(VLOOKUP(B5278,Returns!$A$2:$C$801,2,1), "No")</f>
        <v>Yes</v>
      </c>
    </row>
    <row r="5279" spans="1:23" x14ac:dyDescent="0.2">
      <c r="A5279" s="1">
        <v>5278</v>
      </c>
      <c r="B5279" t="s">
        <v>8688</v>
      </c>
      <c r="C5279" s="2" t="d">
        <v>2016-09-13</v>
      </c>
      <c r="D5279" s="2" t="d">
        <v>2016-09-17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3" t="str">
        <f>IF(M5279=People!$B$5,People!$A$5,IF(M5279=People!$B$2,People!$A$2,IF(M5279=People!$B$3,People!$A$3,IF(M5279=People!$B$4,People!$A$4,))))</f>
        <v>Kelly Williams</v>
      </c>
      <c r="W5279" s="3" t="str">
        <f>IFERROR(VLOOKUP(B5279,Returns!$A$2:$C$801,2,1), "No")</f>
        <v>Yes</v>
      </c>
    </row>
    <row r="5280" spans="1:23" x14ac:dyDescent="0.2">
      <c r="A5280" s="1">
        <v>5279</v>
      </c>
      <c r="B5280" t="s">
        <v>8689</v>
      </c>
      <c r="C5280" s="2" t="d">
        <v>2016-12-07</v>
      </c>
      <c r="D5280" s="2" t="d">
        <v>2016-12-13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3" t="str">
        <f>IF(M5280=People!$B$5,People!$A$5,IF(M5280=People!$B$2,People!$A$2,IF(M5280=People!$B$3,People!$A$3,IF(M5280=People!$B$4,People!$A$4,))))</f>
        <v>Cassandra Brandow</v>
      </c>
      <c r="W5280" s="3" t="str">
        <f>IFERROR(VLOOKUP(B5280,Returns!$A$2:$C$801,2,1), "No")</f>
        <v>Yes</v>
      </c>
    </row>
    <row r="5281" spans="1:23" x14ac:dyDescent="0.2">
      <c r="A5281" s="1">
        <v>5280</v>
      </c>
      <c r="B5281" t="s">
        <v>8690</v>
      </c>
      <c r="C5281" s="2" t="d">
        <v>2019-09-07</v>
      </c>
      <c r="D5281" s="2" t="d">
        <v>2019-09-11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3" t="str">
        <f>IF(M5281=People!$B$5,People!$A$5,IF(M5281=People!$B$2,People!$A$2,IF(M5281=People!$B$3,People!$A$3,IF(M5281=People!$B$4,People!$A$4,))))</f>
        <v>Kelly Williams</v>
      </c>
      <c r="W5281" s="3" t="str">
        <f>IFERROR(VLOOKUP(B5281,Returns!$A$2:$C$801,2,1), "No")</f>
        <v>Yes</v>
      </c>
    </row>
    <row r="5282" spans="1:23" x14ac:dyDescent="0.2">
      <c r="A5282" s="1">
        <v>5281</v>
      </c>
      <c r="B5282" t="s">
        <v>8691</v>
      </c>
      <c r="C5282" s="2" t="d">
        <v>2019-10-07</v>
      </c>
      <c r="D5282" s="2" t="d">
        <v>2019-10-12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3" t="str">
        <f>IF(M5282=People!$B$5,People!$A$5,IF(M5282=People!$B$2,People!$A$2,IF(M5282=People!$B$3,People!$A$3,IF(M5282=People!$B$4,People!$A$4,))))</f>
        <v>Kelly Williams</v>
      </c>
      <c r="W5282" s="3" t="str">
        <f>IFERROR(VLOOKUP(B5282,Returns!$A$2:$C$801,2,1), "No")</f>
        <v>Yes</v>
      </c>
    </row>
    <row r="5283" spans="1:23" x14ac:dyDescent="0.2">
      <c r="A5283" s="1">
        <v>5282</v>
      </c>
      <c r="B5283" t="s">
        <v>5982</v>
      </c>
      <c r="C5283" s="2" t="d">
        <v>2017-09-05</v>
      </c>
      <c r="D5283" s="2" t="d">
        <v>2017-09-10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3" t="str">
        <f>IF(M5283=People!$B$5,People!$A$5,IF(M5283=People!$B$2,People!$A$2,IF(M5283=People!$B$3,People!$A$3,IF(M5283=People!$B$4,People!$A$4,))))</f>
        <v>Kelly Williams</v>
      </c>
      <c r="W5283" s="3" t="str">
        <f>IFERROR(VLOOKUP(B5283,Returns!$A$2:$C$801,2,1), "No")</f>
        <v>Yes</v>
      </c>
    </row>
    <row r="5284" spans="1:23" x14ac:dyDescent="0.2">
      <c r="A5284" s="1">
        <v>5283</v>
      </c>
      <c r="B5284" t="s">
        <v>5982</v>
      </c>
      <c r="C5284" s="2" t="d">
        <v>2017-09-05</v>
      </c>
      <c r="D5284" s="2" t="d">
        <v>2017-09-10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3" t="str">
        <f>IF(M5284=People!$B$5,People!$A$5,IF(M5284=People!$B$2,People!$A$2,IF(M5284=People!$B$3,People!$A$3,IF(M5284=People!$B$4,People!$A$4,))))</f>
        <v>Kelly Williams</v>
      </c>
      <c r="W5284" s="3" t="str">
        <f>IFERROR(VLOOKUP(B5284,Returns!$A$2:$C$801,2,1), "No")</f>
        <v>Yes</v>
      </c>
    </row>
    <row r="5285" spans="1:23" x14ac:dyDescent="0.2">
      <c r="A5285" s="1">
        <v>5284</v>
      </c>
      <c r="B5285" t="s">
        <v>8692</v>
      </c>
      <c r="C5285" s="2" t="d">
        <v>2016-03-30</v>
      </c>
      <c r="D5285" s="2" t="d">
        <v>2016-04-04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3" t="str">
        <f>IF(M5285=People!$B$5,People!$A$5,IF(M5285=People!$B$2,People!$A$2,IF(M5285=People!$B$3,People!$A$3,IF(M5285=People!$B$4,People!$A$4,))))</f>
        <v>Anna Andreadi</v>
      </c>
      <c r="W5285" s="3" t="str">
        <f>IFERROR(VLOOKUP(B5285,Returns!$A$2:$C$801,2,1), "No")</f>
        <v>Yes</v>
      </c>
    </row>
    <row r="5286" spans="1:23" x14ac:dyDescent="0.2">
      <c r="A5286" s="1">
        <v>5285</v>
      </c>
      <c r="B5286" t="s">
        <v>8692</v>
      </c>
      <c r="C5286" s="2" t="d">
        <v>2016-03-30</v>
      </c>
      <c r="D5286" s="2" t="d">
        <v>2016-04-04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3" t="str">
        <f>IF(M5286=People!$B$5,People!$A$5,IF(M5286=People!$B$2,People!$A$2,IF(M5286=People!$B$3,People!$A$3,IF(M5286=People!$B$4,People!$A$4,))))</f>
        <v>Anna Andreadi</v>
      </c>
      <c r="W5286" s="3" t="str">
        <f>IFERROR(VLOOKUP(B5286,Returns!$A$2:$C$801,2,1), "No")</f>
        <v>Yes</v>
      </c>
    </row>
    <row r="5287" spans="1:23" x14ac:dyDescent="0.2">
      <c r="A5287" s="1">
        <v>5286</v>
      </c>
      <c r="B5287" t="s">
        <v>8693</v>
      </c>
      <c r="C5287" s="2" t="d">
        <v>2019-05-05</v>
      </c>
      <c r="D5287" s="2" t="d">
        <v>2019-05-06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3" t="str">
        <f>IF(M5287=People!$B$5,People!$A$5,IF(M5287=People!$B$2,People!$A$2,IF(M5287=People!$B$3,People!$A$3,IF(M5287=People!$B$4,People!$A$4,))))</f>
        <v>Anna Andreadi</v>
      </c>
      <c r="W5287" s="3" t="str">
        <f>IFERROR(VLOOKUP(B5287,Returns!$A$2:$C$801,2,1), "No")</f>
        <v>Yes</v>
      </c>
    </row>
    <row r="5288" spans="1:23" x14ac:dyDescent="0.2">
      <c r="A5288" s="1">
        <v>5287</v>
      </c>
      <c r="B5288" t="s">
        <v>8693</v>
      </c>
      <c r="C5288" s="2" t="d">
        <v>2019-05-05</v>
      </c>
      <c r="D5288" s="2" t="d">
        <v>2019-05-06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3" t="str">
        <f>IF(M5288=People!$B$5,People!$A$5,IF(M5288=People!$B$2,People!$A$2,IF(M5288=People!$B$3,People!$A$3,IF(M5288=People!$B$4,People!$A$4,))))</f>
        <v>Anna Andreadi</v>
      </c>
      <c r="W5288" s="3" t="str">
        <f>IFERROR(VLOOKUP(B5288,Returns!$A$2:$C$801,2,1), "No")</f>
        <v>Yes</v>
      </c>
    </row>
    <row r="5289" spans="1:23" x14ac:dyDescent="0.2">
      <c r="A5289" s="1">
        <v>5288</v>
      </c>
      <c r="B5289" t="s">
        <v>8693</v>
      </c>
      <c r="C5289" s="2" t="d">
        <v>2019-05-05</v>
      </c>
      <c r="D5289" s="2" t="d">
        <v>2019-05-06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3" t="str">
        <f>IF(M5289=People!$B$5,People!$A$5,IF(M5289=People!$B$2,People!$A$2,IF(M5289=People!$B$3,People!$A$3,IF(M5289=People!$B$4,People!$A$4,))))</f>
        <v>Anna Andreadi</v>
      </c>
      <c r="W5289" s="3" t="str">
        <f>IFERROR(VLOOKUP(B5289,Returns!$A$2:$C$801,2,1), "No")</f>
        <v>Yes</v>
      </c>
    </row>
    <row r="5290" spans="1:23" x14ac:dyDescent="0.2">
      <c r="A5290" s="1">
        <v>5289</v>
      </c>
      <c r="B5290" t="s">
        <v>8694</v>
      </c>
      <c r="C5290" s="2" t="d">
        <v>2019-04-30</v>
      </c>
      <c r="D5290" s="2" t="d">
        <v>2019-05-05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3" t="str">
        <f>IF(M5290=People!$B$5,People!$A$5,IF(M5290=People!$B$2,People!$A$2,IF(M5290=People!$B$3,People!$A$3,IF(M5290=People!$B$4,People!$A$4,))))</f>
        <v>Anna Andreadi</v>
      </c>
      <c r="W5290" s="3" t="str">
        <f>IFERROR(VLOOKUP(B5290,Returns!$A$2:$C$801,2,1), "No")</f>
        <v>Yes</v>
      </c>
    </row>
    <row r="5291" spans="1:23" x14ac:dyDescent="0.2">
      <c r="A5291" s="1">
        <v>5290</v>
      </c>
      <c r="B5291" t="s">
        <v>8695</v>
      </c>
      <c r="C5291" s="2" t="d">
        <v>2016-09-08</v>
      </c>
      <c r="D5291" s="2" t="d">
        <v>2016-09-15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3" t="str">
        <f>IF(M5291=People!$B$5,People!$A$5,IF(M5291=People!$B$2,People!$A$2,IF(M5291=People!$B$3,People!$A$3,IF(M5291=People!$B$4,People!$A$4,))))</f>
        <v>Kelly Williams</v>
      </c>
      <c r="W5291" s="3" t="str">
        <f>IFERROR(VLOOKUP(B5291,Returns!$A$2:$C$801,2,1), "No")</f>
        <v>Yes</v>
      </c>
    </row>
    <row r="5292" spans="1:23" x14ac:dyDescent="0.2">
      <c r="A5292" s="1">
        <v>5291</v>
      </c>
      <c r="B5292" t="s">
        <v>8695</v>
      </c>
      <c r="C5292" s="2" t="d">
        <v>2016-09-08</v>
      </c>
      <c r="D5292" s="2" t="d">
        <v>2016-09-15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3" t="str">
        <f>IF(M5292=People!$B$5,People!$A$5,IF(M5292=People!$B$2,People!$A$2,IF(M5292=People!$B$3,People!$A$3,IF(M5292=People!$B$4,People!$A$4,))))</f>
        <v>Kelly Williams</v>
      </c>
      <c r="W5292" s="3" t="str">
        <f>IFERROR(VLOOKUP(B5292,Returns!$A$2:$C$801,2,1), "No")</f>
        <v>Yes</v>
      </c>
    </row>
    <row r="5293" spans="1:23" x14ac:dyDescent="0.2">
      <c r="A5293" s="1">
        <v>5292</v>
      </c>
      <c r="B5293" t="s">
        <v>8695</v>
      </c>
      <c r="C5293" s="2" t="d">
        <v>2016-09-08</v>
      </c>
      <c r="D5293" s="2" t="d">
        <v>2016-09-15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3" t="str">
        <f>IF(M5293=People!$B$5,People!$A$5,IF(M5293=People!$B$2,People!$A$2,IF(M5293=People!$B$3,People!$A$3,IF(M5293=People!$B$4,People!$A$4,))))</f>
        <v>Kelly Williams</v>
      </c>
      <c r="W5293" s="3" t="str">
        <f>IFERROR(VLOOKUP(B5293,Returns!$A$2:$C$801,2,1), "No")</f>
        <v>Yes</v>
      </c>
    </row>
    <row r="5294" spans="1:23" x14ac:dyDescent="0.2">
      <c r="A5294" s="1">
        <v>5293</v>
      </c>
      <c r="B5294" t="s">
        <v>8696</v>
      </c>
      <c r="C5294" s="2" t="d">
        <v>2019-06-20</v>
      </c>
      <c r="D5294" s="2" t="d">
        <v>2019-06-23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3" t="str">
        <f>IF(M5294=People!$B$5,People!$A$5,IF(M5294=People!$B$2,People!$A$2,IF(M5294=People!$B$3,People!$A$3,IF(M5294=People!$B$4,People!$A$4,))))</f>
        <v>Cassandra Brandow</v>
      </c>
      <c r="W5294" s="3" t="str">
        <f>IFERROR(VLOOKUP(B5294,Returns!$A$2:$C$801,2,1), "No")</f>
        <v>Yes</v>
      </c>
    </row>
    <row r="5295" spans="1:23" x14ac:dyDescent="0.2">
      <c r="A5295" s="1">
        <v>5294</v>
      </c>
      <c r="B5295" t="s">
        <v>8697</v>
      </c>
      <c r="C5295" s="2" t="d">
        <v>2017-12-26</v>
      </c>
      <c r="D5295" s="2" t="d">
        <v>2017-12-30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3" t="str">
        <f>IF(M5295=People!$B$5,People!$A$5,IF(M5295=People!$B$2,People!$A$2,IF(M5295=People!$B$3,People!$A$3,IF(M5295=People!$B$4,People!$A$4,))))</f>
        <v>Chuck Magee</v>
      </c>
      <c r="W5295" s="3" t="str">
        <f>IFERROR(VLOOKUP(B5295,Returns!$A$2:$C$801,2,1), "No")</f>
        <v>Yes</v>
      </c>
    </row>
    <row r="5296" spans="1:23" x14ac:dyDescent="0.2">
      <c r="A5296" s="1">
        <v>5295</v>
      </c>
      <c r="B5296" t="s">
        <v>8698</v>
      </c>
      <c r="C5296" s="2" t="d">
        <v>2019-08-15</v>
      </c>
      <c r="D5296" s="2" t="d">
        <v>2019-08-19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3" t="str">
        <f>IF(M5296=People!$B$5,People!$A$5,IF(M5296=People!$B$2,People!$A$2,IF(M5296=People!$B$3,People!$A$3,IF(M5296=People!$B$4,People!$A$4,))))</f>
        <v>Kelly Williams</v>
      </c>
      <c r="W5296" s="3" t="str">
        <f>IFERROR(VLOOKUP(B5296,Returns!$A$2:$C$801,2,1), "No")</f>
        <v>Yes</v>
      </c>
    </row>
    <row r="5297" spans="1:23" x14ac:dyDescent="0.2">
      <c r="A5297" s="1">
        <v>5296</v>
      </c>
      <c r="B5297" t="s">
        <v>8699</v>
      </c>
      <c r="C5297" s="2" t="d">
        <v>2019-03-04</v>
      </c>
      <c r="D5297" s="2" t="d">
        <v>2019-03-09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3" t="str">
        <f>IF(M5297=People!$B$5,People!$A$5,IF(M5297=People!$B$2,People!$A$2,IF(M5297=People!$B$3,People!$A$3,IF(M5297=People!$B$4,People!$A$4,))))</f>
        <v>Kelly Williams</v>
      </c>
      <c r="W5297" s="3" t="str">
        <f>IFERROR(VLOOKUP(B5297,Returns!$A$2:$C$801,2,1), "No")</f>
        <v>Yes</v>
      </c>
    </row>
    <row r="5298" spans="1:23" x14ac:dyDescent="0.2">
      <c r="A5298" s="1">
        <v>5297</v>
      </c>
      <c r="B5298" t="s">
        <v>8700</v>
      </c>
      <c r="C5298" s="2" t="d">
        <v>2019-07-27</v>
      </c>
      <c r="D5298" s="2" t="d">
        <v>2019-07-31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3" t="str">
        <f>IF(M5298=People!$B$5,People!$A$5,IF(M5298=People!$B$2,People!$A$2,IF(M5298=People!$B$3,People!$A$3,IF(M5298=People!$B$4,People!$A$4,))))</f>
        <v>Chuck Magee</v>
      </c>
      <c r="W5298" s="3" t="str">
        <f>IFERROR(VLOOKUP(B5298,Returns!$A$2:$C$801,2,1), "No")</f>
        <v>Yes</v>
      </c>
    </row>
    <row r="5299" spans="1:23" x14ac:dyDescent="0.2">
      <c r="A5299" s="1">
        <v>5298</v>
      </c>
      <c r="B5299" t="s">
        <v>8700</v>
      </c>
      <c r="C5299" s="2" t="d">
        <v>2019-07-27</v>
      </c>
      <c r="D5299" s="2" t="d">
        <v>2019-07-31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3" t="str">
        <f>IF(M5299=People!$B$5,People!$A$5,IF(M5299=People!$B$2,People!$A$2,IF(M5299=People!$B$3,People!$A$3,IF(M5299=People!$B$4,People!$A$4,))))</f>
        <v>Chuck Magee</v>
      </c>
      <c r="W5299" s="3" t="str">
        <f>IFERROR(VLOOKUP(B5299,Returns!$A$2:$C$801,2,1), "No")</f>
        <v>Yes</v>
      </c>
    </row>
    <row r="5300" spans="1:23" x14ac:dyDescent="0.2">
      <c r="A5300" s="1">
        <v>5299</v>
      </c>
      <c r="B5300" t="s">
        <v>8701</v>
      </c>
      <c r="C5300" s="2" t="d">
        <v>2018-09-23</v>
      </c>
      <c r="D5300" s="2" t="d">
        <v>2018-09-26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3" t="str">
        <f>IF(M5300=People!$B$5,People!$A$5,IF(M5300=People!$B$2,People!$A$2,IF(M5300=People!$B$3,People!$A$3,IF(M5300=People!$B$4,People!$A$4,))))</f>
        <v>Anna Andreadi</v>
      </c>
      <c r="W5300" s="3" t="str">
        <f>IFERROR(VLOOKUP(B5300,Returns!$A$2:$C$801,2,1), "No")</f>
        <v>Yes</v>
      </c>
    </row>
    <row r="5301" spans="1:23" x14ac:dyDescent="0.2">
      <c r="A5301" s="1">
        <v>5300</v>
      </c>
      <c r="B5301" t="s">
        <v>8701</v>
      </c>
      <c r="C5301" s="2" t="d">
        <v>2018-09-23</v>
      </c>
      <c r="D5301" s="2" t="d">
        <v>2018-09-26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3" t="str">
        <f>IF(M5301=People!$B$5,People!$A$5,IF(M5301=People!$B$2,People!$A$2,IF(M5301=People!$B$3,People!$A$3,IF(M5301=People!$B$4,People!$A$4,))))</f>
        <v>Anna Andreadi</v>
      </c>
      <c r="W5301" s="3" t="str">
        <f>IFERROR(VLOOKUP(B5301,Returns!$A$2:$C$801,2,1), "No")</f>
        <v>Yes</v>
      </c>
    </row>
    <row r="5302" spans="1:23" x14ac:dyDescent="0.2">
      <c r="A5302" s="1">
        <v>5301</v>
      </c>
      <c r="B5302" t="s">
        <v>8702</v>
      </c>
      <c r="C5302" s="2" t="d">
        <v>2018-05-30</v>
      </c>
      <c r="D5302" s="2" t="d">
        <v>2018-06-03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3" t="str">
        <f>IF(M5302=People!$B$5,People!$A$5,IF(M5302=People!$B$2,People!$A$2,IF(M5302=People!$B$3,People!$A$3,IF(M5302=People!$B$4,People!$A$4,))))</f>
        <v>Cassandra Brandow</v>
      </c>
      <c r="W5302" s="3" t="str">
        <f>IFERROR(VLOOKUP(B5302,Returns!$A$2:$C$801,2,1), "No")</f>
        <v>Yes</v>
      </c>
    </row>
    <row r="5303" spans="1:23" x14ac:dyDescent="0.2">
      <c r="A5303" s="1">
        <v>5302</v>
      </c>
      <c r="B5303" t="s">
        <v>8702</v>
      </c>
      <c r="C5303" s="2" t="d">
        <v>2018-05-30</v>
      </c>
      <c r="D5303" s="2" t="d">
        <v>2018-06-03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3" t="str">
        <f>IF(M5303=People!$B$5,People!$A$5,IF(M5303=People!$B$2,People!$A$2,IF(M5303=People!$B$3,People!$A$3,IF(M5303=People!$B$4,People!$A$4,))))</f>
        <v>Cassandra Brandow</v>
      </c>
      <c r="W5303" s="3" t="str">
        <f>IFERROR(VLOOKUP(B5303,Returns!$A$2:$C$801,2,1), "No")</f>
        <v>Yes</v>
      </c>
    </row>
    <row r="5304" spans="1:23" x14ac:dyDescent="0.2">
      <c r="A5304" s="1">
        <v>5303</v>
      </c>
      <c r="B5304" t="s">
        <v>8702</v>
      </c>
      <c r="C5304" s="2" t="d">
        <v>2018-05-30</v>
      </c>
      <c r="D5304" s="2" t="d">
        <v>2018-06-03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3" t="str">
        <f>IF(M5304=People!$B$5,People!$A$5,IF(M5304=People!$B$2,People!$A$2,IF(M5304=People!$B$3,People!$A$3,IF(M5304=People!$B$4,People!$A$4,))))</f>
        <v>Cassandra Brandow</v>
      </c>
      <c r="W5304" s="3" t="str">
        <f>IFERROR(VLOOKUP(B5304,Returns!$A$2:$C$801,2,1), "No")</f>
        <v>Yes</v>
      </c>
    </row>
    <row r="5305" spans="1:23" x14ac:dyDescent="0.2">
      <c r="A5305" s="1">
        <v>5304</v>
      </c>
      <c r="B5305" t="s">
        <v>8703</v>
      </c>
      <c r="C5305" s="2" t="d">
        <v>2016-11-16</v>
      </c>
      <c r="D5305" s="2" t="d">
        <v>2016-11-20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3" t="str">
        <f>IF(M5305=People!$B$5,People!$A$5,IF(M5305=People!$B$2,People!$A$2,IF(M5305=People!$B$3,People!$A$3,IF(M5305=People!$B$4,People!$A$4,))))</f>
        <v>Kelly Williams</v>
      </c>
      <c r="W5305" s="3" t="str">
        <f>IFERROR(VLOOKUP(B5305,Returns!$A$2:$C$801,2,1), "No")</f>
        <v>Yes</v>
      </c>
    </row>
    <row r="5306" spans="1:23" x14ac:dyDescent="0.2">
      <c r="A5306" s="1">
        <v>5305</v>
      </c>
      <c r="B5306" t="s">
        <v>8704</v>
      </c>
      <c r="C5306" s="2" t="d">
        <v>2016-09-21</v>
      </c>
      <c r="D5306" s="2" t="d">
        <v>2016-09-23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3" t="str">
        <f>IF(M5306=People!$B$5,People!$A$5,IF(M5306=People!$B$2,People!$A$2,IF(M5306=People!$B$3,People!$A$3,IF(M5306=People!$B$4,People!$A$4,))))</f>
        <v>Kelly Williams</v>
      </c>
      <c r="W5306" s="3" t="str">
        <f>IFERROR(VLOOKUP(B5306,Returns!$A$2:$C$801,2,1), "No")</f>
        <v>Yes</v>
      </c>
    </row>
    <row r="5307" spans="1:23" x14ac:dyDescent="0.2">
      <c r="A5307" s="1">
        <v>5306</v>
      </c>
      <c r="B5307" t="s">
        <v>8705</v>
      </c>
      <c r="C5307" s="2" t="d">
        <v>2018-02-21</v>
      </c>
      <c r="D5307" s="2" t="d">
        <v>2018-02-26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3" t="str">
        <f>IF(M5307=People!$B$5,People!$A$5,IF(M5307=People!$B$2,People!$A$2,IF(M5307=People!$B$3,People!$A$3,IF(M5307=People!$B$4,People!$A$4,))))</f>
        <v>Chuck Magee</v>
      </c>
      <c r="W5307" s="3" t="str">
        <f>IFERROR(VLOOKUP(B5307,Returns!$A$2:$C$801,2,1), "No")</f>
        <v>Yes</v>
      </c>
    </row>
    <row r="5308" spans="1:23" x14ac:dyDescent="0.2">
      <c r="A5308" s="1">
        <v>5307</v>
      </c>
      <c r="B5308" t="s">
        <v>8705</v>
      </c>
      <c r="C5308" s="2" t="d">
        <v>2018-02-21</v>
      </c>
      <c r="D5308" s="2" t="d">
        <v>2018-02-26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3" t="str">
        <f>IF(M5308=People!$B$5,People!$A$5,IF(M5308=People!$B$2,People!$A$2,IF(M5308=People!$B$3,People!$A$3,IF(M5308=People!$B$4,People!$A$4,))))</f>
        <v>Chuck Magee</v>
      </c>
      <c r="W5308" s="3" t="str">
        <f>IFERROR(VLOOKUP(B5308,Returns!$A$2:$C$801,2,1), "No")</f>
        <v>Yes</v>
      </c>
    </row>
    <row r="5309" spans="1:23" x14ac:dyDescent="0.2">
      <c r="A5309" s="1">
        <v>5308</v>
      </c>
      <c r="B5309" t="s">
        <v>8705</v>
      </c>
      <c r="C5309" s="2" t="d">
        <v>2018-02-21</v>
      </c>
      <c r="D5309" s="2" t="d">
        <v>2018-02-26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3" t="str">
        <f>IF(M5309=People!$B$5,People!$A$5,IF(M5309=People!$B$2,People!$A$2,IF(M5309=People!$B$3,People!$A$3,IF(M5309=People!$B$4,People!$A$4,))))</f>
        <v>Chuck Magee</v>
      </c>
      <c r="W5309" s="3" t="str">
        <f>IFERROR(VLOOKUP(B5309,Returns!$A$2:$C$801,2,1), "No")</f>
        <v>Yes</v>
      </c>
    </row>
    <row r="5310" spans="1:23" x14ac:dyDescent="0.2">
      <c r="A5310" s="1">
        <v>5309</v>
      </c>
      <c r="B5310" t="s">
        <v>8706</v>
      </c>
      <c r="C5310" s="2" t="d">
        <v>2019-11-19</v>
      </c>
      <c r="D5310" s="2" t="d">
        <v>2019-11-21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3" t="str">
        <f>IF(M5310=People!$B$5,People!$A$5,IF(M5310=People!$B$2,People!$A$2,IF(M5310=People!$B$3,People!$A$3,IF(M5310=People!$B$4,People!$A$4,))))</f>
        <v>Kelly Williams</v>
      </c>
      <c r="W5310" s="3" t="str">
        <f>IFERROR(VLOOKUP(B5310,Returns!$A$2:$C$801,2,1), "No")</f>
        <v>Yes</v>
      </c>
    </row>
    <row r="5311" spans="1:23" x14ac:dyDescent="0.2">
      <c r="A5311" s="1">
        <v>5310</v>
      </c>
      <c r="B5311" t="s">
        <v>8706</v>
      </c>
      <c r="C5311" s="2" t="d">
        <v>2019-11-19</v>
      </c>
      <c r="D5311" s="2" t="d">
        <v>2019-11-21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3" t="str">
        <f>IF(M5311=People!$B$5,People!$A$5,IF(M5311=People!$B$2,People!$A$2,IF(M5311=People!$B$3,People!$A$3,IF(M5311=People!$B$4,People!$A$4,))))</f>
        <v>Kelly Williams</v>
      </c>
      <c r="W5311" s="3" t="str">
        <f>IFERROR(VLOOKUP(B5311,Returns!$A$2:$C$801,2,1), "No")</f>
        <v>Yes</v>
      </c>
    </row>
    <row r="5312" spans="1:23" x14ac:dyDescent="0.2">
      <c r="A5312" s="1">
        <v>5311</v>
      </c>
      <c r="B5312" t="s">
        <v>8706</v>
      </c>
      <c r="C5312" s="2" t="d">
        <v>2019-11-19</v>
      </c>
      <c r="D5312" s="2" t="d">
        <v>2019-11-21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3" t="str">
        <f>IF(M5312=People!$B$5,People!$A$5,IF(M5312=People!$B$2,People!$A$2,IF(M5312=People!$B$3,People!$A$3,IF(M5312=People!$B$4,People!$A$4,))))</f>
        <v>Kelly Williams</v>
      </c>
      <c r="W5312" s="3" t="str">
        <f>IFERROR(VLOOKUP(B5312,Returns!$A$2:$C$801,2,1), "No")</f>
        <v>Yes</v>
      </c>
    </row>
    <row r="5313" spans="1:23" x14ac:dyDescent="0.2">
      <c r="A5313" s="1">
        <v>5312</v>
      </c>
      <c r="B5313" t="s">
        <v>8707</v>
      </c>
      <c r="C5313" s="2" t="d">
        <v>2018-08-21</v>
      </c>
      <c r="D5313" s="2" t="d">
        <v>2018-08-27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3" t="str">
        <f>IF(M5313=People!$B$5,People!$A$5,IF(M5313=People!$B$2,People!$A$2,IF(M5313=People!$B$3,People!$A$3,IF(M5313=People!$B$4,People!$A$4,))))</f>
        <v>Cassandra Brandow</v>
      </c>
      <c r="W5313" s="3" t="str">
        <f>IFERROR(VLOOKUP(B5313,Returns!$A$2:$C$801,2,1), "No")</f>
        <v>Yes</v>
      </c>
    </row>
    <row r="5314" spans="1:23" x14ac:dyDescent="0.2">
      <c r="A5314" s="1">
        <v>5313</v>
      </c>
      <c r="B5314" t="s">
        <v>8707</v>
      </c>
      <c r="C5314" s="2" t="d">
        <v>2018-08-21</v>
      </c>
      <c r="D5314" s="2" t="d">
        <v>2018-08-27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3" t="str">
        <f>IF(M5314=People!$B$5,People!$A$5,IF(M5314=People!$B$2,People!$A$2,IF(M5314=People!$B$3,People!$A$3,IF(M5314=People!$B$4,People!$A$4,))))</f>
        <v>Cassandra Brandow</v>
      </c>
      <c r="W5314" s="3" t="str">
        <f>IFERROR(VLOOKUP(B5314,Returns!$A$2:$C$801,2,1), "No")</f>
        <v>Yes</v>
      </c>
    </row>
    <row r="5315" spans="1:23" x14ac:dyDescent="0.2">
      <c r="A5315" s="1">
        <v>5314</v>
      </c>
      <c r="B5315" t="s">
        <v>8708</v>
      </c>
      <c r="C5315" s="2" t="d">
        <v>2019-04-30</v>
      </c>
      <c r="D5315" s="2" t="d">
        <v>2019-05-05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3" t="str">
        <f>IF(M5315=People!$B$5,People!$A$5,IF(M5315=People!$B$2,People!$A$2,IF(M5315=People!$B$3,People!$A$3,IF(M5315=People!$B$4,People!$A$4,))))</f>
        <v>Anna Andreadi</v>
      </c>
      <c r="W5315" s="3" t="str">
        <f>IFERROR(VLOOKUP(B5315,Returns!$A$2:$C$801,2,1), "No")</f>
        <v>Yes</v>
      </c>
    </row>
    <row r="5316" spans="1:23" x14ac:dyDescent="0.2">
      <c r="A5316" s="1">
        <v>5315</v>
      </c>
      <c r="B5316" t="s">
        <v>8708</v>
      </c>
      <c r="C5316" s="2" t="d">
        <v>2019-04-30</v>
      </c>
      <c r="D5316" s="2" t="d">
        <v>2019-05-05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3" t="str">
        <f>IF(M5316=People!$B$5,People!$A$5,IF(M5316=People!$B$2,People!$A$2,IF(M5316=People!$B$3,People!$A$3,IF(M5316=People!$B$4,People!$A$4,))))</f>
        <v>Anna Andreadi</v>
      </c>
      <c r="W5316" s="3" t="str">
        <f>IFERROR(VLOOKUP(B5316,Returns!$A$2:$C$801,2,1), "No")</f>
        <v>Yes</v>
      </c>
    </row>
    <row r="5317" spans="1:23" x14ac:dyDescent="0.2">
      <c r="A5317" s="1">
        <v>5316</v>
      </c>
      <c r="B5317" t="s">
        <v>8709</v>
      </c>
      <c r="C5317" s="2" t="d">
        <v>2018-05-02</v>
      </c>
      <c r="D5317" s="2" t="d">
        <v>2018-05-08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3" t="str">
        <f>IF(M5317=People!$B$5,People!$A$5,IF(M5317=People!$B$2,People!$A$2,IF(M5317=People!$B$3,People!$A$3,IF(M5317=People!$B$4,People!$A$4,))))</f>
        <v>Cassandra Brandow</v>
      </c>
      <c r="W5317" s="3" t="str">
        <f>IFERROR(VLOOKUP(B5317,Returns!$A$2:$C$801,2,1), "No")</f>
        <v>Yes</v>
      </c>
    </row>
    <row r="5318" spans="1:23" x14ac:dyDescent="0.2">
      <c r="A5318" s="1">
        <v>5317</v>
      </c>
      <c r="B5318" t="s">
        <v>8710</v>
      </c>
      <c r="C5318" s="2" t="d">
        <v>2019-10-02</v>
      </c>
      <c r="D5318" s="2" t="d">
        <v>2019-10-05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3" t="str">
        <f>IF(M5318=People!$B$5,People!$A$5,IF(M5318=People!$B$2,People!$A$2,IF(M5318=People!$B$3,People!$A$3,IF(M5318=People!$B$4,People!$A$4,))))</f>
        <v>Cassandra Brandow</v>
      </c>
      <c r="W5318" s="3" t="str">
        <f>IFERROR(VLOOKUP(B5318,Returns!$A$2:$C$801,2,1), "No")</f>
        <v>Yes</v>
      </c>
    </row>
    <row r="5319" spans="1:23" x14ac:dyDescent="0.2">
      <c r="A5319" s="1">
        <v>5318</v>
      </c>
      <c r="B5319" t="s">
        <v>8710</v>
      </c>
      <c r="C5319" s="2" t="d">
        <v>2019-10-02</v>
      </c>
      <c r="D5319" s="2" t="d">
        <v>2019-10-05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3" t="str">
        <f>IF(M5319=People!$B$5,People!$A$5,IF(M5319=People!$B$2,People!$A$2,IF(M5319=People!$B$3,People!$A$3,IF(M5319=People!$B$4,People!$A$4,))))</f>
        <v>Cassandra Brandow</v>
      </c>
      <c r="W5319" s="3" t="str">
        <f>IFERROR(VLOOKUP(B5319,Returns!$A$2:$C$801,2,1), "No")</f>
        <v>Yes</v>
      </c>
    </row>
    <row r="5320" spans="1:23" x14ac:dyDescent="0.2">
      <c r="A5320" s="1">
        <v>5319</v>
      </c>
      <c r="B5320" t="s">
        <v>8710</v>
      </c>
      <c r="C5320" s="2" t="d">
        <v>2019-10-02</v>
      </c>
      <c r="D5320" s="2" t="d">
        <v>2019-10-05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3" t="str">
        <f>IF(M5320=People!$B$5,People!$A$5,IF(M5320=People!$B$2,People!$A$2,IF(M5320=People!$B$3,People!$A$3,IF(M5320=People!$B$4,People!$A$4,))))</f>
        <v>Cassandra Brandow</v>
      </c>
      <c r="W5320" s="3" t="str">
        <f>IFERROR(VLOOKUP(B5320,Returns!$A$2:$C$801,2,1), "No")</f>
        <v>Yes</v>
      </c>
    </row>
    <row r="5321" spans="1:23" x14ac:dyDescent="0.2">
      <c r="A5321" s="1">
        <v>5320</v>
      </c>
      <c r="B5321" t="s">
        <v>8710</v>
      </c>
      <c r="C5321" s="2" t="d">
        <v>2019-10-02</v>
      </c>
      <c r="D5321" s="2" t="d">
        <v>2019-10-05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3" t="str">
        <f>IF(M5321=People!$B$5,People!$A$5,IF(M5321=People!$B$2,People!$A$2,IF(M5321=People!$B$3,People!$A$3,IF(M5321=People!$B$4,People!$A$4,))))</f>
        <v>Cassandra Brandow</v>
      </c>
      <c r="W5321" s="3" t="str">
        <f>IFERROR(VLOOKUP(B5321,Returns!$A$2:$C$801,2,1), "No")</f>
        <v>Yes</v>
      </c>
    </row>
    <row r="5322" spans="1:23" x14ac:dyDescent="0.2">
      <c r="A5322" s="1">
        <v>5321</v>
      </c>
      <c r="B5322" t="s">
        <v>8710</v>
      </c>
      <c r="C5322" s="2" t="d">
        <v>2019-10-02</v>
      </c>
      <c r="D5322" s="2" t="d">
        <v>2019-10-05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3" t="str">
        <f>IF(M5322=People!$B$5,People!$A$5,IF(M5322=People!$B$2,People!$A$2,IF(M5322=People!$B$3,People!$A$3,IF(M5322=People!$B$4,People!$A$4,))))</f>
        <v>Cassandra Brandow</v>
      </c>
      <c r="W5322" s="3" t="str">
        <f>IFERROR(VLOOKUP(B5322,Returns!$A$2:$C$801,2,1), "No")</f>
        <v>Yes</v>
      </c>
    </row>
    <row r="5323" spans="1:23" x14ac:dyDescent="0.2">
      <c r="A5323" s="1">
        <v>5322</v>
      </c>
      <c r="B5323" t="s">
        <v>8710</v>
      </c>
      <c r="C5323" s="2" t="d">
        <v>2019-10-02</v>
      </c>
      <c r="D5323" s="2" t="d">
        <v>2019-10-05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3" t="str">
        <f>IF(M5323=People!$B$5,People!$A$5,IF(M5323=People!$B$2,People!$A$2,IF(M5323=People!$B$3,People!$A$3,IF(M5323=People!$B$4,People!$A$4,))))</f>
        <v>Cassandra Brandow</v>
      </c>
      <c r="W5323" s="3" t="str">
        <f>IFERROR(VLOOKUP(B5323,Returns!$A$2:$C$801,2,1), "No")</f>
        <v>Yes</v>
      </c>
    </row>
    <row r="5324" spans="1:23" x14ac:dyDescent="0.2">
      <c r="A5324" s="1">
        <v>5323</v>
      </c>
      <c r="B5324" t="s">
        <v>8710</v>
      </c>
      <c r="C5324" s="2" t="d">
        <v>2019-10-02</v>
      </c>
      <c r="D5324" s="2" t="d">
        <v>2019-10-05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3" t="str">
        <f>IF(M5324=People!$B$5,People!$A$5,IF(M5324=People!$B$2,People!$A$2,IF(M5324=People!$B$3,People!$A$3,IF(M5324=People!$B$4,People!$A$4,))))</f>
        <v>Cassandra Brandow</v>
      </c>
      <c r="W5324" s="3" t="str">
        <f>IFERROR(VLOOKUP(B5324,Returns!$A$2:$C$801,2,1), "No")</f>
        <v>Yes</v>
      </c>
    </row>
    <row r="5325" spans="1:23" x14ac:dyDescent="0.2">
      <c r="A5325" s="1">
        <v>5324</v>
      </c>
      <c r="B5325" t="s">
        <v>8711</v>
      </c>
      <c r="C5325" s="2" t="d">
        <v>2019-09-18</v>
      </c>
      <c r="D5325" s="2" t="d">
        <v>2019-09-23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3" t="str">
        <f>IF(M5325=People!$B$5,People!$A$5,IF(M5325=People!$B$2,People!$A$2,IF(M5325=People!$B$3,People!$A$3,IF(M5325=People!$B$4,People!$A$4,))))</f>
        <v>Kelly Williams</v>
      </c>
      <c r="W5325" s="3" t="str">
        <f>IFERROR(VLOOKUP(B5325,Returns!$A$2:$C$801,2,1), "No")</f>
        <v>Yes</v>
      </c>
    </row>
    <row r="5326" spans="1:23" x14ac:dyDescent="0.2">
      <c r="A5326" s="1">
        <v>5325</v>
      </c>
      <c r="B5326" t="s">
        <v>8712</v>
      </c>
      <c r="C5326" s="2" t="d">
        <v>2017-12-04</v>
      </c>
      <c r="D5326" s="2" t="d">
        <v>2017-12-09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3" t="str">
        <f>IF(M5326=People!$B$5,People!$A$5,IF(M5326=People!$B$2,People!$A$2,IF(M5326=People!$B$3,People!$A$3,IF(M5326=People!$B$4,People!$A$4,))))</f>
        <v>Anna Andreadi</v>
      </c>
      <c r="W5326" s="3" t="str">
        <f>IFERROR(VLOOKUP(B5326,Returns!$A$2:$C$801,2,1), "No")</f>
        <v>Yes</v>
      </c>
    </row>
    <row r="5327" spans="1:23" x14ac:dyDescent="0.2">
      <c r="A5327" s="1">
        <v>5326</v>
      </c>
      <c r="B5327" t="s">
        <v>8712</v>
      </c>
      <c r="C5327" s="2" t="d">
        <v>2017-12-04</v>
      </c>
      <c r="D5327" s="2" t="d">
        <v>2017-12-09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3" t="str">
        <f>IF(M5327=People!$B$5,People!$A$5,IF(M5327=People!$B$2,People!$A$2,IF(M5327=People!$B$3,People!$A$3,IF(M5327=People!$B$4,People!$A$4,))))</f>
        <v>Anna Andreadi</v>
      </c>
      <c r="W5327" s="3" t="str">
        <f>IFERROR(VLOOKUP(B5327,Returns!$A$2:$C$801,2,1), "No")</f>
        <v>Yes</v>
      </c>
    </row>
    <row r="5328" spans="1:23" x14ac:dyDescent="0.2">
      <c r="A5328" s="1">
        <v>5327</v>
      </c>
      <c r="B5328" t="s">
        <v>8713</v>
      </c>
      <c r="C5328" s="2" t="d">
        <v>2017-01-17</v>
      </c>
      <c r="D5328" s="2" t="d">
        <v>2017-01-22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3" t="str">
        <f>IF(M5328=People!$B$5,People!$A$5,IF(M5328=People!$B$2,People!$A$2,IF(M5328=People!$B$3,People!$A$3,IF(M5328=People!$B$4,People!$A$4,))))</f>
        <v>Chuck Magee</v>
      </c>
      <c r="W5328" s="3" t="str">
        <f>IFERROR(VLOOKUP(B5328,Returns!$A$2:$C$801,2,1), "No")</f>
        <v>Yes</v>
      </c>
    </row>
    <row r="5329" spans="1:23" x14ac:dyDescent="0.2">
      <c r="A5329" s="1">
        <v>5328</v>
      </c>
      <c r="B5329" t="s">
        <v>8714</v>
      </c>
      <c r="C5329" s="2" t="d">
        <v>2016-01-06</v>
      </c>
      <c r="D5329" s="2" t="d">
        <v>2016-01-08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3" t="str">
        <f>IF(M5329=People!$B$5,People!$A$5,IF(M5329=People!$B$2,People!$A$2,IF(M5329=People!$B$3,People!$A$3,IF(M5329=People!$B$4,People!$A$4,))))</f>
        <v>Anna Andreadi</v>
      </c>
      <c r="W5329" s="3" t="str">
        <f>IFERROR(VLOOKUP(B5329,Returns!$A$2:$C$801,2,1), "No")</f>
        <v>Yes</v>
      </c>
    </row>
    <row r="5330" spans="1:23" x14ac:dyDescent="0.2">
      <c r="A5330" s="1">
        <v>5329</v>
      </c>
      <c r="B5330" t="s">
        <v>8715</v>
      </c>
      <c r="C5330" s="2" t="d">
        <v>2017-03-05</v>
      </c>
      <c r="D5330" s="2" t="d">
        <v>2017-03-09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3" t="str">
        <f>IF(M5330=People!$B$5,People!$A$5,IF(M5330=People!$B$2,People!$A$2,IF(M5330=People!$B$3,People!$A$3,IF(M5330=People!$B$4,People!$A$4,))))</f>
        <v>Kelly Williams</v>
      </c>
      <c r="W5330" s="3" t="str">
        <f>IFERROR(VLOOKUP(B5330,Returns!$A$2:$C$801,2,1), "No")</f>
        <v>Yes</v>
      </c>
    </row>
    <row r="5331" spans="1:23" x14ac:dyDescent="0.2">
      <c r="A5331" s="1">
        <v>5330</v>
      </c>
      <c r="B5331" t="s">
        <v>8716</v>
      </c>
      <c r="C5331" s="2" t="d">
        <v>2018-12-25</v>
      </c>
      <c r="D5331" s="2" t="d">
        <v>2018-12-28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3" t="str">
        <f>IF(M5331=People!$B$5,People!$A$5,IF(M5331=People!$B$2,People!$A$2,IF(M5331=People!$B$3,People!$A$3,IF(M5331=People!$B$4,People!$A$4,))))</f>
        <v>Chuck Magee</v>
      </c>
      <c r="W5331" s="3" t="str">
        <f>IFERROR(VLOOKUP(B5331,Returns!$A$2:$C$801,2,1), "No")</f>
        <v>Yes</v>
      </c>
    </row>
    <row r="5332" spans="1:23" x14ac:dyDescent="0.2">
      <c r="A5332" s="1">
        <v>5331</v>
      </c>
      <c r="B5332" t="s">
        <v>8717</v>
      </c>
      <c r="C5332" s="2" t="d">
        <v>2018-09-04</v>
      </c>
      <c r="D5332" s="2" t="d">
        <v>2018-09-08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3" t="str">
        <f>IF(M5332=People!$B$5,People!$A$5,IF(M5332=People!$B$2,People!$A$2,IF(M5332=People!$B$3,People!$A$3,IF(M5332=People!$B$4,People!$A$4,))))</f>
        <v>Chuck Magee</v>
      </c>
      <c r="W5332" s="3" t="str">
        <f>IFERROR(VLOOKUP(B5332,Returns!$A$2:$C$801,2,1), "No")</f>
        <v>Yes</v>
      </c>
    </row>
    <row r="5333" spans="1:23" x14ac:dyDescent="0.2">
      <c r="A5333" s="1">
        <v>5332</v>
      </c>
      <c r="B5333" t="s">
        <v>8717</v>
      </c>
      <c r="C5333" s="2" t="d">
        <v>2018-09-04</v>
      </c>
      <c r="D5333" s="2" t="d">
        <v>2018-09-08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3" t="str">
        <f>IF(M5333=People!$B$5,People!$A$5,IF(M5333=People!$B$2,People!$A$2,IF(M5333=People!$B$3,People!$A$3,IF(M5333=People!$B$4,People!$A$4,))))</f>
        <v>Chuck Magee</v>
      </c>
      <c r="W5333" s="3" t="str">
        <f>IFERROR(VLOOKUP(B5333,Returns!$A$2:$C$801,2,1), "No")</f>
        <v>Yes</v>
      </c>
    </row>
    <row r="5334" spans="1:23" x14ac:dyDescent="0.2">
      <c r="A5334" s="1">
        <v>5333</v>
      </c>
      <c r="B5334" t="s">
        <v>8717</v>
      </c>
      <c r="C5334" s="2" t="d">
        <v>2018-09-04</v>
      </c>
      <c r="D5334" s="2" t="d">
        <v>2018-09-08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3" t="str">
        <f>IF(M5334=People!$B$5,People!$A$5,IF(M5334=People!$B$2,People!$A$2,IF(M5334=People!$B$3,People!$A$3,IF(M5334=People!$B$4,People!$A$4,))))</f>
        <v>Chuck Magee</v>
      </c>
      <c r="W5334" s="3" t="str">
        <f>IFERROR(VLOOKUP(B5334,Returns!$A$2:$C$801,2,1), "No")</f>
        <v>Yes</v>
      </c>
    </row>
    <row r="5335" spans="1:23" x14ac:dyDescent="0.2">
      <c r="A5335" s="1">
        <v>5334</v>
      </c>
      <c r="B5335" t="s">
        <v>8718</v>
      </c>
      <c r="C5335" s="2" t="d">
        <v>2016-08-26</v>
      </c>
      <c r="D5335" s="2" t="d">
        <v>2016-09-01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3" t="str">
        <f>IF(M5335=People!$B$5,People!$A$5,IF(M5335=People!$B$2,People!$A$2,IF(M5335=People!$B$3,People!$A$3,IF(M5335=People!$B$4,People!$A$4,))))</f>
        <v>Chuck Magee</v>
      </c>
      <c r="W5335" s="3" t="str">
        <f>IFERROR(VLOOKUP(B5335,Returns!$A$2:$C$801,2,1), "No")</f>
        <v>Yes</v>
      </c>
    </row>
    <row r="5336" spans="1:23" x14ac:dyDescent="0.2">
      <c r="A5336" s="1">
        <v>5335</v>
      </c>
      <c r="B5336" t="s">
        <v>8718</v>
      </c>
      <c r="C5336" s="2" t="d">
        <v>2016-08-26</v>
      </c>
      <c r="D5336" s="2" t="d">
        <v>2016-09-01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3" t="str">
        <f>IF(M5336=People!$B$5,People!$A$5,IF(M5336=People!$B$2,People!$A$2,IF(M5336=People!$B$3,People!$A$3,IF(M5336=People!$B$4,People!$A$4,))))</f>
        <v>Chuck Magee</v>
      </c>
      <c r="W5336" s="3" t="str">
        <f>IFERROR(VLOOKUP(B5336,Returns!$A$2:$C$801,2,1), "No")</f>
        <v>Yes</v>
      </c>
    </row>
    <row r="5337" spans="1:23" x14ac:dyDescent="0.2">
      <c r="A5337" s="1">
        <v>5336</v>
      </c>
      <c r="B5337" t="s">
        <v>8718</v>
      </c>
      <c r="C5337" s="2" t="d">
        <v>2016-08-26</v>
      </c>
      <c r="D5337" s="2" t="d">
        <v>2016-09-01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3" t="str">
        <f>IF(M5337=People!$B$5,People!$A$5,IF(M5337=People!$B$2,People!$A$2,IF(M5337=People!$B$3,People!$A$3,IF(M5337=People!$B$4,People!$A$4,))))</f>
        <v>Chuck Magee</v>
      </c>
      <c r="W5337" s="3" t="str">
        <f>IFERROR(VLOOKUP(B5337,Returns!$A$2:$C$801,2,1), "No")</f>
        <v>Yes</v>
      </c>
    </row>
    <row r="5338" spans="1:23" x14ac:dyDescent="0.2">
      <c r="A5338" s="1">
        <v>5337</v>
      </c>
      <c r="B5338" t="s">
        <v>8719</v>
      </c>
      <c r="C5338" s="2" t="d">
        <v>2017-05-21</v>
      </c>
      <c r="D5338" s="2" t="d">
        <v>2017-05-25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3" t="str">
        <f>IF(M5338=People!$B$5,People!$A$5,IF(M5338=People!$B$2,People!$A$2,IF(M5338=People!$B$3,People!$A$3,IF(M5338=People!$B$4,People!$A$4,))))</f>
        <v>Anna Andreadi</v>
      </c>
      <c r="W5338" s="3" t="str">
        <f>IFERROR(VLOOKUP(B5338,Returns!$A$2:$C$801,2,1), "No")</f>
        <v>Yes</v>
      </c>
    </row>
    <row r="5339" spans="1:23" x14ac:dyDescent="0.2">
      <c r="A5339" s="1">
        <v>5338</v>
      </c>
      <c r="B5339" t="s">
        <v>8720</v>
      </c>
      <c r="C5339" s="2" t="d">
        <v>2019-10-16</v>
      </c>
      <c r="D5339" s="2" t="d">
        <v>2019-10-21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3" t="str">
        <f>IF(M5339=People!$B$5,People!$A$5,IF(M5339=People!$B$2,People!$A$2,IF(M5339=People!$B$3,People!$A$3,IF(M5339=People!$B$4,People!$A$4,))))</f>
        <v>Anna Andreadi</v>
      </c>
      <c r="W5339" s="3" t="str">
        <f>IFERROR(VLOOKUP(B5339,Returns!$A$2:$C$801,2,1), "No")</f>
        <v>Yes</v>
      </c>
    </row>
    <row r="5340" spans="1:23" x14ac:dyDescent="0.2">
      <c r="A5340" s="1">
        <v>5339</v>
      </c>
      <c r="B5340" t="s">
        <v>6013</v>
      </c>
      <c r="C5340" s="2" t="d">
        <v>2017-11-09</v>
      </c>
      <c r="D5340" s="2" t="d">
        <v>2017-11-14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3" t="str">
        <f>IF(M5340=People!$B$5,People!$A$5,IF(M5340=People!$B$2,People!$A$2,IF(M5340=People!$B$3,People!$A$3,IF(M5340=People!$B$4,People!$A$4,))))</f>
        <v>Chuck Magee</v>
      </c>
      <c r="W5340" s="3" t="str">
        <f>IFERROR(VLOOKUP(B5340,Returns!$A$2:$C$801,2,1), "No")</f>
        <v>Yes</v>
      </c>
    </row>
    <row r="5341" spans="1:23" x14ac:dyDescent="0.2">
      <c r="A5341" s="1">
        <v>5340</v>
      </c>
      <c r="B5341" t="s">
        <v>6013</v>
      </c>
      <c r="C5341" s="2" t="d">
        <v>2017-11-09</v>
      </c>
      <c r="D5341" s="2" t="d">
        <v>2017-11-14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3" t="str">
        <f>IF(M5341=People!$B$5,People!$A$5,IF(M5341=People!$B$2,People!$A$2,IF(M5341=People!$B$3,People!$A$3,IF(M5341=People!$B$4,People!$A$4,))))</f>
        <v>Chuck Magee</v>
      </c>
      <c r="W5341" s="3" t="str">
        <f>IFERROR(VLOOKUP(B5341,Returns!$A$2:$C$801,2,1), "No")</f>
        <v>Yes</v>
      </c>
    </row>
    <row r="5342" spans="1:23" x14ac:dyDescent="0.2">
      <c r="A5342" s="1">
        <v>5341</v>
      </c>
      <c r="B5342" t="s">
        <v>6013</v>
      </c>
      <c r="C5342" s="2" t="d">
        <v>2017-11-09</v>
      </c>
      <c r="D5342" s="2" t="d">
        <v>2017-11-14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3" t="str">
        <f>IF(M5342=People!$B$5,People!$A$5,IF(M5342=People!$B$2,People!$A$2,IF(M5342=People!$B$3,People!$A$3,IF(M5342=People!$B$4,People!$A$4,))))</f>
        <v>Chuck Magee</v>
      </c>
      <c r="W5342" s="3" t="str">
        <f>IFERROR(VLOOKUP(B5342,Returns!$A$2:$C$801,2,1), "No")</f>
        <v>Yes</v>
      </c>
    </row>
    <row r="5343" spans="1:23" x14ac:dyDescent="0.2">
      <c r="A5343" s="1">
        <v>5342</v>
      </c>
      <c r="B5343" t="s">
        <v>6013</v>
      </c>
      <c r="C5343" s="2" t="d">
        <v>2017-11-09</v>
      </c>
      <c r="D5343" s="2" t="d">
        <v>2017-11-14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3" t="str">
        <f>IF(M5343=People!$B$5,People!$A$5,IF(M5343=People!$B$2,People!$A$2,IF(M5343=People!$B$3,People!$A$3,IF(M5343=People!$B$4,People!$A$4,))))</f>
        <v>Chuck Magee</v>
      </c>
      <c r="W5343" s="3" t="str">
        <f>IFERROR(VLOOKUP(B5343,Returns!$A$2:$C$801,2,1), "No")</f>
        <v>Yes</v>
      </c>
    </row>
    <row r="5344" spans="1:23" x14ac:dyDescent="0.2">
      <c r="A5344" s="1">
        <v>5343</v>
      </c>
      <c r="B5344" t="s">
        <v>8721</v>
      </c>
      <c r="C5344" s="2" t="d">
        <v>2016-11-21</v>
      </c>
      <c r="D5344" s="2" t="d">
        <v>2016-11-27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3" t="str">
        <f>IF(M5344=People!$B$5,People!$A$5,IF(M5344=People!$B$2,People!$A$2,IF(M5344=People!$B$3,People!$A$3,IF(M5344=People!$B$4,People!$A$4,))))</f>
        <v>Kelly Williams</v>
      </c>
      <c r="W5344" s="3" t="str">
        <f>IFERROR(VLOOKUP(B5344,Returns!$A$2:$C$801,2,1), "No")</f>
        <v>Yes</v>
      </c>
    </row>
    <row r="5345" spans="1:23" x14ac:dyDescent="0.2">
      <c r="A5345" s="1">
        <v>5344</v>
      </c>
      <c r="B5345" t="s">
        <v>8721</v>
      </c>
      <c r="C5345" s="2" t="d">
        <v>2016-11-21</v>
      </c>
      <c r="D5345" s="2" t="d">
        <v>2016-11-27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3" t="str">
        <f>IF(M5345=People!$B$5,People!$A$5,IF(M5345=People!$B$2,People!$A$2,IF(M5345=People!$B$3,People!$A$3,IF(M5345=People!$B$4,People!$A$4,))))</f>
        <v>Kelly Williams</v>
      </c>
      <c r="W5345" s="3" t="str">
        <f>IFERROR(VLOOKUP(B5345,Returns!$A$2:$C$801,2,1), "No")</f>
        <v>Yes</v>
      </c>
    </row>
    <row r="5346" spans="1:23" x14ac:dyDescent="0.2">
      <c r="A5346" s="1">
        <v>5345</v>
      </c>
      <c r="B5346" t="s">
        <v>8722</v>
      </c>
      <c r="C5346" s="2" t="d">
        <v>2017-10-11</v>
      </c>
      <c r="D5346" s="2" t="d">
        <v>2017-10-13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3" t="str">
        <f>IF(M5346=People!$B$5,People!$A$5,IF(M5346=People!$B$2,People!$A$2,IF(M5346=People!$B$3,People!$A$3,IF(M5346=People!$B$4,People!$A$4,))))</f>
        <v>Chuck Magee</v>
      </c>
      <c r="W5346" s="3" t="str">
        <f>IFERROR(VLOOKUP(B5346,Returns!$A$2:$C$801,2,1), "No")</f>
        <v>Yes</v>
      </c>
    </row>
    <row r="5347" spans="1:23" x14ac:dyDescent="0.2">
      <c r="A5347" s="1">
        <v>5346</v>
      </c>
      <c r="B5347" t="s">
        <v>8723</v>
      </c>
      <c r="C5347" s="2" t="d">
        <v>2019-03-21</v>
      </c>
      <c r="D5347" s="2" t="d">
        <v>2019-03-23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3" t="str">
        <f>IF(M5347=People!$B$5,People!$A$5,IF(M5347=People!$B$2,People!$A$2,IF(M5347=People!$B$3,People!$A$3,IF(M5347=People!$B$4,People!$A$4,))))</f>
        <v>Anna Andreadi</v>
      </c>
      <c r="W5347" s="3" t="str">
        <f>IFERROR(VLOOKUP(B5347,Returns!$A$2:$C$801,2,1), "No")</f>
        <v>Yes</v>
      </c>
    </row>
    <row r="5348" spans="1:23" x14ac:dyDescent="0.2">
      <c r="A5348" s="1">
        <v>5347</v>
      </c>
      <c r="B5348" t="s">
        <v>8723</v>
      </c>
      <c r="C5348" s="2" t="d">
        <v>2019-03-21</v>
      </c>
      <c r="D5348" s="2" t="d">
        <v>2019-03-23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3" t="str">
        <f>IF(M5348=People!$B$5,People!$A$5,IF(M5348=People!$B$2,People!$A$2,IF(M5348=People!$B$3,People!$A$3,IF(M5348=People!$B$4,People!$A$4,))))</f>
        <v>Anna Andreadi</v>
      </c>
      <c r="W5348" s="3" t="str">
        <f>IFERROR(VLOOKUP(B5348,Returns!$A$2:$C$801,2,1), "No")</f>
        <v>Yes</v>
      </c>
    </row>
    <row r="5349" spans="1:23" x14ac:dyDescent="0.2">
      <c r="A5349" s="1">
        <v>5348</v>
      </c>
      <c r="B5349" t="s">
        <v>8723</v>
      </c>
      <c r="C5349" s="2" t="d">
        <v>2019-03-21</v>
      </c>
      <c r="D5349" s="2" t="d">
        <v>2019-03-23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3" t="str">
        <f>IF(M5349=People!$B$5,People!$A$5,IF(M5349=People!$B$2,People!$A$2,IF(M5349=People!$B$3,People!$A$3,IF(M5349=People!$B$4,People!$A$4,))))</f>
        <v>Anna Andreadi</v>
      </c>
      <c r="W5349" s="3" t="str">
        <f>IFERROR(VLOOKUP(B5349,Returns!$A$2:$C$801,2,1), "No")</f>
        <v>Yes</v>
      </c>
    </row>
    <row r="5350" spans="1:23" x14ac:dyDescent="0.2">
      <c r="A5350" s="1">
        <v>5349</v>
      </c>
      <c r="B5350" t="s">
        <v>8724</v>
      </c>
      <c r="C5350" s="2" t="d">
        <v>2017-01-04</v>
      </c>
      <c r="D5350" s="2" t="d">
        <v>2017-01-10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3" t="str">
        <f>IF(M5350=People!$B$5,People!$A$5,IF(M5350=People!$B$2,People!$A$2,IF(M5350=People!$B$3,People!$A$3,IF(M5350=People!$B$4,People!$A$4,))))</f>
        <v>Kelly Williams</v>
      </c>
      <c r="W5350" s="3" t="str">
        <f>IFERROR(VLOOKUP(B5350,Returns!$A$2:$C$801,2,1), "No")</f>
        <v>Yes</v>
      </c>
    </row>
    <row r="5351" spans="1:23" x14ac:dyDescent="0.2">
      <c r="A5351" s="1">
        <v>5350</v>
      </c>
      <c r="B5351" t="s">
        <v>8724</v>
      </c>
      <c r="C5351" s="2" t="d">
        <v>2017-01-04</v>
      </c>
      <c r="D5351" s="2" t="d">
        <v>2017-01-10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3" t="str">
        <f>IF(M5351=People!$B$5,People!$A$5,IF(M5351=People!$B$2,People!$A$2,IF(M5351=People!$B$3,People!$A$3,IF(M5351=People!$B$4,People!$A$4,))))</f>
        <v>Kelly Williams</v>
      </c>
      <c r="W5351" s="3" t="str">
        <f>IFERROR(VLOOKUP(B5351,Returns!$A$2:$C$801,2,1), "No")</f>
        <v>Yes</v>
      </c>
    </row>
    <row r="5352" spans="1:23" x14ac:dyDescent="0.2">
      <c r="A5352" s="1">
        <v>5351</v>
      </c>
      <c r="B5352" t="s">
        <v>8725</v>
      </c>
      <c r="C5352" s="2" t="d">
        <v>2019-12-09</v>
      </c>
      <c r="D5352" s="2" t="d">
        <v>2019-12-16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3" t="str">
        <f>IF(M5352=People!$B$5,People!$A$5,IF(M5352=People!$B$2,People!$A$2,IF(M5352=People!$B$3,People!$A$3,IF(M5352=People!$B$4,People!$A$4,))))</f>
        <v>Kelly Williams</v>
      </c>
      <c r="W5352" s="3" t="str">
        <f>IFERROR(VLOOKUP(B5352,Returns!$A$2:$C$801,2,1), "No")</f>
        <v>Yes</v>
      </c>
    </row>
    <row r="5353" spans="1:23" x14ac:dyDescent="0.2">
      <c r="A5353" s="1">
        <v>5352</v>
      </c>
      <c r="B5353" t="s">
        <v>8726</v>
      </c>
      <c r="C5353" s="2" t="d">
        <v>2018-09-06</v>
      </c>
      <c r="D5353" s="2" t="d">
        <v>2018-09-12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3" t="str">
        <f>IF(M5353=People!$B$5,People!$A$5,IF(M5353=People!$B$2,People!$A$2,IF(M5353=People!$B$3,People!$A$3,IF(M5353=People!$B$4,People!$A$4,))))</f>
        <v>Kelly Williams</v>
      </c>
      <c r="W5353" s="3" t="str">
        <f>IFERROR(VLOOKUP(B5353,Returns!$A$2:$C$801,2,1), "No")</f>
        <v>Yes</v>
      </c>
    </row>
    <row r="5354" spans="1:23" x14ac:dyDescent="0.2">
      <c r="A5354" s="1">
        <v>5353</v>
      </c>
      <c r="B5354" t="s">
        <v>8726</v>
      </c>
      <c r="C5354" s="2" t="d">
        <v>2018-09-06</v>
      </c>
      <c r="D5354" s="2" t="d">
        <v>2018-09-12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3" t="str">
        <f>IF(M5354=People!$B$5,People!$A$5,IF(M5354=People!$B$2,People!$A$2,IF(M5354=People!$B$3,People!$A$3,IF(M5354=People!$B$4,People!$A$4,))))</f>
        <v>Kelly Williams</v>
      </c>
      <c r="W5354" s="3" t="str">
        <f>IFERROR(VLOOKUP(B5354,Returns!$A$2:$C$801,2,1), "No")</f>
        <v>Yes</v>
      </c>
    </row>
    <row r="5355" spans="1:23" x14ac:dyDescent="0.2">
      <c r="A5355" s="1">
        <v>5354</v>
      </c>
      <c r="B5355" t="s">
        <v>8727</v>
      </c>
      <c r="C5355" s="2" t="d">
        <v>2018-09-03</v>
      </c>
      <c r="D5355" s="2" t="d">
        <v>2018-09-06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3" t="str">
        <f>IF(M5355=People!$B$5,People!$A$5,IF(M5355=People!$B$2,People!$A$2,IF(M5355=People!$B$3,People!$A$3,IF(M5355=People!$B$4,People!$A$4,))))</f>
        <v>Cassandra Brandow</v>
      </c>
      <c r="W5355" s="3" t="str">
        <f>IFERROR(VLOOKUP(B5355,Returns!$A$2:$C$801,2,1), "No")</f>
        <v>Yes</v>
      </c>
    </row>
    <row r="5356" spans="1:23" x14ac:dyDescent="0.2">
      <c r="A5356" s="1">
        <v>5355</v>
      </c>
      <c r="B5356" t="s">
        <v>8728</v>
      </c>
      <c r="C5356" s="2" t="d">
        <v>2016-05-13</v>
      </c>
      <c r="D5356" s="2" t="d">
        <v>2016-05-19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3" t="str">
        <f>IF(M5356=People!$B$5,People!$A$5,IF(M5356=People!$B$2,People!$A$2,IF(M5356=People!$B$3,People!$A$3,IF(M5356=People!$B$4,People!$A$4,))))</f>
        <v>Anna Andreadi</v>
      </c>
      <c r="W5356" s="3" t="str">
        <f>IFERROR(VLOOKUP(B5356,Returns!$A$2:$C$801,2,1), "No")</f>
        <v>Yes</v>
      </c>
    </row>
    <row r="5357" spans="1:23" x14ac:dyDescent="0.2">
      <c r="A5357" s="1">
        <v>5356</v>
      </c>
      <c r="B5357" t="s">
        <v>8728</v>
      </c>
      <c r="C5357" s="2" t="d">
        <v>2016-05-13</v>
      </c>
      <c r="D5357" s="2" t="d">
        <v>2016-05-19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3" t="str">
        <f>IF(M5357=People!$B$5,People!$A$5,IF(M5357=People!$B$2,People!$A$2,IF(M5357=People!$B$3,People!$A$3,IF(M5357=People!$B$4,People!$A$4,))))</f>
        <v>Anna Andreadi</v>
      </c>
      <c r="W5357" s="3" t="str">
        <f>IFERROR(VLOOKUP(B5357,Returns!$A$2:$C$801,2,1), "No")</f>
        <v>Yes</v>
      </c>
    </row>
    <row r="5358" spans="1:23" x14ac:dyDescent="0.2">
      <c r="A5358" s="1">
        <v>5357</v>
      </c>
      <c r="B5358" t="s">
        <v>8729</v>
      </c>
      <c r="C5358" s="2" t="d">
        <v>2018-09-29</v>
      </c>
      <c r="D5358" s="2" t="d">
        <v>2018-10-03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3" t="str">
        <f>IF(M5358=People!$B$5,People!$A$5,IF(M5358=People!$B$2,People!$A$2,IF(M5358=People!$B$3,People!$A$3,IF(M5358=People!$B$4,People!$A$4,))))</f>
        <v>Anna Andreadi</v>
      </c>
      <c r="W5358" s="3" t="str">
        <f>IFERROR(VLOOKUP(B5358,Returns!$A$2:$C$801,2,1), "No")</f>
        <v>Yes</v>
      </c>
    </row>
    <row r="5359" spans="1:23" x14ac:dyDescent="0.2">
      <c r="A5359" s="1">
        <v>5358</v>
      </c>
      <c r="B5359" t="s">
        <v>8730</v>
      </c>
      <c r="C5359" s="2" t="d">
        <v>2016-08-05</v>
      </c>
      <c r="D5359" s="2" t="d">
        <v>2016-08-11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3" t="str">
        <f>IF(M5359=People!$B$5,People!$A$5,IF(M5359=People!$B$2,People!$A$2,IF(M5359=People!$B$3,People!$A$3,IF(M5359=People!$B$4,People!$A$4,))))</f>
        <v>Anna Andreadi</v>
      </c>
      <c r="W5359" s="3" t="str">
        <f>IFERROR(VLOOKUP(B5359,Returns!$A$2:$C$801,2,1), "No")</f>
        <v>Yes</v>
      </c>
    </row>
    <row r="5360" spans="1:23" x14ac:dyDescent="0.2">
      <c r="A5360" s="1">
        <v>5359</v>
      </c>
      <c r="B5360" t="s">
        <v>8730</v>
      </c>
      <c r="C5360" s="2" t="d">
        <v>2016-08-05</v>
      </c>
      <c r="D5360" s="2" t="d">
        <v>2016-08-11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3" t="str">
        <f>IF(M5360=People!$B$5,People!$A$5,IF(M5360=People!$B$2,People!$A$2,IF(M5360=People!$B$3,People!$A$3,IF(M5360=People!$B$4,People!$A$4,))))</f>
        <v>Anna Andreadi</v>
      </c>
      <c r="W5360" s="3" t="str">
        <f>IFERROR(VLOOKUP(B5360,Returns!$A$2:$C$801,2,1), "No")</f>
        <v>Yes</v>
      </c>
    </row>
    <row r="5361" spans="1:23" x14ac:dyDescent="0.2">
      <c r="A5361" s="1">
        <v>5360</v>
      </c>
      <c r="B5361" t="s">
        <v>8730</v>
      </c>
      <c r="C5361" s="2" t="d">
        <v>2016-08-05</v>
      </c>
      <c r="D5361" s="2" t="d">
        <v>2016-08-11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3" t="str">
        <f>IF(M5361=People!$B$5,People!$A$5,IF(M5361=People!$B$2,People!$A$2,IF(M5361=People!$B$3,People!$A$3,IF(M5361=People!$B$4,People!$A$4,))))</f>
        <v>Anna Andreadi</v>
      </c>
      <c r="W5361" s="3" t="str">
        <f>IFERROR(VLOOKUP(B5361,Returns!$A$2:$C$801,2,1), "No")</f>
        <v>Yes</v>
      </c>
    </row>
    <row r="5362" spans="1:23" x14ac:dyDescent="0.2">
      <c r="A5362" s="1">
        <v>5361</v>
      </c>
      <c r="B5362" t="s">
        <v>8731</v>
      </c>
      <c r="C5362" s="2" t="d">
        <v>2019-04-14</v>
      </c>
      <c r="D5362" s="2" t="d">
        <v>2019-04-18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3" t="str">
        <f>IF(M5362=People!$B$5,People!$A$5,IF(M5362=People!$B$2,People!$A$2,IF(M5362=People!$B$3,People!$A$3,IF(M5362=People!$B$4,People!$A$4,))))</f>
        <v>Cassandra Brandow</v>
      </c>
      <c r="W5362" s="3" t="str">
        <f>IFERROR(VLOOKUP(B5362,Returns!$A$2:$C$801,2,1), "No")</f>
        <v>Yes</v>
      </c>
    </row>
    <row r="5363" spans="1:23" x14ac:dyDescent="0.2">
      <c r="A5363" s="1">
        <v>5362</v>
      </c>
      <c r="B5363" t="s">
        <v>8732</v>
      </c>
      <c r="C5363" s="2" t="d">
        <v>2019-06-09</v>
      </c>
      <c r="D5363" s="2" t="d">
        <v>2019-06-10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3" t="str">
        <f>IF(M5363=People!$B$5,People!$A$5,IF(M5363=People!$B$2,People!$A$2,IF(M5363=People!$B$3,People!$A$3,IF(M5363=People!$B$4,People!$A$4,))))</f>
        <v>Kelly Williams</v>
      </c>
      <c r="W5363" s="3" t="str">
        <f>IFERROR(VLOOKUP(B5363,Returns!$A$2:$C$801,2,1), "No")</f>
        <v>Yes</v>
      </c>
    </row>
    <row r="5364" spans="1:23" x14ac:dyDescent="0.2">
      <c r="A5364" s="1">
        <v>5363</v>
      </c>
      <c r="B5364" t="s">
        <v>8733</v>
      </c>
      <c r="C5364" s="2" t="d">
        <v>2018-12-29</v>
      </c>
      <c r="D5364" s="2" t="d">
        <v>2019-01-02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3" t="str">
        <f>IF(M5364=People!$B$5,People!$A$5,IF(M5364=People!$B$2,People!$A$2,IF(M5364=People!$B$3,People!$A$3,IF(M5364=People!$B$4,People!$A$4,))))</f>
        <v>Kelly Williams</v>
      </c>
      <c r="W5364" s="3" t="str">
        <f>IFERROR(VLOOKUP(B5364,Returns!$A$2:$C$801,2,1), "No")</f>
        <v>Yes</v>
      </c>
    </row>
    <row r="5365" spans="1:23" x14ac:dyDescent="0.2">
      <c r="A5365" s="1">
        <v>5364</v>
      </c>
      <c r="B5365" t="s">
        <v>8733</v>
      </c>
      <c r="C5365" s="2" t="d">
        <v>2018-12-29</v>
      </c>
      <c r="D5365" s="2" t="d">
        <v>2019-01-02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3" t="str">
        <f>IF(M5365=People!$B$5,People!$A$5,IF(M5365=People!$B$2,People!$A$2,IF(M5365=People!$B$3,People!$A$3,IF(M5365=People!$B$4,People!$A$4,))))</f>
        <v>Kelly Williams</v>
      </c>
      <c r="W5365" s="3" t="str">
        <f>IFERROR(VLOOKUP(B5365,Returns!$A$2:$C$801,2,1), "No")</f>
        <v>Yes</v>
      </c>
    </row>
    <row r="5366" spans="1:23" x14ac:dyDescent="0.2">
      <c r="A5366" s="1">
        <v>5365</v>
      </c>
      <c r="B5366" t="s">
        <v>8734</v>
      </c>
      <c r="C5366" s="2" t="d">
        <v>2016-01-18</v>
      </c>
      <c r="D5366" s="2" t="d">
        <v>2016-01-21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3" t="str">
        <f>IF(M5366=People!$B$5,People!$A$5,IF(M5366=People!$B$2,People!$A$2,IF(M5366=People!$B$3,People!$A$3,IF(M5366=People!$B$4,People!$A$4,))))</f>
        <v>Anna Andreadi</v>
      </c>
      <c r="W5366" s="3" t="str">
        <f>IFERROR(VLOOKUP(B5366,Returns!$A$2:$C$801,2,1), "No")</f>
        <v>Yes</v>
      </c>
    </row>
    <row r="5367" spans="1:23" x14ac:dyDescent="0.2">
      <c r="A5367" s="1">
        <v>5366</v>
      </c>
      <c r="B5367" t="s">
        <v>8735</v>
      </c>
      <c r="C5367" s="2" t="d">
        <v>2018-11-20</v>
      </c>
      <c r="D5367" s="2" t="d">
        <v>2018-11-24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3" t="str">
        <f>IF(M5367=People!$B$5,People!$A$5,IF(M5367=People!$B$2,People!$A$2,IF(M5367=People!$B$3,People!$A$3,IF(M5367=People!$B$4,People!$A$4,))))</f>
        <v>Kelly Williams</v>
      </c>
      <c r="W5367" s="3" t="str">
        <f>IFERROR(VLOOKUP(B5367,Returns!$A$2:$C$801,2,1), "No")</f>
        <v>Yes</v>
      </c>
    </row>
    <row r="5368" spans="1:23" x14ac:dyDescent="0.2">
      <c r="A5368" s="1">
        <v>5367</v>
      </c>
      <c r="B5368" t="s">
        <v>8736</v>
      </c>
      <c r="C5368" s="2" t="d">
        <v>2019-06-10</v>
      </c>
      <c r="D5368" s="2" t="d">
        <v>2019-06-15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3" t="str">
        <f>IF(M5368=People!$B$5,People!$A$5,IF(M5368=People!$B$2,People!$A$2,IF(M5368=People!$B$3,People!$A$3,IF(M5368=People!$B$4,People!$A$4,))))</f>
        <v>Anna Andreadi</v>
      </c>
      <c r="W5368" s="3" t="str">
        <f>IFERROR(VLOOKUP(B5368,Returns!$A$2:$C$801,2,1), "No")</f>
        <v>Yes</v>
      </c>
    </row>
    <row r="5369" spans="1:23" x14ac:dyDescent="0.2">
      <c r="A5369" s="1">
        <v>5368</v>
      </c>
      <c r="B5369" t="s">
        <v>8736</v>
      </c>
      <c r="C5369" s="2" t="d">
        <v>2019-06-10</v>
      </c>
      <c r="D5369" s="2" t="d">
        <v>2019-06-15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3" t="str">
        <f>IF(M5369=People!$B$5,People!$A$5,IF(M5369=People!$B$2,People!$A$2,IF(M5369=People!$B$3,People!$A$3,IF(M5369=People!$B$4,People!$A$4,))))</f>
        <v>Anna Andreadi</v>
      </c>
      <c r="W5369" s="3" t="str">
        <f>IFERROR(VLOOKUP(B5369,Returns!$A$2:$C$801,2,1), "No")</f>
        <v>Yes</v>
      </c>
    </row>
    <row r="5370" spans="1:23" x14ac:dyDescent="0.2">
      <c r="A5370" s="1">
        <v>5369</v>
      </c>
      <c r="B5370" t="s">
        <v>8736</v>
      </c>
      <c r="C5370" s="2" t="d">
        <v>2019-06-10</v>
      </c>
      <c r="D5370" s="2" t="d">
        <v>2019-06-15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3" t="str">
        <f>IF(M5370=People!$B$5,People!$A$5,IF(M5370=People!$B$2,People!$A$2,IF(M5370=People!$B$3,People!$A$3,IF(M5370=People!$B$4,People!$A$4,))))</f>
        <v>Anna Andreadi</v>
      </c>
      <c r="W5370" s="3" t="str">
        <f>IFERROR(VLOOKUP(B5370,Returns!$A$2:$C$801,2,1), "No")</f>
        <v>Yes</v>
      </c>
    </row>
    <row r="5371" spans="1:23" x14ac:dyDescent="0.2">
      <c r="A5371" s="1">
        <v>5370</v>
      </c>
      <c r="B5371" t="s">
        <v>8737</v>
      </c>
      <c r="C5371" s="2" t="d">
        <v>2019-09-10</v>
      </c>
      <c r="D5371" s="2" t="d">
        <v>2019-09-13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3" t="str">
        <f>IF(M5371=People!$B$5,People!$A$5,IF(M5371=People!$B$2,People!$A$2,IF(M5371=People!$B$3,People!$A$3,IF(M5371=People!$B$4,People!$A$4,))))</f>
        <v>Chuck Magee</v>
      </c>
      <c r="W5371" s="3" t="str">
        <f>IFERROR(VLOOKUP(B5371,Returns!$A$2:$C$801,2,1), "No")</f>
        <v>Yes</v>
      </c>
    </row>
    <row r="5372" spans="1:23" x14ac:dyDescent="0.2">
      <c r="A5372" s="1">
        <v>5371</v>
      </c>
      <c r="B5372" t="s">
        <v>8738</v>
      </c>
      <c r="C5372" s="2" t="d">
        <v>2019-04-08</v>
      </c>
      <c r="D5372" s="2" t="d">
        <v>2019-04-12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3" t="str">
        <f>IF(M5372=People!$B$5,People!$A$5,IF(M5372=People!$B$2,People!$A$2,IF(M5372=People!$B$3,People!$A$3,IF(M5372=People!$B$4,People!$A$4,))))</f>
        <v>Kelly Williams</v>
      </c>
      <c r="W5372" s="3" t="str">
        <f>IFERROR(VLOOKUP(B5372,Returns!$A$2:$C$801,2,1), "No")</f>
        <v>Yes</v>
      </c>
    </row>
    <row r="5373" spans="1:23" x14ac:dyDescent="0.2">
      <c r="A5373" s="1">
        <v>5372</v>
      </c>
      <c r="B5373" t="s">
        <v>8738</v>
      </c>
      <c r="C5373" s="2" t="d">
        <v>2019-04-08</v>
      </c>
      <c r="D5373" s="2" t="d">
        <v>2019-04-12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3" t="str">
        <f>IF(M5373=People!$B$5,People!$A$5,IF(M5373=People!$B$2,People!$A$2,IF(M5373=People!$B$3,People!$A$3,IF(M5373=People!$B$4,People!$A$4,))))</f>
        <v>Kelly Williams</v>
      </c>
      <c r="W5373" s="3" t="str">
        <f>IFERROR(VLOOKUP(B5373,Returns!$A$2:$C$801,2,1), "No")</f>
        <v>Yes</v>
      </c>
    </row>
    <row r="5374" spans="1:23" x14ac:dyDescent="0.2">
      <c r="A5374" s="1">
        <v>5373</v>
      </c>
      <c r="B5374" t="s">
        <v>8739</v>
      </c>
      <c r="C5374" s="2" t="d">
        <v>2017-10-24</v>
      </c>
      <c r="D5374" s="2" t="d">
        <v>2017-10-30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3" t="str">
        <f>IF(M5374=People!$B$5,People!$A$5,IF(M5374=People!$B$2,People!$A$2,IF(M5374=People!$B$3,People!$A$3,IF(M5374=People!$B$4,People!$A$4,))))</f>
        <v>Kelly Williams</v>
      </c>
      <c r="W5374" s="3" t="str">
        <f>IFERROR(VLOOKUP(B5374,Returns!$A$2:$C$801,2,1), "No")</f>
        <v>Yes</v>
      </c>
    </row>
    <row r="5375" spans="1:23" x14ac:dyDescent="0.2">
      <c r="A5375" s="1">
        <v>5374</v>
      </c>
      <c r="B5375" t="s">
        <v>8739</v>
      </c>
      <c r="C5375" s="2" t="d">
        <v>2017-10-24</v>
      </c>
      <c r="D5375" s="2" t="d">
        <v>2017-10-30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3" t="str">
        <f>IF(M5375=People!$B$5,People!$A$5,IF(M5375=People!$B$2,People!$A$2,IF(M5375=People!$B$3,People!$A$3,IF(M5375=People!$B$4,People!$A$4,))))</f>
        <v>Kelly Williams</v>
      </c>
      <c r="W5375" s="3" t="str">
        <f>IFERROR(VLOOKUP(B5375,Returns!$A$2:$C$801,2,1), "No")</f>
        <v>Yes</v>
      </c>
    </row>
    <row r="5376" spans="1:23" x14ac:dyDescent="0.2">
      <c r="A5376" s="1">
        <v>5375</v>
      </c>
      <c r="B5376" t="s">
        <v>8739</v>
      </c>
      <c r="C5376" s="2" t="d">
        <v>2017-10-24</v>
      </c>
      <c r="D5376" s="2" t="d">
        <v>2017-10-30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3" t="str">
        <f>IF(M5376=People!$B$5,People!$A$5,IF(M5376=People!$B$2,People!$A$2,IF(M5376=People!$B$3,People!$A$3,IF(M5376=People!$B$4,People!$A$4,))))</f>
        <v>Kelly Williams</v>
      </c>
      <c r="W5376" s="3" t="str">
        <f>IFERROR(VLOOKUP(B5376,Returns!$A$2:$C$801,2,1), "No")</f>
        <v>Yes</v>
      </c>
    </row>
    <row r="5377" spans="1:23" x14ac:dyDescent="0.2">
      <c r="A5377" s="1">
        <v>5376</v>
      </c>
      <c r="B5377" t="s">
        <v>8740</v>
      </c>
      <c r="C5377" s="2" t="d">
        <v>2019-05-27</v>
      </c>
      <c r="D5377" s="2" t="d">
        <v>2019-05-31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3" t="str">
        <f>IF(M5377=People!$B$5,People!$A$5,IF(M5377=People!$B$2,People!$A$2,IF(M5377=People!$B$3,People!$A$3,IF(M5377=People!$B$4,People!$A$4,))))</f>
        <v>Anna Andreadi</v>
      </c>
      <c r="W5377" s="3" t="str">
        <f>IFERROR(VLOOKUP(B5377,Returns!$A$2:$C$801,2,1), "No")</f>
        <v>Yes</v>
      </c>
    </row>
    <row r="5378" spans="1:23" x14ac:dyDescent="0.2">
      <c r="A5378" s="1">
        <v>5377</v>
      </c>
      <c r="B5378" t="s">
        <v>8740</v>
      </c>
      <c r="C5378" s="2" t="d">
        <v>2019-05-27</v>
      </c>
      <c r="D5378" s="2" t="d">
        <v>2019-05-31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3" t="str">
        <f>IF(M5378=People!$B$5,People!$A$5,IF(M5378=People!$B$2,People!$A$2,IF(M5378=People!$B$3,People!$A$3,IF(M5378=People!$B$4,People!$A$4,))))</f>
        <v>Anna Andreadi</v>
      </c>
      <c r="W5378" s="3" t="str">
        <f>IFERROR(VLOOKUP(B5378,Returns!$A$2:$C$801,2,1), "No")</f>
        <v>Yes</v>
      </c>
    </row>
    <row r="5379" spans="1:23" x14ac:dyDescent="0.2">
      <c r="A5379" s="1">
        <v>5378</v>
      </c>
      <c r="B5379" t="s">
        <v>8741</v>
      </c>
      <c r="C5379" s="2" t="d">
        <v>2016-12-05</v>
      </c>
      <c r="D5379" s="2" t="d">
        <v>2016-12-07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3" t="str">
        <f>IF(M5379=People!$B$5,People!$A$5,IF(M5379=People!$B$2,People!$A$2,IF(M5379=People!$B$3,People!$A$3,IF(M5379=People!$B$4,People!$A$4,))))</f>
        <v>Chuck Magee</v>
      </c>
      <c r="W5379" s="3" t="str">
        <f>IFERROR(VLOOKUP(B5379,Returns!$A$2:$C$801,2,1), "No")</f>
        <v>Yes</v>
      </c>
    </row>
    <row r="5380" spans="1:23" x14ac:dyDescent="0.2">
      <c r="A5380" s="1">
        <v>5379</v>
      </c>
      <c r="B5380" t="s">
        <v>8741</v>
      </c>
      <c r="C5380" s="2" t="d">
        <v>2016-12-05</v>
      </c>
      <c r="D5380" s="2" t="d">
        <v>2016-12-07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3" t="str">
        <f>IF(M5380=People!$B$5,People!$A$5,IF(M5380=People!$B$2,People!$A$2,IF(M5380=People!$B$3,People!$A$3,IF(M5380=People!$B$4,People!$A$4,))))</f>
        <v>Chuck Magee</v>
      </c>
      <c r="W5380" s="3" t="str">
        <f>IFERROR(VLOOKUP(B5380,Returns!$A$2:$C$801,2,1), "No")</f>
        <v>Yes</v>
      </c>
    </row>
    <row r="5381" spans="1:23" x14ac:dyDescent="0.2">
      <c r="A5381" s="1">
        <v>5380</v>
      </c>
      <c r="B5381" t="s">
        <v>8742</v>
      </c>
      <c r="C5381" s="2" t="d">
        <v>2018-08-14</v>
      </c>
      <c r="D5381" s="2" t="d">
        <v>2018-08-18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3" t="str">
        <f>IF(M5381=People!$B$5,People!$A$5,IF(M5381=People!$B$2,People!$A$2,IF(M5381=People!$B$3,People!$A$3,IF(M5381=People!$B$4,People!$A$4,))))</f>
        <v>Anna Andreadi</v>
      </c>
      <c r="W5381" s="3" t="str">
        <f>IFERROR(VLOOKUP(B5381,Returns!$A$2:$C$801,2,1), "No")</f>
        <v>Yes</v>
      </c>
    </row>
    <row r="5382" spans="1:23" x14ac:dyDescent="0.2">
      <c r="A5382" s="1">
        <v>5381</v>
      </c>
      <c r="B5382" t="s">
        <v>8742</v>
      </c>
      <c r="C5382" s="2" t="d">
        <v>2018-08-14</v>
      </c>
      <c r="D5382" s="2" t="d">
        <v>2018-08-18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3" t="str">
        <f>IF(M5382=People!$B$5,People!$A$5,IF(M5382=People!$B$2,People!$A$2,IF(M5382=People!$B$3,People!$A$3,IF(M5382=People!$B$4,People!$A$4,))))</f>
        <v>Anna Andreadi</v>
      </c>
      <c r="W5382" s="3" t="str">
        <f>IFERROR(VLOOKUP(B5382,Returns!$A$2:$C$801,2,1), "No")</f>
        <v>Yes</v>
      </c>
    </row>
    <row r="5383" spans="1:23" x14ac:dyDescent="0.2">
      <c r="A5383" s="1">
        <v>5382</v>
      </c>
      <c r="B5383" t="s">
        <v>8743</v>
      </c>
      <c r="C5383" s="2" t="d">
        <v>2018-09-05</v>
      </c>
      <c r="D5383" s="2" t="d">
        <v>2018-09-07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3" t="str">
        <f>IF(M5383=People!$B$5,People!$A$5,IF(M5383=People!$B$2,People!$A$2,IF(M5383=People!$B$3,People!$A$3,IF(M5383=People!$B$4,People!$A$4,))))</f>
        <v>Kelly Williams</v>
      </c>
      <c r="W5383" s="3" t="str">
        <f>IFERROR(VLOOKUP(B5383,Returns!$A$2:$C$801,2,1), "No")</f>
        <v>Yes</v>
      </c>
    </row>
    <row r="5384" spans="1:23" x14ac:dyDescent="0.2">
      <c r="A5384" s="1">
        <v>5383</v>
      </c>
      <c r="B5384" t="s">
        <v>8743</v>
      </c>
      <c r="C5384" s="2" t="d">
        <v>2018-09-05</v>
      </c>
      <c r="D5384" s="2" t="d">
        <v>2018-09-07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3" t="str">
        <f>IF(M5384=People!$B$5,People!$A$5,IF(M5384=People!$B$2,People!$A$2,IF(M5384=People!$B$3,People!$A$3,IF(M5384=People!$B$4,People!$A$4,))))</f>
        <v>Kelly Williams</v>
      </c>
      <c r="W5384" s="3" t="str">
        <f>IFERROR(VLOOKUP(B5384,Returns!$A$2:$C$801,2,1), "No")</f>
        <v>Yes</v>
      </c>
    </row>
    <row r="5385" spans="1:23" x14ac:dyDescent="0.2">
      <c r="A5385" s="1">
        <v>5384</v>
      </c>
      <c r="B5385" t="s">
        <v>8743</v>
      </c>
      <c r="C5385" s="2" t="d">
        <v>2018-09-05</v>
      </c>
      <c r="D5385" s="2" t="d">
        <v>2018-09-07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3" t="str">
        <f>IF(M5385=People!$B$5,People!$A$5,IF(M5385=People!$B$2,People!$A$2,IF(M5385=People!$B$3,People!$A$3,IF(M5385=People!$B$4,People!$A$4,))))</f>
        <v>Kelly Williams</v>
      </c>
      <c r="W5385" s="3" t="str">
        <f>IFERROR(VLOOKUP(B5385,Returns!$A$2:$C$801,2,1), "No")</f>
        <v>Yes</v>
      </c>
    </row>
    <row r="5386" spans="1:23" x14ac:dyDescent="0.2">
      <c r="A5386" s="1">
        <v>5385</v>
      </c>
      <c r="B5386" t="s">
        <v>8744</v>
      </c>
      <c r="C5386" s="2" t="d">
        <v>2019-06-26</v>
      </c>
      <c r="D5386" s="2" t="d">
        <v>2019-07-03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3" t="str">
        <f>IF(M5386=People!$B$5,People!$A$5,IF(M5386=People!$B$2,People!$A$2,IF(M5386=People!$B$3,People!$A$3,IF(M5386=People!$B$4,People!$A$4,))))</f>
        <v>Chuck Magee</v>
      </c>
      <c r="W5386" s="3" t="str">
        <f>IFERROR(VLOOKUP(B5386,Returns!$A$2:$C$801,2,1), "No")</f>
        <v>Yes</v>
      </c>
    </row>
    <row r="5387" spans="1:23" x14ac:dyDescent="0.2">
      <c r="A5387" s="1">
        <v>5386</v>
      </c>
      <c r="B5387" t="s">
        <v>8744</v>
      </c>
      <c r="C5387" s="2" t="d">
        <v>2019-06-26</v>
      </c>
      <c r="D5387" s="2" t="d">
        <v>2019-07-03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3" t="str">
        <f>IF(M5387=People!$B$5,People!$A$5,IF(M5387=People!$B$2,People!$A$2,IF(M5387=People!$B$3,People!$A$3,IF(M5387=People!$B$4,People!$A$4,))))</f>
        <v>Chuck Magee</v>
      </c>
      <c r="W5387" s="3" t="str">
        <f>IFERROR(VLOOKUP(B5387,Returns!$A$2:$C$801,2,1), "No")</f>
        <v>Yes</v>
      </c>
    </row>
    <row r="5388" spans="1:23" x14ac:dyDescent="0.2">
      <c r="A5388" s="1">
        <v>5387</v>
      </c>
      <c r="B5388" t="s">
        <v>8745</v>
      </c>
      <c r="C5388" s="2" t="d">
        <v>2019-03-12</v>
      </c>
      <c r="D5388" s="2" t="d">
        <v>2019-03-17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3" t="str">
        <f>IF(M5388=People!$B$5,People!$A$5,IF(M5388=People!$B$2,People!$A$2,IF(M5388=People!$B$3,People!$A$3,IF(M5388=People!$B$4,People!$A$4,))))</f>
        <v>Cassandra Brandow</v>
      </c>
      <c r="W5388" s="3" t="str">
        <f>IFERROR(VLOOKUP(B5388,Returns!$A$2:$C$801,2,1), "No")</f>
        <v>Yes</v>
      </c>
    </row>
    <row r="5389" spans="1:23" x14ac:dyDescent="0.2">
      <c r="A5389" s="1">
        <v>5388</v>
      </c>
      <c r="B5389" t="s">
        <v>8746</v>
      </c>
      <c r="C5389" s="2" t="d">
        <v>2019-02-18</v>
      </c>
      <c r="D5389" s="2" t="d">
        <v>2019-02-21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3" t="str">
        <f>IF(M5389=People!$B$5,People!$A$5,IF(M5389=People!$B$2,People!$A$2,IF(M5389=People!$B$3,People!$A$3,IF(M5389=People!$B$4,People!$A$4,))))</f>
        <v>Anna Andreadi</v>
      </c>
      <c r="W5389" s="3" t="str">
        <f>IFERROR(VLOOKUP(B5389,Returns!$A$2:$C$801,2,1), "No")</f>
        <v>Yes</v>
      </c>
    </row>
    <row r="5390" spans="1:23" x14ac:dyDescent="0.2">
      <c r="A5390" s="1">
        <v>5389</v>
      </c>
      <c r="B5390" t="s">
        <v>8746</v>
      </c>
      <c r="C5390" s="2" t="d">
        <v>2019-02-18</v>
      </c>
      <c r="D5390" s="2" t="d">
        <v>2019-02-21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3" t="str">
        <f>IF(M5390=People!$B$5,People!$A$5,IF(M5390=People!$B$2,People!$A$2,IF(M5390=People!$B$3,People!$A$3,IF(M5390=People!$B$4,People!$A$4,))))</f>
        <v>Anna Andreadi</v>
      </c>
      <c r="W5390" s="3" t="str">
        <f>IFERROR(VLOOKUP(B5390,Returns!$A$2:$C$801,2,1), "No")</f>
        <v>Yes</v>
      </c>
    </row>
    <row r="5391" spans="1:23" x14ac:dyDescent="0.2">
      <c r="A5391" s="1">
        <v>5390</v>
      </c>
      <c r="B5391" t="s">
        <v>8746</v>
      </c>
      <c r="C5391" s="2" t="d">
        <v>2019-02-18</v>
      </c>
      <c r="D5391" s="2" t="d">
        <v>2019-02-21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3" t="str">
        <f>IF(M5391=People!$B$5,People!$A$5,IF(M5391=People!$B$2,People!$A$2,IF(M5391=People!$B$3,People!$A$3,IF(M5391=People!$B$4,People!$A$4,))))</f>
        <v>Anna Andreadi</v>
      </c>
      <c r="W5391" s="3" t="str">
        <f>IFERROR(VLOOKUP(B5391,Returns!$A$2:$C$801,2,1), "No")</f>
        <v>Yes</v>
      </c>
    </row>
    <row r="5392" spans="1:23" x14ac:dyDescent="0.2">
      <c r="A5392" s="1">
        <v>5391</v>
      </c>
      <c r="B5392" t="s">
        <v>8747</v>
      </c>
      <c r="C5392" s="2" t="d">
        <v>2019-11-10</v>
      </c>
      <c r="D5392" s="2" t="d">
        <v>2019-11-12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3" t="str">
        <f>IF(M5392=People!$B$5,People!$A$5,IF(M5392=People!$B$2,People!$A$2,IF(M5392=People!$B$3,People!$A$3,IF(M5392=People!$B$4,People!$A$4,))))</f>
        <v>Anna Andreadi</v>
      </c>
      <c r="W5392" s="3" t="str">
        <f>IFERROR(VLOOKUP(B5392,Returns!$A$2:$C$801,2,1), "No")</f>
        <v>Yes</v>
      </c>
    </row>
    <row r="5393" spans="1:23" x14ac:dyDescent="0.2">
      <c r="A5393" s="1">
        <v>5392</v>
      </c>
      <c r="B5393" t="s">
        <v>8748</v>
      </c>
      <c r="C5393" s="2" t="d">
        <v>2016-11-19</v>
      </c>
      <c r="D5393" s="2" t="d">
        <v>2016-11-25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3" t="str">
        <f>IF(M5393=People!$B$5,People!$A$5,IF(M5393=People!$B$2,People!$A$2,IF(M5393=People!$B$3,People!$A$3,IF(M5393=People!$B$4,People!$A$4,))))</f>
        <v>Chuck Magee</v>
      </c>
      <c r="W5393" s="3" t="str">
        <f>IFERROR(VLOOKUP(B5393,Returns!$A$2:$C$801,2,1), "No")</f>
        <v>Yes</v>
      </c>
    </row>
    <row r="5394" spans="1:23" x14ac:dyDescent="0.2">
      <c r="A5394" s="1">
        <v>5393</v>
      </c>
      <c r="B5394" t="s">
        <v>8748</v>
      </c>
      <c r="C5394" s="2" t="d">
        <v>2016-11-19</v>
      </c>
      <c r="D5394" s="2" t="d">
        <v>2016-11-25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3" t="str">
        <f>IF(M5394=People!$B$5,People!$A$5,IF(M5394=People!$B$2,People!$A$2,IF(M5394=People!$B$3,People!$A$3,IF(M5394=People!$B$4,People!$A$4,))))</f>
        <v>Chuck Magee</v>
      </c>
      <c r="W5394" s="3" t="str">
        <f>IFERROR(VLOOKUP(B5394,Returns!$A$2:$C$801,2,1), "No")</f>
        <v>Yes</v>
      </c>
    </row>
    <row r="5395" spans="1:23" x14ac:dyDescent="0.2">
      <c r="A5395" s="1">
        <v>5394</v>
      </c>
      <c r="B5395" t="s">
        <v>8748</v>
      </c>
      <c r="C5395" s="2" t="d">
        <v>2016-11-19</v>
      </c>
      <c r="D5395" s="2" t="d">
        <v>2016-11-25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3" t="str">
        <f>IF(M5395=People!$B$5,People!$A$5,IF(M5395=People!$B$2,People!$A$2,IF(M5395=People!$B$3,People!$A$3,IF(M5395=People!$B$4,People!$A$4,))))</f>
        <v>Chuck Magee</v>
      </c>
      <c r="W5395" s="3" t="str">
        <f>IFERROR(VLOOKUP(B5395,Returns!$A$2:$C$801,2,1), "No")</f>
        <v>Yes</v>
      </c>
    </row>
    <row r="5396" spans="1:23" x14ac:dyDescent="0.2">
      <c r="A5396" s="1">
        <v>5395</v>
      </c>
      <c r="B5396" t="s">
        <v>8748</v>
      </c>
      <c r="C5396" s="2" t="d">
        <v>2016-11-19</v>
      </c>
      <c r="D5396" s="2" t="d">
        <v>2016-11-25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3" t="str">
        <f>IF(M5396=People!$B$5,People!$A$5,IF(M5396=People!$B$2,People!$A$2,IF(M5396=People!$B$3,People!$A$3,IF(M5396=People!$B$4,People!$A$4,))))</f>
        <v>Chuck Magee</v>
      </c>
      <c r="W5396" s="3" t="str">
        <f>IFERROR(VLOOKUP(B5396,Returns!$A$2:$C$801,2,1), "No")</f>
        <v>Yes</v>
      </c>
    </row>
    <row r="5397" spans="1:23" x14ac:dyDescent="0.2">
      <c r="A5397" s="1">
        <v>5396</v>
      </c>
      <c r="B5397" t="s">
        <v>5939</v>
      </c>
      <c r="C5397" s="2" t="d">
        <v>2016-11-18</v>
      </c>
      <c r="D5397" s="2" t="d">
        <v>2016-11-21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3" t="str">
        <f>IF(M5397=People!$B$5,People!$A$5,IF(M5397=People!$B$2,People!$A$2,IF(M5397=People!$B$3,People!$A$3,IF(M5397=People!$B$4,People!$A$4,))))</f>
        <v>Anna Andreadi</v>
      </c>
      <c r="W5397" s="3" t="str">
        <f>IFERROR(VLOOKUP(B5397,Returns!$A$2:$C$801,2,1), "No")</f>
        <v>Yes</v>
      </c>
    </row>
    <row r="5398" spans="1:23" x14ac:dyDescent="0.2">
      <c r="A5398" s="1">
        <v>5397</v>
      </c>
      <c r="B5398" t="s">
        <v>8749</v>
      </c>
      <c r="C5398" s="2" t="d">
        <v>2018-09-24</v>
      </c>
      <c r="D5398" s="2" t="d">
        <v>2018-09-24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3" t="str">
        <f>IF(M5398=People!$B$5,People!$A$5,IF(M5398=People!$B$2,People!$A$2,IF(M5398=People!$B$3,People!$A$3,IF(M5398=People!$B$4,People!$A$4,))))</f>
        <v>Anna Andreadi</v>
      </c>
      <c r="W5398" s="3" t="str">
        <f>IFERROR(VLOOKUP(B5398,Returns!$A$2:$C$801,2,1), "No")</f>
        <v>Yes</v>
      </c>
    </row>
    <row r="5399" spans="1:23" x14ac:dyDescent="0.2">
      <c r="A5399" s="1">
        <v>5398</v>
      </c>
      <c r="B5399" t="s">
        <v>6072</v>
      </c>
      <c r="C5399" s="2" t="d">
        <v>2018-11-20</v>
      </c>
      <c r="D5399" s="2" t="d">
        <v>2018-11-27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3" t="str">
        <f>IF(M5399=People!$B$5,People!$A$5,IF(M5399=People!$B$2,People!$A$2,IF(M5399=People!$B$3,People!$A$3,IF(M5399=People!$B$4,People!$A$4,))))</f>
        <v>Anna Andreadi</v>
      </c>
      <c r="W5399" s="3" t="str">
        <f>IFERROR(VLOOKUP(B5399,Returns!$A$2:$C$801,2,1), "No")</f>
        <v>Yes</v>
      </c>
    </row>
    <row r="5400" spans="1:23" x14ac:dyDescent="0.2">
      <c r="A5400" s="1">
        <v>5399</v>
      </c>
      <c r="B5400" t="s">
        <v>8750</v>
      </c>
      <c r="C5400" s="2" t="d">
        <v>2018-09-27</v>
      </c>
      <c r="D5400" s="2" t="d">
        <v>2018-10-02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3" t="str">
        <f>IF(M5400=People!$B$5,People!$A$5,IF(M5400=People!$B$2,People!$A$2,IF(M5400=People!$B$3,People!$A$3,IF(M5400=People!$B$4,People!$A$4,))))</f>
        <v>Chuck Magee</v>
      </c>
      <c r="W5400" s="3" t="str">
        <f>IFERROR(VLOOKUP(B5400,Returns!$A$2:$C$801,2,1), "No")</f>
        <v>Yes</v>
      </c>
    </row>
    <row r="5401" spans="1:23" x14ac:dyDescent="0.2">
      <c r="A5401" s="1">
        <v>5400</v>
      </c>
      <c r="B5401" t="s">
        <v>8751</v>
      </c>
      <c r="C5401" s="2" t="d">
        <v>2018-04-09</v>
      </c>
      <c r="D5401" s="2" t="d">
        <v>2018-04-14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3" t="str">
        <f>IF(M5401=People!$B$5,People!$A$5,IF(M5401=People!$B$2,People!$A$2,IF(M5401=People!$B$3,People!$A$3,IF(M5401=People!$B$4,People!$A$4,))))</f>
        <v>Anna Andreadi</v>
      </c>
      <c r="W5401" s="3" t="str">
        <f>IFERROR(VLOOKUP(B5401,Returns!$A$2:$C$801,2,1), "No")</f>
        <v>Yes</v>
      </c>
    </row>
    <row r="5402" spans="1:23" x14ac:dyDescent="0.2">
      <c r="A5402" s="1">
        <v>5401</v>
      </c>
      <c r="B5402" t="s">
        <v>8752</v>
      </c>
      <c r="C5402" s="2" t="d">
        <v>2019-09-21</v>
      </c>
      <c r="D5402" s="2" t="d">
        <v>2019-09-23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3" t="str">
        <f>IF(M5402=People!$B$5,People!$A$5,IF(M5402=People!$B$2,People!$A$2,IF(M5402=People!$B$3,People!$A$3,IF(M5402=People!$B$4,People!$A$4,))))</f>
        <v>Anna Andreadi</v>
      </c>
      <c r="W5402" s="3" t="str">
        <f>IFERROR(VLOOKUP(B5402,Returns!$A$2:$C$801,2,1), "No")</f>
        <v>Yes</v>
      </c>
    </row>
    <row r="5403" spans="1:23" x14ac:dyDescent="0.2">
      <c r="A5403" s="1">
        <v>5402</v>
      </c>
      <c r="B5403" t="s">
        <v>8752</v>
      </c>
      <c r="C5403" s="2" t="d">
        <v>2019-09-21</v>
      </c>
      <c r="D5403" s="2" t="d">
        <v>2019-09-23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3" t="str">
        <f>IF(M5403=People!$B$5,People!$A$5,IF(M5403=People!$B$2,People!$A$2,IF(M5403=People!$B$3,People!$A$3,IF(M5403=People!$B$4,People!$A$4,))))</f>
        <v>Anna Andreadi</v>
      </c>
      <c r="W5403" s="3" t="str">
        <f>IFERROR(VLOOKUP(B5403,Returns!$A$2:$C$801,2,1), "No")</f>
        <v>Yes</v>
      </c>
    </row>
    <row r="5404" spans="1:23" x14ac:dyDescent="0.2">
      <c r="A5404" s="1">
        <v>5403</v>
      </c>
      <c r="B5404" t="s">
        <v>8753</v>
      </c>
      <c r="C5404" s="2" t="d">
        <v>2019-08-24</v>
      </c>
      <c r="D5404" s="2" t="d">
        <v>2019-08-29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3" t="str">
        <f>IF(M5404=People!$B$5,People!$A$5,IF(M5404=People!$B$2,People!$A$2,IF(M5404=People!$B$3,People!$A$3,IF(M5404=People!$B$4,People!$A$4,))))</f>
        <v>Chuck Magee</v>
      </c>
      <c r="W5404" s="3" t="str">
        <f>IFERROR(VLOOKUP(B5404,Returns!$A$2:$C$801,2,1), "No")</f>
        <v>Yes</v>
      </c>
    </row>
    <row r="5405" spans="1:23" x14ac:dyDescent="0.2">
      <c r="A5405" s="1">
        <v>5404</v>
      </c>
      <c r="B5405" t="s">
        <v>8753</v>
      </c>
      <c r="C5405" s="2" t="d">
        <v>2019-08-24</v>
      </c>
      <c r="D5405" s="2" t="d">
        <v>2019-08-29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3" t="str">
        <f>IF(M5405=People!$B$5,People!$A$5,IF(M5405=People!$B$2,People!$A$2,IF(M5405=People!$B$3,People!$A$3,IF(M5405=People!$B$4,People!$A$4,))))</f>
        <v>Chuck Magee</v>
      </c>
      <c r="W5405" s="3" t="str">
        <f>IFERROR(VLOOKUP(B5405,Returns!$A$2:$C$801,2,1), "No")</f>
        <v>Yes</v>
      </c>
    </row>
    <row r="5406" spans="1:23" x14ac:dyDescent="0.2">
      <c r="A5406" s="1">
        <v>5405</v>
      </c>
      <c r="B5406" t="s">
        <v>8754</v>
      </c>
      <c r="C5406" s="2" t="d">
        <v>2018-02-22</v>
      </c>
      <c r="D5406" s="2" t="d">
        <v>2018-02-26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3" t="str">
        <f>IF(M5406=People!$B$5,People!$A$5,IF(M5406=People!$B$2,People!$A$2,IF(M5406=People!$B$3,People!$A$3,IF(M5406=People!$B$4,People!$A$4,))))</f>
        <v>Anna Andreadi</v>
      </c>
      <c r="W5406" s="3" t="str">
        <f>IFERROR(VLOOKUP(B5406,Returns!$A$2:$C$801,2,1), "No")</f>
        <v>Yes</v>
      </c>
    </row>
    <row r="5407" spans="1:23" x14ac:dyDescent="0.2">
      <c r="A5407" s="1">
        <v>5406</v>
      </c>
      <c r="B5407" t="s">
        <v>8754</v>
      </c>
      <c r="C5407" s="2" t="d">
        <v>2018-02-22</v>
      </c>
      <c r="D5407" s="2" t="d">
        <v>2018-02-26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3" t="str">
        <f>IF(M5407=People!$B$5,People!$A$5,IF(M5407=People!$B$2,People!$A$2,IF(M5407=People!$B$3,People!$A$3,IF(M5407=People!$B$4,People!$A$4,))))</f>
        <v>Anna Andreadi</v>
      </c>
      <c r="W5407" s="3" t="str">
        <f>IFERROR(VLOOKUP(B5407,Returns!$A$2:$C$801,2,1), "No")</f>
        <v>Yes</v>
      </c>
    </row>
    <row r="5408" spans="1:23" x14ac:dyDescent="0.2">
      <c r="A5408" s="1">
        <v>5407</v>
      </c>
      <c r="B5408" t="s">
        <v>8754</v>
      </c>
      <c r="C5408" s="2" t="d">
        <v>2018-02-22</v>
      </c>
      <c r="D5408" s="2" t="d">
        <v>2018-02-26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3" t="str">
        <f>IF(M5408=People!$B$5,People!$A$5,IF(M5408=People!$B$2,People!$A$2,IF(M5408=People!$B$3,People!$A$3,IF(M5408=People!$B$4,People!$A$4,))))</f>
        <v>Anna Andreadi</v>
      </c>
      <c r="W5408" s="3" t="str">
        <f>IFERROR(VLOOKUP(B5408,Returns!$A$2:$C$801,2,1), "No")</f>
        <v>Yes</v>
      </c>
    </row>
    <row r="5409" spans="1:23" x14ac:dyDescent="0.2">
      <c r="A5409" s="1">
        <v>5408</v>
      </c>
      <c r="B5409" t="s">
        <v>8755</v>
      </c>
      <c r="C5409" s="2" t="d">
        <v>2019-12-08</v>
      </c>
      <c r="D5409" s="2" t="d">
        <v>2019-12-14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3" t="str">
        <f>IF(M5409=People!$B$5,People!$A$5,IF(M5409=People!$B$2,People!$A$2,IF(M5409=People!$B$3,People!$A$3,IF(M5409=People!$B$4,People!$A$4,))))</f>
        <v>Anna Andreadi</v>
      </c>
      <c r="W5409" s="3" t="str">
        <f>IFERROR(VLOOKUP(B5409,Returns!$A$2:$C$801,2,1), "No")</f>
        <v>Yes</v>
      </c>
    </row>
    <row r="5410" spans="1:23" x14ac:dyDescent="0.2">
      <c r="A5410" s="1">
        <v>5409</v>
      </c>
      <c r="B5410" t="s">
        <v>8755</v>
      </c>
      <c r="C5410" s="2" t="d">
        <v>2019-12-08</v>
      </c>
      <c r="D5410" s="2" t="d">
        <v>2019-12-14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3" t="str">
        <f>IF(M5410=People!$B$5,People!$A$5,IF(M5410=People!$B$2,People!$A$2,IF(M5410=People!$B$3,People!$A$3,IF(M5410=People!$B$4,People!$A$4,))))</f>
        <v>Anna Andreadi</v>
      </c>
      <c r="W5410" s="3" t="str">
        <f>IFERROR(VLOOKUP(B5410,Returns!$A$2:$C$801,2,1), "No")</f>
        <v>Yes</v>
      </c>
    </row>
    <row r="5411" spans="1:23" x14ac:dyDescent="0.2">
      <c r="A5411" s="1">
        <v>5410</v>
      </c>
      <c r="B5411" t="s">
        <v>8755</v>
      </c>
      <c r="C5411" s="2" t="d">
        <v>2019-12-08</v>
      </c>
      <c r="D5411" s="2" t="d">
        <v>2019-12-14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3" t="str">
        <f>IF(M5411=People!$B$5,People!$A$5,IF(M5411=People!$B$2,People!$A$2,IF(M5411=People!$B$3,People!$A$3,IF(M5411=People!$B$4,People!$A$4,))))</f>
        <v>Anna Andreadi</v>
      </c>
      <c r="W5411" s="3" t="str">
        <f>IFERROR(VLOOKUP(B5411,Returns!$A$2:$C$801,2,1), "No")</f>
        <v>Yes</v>
      </c>
    </row>
    <row r="5412" spans="1:23" x14ac:dyDescent="0.2">
      <c r="A5412" s="1">
        <v>5411</v>
      </c>
      <c r="B5412" t="s">
        <v>8755</v>
      </c>
      <c r="C5412" s="2" t="d">
        <v>2019-12-08</v>
      </c>
      <c r="D5412" s="2" t="d">
        <v>2019-12-14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3" t="str">
        <f>IF(M5412=People!$B$5,People!$A$5,IF(M5412=People!$B$2,People!$A$2,IF(M5412=People!$B$3,People!$A$3,IF(M5412=People!$B$4,People!$A$4,))))</f>
        <v>Anna Andreadi</v>
      </c>
      <c r="W5412" s="3" t="str">
        <f>IFERROR(VLOOKUP(B5412,Returns!$A$2:$C$801,2,1), "No")</f>
        <v>Yes</v>
      </c>
    </row>
    <row r="5413" spans="1:23" x14ac:dyDescent="0.2">
      <c r="A5413" s="1">
        <v>5412</v>
      </c>
      <c r="B5413" t="s">
        <v>8756</v>
      </c>
      <c r="C5413" s="2" t="d">
        <v>2019-09-18</v>
      </c>
      <c r="D5413" s="2" t="d">
        <v>2019-09-22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3" t="str">
        <f>IF(M5413=People!$B$5,People!$A$5,IF(M5413=People!$B$2,People!$A$2,IF(M5413=People!$B$3,People!$A$3,IF(M5413=People!$B$4,People!$A$4,))))</f>
        <v>Anna Andreadi</v>
      </c>
      <c r="W5413" s="3" t="str">
        <f>IFERROR(VLOOKUP(B5413,Returns!$A$2:$C$801,2,1), "No")</f>
        <v>Yes</v>
      </c>
    </row>
    <row r="5414" spans="1:23" x14ac:dyDescent="0.2">
      <c r="A5414" s="1">
        <v>5413</v>
      </c>
      <c r="B5414" t="s">
        <v>8756</v>
      </c>
      <c r="C5414" s="2" t="d">
        <v>2019-09-18</v>
      </c>
      <c r="D5414" s="2" t="d">
        <v>2019-09-22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3" t="str">
        <f>IF(M5414=People!$B$5,People!$A$5,IF(M5414=People!$B$2,People!$A$2,IF(M5414=People!$B$3,People!$A$3,IF(M5414=People!$B$4,People!$A$4,))))</f>
        <v>Anna Andreadi</v>
      </c>
      <c r="W5414" s="3" t="str">
        <f>IFERROR(VLOOKUP(B5414,Returns!$A$2:$C$801,2,1), "No")</f>
        <v>Yes</v>
      </c>
    </row>
    <row r="5415" spans="1:23" x14ac:dyDescent="0.2">
      <c r="A5415" s="1">
        <v>5414</v>
      </c>
      <c r="B5415" t="s">
        <v>8757</v>
      </c>
      <c r="C5415" s="2" t="d">
        <v>2018-09-11</v>
      </c>
      <c r="D5415" s="2" t="d">
        <v>2018-09-14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3" t="str">
        <f>IF(M5415=People!$B$5,People!$A$5,IF(M5415=People!$B$2,People!$A$2,IF(M5415=People!$B$3,People!$A$3,IF(M5415=People!$B$4,People!$A$4,))))</f>
        <v>Kelly Williams</v>
      </c>
      <c r="W5415" s="3" t="str">
        <f>IFERROR(VLOOKUP(B5415,Returns!$A$2:$C$801,2,1), "No")</f>
        <v>Yes</v>
      </c>
    </row>
    <row r="5416" spans="1:23" x14ac:dyDescent="0.2">
      <c r="A5416" s="1">
        <v>5415</v>
      </c>
      <c r="B5416" t="s">
        <v>8758</v>
      </c>
      <c r="C5416" s="2" t="d">
        <v>2019-09-23</v>
      </c>
      <c r="D5416" s="2" t="d">
        <v>2019-09-28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3" t="str">
        <f>IF(M5416=People!$B$5,People!$A$5,IF(M5416=People!$B$2,People!$A$2,IF(M5416=People!$B$3,People!$A$3,IF(M5416=People!$B$4,People!$A$4,))))</f>
        <v>Kelly Williams</v>
      </c>
      <c r="W5416" s="3" t="str">
        <f>IFERROR(VLOOKUP(B5416,Returns!$A$2:$C$801,2,1), "No")</f>
        <v>Yes</v>
      </c>
    </row>
    <row r="5417" spans="1:23" x14ac:dyDescent="0.2">
      <c r="A5417" s="1">
        <v>5416</v>
      </c>
      <c r="B5417" t="s">
        <v>8758</v>
      </c>
      <c r="C5417" s="2" t="d">
        <v>2019-09-23</v>
      </c>
      <c r="D5417" s="2" t="d">
        <v>2019-09-28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3" t="str">
        <f>IF(M5417=People!$B$5,People!$A$5,IF(M5417=People!$B$2,People!$A$2,IF(M5417=People!$B$3,People!$A$3,IF(M5417=People!$B$4,People!$A$4,))))</f>
        <v>Kelly Williams</v>
      </c>
      <c r="W5417" s="3" t="str">
        <f>IFERROR(VLOOKUP(B5417,Returns!$A$2:$C$801,2,1), "No")</f>
        <v>Yes</v>
      </c>
    </row>
    <row r="5418" spans="1:23" x14ac:dyDescent="0.2">
      <c r="A5418" s="1">
        <v>5417</v>
      </c>
      <c r="B5418" t="s">
        <v>8758</v>
      </c>
      <c r="C5418" s="2" t="d">
        <v>2019-09-23</v>
      </c>
      <c r="D5418" s="2" t="d">
        <v>2019-09-28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3" t="str">
        <f>IF(M5418=People!$B$5,People!$A$5,IF(M5418=People!$B$2,People!$A$2,IF(M5418=People!$B$3,People!$A$3,IF(M5418=People!$B$4,People!$A$4,))))</f>
        <v>Kelly Williams</v>
      </c>
      <c r="W5418" s="3" t="str">
        <f>IFERROR(VLOOKUP(B5418,Returns!$A$2:$C$801,2,1), "No")</f>
        <v>Yes</v>
      </c>
    </row>
    <row r="5419" spans="1:23" x14ac:dyDescent="0.2">
      <c r="A5419" s="1">
        <v>5418</v>
      </c>
      <c r="B5419" t="s">
        <v>8759</v>
      </c>
      <c r="C5419" s="2" t="d">
        <v>2016-10-06</v>
      </c>
      <c r="D5419" s="2" t="d">
        <v>2016-10-08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3" t="str">
        <f>IF(M5419=People!$B$5,People!$A$5,IF(M5419=People!$B$2,People!$A$2,IF(M5419=People!$B$3,People!$A$3,IF(M5419=People!$B$4,People!$A$4,))))</f>
        <v>Kelly Williams</v>
      </c>
      <c r="W5419" s="3" t="str">
        <f>IFERROR(VLOOKUP(B5419,Returns!$A$2:$C$801,2,1), "No")</f>
        <v>Yes</v>
      </c>
    </row>
    <row r="5420" spans="1:23" x14ac:dyDescent="0.2">
      <c r="A5420" s="1">
        <v>5419</v>
      </c>
      <c r="B5420" t="s">
        <v>8760</v>
      </c>
      <c r="C5420" s="2" t="d">
        <v>2017-10-23</v>
      </c>
      <c r="D5420" s="2" t="d">
        <v>2017-10-26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3" t="str">
        <f>IF(M5420=People!$B$5,People!$A$5,IF(M5420=People!$B$2,People!$A$2,IF(M5420=People!$B$3,People!$A$3,IF(M5420=People!$B$4,People!$A$4,))))</f>
        <v>Kelly Williams</v>
      </c>
      <c r="W5420" s="3" t="str">
        <f>IFERROR(VLOOKUP(B5420,Returns!$A$2:$C$801,2,1), "No")</f>
        <v>Yes</v>
      </c>
    </row>
    <row r="5421" spans="1:23" x14ac:dyDescent="0.2">
      <c r="A5421" s="1">
        <v>5420</v>
      </c>
      <c r="B5421" t="s">
        <v>8760</v>
      </c>
      <c r="C5421" s="2" t="d">
        <v>2017-10-23</v>
      </c>
      <c r="D5421" s="2" t="d">
        <v>2017-10-26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3" t="str">
        <f>IF(M5421=People!$B$5,People!$A$5,IF(M5421=People!$B$2,People!$A$2,IF(M5421=People!$B$3,People!$A$3,IF(M5421=People!$B$4,People!$A$4,))))</f>
        <v>Kelly Williams</v>
      </c>
      <c r="W5421" s="3" t="str">
        <f>IFERROR(VLOOKUP(B5421,Returns!$A$2:$C$801,2,1), "No")</f>
        <v>Yes</v>
      </c>
    </row>
    <row r="5422" spans="1:23" x14ac:dyDescent="0.2">
      <c r="A5422" s="1">
        <v>5421</v>
      </c>
      <c r="B5422" t="s">
        <v>6213</v>
      </c>
      <c r="C5422" s="2" t="d">
        <v>2018-03-31</v>
      </c>
      <c r="D5422" s="2" t="d">
        <v>2018-04-02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3" t="str">
        <f>IF(M5422=People!$B$5,People!$A$5,IF(M5422=People!$B$2,People!$A$2,IF(M5422=People!$B$3,People!$A$3,IF(M5422=People!$B$4,People!$A$4,))))</f>
        <v>Chuck Magee</v>
      </c>
      <c r="W5422" s="3" t="str">
        <f>IFERROR(VLOOKUP(B5422,Returns!$A$2:$C$801,2,1), "No")</f>
        <v>Yes</v>
      </c>
    </row>
    <row r="5423" spans="1:23" x14ac:dyDescent="0.2">
      <c r="A5423" s="1">
        <v>5422</v>
      </c>
      <c r="B5423" t="s">
        <v>6213</v>
      </c>
      <c r="C5423" s="2" t="d">
        <v>2018-03-31</v>
      </c>
      <c r="D5423" s="2" t="d">
        <v>2018-04-02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3" t="str">
        <f>IF(M5423=People!$B$5,People!$A$5,IF(M5423=People!$B$2,People!$A$2,IF(M5423=People!$B$3,People!$A$3,IF(M5423=People!$B$4,People!$A$4,))))</f>
        <v>Chuck Magee</v>
      </c>
      <c r="W5423" s="3" t="str">
        <f>IFERROR(VLOOKUP(B5423,Returns!$A$2:$C$801,2,1), "No")</f>
        <v>Yes</v>
      </c>
    </row>
    <row r="5424" spans="1:23" x14ac:dyDescent="0.2">
      <c r="A5424" s="1">
        <v>5423</v>
      </c>
      <c r="B5424" t="s">
        <v>8761</v>
      </c>
      <c r="C5424" s="2" t="d">
        <v>2018-12-29</v>
      </c>
      <c r="D5424" s="2" t="d">
        <v>2019-01-02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3" t="str">
        <f>IF(M5424=People!$B$5,People!$A$5,IF(M5424=People!$B$2,People!$A$2,IF(M5424=People!$B$3,People!$A$3,IF(M5424=People!$B$4,People!$A$4,))))</f>
        <v>Anna Andreadi</v>
      </c>
      <c r="W5424" s="3" t="str">
        <f>IFERROR(VLOOKUP(B5424,Returns!$A$2:$C$801,2,1), "No")</f>
        <v>Yes</v>
      </c>
    </row>
    <row r="5425" spans="1:23" x14ac:dyDescent="0.2">
      <c r="A5425" s="1">
        <v>5424</v>
      </c>
      <c r="B5425" t="s">
        <v>8762</v>
      </c>
      <c r="C5425" s="2" t="d">
        <v>2019-11-03</v>
      </c>
      <c r="D5425" s="2" t="d">
        <v>2019-11-05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3" t="str">
        <f>IF(M5425=People!$B$5,People!$A$5,IF(M5425=People!$B$2,People!$A$2,IF(M5425=People!$B$3,People!$A$3,IF(M5425=People!$B$4,People!$A$4,))))</f>
        <v>Cassandra Brandow</v>
      </c>
      <c r="W5425" s="3" t="str">
        <f>IFERROR(VLOOKUP(B5425,Returns!$A$2:$C$801,2,1), "No")</f>
        <v>Yes</v>
      </c>
    </row>
    <row r="5426" spans="1:23" x14ac:dyDescent="0.2">
      <c r="A5426" s="1">
        <v>5425</v>
      </c>
      <c r="B5426" t="s">
        <v>8763</v>
      </c>
      <c r="C5426" s="2" t="d">
        <v>2019-01-20</v>
      </c>
      <c r="D5426" s="2" t="d">
        <v>2019-01-26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3" t="str">
        <f>IF(M5426=People!$B$5,People!$A$5,IF(M5426=People!$B$2,People!$A$2,IF(M5426=People!$B$3,People!$A$3,IF(M5426=People!$B$4,People!$A$4,))))</f>
        <v>Chuck Magee</v>
      </c>
      <c r="W5426" s="3" t="str">
        <f>IFERROR(VLOOKUP(B5426,Returns!$A$2:$C$801,2,1), "No")</f>
        <v>Yes</v>
      </c>
    </row>
    <row r="5427" spans="1:23" x14ac:dyDescent="0.2">
      <c r="A5427" s="1">
        <v>5426</v>
      </c>
      <c r="B5427" t="s">
        <v>8764</v>
      </c>
      <c r="C5427" s="2" t="d">
        <v>2018-12-03</v>
      </c>
      <c r="D5427" s="2" t="d">
        <v>2018-12-06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3" t="str">
        <f>IF(M5427=People!$B$5,People!$A$5,IF(M5427=People!$B$2,People!$A$2,IF(M5427=People!$B$3,People!$A$3,IF(M5427=People!$B$4,People!$A$4,))))</f>
        <v>Anna Andreadi</v>
      </c>
      <c r="W5427" s="3" t="str">
        <f>IFERROR(VLOOKUP(B5427,Returns!$A$2:$C$801,2,1), "No")</f>
        <v>Yes</v>
      </c>
    </row>
    <row r="5428" spans="1:23" x14ac:dyDescent="0.2">
      <c r="A5428" s="1">
        <v>5427</v>
      </c>
      <c r="B5428" t="s">
        <v>8764</v>
      </c>
      <c r="C5428" s="2" t="d">
        <v>2018-12-03</v>
      </c>
      <c r="D5428" s="2" t="d">
        <v>2018-12-06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3" t="str">
        <f>IF(M5428=People!$B$5,People!$A$5,IF(M5428=People!$B$2,People!$A$2,IF(M5428=People!$B$3,People!$A$3,IF(M5428=People!$B$4,People!$A$4,))))</f>
        <v>Anna Andreadi</v>
      </c>
      <c r="W5428" s="3" t="str">
        <f>IFERROR(VLOOKUP(B5428,Returns!$A$2:$C$801,2,1), "No")</f>
        <v>Yes</v>
      </c>
    </row>
    <row r="5429" spans="1:23" x14ac:dyDescent="0.2">
      <c r="A5429" s="1">
        <v>5428</v>
      </c>
      <c r="B5429" t="s">
        <v>8765</v>
      </c>
      <c r="C5429" s="2" t="d">
        <v>2018-06-14</v>
      </c>
      <c r="D5429" s="2" t="d">
        <v>2018-06-14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3" t="str">
        <f>IF(M5429=People!$B$5,People!$A$5,IF(M5429=People!$B$2,People!$A$2,IF(M5429=People!$B$3,People!$A$3,IF(M5429=People!$B$4,People!$A$4,))))</f>
        <v>Anna Andreadi</v>
      </c>
      <c r="W5429" s="3" t="str">
        <f>IFERROR(VLOOKUP(B5429,Returns!$A$2:$C$801,2,1), "No")</f>
        <v>Yes</v>
      </c>
    </row>
    <row r="5430" spans="1:23" x14ac:dyDescent="0.2">
      <c r="A5430" s="1">
        <v>5429</v>
      </c>
      <c r="B5430" t="s">
        <v>8766</v>
      </c>
      <c r="C5430" s="2" t="d">
        <v>2018-09-02</v>
      </c>
      <c r="D5430" s="2" t="d">
        <v>2018-09-04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3" t="str">
        <f>IF(M5430=People!$B$5,People!$A$5,IF(M5430=People!$B$2,People!$A$2,IF(M5430=People!$B$3,People!$A$3,IF(M5430=People!$B$4,People!$A$4,))))</f>
        <v>Anna Andreadi</v>
      </c>
      <c r="W5430" s="3" t="str">
        <f>IFERROR(VLOOKUP(B5430,Returns!$A$2:$C$801,2,1), "No")</f>
        <v>Yes</v>
      </c>
    </row>
    <row r="5431" spans="1:23" x14ac:dyDescent="0.2">
      <c r="A5431" s="1">
        <v>5430</v>
      </c>
      <c r="B5431" t="s">
        <v>8767</v>
      </c>
      <c r="C5431" s="2" t="d">
        <v>2016-09-05</v>
      </c>
      <c r="D5431" s="2" t="d">
        <v>2016-09-07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3" t="str">
        <f>IF(M5431=People!$B$5,People!$A$5,IF(M5431=People!$B$2,People!$A$2,IF(M5431=People!$B$3,People!$A$3,IF(M5431=People!$B$4,People!$A$4,))))</f>
        <v>Cassandra Brandow</v>
      </c>
      <c r="W5431" s="3" t="str">
        <f>IFERROR(VLOOKUP(B5431,Returns!$A$2:$C$801,2,1), "No")</f>
        <v>Yes</v>
      </c>
    </row>
    <row r="5432" spans="1:23" x14ac:dyDescent="0.2">
      <c r="A5432" s="1">
        <v>5431</v>
      </c>
      <c r="B5432" t="s">
        <v>8768</v>
      </c>
      <c r="C5432" s="2" t="d">
        <v>2019-10-21</v>
      </c>
      <c r="D5432" s="2" t="d">
        <v>2019-10-25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3" t="str">
        <f>IF(M5432=People!$B$5,People!$A$5,IF(M5432=People!$B$2,People!$A$2,IF(M5432=People!$B$3,People!$A$3,IF(M5432=People!$B$4,People!$A$4,))))</f>
        <v>Chuck Magee</v>
      </c>
      <c r="W5432" s="3" t="str">
        <f>IFERROR(VLOOKUP(B5432,Returns!$A$2:$C$801,2,1), "No")</f>
        <v>Yes</v>
      </c>
    </row>
    <row r="5433" spans="1:23" x14ac:dyDescent="0.2">
      <c r="A5433" s="1">
        <v>5432</v>
      </c>
      <c r="B5433" t="s">
        <v>8768</v>
      </c>
      <c r="C5433" s="2" t="d">
        <v>2019-10-21</v>
      </c>
      <c r="D5433" s="2" t="d">
        <v>2019-10-25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3" t="str">
        <f>IF(M5433=People!$B$5,People!$A$5,IF(M5433=People!$B$2,People!$A$2,IF(M5433=People!$B$3,People!$A$3,IF(M5433=People!$B$4,People!$A$4,))))</f>
        <v>Chuck Magee</v>
      </c>
      <c r="W5433" s="3" t="str">
        <f>IFERROR(VLOOKUP(B5433,Returns!$A$2:$C$801,2,1), "No")</f>
        <v>Yes</v>
      </c>
    </row>
    <row r="5434" spans="1:23" x14ac:dyDescent="0.2">
      <c r="A5434" s="1">
        <v>5433</v>
      </c>
      <c r="B5434" t="s">
        <v>8768</v>
      </c>
      <c r="C5434" s="2" t="d">
        <v>2019-10-21</v>
      </c>
      <c r="D5434" s="2" t="d">
        <v>2019-10-25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3" t="str">
        <f>IF(M5434=People!$B$5,People!$A$5,IF(M5434=People!$B$2,People!$A$2,IF(M5434=People!$B$3,People!$A$3,IF(M5434=People!$B$4,People!$A$4,))))</f>
        <v>Chuck Magee</v>
      </c>
      <c r="W5434" s="3" t="str">
        <f>IFERROR(VLOOKUP(B5434,Returns!$A$2:$C$801,2,1), "No")</f>
        <v>Yes</v>
      </c>
    </row>
    <row r="5435" spans="1:23" x14ac:dyDescent="0.2">
      <c r="A5435" s="1">
        <v>5434</v>
      </c>
      <c r="B5435" t="s">
        <v>6126</v>
      </c>
      <c r="C5435" s="2" t="d">
        <v>2019-04-25</v>
      </c>
      <c r="D5435" s="2" t="d">
        <v>2019-04-29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3" t="str">
        <f>IF(M5435=People!$B$5,People!$A$5,IF(M5435=People!$B$2,People!$A$2,IF(M5435=People!$B$3,People!$A$3,IF(M5435=People!$B$4,People!$A$4,))))</f>
        <v>Anna Andreadi</v>
      </c>
      <c r="W5435" s="3" t="str">
        <f>IFERROR(VLOOKUP(B5435,Returns!$A$2:$C$801,2,1), "No")</f>
        <v>Yes</v>
      </c>
    </row>
    <row r="5436" spans="1:23" x14ac:dyDescent="0.2">
      <c r="A5436" s="1">
        <v>5435</v>
      </c>
      <c r="B5436" t="s">
        <v>8769</v>
      </c>
      <c r="C5436" s="2" t="d">
        <v>2017-10-19</v>
      </c>
      <c r="D5436" s="2" t="d">
        <v>2017-10-24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3" t="str">
        <f>IF(M5436=People!$B$5,People!$A$5,IF(M5436=People!$B$2,People!$A$2,IF(M5436=People!$B$3,People!$A$3,IF(M5436=People!$B$4,People!$A$4,))))</f>
        <v>Anna Andreadi</v>
      </c>
      <c r="W5436" s="3" t="str">
        <f>IFERROR(VLOOKUP(B5436,Returns!$A$2:$C$801,2,1), "No")</f>
        <v>Yes</v>
      </c>
    </row>
    <row r="5437" spans="1:23" x14ac:dyDescent="0.2">
      <c r="A5437" s="1">
        <v>5436</v>
      </c>
      <c r="B5437" t="s">
        <v>8769</v>
      </c>
      <c r="C5437" s="2" t="d">
        <v>2017-10-19</v>
      </c>
      <c r="D5437" s="2" t="d">
        <v>2017-10-24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3" t="str">
        <f>IF(M5437=People!$B$5,People!$A$5,IF(M5437=People!$B$2,People!$A$2,IF(M5437=People!$B$3,People!$A$3,IF(M5437=People!$B$4,People!$A$4,))))</f>
        <v>Anna Andreadi</v>
      </c>
      <c r="W5437" s="3" t="str">
        <f>IFERROR(VLOOKUP(B5437,Returns!$A$2:$C$801,2,1), "No")</f>
        <v>Yes</v>
      </c>
    </row>
    <row r="5438" spans="1:23" x14ac:dyDescent="0.2">
      <c r="A5438" s="1">
        <v>5437</v>
      </c>
      <c r="B5438" t="s">
        <v>8770</v>
      </c>
      <c r="C5438" s="2" t="d">
        <v>2016-07-05</v>
      </c>
      <c r="D5438" s="2" t="d">
        <v>2016-07-08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3" t="str">
        <f>IF(M5438=People!$B$5,People!$A$5,IF(M5438=People!$B$2,People!$A$2,IF(M5438=People!$B$3,People!$A$3,IF(M5438=People!$B$4,People!$A$4,))))</f>
        <v>Cassandra Brandow</v>
      </c>
      <c r="W5438" s="3" t="str">
        <f>IFERROR(VLOOKUP(B5438,Returns!$A$2:$C$801,2,1), "No")</f>
        <v>Yes</v>
      </c>
    </row>
    <row r="5439" spans="1:23" x14ac:dyDescent="0.2">
      <c r="A5439" s="1">
        <v>5438</v>
      </c>
      <c r="B5439" t="s">
        <v>8770</v>
      </c>
      <c r="C5439" s="2" t="d">
        <v>2016-07-05</v>
      </c>
      <c r="D5439" s="2" t="d">
        <v>2016-07-08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3" t="str">
        <f>IF(M5439=People!$B$5,People!$A$5,IF(M5439=People!$B$2,People!$A$2,IF(M5439=People!$B$3,People!$A$3,IF(M5439=People!$B$4,People!$A$4,))))</f>
        <v>Cassandra Brandow</v>
      </c>
      <c r="W5439" s="3" t="str">
        <f>IFERROR(VLOOKUP(B5439,Returns!$A$2:$C$801,2,1), "No")</f>
        <v>Yes</v>
      </c>
    </row>
    <row r="5440" spans="1:23" x14ac:dyDescent="0.2">
      <c r="A5440" s="1">
        <v>5439</v>
      </c>
      <c r="B5440" t="s">
        <v>8770</v>
      </c>
      <c r="C5440" s="2" t="d">
        <v>2016-07-05</v>
      </c>
      <c r="D5440" s="2" t="d">
        <v>2016-07-08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3" t="str">
        <f>IF(M5440=People!$B$5,People!$A$5,IF(M5440=People!$B$2,People!$A$2,IF(M5440=People!$B$3,People!$A$3,IF(M5440=People!$B$4,People!$A$4,))))</f>
        <v>Cassandra Brandow</v>
      </c>
      <c r="W5440" s="3" t="str">
        <f>IFERROR(VLOOKUP(B5440,Returns!$A$2:$C$801,2,1), "No")</f>
        <v>Yes</v>
      </c>
    </row>
    <row r="5441" spans="1:23" x14ac:dyDescent="0.2">
      <c r="A5441" s="1">
        <v>5440</v>
      </c>
      <c r="B5441" t="s">
        <v>8771</v>
      </c>
      <c r="C5441" s="2" t="d">
        <v>2018-04-04</v>
      </c>
      <c r="D5441" s="2" t="d">
        <v>2018-04-09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3" t="str">
        <f>IF(M5441=People!$B$5,People!$A$5,IF(M5441=People!$B$2,People!$A$2,IF(M5441=People!$B$3,People!$A$3,IF(M5441=People!$B$4,People!$A$4,))))</f>
        <v>Chuck Magee</v>
      </c>
      <c r="W5441" s="3" t="str">
        <f>IFERROR(VLOOKUP(B5441,Returns!$A$2:$C$801,2,1), "No")</f>
        <v>Yes</v>
      </c>
    </row>
    <row r="5442" spans="1:23" x14ac:dyDescent="0.2">
      <c r="A5442" s="1">
        <v>5441</v>
      </c>
      <c r="B5442" t="s">
        <v>8772</v>
      </c>
      <c r="C5442" s="2" t="d">
        <v>2019-11-13</v>
      </c>
      <c r="D5442" s="2" t="d">
        <v>2019-11-18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3" t="str">
        <f>IF(M5442=People!$B$5,People!$A$5,IF(M5442=People!$B$2,People!$A$2,IF(M5442=People!$B$3,People!$A$3,IF(M5442=People!$B$4,People!$A$4,))))</f>
        <v>Cassandra Brandow</v>
      </c>
      <c r="W5442" s="3" t="str">
        <f>IFERROR(VLOOKUP(B5442,Returns!$A$2:$C$801,2,1), "No")</f>
        <v>Yes</v>
      </c>
    </row>
    <row r="5443" spans="1:23" x14ac:dyDescent="0.2">
      <c r="A5443" s="1">
        <v>5442</v>
      </c>
      <c r="B5443" t="s">
        <v>8773</v>
      </c>
      <c r="C5443" s="2" t="d">
        <v>2019-09-09</v>
      </c>
      <c r="D5443" s="2" t="d">
        <v>2019-09-13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3" t="str">
        <f>IF(M5443=People!$B$5,People!$A$5,IF(M5443=People!$B$2,People!$A$2,IF(M5443=People!$B$3,People!$A$3,IF(M5443=People!$B$4,People!$A$4,))))</f>
        <v>Anna Andreadi</v>
      </c>
      <c r="W5443" s="3" t="str">
        <f>IFERROR(VLOOKUP(B5443,Returns!$A$2:$C$801,2,1), "No")</f>
        <v>Yes</v>
      </c>
    </row>
    <row r="5444" spans="1:23" x14ac:dyDescent="0.2">
      <c r="A5444" s="1">
        <v>5443</v>
      </c>
      <c r="B5444" t="s">
        <v>8774</v>
      </c>
      <c r="C5444" s="2" t="d">
        <v>2017-04-17</v>
      </c>
      <c r="D5444" s="2" t="d">
        <v>2017-04-23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3" t="str">
        <f>IF(M5444=People!$B$5,People!$A$5,IF(M5444=People!$B$2,People!$A$2,IF(M5444=People!$B$3,People!$A$3,IF(M5444=People!$B$4,People!$A$4,))))</f>
        <v>Chuck Magee</v>
      </c>
      <c r="W5444" s="3" t="str">
        <f>IFERROR(VLOOKUP(B5444,Returns!$A$2:$C$801,2,1), "No")</f>
        <v>Yes</v>
      </c>
    </row>
    <row r="5445" spans="1:23" x14ac:dyDescent="0.2">
      <c r="A5445" s="1">
        <v>5444</v>
      </c>
      <c r="B5445" t="s">
        <v>8774</v>
      </c>
      <c r="C5445" s="2" t="d">
        <v>2017-04-17</v>
      </c>
      <c r="D5445" s="2" t="d">
        <v>2017-04-23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3" t="str">
        <f>IF(M5445=People!$B$5,People!$A$5,IF(M5445=People!$B$2,People!$A$2,IF(M5445=People!$B$3,People!$A$3,IF(M5445=People!$B$4,People!$A$4,))))</f>
        <v>Chuck Magee</v>
      </c>
      <c r="W5445" s="3" t="str">
        <f>IFERROR(VLOOKUP(B5445,Returns!$A$2:$C$801,2,1), "No")</f>
        <v>Yes</v>
      </c>
    </row>
    <row r="5446" spans="1:23" x14ac:dyDescent="0.2">
      <c r="A5446" s="1">
        <v>5445</v>
      </c>
      <c r="B5446" t="s">
        <v>8774</v>
      </c>
      <c r="C5446" s="2" t="d">
        <v>2017-04-17</v>
      </c>
      <c r="D5446" s="2" t="d">
        <v>2017-04-23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3" t="str">
        <f>IF(M5446=People!$B$5,People!$A$5,IF(M5446=People!$B$2,People!$A$2,IF(M5446=People!$B$3,People!$A$3,IF(M5446=People!$B$4,People!$A$4,))))</f>
        <v>Chuck Magee</v>
      </c>
      <c r="W5446" s="3" t="str">
        <f>IFERROR(VLOOKUP(B5446,Returns!$A$2:$C$801,2,1), "No")</f>
        <v>Yes</v>
      </c>
    </row>
    <row r="5447" spans="1:23" x14ac:dyDescent="0.2">
      <c r="A5447" s="1">
        <v>5446</v>
      </c>
      <c r="B5447" t="s">
        <v>8775</v>
      </c>
      <c r="C5447" s="2" t="d">
        <v>2018-07-25</v>
      </c>
      <c r="D5447" s="2" t="d">
        <v>2018-07-29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3" t="str">
        <f>IF(M5447=People!$B$5,People!$A$5,IF(M5447=People!$B$2,People!$A$2,IF(M5447=People!$B$3,People!$A$3,IF(M5447=People!$B$4,People!$A$4,))))</f>
        <v>Kelly Williams</v>
      </c>
      <c r="W5447" s="3" t="str">
        <f>IFERROR(VLOOKUP(B5447,Returns!$A$2:$C$801,2,1), "No")</f>
        <v>Yes</v>
      </c>
    </row>
    <row r="5448" spans="1:23" x14ac:dyDescent="0.2">
      <c r="A5448" s="1">
        <v>5447</v>
      </c>
      <c r="B5448" t="s">
        <v>6207</v>
      </c>
      <c r="C5448" s="2" t="d">
        <v>2018-08-26</v>
      </c>
      <c r="D5448" s="2" t="d">
        <v>2018-08-31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3" t="str">
        <f>IF(M5448=People!$B$5,People!$A$5,IF(M5448=People!$B$2,People!$A$2,IF(M5448=People!$B$3,People!$A$3,IF(M5448=People!$B$4,People!$A$4,))))</f>
        <v>Chuck Magee</v>
      </c>
      <c r="W5448" s="3" t="str">
        <f>IFERROR(VLOOKUP(B5448,Returns!$A$2:$C$801,2,1), "No")</f>
        <v>Yes</v>
      </c>
    </row>
    <row r="5449" spans="1:23" x14ac:dyDescent="0.2">
      <c r="A5449" s="1">
        <v>5448</v>
      </c>
      <c r="B5449" t="s">
        <v>6207</v>
      </c>
      <c r="C5449" s="2" t="d">
        <v>2018-08-26</v>
      </c>
      <c r="D5449" s="2" t="d">
        <v>2018-08-31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3" t="str">
        <f>IF(M5449=People!$B$5,People!$A$5,IF(M5449=People!$B$2,People!$A$2,IF(M5449=People!$B$3,People!$A$3,IF(M5449=People!$B$4,People!$A$4,))))</f>
        <v>Chuck Magee</v>
      </c>
      <c r="W5449" s="3" t="str">
        <f>IFERROR(VLOOKUP(B5449,Returns!$A$2:$C$801,2,1), "No")</f>
        <v>Yes</v>
      </c>
    </row>
    <row r="5450" spans="1:23" x14ac:dyDescent="0.2">
      <c r="A5450" s="1">
        <v>5449</v>
      </c>
      <c r="B5450" t="s">
        <v>8776</v>
      </c>
      <c r="C5450" s="2" t="d">
        <v>2016-09-12</v>
      </c>
      <c r="D5450" s="2" t="d">
        <v>2016-09-19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3" t="str">
        <f>IF(M5450=People!$B$5,People!$A$5,IF(M5450=People!$B$2,People!$A$2,IF(M5450=People!$B$3,People!$A$3,IF(M5450=People!$B$4,People!$A$4,))))</f>
        <v>Kelly Williams</v>
      </c>
      <c r="W5450" s="3" t="str">
        <f>IFERROR(VLOOKUP(B5450,Returns!$A$2:$C$801,2,1), "No")</f>
        <v>Yes</v>
      </c>
    </row>
    <row r="5451" spans="1:23" x14ac:dyDescent="0.2">
      <c r="A5451" s="1">
        <v>5450</v>
      </c>
      <c r="B5451" t="s">
        <v>8776</v>
      </c>
      <c r="C5451" s="2" t="d">
        <v>2016-09-12</v>
      </c>
      <c r="D5451" s="2" t="d">
        <v>2016-09-19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3" t="str">
        <f>IF(M5451=People!$B$5,People!$A$5,IF(M5451=People!$B$2,People!$A$2,IF(M5451=People!$B$3,People!$A$3,IF(M5451=People!$B$4,People!$A$4,))))</f>
        <v>Kelly Williams</v>
      </c>
      <c r="W5451" s="3" t="str">
        <f>IFERROR(VLOOKUP(B5451,Returns!$A$2:$C$801,2,1), "No")</f>
        <v>Yes</v>
      </c>
    </row>
    <row r="5452" spans="1:23" x14ac:dyDescent="0.2">
      <c r="A5452" s="1">
        <v>5451</v>
      </c>
      <c r="B5452" t="s">
        <v>8776</v>
      </c>
      <c r="C5452" s="2" t="d">
        <v>2016-09-12</v>
      </c>
      <c r="D5452" s="2" t="d">
        <v>2016-09-19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3" t="str">
        <f>IF(M5452=People!$B$5,People!$A$5,IF(M5452=People!$B$2,People!$A$2,IF(M5452=People!$B$3,People!$A$3,IF(M5452=People!$B$4,People!$A$4,))))</f>
        <v>Kelly Williams</v>
      </c>
      <c r="W5452" s="3" t="str">
        <f>IFERROR(VLOOKUP(B5452,Returns!$A$2:$C$801,2,1), "No")</f>
        <v>Yes</v>
      </c>
    </row>
    <row r="5453" spans="1:23" x14ac:dyDescent="0.2">
      <c r="A5453" s="1">
        <v>5452</v>
      </c>
      <c r="B5453" t="s">
        <v>8776</v>
      </c>
      <c r="C5453" s="2" t="d">
        <v>2016-09-12</v>
      </c>
      <c r="D5453" s="2" t="d">
        <v>2016-09-19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3" t="str">
        <f>IF(M5453=People!$B$5,People!$A$5,IF(M5453=People!$B$2,People!$A$2,IF(M5453=People!$B$3,People!$A$3,IF(M5453=People!$B$4,People!$A$4,))))</f>
        <v>Kelly Williams</v>
      </c>
      <c r="W5453" s="3" t="str">
        <f>IFERROR(VLOOKUP(B5453,Returns!$A$2:$C$801,2,1), "No")</f>
        <v>Yes</v>
      </c>
    </row>
    <row r="5454" spans="1:23" x14ac:dyDescent="0.2">
      <c r="A5454" s="1">
        <v>5453</v>
      </c>
      <c r="B5454" t="s">
        <v>8777</v>
      </c>
      <c r="C5454" s="2" t="d">
        <v>2018-07-22</v>
      </c>
      <c r="D5454" s="2" t="d">
        <v>2018-07-29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3" t="str">
        <f>IF(M5454=People!$B$5,People!$A$5,IF(M5454=People!$B$2,People!$A$2,IF(M5454=People!$B$3,People!$A$3,IF(M5454=People!$B$4,People!$A$4,))))</f>
        <v>Anna Andreadi</v>
      </c>
      <c r="W5454" s="3" t="str">
        <f>IFERROR(VLOOKUP(B5454,Returns!$A$2:$C$801,2,1), "No")</f>
        <v>Yes</v>
      </c>
    </row>
    <row r="5455" spans="1:23" x14ac:dyDescent="0.2">
      <c r="A5455" s="1">
        <v>5454</v>
      </c>
      <c r="B5455" t="s">
        <v>8778</v>
      </c>
      <c r="C5455" s="2" t="d">
        <v>2019-05-19</v>
      </c>
      <c r="D5455" s="2" t="d">
        <v>2019-05-23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3" t="str">
        <f>IF(M5455=People!$B$5,People!$A$5,IF(M5455=People!$B$2,People!$A$2,IF(M5455=People!$B$3,People!$A$3,IF(M5455=People!$B$4,People!$A$4,))))</f>
        <v>Kelly Williams</v>
      </c>
      <c r="W5455" s="3" t="str">
        <f>IFERROR(VLOOKUP(B5455,Returns!$A$2:$C$801,2,1), "No")</f>
        <v>Yes</v>
      </c>
    </row>
    <row r="5456" spans="1:23" x14ac:dyDescent="0.2">
      <c r="A5456" s="1">
        <v>5455</v>
      </c>
      <c r="B5456" t="s">
        <v>8779</v>
      </c>
      <c r="C5456" s="2" t="d">
        <v>2019-04-28</v>
      </c>
      <c r="D5456" s="2" t="d">
        <v>2019-05-02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3" t="str">
        <f>IF(M5456=People!$B$5,People!$A$5,IF(M5456=People!$B$2,People!$A$2,IF(M5456=People!$B$3,People!$A$3,IF(M5456=People!$B$4,People!$A$4,))))</f>
        <v>Chuck Magee</v>
      </c>
      <c r="W5456" s="3" t="str">
        <f>IFERROR(VLOOKUP(B5456,Returns!$A$2:$C$801,2,1), "No")</f>
        <v>Yes</v>
      </c>
    </row>
    <row r="5457" spans="1:23" x14ac:dyDescent="0.2">
      <c r="A5457" s="1">
        <v>5456</v>
      </c>
      <c r="B5457" t="s">
        <v>8779</v>
      </c>
      <c r="C5457" s="2" t="d">
        <v>2019-04-28</v>
      </c>
      <c r="D5457" s="2" t="d">
        <v>2019-05-02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3" t="str">
        <f>IF(M5457=People!$B$5,People!$A$5,IF(M5457=People!$B$2,People!$A$2,IF(M5457=People!$B$3,People!$A$3,IF(M5457=People!$B$4,People!$A$4,))))</f>
        <v>Chuck Magee</v>
      </c>
      <c r="W5457" s="3" t="str">
        <f>IFERROR(VLOOKUP(B5457,Returns!$A$2:$C$801,2,1), "No")</f>
        <v>Yes</v>
      </c>
    </row>
    <row r="5458" spans="1:23" x14ac:dyDescent="0.2">
      <c r="A5458" s="1">
        <v>5457</v>
      </c>
      <c r="B5458" t="s">
        <v>6127</v>
      </c>
      <c r="C5458" s="2" t="d">
        <v>2019-12-29</v>
      </c>
      <c r="D5458" s="2" t="d">
        <v>2020-01-02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3" t="str">
        <f>IF(M5458=People!$B$5,People!$A$5,IF(M5458=People!$B$2,People!$A$2,IF(M5458=People!$B$3,People!$A$3,IF(M5458=People!$B$4,People!$A$4,))))</f>
        <v>Anna Andreadi</v>
      </c>
      <c r="W5458" s="3" t="str">
        <f>IFERROR(VLOOKUP(B5458,Returns!$A$2:$C$801,2,1), "No")</f>
        <v>Yes</v>
      </c>
    </row>
    <row r="5459" spans="1:23" x14ac:dyDescent="0.2">
      <c r="A5459" s="1">
        <v>5458</v>
      </c>
      <c r="B5459" t="s">
        <v>6127</v>
      </c>
      <c r="C5459" s="2" t="d">
        <v>2019-12-29</v>
      </c>
      <c r="D5459" s="2" t="d">
        <v>2020-01-02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3" t="str">
        <f>IF(M5459=People!$B$5,People!$A$5,IF(M5459=People!$B$2,People!$A$2,IF(M5459=People!$B$3,People!$A$3,IF(M5459=People!$B$4,People!$A$4,))))</f>
        <v>Anna Andreadi</v>
      </c>
      <c r="W5459" s="3" t="str">
        <f>IFERROR(VLOOKUP(B5459,Returns!$A$2:$C$801,2,1), "No")</f>
        <v>Yes</v>
      </c>
    </row>
    <row r="5460" spans="1:23" x14ac:dyDescent="0.2">
      <c r="A5460" s="1">
        <v>5459</v>
      </c>
      <c r="B5460" t="s">
        <v>8780</v>
      </c>
      <c r="C5460" s="2" t="d">
        <v>2019-09-04</v>
      </c>
      <c r="D5460" s="2" t="d">
        <v>2019-09-06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3" t="str">
        <f>IF(M5460=People!$B$5,People!$A$5,IF(M5460=People!$B$2,People!$A$2,IF(M5460=People!$B$3,People!$A$3,IF(M5460=People!$B$4,People!$A$4,))))</f>
        <v>Anna Andreadi</v>
      </c>
      <c r="W5460" s="3" t="str">
        <f>IFERROR(VLOOKUP(B5460,Returns!$A$2:$C$801,2,1), "No")</f>
        <v>Yes</v>
      </c>
    </row>
    <row r="5461" spans="1:23" x14ac:dyDescent="0.2">
      <c r="A5461" s="1">
        <v>5460</v>
      </c>
      <c r="B5461" t="s">
        <v>8780</v>
      </c>
      <c r="C5461" s="2" t="d">
        <v>2019-09-04</v>
      </c>
      <c r="D5461" s="2" t="d">
        <v>2019-09-06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3" t="str">
        <f>IF(M5461=People!$B$5,People!$A$5,IF(M5461=People!$B$2,People!$A$2,IF(M5461=People!$B$3,People!$A$3,IF(M5461=People!$B$4,People!$A$4,))))</f>
        <v>Anna Andreadi</v>
      </c>
      <c r="W5461" s="3" t="str">
        <f>IFERROR(VLOOKUP(B5461,Returns!$A$2:$C$801,2,1), "No")</f>
        <v>Yes</v>
      </c>
    </row>
    <row r="5462" spans="1:23" x14ac:dyDescent="0.2">
      <c r="A5462" s="1">
        <v>5461</v>
      </c>
      <c r="B5462" t="s">
        <v>8781</v>
      </c>
      <c r="C5462" s="2" t="d">
        <v>2016-03-21</v>
      </c>
      <c r="D5462" s="2" t="d">
        <v>2016-03-25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3" t="str">
        <f>IF(M5462=People!$B$5,People!$A$5,IF(M5462=People!$B$2,People!$A$2,IF(M5462=People!$B$3,People!$A$3,IF(M5462=People!$B$4,People!$A$4,))))</f>
        <v>Cassandra Brandow</v>
      </c>
      <c r="W5462" s="3" t="str">
        <f>IFERROR(VLOOKUP(B5462,Returns!$A$2:$C$801,2,1), "No")</f>
        <v>Yes</v>
      </c>
    </row>
    <row r="5463" spans="1:23" x14ac:dyDescent="0.2">
      <c r="A5463" s="1">
        <v>5462</v>
      </c>
      <c r="B5463" t="s">
        <v>6095</v>
      </c>
      <c r="C5463" s="2" t="d">
        <v>2019-09-28</v>
      </c>
      <c r="D5463" s="2" t="d">
        <v>2019-10-04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3" t="str">
        <f>IF(M5463=People!$B$5,People!$A$5,IF(M5463=People!$B$2,People!$A$2,IF(M5463=People!$B$3,People!$A$3,IF(M5463=People!$B$4,People!$A$4,))))</f>
        <v>Anna Andreadi</v>
      </c>
      <c r="W5463" s="3" t="str">
        <f>IFERROR(VLOOKUP(B5463,Returns!$A$2:$C$801,2,1), "No")</f>
        <v>Yes</v>
      </c>
    </row>
    <row r="5464" spans="1:23" x14ac:dyDescent="0.2">
      <c r="A5464" s="1">
        <v>5463</v>
      </c>
      <c r="B5464" t="s">
        <v>8782</v>
      </c>
      <c r="C5464" s="2" t="d">
        <v>2016-01-19</v>
      </c>
      <c r="D5464" s="2" t="d">
        <v>2016-01-20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3" t="str">
        <f>IF(M5464=People!$B$5,People!$A$5,IF(M5464=People!$B$2,People!$A$2,IF(M5464=People!$B$3,People!$A$3,IF(M5464=People!$B$4,People!$A$4,))))</f>
        <v>Anna Andreadi</v>
      </c>
      <c r="W5464" s="3" t="str">
        <f>IFERROR(VLOOKUP(B5464,Returns!$A$2:$C$801,2,1), "No")</f>
        <v>Yes</v>
      </c>
    </row>
    <row r="5465" spans="1:23" x14ac:dyDescent="0.2">
      <c r="A5465" s="1">
        <v>5464</v>
      </c>
      <c r="B5465" t="s">
        <v>8782</v>
      </c>
      <c r="C5465" s="2" t="d">
        <v>2016-01-19</v>
      </c>
      <c r="D5465" s="2" t="d">
        <v>2016-01-20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3" t="str">
        <f>IF(M5465=People!$B$5,People!$A$5,IF(M5465=People!$B$2,People!$A$2,IF(M5465=People!$B$3,People!$A$3,IF(M5465=People!$B$4,People!$A$4,))))</f>
        <v>Anna Andreadi</v>
      </c>
      <c r="W5465" s="3" t="str">
        <f>IFERROR(VLOOKUP(B5465,Returns!$A$2:$C$801,2,1), "No")</f>
        <v>Yes</v>
      </c>
    </row>
    <row r="5466" spans="1:23" x14ac:dyDescent="0.2">
      <c r="A5466" s="1">
        <v>5465</v>
      </c>
      <c r="B5466" t="s">
        <v>8782</v>
      </c>
      <c r="C5466" s="2" t="d">
        <v>2016-01-19</v>
      </c>
      <c r="D5466" s="2" t="d">
        <v>2016-01-20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3" t="str">
        <f>IF(M5466=People!$B$5,People!$A$5,IF(M5466=People!$B$2,People!$A$2,IF(M5466=People!$B$3,People!$A$3,IF(M5466=People!$B$4,People!$A$4,))))</f>
        <v>Anna Andreadi</v>
      </c>
      <c r="W5466" s="3" t="str">
        <f>IFERROR(VLOOKUP(B5466,Returns!$A$2:$C$801,2,1), "No")</f>
        <v>Yes</v>
      </c>
    </row>
    <row r="5467" spans="1:23" x14ac:dyDescent="0.2">
      <c r="A5467" s="1">
        <v>5466</v>
      </c>
      <c r="B5467" t="s">
        <v>8782</v>
      </c>
      <c r="C5467" s="2" t="d">
        <v>2016-01-19</v>
      </c>
      <c r="D5467" s="2" t="d">
        <v>2016-01-20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3" t="str">
        <f>IF(M5467=People!$B$5,People!$A$5,IF(M5467=People!$B$2,People!$A$2,IF(M5467=People!$B$3,People!$A$3,IF(M5467=People!$B$4,People!$A$4,))))</f>
        <v>Anna Andreadi</v>
      </c>
      <c r="W5467" s="3" t="str">
        <f>IFERROR(VLOOKUP(B5467,Returns!$A$2:$C$801,2,1), "No")</f>
        <v>Yes</v>
      </c>
    </row>
    <row r="5468" spans="1:23" x14ac:dyDescent="0.2">
      <c r="A5468" s="1">
        <v>5467</v>
      </c>
      <c r="B5468" t="s">
        <v>8783</v>
      </c>
      <c r="C5468" s="2" t="d">
        <v>2016-02-14</v>
      </c>
      <c r="D5468" s="2" t="d">
        <v>2016-02-19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3" t="str">
        <f>IF(M5468=People!$B$5,People!$A$5,IF(M5468=People!$B$2,People!$A$2,IF(M5468=People!$B$3,People!$A$3,IF(M5468=People!$B$4,People!$A$4,))))</f>
        <v>Kelly Williams</v>
      </c>
      <c r="W5468" s="3" t="str">
        <f>IFERROR(VLOOKUP(B5468,Returns!$A$2:$C$801,2,1), "No")</f>
        <v>Yes</v>
      </c>
    </row>
    <row r="5469" spans="1:23" x14ac:dyDescent="0.2">
      <c r="A5469" s="1">
        <v>5468</v>
      </c>
      <c r="B5469" t="s">
        <v>8784</v>
      </c>
      <c r="C5469" s="2" t="d">
        <v>2018-06-09</v>
      </c>
      <c r="D5469" s="2" t="d">
        <v>2018-06-14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3" t="str">
        <f>IF(M5469=People!$B$5,People!$A$5,IF(M5469=People!$B$2,People!$A$2,IF(M5469=People!$B$3,People!$A$3,IF(M5469=People!$B$4,People!$A$4,))))</f>
        <v>Anna Andreadi</v>
      </c>
      <c r="W5469" s="3" t="str">
        <f>IFERROR(VLOOKUP(B5469,Returns!$A$2:$C$801,2,1), "No")</f>
        <v>Yes</v>
      </c>
    </row>
    <row r="5470" spans="1:23" x14ac:dyDescent="0.2">
      <c r="A5470" s="1">
        <v>5469</v>
      </c>
      <c r="B5470" t="s">
        <v>8785</v>
      </c>
      <c r="C5470" s="2" t="d">
        <v>2016-09-26</v>
      </c>
      <c r="D5470" s="2" t="d">
        <v>2016-09-27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3" t="str">
        <f>IF(M5470=People!$B$5,People!$A$5,IF(M5470=People!$B$2,People!$A$2,IF(M5470=People!$B$3,People!$A$3,IF(M5470=People!$B$4,People!$A$4,))))</f>
        <v>Anna Andreadi</v>
      </c>
      <c r="W5470" s="3" t="str">
        <f>IFERROR(VLOOKUP(B5470,Returns!$A$2:$C$801,2,1), "No")</f>
        <v>Yes</v>
      </c>
    </row>
    <row r="5471" spans="1:23" x14ac:dyDescent="0.2">
      <c r="A5471" s="1">
        <v>5470</v>
      </c>
      <c r="B5471" t="s">
        <v>8785</v>
      </c>
      <c r="C5471" s="2" t="d">
        <v>2016-09-26</v>
      </c>
      <c r="D5471" s="2" t="d">
        <v>2016-09-27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3" t="str">
        <f>IF(M5471=People!$B$5,People!$A$5,IF(M5471=People!$B$2,People!$A$2,IF(M5471=People!$B$3,People!$A$3,IF(M5471=People!$B$4,People!$A$4,))))</f>
        <v>Anna Andreadi</v>
      </c>
      <c r="W5471" s="3" t="str">
        <f>IFERROR(VLOOKUP(B5471,Returns!$A$2:$C$801,2,1), "No")</f>
        <v>Yes</v>
      </c>
    </row>
    <row r="5472" spans="1:23" x14ac:dyDescent="0.2">
      <c r="A5472" s="1">
        <v>5471</v>
      </c>
      <c r="B5472" t="s">
        <v>8786</v>
      </c>
      <c r="C5472" s="2" t="d">
        <v>2018-05-30</v>
      </c>
      <c r="D5472" s="2" t="d">
        <v>2018-06-04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3" t="str">
        <f>IF(M5472=People!$B$5,People!$A$5,IF(M5472=People!$B$2,People!$A$2,IF(M5472=People!$B$3,People!$A$3,IF(M5472=People!$B$4,People!$A$4,))))</f>
        <v>Chuck Magee</v>
      </c>
      <c r="W5472" s="3" t="str">
        <f>IFERROR(VLOOKUP(B5472,Returns!$A$2:$C$801,2,1), "No")</f>
        <v>Yes</v>
      </c>
    </row>
    <row r="5473" spans="1:23" x14ac:dyDescent="0.2">
      <c r="A5473" s="1">
        <v>5472</v>
      </c>
      <c r="B5473" t="s">
        <v>8787</v>
      </c>
      <c r="C5473" s="2" t="d">
        <v>2019-12-19</v>
      </c>
      <c r="D5473" s="2" t="d">
        <v>2019-12-23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3" t="str">
        <f>IF(M5473=People!$B$5,People!$A$5,IF(M5473=People!$B$2,People!$A$2,IF(M5473=People!$B$3,People!$A$3,IF(M5473=People!$B$4,People!$A$4,))))</f>
        <v>Anna Andreadi</v>
      </c>
      <c r="W5473" s="3" t="str">
        <f>IFERROR(VLOOKUP(B5473,Returns!$A$2:$C$801,2,1), "No")</f>
        <v>Yes</v>
      </c>
    </row>
    <row r="5474" spans="1:23" x14ac:dyDescent="0.2">
      <c r="A5474" s="1">
        <v>5473</v>
      </c>
      <c r="B5474" t="s">
        <v>8787</v>
      </c>
      <c r="C5474" s="2" t="d">
        <v>2019-12-19</v>
      </c>
      <c r="D5474" s="2" t="d">
        <v>2019-12-23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3" t="str">
        <f>IF(M5474=People!$B$5,People!$A$5,IF(M5474=People!$B$2,People!$A$2,IF(M5474=People!$B$3,People!$A$3,IF(M5474=People!$B$4,People!$A$4,))))</f>
        <v>Anna Andreadi</v>
      </c>
      <c r="W5474" s="3" t="str">
        <f>IFERROR(VLOOKUP(B5474,Returns!$A$2:$C$801,2,1), "No")</f>
        <v>Yes</v>
      </c>
    </row>
    <row r="5475" spans="1:23" x14ac:dyDescent="0.2">
      <c r="A5475" s="1">
        <v>5474</v>
      </c>
      <c r="B5475" t="s">
        <v>8787</v>
      </c>
      <c r="C5475" s="2" t="d">
        <v>2019-12-19</v>
      </c>
      <c r="D5475" s="2" t="d">
        <v>2019-12-23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3" t="str">
        <f>IF(M5475=People!$B$5,People!$A$5,IF(M5475=People!$B$2,People!$A$2,IF(M5475=People!$B$3,People!$A$3,IF(M5475=People!$B$4,People!$A$4,))))</f>
        <v>Anna Andreadi</v>
      </c>
      <c r="W5475" s="3" t="str">
        <f>IFERROR(VLOOKUP(B5475,Returns!$A$2:$C$801,2,1), "No")</f>
        <v>Yes</v>
      </c>
    </row>
    <row r="5476" spans="1:23" x14ac:dyDescent="0.2">
      <c r="A5476" s="1">
        <v>5475</v>
      </c>
      <c r="B5476" t="s">
        <v>8788</v>
      </c>
      <c r="C5476" s="2" t="d">
        <v>2019-12-26</v>
      </c>
      <c r="D5476" s="2" t="d">
        <v>2019-12-26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3" t="str">
        <f>IF(M5476=People!$B$5,People!$A$5,IF(M5476=People!$B$2,People!$A$2,IF(M5476=People!$B$3,People!$A$3,IF(M5476=People!$B$4,People!$A$4,))))</f>
        <v>Kelly Williams</v>
      </c>
      <c r="W5476" s="3" t="str">
        <f>IFERROR(VLOOKUP(B5476,Returns!$A$2:$C$801,2,1), "No")</f>
        <v>Yes</v>
      </c>
    </row>
    <row r="5477" spans="1:23" x14ac:dyDescent="0.2">
      <c r="A5477" s="1">
        <v>5476</v>
      </c>
      <c r="B5477" t="s">
        <v>8789</v>
      </c>
      <c r="C5477" s="2" t="d">
        <v>2019-06-15</v>
      </c>
      <c r="D5477" s="2" t="d">
        <v>2019-06-18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3" t="str">
        <f>IF(M5477=People!$B$5,People!$A$5,IF(M5477=People!$B$2,People!$A$2,IF(M5477=People!$B$3,People!$A$3,IF(M5477=People!$B$4,People!$A$4,))))</f>
        <v>Kelly Williams</v>
      </c>
      <c r="W5477" s="3" t="str">
        <f>IFERROR(VLOOKUP(B5477,Returns!$A$2:$C$801,2,1), "No")</f>
        <v>Yes</v>
      </c>
    </row>
    <row r="5478" spans="1:23" x14ac:dyDescent="0.2">
      <c r="A5478" s="1">
        <v>5477</v>
      </c>
      <c r="B5478" t="s">
        <v>8789</v>
      </c>
      <c r="C5478" s="2" t="d">
        <v>2019-06-15</v>
      </c>
      <c r="D5478" s="2" t="d">
        <v>2019-06-18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3" t="str">
        <f>IF(M5478=People!$B$5,People!$A$5,IF(M5478=People!$B$2,People!$A$2,IF(M5478=People!$B$3,People!$A$3,IF(M5478=People!$B$4,People!$A$4,))))</f>
        <v>Kelly Williams</v>
      </c>
      <c r="W5478" s="3" t="str">
        <f>IFERROR(VLOOKUP(B5478,Returns!$A$2:$C$801,2,1), "No")</f>
        <v>Yes</v>
      </c>
    </row>
    <row r="5479" spans="1:23" x14ac:dyDescent="0.2">
      <c r="A5479" s="1">
        <v>5478</v>
      </c>
      <c r="B5479" t="s">
        <v>8789</v>
      </c>
      <c r="C5479" s="2" t="d">
        <v>2019-06-15</v>
      </c>
      <c r="D5479" s="2" t="d">
        <v>2019-06-18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3" t="str">
        <f>IF(M5479=People!$B$5,People!$A$5,IF(M5479=People!$B$2,People!$A$2,IF(M5479=People!$B$3,People!$A$3,IF(M5479=People!$B$4,People!$A$4,))))</f>
        <v>Kelly Williams</v>
      </c>
      <c r="W5479" s="3" t="str">
        <f>IFERROR(VLOOKUP(B5479,Returns!$A$2:$C$801,2,1), "No")</f>
        <v>Yes</v>
      </c>
    </row>
    <row r="5480" spans="1:23" x14ac:dyDescent="0.2">
      <c r="A5480" s="1">
        <v>5479</v>
      </c>
      <c r="B5480" t="s">
        <v>8790</v>
      </c>
      <c r="C5480" s="2" t="d">
        <v>2018-11-20</v>
      </c>
      <c r="D5480" s="2" t="d">
        <v>2018-11-24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3" t="str">
        <f>IF(M5480=People!$B$5,People!$A$5,IF(M5480=People!$B$2,People!$A$2,IF(M5480=People!$B$3,People!$A$3,IF(M5480=People!$B$4,People!$A$4,))))</f>
        <v>Chuck Magee</v>
      </c>
      <c r="W5480" s="3" t="str">
        <f>IFERROR(VLOOKUP(B5480,Returns!$A$2:$C$801,2,1), "No")</f>
        <v>Yes</v>
      </c>
    </row>
    <row r="5481" spans="1:23" x14ac:dyDescent="0.2">
      <c r="A5481" s="1">
        <v>5480</v>
      </c>
      <c r="B5481" t="s">
        <v>8791</v>
      </c>
      <c r="C5481" s="2" t="d">
        <v>2016-03-31</v>
      </c>
      <c r="D5481" s="2" t="d">
        <v>2016-04-04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3" t="str">
        <f>IF(M5481=People!$B$5,People!$A$5,IF(M5481=People!$B$2,People!$A$2,IF(M5481=People!$B$3,People!$A$3,IF(M5481=People!$B$4,People!$A$4,))))</f>
        <v>Cassandra Brandow</v>
      </c>
      <c r="W5481" s="3" t="str">
        <f>IFERROR(VLOOKUP(B5481,Returns!$A$2:$C$801,2,1), "No")</f>
        <v>Yes</v>
      </c>
    </row>
    <row r="5482" spans="1:23" x14ac:dyDescent="0.2">
      <c r="A5482" s="1">
        <v>5481</v>
      </c>
      <c r="B5482" t="s">
        <v>8792</v>
      </c>
      <c r="C5482" s="2" t="d">
        <v>2019-10-08</v>
      </c>
      <c r="D5482" s="2" t="d">
        <v>2019-10-14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3" t="str">
        <f>IF(M5482=People!$B$5,People!$A$5,IF(M5482=People!$B$2,People!$A$2,IF(M5482=People!$B$3,People!$A$3,IF(M5482=People!$B$4,People!$A$4,))))</f>
        <v>Anna Andreadi</v>
      </c>
      <c r="W5482" s="3" t="str">
        <f>IFERROR(VLOOKUP(B5482,Returns!$A$2:$C$801,2,1), "No")</f>
        <v>Yes</v>
      </c>
    </row>
    <row r="5483" spans="1:23" x14ac:dyDescent="0.2">
      <c r="A5483" s="1">
        <v>5482</v>
      </c>
      <c r="B5483" t="s">
        <v>8792</v>
      </c>
      <c r="C5483" s="2" t="d">
        <v>2019-10-08</v>
      </c>
      <c r="D5483" s="2" t="d">
        <v>2019-10-14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3" t="str">
        <f>IF(M5483=People!$B$5,People!$A$5,IF(M5483=People!$B$2,People!$A$2,IF(M5483=People!$B$3,People!$A$3,IF(M5483=People!$B$4,People!$A$4,))))</f>
        <v>Anna Andreadi</v>
      </c>
      <c r="W5483" s="3" t="str">
        <f>IFERROR(VLOOKUP(B5483,Returns!$A$2:$C$801,2,1), "No")</f>
        <v>Yes</v>
      </c>
    </row>
    <row r="5484" spans="1:23" x14ac:dyDescent="0.2">
      <c r="A5484" s="1">
        <v>5483</v>
      </c>
      <c r="B5484" t="s">
        <v>8792</v>
      </c>
      <c r="C5484" s="2" t="d">
        <v>2019-10-08</v>
      </c>
      <c r="D5484" s="2" t="d">
        <v>2019-10-14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3" t="str">
        <f>IF(M5484=People!$B$5,People!$A$5,IF(M5484=People!$B$2,People!$A$2,IF(M5484=People!$B$3,People!$A$3,IF(M5484=People!$B$4,People!$A$4,))))</f>
        <v>Anna Andreadi</v>
      </c>
      <c r="W5484" s="3" t="str">
        <f>IFERROR(VLOOKUP(B5484,Returns!$A$2:$C$801,2,1), "No")</f>
        <v>Yes</v>
      </c>
    </row>
    <row r="5485" spans="1:23" x14ac:dyDescent="0.2">
      <c r="A5485" s="1">
        <v>5484</v>
      </c>
      <c r="B5485" t="s">
        <v>8792</v>
      </c>
      <c r="C5485" s="2" t="d">
        <v>2019-10-08</v>
      </c>
      <c r="D5485" s="2" t="d">
        <v>2019-10-14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3" t="str">
        <f>IF(M5485=People!$B$5,People!$A$5,IF(M5485=People!$B$2,People!$A$2,IF(M5485=People!$B$3,People!$A$3,IF(M5485=People!$B$4,People!$A$4,))))</f>
        <v>Anna Andreadi</v>
      </c>
      <c r="W5485" s="3" t="str">
        <f>IFERROR(VLOOKUP(B5485,Returns!$A$2:$C$801,2,1), "No")</f>
        <v>Yes</v>
      </c>
    </row>
    <row r="5486" spans="1:23" x14ac:dyDescent="0.2">
      <c r="A5486" s="1">
        <v>5485</v>
      </c>
      <c r="B5486" t="s">
        <v>8793</v>
      </c>
      <c r="C5486" s="2" t="d">
        <v>2019-01-30</v>
      </c>
      <c r="D5486" s="2" t="d">
        <v>2019-02-04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3" t="str">
        <f>IF(M5486=People!$B$5,People!$A$5,IF(M5486=People!$B$2,People!$A$2,IF(M5486=People!$B$3,People!$A$3,IF(M5486=People!$B$4,People!$A$4,))))</f>
        <v>Cassandra Brandow</v>
      </c>
      <c r="W5486" s="3" t="str">
        <f>IFERROR(VLOOKUP(B5486,Returns!$A$2:$C$801,2,1), "No")</f>
        <v>Yes</v>
      </c>
    </row>
    <row r="5487" spans="1:23" x14ac:dyDescent="0.2">
      <c r="A5487" s="1">
        <v>5486</v>
      </c>
      <c r="B5487" t="s">
        <v>8794</v>
      </c>
      <c r="C5487" s="2" t="d">
        <v>2016-12-12</v>
      </c>
      <c r="D5487" s="2" t="d">
        <v>2016-12-17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3" t="str">
        <f>IF(M5487=People!$B$5,People!$A$5,IF(M5487=People!$B$2,People!$A$2,IF(M5487=People!$B$3,People!$A$3,IF(M5487=People!$B$4,People!$A$4,))))</f>
        <v>Cassandra Brandow</v>
      </c>
      <c r="W5487" s="3" t="str">
        <f>IFERROR(VLOOKUP(B5487,Returns!$A$2:$C$801,2,1), "No")</f>
        <v>Yes</v>
      </c>
    </row>
    <row r="5488" spans="1:23" x14ac:dyDescent="0.2">
      <c r="A5488" s="1">
        <v>5487</v>
      </c>
      <c r="B5488" t="s">
        <v>8795</v>
      </c>
      <c r="C5488" s="2" t="d">
        <v>2017-10-24</v>
      </c>
      <c r="D5488" s="2" t="d">
        <v>2017-10-29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3" t="str">
        <f>IF(M5488=People!$B$5,People!$A$5,IF(M5488=People!$B$2,People!$A$2,IF(M5488=People!$B$3,People!$A$3,IF(M5488=People!$B$4,People!$A$4,))))</f>
        <v>Kelly Williams</v>
      </c>
      <c r="W5488" s="3" t="str">
        <f>IFERROR(VLOOKUP(B5488,Returns!$A$2:$C$801,2,1), "No")</f>
        <v>Yes</v>
      </c>
    </row>
    <row r="5489" spans="1:23" x14ac:dyDescent="0.2">
      <c r="A5489" s="1">
        <v>5488</v>
      </c>
      <c r="B5489" t="s">
        <v>8796</v>
      </c>
      <c r="C5489" s="2" t="d">
        <v>2019-04-01</v>
      </c>
      <c r="D5489" s="2" t="d">
        <v>2019-04-04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3" t="str">
        <f>IF(M5489=People!$B$5,People!$A$5,IF(M5489=People!$B$2,People!$A$2,IF(M5489=People!$B$3,People!$A$3,IF(M5489=People!$B$4,People!$A$4,))))</f>
        <v>Cassandra Brandow</v>
      </c>
      <c r="W5489" s="3" t="str">
        <f>IFERROR(VLOOKUP(B5489,Returns!$A$2:$C$801,2,1), "No")</f>
        <v>Yes</v>
      </c>
    </row>
    <row r="5490" spans="1:23" x14ac:dyDescent="0.2">
      <c r="A5490" s="1">
        <v>5489</v>
      </c>
      <c r="B5490" t="s">
        <v>8796</v>
      </c>
      <c r="C5490" s="2" t="d">
        <v>2019-04-01</v>
      </c>
      <c r="D5490" s="2" t="d">
        <v>2019-04-04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3" t="str">
        <f>IF(M5490=People!$B$5,People!$A$5,IF(M5490=People!$B$2,People!$A$2,IF(M5490=People!$B$3,People!$A$3,IF(M5490=People!$B$4,People!$A$4,))))</f>
        <v>Cassandra Brandow</v>
      </c>
      <c r="W5490" s="3" t="str">
        <f>IFERROR(VLOOKUP(B5490,Returns!$A$2:$C$801,2,1), "No")</f>
        <v>Yes</v>
      </c>
    </row>
    <row r="5491" spans="1:23" x14ac:dyDescent="0.2">
      <c r="A5491" s="1">
        <v>5490</v>
      </c>
      <c r="B5491" t="s">
        <v>8796</v>
      </c>
      <c r="C5491" s="2" t="d">
        <v>2019-04-01</v>
      </c>
      <c r="D5491" s="2" t="d">
        <v>2019-04-04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3" t="str">
        <f>IF(M5491=People!$B$5,People!$A$5,IF(M5491=People!$B$2,People!$A$2,IF(M5491=People!$B$3,People!$A$3,IF(M5491=People!$B$4,People!$A$4,))))</f>
        <v>Cassandra Brandow</v>
      </c>
      <c r="W5491" s="3" t="str">
        <f>IFERROR(VLOOKUP(B5491,Returns!$A$2:$C$801,2,1), "No")</f>
        <v>Yes</v>
      </c>
    </row>
    <row r="5492" spans="1:23" x14ac:dyDescent="0.2">
      <c r="A5492" s="1">
        <v>5491</v>
      </c>
      <c r="B5492" t="s">
        <v>8796</v>
      </c>
      <c r="C5492" s="2" t="d">
        <v>2019-04-01</v>
      </c>
      <c r="D5492" s="2" t="d">
        <v>2019-04-04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3" t="str">
        <f>IF(M5492=People!$B$5,People!$A$5,IF(M5492=People!$B$2,People!$A$2,IF(M5492=People!$B$3,People!$A$3,IF(M5492=People!$B$4,People!$A$4,))))</f>
        <v>Cassandra Brandow</v>
      </c>
      <c r="W5492" s="3" t="str">
        <f>IFERROR(VLOOKUP(B5492,Returns!$A$2:$C$801,2,1), "No")</f>
        <v>Yes</v>
      </c>
    </row>
    <row r="5493" spans="1:23" x14ac:dyDescent="0.2">
      <c r="A5493" s="1">
        <v>5492</v>
      </c>
      <c r="B5493" t="s">
        <v>8797</v>
      </c>
      <c r="C5493" s="2" t="d">
        <v>2019-01-26</v>
      </c>
      <c r="D5493" s="2" t="d">
        <v>2019-01-27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3" t="str">
        <f>IF(M5493=People!$B$5,People!$A$5,IF(M5493=People!$B$2,People!$A$2,IF(M5493=People!$B$3,People!$A$3,IF(M5493=People!$B$4,People!$A$4,))))</f>
        <v>Kelly Williams</v>
      </c>
      <c r="W5493" s="3" t="str">
        <f>IFERROR(VLOOKUP(B5493,Returns!$A$2:$C$801,2,1), "No")</f>
        <v>Yes</v>
      </c>
    </row>
    <row r="5494" spans="1:23" x14ac:dyDescent="0.2">
      <c r="A5494" s="1">
        <v>5493</v>
      </c>
      <c r="B5494" t="s">
        <v>8798</v>
      </c>
      <c r="C5494" s="2" t="d">
        <v>2016-11-28</v>
      </c>
      <c r="D5494" s="2" t="d">
        <v>2016-11-28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3" t="str">
        <f>IF(M5494=People!$B$5,People!$A$5,IF(M5494=People!$B$2,People!$A$2,IF(M5494=People!$B$3,People!$A$3,IF(M5494=People!$B$4,People!$A$4,))))</f>
        <v>Anna Andreadi</v>
      </c>
      <c r="W5494" s="3" t="str">
        <f>IFERROR(VLOOKUP(B5494,Returns!$A$2:$C$801,2,1), "No")</f>
        <v>Yes</v>
      </c>
    </row>
    <row r="5495" spans="1:23" x14ac:dyDescent="0.2">
      <c r="A5495" s="1">
        <v>5494</v>
      </c>
      <c r="B5495" t="s">
        <v>8798</v>
      </c>
      <c r="C5495" s="2" t="d">
        <v>2016-11-28</v>
      </c>
      <c r="D5495" s="2" t="d">
        <v>2016-11-28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3" t="str">
        <f>IF(M5495=People!$B$5,People!$A$5,IF(M5495=People!$B$2,People!$A$2,IF(M5495=People!$B$3,People!$A$3,IF(M5495=People!$B$4,People!$A$4,))))</f>
        <v>Anna Andreadi</v>
      </c>
      <c r="W5495" s="3" t="str">
        <f>IFERROR(VLOOKUP(B5495,Returns!$A$2:$C$801,2,1), "No")</f>
        <v>Yes</v>
      </c>
    </row>
    <row r="5496" spans="1:23" x14ac:dyDescent="0.2">
      <c r="A5496" s="1">
        <v>5495</v>
      </c>
      <c r="B5496" t="s">
        <v>8798</v>
      </c>
      <c r="C5496" s="2" t="d">
        <v>2016-11-28</v>
      </c>
      <c r="D5496" s="2" t="d">
        <v>2016-11-28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3" t="str">
        <f>IF(M5496=People!$B$5,People!$A$5,IF(M5496=People!$B$2,People!$A$2,IF(M5496=People!$B$3,People!$A$3,IF(M5496=People!$B$4,People!$A$4,))))</f>
        <v>Anna Andreadi</v>
      </c>
      <c r="W5496" s="3" t="str">
        <f>IFERROR(VLOOKUP(B5496,Returns!$A$2:$C$801,2,1), "No")</f>
        <v>Yes</v>
      </c>
    </row>
    <row r="5497" spans="1:23" x14ac:dyDescent="0.2">
      <c r="A5497" s="1">
        <v>5496</v>
      </c>
      <c r="B5497" t="s">
        <v>8799</v>
      </c>
      <c r="C5497" s="2" t="d">
        <v>2017-09-04</v>
      </c>
      <c r="D5497" s="2" t="d">
        <v>2017-09-08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3" t="str">
        <f>IF(M5497=People!$B$5,People!$A$5,IF(M5497=People!$B$2,People!$A$2,IF(M5497=People!$B$3,People!$A$3,IF(M5497=People!$B$4,People!$A$4,))))</f>
        <v>Chuck Magee</v>
      </c>
      <c r="W5497" s="3" t="str">
        <f>IFERROR(VLOOKUP(B5497,Returns!$A$2:$C$801,2,1), "No")</f>
        <v>Yes</v>
      </c>
    </row>
    <row r="5498" spans="1:23" x14ac:dyDescent="0.2">
      <c r="A5498" s="1">
        <v>5497</v>
      </c>
      <c r="B5498" t="s">
        <v>8800</v>
      </c>
      <c r="C5498" s="2" t="d">
        <v>2019-06-12</v>
      </c>
      <c r="D5498" s="2" t="d">
        <v>2019-06-16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3" t="str">
        <f>IF(M5498=People!$B$5,People!$A$5,IF(M5498=People!$B$2,People!$A$2,IF(M5498=People!$B$3,People!$A$3,IF(M5498=People!$B$4,People!$A$4,))))</f>
        <v>Chuck Magee</v>
      </c>
      <c r="W5498" s="3" t="str">
        <f>IFERROR(VLOOKUP(B5498,Returns!$A$2:$C$801,2,1), "No")</f>
        <v>Yes</v>
      </c>
    </row>
    <row r="5499" spans="1:23" x14ac:dyDescent="0.2">
      <c r="A5499" s="1">
        <v>5498</v>
      </c>
      <c r="B5499" t="s">
        <v>8801</v>
      </c>
      <c r="C5499" s="2" t="d">
        <v>2019-07-15</v>
      </c>
      <c r="D5499" s="2" t="d">
        <v>2019-07-18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3" t="str">
        <f>IF(M5499=People!$B$5,People!$A$5,IF(M5499=People!$B$2,People!$A$2,IF(M5499=People!$B$3,People!$A$3,IF(M5499=People!$B$4,People!$A$4,))))</f>
        <v>Chuck Magee</v>
      </c>
      <c r="W5499" s="3" t="str">
        <f>IFERROR(VLOOKUP(B5499,Returns!$A$2:$C$801,2,1), "No")</f>
        <v>Yes</v>
      </c>
    </row>
    <row r="5500" spans="1:23" x14ac:dyDescent="0.2">
      <c r="A5500" s="1">
        <v>5499</v>
      </c>
      <c r="B5500" t="s">
        <v>8801</v>
      </c>
      <c r="C5500" s="2" t="d">
        <v>2019-07-15</v>
      </c>
      <c r="D5500" s="2" t="d">
        <v>2019-07-18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3" t="str">
        <f>IF(M5500=People!$B$5,People!$A$5,IF(M5500=People!$B$2,People!$A$2,IF(M5500=People!$B$3,People!$A$3,IF(M5500=People!$B$4,People!$A$4,))))</f>
        <v>Chuck Magee</v>
      </c>
      <c r="W5500" s="3" t="str">
        <f>IFERROR(VLOOKUP(B5500,Returns!$A$2:$C$801,2,1), "No")</f>
        <v>Yes</v>
      </c>
    </row>
    <row r="5501" spans="1:23" x14ac:dyDescent="0.2">
      <c r="A5501" s="1">
        <v>5500</v>
      </c>
      <c r="B5501" t="s">
        <v>8801</v>
      </c>
      <c r="C5501" s="2" t="d">
        <v>2019-07-15</v>
      </c>
      <c r="D5501" s="2" t="d">
        <v>2019-07-18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3" t="str">
        <f>IF(M5501=People!$B$5,People!$A$5,IF(M5501=People!$B$2,People!$A$2,IF(M5501=People!$B$3,People!$A$3,IF(M5501=People!$B$4,People!$A$4,))))</f>
        <v>Chuck Magee</v>
      </c>
      <c r="W5501" s="3" t="str">
        <f>IFERROR(VLOOKUP(B5501,Returns!$A$2:$C$801,2,1), "No")</f>
        <v>Yes</v>
      </c>
    </row>
    <row r="5502" spans="1:23" x14ac:dyDescent="0.2">
      <c r="A5502" s="1">
        <v>5501</v>
      </c>
      <c r="B5502" t="s">
        <v>8801</v>
      </c>
      <c r="C5502" s="2" t="d">
        <v>2019-07-15</v>
      </c>
      <c r="D5502" s="2" t="d">
        <v>2019-07-18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3" t="str">
        <f>IF(M5502=People!$B$5,People!$A$5,IF(M5502=People!$B$2,People!$A$2,IF(M5502=People!$B$3,People!$A$3,IF(M5502=People!$B$4,People!$A$4,))))</f>
        <v>Chuck Magee</v>
      </c>
      <c r="W5502" s="3" t="str">
        <f>IFERROR(VLOOKUP(B5502,Returns!$A$2:$C$801,2,1), "No")</f>
        <v>Yes</v>
      </c>
    </row>
    <row r="5503" spans="1:23" x14ac:dyDescent="0.2">
      <c r="A5503" s="1">
        <v>5502</v>
      </c>
      <c r="B5503" t="s">
        <v>8801</v>
      </c>
      <c r="C5503" s="2" t="d">
        <v>2019-07-15</v>
      </c>
      <c r="D5503" s="2" t="d">
        <v>2019-07-18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3" t="str">
        <f>IF(M5503=People!$B$5,People!$A$5,IF(M5503=People!$B$2,People!$A$2,IF(M5503=People!$B$3,People!$A$3,IF(M5503=People!$B$4,People!$A$4,))))</f>
        <v>Chuck Magee</v>
      </c>
      <c r="W5503" s="3" t="str">
        <f>IFERROR(VLOOKUP(B5503,Returns!$A$2:$C$801,2,1), "No")</f>
        <v>Yes</v>
      </c>
    </row>
    <row r="5504" spans="1:23" x14ac:dyDescent="0.2">
      <c r="A5504" s="1">
        <v>5503</v>
      </c>
      <c r="B5504" t="s">
        <v>8802</v>
      </c>
      <c r="C5504" s="2" t="d">
        <v>2019-11-02</v>
      </c>
      <c r="D5504" s="2" t="d">
        <v>2019-11-06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3" t="str">
        <f>IF(M5504=People!$B$5,People!$A$5,IF(M5504=People!$B$2,People!$A$2,IF(M5504=People!$B$3,People!$A$3,IF(M5504=People!$B$4,People!$A$4,))))</f>
        <v>Chuck Magee</v>
      </c>
      <c r="W5504" s="3" t="str">
        <f>IFERROR(VLOOKUP(B5504,Returns!$A$2:$C$801,2,1), "No")</f>
        <v>Yes</v>
      </c>
    </row>
    <row r="5505" spans="1:23" x14ac:dyDescent="0.2">
      <c r="A5505" s="1">
        <v>5504</v>
      </c>
      <c r="B5505" t="s">
        <v>8802</v>
      </c>
      <c r="C5505" s="2" t="d">
        <v>2019-11-02</v>
      </c>
      <c r="D5505" s="2" t="d">
        <v>2019-11-06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3" t="str">
        <f>IF(M5505=People!$B$5,People!$A$5,IF(M5505=People!$B$2,People!$A$2,IF(M5505=People!$B$3,People!$A$3,IF(M5505=People!$B$4,People!$A$4,))))</f>
        <v>Chuck Magee</v>
      </c>
      <c r="W5505" s="3" t="str">
        <f>IFERROR(VLOOKUP(B5505,Returns!$A$2:$C$801,2,1), "No")</f>
        <v>Yes</v>
      </c>
    </row>
    <row r="5506" spans="1:23" x14ac:dyDescent="0.2">
      <c r="A5506" s="1">
        <v>5505</v>
      </c>
      <c r="B5506" t="s">
        <v>8802</v>
      </c>
      <c r="C5506" s="2" t="d">
        <v>2019-11-02</v>
      </c>
      <c r="D5506" s="2" t="d">
        <v>2019-11-06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3" t="str">
        <f>IF(M5506=People!$B$5,People!$A$5,IF(M5506=People!$B$2,People!$A$2,IF(M5506=People!$B$3,People!$A$3,IF(M5506=People!$B$4,People!$A$4,))))</f>
        <v>Chuck Magee</v>
      </c>
      <c r="W5506" s="3" t="str">
        <f>IFERROR(VLOOKUP(B5506,Returns!$A$2:$C$801,2,1), "No")</f>
        <v>Yes</v>
      </c>
    </row>
    <row r="5507" spans="1:23" x14ac:dyDescent="0.2">
      <c r="A5507" s="1">
        <v>5506</v>
      </c>
      <c r="B5507" t="s">
        <v>8802</v>
      </c>
      <c r="C5507" s="2" t="d">
        <v>2019-11-02</v>
      </c>
      <c r="D5507" s="2" t="d">
        <v>2019-11-06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3" t="str">
        <f>IF(M5507=People!$B$5,People!$A$5,IF(M5507=People!$B$2,People!$A$2,IF(M5507=People!$B$3,People!$A$3,IF(M5507=People!$B$4,People!$A$4,))))</f>
        <v>Chuck Magee</v>
      </c>
      <c r="W5507" s="3" t="str">
        <f>IFERROR(VLOOKUP(B5507,Returns!$A$2:$C$801,2,1), "No")</f>
        <v>Yes</v>
      </c>
    </row>
    <row r="5508" spans="1:23" x14ac:dyDescent="0.2">
      <c r="A5508" s="1">
        <v>5507</v>
      </c>
      <c r="B5508" t="s">
        <v>8803</v>
      </c>
      <c r="C5508" s="2" t="d">
        <v>2018-10-08</v>
      </c>
      <c r="D5508" s="2" t="d">
        <v>2018-10-08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3" t="str">
        <f>IF(M5508=People!$B$5,People!$A$5,IF(M5508=People!$B$2,People!$A$2,IF(M5508=People!$B$3,People!$A$3,IF(M5508=People!$B$4,People!$A$4,))))</f>
        <v>Anna Andreadi</v>
      </c>
      <c r="W5508" s="3" t="str">
        <f>IFERROR(VLOOKUP(B5508,Returns!$A$2:$C$801,2,1), "No")</f>
        <v>Yes</v>
      </c>
    </row>
    <row r="5509" spans="1:23" x14ac:dyDescent="0.2">
      <c r="A5509" s="1">
        <v>5508</v>
      </c>
      <c r="B5509" t="s">
        <v>8804</v>
      </c>
      <c r="C5509" s="2" t="d">
        <v>2018-04-08</v>
      </c>
      <c r="D5509" s="2" t="d">
        <v>2018-04-14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3" t="str">
        <f>IF(M5509=People!$B$5,People!$A$5,IF(M5509=People!$B$2,People!$A$2,IF(M5509=People!$B$3,People!$A$3,IF(M5509=People!$B$4,People!$A$4,))))</f>
        <v>Cassandra Brandow</v>
      </c>
      <c r="W5509" s="3" t="str">
        <f>IFERROR(VLOOKUP(B5509,Returns!$A$2:$C$801,2,1), "No")</f>
        <v>Yes</v>
      </c>
    </row>
    <row r="5510" spans="1:23" x14ac:dyDescent="0.2">
      <c r="A5510" s="1">
        <v>5509</v>
      </c>
      <c r="B5510" t="s">
        <v>8805</v>
      </c>
      <c r="C5510" s="2" t="d">
        <v>2017-10-08</v>
      </c>
      <c r="D5510" s="2" t="d">
        <v>2017-10-12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3" t="str">
        <f>IF(M5510=People!$B$5,People!$A$5,IF(M5510=People!$B$2,People!$A$2,IF(M5510=People!$B$3,People!$A$3,IF(M5510=People!$B$4,People!$A$4,))))</f>
        <v>Anna Andreadi</v>
      </c>
      <c r="W5510" s="3" t="str">
        <f>IFERROR(VLOOKUP(B5510,Returns!$A$2:$C$801,2,1), "No")</f>
        <v>Yes</v>
      </c>
    </row>
    <row r="5511" spans="1:23" x14ac:dyDescent="0.2">
      <c r="A5511" s="1">
        <v>5510</v>
      </c>
      <c r="B5511" t="s">
        <v>8806</v>
      </c>
      <c r="C5511" s="2" t="d">
        <v>2019-05-15</v>
      </c>
      <c r="D5511" s="2" t="d">
        <v>2019-05-20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3" t="str">
        <f>IF(M5511=People!$B$5,People!$A$5,IF(M5511=People!$B$2,People!$A$2,IF(M5511=People!$B$3,People!$A$3,IF(M5511=People!$B$4,People!$A$4,))))</f>
        <v>Kelly Williams</v>
      </c>
      <c r="W5511" s="3" t="str">
        <f>IFERROR(VLOOKUP(B5511,Returns!$A$2:$C$801,2,1), "No")</f>
        <v>Yes</v>
      </c>
    </row>
    <row r="5512" spans="1:23" x14ac:dyDescent="0.2">
      <c r="A5512" s="1">
        <v>5511</v>
      </c>
      <c r="B5512" t="s">
        <v>8806</v>
      </c>
      <c r="C5512" s="2" t="d">
        <v>2019-05-15</v>
      </c>
      <c r="D5512" s="2" t="d">
        <v>2019-05-20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3" t="str">
        <f>IF(M5512=People!$B$5,People!$A$5,IF(M5512=People!$B$2,People!$A$2,IF(M5512=People!$B$3,People!$A$3,IF(M5512=People!$B$4,People!$A$4,))))</f>
        <v>Kelly Williams</v>
      </c>
      <c r="W5512" s="3" t="str">
        <f>IFERROR(VLOOKUP(B5512,Returns!$A$2:$C$801,2,1), "No")</f>
        <v>Yes</v>
      </c>
    </row>
    <row r="5513" spans="1:23" x14ac:dyDescent="0.2">
      <c r="A5513" s="1">
        <v>5512</v>
      </c>
      <c r="B5513" t="s">
        <v>8807</v>
      </c>
      <c r="C5513" s="2" t="d">
        <v>2016-02-24</v>
      </c>
      <c r="D5513" s="2" t="d">
        <v>2016-03-02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3" t="str">
        <f>IF(M5513=People!$B$5,People!$A$5,IF(M5513=People!$B$2,People!$A$2,IF(M5513=People!$B$3,People!$A$3,IF(M5513=People!$B$4,People!$A$4,))))</f>
        <v>Anna Andreadi</v>
      </c>
      <c r="W5513" s="3" t="str">
        <f>IFERROR(VLOOKUP(B5513,Returns!$A$2:$C$801,2,1), "No")</f>
        <v>Yes</v>
      </c>
    </row>
    <row r="5514" spans="1:23" x14ac:dyDescent="0.2">
      <c r="A5514" s="1">
        <v>5513</v>
      </c>
      <c r="B5514" t="s">
        <v>8807</v>
      </c>
      <c r="C5514" s="2" t="d">
        <v>2016-02-24</v>
      </c>
      <c r="D5514" s="2" t="d">
        <v>2016-03-02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3" t="str">
        <f>IF(M5514=People!$B$5,People!$A$5,IF(M5514=People!$B$2,People!$A$2,IF(M5514=People!$B$3,People!$A$3,IF(M5514=People!$B$4,People!$A$4,))))</f>
        <v>Anna Andreadi</v>
      </c>
      <c r="W5514" s="3" t="str">
        <f>IFERROR(VLOOKUP(B5514,Returns!$A$2:$C$801,2,1), "No")</f>
        <v>Yes</v>
      </c>
    </row>
    <row r="5515" spans="1:23" x14ac:dyDescent="0.2">
      <c r="A5515" s="1">
        <v>5514</v>
      </c>
      <c r="B5515" t="s">
        <v>8808</v>
      </c>
      <c r="C5515" s="2" t="d">
        <v>2017-05-30</v>
      </c>
      <c r="D5515" s="2" t="d">
        <v>2017-06-01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3" t="str">
        <f>IF(M5515=People!$B$5,People!$A$5,IF(M5515=People!$B$2,People!$A$2,IF(M5515=People!$B$3,People!$A$3,IF(M5515=People!$B$4,People!$A$4,))))</f>
        <v>Chuck Magee</v>
      </c>
      <c r="W5515" s="3" t="str">
        <f>IFERROR(VLOOKUP(B5515,Returns!$A$2:$C$801,2,1), "No")</f>
        <v>Yes</v>
      </c>
    </row>
    <row r="5516" spans="1:23" x14ac:dyDescent="0.2">
      <c r="A5516" s="1">
        <v>5515</v>
      </c>
      <c r="B5516" t="s">
        <v>8808</v>
      </c>
      <c r="C5516" s="2" t="d">
        <v>2017-05-30</v>
      </c>
      <c r="D5516" s="2" t="d">
        <v>2017-06-01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3" t="str">
        <f>IF(M5516=People!$B$5,People!$A$5,IF(M5516=People!$B$2,People!$A$2,IF(M5516=People!$B$3,People!$A$3,IF(M5516=People!$B$4,People!$A$4,))))</f>
        <v>Chuck Magee</v>
      </c>
      <c r="W5516" s="3" t="str">
        <f>IFERROR(VLOOKUP(B5516,Returns!$A$2:$C$801,2,1), "No")</f>
        <v>Yes</v>
      </c>
    </row>
    <row r="5517" spans="1:23" x14ac:dyDescent="0.2">
      <c r="A5517" s="1">
        <v>5516</v>
      </c>
      <c r="B5517" t="s">
        <v>8808</v>
      </c>
      <c r="C5517" s="2" t="d">
        <v>2017-05-30</v>
      </c>
      <c r="D5517" s="2" t="d">
        <v>2017-06-01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3" t="str">
        <f>IF(M5517=People!$B$5,People!$A$5,IF(M5517=People!$B$2,People!$A$2,IF(M5517=People!$B$3,People!$A$3,IF(M5517=People!$B$4,People!$A$4,))))</f>
        <v>Chuck Magee</v>
      </c>
      <c r="W5517" s="3" t="str">
        <f>IFERROR(VLOOKUP(B5517,Returns!$A$2:$C$801,2,1), "No")</f>
        <v>Yes</v>
      </c>
    </row>
    <row r="5518" spans="1:23" x14ac:dyDescent="0.2">
      <c r="A5518" s="1">
        <v>5517</v>
      </c>
      <c r="B5518" t="s">
        <v>8809</v>
      </c>
      <c r="C5518" s="2" t="d">
        <v>2018-11-18</v>
      </c>
      <c r="D5518" s="2" t="d">
        <v>2018-11-21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3" t="str">
        <f>IF(M5518=People!$B$5,People!$A$5,IF(M5518=People!$B$2,People!$A$2,IF(M5518=People!$B$3,People!$A$3,IF(M5518=People!$B$4,People!$A$4,))))</f>
        <v>Cassandra Brandow</v>
      </c>
      <c r="W5518" s="3" t="str">
        <f>IFERROR(VLOOKUP(B5518,Returns!$A$2:$C$801,2,1), "No")</f>
        <v>Yes</v>
      </c>
    </row>
    <row r="5519" spans="1:23" x14ac:dyDescent="0.2">
      <c r="A5519" s="1">
        <v>5518</v>
      </c>
      <c r="B5519" t="s">
        <v>8810</v>
      </c>
      <c r="C5519" s="2" t="d">
        <v>2019-12-04</v>
      </c>
      <c r="D5519" s="2" t="d">
        <v>2019-12-09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3" t="str">
        <f>IF(M5519=People!$B$5,People!$A$5,IF(M5519=People!$B$2,People!$A$2,IF(M5519=People!$B$3,People!$A$3,IF(M5519=People!$B$4,People!$A$4,))))</f>
        <v>Chuck Magee</v>
      </c>
      <c r="W5519" s="3" t="str">
        <f>IFERROR(VLOOKUP(B5519,Returns!$A$2:$C$801,2,1), "No")</f>
        <v>Yes</v>
      </c>
    </row>
    <row r="5520" spans="1:23" x14ac:dyDescent="0.2">
      <c r="A5520" s="1">
        <v>5519</v>
      </c>
      <c r="B5520" t="s">
        <v>8810</v>
      </c>
      <c r="C5520" s="2" t="d">
        <v>2019-12-04</v>
      </c>
      <c r="D5520" s="2" t="d">
        <v>2019-12-09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3" t="str">
        <f>IF(M5520=People!$B$5,People!$A$5,IF(M5520=People!$B$2,People!$A$2,IF(M5520=People!$B$3,People!$A$3,IF(M5520=People!$B$4,People!$A$4,))))</f>
        <v>Chuck Magee</v>
      </c>
      <c r="W5520" s="3" t="str">
        <f>IFERROR(VLOOKUP(B5520,Returns!$A$2:$C$801,2,1), "No")</f>
        <v>Yes</v>
      </c>
    </row>
    <row r="5521" spans="1:23" x14ac:dyDescent="0.2">
      <c r="A5521" s="1">
        <v>5520</v>
      </c>
      <c r="B5521" t="s">
        <v>8810</v>
      </c>
      <c r="C5521" s="2" t="d">
        <v>2019-12-04</v>
      </c>
      <c r="D5521" s="2" t="d">
        <v>2019-12-09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3" t="str">
        <f>IF(M5521=People!$B$5,People!$A$5,IF(M5521=People!$B$2,People!$A$2,IF(M5521=People!$B$3,People!$A$3,IF(M5521=People!$B$4,People!$A$4,))))</f>
        <v>Chuck Magee</v>
      </c>
      <c r="W5521" s="3" t="str">
        <f>IFERROR(VLOOKUP(B5521,Returns!$A$2:$C$801,2,1), "No")</f>
        <v>Yes</v>
      </c>
    </row>
    <row r="5522" spans="1:23" x14ac:dyDescent="0.2">
      <c r="A5522" s="1">
        <v>5521</v>
      </c>
      <c r="B5522" t="s">
        <v>8810</v>
      </c>
      <c r="C5522" s="2" t="d">
        <v>2019-12-04</v>
      </c>
      <c r="D5522" s="2" t="d">
        <v>2019-12-09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3" t="str">
        <f>IF(M5522=People!$B$5,People!$A$5,IF(M5522=People!$B$2,People!$A$2,IF(M5522=People!$B$3,People!$A$3,IF(M5522=People!$B$4,People!$A$4,))))</f>
        <v>Chuck Magee</v>
      </c>
      <c r="W5522" s="3" t="str">
        <f>IFERROR(VLOOKUP(B5522,Returns!$A$2:$C$801,2,1), "No")</f>
        <v>Yes</v>
      </c>
    </row>
    <row r="5523" spans="1:23" x14ac:dyDescent="0.2">
      <c r="A5523" s="1">
        <v>5522</v>
      </c>
      <c r="B5523" t="s">
        <v>8810</v>
      </c>
      <c r="C5523" s="2" t="d">
        <v>2019-12-04</v>
      </c>
      <c r="D5523" s="2" t="d">
        <v>2019-12-09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3" t="str">
        <f>IF(M5523=People!$B$5,People!$A$5,IF(M5523=People!$B$2,People!$A$2,IF(M5523=People!$B$3,People!$A$3,IF(M5523=People!$B$4,People!$A$4,))))</f>
        <v>Chuck Magee</v>
      </c>
      <c r="W5523" s="3" t="str">
        <f>IFERROR(VLOOKUP(B5523,Returns!$A$2:$C$801,2,1), "No")</f>
        <v>Yes</v>
      </c>
    </row>
    <row r="5524" spans="1:23" x14ac:dyDescent="0.2">
      <c r="A5524" s="1">
        <v>5523</v>
      </c>
      <c r="B5524" t="s">
        <v>8811</v>
      </c>
      <c r="C5524" s="2" t="d">
        <v>2018-06-05</v>
      </c>
      <c r="D5524" s="2" t="d">
        <v>2018-06-07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3" t="str">
        <f>IF(M5524=People!$B$5,People!$A$5,IF(M5524=People!$B$2,People!$A$2,IF(M5524=People!$B$3,People!$A$3,IF(M5524=People!$B$4,People!$A$4,))))</f>
        <v>Anna Andreadi</v>
      </c>
      <c r="W5524" s="3" t="str">
        <f>IFERROR(VLOOKUP(B5524,Returns!$A$2:$C$801,2,1), "No")</f>
        <v>Yes</v>
      </c>
    </row>
    <row r="5525" spans="1:23" x14ac:dyDescent="0.2">
      <c r="A5525" s="1">
        <v>5524</v>
      </c>
      <c r="B5525" t="s">
        <v>8811</v>
      </c>
      <c r="C5525" s="2" t="d">
        <v>2018-06-05</v>
      </c>
      <c r="D5525" s="2" t="d">
        <v>2018-06-07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3" t="str">
        <f>IF(M5525=People!$B$5,People!$A$5,IF(M5525=People!$B$2,People!$A$2,IF(M5525=People!$B$3,People!$A$3,IF(M5525=People!$B$4,People!$A$4,))))</f>
        <v>Anna Andreadi</v>
      </c>
      <c r="W5525" s="3" t="str">
        <f>IFERROR(VLOOKUP(B5525,Returns!$A$2:$C$801,2,1), "No")</f>
        <v>Yes</v>
      </c>
    </row>
    <row r="5526" spans="1:23" x14ac:dyDescent="0.2">
      <c r="A5526" s="1">
        <v>5525</v>
      </c>
      <c r="B5526" t="s">
        <v>8812</v>
      </c>
      <c r="C5526" s="2" t="d">
        <v>2018-12-10</v>
      </c>
      <c r="D5526" s="2" t="d">
        <v>2018-12-12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3" t="str">
        <f>IF(M5526=People!$B$5,People!$A$5,IF(M5526=People!$B$2,People!$A$2,IF(M5526=People!$B$3,People!$A$3,IF(M5526=People!$B$4,People!$A$4,))))</f>
        <v>Anna Andreadi</v>
      </c>
      <c r="W5526" s="3" t="str">
        <f>IFERROR(VLOOKUP(B5526,Returns!$A$2:$C$801,2,1), "No")</f>
        <v>Yes</v>
      </c>
    </row>
    <row r="5527" spans="1:23" x14ac:dyDescent="0.2">
      <c r="A5527" s="1">
        <v>5526</v>
      </c>
      <c r="B5527" t="s">
        <v>8813</v>
      </c>
      <c r="C5527" s="2" t="d">
        <v>2019-04-30</v>
      </c>
      <c r="D5527" s="2" t="d">
        <v>2019-05-05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3" t="str">
        <f>IF(M5527=People!$B$5,People!$A$5,IF(M5527=People!$B$2,People!$A$2,IF(M5527=People!$B$3,People!$A$3,IF(M5527=People!$B$4,People!$A$4,))))</f>
        <v>Anna Andreadi</v>
      </c>
      <c r="W5527" s="3" t="str">
        <f>IFERROR(VLOOKUP(B5527,Returns!$A$2:$C$801,2,1), "No")</f>
        <v>Yes</v>
      </c>
    </row>
    <row r="5528" spans="1:23" x14ac:dyDescent="0.2">
      <c r="A5528" s="1">
        <v>5527</v>
      </c>
      <c r="B5528" t="s">
        <v>8814</v>
      </c>
      <c r="C5528" s="2" t="d">
        <v>2019-04-24</v>
      </c>
      <c r="D5528" s="2" t="d">
        <v>2019-04-28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3" t="str">
        <f>IF(M5528=People!$B$5,People!$A$5,IF(M5528=People!$B$2,People!$A$2,IF(M5528=People!$B$3,People!$A$3,IF(M5528=People!$B$4,People!$A$4,))))</f>
        <v>Anna Andreadi</v>
      </c>
      <c r="W5528" s="3" t="str">
        <f>IFERROR(VLOOKUP(B5528,Returns!$A$2:$C$801,2,1), "No")</f>
        <v>Yes</v>
      </c>
    </row>
    <row r="5529" spans="1:23" x14ac:dyDescent="0.2">
      <c r="A5529" s="1">
        <v>5528</v>
      </c>
      <c r="B5529" t="s">
        <v>8815</v>
      </c>
      <c r="C5529" s="2" t="d">
        <v>2017-05-08</v>
      </c>
      <c r="D5529" s="2" t="d">
        <v>2017-05-10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3" t="str">
        <f>IF(M5529=People!$B$5,People!$A$5,IF(M5529=People!$B$2,People!$A$2,IF(M5529=People!$B$3,People!$A$3,IF(M5529=People!$B$4,People!$A$4,))))</f>
        <v>Chuck Magee</v>
      </c>
      <c r="W5529" s="3" t="str">
        <f>IFERROR(VLOOKUP(B5529,Returns!$A$2:$C$801,2,1), "No")</f>
        <v>Yes</v>
      </c>
    </row>
    <row r="5530" spans="1:23" x14ac:dyDescent="0.2">
      <c r="A5530" s="1">
        <v>5529</v>
      </c>
      <c r="B5530" t="s">
        <v>8816</v>
      </c>
      <c r="C5530" s="2" t="d">
        <v>2017-03-31</v>
      </c>
      <c r="D5530" s="2" t="d">
        <v>2017-04-04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3" t="str">
        <f>IF(M5530=People!$B$5,People!$A$5,IF(M5530=People!$B$2,People!$A$2,IF(M5530=People!$B$3,People!$A$3,IF(M5530=People!$B$4,People!$A$4,))))</f>
        <v>Cassandra Brandow</v>
      </c>
      <c r="W5530" s="3" t="str">
        <f>IFERROR(VLOOKUP(B5530,Returns!$A$2:$C$801,2,1), "No")</f>
        <v>Yes</v>
      </c>
    </row>
    <row r="5531" spans="1:23" x14ac:dyDescent="0.2">
      <c r="A5531" s="1">
        <v>5530</v>
      </c>
      <c r="B5531" t="s">
        <v>8817</v>
      </c>
      <c r="C5531" s="2" t="d">
        <v>2019-08-06</v>
      </c>
      <c r="D5531" s="2" t="d">
        <v>2019-08-11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3" t="str">
        <f>IF(M5531=People!$B$5,People!$A$5,IF(M5531=People!$B$2,People!$A$2,IF(M5531=People!$B$3,People!$A$3,IF(M5531=People!$B$4,People!$A$4,))))</f>
        <v>Kelly Williams</v>
      </c>
      <c r="W5531" s="3" t="str">
        <f>IFERROR(VLOOKUP(B5531,Returns!$A$2:$C$801,2,1), "No")</f>
        <v>Yes</v>
      </c>
    </row>
    <row r="5532" spans="1:23" x14ac:dyDescent="0.2">
      <c r="A5532" s="1">
        <v>5531</v>
      </c>
      <c r="B5532" t="s">
        <v>8818</v>
      </c>
      <c r="C5532" s="2" t="d">
        <v>2019-12-02</v>
      </c>
      <c r="D5532" s="2" t="d">
        <v>2019-12-06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3" t="str">
        <f>IF(M5532=People!$B$5,People!$A$5,IF(M5532=People!$B$2,People!$A$2,IF(M5532=People!$B$3,People!$A$3,IF(M5532=People!$B$4,People!$A$4,))))</f>
        <v>Kelly Williams</v>
      </c>
      <c r="W5532" s="3" t="str">
        <f>IFERROR(VLOOKUP(B5532,Returns!$A$2:$C$801,2,1), "No")</f>
        <v>Yes</v>
      </c>
    </row>
    <row r="5533" spans="1:23" x14ac:dyDescent="0.2">
      <c r="A5533" s="1">
        <v>5532</v>
      </c>
      <c r="B5533" t="s">
        <v>8819</v>
      </c>
      <c r="C5533" s="2" t="d">
        <v>2018-06-06</v>
      </c>
      <c r="D5533" s="2" t="d">
        <v>2018-06-07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3" t="str">
        <f>IF(M5533=People!$B$5,People!$A$5,IF(M5533=People!$B$2,People!$A$2,IF(M5533=People!$B$3,People!$A$3,IF(M5533=People!$B$4,People!$A$4,))))</f>
        <v>Cassandra Brandow</v>
      </c>
      <c r="W5533" s="3" t="str">
        <f>IFERROR(VLOOKUP(B5533,Returns!$A$2:$C$801,2,1), "No")</f>
        <v>Yes</v>
      </c>
    </row>
    <row r="5534" spans="1:23" x14ac:dyDescent="0.2">
      <c r="A5534" s="1">
        <v>5533</v>
      </c>
      <c r="B5534" t="s">
        <v>8819</v>
      </c>
      <c r="C5534" s="2" t="d">
        <v>2018-06-06</v>
      </c>
      <c r="D5534" s="2" t="d">
        <v>2018-06-07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3" t="str">
        <f>IF(M5534=People!$B$5,People!$A$5,IF(M5534=People!$B$2,People!$A$2,IF(M5534=People!$B$3,People!$A$3,IF(M5534=People!$B$4,People!$A$4,))))</f>
        <v>Cassandra Brandow</v>
      </c>
      <c r="W5534" s="3" t="str">
        <f>IFERROR(VLOOKUP(B5534,Returns!$A$2:$C$801,2,1), "No")</f>
        <v>Yes</v>
      </c>
    </row>
    <row r="5535" spans="1:23" x14ac:dyDescent="0.2">
      <c r="A5535" s="1">
        <v>5534</v>
      </c>
      <c r="B5535" t="s">
        <v>8819</v>
      </c>
      <c r="C5535" s="2" t="d">
        <v>2018-06-06</v>
      </c>
      <c r="D5535" s="2" t="d">
        <v>2018-06-07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3" t="str">
        <f>IF(M5535=People!$B$5,People!$A$5,IF(M5535=People!$B$2,People!$A$2,IF(M5535=People!$B$3,People!$A$3,IF(M5535=People!$B$4,People!$A$4,))))</f>
        <v>Cassandra Brandow</v>
      </c>
      <c r="W5535" s="3" t="str">
        <f>IFERROR(VLOOKUP(B5535,Returns!$A$2:$C$801,2,1), "No")</f>
        <v>Yes</v>
      </c>
    </row>
    <row r="5536" spans="1:23" x14ac:dyDescent="0.2">
      <c r="A5536" s="1">
        <v>5535</v>
      </c>
      <c r="B5536" t="s">
        <v>8819</v>
      </c>
      <c r="C5536" s="2" t="d">
        <v>2018-06-06</v>
      </c>
      <c r="D5536" s="2" t="d">
        <v>2018-06-07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3" t="str">
        <f>IF(M5536=People!$B$5,People!$A$5,IF(M5536=People!$B$2,People!$A$2,IF(M5536=People!$B$3,People!$A$3,IF(M5536=People!$B$4,People!$A$4,))))</f>
        <v>Cassandra Brandow</v>
      </c>
      <c r="W5536" s="3" t="str">
        <f>IFERROR(VLOOKUP(B5536,Returns!$A$2:$C$801,2,1), "No")</f>
        <v>Yes</v>
      </c>
    </row>
    <row r="5537" spans="1:23" x14ac:dyDescent="0.2">
      <c r="A5537" s="1">
        <v>5536</v>
      </c>
      <c r="B5537" t="s">
        <v>8819</v>
      </c>
      <c r="C5537" s="2" t="d">
        <v>2018-06-06</v>
      </c>
      <c r="D5537" s="2" t="d">
        <v>2018-06-07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3" t="str">
        <f>IF(M5537=People!$B$5,People!$A$5,IF(M5537=People!$B$2,People!$A$2,IF(M5537=People!$B$3,People!$A$3,IF(M5537=People!$B$4,People!$A$4,))))</f>
        <v>Cassandra Brandow</v>
      </c>
      <c r="W5537" s="3" t="str">
        <f>IFERROR(VLOOKUP(B5537,Returns!$A$2:$C$801,2,1), "No")</f>
        <v>Yes</v>
      </c>
    </row>
    <row r="5538" spans="1:23" x14ac:dyDescent="0.2">
      <c r="A5538" s="1">
        <v>5537</v>
      </c>
      <c r="B5538" t="s">
        <v>8819</v>
      </c>
      <c r="C5538" s="2" t="d">
        <v>2018-06-06</v>
      </c>
      <c r="D5538" s="2" t="d">
        <v>2018-06-07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3" t="str">
        <f>IF(M5538=People!$B$5,People!$A$5,IF(M5538=People!$B$2,People!$A$2,IF(M5538=People!$B$3,People!$A$3,IF(M5538=People!$B$4,People!$A$4,))))</f>
        <v>Cassandra Brandow</v>
      </c>
      <c r="W5538" s="3" t="str">
        <f>IFERROR(VLOOKUP(B5538,Returns!$A$2:$C$801,2,1), "No")</f>
        <v>Yes</v>
      </c>
    </row>
    <row r="5539" spans="1:23" x14ac:dyDescent="0.2">
      <c r="A5539" s="1">
        <v>5538</v>
      </c>
      <c r="B5539" t="s">
        <v>8819</v>
      </c>
      <c r="C5539" s="2" t="d">
        <v>2018-06-06</v>
      </c>
      <c r="D5539" s="2" t="d">
        <v>2018-06-07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3" t="str">
        <f>IF(M5539=People!$B$5,People!$A$5,IF(M5539=People!$B$2,People!$A$2,IF(M5539=People!$B$3,People!$A$3,IF(M5539=People!$B$4,People!$A$4,))))</f>
        <v>Cassandra Brandow</v>
      </c>
      <c r="W5539" s="3" t="str">
        <f>IFERROR(VLOOKUP(B5539,Returns!$A$2:$C$801,2,1), "No")</f>
        <v>Yes</v>
      </c>
    </row>
    <row r="5540" spans="1:23" x14ac:dyDescent="0.2">
      <c r="A5540" s="1">
        <v>5539</v>
      </c>
      <c r="B5540" t="s">
        <v>8820</v>
      </c>
      <c r="C5540" s="2" t="d">
        <v>2017-04-13</v>
      </c>
      <c r="D5540" s="2" t="d">
        <v>2017-04-20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3" t="str">
        <f>IF(M5540=People!$B$5,People!$A$5,IF(M5540=People!$B$2,People!$A$2,IF(M5540=People!$B$3,People!$A$3,IF(M5540=People!$B$4,People!$A$4,))))</f>
        <v>Kelly Williams</v>
      </c>
      <c r="W5540" s="3" t="str">
        <f>IFERROR(VLOOKUP(B5540,Returns!$A$2:$C$801,2,1), "No")</f>
        <v>Yes</v>
      </c>
    </row>
    <row r="5541" spans="1:23" x14ac:dyDescent="0.2">
      <c r="A5541" s="1">
        <v>5540</v>
      </c>
      <c r="B5541" t="s">
        <v>8821</v>
      </c>
      <c r="C5541" s="2" t="d">
        <v>2019-05-22</v>
      </c>
      <c r="D5541" s="2" t="d">
        <v>2019-05-26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3" t="str">
        <f>IF(M5541=People!$B$5,People!$A$5,IF(M5541=People!$B$2,People!$A$2,IF(M5541=People!$B$3,People!$A$3,IF(M5541=People!$B$4,People!$A$4,))))</f>
        <v>Kelly Williams</v>
      </c>
      <c r="W5541" s="3" t="str">
        <f>IFERROR(VLOOKUP(B5541,Returns!$A$2:$C$801,2,1), "No")</f>
        <v>Yes</v>
      </c>
    </row>
    <row r="5542" spans="1:23" x14ac:dyDescent="0.2">
      <c r="A5542" s="1">
        <v>5541</v>
      </c>
      <c r="B5542" t="s">
        <v>8821</v>
      </c>
      <c r="C5542" s="2" t="d">
        <v>2019-05-22</v>
      </c>
      <c r="D5542" s="2" t="d">
        <v>2019-05-26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3" t="str">
        <f>IF(M5542=People!$B$5,People!$A$5,IF(M5542=People!$B$2,People!$A$2,IF(M5542=People!$B$3,People!$A$3,IF(M5542=People!$B$4,People!$A$4,))))</f>
        <v>Kelly Williams</v>
      </c>
      <c r="W5542" s="3" t="str">
        <f>IFERROR(VLOOKUP(B5542,Returns!$A$2:$C$801,2,1), "No")</f>
        <v>Yes</v>
      </c>
    </row>
    <row r="5543" spans="1:23" x14ac:dyDescent="0.2">
      <c r="A5543" s="1">
        <v>5542</v>
      </c>
      <c r="B5543" t="s">
        <v>8821</v>
      </c>
      <c r="C5543" s="2" t="d">
        <v>2019-05-22</v>
      </c>
      <c r="D5543" s="2" t="d">
        <v>2019-05-26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3" t="str">
        <f>IF(M5543=People!$B$5,People!$A$5,IF(M5543=People!$B$2,People!$A$2,IF(M5543=People!$B$3,People!$A$3,IF(M5543=People!$B$4,People!$A$4,))))</f>
        <v>Kelly Williams</v>
      </c>
      <c r="W5543" s="3" t="str">
        <f>IFERROR(VLOOKUP(B5543,Returns!$A$2:$C$801,2,1), "No")</f>
        <v>Yes</v>
      </c>
    </row>
    <row r="5544" spans="1:23" x14ac:dyDescent="0.2">
      <c r="A5544" s="1">
        <v>5543</v>
      </c>
      <c r="B5544" t="s">
        <v>8822</v>
      </c>
      <c r="C5544" s="2" t="d">
        <v>2018-12-19</v>
      </c>
      <c r="D5544" s="2" t="d">
        <v>2018-12-25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3" t="str">
        <f>IF(M5544=People!$B$5,People!$A$5,IF(M5544=People!$B$2,People!$A$2,IF(M5544=People!$B$3,People!$A$3,IF(M5544=People!$B$4,People!$A$4,))))</f>
        <v>Anna Andreadi</v>
      </c>
      <c r="W5544" s="3" t="str">
        <f>IFERROR(VLOOKUP(B5544,Returns!$A$2:$C$801,2,1), "No")</f>
        <v>Yes</v>
      </c>
    </row>
    <row r="5545" spans="1:23" x14ac:dyDescent="0.2">
      <c r="A5545" s="1">
        <v>5544</v>
      </c>
      <c r="B5545" t="s">
        <v>8822</v>
      </c>
      <c r="C5545" s="2" t="d">
        <v>2018-12-19</v>
      </c>
      <c r="D5545" s="2" t="d">
        <v>2018-12-25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3" t="str">
        <f>IF(M5545=People!$B$5,People!$A$5,IF(M5545=People!$B$2,People!$A$2,IF(M5545=People!$B$3,People!$A$3,IF(M5545=People!$B$4,People!$A$4,))))</f>
        <v>Anna Andreadi</v>
      </c>
      <c r="W5545" s="3" t="str">
        <f>IFERROR(VLOOKUP(B5545,Returns!$A$2:$C$801,2,1), "No")</f>
        <v>Yes</v>
      </c>
    </row>
    <row r="5546" spans="1:23" x14ac:dyDescent="0.2">
      <c r="A5546" s="1">
        <v>5545</v>
      </c>
      <c r="B5546" t="s">
        <v>8822</v>
      </c>
      <c r="C5546" s="2" t="d">
        <v>2018-12-19</v>
      </c>
      <c r="D5546" s="2" t="d">
        <v>2018-12-25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3" t="str">
        <f>IF(M5546=People!$B$5,People!$A$5,IF(M5546=People!$B$2,People!$A$2,IF(M5546=People!$B$3,People!$A$3,IF(M5546=People!$B$4,People!$A$4,))))</f>
        <v>Anna Andreadi</v>
      </c>
      <c r="W5546" s="3" t="str">
        <f>IFERROR(VLOOKUP(B5546,Returns!$A$2:$C$801,2,1), "No")</f>
        <v>Yes</v>
      </c>
    </row>
    <row r="5547" spans="1:23" x14ac:dyDescent="0.2">
      <c r="A5547" s="1">
        <v>5546</v>
      </c>
      <c r="B5547" t="s">
        <v>8823</v>
      </c>
      <c r="C5547" s="2" t="d">
        <v>2019-09-22</v>
      </c>
      <c r="D5547" s="2" t="d">
        <v>2019-09-26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3" t="str">
        <f>IF(M5547=People!$B$5,People!$A$5,IF(M5547=People!$B$2,People!$A$2,IF(M5547=People!$B$3,People!$A$3,IF(M5547=People!$B$4,People!$A$4,))))</f>
        <v>Chuck Magee</v>
      </c>
      <c r="W5547" s="3" t="str">
        <f>IFERROR(VLOOKUP(B5547,Returns!$A$2:$C$801,2,1), "No")</f>
        <v>Yes</v>
      </c>
    </row>
    <row r="5548" spans="1:23" x14ac:dyDescent="0.2">
      <c r="A5548" s="1">
        <v>5547</v>
      </c>
      <c r="B5548" t="s">
        <v>8824</v>
      </c>
      <c r="C5548" s="2" t="d">
        <v>2019-09-07</v>
      </c>
      <c r="D5548" s="2" t="d">
        <v>2019-09-08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3" t="str">
        <f>IF(M5548=People!$B$5,People!$A$5,IF(M5548=People!$B$2,People!$A$2,IF(M5548=People!$B$3,People!$A$3,IF(M5548=People!$B$4,People!$A$4,))))</f>
        <v>Anna Andreadi</v>
      </c>
      <c r="W5548" s="3" t="str">
        <f>IFERROR(VLOOKUP(B5548,Returns!$A$2:$C$801,2,1), "No")</f>
        <v>Yes</v>
      </c>
    </row>
    <row r="5549" spans="1:23" x14ac:dyDescent="0.2">
      <c r="A5549" s="1">
        <v>5548</v>
      </c>
      <c r="B5549" t="s">
        <v>8824</v>
      </c>
      <c r="C5549" s="2" t="d">
        <v>2019-09-07</v>
      </c>
      <c r="D5549" s="2" t="d">
        <v>2019-09-08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3" t="str">
        <f>IF(M5549=People!$B$5,People!$A$5,IF(M5549=People!$B$2,People!$A$2,IF(M5549=People!$B$3,People!$A$3,IF(M5549=People!$B$4,People!$A$4,))))</f>
        <v>Anna Andreadi</v>
      </c>
      <c r="W5549" s="3" t="str">
        <f>IFERROR(VLOOKUP(B5549,Returns!$A$2:$C$801,2,1), "No")</f>
        <v>Yes</v>
      </c>
    </row>
    <row r="5550" spans="1:23" x14ac:dyDescent="0.2">
      <c r="A5550" s="1">
        <v>5549</v>
      </c>
      <c r="B5550" t="s">
        <v>8825</v>
      </c>
      <c r="C5550" s="2" t="d">
        <v>2016-11-28</v>
      </c>
      <c r="D5550" s="2" t="d">
        <v>2016-12-01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3" t="str">
        <f>IF(M5550=People!$B$5,People!$A$5,IF(M5550=People!$B$2,People!$A$2,IF(M5550=People!$B$3,People!$A$3,IF(M5550=People!$B$4,People!$A$4,))))</f>
        <v>Anna Andreadi</v>
      </c>
      <c r="W5550" s="3" t="str">
        <f>IFERROR(VLOOKUP(B5550,Returns!$A$2:$C$801,2,1), "No")</f>
        <v>Yes</v>
      </c>
    </row>
    <row r="5551" spans="1:23" x14ac:dyDescent="0.2">
      <c r="A5551" s="1">
        <v>5550</v>
      </c>
      <c r="B5551" t="s">
        <v>8825</v>
      </c>
      <c r="C5551" s="2" t="d">
        <v>2016-11-28</v>
      </c>
      <c r="D5551" s="2" t="d">
        <v>2016-12-01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3" t="str">
        <f>IF(M5551=People!$B$5,People!$A$5,IF(M5551=People!$B$2,People!$A$2,IF(M5551=People!$B$3,People!$A$3,IF(M5551=People!$B$4,People!$A$4,))))</f>
        <v>Anna Andreadi</v>
      </c>
      <c r="W5551" s="3" t="str">
        <f>IFERROR(VLOOKUP(B5551,Returns!$A$2:$C$801,2,1), "No")</f>
        <v>Yes</v>
      </c>
    </row>
    <row r="5552" spans="1:23" x14ac:dyDescent="0.2">
      <c r="A5552" s="1">
        <v>5551</v>
      </c>
      <c r="B5552" t="s">
        <v>8826</v>
      </c>
      <c r="C5552" s="2" t="d">
        <v>2016-11-12</v>
      </c>
      <c r="D5552" s="2" t="d">
        <v>2016-11-16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3" t="str">
        <f>IF(M5552=People!$B$5,People!$A$5,IF(M5552=People!$B$2,People!$A$2,IF(M5552=People!$B$3,People!$A$3,IF(M5552=People!$B$4,People!$A$4,))))</f>
        <v>Kelly Williams</v>
      </c>
      <c r="W5552" s="3" t="str">
        <f>IFERROR(VLOOKUP(B5552,Returns!$A$2:$C$801,2,1), "No")</f>
        <v>Yes</v>
      </c>
    </row>
    <row r="5553" spans="1:23" x14ac:dyDescent="0.2">
      <c r="A5553" s="1">
        <v>5552</v>
      </c>
      <c r="B5553" t="s">
        <v>8826</v>
      </c>
      <c r="C5553" s="2" t="d">
        <v>2016-11-12</v>
      </c>
      <c r="D5553" s="2" t="d">
        <v>2016-11-16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3" t="str">
        <f>IF(M5553=People!$B$5,People!$A$5,IF(M5553=People!$B$2,People!$A$2,IF(M5553=People!$B$3,People!$A$3,IF(M5553=People!$B$4,People!$A$4,))))</f>
        <v>Kelly Williams</v>
      </c>
      <c r="W5553" s="3" t="str">
        <f>IFERROR(VLOOKUP(B5553,Returns!$A$2:$C$801,2,1), "No")</f>
        <v>Yes</v>
      </c>
    </row>
    <row r="5554" spans="1:23" x14ac:dyDescent="0.2">
      <c r="A5554" s="1">
        <v>5553</v>
      </c>
      <c r="B5554" t="s">
        <v>8826</v>
      </c>
      <c r="C5554" s="2" t="d">
        <v>2016-11-12</v>
      </c>
      <c r="D5554" s="2" t="d">
        <v>2016-11-16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3" t="str">
        <f>IF(M5554=People!$B$5,People!$A$5,IF(M5554=People!$B$2,People!$A$2,IF(M5554=People!$B$3,People!$A$3,IF(M5554=People!$B$4,People!$A$4,))))</f>
        <v>Kelly Williams</v>
      </c>
      <c r="W5554" s="3" t="str">
        <f>IFERROR(VLOOKUP(B5554,Returns!$A$2:$C$801,2,1), "No")</f>
        <v>Yes</v>
      </c>
    </row>
    <row r="5555" spans="1:23" x14ac:dyDescent="0.2">
      <c r="A5555" s="1">
        <v>5554</v>
      </c>
      <c r="B5555" t="s">
        <v>8826</v>
      </c>
      <c r="C5555" s="2" t="d">
        <v>2016-11-12</v>
      </c>
      <c r="D5555" s="2" t="d">
        <v>2016-11-16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3" t="str">
        <f>IF(M5555=People!$B$5,People!$A$5,IF(M5555=People!$B$2,People!$A$2,IF(M5555=People!$B$3,People!$A$3,IF(M5555=People!$B$4,People!$A$4,))))</f>
        <v>Kelly Williams</v>
      </c>
      <c r="W5555" s="3" t="str">
        <f>IFERROR(VLOOKUP(B5555,Returns!$A$2:$C$801,2,1), "No")</f>
        <v>Yes</v>
      </c>
    </row>
    <row r="5556" spans="1:23" x14ac:dyDescent="0.2">
      <c r="A5556" s="1">
        <v>5555</v>
      </c>
      <c r="B5556" t="s">
        <v>8826</v>
      </c>
      <c r="C5556" s="2" t="d">
        <v>2016-11-12</v>
      </c>
      <c r="D5556" s="2" t="d">
        <v>2016-11-16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3" t="str">
        <f>IF(M5556=People!$B$5,People!$A$5,IF(M5556=People!$B$2,People!$A$2,IF(M5556=People!$B$3,People!$A$3,IF(M5556=People!$B$4,People!$A$4,))))</f>
        <v>Kelly Williams</v>
      </c>
      <c r="W5556" s="3" t="str">
        <f>IFERROR(VLOOKUP(B5556,Returns!$A$2:$C$801,2,1), "No")</f>
        <v>Yes</v>
      </c>
    </row>
    <row r="5557" spans="1:23" x14ac:dyDescent="0.2">
      <c r="A5557" s="1">
        <v>5556</v>
      </c>
      <c r="B5557" t="s">
        <v>8827</v>
      </c>
      <c r="C5557" s="2" t="d">
        <v>2019-10-02</v>
      </c>
      <c r="D5557" s="2" t="d">
        <v>2019-10-06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3" t="str">
        <f>IF(M5557=People!$B$5,People!$A$5,IF(M5557=People!$B$2,People!$A$2,IF(M5557=People!$B$3,People!$A$3,IF(M5557=People!$B$4,People!$A$4,))))</f>
        <v>Cassandra Brandow</v>
      </c>
      <c r="W5557" s="3" t="str">
        <f>IFERROR(VLOOKUP(B5557,Returns!$A$2:$C$801,2,1), "No")</f>
        <v>Yes</v>
      </c>
    </row>
    <row r="5558" spans="1:23" x14ac:dyDescent="0.2">
      <c r="A5558" s="1">
        <v>5557</v>
      </c>
      <c r="B5558" t="s">
        <v>8828</v>
      </c>
      <c r="C5558" s="2" t="d">
        <v>2017-12-14</v>
      </c>
      <c r="D5558" s="2" t="d">
        <v>2017-12-18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3" t="str">
        <f>IF(M5558=People!$B$5,People!$A$5,IF(M5558=People!$B$2,People!$A$2,IF(M5558=People!$B$3,People!$A$3,IF(M5558=People!$B$4,People!$A$4,))))</f>
        <v>Cassandra Brandow</v>
      </c>
      <c r="W5558" s="3" t="str">
        <f>IFERROR(VLOOKUP(B5558,Returns!$A$2:$C$801,2,1), "No")</f>
        <v>Yes</v>
      </c>
    </row>
    <row r="5559" spans="1:23" x14ac:dyDescent="0.2">
      <c r="A5559" s="1">
        <v>5558</v>
      </c>
      <c r="B5559" t="s">
        <v>8828</v>
      </c>
      <c r="C5559" s="2" t="d">
        <v>2017-12-14</v>
      </c>
      <c r="D5559" s="2" t="d">
        <v>2017-12-18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3" t="str">
        <f>IF(M5559=People!$B$5,People!$A$5,IF(M5559=People!$B$2,People!$A$2,IF(M5559=People!$B$3,People!$A$3,IF(M5559=People!$B$4,People!$A$4,))))</f>
        <v>Cassandra Brandow</v>
      </c>
      <c r="W5559" s="3" t="str">
        <f>IFERROR(VLOOKUP(B5559,Returns!$A$2:$C$801,2,1), "No")</f>
        <v>Yes</v>
      </c>
    </row>
    <row r="5560" spans="1:23" x14ac:dyDescent="0.2">
      <c r="A5560" s="1">
        <v>5559</v>
      </c>
      <c r="B5560" t="s">
        <v>8829</v>
      </c>
      <c r="C5560" s="2" t="d">
        <v>2017-12-06</v>
      </c>
      <c r="D5560" s="2" t="d">
        <v>2017-12-10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3" t="str">
        <f>IF(M5560=People!$B$5,People!$A$5,IF(M5560=People!$B$2,People!$A$2,IF(M5560=People!$B$3,People!$A$3,IF(M5560=People!$B$4,People!$A$4,))))</f>
        <v>Anna Andreadi</v>
      </c>
      <c r="W5560" s="3" t="str">
        <f>IFERROR(VLOOKUP(B5560,Returns!$A$2:$C$801,2,1), "No")</f>
        <v>Yes</v>
      </c>
    </row>
    <row r="5561" spans="1:23" x14ac:dyDescent="0.2">
      <c r="A5561" s="1">
        <v>5560</v>
      </c>
      <c r="B5561" t="s">
        <v>8829</v>
      </c>
      <c r="C5561" s="2" t="d">
        <v>2017-12-06</v>
      </c>
      <c r="D5561" s="2" t="d">
        <v>2017-12-10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3" t="str">
        <f>IF(M5561=People!$B$5,People!$A$5,IF(M5561=People!$B$2,People!$A$2,IF(M5561=People!$B$3,People!$A$3,IF(M5561=People!$B$4,People!$A$4,))))</f>
        <v>Anna Andreadi</v>
      </c>
      <c r="W5561" s="3" t="str">
        <f>IFERROR(VLOOKUP(B5561,Returns!$A$2:$C$801,2,1), "No")</f>
        <v>Yes</v>
      </c>
    </row>
    <row r="5562" spans="1:23" x14ac:dyDescent="0.2">
      <c r="A5562" s="1">
        <v>5561</v>
      </c>
      <c r="B5562" t="s">
        <v>8829</v>
      </c>
      <c r="C5562" s="2" t="d">
        <v>2017-12-06</v>
      </c>
      <c r="D5562" s="2" t="d">
        <v>2017-12-10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3" t="str">
        <f>IF(M5562=People!$B$5,People!$A$5,IF(M5562=People!$B$2,People!$A$2,IF(M5562=People!$B$3,People!$A$3,IF(M5562=People!$B$4,People!$A$4,))))</f>
        <v>Anna Andreadi</v>
      </c>
      <c r="W5562" s="3" t="str">
        <f>IFERROR(VLOOKUP(B5562,Returns!$A$2:$C$801,2,1), "No")</f>
        <v>Yes</v>
      </c>
    </row>
    <row r="5563" spans="1:23" x14ac:dyDescent="0.2">
      <c r="A5563" s="1">
        <v>5562</v>
      </c>
      <c r="B5563" t="s">
        <v>8830</v>
      </c>
      <c r="C5563" s="2" t="d">
        <v>2019-03-31</v>
      </c>
      <c r="D5563" s="2" t="d">
        <v>2019-04-02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3" t="str">
        <f>IF(M5563=People!$B$5,People!$A$5,IF(M5563=People!$B$2,People!$A$2,IF(M5563=People!$B$3,People!$A$3,IF(M5563=People!$B$4,People!$A$4,))))</f>
        <v>Cassandra Brandow</v>
      </c>
      <c r="W5563" s="3" t="str">
        <f>IFERROR(VLOOKUP(B5563,Returns!$A$2:$C$801,2,1), "No")</f>
        <v>Yes</v>
      </c>
    </row>
    <row r="5564" spans="1:23" x14ac:dyDescent="0.2">
      <c r="A5564" s="1">
        <v>5563</v>
      </c>
      <c r="B5564" t="s">
        <v>8830</v>
      </c>
      <c r="C5564" s="2" t="d">
        <v>2019-03-31</v>
      </c>
      <c r="D5564" s="2" t="d">
        <v>2019-04-02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3" t="str">
        <f>IF(M5564=People!$B$5,People!$A$5,IF(M5564=People!$B$2,People!$A$2,IF(M5564=People!$B$3,People!$A$3,IF(M5564=People!$B$4,People!$A$4,))))</f>
        <v>Cassandra Brandow</v>
      </c>
      <c r="W5564" s="3" t="str">
        <f>IFERROR(VLOOKUP(B5564,Returns!$A$2:$C$801,2,1), "No")</f>
        <v>Yes</v>
      </c>
    </row>
    <row r="5565" spans="1:23" x14ac:dyDescent="0.2">
      <c r="A5565" s="1">
        <v>5564</v>
      </c>
      <c r="B5565" t="s">
        <v>8830</v>
      </c>
      <c r="C5565" s="2" t="d">
        <v>2019-03-31</v>
      </c>
      <c r="D5565" s="2" t="d">
        <v>2019-04-02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3" t="str">
        <f>IF(M5565=People!$B$5,People!$A$5,IF(M5565=People!$B$2,People!$A$2,IF(M5565=People!$B$3,People!$A$3,IF(M5565=People!$B$4,People!$A$4,))))</f>
        <v>Cassandra Brandow</v>
      </c>
      <c r="W5565" s="3" t="str">
        <f>IFERROR(VLOOKUP(B5565,Returns!$A$2:$C$801,2,1), "No")</f>
        <v>Yes</v>
      </c>
    </row>
    <row r="5566" spans="1:23" x14ac:dyDescent="0.2">
      <c r="A5566" s="1">
        <v>5565</v>
      </c>
      <c r="B5566" t="s">
        <v>8831</v>
      </c>
      <c r="C5566" s="2" t="d">
        <v>2019-03-13</v>
      </c>
      <c r="D5566" s="2" t="d">
        <v>2019-03-13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3" t="str">
        <f>IF(M5566=People!$B$5,People!$A$5,IF(M5566=People!$B$2,People!$A$2,IF(M5566=People!$B$3,People!$A$3,IF(M5566=People!$B$4,People!$A$4,))))</f>
        <v>Kelly Williams</v>
      </c>
      <c r="W5566" s="3" t="str">
        <f>IFERROR(VLOOKUP(B5566,Returns!$A$2:$C$801,2,1), "No")</f>
        <v>Yes</v>
      </c>
    </row>
    <row r="5567" spans="1:23" x14ac:dyDescent="0.2">
      <c r="A5567" s="1">
        <v>5566</v>
      </c>
      <c r="B5567" t="s">
        <v>8831</v>
      </c>
      <c r="C5567" s="2" t="d">
        <v>2019-03-13</v>
      </c>
      <c r="D5567" s="2" t="d">
        <v>2019-03-13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3" t="str">
        <f>IF(M5567=People!$B$5,People!$A$5,IF(M5567=People!$B$2,People!$A$2,IF(M5567=People!$B$3,People!$A$3,IF(M5567=People!$B$4,People!$A$4,))))</f>
        <v>Kelly Williams</v>
      </c>
      <c r="W5567" s="3" t="str">
        <f>IFERROR(VLOOKUP(B5567,Returns!$A$2:$C$801,2,1), "No")</f>
        <v>Yes</v>
      </c>
    </row>
    <row r="5568" spans="1:23" x14ac:dyDescent="0.2">
      <c r="A5568" s="1">
        <v>5567</v>
      </c>
      <c r="B5568" t="s">
        <v>8831</v>
      </c>
      <c r="C5568" s="2" t="d">
        <v>2019-03-13</v>
      </c>
      <c r="D5568" s="2" t="d">
        <v>2019-03-13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3" t="str">
        <f>IF(M5568=People!$B$5,People!$A$5,IF(M5568=People!$B$2,People!$A$2,IF(M5568=People!$B$3,People!$A$3,IF(M5568=People!$B$4,People!$A$4,))))</f>
        <v>Kelly Williams</v>
      </c>
      <c r="W5568" s="3" t="str">
        <f>IFERROR(VLOOKUP(B5568,Returns!$A$2:$C$801,2,1), "No")</f>
        <v>Yes</v>
      </c>
    </row>
    <row r="5569" spans="1:23" x14ac:dyDescent="0.2">
      <c r="A5569" s="1">
        <v>5568</v>
      </c>
      <c r="B5569" t="s">
        <v>8831</v>
      </c>
      <c r="C5569" s="2" t="d">
        <v>2019-03-13</v>
      </c>
      <c r="D5569" s="2" t="d">
        <v>2019-03-13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3" t="str">
        <f>IF(M5569=People!$B$5,People!$A$5,IF(M5569=People!$B$2,People!$A$2,IF(M5569=People!$B$3,People!$A$3,IF(M5569=People!$B$4,People!$A$4,))))</f>
        <v>Kelly Williams</v>
      </c>
      <c r="W5569" s="3" t="str">
        <f>IFERROR(VLOOKUP(B5569,Returns!$A$2:$C$801,2,1), "No")</f>
        <v>Yes</v>
      </c>
    </row>
    <row r="5570" spans="1:23" x14ac:dyDescent="0.2">
      <c r="A5570" s="1">
        <v>5569</v>
      </c>
      <c r="B5570" t="s">
        <v>8831</v>
      </c>
      <c r="C5570" s="2" t="d">
        <v>2019-03-13</v>
      </c>
      <c r="D5570" s="2" t="d">
        <v>2019-03-13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3" t="str">
        <f>IF(M5570=People!$B$5,People!$A$5,IF(M5570=People!$B$2,People!$A$2,IF(M5570=People!$B$3,People!$A$3,IF(M5570=People!$B$4,People!$A$4,))))</f>
        <v>Kelly Williams</v>
      </c>
      <c r="W5570" s="3" t="str">
        <f>IFERROR(VLOOKUP(B5570,Returns!$A$2:$C$801,2,1), "No")</f>
        <v>Yes</v>
      </c>
    </row>
    <row r="5571" spans="1:23" x14ac:dyDescent="0.2">
      <c r="A5571" s="1">
        <v>5570</v>
      </c>
      <c r="B5571" t="s">
        <v>8831</v>
      </c>
      <c r="C5571" s="2" t="d">
        <v>2019-03-13</v>
      </c>
      <c r="D5571" s="2" t="d">
        <v>2019-03-13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3" t="str">
        <f>IF(M5571=People!$B$5,People!$A$5,IF(M5571=People!$B$2,People!$A$2,IF(M5571=People!$B$3,People!$A$3,IF(M5571=People!$B$4,People!$A$4,))))</f>
        <v>Kelly Williams</v>
      </c>
      <c r="W5571" s="3" t="str">
        <f>IFERROR(VLOOKUP(B5571,Returns!$A$2:$C$801,2,1), "No")</f>
        <v>Yes</v>
      </c>
    </row>
    <row r="5572" spans="1:23" x14ac:dyDescent="0.2">
      <c r="A5572" s="1">
        <v>5571</v>
      </c>
      <c r="B5572" t="s">
        <v>8831</v>
      </c>
      <c r="C5572" s="2" t="d">
        <v>2019-03-13</v>
      </c>
      <c r="D5572" s="2" t="d">
        <v>2019-03-13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3" t="str">
        <f>IF(M5572=People!$B$5,People!$A$5,IF(M5572=People!$B$2,People!$A$2,IF(M5572=People!$B$3,People!$A$3,IF(M5572=People!$B$4,People!$A$4,))))</f>
        <v>Kelly Williams</v>
      </c>
      <c r="W5572" s="3" t="str">
        <f>IFERROR(VLOOKUP(B5572,Returns!$A$2:$C$801,2,1), "No")</f>
        <v>Yes</v>
      </c>
    </row>
    <row r="5573" spans="1:23" x14ac:dyDescent="0.2">
      <c r="A5573" s="1">
        <v>5572</v>
      </c>
      <c r="B5573" t="s">
        <v>5967</v>
      </c>
      <c r="C5573" s="2" t="d">
        <v>2016-12-05</v>
      </c>
      <c r="D5573" s="2" t="d">
        <v>2016-12-09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3" t="str">
        <f>IF(M5573=People!$B$5,People!$A$5,IF(M5573=People!$B$2,People!$A$2,IF(M5573=People!$B$3,People!$A$3,IF(M5573=People!$B$4,People!$A$4,))))</f>
        <v>Chuck Magee</v>
      </c>
      <c r="W5573" s="3" t="str">
        <f>IFERROR(VLOOKUP(B5573,Returns!$A$2:$C$801,2,1), "No")</f>
        <v>Yes</v>
      </c>
    </row>
    <row r="5574" spans="1:23" x14ac:dyDescent="0.2">
      <c r="A5574" s="1">
        <v>5573</v>
      </c>
      <c r="B5574" t="s">
        <v>5967</v>
      </c>
      <c r="C5574" s="2" t="d">
        <v>2016-12-05</v>
      </c>
      <c r="D5574" s="2" t="d">
        <v>2016-12-09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3" t="str">
        <f>IF(M5574=People!$B$5,People!$A$5,IF(M5574=People!$B$2,People!$A$2,IF(M5574=People!$B$3,People!$A$3,IF(M5574=People!$B$4,People!$A$4,))))</f>
        <v>Chuck Magee</v>
      </c>
      <c r="W5574" s="3" t="str">
        <f>IFERROR(VLOOKUP(B5574,Returns!$A$2:$C$801,2,1), "No")</f>
        <v>Yes</v>
      </c>
    </row>
    <row r="5575" spans="1:23" x14ac:dyDescent="0.2">
      <c r="A5575" s="1">
        <v>5574</v>
      </c>
      <c r="B5575" t="s">
        <v>5967</v>
      </c>
      <c r="C5575" s="2" t="d">
        <v>2016-12-05</v>
      </c>
      <c r="D5575" s="2" t="d">
        <v>2016-12-09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3" t="str">
        <f>IF(M5575=People!$B$5,People!$A$5,IF(M5575=People!$B$2,People!$A$2,IF(M5575=People!$B$3,People!$A$3,IF(M5575=People!$B$4,People!$A$4,))))</f>
        <v>Chuck Magee</v>
      </c>
      <c r="W5575" s="3" t="str">
        <f>IFERROR(VLOOKUP(B5575,Returns!$A$2:$C$801,2,1), "No")</f>
        <v>Yes</v>
      </c>
    </row>
    <row r="5576" spans="1:23" x14ac:dyDescent="0.2">
      <c r="A5576" s="1">
        <v>5575</v>
      </c>
      <c r="B5576" t="s">
        <v>5967</v>
      </c>
      <c r="C5576" s="2" t="d">
        <v>2016-12-05</v>
      </c>
      <c r="D5576" s="2" t="d">
        <v>2016-12-09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3" t="str">
        <f>IF(M5576=People!$B$5,People!$A$5,IF(M5576=People!$B$2,People!$A$2,IF(M5576=People!$B$3,People!$A$3,IF(M5576=People!$B$4,People!$A$4,))))</f>
        <v>Chuck Magee</v>
      </c>
      <c r="W5576" s="3" t="str">
        <f>IFERROR(VLOOKUP(B5576,Returns!$A$2:$C$801,2,1), "No")</f>
        <v>Yes</v>
      </c>
    </row>
    <row r="5577" spans="1:23" x14ac:dyDescent="0.2">
      <c r="A5577" s="1">
        <v>5576</v>
      </c>
      <c r="B5577" t="s">
        <v>5967</v>
      </c>
      <c r="C5577" s="2" t="d">
        <v>2016-12-05</v>
      </c>
      <c r="D5577" s="2" t="d">
        <v>2016-12-09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3" t="str">
        <f>IF(M5577=People!$B$5,People!$A$5,IF(M5577=People!$B$2,People!$A$2,IF(M5577=People!$B$3,People!$A$3,IF(M5577=People!$B$4,People!$A$4,))))</f>
        <v>Chuck Magee</v>
      </c>
      <c r="W5577" s="3" t="str">
        <f>IFERROR(VLOOKUP(B5577,Returns!$A$2:$C$801,2,1), "No")</f>
        <v>Yes</v>
      </c>
    </row>
    <row r="5578" spans="1:23" x14ac:dyDescent="0.2">
      <c r="A5578" s="1">
        <v>5577</v>
      </c>
      <c r="B5578" t="s">
        <v>8832</v>
      </c>
      <c r="C5578" s="2" t="d">
        <v>2018-12-12</v>
      </c>
      <c r="D5578" s="2" t="d">
        <v>2018-12-16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3" t="str">
        <f>IF(M5578=People!$B$5,People!$A$5,IF(M5578=People!$B$2,People!$A$2,IF(M5578=People!$B$3,People!$A$3,IF(M5578=People!$B$4,People!$A$4,))))</f>
        <v>Anna Andreadi</v>
      </c>
      <c r="W5578" s="3" t="str">
        <f>IFERROR(VLOOKUP(B5578,Returns!$A$2:$C$801,2,1), "No")</f>
        <v>Yes</v>
      </c>
    </row>
    <row r="5579" spans="1:23" x14ac:dyDescent="0.2">
      <c r="A5579" s="1">
        <v>5578</v>
      </c>
      <c r="B5579" t="s">
        <v>8832</v>
      </c>
      <c r="C5579" s="2" t="d">
        <v>2018-12-12</v>
      </c>
      <c r="D5579" s="2" t="d">
        <v>2018-12-16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3" t="str">
        <f>IF(M5579=People!$B$5,People!$A$5,IF(M5579=People!$B$2,People!$A$2,IF(M5579=People!$B$3,People!$A$3,IF(M5579=People!$B$4,People!$A$4,))))</f>
        <v>Anna Andreadi</v>
      </c>
      <c r="W5579" s="3" t="str">
        <f>IFERROR(VLOOKUP(B5579,Returns!$A$2:$C$801,2,1), "No")</f>
        <v>Yes</v>
      </c>
    </row>
    <row r="5580" spans="1:23" x14ac:dyDescent="0.2">
      <c r="A5580" s="1">
        <v>5579</v>
      </c>
      <c r="B5580" t="s">
        <v>8833</v>
      </c>
      <c r="C5580" s="2" t="d">
        <v>2019-09-09</v>
      </c>
      <c r="D5580" s="2" t="d">
        <v>2019-09-14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3" t="str">
        <f>IF(M5580=People!$B$5,People!$A$5,IF(M5580=People!$B$2,People!$A$2,IF(M5580=People!$B$3,People!$A$3,IF(M5580=People!$B$4,People!$A$4,))))</f>
        <v>Anna Andreadi</v>
      </c>
      <c r="W5580" s="3" t="str">
        <f>IFERROR(VLOOKUP(B5580,Returns!$A$2:$C$801,2,1), "No")</f>
        <v>Yes</v>
      </c>
    </row>
    <row r="5581" spans="1:23" x14ac:dyDescent="0.2">
      <c r="A5581" s="1">
        <v>5580</v>
      </c>
      <c r="B5581" t="s">
        <v>8833</v>
      </c>
      <c r="C5581" s="2" t="d">
        <v>2019-09-09</v>
      </c>
      <c r="D5581" s="2" t="d">
        <v>2019-09-14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3" t="str">
        <f>IF(M5581=People!$B$5,People!$A$5,IF(M5581=People!$B$2,People!$A$2,IF(M5581=People!$B$3,People!$A$3,IF(M5581=People!$B$4,People!$A$4,))))</f>
        <v>Anna Andreadi</v>
      </c>
      <c r="W5581" s="3" t="str">
        <f>IFERROR(VLOOKUP(B5581,Returns!$A$2:$C$801,2,1), "No")</f>
        <v>Yes</v>
      </c>
    </row>
    <row r="5582" spans="1:23" x14ac:dyDescent="0.2">
      <c r="A5582" s="1">
        <v>5581</v>
      </c>
      <c r="B5582" t="s">
        <v>8833</v>
      </c>
      <c r="C5582" s="2" t="d">
        <v>2019-09-09</v>
      </c>
      <c r="D5582" s="2" t="d">
        <v>2019-09-14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3" t="str">
        <f>IF(M5582=People!$B$5,People!$A$5,IF(M5582=People!$B$2,People!$A$2,IF(M5582=People!$B$3,People!$A$3,IF(M5582=People!$B$4,People!$A$4,))))</f>
        <v>Anna Andreadi</v>
      </c>
      <c r="W5582" s="3" t="str">
        <f>IFERROR(VLOOKUP(B5582,Returns!$A$2:$C$801,2,1), "No")</f>
        <v>Yes</v>
      </c>
    </row>
    <row r="5583" spans="1:23" x14ac:dyDescent="0.2">
      <c r="A5583" s="1">
        <v>5582</v>
      </c>
      <c r="B5583" t="s">
        <v>8834</v>
      </c>
      <c r="C5583" s="2" t="d">
        <v>2019-10-04</v>
      </c>
      <c r="D5583" s="2" t="d">
        <v>2019-10-08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3" t="str">
        <f>IF(M5583=People!$B$5,People!$A$5,IF(M5583=People!$B$2,People!$A$2,IF(M5583=People!$B$3,People!$A$3,IF(M5583=People!$B$4,People!$A$4,))))</f>
        <v>Chuck Magee</v>
      </c>
      <c r="W5583" s="3" t="str">
        <f>IFERROR(VLOOKUP(B5583,Returns!$A$2:$C$801,2,1), "No")</f>
        <v>Yes</v>
      </c>
    </row>
    <row r="5584" spans="1:23" x14ac:dyDescent="0.2">
      <c r="A5584" s="1">
        <v>5583</v>
      </c>
      <c r="B5584" t="s">
        <v>8835</v>
      </c>
      <c r="C5584" s="2" t="d">
        <v>2018-05-09</v>
      </c>
      <c r="D5584" s="2" t="d">
        <v>2018-05-13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3" t="str">
        <f>IF(M5584=People!$B$5,People!$A$5,IF(M5584=People!$B$2,People!$A$2,IF(M5584=People!$B$3,People!$A$3,IF(M5584=People!$B$4,People!$A$4,))))</f>
        <v>Chuck Magee</v>
      </c>
      <c r="W5584" s="3" t="str">
        <f>IFERROR(VLOOKUP(B5584,Returns!$A$2:$C$801,2,1), "No")</f>
        <v>Yes</v>
      </c>
    </row>
    <row r="5585" spans="1:23" x14ac:dyDescent="0.2">
      <c r="A5585" s="1">
        <v>5584</v>
      </c>
      <c r="B5585" t="s">
        <v>8836</v>
      </c>
      <c r="C5585" s="2" t="d">
        <v>2016-12-15</v>
      </c>
      <c r="D5585" s="2" t="d">
        <v>2016-12-19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3" t="str">
        <f>IF(M5585=People!$B$5,People!$A$5,IF(M5585=People!$B$2,People!$A$2,IF(M5585=People!$B$3,People!$A$3,IF(M5585=People!$B$4,People!$A$4,))))</f>
        <v>Anna Andreadi</v>
      </c>
      <c r="W5585" s="3" t="str">
        <f>IFERROR(VLOOKUP(B5585,Returns!$A$2:$C$801,2,1), "No")</f>
        <v>Yes</v>
      </c>
    </row>
    <row r="5586" spans="1:23" x14ac:dyDescent="0.2">
      <c r="A5586" s="1">
        <v>5585</v>
      </c>
      <c r="B5586" t="s">
        <v>8837</v>
      </c>
      <c r="C5586" s="2" t="d">
        <v>2019-11-30</v>
      </c>
      <c r="D5586" s="2" t="d">
        <v>2019-12-04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3" t="str">
        <f>IF(M5586=People!$B$5,People!$A$5,IF(M5586=People!$B$2,People!$A$2,IF(M5586=People!$B$3,People!$A$3,IF(M5586=People!$B$4,People!$A$4,))))</f>
        <v>Chuck Magee</v>
      </c>
      <c r="W5586" s="3" t="str">
        <f>IFERROR(VLOOKUP(B5586,Returns!$A$2:$C$801,2,1), "No")</f>
        <v>Yes</v>
      </c>
    </row>
    <row r="5587" spans="1:23" x14ac:dyDescent="0.2">
      <c r="A5587" s="1">
        <v>5586</v>
      </c>
      <c r="B5587" t="s">
        <v>8837</v>
      </c>
      <c r="C5587" s="2" t="d">
        <v>2019-11-30</v>
      </c>
      <c r="D5587" s="2" t="d">
        <v>2019-12-04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3" t="str">
        <f>IF(M5587=People!$B$5,People!$A$5,IF(M5587=People!$B$2,People!$A$2,IF(M5587=People!$B$3,People!$A$3,IF(M5587=People!$B$4,People!$A$4,))))</f>
        <v>Chuck Magee</v>
      </c>
      <c r="W5587" s="3" t="str">
        <f>IFERROR(VLOOKUP(B5587,Returns!$A$2:$C$801,2,1), "No")</f>
        <v>Yes</v>
      </c>
    </row>
    <row r="5588" spans="1:23" x14ac:dyDescent="0.2">
      <c r="A5588" s="1">
        <v>5587</v>
      </c>
      <c r="B5588" t="s">
        <v>8837</v>
      </c>
      <c r="C5588" s="2" t="d">
        <v>2019-11-30</v>
      </c>
      <c r="D5588" s="2" t="d">
        <v>2019-12-04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3" t="str">
        <f>IF(M5588=People!$B$5,People!$A$5,IF(M5588=People!$B$2,People!$A$2,IF(M5588=People!$B$3,People!$A$3,IF(M5588=People!$B$4,People!$A$4,))))</f>
        <v>Chuck Magee</v>
      </c>
      <c r="W5588" s="3" t="str">
        <f>IFERROR(VLOOKUP(B5588,Returns!$A$2:$C$801,2,1), "No")</f>
        <v>Yes</v>
      </c>
    </row>
    <row r="5589" spans="1:23" x14ac:dyDescent="0.2">
      <c r="A5589" s="1">
        <v>5588</v>
      </c>
      <c r="B5589" t="s">
        <v>8838</v>
      </c>
      <c r="C5589" s="2" t="d">
        <v>2017-03-19</v>
      </c>
      <c r="D5589" s="2" t="d">
        <v>2017-03-20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3" t="str">
        <f>IF(M5589=People!$B$5,People!$A$5,IF(M5589=People!$B$2,People!$A$2,IF(M5589=People!$B$3,People!$A$3,IF(M5589=People!$B$4,People!$A$4,))))</f>
        <v>Anna Andreadi</v>
      </c>
      <c r="W5589" s="3" t="str">
        <f>IFERROR(VLOOKUP(B5589,Returns!$A$2:$C$801,2,1), "No")</f>
        <v>Yes</v>
      </c>
    </row>
    <row r="5590" spans="1:23" x14ac:dyDescent="0.2">
      <c r="A5590" s="1">
        <v>5589</v>
      </c>
      <c r="B5590" t="s">
        <v>8839</v>
      </c>
      <c r="C5590" s="2" t="d">
        <v>2016-07-19</v>
      </c>
      <c r="D5590" s="2" t="d">
        <v>2016-07-24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3" t="str">
        <f>IF(M5590=People!$B$5,People!$A$5,IF(M5590=People!$B$2,People!$A$2,IF(M5590=People!$B$3,People!$A$3,IF(M5590=People!$B$4,People!$A$4,))))</f>
        <v>Anna Andreadi</v>
      </c>
      <c r="W5590" s="3" t="str">
        <f>IFERROR(VLOOKUP(B5590,Returns!$A$2:$C$801,2,1), "No")</f>
        <v>Yes</v>
      </c>
    </row>
    <row r="5591" spans="1:23" x14ac:dyDescent="0.2">
      <c r="A5591" s="1">
        <v>5590</v>
      </c>
      <c r="B5591" t="s">
        <v>8840</v>
      </c>
      <c r="C5591" s="2" t="d">
        <v>2018-12-08</v>
      </c>
      <c r="D5591" s="2" t="d">
        <v>2018-12-11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3" t="str">
        <f>IF(M5591=People!$B$5,People!$A$5,IF(M5591=People!$B$2,People!$A$2,IF(M5591=People!$B$3,People!$A$3,IF(M5591=People!$B$4,People!$A$4,))))</f>
        <v>Anna Andreadi</v>
      </c>
      <c r="W5591" s="3" t="str">
        <f>IFERROR(VLOOKUP(B5591,Returns!$A$2:$C$801,2,1), "No")</f>
        <v>Yes</v>
      </c>
    </row>
    <row r="5592" spans="1:23" x14ac:dyDescent="0.2">
      <c r="A5592" s="1">
        <v>5591</v>
      </c>
      <c r="B5592" t="s">
        <v>8840</v>
      </c>
      <c r="C5592" s="2" t="d">
        <v>2018-12-08</v>
      </c>
      <c r="D5592" s="2" t="d">
        <v>2018-12-11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3" t="str">
        <f>IF(M5592=People!$B$5,People!$A$5,IF(M5592=People!$B$2,People!$A$2,IF(M5592=People!$B$3,People!$A$3,IF(M5592=People!$B$4,People!$A$4,))))</f>
        <v>Anna Andreadi</v>
      </c>
      <c r="W5592" s="3" t="str">
        <f>IFERROR(VLOOKUP(B5592,Returns!$A$2:$C$801,2,1), "No")</f>
        <v>Yes</v>
      </c>
    </row>
    <row r="5593" spans="1:23" x14ac:dyDescent="0.2">
      <c r="A5593" s="1">
        <v>5592</v>
      </c>
      <c r="B5593" t="s">
        <v>8841</v>
      </c>
      <c r="C5593" s="2" t="d">
        <v>2016-10-13</v>
      </c>
      <c r="D5593" s="2" t="d">
        <v>2016-10-18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3" t="str">
        <f>IF(M5593=People!$B$5,People!$A$5,IF(M5593=People!$B$2,People!$A$2,IF(M5593=People!$B$3,People!$A$3,IF(M5593=People!$B$4,People!$A$4,))))</f>
        <v>Chuck Magee</v>
      </c>
      <c r="W5593" s="3" t="str">
        <f>IFERROR(VLOOKUP(B5593,Returns!$A$2:$C$801,2,1), "No")</f>
        <v>Yes</v>
      </c>
    </row>
    <row r="5594" spans="1:23" x14ac:dyDescent="0.2">
      <c r="A5594" s="1">
        <v>5593</v>
      </c>
      <c r="B5594" t="s">
        <v>8841</v>
      </c>
      <c r="C5594" s="2" t="d">
        <v>2016-10-13</v>
      </c>
      <c r="D5594" s="2" t="d">
        <v>2016-10-18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3" t="str">
        <f>IF(M5594=People!$B$5,People!$A$5,IF(M5594=People!$B$2,People!$A$2,IF(M5594=People!$B$3,People!$A$3,IF(M5594=People!$B$4,People!$A$4,))))</f>
        <v>Chuck Magee</v>
      </c>
      <c r="W5594" s="3" t="str">
        <f>IFERROR(VLOOKUP(B5594,Returns!$A$2:$C$801,2,1), "No")</f>
        <v>Yes</v>
      </c>
    </row>
    <row r="5595" spans="1:23" x14ac:dyDescent="0.2">
      <c r="A5595" s="1">
        <v>5594</v>
      </c>
      <c r="B5595" t="s">
        <v>8842</v>
      </c>
      <c r="C5595" s="2" t="d">
        <v>2019-11-19</v>
      </c>
      <c r="D5595" s="2" t="d">
        <v>2019-11-25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3" t="str">
        <f>IF(M5595=People!$B$5,People!$A$5,IF(M5595=People!$B$2,People!$A$2,IF(M5595=People!$B$3,People!$A$3,IF(M5595=People!$B$4,People!$A$4,))))</f>
        <v>Chuck Magee</v>
      </c>
      <c r="W5595" s="3" t="str">
        <f>IFERROR(VLOOKUP(B5595,Returns!$A$2:$C$801,2,1), "No")</f>
        <v>Yes</v>
      </c>
    </row>
    <row r="5596" spans="1:23" x14ac:dyDescent="0.2">
      <c r="A5596" s="1">
        <v>5595</v>
      </c>
      <c r="B5596" t="s">
        <v>8843</v>
      </c>
      <c r="C5596" s="2" t="d">
        <v>2019-09-24</v>
      </c>
      <c r="D5596" s="2" t="d">
        <v>2019-09-24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3" t="str">
        <f>IF(M5596=People!$B$5,People!$A$5,IF(M5596=People!$B$2,People!$A$2,IF(M5596=People!$B$3,People!$A$3,IF(M5596=People!$B$4,People!$A$4,))))</f>
        <v>Chuck Magee</v>
      </c>
      <c r="W5596" s="3" t="str">
        <f>IFERROR(VLOOKUP(B5596,Returns!$A$2:$C$801,2,1), "No")</f>
        <v>Yes</v>
      </c>
    </row>
    <row r="5597" spans="1:23" x14ac:dyDescent="0.2">
      <c r="A5597" s="1">
        <v>5596</v>
      </c>
      <c r="B5597" t="s">
        <v>8843</v>
      </c>
      <c r="C5597" s="2" t="d">
        <v>2019-09-24</v>
      </c>
      <c r="D5597" s="2" t="d">
        <v>2019-09-24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3" t="str">
        <f>IF(M5597=People!$B$5,People!$A$5,IF(M5597=People!$B$2,People!$A$2,IF(M5597=People!$B$3,People!$A$3,IF(M5597=People!$B$4,People!$A$4,))))</f>
        <v>Chuck Magee</v>
      </c>
      <c r="W5597" s="3" t="str">
        <f>IFERROR(VLOOKUP(B5597,Returns!$A$2:$C$801,2,1), "No")</f>
        <v>Yes</v>
      </c>
    </row>
    <row r="5598" spans="1:23" x14ac:dyDescent="0.2">
      <c r="A5598" s="1">
        <v>5597</v>
      </c>
      <c r="B5598" t="s">
        <v>8844</v>
      </c>
      <c r="C5598" s="2" t="d">
        <v>2017-09-25</v>
      </c>
      <c r="D5598" s="2" t="d">
        <v>2017-09-29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3" t="str">
        <f>IF(M5598=People!$B$5,People!$A$5,IF(M5598=People!$B$2,People!$A$2,IF(M5598=People!$B$3,People!$A$3,IF(M5598=People!$B$4,People!$A$4,))))</f>
        <v>Chuck Magee</v>
      </c>
      <c r="W5598" s="3" t="str">
        <f>IFERROR(VLOOKUP(B5598,Returns!$A$2:$C$801,2,1), "No")</f>
        <v>Yes</v>
      </c>
    </row>
    <row r="5599" spans="1:23" x14ac:dyDescent="0.2">
      <c r="A5599" s="1">
        <v>5598</v>
      </c>
      <c r="B5599" t="s">
        <v>8845</v>
      </c>
      <c r="C5599" s="2" t="d">
        <v>2019-02-13</v>
      </c>
      <c r="D5599" s="2" t="d">
        <v>2019-02-20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3" t="str">
        <f>IF(M5599=People!$B$5,People!$A$5,IF(M5599=People!$B$2,People!$A$2,IF(M5599=People!$B$3,People!$A$3,IF(M5599=People!$B$4,People!$A$4,))))</f>
        <v>Chuck Magee</v>
      </c>
      <c r="W5599" s="3" t="str">
        <f>IFERROR(VLOOKUP(B5599,Returns!$A$2:$C$801,2,1), "No")</f>
        <v>Yes</v>
      </c>
    </row>
    <row r="5600" spans="1:23" x14ac:dyDescent="0.2">
      <c r="A5600" s="1">
        <v>5599</v>
      </c>
      <c r="B5600" t="s">
        <v>8845</v>
      </c>
      <c r="C5600" s="2" t="d">
        <v>2019-02-13</v>
      </c>
      <c r="D5600" s="2" t="d">
        <v>2019-02-20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3" t="str">
        <f>IF(M5600=People!$B$5,People!$A$5,IF(M5600=People!$B$2,People!$A$2,IF(M5600=People!$B$3,People!$A$3,IF(M5600=People!$B$4,People!$A$4,))))</f>
        <v>Chuck Magee</v>
      </c>
      <c r="W5600" s="3" t="str">
        <f>IFERROR(VLOOKUP(B5600,Returns!$A$2:$C$801,2,1), "No")</f>
        <v>Yes</v>
      </c>
    </row>
    <row r="5601" spans="1:23" x14ac:dyDescent="0.2">
      <c r="A5601" s="1">
        <v>5600</v>
      </c>
      <c r="B5601" t="s">
        <v>8846</v>
      </c>
      <c r="C5601" s="2" t="d">
        <v>2016-10-03</v>
      </c>
      <c r="D5601" s="2" t="d">
        <v>2016-10-03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3" t="str">
        <f>IF(M5601=People!$B$5,People!$A$5,IF(M5601=People!$B$2,People!$A$2,IF(M5601=People!$B$3,People!$A$3,IF(M5601=People!$B$4,People!$A$4,))))</f>
        <v>Chuck Magee</v>
      </c>
      <c r="W5601" s="3" t="str">
        <f>IFERROR(VLOOKUP(B5601,Returns!$A$2:$C$801,2,1), "No")</f>
        <v>Yes</v>
      </c>
    </row>
    <row r="5602" spans="1:23" x14ac:dyDescent="0.2">
      <c r="A5602" s="1">
        <v>5601</v>
      </c>
      <c r="B5602" t="s">
        <v>8846</v>
      </c>
      <c r="C5602" s="2" t="d">
        <v>2016-10-03</v>
      </c>
      <c r="D5602" s="2" t="d">
        <v>2016-10-03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3" t="str">
        <f>IF(M5602=People!$B$5,People!$A$5,IF(M5602=People!$B$2,People!$A$2,IF(M5602=People!$B$3,People!$A$3,IF(M5602=People!$B$4,People!$A$4,))))</f>
        <v>Chuck Magee</v>
      </c>
      <c r="W5602" s="3" t="str">
        <f>IFERROR(VLOOKUP(B5602,Returns!$A$2:$C$801,2,1), "No")</f>
        <v>Yes</v>
      </c>
    </row>
    <row r="5603" spans="1:23" x14ac:dyDescent="0.2">
      <c r="A5603" s="1">
        <v>5602</v>
      </c>
      <c r="B5603" t="s">
        <v>8846</v>
      </c>
      <c r="C5603" s="2" t="d">
        <v>2016-10-03</v>
      </c>
      <c r="D5603" s="2" t="d">
        <v>2016-10-03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3" t="str">
        <f>IF(M5603=People!$B$5,People!$A$5,IF(M5603=People!$B$2,People!$A$2,IF(M5603=People!$B$3,People!$A$3,IF(M5603=People!$B$4,People!$A$4,))))</f>
        <v>Chuck Magee</v>
      </c>
      <c r="W5603" s="3" t="str">
        <f>IFERROR(VLOOKUP(B5603,Returns!$A$2:$C$801,2,1), "No")</f>
        <v>Yes</v>
      </c>
    </row>
    <row r="5604" spans="1:23" x14ac:dyDescent="0.2">
      <c r="A5604" s="1">
        <v>5603</v>
      </c>
      <c r="B5604" t="s">
        <v>8847</v>
      </c>
      <c r="C5604" s="2" t="d">
        <v>2018-08-27</v>
      </c>
      <c r="D5604" s="2" t="d">
        <v>2018-08-29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3" t="str">
        <f>IF(M5604=People!$B$5,People!$A$5,IF(M5604=People!$B$2,People!$A$2,IF(M5604=People!$B$3,People!$A$3,IF(M5604=People!$B$4,People!$A$4,))))</f>
        <v>Kelly Williams</v>
      </c>
      <c r="W5604" s="3" t="str">
        <f>IFERROR(VLOOKUP(B5604,Returns!$A$2:$C$801,2,1), "No")</f>
        <v>Yes</v>
      </c>
    </row>
    <row r="5605" spans="1:23" x14ac:dyDescent="0.2">
      <c r="A5605" s="1">
        <v>5604</v>
      </c>
      <c r="B5605" t="s">
        <v>8847</v>
      </c>
      <c r="C5605" s="2" t="d">
        <v>2018-08-27</v>
      </c>
      <c r="D5605" s="2" t="d">
        <v>2018-08-29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3" t="str">
        <f>IF(M5605=People!$B$5,People!$A$5,IF(M5605=People!$B$2,People!$A$2,IF(M5605=People!$B$3,People!$A$3,IF(M5605=People!$B$4,People!$A$4,))))</f>
        <v>Kelly Williams</v>
      </c>
      <c r="W5605" s="3" t="str">
        <f>IFERROR(VLOOKUP(B5605,Returns!$A$2:$C$801,2,1), "No")</f>
        <v>Yes</v>
      </c>
    </row>
    <row r="5606" spans="1:23" x14ac:dyDescent="0.2">
      <c r="A5606" s="1">
        <v>5605</v>
      </c>
      <c r="B5606" t="s">
        <v>8848</v>
      </c>
      <c r="C5606" s="2" t="d">
        <v>2017-12-03</v>
      </c>
      <c r="D5606" s="2" t="d">
        <v>2017-12-07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3" t="str">
        <f>IF(M5606=People!$B$5,People!$A$5,IF(M5606=People!$B$2,People!$A$2,IF(M5606=People!$B$3,People!$A$3,IF(M5606=People!$B$4,People!$A$4,))))</f>
        <v>Chuck Magee</v>
      </c>
      <c r="W5606" s="3" t="str">
        <f>IFERROR(VLOOKUP(B5606,Returns!$A$2:$C$801,2,1), "No")</f>
        <v>Yes</v>
      </c>
    </row>
    <row r="5607" spans="1:23" x14ac:dyDescent="0.2">
      <c r="A5607" s="1">
        <v>5606</v>
      </c>
      <c r="B5607" t="s">
        <v>8849</v>
      </c>
      <c r="C5607" s="2" t="d">
        <v>2018-09-20</v>
      </c>
      <c r="D5607" s="2" t="d">
        <v>2018-09-25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3" t="str">
        <f>IF(M5607=People!$B$5,People!$A$5,IF(M5607=People!$B$2,People!$A$2,IF(M5607=People!$B$3,People!$A$3,IF(M5607=People!$B$4,People!$A$4,))))</f>
        <v>Cassandra Brandow</v>
      </c>
      <c r="W5607" s="3" t="str">
        <f>IFERROR(VLOOKUP(B5607,Returns!$A$2:$C$801,2,1), "No")</f>
        <v>Yes</v>
      </c>
    </row>
    <row r="5608" spans="1:23" x14ac:dyDescent="0.2">
      <c r="A5608" s="1">
        <v>5607</v>
      </c>
      <c r="B5608" t="s">
        <v>8849</v>
      </c>
      <c r="C5608" s="2" t="d">
        <v>2018-09-20</v>
      </c>
      <c r="D5608" s="2" t="d">
        <v>2018-09-25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3" t="str">
        <f>IF(M5608=People!$B$5,People!$A$5,IF(M5608=People!$B$2,People!$A$2,IF(M5608=People!$B$3,People!$A$3,IF(M5608=People!$B$4,People!$A$4,))))</f>
        <v>Cassandra Brandow</v>
      </c>
      <c r="W5608" s="3" t="str">
        <f>IFERROR(VLOOKUP(B5608,Returns!$A$2:$C$801,2,1), "No")</f>
        <v>Yes</v>
      </c>
    </row>
    <row r="5609" spans="1:23" x14ac:dyDescent="0.2">
      <c r="A5609" s="1">
        <v>5608</v>
      </c>
      <c r="B5609" t="s">
        <v>8850</v>
      </c>
      <c r="C5609" s="2" t="d">
        <v>2019-03-25</v>
      </c>
      <c r="D5609" s="2" t="d">
        <v>2019-03-31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3" t="str">
        <f>IF(M5609=People!$B$5,People!$A$5,IF(M5609=People!$B$2,People!$A$2,IF(M5609=People!$B$3,People!$A$3,IF(M5609=People!$B$4,People!$A$4,))))</f>
        <v>Chuck Magee</v>
      </c>
      <c r="W5609" s="3" t="str">
        <f>IFERROR(VLOOKUP(B5609,Returns!$A$2:$C$801,2,1), "No")</f>
        <v>Yes</v>
      </c>
    </row>
    <row r="5610" spans="1:23" x14ac:dyDescent="0.2">
      <c r="A5610" s="1">
        <v>5609</v>
      </c>
      <c r="B5610" t="s">
        <v>8851</v>
      </c>
      <c r="C5610" s="2" t="d">
        <v>2017-12-06</v>
      </c>
      <c r="D5610" s="2" t="d">
        <v>2017-12-11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3" t="str">
        <f>IF(M5610=People!$B$5,People!$A$5,IF(M5610=People!$B$2,People!$A$2,IF(M5610=People!$B$3,People!$A$3,IF(M5610=People!$B$4,People!$A$4,))))</f>
        <v>Anna Andreadi</v>
      </c>
      <c r="W5610" s="3" t="str">
        <f>IFERROR(VLOOKUP(B5610,Returns!$A$2:$C$801,2,1), "No")</f>
        <v>Yes</v>
      </c>
    </row>
    <row r="5611" spans="1:23" x14ac:dyDescent="0.2">
      <c r="A5611" s="1">
        <v>5610</v>
      </c>
      <c r="B5611" t="s">
        <v>8852</v>
      </c>
      <c r="C5611" s="2" t="d">
        <v>2019-08-31</v>
      </c>
      <c r="D5611" s="2" t="d">
        <v>2019-09-05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3" t="str">
        <f>IF(M5611=People!$B$5,People!$A$5,IF(M5611=People!$B$2,People!$A$2,IF(M5611=People!$B$3,People!$A$3,IF(M5611=People!$B$4,People!$A$4,))))</f>
        <v>Cassandra Brandow</v>
      </c>
      <c r="W5611" s="3" t="str">
        <f>IFERROR(VLOOKUP(B5611,Returns!$A$2:$C$801,2,1), "No")</f>
        <v>Yes</v>
      </c>
    </row>
    <row r="5612" spans="1:23" x14ac:dyDescent="0.2">
      <c r="A5612" s="1">
        <v>5611</v>
      </c>
      <c r="B5612" t="s">
        <v>8853</v>
      </c>
      <c r="C5612" s="2" t="d">
        <v>2017-10-05</v>
      </c>
      <c r="D5612" s="2" t="d">
        <v>2017-10-07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3" t="str">
        <f>IF(M5612=People!$B$5,People!$A$5,IF(M5612=People!$B$2,People!$A$2,IF(M5612=People!$B$3,People!$A$3,IF(M5612=People!$B$4,People!$A$4,))))</f>
        <v>Chuck Magee</v>
      </c>
      <c r="W5612" s="3" t="str">
        <f>IFERROR(VLOOKUP(B5612,Returns!$A$2:$C$801,2,1), "No")</f>
        <v>Yes</v>
      </c>
    </row>
    <row r="5613" spans="1:23" x14ac:dyDescent="0.2">
      <c r="A5613" s="1">
        <v>5612</v>
      </c>
      <c r="B5613" t="s">
        <v>8854</v>
      </c>
      <c r="C5613" s="2" t="d">
        <v>2019-08-18</v>
      </c>
      <c r="D5613" s="2" t="d">
        <v>2019-08-22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3" t="str">
        <f>IF(M5613=People!$B$5,People!$A$5,IF(M5613=People!$B$2,People!$A$2,IF(M5613=People!$B$3,People!$A$3,IF(M5613=People!$B$4,People!$A$4,))))</f>
        <v>Anna Andreadi</v>
      </c>
      <c r="W5613" s="3" t="str">
        <f>IFERROR(VLOOKUP(B5613,Returns!$A$2:$C$801,2,1), "No")</f>
        <v>Yes</v>
      </c>
    </row>
    <row r="5614" spans="1:23" x14ac:dyDescent="0.2">
      <c r="A5614" s="1">
        <v>5613</v>
      </c>
      <c r="B5614" t="s">
        <v>8854</v>
      </c>
      <c r="C5614" s="2" t="d">
        <v>2019-08-18</v>
      </c>
      <c r="D5614" s="2" t="d">
        <v>2019-08-22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3" t="str">
        <f>IF(M5614=People!$B$5,People!$A$5,IF(M5614=People!$B$2,People!$A$2,IF(M5614=People!$B$3,People!$A$3,IF(M5614=People!$B$4,People!$A$4,))))</f>
        <v>Anna Andreadi</v>
      </c>
      <c r="W5614" s="3" t="str">
        <f>IFERROR(VLOOKUP(B5614,Returns!$A$2:$C$801,2,1), "No")</f>
        <v>Yes</v>
      </c>
    </row>
    <row r="5615" spans="1:23" x14ac:dyDescent="0.2">
      <c r="A5615" s="1">
        <v>5614</v>
      </c>
      <c r="B5615" t="s">
        <v>8855</v>
      </c>
      <c r="C5615" s="2" t="d">
        <v>2018-02-02</v>
      </c>
      <c r="D5615" s="2" t="d">
        <v>2018-02-07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3" t="str">
        <f>IF(M5615=People!$B$5,People!$A$5,IF(M5615=People!$B$2,People!$A$2,IF(M5615=People!$B$3,People!$A$3,IF(M5615=People!$B$4,People!$A$4,))))</f>
        <v>Chuck Magee</v>
      </c>
      <c r="W5615" s="3" t="str">
        <f>IFERROR(VLOOKUP(B5615,Returns!$A$2:$C$801,2,1), "No")</f>
        <v>Yes</v>
      </c>
    </row>
    <row r="5616" spans="1:23" x14ac:dyDescent="0.2">
      <c r="A5616" s="1">
        <v>5615</v>
      </c>
      <c r="B5616" t="s">
        <v>8856</v>
      </c>
      <c r="C5616" s="2" t="d">
        <v>2018-08-23</v>
      </c>
      <c r="D5616" s="2" t="d">
        <v>2018-08-27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3" t="str">
        <f>IF(M5616=People!$B$5,People!$A$5,IF(M5616=People!$B$2,People!$A$2,IF(M5616=People!$B$3,People!$A$3,IF(M5616=People!$B$4,People!$A$4,))))</f>
        <v>Chuck Magee</v>
      </c>
      <c r="W5616" s="3" t="str">
        <f>IFERROR(VLOOKUP(B5616,Returns!$A$2:$C$801,2,1), "No")</f>
        <v>Yes</v>
      </c>
    </row>
    <row r="5617" spans="1:23" x14ac:dyDescent="0.2">
      <c r="A5617" s="1">
        <v>5616</v>
      </c>
      <c r="B5617" t="s">
        <v>8856</v>
      </c>
      <c r="C5617" s="2" t="d">
        <v>2018-08-23</v>
      </c>
      <c r="D5617" s="2" t="d">
        <v>2018-08-27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3" t="str">
        <f>IF(M5617=People!$B$5,People!$A$5,IF(M5617=People!$B$2,People!$A$2,IF(M5617=People!$B$3,People!$A$3,IF(M5617=People!$B$4,People!$A$4,))))</f>
        <v>Chuck Magee</v>
      </c>
      <c r="W5617" s="3" t="str">
        <f>IFERROR(VLOOKUP(B5617,Returns!$A$2:$C$801,2,1), "No")</f>
        <v>Yes</v>
      </c>
    </row>
    <row r="5618" spans="1:23" x14ac:dyDescent="0.2">
      <c r="A5618" s="1">
        <v>5617</v>
      </c>
      <c r="B5618" t="s">
        <v>8856</v>
      </c>
      <c r="C5618" s="2" t="d">
        <v>2018-08-23</v>
      </c>
      <c r="D5618" s="2" t="d">
        <v>2018-08-27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3" t="str">
        <f>IF(M5618=People!$B$5,People!$A$5,IF(M5618=People!$B$2,People!$A$2,IF(M5618=People!$B$3,People!$A$3,IF(M5618=People!$B$4,People!$A$4,))))</f>
        <v>Chuck Magee</v>
      </c>
      <c r="W5618" s="3" t="str">
        <f>IFERROR(VLOOKUP(B5618,Returns!$A$2:$C$801,2,1), "No")</f>
        <v>Yes</v>
      </c>
    </row>
    <row r="5619" spans="1:23" x14ac:dyDescent="0.2">
      <c r="A5619" s="1">
        <v>5618</v>
      </c>
      <c r="B5619" t="s">
        <v>8857</v>
      </c>
      <c r="C5619" s="2" t="d">
        <v>2019-06-30</v>
      </c>
      <c r="D5619" s="2" t="d">
        <v>2019-07-04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3" t="str">
        <f>IF(M5619=People!$B$5,People!$A$5,IF(M5619=People!$B$2,People!$A$2,IF(M5619=People!$B$3,People!$A$3,IF(M5619=People!$B$4,People!$A$4,))))</f>
        <v>Cassandra Brandow</v>
      </c>
      <c r="W5619" s="3" t="str">
        <f>IFERROR(VLOOKUP(B5619,Returns!$A$2:$C$801,2,1), "No")</f>
        <v>Yes</v>
      </c>
    </row>
    <row r="5620" spans="1:23" x14ac:dyDescent="0.2">
      <c r="A5620" s="1">
        <v>5619</v>
      </c>
      <c r="B5620" t="s">
        <v>8858</v>
      </c>
      <c r="C5620" s="2" t="d">
        <v>2017-09-18</v>
      </c>
      <c r="D5620" s="2" t="d">
        <v>2017-09-21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3" t="str">
        <f>IF(M5620=People!$B$5,People!$A$5,IF(M5620=People!$B$2,People!$A$2,IF(M5620=People!$B$3,People!$A$3,IF(M5620=People!$B$4,People!$A$4,))))</f>
        <v>Anna Andreadi</v>
      </c>
      <c r="W5620" s="3" t="str">
        <f>IFERROR(VLOOKUP(B5620,Returns!$A$2:$C$801,2,1), "No")</f>
        <v>Yes</v>
      </c>
    </row>
    <row r="5621" spans="1:23" x14ac:dyDescent="0.2">
      <c r="A5621" s="1">
        <v>5620</v>
      </c>
      <c r="B5621" t="s">
        <v>8859</v>
      </c>
      <c r="C5621" s="2" t="d">
        <v>2018-09-25</v>
      </c>
      <c r="D5621" s="2" t="d">
        <v>2018-09-30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3" t="str">
        <f>IF(M5621=People!$B$5,People!$A$5,IF(M5621=People!$B$2,People!$A$2,IF(M5621=People!$B$3,People!$A$3,IF(M5621=People!$B$4,People!$A$4,))))</f>
        <v>Kelly Williams</v>
      </c>
      <c r="W5621" s="3" t="str">
        <f>IFERROR(VLOOKUP(B5621,Returns!$A$2:$C$801,2,1), "No")</f>
        <v>Yes</v>
      </c>
    </row>
    <row r="5622" spans="1:23" x14ac:dyDescent="0.2">
      <c r="A5622" s="1">
        <v>5621</v>
      </c>
      <c r="B5622" t="s">
        <v>8859</v>
      </c>
      <c r="C5622" s="2" t="d">
        <v>2018-09-25</v>
      </c>
      <c r="D5622" s="2" t="d">
        <v>2018-09-30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3" t="str">
        <f>IF(M5622=People!$B$5,People!$A$5,IF(M5622=People!$B$2,People!$A$2,IF(M5622=People!$B$3,People!$A$3,IF(M5622=People!$B$4,People!$A$4,))))</f>
        <v>Kelly Williams</v>
      </c>
      <c r="W5622" s="3" t="str">
        <f>IFERROR(VLOOKUP(B5622,Returns!$A$2:$C$801,2,1), "No")</f>
        <v>Yes</v>
      </c>
    </row>
    <row r="5623" spans="1:23" x14ac:dyDescent="0.2">
      <c r="A5623" s="1">
        <v>5622</v>
      </c>
      <c r="B5623" t="s">
        <v>8859</v>
      </c>
      <c r="C5623" s="2" t="d">
        <v>2018-09-25</v>
      </c>
      <c r="D5623" s="2" t="d">
        <v>2018-09-30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3" t="str">
        <f>IF(M5623=People!$B$5,People!$A$5,IF(M5623=People!$B$2,People!$A$2,IF(M5623=People!$B$3,People!$A$3,IF(M5623=People!$B$4,People!$A$4,))))</f>
        <v>Kelly Williams</v>
      </c>
      <c r="W5623" s="3" t="str">
        <f>IFERROR(VLOOKUP(B5623,Returns!$A$2:$C$801,2,1), "No")</f>
        <v>Yes</v>
      </c>
    </row>
    <row r="5624" spans="1:23" x14ac:dyDescent="0.2">
      <c r="A5624" s="1">
        <v>5623</v>
      </c>
      <c r="B5624" t="s">
        <v>8859</v>
      </c>
      <c r="C5624" s="2" t="d">
        <v>2018-09-25</v>
      </c>
      <c r="D5624" s="2" t="d">
        <v>2018-09-30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3" t="str">
        <f>IF(M5624=People!$B$5,People!$A$5,IF(M5624=People!$B$2,People!$A$2,IF(M5624=People!$B$3,People!$A$3,IF(M5624=People!$B$4,People!$A$4,))))</f>
        <v>Kelly Williams</v>
      </c>
      <c r="W5624" s="3" t="str">
        <f>IFERROR(VLOOKUP(B5624,Returns!$A$2:$C$801,2,1), "No")</f>
        <v>Yes</v>
      </c>
    </row>
    <row r="5625" spans="1:23" x14ac:dyDescent="0.2">
      <c r="A5625" s="1">
        <v>5624</v>
      </c>
      <c r="B5625" t="s">
        <v>8860</v>
      </c>
      <c r="C5625" s="2" t="d">
        <v>2018-10-24</v>
      </c>
      <c r="D5625" s="2" t="d">
        <v>2018-10-28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3" t="str">
        <f>IF(M5625=People!$B$5,People!$A$5,IF(M5625=People!$B$2,People!$A$2,IF(M5625=People!$B$3,People!$A$3,IF(M5625=People!$B$4,People!$A$4,))))</f>
        <v>Anna Andreadi</v>
      </c>
      <c r="W5625" s="3" t="str">
        <f>IFERROR(VLOOKUP(B5625,Returns!$A$2:$C$801,2,1), "No")</f>
        <v>Yes</v>
      </c>
    </row>
    <row r="5626" spans="1:23" x14ac:dyDescent="0.2">
      <c r="A5626" s="1">
        <v>5625</v>
      </c>
      <c r="B5626" t="s">
        <v>8860</v>
      </c>
      <c r="C5626" s="2" t="d">
        <v>2018-10-24</v>
      </c>
      <c r="D5626" s="2" t="d">
        <v>2018-10-28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3" t="str">
        <f>IF(M5626=People!$B$5,People!$A$5,IF(M5626=People!$B$2,People!$A$2,IF(M5626=People!$B$3,People!$A$3,IF(M5626=People!$B$4,People!$A$4,))))</f>
        <v>Anna Andreadi</v>
      </c>
      <c r="W5626" s="3" t="str">
        <f>IFERROR(VLOOKUP(B5626,Returns!$A$2:$C$801,2,1), "No")</f>
        <v>Yes</v>
      </c>
    </row>
    <row r="5627" spans="1:23" x14ac:dyDescent="0.2">
      <c r="A5627" s="1">
        <v>5626</v>
      </c>
      <c r="B5627" t="s">
        <v>8861</v>
      </c>
      <c r="C5627" s="2" t="d">
        <v>2016-09-29</v>
      </c>
      <c r="D5627" s="2" t="d">
        <v>2016-10-01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3" t="str">
        <f>IF(M5627=People!$B$5,People!$A$5,IF(M5627=People!$B$2,People!$A$2,IF(M5627=People!$B$3,People!$A$3,IF(M5627=People!$B$4,People!$A$4,))))</f>
        <v>Anna Andreadi</v>
      </c>
      <c r="W5627" s="3" t="str">
        <f>IFERROR(VLOOKUP(B5627,Returns!$A$2:$C$801,2,1), "No")</f>
        <v>Yes</v>
      </c>
    </row>
    <row r="5628" spans="1:23" x14ac:dyDescent="0.2">
      <c r="A5628" s="1">
        <v>5627</v>
      </c>
      <c r="B5628" t="s">
        <v>8861</v>
      </c>
      <c r="C5628" s="2" t="d">
        <v>2016-09-29</v>
      </c>
      <c r="D5628" s="2" t="d">
        <v>2016-10-01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3" t="str">
        <f>IF(M5628=People!$B$5,People!$A$5,IF(M5628=People!$B$2,People!$A$2,IF(M5628=People!$B$3,People!$A$3,IF(M5628=People!$B$4,People!$A$4,))))</f>
        <v>Anna Andreadi</v>
      </c>
      <c r="W5628" s="3" t="str">
        <f>IFERROR(VLOOKUP(B5628,Returns!$A$2:$C$801,2,1), "No")</f>
        <v>Yes</v>
      </c>
    </row>
    <row r="5629" spans="1:23" x14ac:dyDescent="0.2">
      <c r="A5629" s="1">
        <v>5628</v>
      </c>
      <c r="B5629" t="s">
        <v>8862</v>
      </c>
      <c r="C5629" s="2" t="d">
        <v>2019-06-26</v>
      </c>
      <c r="D5629" s="2" t="d">
        <v>2019-07-01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3" t="str">
        <f>IF(M5629=People!$B$5,People!$A$5,IF(M5629=People!$B$2,People!$A$2,IF(M5629=People!$B$3,People!$A$3,IF(M5629=People!$B$4,People!$A$4,))))</f>
        <v>Cassandra Brandow</v>
      </c>
      <c r="W5629" s="3" t="str">
        <f>IFERROR(VLOOKUP(B5629,Returns!$A$2:$C$801,2,1), "No")</f>
        <v>Yes</v>
      </c>
    </row>
    <row r="5630" spans="1:23" x14ac:dyDescent="0.2">
      <c r="A5630" s="1">
        <v>5629</v>
      </c>
      <c r="B5630" t="s">
        <v>8862</v>
      </c>
      <c r="C5630" s="2" t="d">
        <v>2019-06-26</v>
      </c>
      <c r="D5630" s="2" t="d">
        <v>2019-07-01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3" t="str">
        <f>IF(M5630=People!$B$5,People!$A$5,IF(M5630=People!$B$2,People!$A$2,IF(M5630=People!$B$3,People!$A$3,IF(M5630=People!$B$4,People!$A$4,))))</f>
        <v>Cassandra Brandow</v>
      </c>
      <c r="W5630" s="3" t="str">
        <f>IFERROR(VLOOKUP(B5630,Returns!$A$2:$C$801,2,1), "No")</f>
        <v>Yes</v>
      </c>
    </row>
    <row r="5631" spans="1:23" x14ac:dyDescent="0.2">
      <c r="A5631" s="1">
        <v>5630</v>
      </c>
      <c r="B5631" t="s">
        <v>8863</v>
      </c>
      <c r="C5631" s="2" t="d">
        <v>2018-08-21</v>
      </c>
      <c r="D5631" s="2" t="d">
        <v>2018-08-23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3" t="str">
        <f>IF(M5631=People!$B$5,People!$A$5,IF(M5631=People!$B$2,People!$A$2,IF(M5631=People!$B$3,People!$A$3,IF(M5631=People!$B$4,People!$A$4,))))</f>
        <v>Chuck Magee</v>
      </c>
      <c r="W5631" s="3" t="str">
        <f>IFERROR(VLOOKUP(B5631,Returns!$A$2:$C$801,2,1), "No")</f>
        <v>Yes</v>
      </c>
    </row>
    <row r="5632" spans="1:23" x14ac:dyDescent="0.2">
      <c r="A5632" s="1">
        <v>5631</v>
      </c>
      <c r="B5632" t="s">
        <v>8864</v>
      </c>
      <c r="C5632" s="2" t="d">
        <v>2016-02-11</v>
      </c>
      <c r="D5632" s="2" t="d">
        <v>2016-02-15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3" t="str">
        <f>IF(M5632=People!$B$5,People!$A$5,IF(M5632=People!$B$2,People!$A$2,IF(M5632=People!$B$3,People!$A$3,IF(M5632=People!$B$4,People!$A$4,))))</f>
        <v>Cassandra Brandow</v>
      </c>
      <c r="W5632" s="3" t="str">
        <f>IFERROR(VLOOKUP(B5632,Returns!$A$2:$C$801,2,1), "No")</f>
        <v>Yes</v>
      </c>
    </row>
    <row r="5633" spans="1:23" x14ac:dyDescent="0.2">
      <c r="A5633" s="1">
        <v>5632</v>
      </c>
      <c r="B5633" t="s">
        <v>8864</v>
      </c>
      <c r="C5633" s="2" t="d">
        <v>2016-02-11</v>
      </c>
      <c r="D5633" s="2" t="d">
        <v>2016-02-15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3" t="str">
        <f>IF(M5633=People!$B$5,People!$A$5,IF(M5633=People!$B$2,People!$A$2,IF(M5633=People!$B$3,People!$A$3,IF(M5633=People!$B$4,People!$A$4,))))</f>
        <v>Cassandra Brandow</v>
      </c>
      <c r="W5633" s="3" t="str">
        <f>IFERROR(VLOOKUP(B5633,Returns!$A$2:$C$801,2,1), "No")</f>
        <v>Yes</v>
      </c>
    </row>
    <row r="5634" spans="1:23" x14ac:dyDescent="0.2">
      <c r="A5634" s="1">
        <v>5633</v>
      </c>
      <c r="B5634" t="s">
        <v>8864</v>
      </c>
      <c r="C5634" s="2" t="d">
        <v>2016-02-11</v>
      </c>
      <c r="D5634" s="2" t="d">
        <v>2016-02-15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3" t="str">
        <f>IF(M5634=People!$B$5,People!$A$5,IF(M5634=People!$B$2,People!$A$2,IF(M5634=People!$B$3,People!$A$3,IF(M5634=People!$B$4,People!$A$4,))))</f>
        <v>Cassandra Brandow</v>
      </c>
      <c r="W5634" s="3" t="str">
        <f>IFERROR(VLOOKUP(B5634,Returns!$A$2:$C$801,2,1), "No")</f>
        <v>Yes</v>
      </c>
    </row>
    <row r="5635" spans="1:23" x14ac:dyDescent="0.2">
      <c r="A5635" s="1">
        <v>5634</v>
      </c>
      <c r="B5635" t="s">
        <v>8865</v>
      </c>
      <c r="C5635" s="2" t="d">
        <v>2018-09-23</v>
      </c>
      <c r="D5635" s="2" t="d">
        <v>2018-09-28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3" t="str">
        <f>IF(M5635=People!$B$5,People!$A$5,IF(M5635=People!$B$2,People!$A$2,IF(M5635=People!$B$3,People!$A$3,IF(M5635=People!$B$4,People!$A$4,))))</f>
        <v>Chuck Magee</v>
      </c>
      <c r="W5635" s="3" t="str">
        <f>IFERROR(VLOOKUP(B5635,Returns!$A$2:$C$801,2,1), "No")</f>
        <v>Yes</v>
      </c>
    </row>
    <row r="5636" spans="1:23" x14ac:dyDescent="0.2">
      <c r="A5636" s="1">
        <v>5635</v>
      </c>
      <c r="B5636" t="s">
        <v>8866</v>
      </c>
      <c r="C5636" s="2" t="d">
        <v>2017-12-05</v>
      </c>
      <c r="D5636" s="2" t="d">
        <v>2017-12-06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3" t="str">
        <f>IF(M5636=People!$B$5,People!$A$5,IF(M5636=People!$B$2,People!$A$2,IF(M5636=People!$B$3,People!$A$3,IF(M5636=People!$B$4,People!$A$4,))))</f>
        <v>Kelly Williams</v>
      </c>
      <c r="W5636" s="3" t="str">
        <f>IFERROR(VLOOKUP(B5636,Returns!$A$2:$C$801,2,1), "No")</f>
        <v>Yes</v>
      </c>
    </row>
    <row r="5637" spans="1:23" x14ac:dyDescent="0.2">
      <c r="A5637" s="1">
        <v>5636</v>
      </c>
      <c r="B5637" t="s">
        <v>8867</v>
      </c>
      <c r="C5637" s="2" t="d">
        <v>2019-09-03</v>
      </c>
      <c r="D5637" s="2" t="d">
        <v>2019-09-08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3" t="str">
        <f>IF(M5637=People!$B$5,People!$A$5,IF(M5637=People!$B$2,People!$A$2,IF(M5637=People!$B$3,People!$A$3,IF(M5637=People!$B$4,People!$A$4,))))</f>
        <v>Anna Andreadi</v>
      </c>
      <c r="W5637" s="3" t="str">
        <f>IFERROR(VLOOKUP(B5637,Returns!$A$2:$C$801,2,1), "No")</f>
        <v>Yes</v>
      </c>
    </row>
    <row r="5638" spans="1:23" x14ac:dyDescent="0.2">
      <c r="A5638" s="1">
        <v>5637</v>
      </c>
      <c r="B5638" t="s">
        <v>8867</v>
      </c>
      <c r="C5638" s="2" t="d">
        <v>2019-09-03</v>
      </c>
      <c r="D5638" s="2" t="d">
        <v>2019-09-08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3" t="str">
        <f>IF(M5638=People!$B$5,People!$A$5,IF(M5638=People!$B$2,People!$A$2,IF(M5638=People!$B$3,People!$A$3,IF(M5638=People!$B$4,People!$A$4,))))</f>
        <v>Anna Andreadi</v>
      </c>
      <c r="W5638" s="3" t="str">
        <f>IFERROR(VLOOKUP(B5638,Returns!$A$2:$C$801,2,1), "No")</f>
        <v>Yes</v>
      </c>
    </row>
    <row r="5639" spans="1:23" x14ac:dyDescent="0.2">
      <c r="A5639" s="1">
        <v>5638</v>
      </c>
      <c r="B5639" t="s">
        <v>8868</v>
      </c>
      <c r="C5639" s="2" t="d">
        <v>2019-03-26</v>
      </c>
      <c r="D5639" s="2" t="d">
        <v>2019-04-02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3" t="str">
        <f>IF(M5639=People!$B$5,People!$A$5,IF(M5639=People!$B$2,People!$A$2,IF(M5639=People!$B$3,People!$A$3,IF(M5639=People!$B$4,People!$A$4,))))</f>
        <v>Kelly Williams</v>
      </c>
      <c r="W5639" s="3" t="str">
        <f>IFERROR(VLOOKUP(B5639,Returns!$A$2:$C$801,2,1), "No")</f>
        <v>Yes</v>
      </c>
    </row>
    <row r="5640" spans="1:23" x14ac:dyDescent="0.2">
      <c r="A5640" s="1">
        <v>5639</v>
      </c>
      <c r="B5640" t="s">
        <v>8869</v>
      </c>
      <c r="C5640" s="2" t="d">
        <v>2016-12-21</v>
      </c>
      <c r="D5640" s="2" t="d">
        <v>2016-12-27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3" t="str">
        <f>IF(M5640=People!$B$5,People!$A$5,IF(M5640=People!$B$2,People!$A$2,IF(M5640=People!$B$3,People!$A$3,IF(M5640=People!$B$4,People!$A$4,))))</f>
        <v>Anna Andreadi</v>
      </c>
      <c r="W5640" s="3" t="str">
        <f>IFERROR(VLOOKUP(B5640,Returns!$A$2:$C$801,2,1), "No")</f>
        <v>Yes</v>
      </c>
    </row>
    <row r="5641" spans="1:23" x14ac:dyDescent="0.2">
      <c r="A5641" s="1">
        <v>5640</v>
      </c>
      <c r="B5641" t="s">
        <v>8869</v>
      </c>
      <c r="C5641" s="2" t="d">
        <v>2016-12-21</v>
      </c>
      <c r="D5641" s="2" t="d">
        <v>2016-12-27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3" t="str">
        <f>IF(M5641=People!$B$5,People!$A$5,IF(M5641=People!$B$2,People!$A$2,IF(M5641=People!$B$3,People!$A$3,IF(M5641=People!$B$4,People!$A$4,))))</f>
        <v>Anna Andreadi</v>
      </c>
      <c r="W5641" s="3" t="str">
        <f>IFERROR(VLOOKUP(B5641,Returns!$A$2:$C$801,2,1), "No")</f>
        <v>Yes</v>
      </c>
    </row>
    <row r="5642" spans="1:23" x14ac:dyDescent="0.2">
      <c r="A5642" s="1">
        <v>5641</v>
      </c>
      <c r="B5642" t="s">
        <v>8870</v>
      </c>
      <c r="C5642" s="2" t="d">
        <v>2016-09-23</v>
      </c>
      <c r="D5642" s="2" t="d">
        <v>2016-09-28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3" t="str">
        <f>IF(M5642=People!$B$5,People!$A$5,IF(M5642=People!$B$2,People!$A$2,IF(M5642=People!$B$3,People!$A$3,IF(M5642=People!$B$4,People!$A$4,))))</f>
        <v>Chuck Magee</v>
      </c>
      <c r="W5642" s="3" t="str">
        <f>IFERROR(VLOOKUP(B5642,Returns!$A$2:$C$801,2,1), "No")</f>
        <v>Yes</v>
      </c>
    </row>
    <row r="5643" spans="1:23" x14ac:dyDescent="0.2">
      <c r="A5643" s="1">
        <v>5642</v>
      </c>
      <c r="B5643" t="s">
        <v>8871</v>
      </c>
      <c r="C5643" s="2" t="d">
        <v>2019-04-02</v>
      </c>
      <c r="D5643" s="2" t="d">
        <v>2019-04-05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3" t="str">
        <f>IF(M5643=People!$B$5,People!$A$5,IF(M5643=People!$B$2,People!$A$2,IF(M5643=People!$B$3,People!$A$3,IF(M5643=People!$B$4,People!$A$4,))))</f>
        <v>Chuck Magee</v>
      </c>
      <c r="W5643" s="3" t="str">
        <f>IFERROR(VLOOKUP(B5643,Returns!$A$2:$C$801,2,1), "No")</f>
        <v>Yes</v>
      </c>
    </row>
    <row r="5644" spans="1:23" x14ac:dyDescent="0.2">
      <c r="A5644" s="1">
        <v>5643</v>
      </c>
      <c r="B5644" t="s">
        <v>8872</v>
      </c>
      <c r="C5644" s="2" t="d">
        <v>2018-04-01</v>
      </c>
      <c r="D5644" s="2" t="d">
        <v>2018-04-05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3" t="str">
        <f>IF(M5644=People!$B$5,People!$A$5,IF(M5644=People!$B$2,People!$A$2,IF(M5644=People!$B$3,People!$A$3,IF(M5644=People!$B$4,People!$A$4,))))</f>
        <v>Cassandra Brandow</v>
      </c>
      <c r="W5644" s="3" t="str">
        <f>IFERROR(VLOOKUP(B5644,Returns!$A$2:$C$801,2,1), "No")</f>
        <v>Yes</v>
      </c>
    </row>
    <row r="5645" spans="1:23" x14ac:dyDescent="0.2">
      <c r="A5645" s="1">
        <v>5644</v>
      </c>
      <c r="B5645" t="s">
        <v>8873</v>
      </c>
      <c r="C5645" s="2" t="d">
        <v>2017-05-15</v>
      </c>
      <c r="D5645" s="2" t="d">
        <v>2017-05-20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3" t="str">
        <f>IF(M5645=People!$B$5,People!$A$5,IF(M5645=People!$B$2,People!$A$2,IF(M5645=People!$B$3,People!$A$3,IF(M5645=People!$B$4,People!$A$4,))))</f>
        <v>Cassandra Brandow</v>
      </c>
      <c r="W5645" s="3" t="str">
        <f>IFERROR(VLOOKUP(B5645,Returns!$A$2:$C$801,2,1), "No")</f>
        <v>Yes</v>
      </c>
    </row>
    <row r="5646" spans="1:23" x14ac:dyDescent="0.2">
      <c r="A5646" s="1">
        <v>5645</v>
      </c>
      <c r="B5646" t="s">
        <v>8874</v>
      </c>
      <c r="C5646" s="2" t="d">
        <v>2019-03-23</v>
      </c>
      <c r="D5646" s="2" t="d">
        <v>2019-03-26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3" t="str">
        <f>IF(M5646=People!$B$5,People!$A$5,IF(M5646=People!$B$2,People!$A$2,IF(M5646=People!$B$3,People!$A$3,IF(M5646=People!$B$4,People!$A$4,))))</f>
        <v>Anna Andreadi</v>
      </c>
      <c r="W5646" s="3" t="str">
        <f>IFERROR(VLOOKUP(B5646,Returns!$A$2:$C$801,2,1), "No")</f>
        <v>Yes</v>
      </c>
    </row>
    <row r="5647" spans="1:23" x14ac:dyDescent="0.2">
      <c r="A5647" s="1">
        <v>5646</v>
      </c>
      <c r="B5647" t="s">
        <v>8875</v>
      </c>
      <c r="C5647" s="2" t="d">
        <v>2019-04-14</v>
      </c>
      <c r="D5647" s="2" t="d">
        <v>2019-04-19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3" t="str">
        <f>IF(M5647=People!$B$5,People!$A$5,IF(M5647=People!$B$2,People!$A$2,IF(M5647=People!$B$3,People!$A$3,IF(M5647=People!$B$4,People!$A$4,))))</f>
        <v>Chuck Magee</v>
      </c>
      <c r="W5647" s="3" t="str">
        <f>IFERROR(VLOOKUP(B5647,Returns!$A$2:$C$801,2,1), "No")</f>
        <v>Yes</v>
      </c>
    </row>
    <row r="5648" spans="1:23" x14ac:dyDescent="0.2">
      <c r="A5648" s="1">
        <v>5647</v>
      </c>
      <c r="B5648" t="s">
        <v>8876</v>
      </c>
      <c r="C5648" s="2" t="d">
        <v>2017-01-04</v>
      </c>
      <c r="D5648" s="2" t="d">
        <v>2017-01-09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3" t="str">
        <f>IF(M5648=People!$B$5,People!$A$5,IF(M5648=People!$B$2,People!$A$2,IF(M5648=People!$B$3,People!$A$3,IF(M5648=People!$B$4,People!$A$4,))))</f>
        <v>Cassandra Brandow</v>
      </c>
      <c r="W5648" s="3" t="str">
        <f>IFERROR(VLOOKUP(B5648,Returns!$A$2:$C$801,2,1), "No")</f>
        <v>Yes</v>
      </c>
    </row>
    <row r="5649" spans="1:23" x14ac:dyDescent="0.2">
      <c r="A5649" s="1">
        <v>5648</v>
      </c>
      <c r="B5649" t="s">
        <v>8877</v>
      </c>
      <c r="C5649" s="2" t="d">
        <v>2019-11-02</v>
      </c>
      <c r="D5649" s="2" t="d">
        <v>2019-11-07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3" t="str">
        <f>IF(M5649=People!$B$5,People!$A$5,IF(M5649=People!$B$2,People!$A$2,IF(M5649=People!$B$3,People!$A$3,IF(M5649=People!$B$4,People!$A$4,))))</f>
        <v>Anna Andreadi</v>
      </c>
      <c r="W5649" s="3" t="str">
        <f>IFERROR(VLOOKUP(B5649,Returns!$A$2:$C$801,2,1), "No")</f>
        <v>Yes</v>
      </c>
    </row>
    <row r="5650" spans="1:23" x14ac:dyDescent="0.2">
      <c r="A5650" s="1">
        <v>5649</v>
      </c>
      <c r="B5650" t="s">
        <v>6150</v>
      </c>
      <c r="C5650" s="2" t="d">
        <v>2019-07-17</v>
      </c>
      <c r="D5650" s="2" t="d">
        <v>2019-07-19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3" t="str">
        <f>IF(M5650=People!$B$5,People!$A$5,IF(M5650=People!$B$2,People!$A$2,IF(M5650=People!$B$3,People!$A$3,IF(M5650=People!$B$4,People!$A$4,))))</f>
        <v>Anna Andreadi</v>
      </c>
      <c r="W5650" s="3" t="str">
        <f>IFERROR(VLOOKUP(B5650,Returns!$A$2:$C$801,2,1), "No")</f>
        <v>Yes</v>
      </c>
    </row>
    <row r="5651" spans="1:23" x14ac:dyDescent="0.2">
      <c r="A5651" s="1">
        <v>5650</v>
      </c>
      <c r="B5651" t="s">
        <v>6150</v>
      </c>
      <c r="C5651" s="2" t="d">
        <v>2019-07-17</v>
      </c>
      <c r="D5651" s="2" t="d">
        <v>2019-07-19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3" t="str">
        <f>IF(M5651=People!$B$5,People!$A$5,IF(M5651=People!$B$2,People!$A$2,IF(M5651=People!$B$3,People!$A$3,IF(M5651=People!$B$4,People!$A$4,))))</f>
        <v>Anna Andreadi</v>
      </c>
      <c r="W5651" s="3" t="str">
        <f>IFERROR(VLOOKUP(B5651,Returns!$A$2:$C$801,2,1), "No")</f>
        <v>Yes</v>
      </c>
    </row>
    <row r="5652" spans="1:23" x14ac:dyDescent="0.2">
      <c r="A5652" s="1">
        <v>5651</v>
      </c>
      <c r="B5652" t="s">
        <v>6150</v>
      </c>
      <c r="C5652" s="2" t="d">
        <v>2019-07-17</v>
      </c>
      <c r="D5652" s="2" t="d">
        <v>2019-07-19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3" t="str">
        <f>IF(M5652=People!$B$5,People!$A$5,IF(M5652=People!$B$2,People!$A$2,IF(M5652=People!$B$3,People!$A$3,IF(M5652=People!$B$4,People!$A$4,))))</f>
        <v>Anna Andreadi</v>
      </c>
      <c r="W5652" s="3" t="str">
        <f>IFERROR(VLOOKUP(B5652,Returns!$A$2:$C$801,2,1), "No")</f>
        <v>Yes</v>
      </c>
    </row>
    <row r="5653" spans="1:23" x14ac:dyDescent="0.2">
      <c r="A5653" s="1">
        <v>5652</v>
      </c>
      <c r="B5653" t="s">
        <v>6150</v>
      </c>
      <c r="C5653" s="2" t="d">
        <v>2019-07-17</v>
      </c>
      <c r="D5653" s="2" t="d">
        <v>2019-07-19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3" t="str">
        <f>IF(M5653=People!$B$5,People!$A$5,IF(M5653=People!$B$2,People!$A$2,IF(M5653=People!$B$3,People!$A$3,IF(M5653=People!$B$4,People!$A$4,))))</f>
        <v>Anna Andreadi</v>
      </c>
      <c r="W5653" s="3" t="str">
        <f>IFERROR(VLOOKUP(B5653,Returns!$A$2:$C$801,2,1), "No")</f>
        <v>Yes</v>
      </c>
    </row>
    <row r="5654" spans="1:23" x14ac:dyDescent="0.2">
      <c r="A5654" s="1">
        <v>5653</v>
      </c>
      <c r="B5654" t="s">
        <v>8878</v>
      </c>
      <c r="C5654" s="2" t="d">
        <v>2019-10-06</v>
      </c>
      <c r="D5654" s="2" t="d">
        <v>2019-10-11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3" t="str">
        <f>IF(M5654=People!$B$5,People!$A$5,IF(M5654=People!$B$2,People!$A$2,IF(M5654=People!$B$3,People!$A$3,IF(M5654=People!$B$4,People!$A$4,))))</f>
        <v>Chuck Magee</v>
      </c>
      <c r="W5654" s="3" t="str">
        <f>IFERROR(VLOOKUP(B5654,Returns!$A$2:$C$801,2,1), "No")</f>
        <v>Yes</v>
      </c>
    </row>
    <row r="5655" spans="1:23" x14ac:dyDescent="0.2">
      <c r="A5655" s="1">
        <v>5654</v>
      </c>
      <c r="B5655" t="s">
        <v>8879</v>
      </c>
      <c r="C5655" s="2" t="d">
        <v>2016-11-04</v>
      </c>
      <c r="D5655" s="2" t="d">
        <v>2016-11-11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3" t="str">
        <f>IF(M5655=People!$B$5,People!$A$5,IF(M5655=People!$B$2,People!$A$2,IF(M5655=People!$B$3,People!$A$3,IF(M5655=People!$B$4,People!$A$4,))))</f>
        <v>Anna Andreadi</v>
      </c>
      <c r="W5655" s="3" t="str">
        <f>IFERROR(VLOOKUP(B5655,Returns!$A$2:$C$801,2,1), "No")</f>
        <v>Yes</v>
      </c>
    </row>
    <row r="5656" spans="1:23" x14ac:dyDescent="0.2">
      <c r="A5656" s="1">
        <v>5655</v>
      </c>
      <c r="B5656" t="s">
        <v>6071</v>
      </c>
      <c r="C5656" s="2" t="d">
        <v>2018-12-18</v>
      </c>
      <c r="D5656" s="2" t="d">
        <v>2018-12-21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3" t="str">
        <f>IF(M5656=People!$B$5,People!$A$5,IF(M5656=People!$B$2,People!$A$2,IF(M5656=People!$B$3,People!$A$3,IF(M5656=People!$B$4,People!$A$4,))))</f>
        <v>Anna Andreadi</v>
      </c>
      <c r="W5656" s="3" t="str">
        <f>IFERROR(VLOOKUP(B5656,Returns!$A$2:$C$801,2,1), "No")</f>
        <v>Yes</v>
      </c>
    </row>
    <row r="5657" spans="1:23" x14ac:dyDescent="0.2">
      <c r="A5657" s="1">
        <v>5656</v>
      </c>
      <c r="B5657" t="s">
        <v>6071</v>
      </c>
      <c r="C5657" s="2" t="d">
        <v>2018-12-18</v>
      </c>
      <c r="D5657" s="2" t="d">
        <v>2018-12-21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3" t="str">
        <f>IF(M5657=People!$B$5,People!$A$5,IF(M5657=People!$B$2,People!$A$2,IF(M5657=People!$B$3,People!$A$3,IF(M5657=People!$B$4,People!$A$4,))))</f>
        <v>Anna Andreadi</v>
      </c>
      <c r="W5657" s="3" t="str">
        <f>IFERROR(VLOOKUP(B5657,Returns!$A$2:$C$801,2,1), "No")</f>
        <v>Yes</v>
      </c>
    </row>
    <row r="5658" spans="1:23" x14ac:dyDescent="0.2">
      <c r="A5658" s="1">
        <v>5657</v>
      </c>
      <c r="B5658" t="s">
        <v>6071</v>
      </c>
      <c r="C5658" s="2" t="d">
        <v>2018-12-18</v>
      </c>
      <c r="D5658" s="2" t="d">
        <v>2018-12-21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3" t="str">
        <f>IF(M5658=People!$B$5,People!$A$5,IF(M5658=People!$B$2,People!$A$2,IF(M5658=People!$B$3,People!$A$3,IF(M5658=People!$B$4,People!$A$4,))))</f>
        <v>Anna Andreadi</v>
      </c>
      <c r="W5658" s="3" t="str">
        <f>IFERROR(VLOOKUP(B5658,Returns!$A$2:$C$801,2,1), "No")</f>
        <v>Yes</v>
      </c>
    </row>
    <row r="5659" spans="1:23" x14ac:dyDescent="0.2">
      <c r="A5659" s="1">
        <v>5658</v>
      </c>
      <c r="B5659" t="s">
        <v>6071</v>
      </c>
      <c r="C5659" s="2" t="d">
        <v>2018-12-18</v>
      </c>
      <c r="D5659" s="2" t="d">
        <v>2018-12-21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3" t="str">
        <f>IF(M5659=People!$B$5,People!$A$5,IF(M5659=People!$B$2,People!$A$2,IF(M5659=People!$B$3,People!$A$3,IF(M5659=People!$B$4,People!$A$4,))))</f>
        <v>Anna Andreadi</v>
      </c>
      <c r="W5659" s="3" t="str">
        <f>IFERROR(VLOOKUP(B5659,Returns!$A$2:$C$801,2,1), "No")</f>
        <v>Yes</v>
      </c>
    </row>
    <row r="5660" spans="1:23" x14ac:dyDescent="0.2">
      <c r="A5660" s="1">
        <v>5659</v>
      </c>
      <c r="B5660" t="s">
        <v>6071</v>
      </c>
      <c r="C5660" s="2" t="d">
        <v>2018-12-18</v>
      </c>
      <c r="D5660" s="2" t="d">
        <v>2018-12-21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3" t="str">
        <f>IF(M5660=People!$B$5,People!$A$5,IF(M5660=People!$B$2,People!$A$2,IF(M5660=People!$B$3,People!$A$3,IF(M5660=People!$B$4,People!$A$4,))))</f>
        <v>Anna Andreadi</v>
      </c>
      <c r="W5660" s="3" t="str">
        <f>IFERROR(VLOOKUP(B5660,Returns!$A$2:$C$801,2,1), "No")</f>
        <v>Yes</v>
      </c>
    </row>
    <row r="5661" spans="1:23" x14ac:dyDescent="0.2">
      <c r="A5661" s="1">
        <v>5660</v>
      </c>
      <c r="B5661" t="s">
        <v>6071</v>
      </c>
      <c r="C5661" s="2" t="d">
        <v>2018-12-18</v>
      </c>
      <c r="D5661" s="2" t="d">
        <v>2018-12-21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3" t="str">
        <f>IF(M5661=People!$B$5,People!$A$5,IF(M5661=People!$B$2,People!$A$2,IF(M5661=People!$B$3,People!$A$3,IF(M5661=People!$B$4,People!$A$4,))))</f>
        <v>Anna Andreadi</v>
      </c>
      <c r="W5661" s="3" t="str">
        <f>IFERROR(VLOOKUP(B5661,Returns!$A$2:$C$801,2,1), "No")</f>
        <v>Yes</v>
      </c>
    </row>
    <row r="5662" spans="1:23" x14ac:dyDescent="0.2">
      <c r="A5662" s="1">
        <v>5661</v>
      </c>
      <c r="B5662" t="s">
        <v>6071</v>
      </c>
      <c r="C5662" s="2" t="d">
        <v>2018-12-18</v>
      </c>
      <c r="D5662" s="2" t="d">
        <v>2018-12-21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3" t="str">
        <f>IF(M5662=People!$B$5,People!$A$5,IF(M5662=People!$B$2,People!$A$2,IF(M5662=People!$B$3,People!$A$3,IF(M5662=People!$B$4,People!$A$4,))))</f>
        <v>Anna Andreadi</v>
      </c>
      <c r="W5662" s="3" t="str">
        <f>IFERROR(VLOOKUP(B5662,Returns!$A$2:$C$801,2,1), "No")</f>
        <v>Yes</v>
      </c>
    </row>
    <row r="5663" spans="1:23" x14ac:dyDescent="0.2">
      <c r="A5663" s="1">
        <v>5662</v>
      </c>
      <c r="B5663" t="s">
        <v>8880</v>
      </c>
      <c r="C5663" s="2" t="d">
        <v>2018-09-24</v>
      </c>
      <c r="D5663" s="2" t="d">
        <v>2018-10-01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3" t="str">
        <f>IF(M5663=People!$B$5,People!$A$5,IF(M5663=People!$B$2,People!$A$2,IF(M5663=People!$B$3,People!$A$3,IF(M5663=People!$B$4,People!$A$4,))))</f>
        <v>Anna Andreadi</v>
      </c>
      <c r="W5663" s="3" t="str">
        <f>IFERROR(VLOOKUP(B5663,Returns!$A$2:$C$801,2,1), "No")</f>
        <v>Yes</v>
      </c>
    </row>
    <row r="5664" spans="1:23" x14ac:dyDescent="0.2">
      <c r="A5664" s="1">
        <v>5663</v>
      </c>
      <c r="B5664" t="s">
        <v>8880</v>
      </c>
      <c r="C5664" s="2" t="d">
        <v>2018-09-24</v>
      </c>
      <c r="D5664" s="2" t="d">
        <v>2018-10-01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3" t="str">
        <f>IF(M5664=People!$B$5,People!$A$5,IF(M5664=People!$B$2,People!$A$2,IF(M5664=People!$B$3,People!$A$3,IF(M5664=People!$B$4,People!$A$4,))))</f>
        <v>Anna Andreadi</v>
      </c>
      <c r="W5664" s="3" t="str">
        <f>IFERROR(VLOOKUP(B5664,Returns!$A$2:$C$801,2,1), "No")</f>
        <v>Yes</v>
      </c>
    </row>
    <row r="5665" spans="1:23" x14ac:dyDescent="0.2">
      <c r="A5665" s="1">
        <v>5664</v>
      </c>
      <c r="B5665" t="s">
        <v>8881</v>
      </c>
      <c r="C5665" s="2" t="d">
        <v>2018-07-21</v>
      </c>
      <c r="D5665" s="2" t="d">
        <v>2018-07-21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3" t="str">
        <f>IF(M5665=People!$B$5,People!$A$5,IF(M5665=People!$B$2,People!$A$2,IF(M5665=People!$B$3,People!$A$3,IF(M5665=People!$B$4,People!$A$4,))))</f>
        <v>Chuck Magee</v>
      </c>
      <c r="W5665" s="3" t="str">
        <f>IFERROR(VLOOKUP(B5665,Returns!$A$2:$C$801,2,1), "No")</f>
        <v>Yes</v>
      </c>
    </row>
    <row r="5666" spans="1:23" x14ac:dyDescent="0.2">
      <c r="A5666" s="1">
        <v>5665</v>
      </c>
      <c r="B5666" t="s">
        <v>8881</v>
      </c>
      <c r="C5666" s="2" t="d">
        <v>2018-07-21</v>
      </c>
      <c r="D5666" s="2" t="d">
        <v>2018-07-21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3" t="str">
        <f>IF(M5666=People!$B$5,People!$A$5,IF(M5666=People!$B$2,People!$A$2,IF(M5666=People!$B$3,People!$A$3,IF(M5666=People!$B$4,People!$A$4,))))</f>
        <v>Chuck Magee</v>
      </c>
      <c r="W5666" s="3" t="str">
        <f>IFERROR(VLOOKUP(B5666,Returns!$A$2:$C$801,2,1), "No")</f>
        <v>Yes</v>
      </c>
    </row>
    <row r="5667" spans="1:23" x14ac:dyDescent="0.2">
      <c r="A5667" s="1">
        <v>5666</v>
      </c>
      <c r="B5667" t="s">
        <v>8881</v>
      </c>
      <c r="C5667" s="2" t="d">
        <v>2018-07-21</v>
      </c>
      <c r="D5667" s="2" t="d">
        <v>2018-07-21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3" t="str">
        <f>IF(M5667=People!$B$5,People!$A$5,IF(M5667=People!$B$2,People!$A$2,IF(M5667=People!$B$3,People!$A$3,IF(M5667=People!$B$4,People!$A$4,))))</f>
        <v>Chuck Magee</v>
      </c>
      <c r="W5667" s="3" t="str">
        <f>IFERROR(VLOOKUP(B5667,Returns!$A$2:$C$801,2,1), "No")</f>
        <v>Yes</v>
      </c>
    </row>
    <row r="5668" spans="1:23" x14ac:dyDescent="0.2">
      <c r="A5668" s="1">
        <v>5667</v>
      </c>
      <c r="B5668" t="s">
        <v>8881</v>
      </c>
      <c r="C5668" s="2" t="d">
        <v>2018-07-21</v>
      </c>
      <c r="D5668" s="2" t="d">
        <v>2018-07-21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3" t="str">
        <f>IF(M5668=People!$B$5,People!$A$5,IF(M5668=People!$B$2,People!$A$2,IF(M5668=People!$B$3,People!$A$3,IF(M5668=People!$B$4,People!$A$4,))))</f>
        <v>Chuck Magee</v>
      </c>
      <c r="W5668" s="3" t="str">
        <f>IFERROR(VLOOKUP(B5668,Returns!$A$2:$C$801,2,1), "No")</f>
        <v>Yes</v>
      </c>
    </row>
    <row r="5669" spans="1:23" x14ac:dyDescent="0.2">
      <c r="A5669" s="1">
        <v>5668</v>
      </c>
      <c r="B5669" t="s">
        <v>8882</v>
      </c>
      <c r="C5669" s="2" t="d">
        <v>2018-06-11</v>
      </c>
      <c r="D5669" s="2" t="d">
        <v>2018-06-15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3" t="str">
        <f>IF(M5669=People!$B$5,People!$A$5,IF(M5669=People!$B$2,People!$A$2,IF(M5669=People!$B$3,People!$A$3,IF(M5669=People!$B$4,People!$A$4,))))</f>
        <v>Anna Andreadi</v>
      </c>
      <c r="W5669" s="3" t="str">
        <f>IFERROR(VLOOKUP(B5669,Returns!$A$2:$C$801,2,1), "No")</f>
        <v>Yes</v>
      </c>
    </row>
    <row r="5670" spans="1:23" x14ac:dyDescent="0.2">
      <c r="A5670" s="1">
        <v>5669</v>
      </c>
      <c r="B5670" t="s">
        <v>8882</v>
      </c>
      <c r="C5670" s="2" t="d">
        <v>2018-06-11</v>
      </c>
      <c r="D5670" s="2" t="d">
        <v>2018-06-15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3" t="str">
        <f>IF(M5670=People!$B$5,People!$A$5,IF(M5670=People!$B$2,People!$A$2,IF(M5670=People!$B$3,People!$A$3,IF(M5670=People!$B$4,People!$A$4,))))</f>
        <v>Anna Andreadi</v>
      </c>
      <c r="W5670" s="3" t="str">
        <f>IFERROR(VLOOKUP(B5670,Returns!$A$2:$C$801,2,1), "No")</f>
        <v>Yes</v>
      </c>
    </row>
    <row r="5671" spans="1:23" x14ac:dyDescent="0.2">
      <c r="A5671" s="1">
        <v>5670</v>
      </c>
      <c r="B5671" t="s">
        <v>8882</v>
      </c>
      <c r="C5671" s="2" t="d">
        <v>2018-06-11</v>
      </c>
      <c r="D5671" s="2" t="d">
        <v>2018-06-15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3" t="str">
        <f>IF(M5671=People!$B$5,People!$A$5,IF(M5671=People!$B$2,People!$A$2,IF(M5671=People!$B$3,People!$A$3,IF(M5671=People!$B$4,People!$A$4,))))</f>
        <v>Anna Andreadi</v>
      </c>
      <c r="W5671" s="3" t="str">
        <f>IFERROR(VLOOKUP(B5671,Returns!$A$2:$C$801,2,1), "No")</f>
        <v>Yes</v>
      </c>
    </row>
    <row r="5672" spans="1:23" x14ac:dyDescent="0.2">
      <c r="A5672" s="1">
        <v>5671</v>
      </c>
      <c r="B5672" t="s">
        <v>8883</v>
      </c>
      <c r="C5672" s="2" t="d">
        <v>2017-06-09</v>
      </c>
      <c r="D5672" s="2" t="d">
        <v>2017-06-11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3" t="str">
        <f>IF(M5672=People!$B$5,People!$A$5,IF(M5672=People!$B$2,People!$A$2,IF(M5672=People!$B$3,People!$A$3,IF(M5672=People!$B$4,People!$A$4,))))</f>
        <v>Anna Andreadi</v>
      </c>
      <c r="W5672" s="3" t="str">
        <f>IFERROR(VLOOKUP(B5672,Returns!$A$2:$C$801,2,1), "No")</f>
        <v>Yes</v>
      </c>
    </row>
    <row r="5673" spans="1:23" x14ac:dyDescent="0.2">
      <c r="A5673" s="1">
        <v>5672</v>
      </c>
      <c r="B5673" t="s">
        <v>8883</v>
      </c>
      <c r="C5673" s="2" t="d">
        <v>2017-06-09</v>
      </c>
      <c r="D5673" s="2" t="d">
        <v>2017-06-11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3" t="str">
        <f>IF(M5673=People!$B$5,People!$A$5,IF(M5673=People!$B$2,People!$A$2,IF(M5673=People!$B$3,People!$A$3,IF(M5673=People!$B$4,People!$A$4,))))</f>
        <v>Anna Andreadi</v>
      </c>
      <c r="W5673" s="3" t="str">
        <f>IFERROR(VLOOKUP(B5673,Returns!$A$2:$C$801,2,1), "No")</f>
        <v>Yes</v>
      </c>
    </row>
    <row r="5674" spans="1:23" x14ac:dyDescent="0.2">
      <c r="A5674" s="1">
        <v>5673</v>
      </c>
      <c r="B5674" t="s">
        <v>8884</v>
      </c>
      <c r="C5674" s="2" t="d">
        <v>2019-10-27</v>
      </c>
      <c r="D5674" s="2" t="d">
        <v>2019-11-03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3" t="str">
        <f>IF(M5674=People!$B$5,People!$A$5,IF(M5674=People!$B$2,People!$A$2,IF(M5674=People!$B$3,People!$A$3,IF(M5674=People!$B$4,People!$A$4,))))</f>
        <v>Kelly Williams</v>
      </c>
      <c r="W5674" s="3" t="str">
        <f>IFERROR(VLOOKUP(B5674,Returns!$A$2:$C$801,2,1), "No")</f>
        <v>Yes</v>
      </c>
    </row>
    <row r="5675" spans="1:23" x14ac:dyDescent="0.2">
      <c r="A5675" s="1">
        <v>5674</v>
      </c>
      <c r="B5675" t="s">
        <v>8884</v>
      </c>
      <c r="C5675" s="2" t="d">
        <v>2019-10-27</v>
      </c>
      <c r="D5675" s="2" t="d">
        <v>2019-11-03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3" t="str">
        <f>IF(M5675=People!$B$5,People!$A$5,IF(M5675=People!$B$2,People!$A$2,IF(M5675=People!$B$3,People!$A$3,IF(M5675=People!$B$4,People!$A$4,))))</f>
        <v>Kelly Williams</v>
      </c>
      <c r="W5675" s="3" t="str">
        <f>IFERROR(VLOOKUP(B5675,Returns!$A$2:$C$801,2,1), "No")</f>
        <v>Yes</v>
      </c>
    </row>
    <row r="5676" spans="1:23" x14ac:dyDescent="0.2">
      <c r="A5676" s="1">
        <v>5675</v>
      </c>
      <c r="B5676" t="s">
        <v>8885</v>
      </c>
      <c r="C5676" s="2" t="d">
        <v>2018-01-22</v>
      </c>
      <c r="D5676" s="2" t="d">
        <v>2018-01-27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3" t="str">
        <f>IF(M5676=People!$B$5,People!$A$5,IF(M5676=People!$B$2,People!$A$2,IF(M5676=People!$B$3,People!$A$3,IF(M5676=People!$B$4,People!$A$4,))))</f>
        <v>Anna Andreadi</v>
      </c>
      <c r="W5676" s="3" t="str">
        <f>IFERROR(VLOOKUP(B5676,Returns!$A$2:$C$801,2,1), "No")</f>
        <v>Yes</v>
      </c>
    </row>
    <row r="5677" spans="1:23" x14ac:dyDescent="0.2">
      <c r="A5677" s="1">
        <v>5676</v>
      </c>
      <c r="B5677" t="s">
        <v>8886</v>
      </c>
      <c r="C5677" s="2" t="d">
        <v>2016-05-28</v>
      </c>
      <c r="D5677" s="2" t="d">
        <v>2016-06-02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3" t="str">
        <f>IF(M5677=People!$B$5,People!$A$5,IF(M5677=People!$B$2,People!$A$2,IF(M5677=People!$B$3,People!$A$3,IF(M5677=People!$B$4,People!$A$4,))))</f>
        <v>Anna Andreadi</v>
      </c>
      <c r="W5677" s="3" t="str">
        <f>IFERROR(VLOOKUP(B5677,Returns!$A$2:$C$801,2,1), "No")</f>
        <v>Yes</v>
      </c>
    </row>
    <row r="5678" spans="1:23" x14ac:dyDescent="0.2">
      <c r="A5678" s="1">
        <v>5677</v>
      </c>
      <c r="B5678" t="s">
        <v>8886</v>
      </c>
      <c r="C5678" s="2" t="d">
        <v>2016-05-28</v>
      </c>
      <c r="D5678" s="2" t="d">
        <v>2016-06-02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3" t="str">
        <f>IF(M5678=People!$B$5,People!$A$5,IF(M5678=People!$B$2,People!$A$2,IF(M5678=People!$B$3,People!$A$3,IF(M5678=People!$B$4,People!$A$4,))))</f>
        <v>Anna Andreadi</v>
      </c>
      <c r="W5678" s="3" t="str">
        <f>IFERROR(VLOOKUP(B5678,Returns!$A$2:$C$801,2,1), "No")</f>
        <v>Yes</v>
      </c>
    </row>
    <row r="5679" spans="1:23" x14ac:dyDescent="0.2">
      <c r="A5679" s="1">
        <v>5678</v>
      </c>
      <c r="B5679" t="s">
        <v>8887</v>
      </c>
      <c r="C5679" s="2" t="d">
        <v>2016-12-29</v>
      </c>
      <c r="D5679" s="2" t="d">
        <v>2017-01-05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3" t="str">
        <f>IF(M5679=People!$B$5,People!$A$5,IF(M5679=People!$B$2,People!$A$2,IF(M5679=People!$B$3,People!$A$3,IF(M5679=People!$B$4,People!$A$4,))))</f>
        <v>Kelly Williams</v>
      </c>
      <c r="W5679" s="3" t="str">
        <f>IFERROR(VLOOKUP(B5679,Returns!$A$2:$C$801,2,1), "No")</f>
        <v>Yes</v>
      </c>
    </row>
    <row r="5680" spans="1:23" x14ac:dyDescent="0.2">
      <c r="A5680" s="1">
        <v>5679</v>
      </c>
      <c r="B5680" t="s">
        <v>8888</v>
      </c>
      <c r="C5680" s="2" t="d">
        <v>2018-07-28</v>
      </c>
      <c r="D5680" s="2" t="d">
        <v>2018-08-03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3" t="str">
        <f>IF(M5680=People!$B$5,People!$A$5,IF(M5680=People!$B$2,People!$A$2,IF(M5680=People!$B$3,People!$A$3,IF(M5680=People!$B$4,People!$A$4,))))</f>
        <v>Kelly Williams</v>
      </c>
      <c r="W5680" s="3" t="str">
        <f>IFERROR(VLOOKUP(B5680,Returns!$A$2:$C$801,2,1), "No")</f>
        <v>Yes</v>
      </c>
    </row>
    <row r="5681" spans="1:23" x14ac:dyDescent="0.2">
      <c r="A5681" s="1">
        <v>5680</v>
      </c>
      <c r="B5681" t="s">
        <v>8888</v>
      </c>
      <c r="C5681" s="2" t="d">
        <v>2018-07-28</v>
      </c>
      <c r="D5681" s="2" t="d">
        <v>2018-08-03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3" t="str">
        <f>IF(M5681=People!$B$5,People!$A$5,IF(M5681=People!$B$2,People!$A$2,IF(M5681=People!$B$3,People!$A$3,IF(M5681=People!$B$4,People!$A$4,))))</f>
        <v>Kelly Williams</v>
      </c>
      <c r="W5681" s="3" t="str">
        <f>IFERROR(VLOOKUP(B5681,Returns!$A$2:$C$801,2,1), "No")</f>
        <v>Yes</v>
      </c>
    </row>
    <row r="5682" spans="1:23" x14ac:dyDescent="0.2">
      <c r="A5682" s="1">
        <v>5681</v>
      </c>
      <c r="B5682" t="s">
        <v>8889</v>
      </c>
      <c r="C5682" s="2" t="d">
        <v>2018-09-24</v>
      </c>
      <c r="D5682" s="2" t="d">
        <v>2018-09-30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3" t="str">
        <f>IF(M5682=People!$B$5,People!$A$5,IF(M5682=People!$B$2,People!$A$2,IF(M5682=People!$B$3,People!$A$3,IF(M5682=People!$B$4,People!$A$4,))))</f>
        <v>Kelly Williams</v>
      </c>
      <c r="W5682" s="3" t="str">
        <f>IFERROR(VLOOKUP(B5682,Returns!$A$2:$C$801,2,1), "No")</f>
        <v>Yes</v>
      </c>
    </row>
    <row r="5683" spans="1:23" x14ac:dyDescent="0.2">
      <c r="A5683" s="1">
        <v>5682</v>
      </c>
      <c r="B5683" t="s">
        <v>8889</v>
      </c>
      <c r="C5683" s="2" t="d">
        <v>2018-09-24</v>
      </c>
      <c r="D5683" s="2" t="d">
        <v>2018-09-30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3" t="str">
        <f>IF(M5683=People!$B$5,People!$A$5,IF(M5683=People!$B$2,People!$A$2,IF(M5683=People!$B$3,People!$A$3,IF(M5683=People!$B$4,People!$A$4,))))</f>
        <v>Kelly Williams</v>
      </c>
      <c r="W5683" s="3" t="str">
        <f>IFERROR(VLOOKUP(B5683,Returns!$A$2:$C$801,2,1), "No")</f>
        <v>Yes</v>
      </c>
    </row>
    <row r="5684" spans="1:23" x14ac:dyDescent="0.2">
      <c r="A5684" s="1">
        <v>5683</v>
      </c>
      <c r="B5684" t="s">
        <v>8890</v>
      </c>
      <c r="C5684" s="2" t="d">
        <v>2016-04-02</v>
      </c>
      <c r="D5684" s="2" t="d">
        <v>2016-04-08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3" t="str">
        <f>IF(M5684=People!$B$5,People!$A$5,IF(M5684=People!$B$2,People!$A$2,IF(M5684=People!$B$3,People!$A$3,IF(M5684=People!$B$4,People!$A$4,))))</f>
        <v>Cassandra Brandow</v>
      </c>
      <c r="W5684" s="3" t="str">
        <f>IFERROR(VLOOKUP(B5684,Returns!$A$2:$C$801,2,1), "No")</f>
        <v>Yes</v>
      </c>
    </row>
    <row r="5685" spans="1:23" x14ac:dyDescent="0.2">
      <c r="A5685" s="1">
        <v>5684</v>
      </c>
      <c r="B5685" t="s">
        <v>8890</v>
      </c>
      <c r="C5685" s="2" t="d">
        <v>2016-04-02</v>
      </c>
      <c r="D5685" s="2" t="d">
        <v>2016-04-08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3" t="str">
        <f>IF(M5685=People!$B$5,People!$A$5,IF(M5685=People!$B$2,People!$A$2,IF(M5685=People!$B$3,People!$A$3,IF(M5685=People!$B$4,People!$A$4,))))</f>
        <v>Cassandra Brandow</v>
      </c>
      <c r="W5685" s="3" t="str">
        <f>IFERROR(VLOOKUP(B5685,Returns!$A$2:$C$801,2,1), "No")</f>
        <v>Yes</v>
      </c>
    </row>
    <row r="5686" spans="1:23" x14ac:dyDescent="0.2">
      <c r="A5686" s="1">
        <v>5685</v>
      </c>
      <c r="B5686" t="s">
        <v>8890</v>
      </c>
      <c r="C5686" s="2" t="d">
        <v>2016-04-02</v>
      </c>
      <c r="D5686" s="2" t="d">
        <v>2016-04-08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3" t="str">
        <f>IF(M5686=People!$B$5,People!$A$5,IF(M5686=People!$B$2,People!$A$2,IF(M5686=People!$B$3,People!$A$3,IF(M5686=People!$B$4,People!$A$4,))))</f>
        <v>Cassandra Brandow</v>
      </c>
      <c r="W5686" s="3" t="str">
        <f>IFERROR(VLOOKUP(B5686,Returns!$A$2:$C$801,2,1), "No")</f>
        <v>Yes</v>
      </c>
    </row>
    <row r="5687" spans="1:23" x14ac:dyDescent="0.2">
      <c r="A5687" s="1">
        <v>5686</v>
      </c>
      <c r="B5687" t="s">
        <v>8891</v>
      </c>
      <c r="C5687" s="2" t="d">
        <v>2017-11-05</v>
      </c>
      <c r="D5687" s="2" t="d">
        <v>2017-11-05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3" t="str">
        <f>IF(M5687=People!$B$5,People!$A$5,IF(M5687=People!$B$2,People!$A$2,IF(M5687=People!$B$3,People!$A$3,IF(M5687=People!$B$4,People!$A$4,))))</f>
        <v>Anna Andreadi</v>
      </c>
      <c r="W5687" s="3" t="str">
        <f>IFERROR(VLOOKUP(B5687,Returns!$A$2:$C$801,2,1), "No")</f>
        <v>Yes</v>
      </c>
    </row>
    <row r="5688" spans="1:23" x14ac:dyDescent="0.2">
      <c r="A5688" s="1">
        <v>5687</v>
      </c>
      <c r="B5688" t="s">
        <v>8892</v>
      </c>
      <c r="C5688" s="2" t="d">
        <v>2016-07-28</v>
      </c>
      <c r="D5688" s="2" t="d">
        <v>2016-07-28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3" t="str">
        <f>IF(M5688=People!$B$5,People!$A$5,IF(M5688=People!$B$2,People!$A$2,IF(M5688=People!$B$3,People!$A$3,IF(M5688=People!$B$4,People!$A$4,))))</f>
        <v>Cassandra Brandow</v>
      </c>
      <c r="W5688" s="3" t="str">
        <f>IFERROR(VLOOKUP(B5688,Returns!$A$2:$C$801,2,1), "No")</f>
        <v>Yes</v>
      </c>
    </row>
    <row r="5689" spans="1:23" x14ac:dyDescent="0.2">
      <c r="A5689" s="1">
        <v>5688</v>
      </c>
      <c r="B5689" t="s">
        <v>8892</v>
      </c>
      <c r="C5689" s="2" t="d">
        <v>2016-07-28</v>
      </c>
      <c r="D5689" s="2" t="d">
        <v>2016-07-28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3" t="str">
        <f>IF(M5689=People!$B$5,People!$A$5,IF(M5689=People!$B$2,People!$A$2,IF(M5689=People!$B$3,People!$A$3,IF(M5689=People!$B$4,People!$A$4,))))</f>
        <v>Cassandra Brandow</v>
      </c>
      <c r="W5689" s="3" t="str">
        <f>IFERROR(VLOOKUP(B5689,Returns!$A$2:$C$801,2,1), "No")</f>
        <v>Yes</v>
      </c>
    </row>
    <row r="5690" spans="1:23" x14ac:dyDescent="0.2">
      <c r="A5690" s="1">
        <v>5689</v>
      </c>
      <c r="B5690" t="s">
        <v>8892</v>
      </c>
      <c r="C5690" s="2" t="d">
        <v>2016-07-28</v>
      </c>
      <c r="D5690" s="2" t="d">
        <v>2016-07-28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3" t="str">
        <f>IF(M5690=People!$B$5,People!$A$5,IF(M5690=People!$B$2,People!$A$2,IF(M5690=People!$B$3,People!$A$3,IF(M5690=People!$B$4,People!$A$4,))))</f>
        <v>Cassandra Brandow</v>
      </c>
      <c r="W5690" s="3" t="str">
        <f>IFERROR(VLOOKUP(B5690,Returns!$A$2:$C$801,2,1), "No")</f>
        <v>Yes</v>
      </c>
    </row>
    <row r="5691" spans="1:23" x14ac:dyDescent="0.2">
      <c r="A5691" s="1">
        <v>5690</v>
      </c>
      <c r="B5691" t="s">
        <v>8893</v>
      </c>
      <c r="C5691" s="2" t="d">
        <v>2017-12-26</v>
      </c>
      <c r="D5691" s="2" t="d">
        <v>2017-12-31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3" t="str">
        <f>IF(M5691=People!$B$5,People!$A$5,IF(M5691=People!$B$2,People!$A$2,IF(M5691=People!$B$3,People!$A$3,IF(M5691=People!$B$4,People!$A$4,))))</f>
        <v>Kelly Williams</v>
      </c>
      <c r="W5691" s="3" t="str">
        <f>IFERROR(VLOOKUP(B5691,Returns!$A$2:$C$801,2,1), "No")</f>
        <v>Yes</v>
      </c>
    </row>
    <row r="5692" spans="1:23" x14ac:dyDescent="0.2">
      <c r="A5692" s="1">
        <v>5691</v>
      </c>
      <c r="B5692" t="s">
        <v>8894</v>
      </c>
      <c r="C5692" s="2" t="d">
        <v>2017-12-10</v>
      </c>
      <c r="D5692" s="2" t="d">
        <v>2017-12-16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3" t="str">
        <f>IF(M5692=People!$B$5,People!$A$5,IF(M5692=People!$B$2,People!$A$2,IF(M5692=People!$B$3,People!$A$3,IF(M5692=People!$B$4,People!$A$4,))))</f>
        <v>Chuck Magee</v>
      </c>
      <c r="W5692" s="3" t="str">
        <f>IFERROR(VLOOKUP(B5692,Returns!$A$2:$C$801,2,1), "No")</f>
        <v>Yes</v>
      </c>
    </row>
    <row r="5693" spans="1:23" x14ac:dyDescent="0.2">
      <c r="A5693" s="1">
        <v>5692</v>
      </c>
      <c r="B5693" t="s">
        <v>8894</v>
      </c>
      <c r="C5693" s="2" t="d">
        <v>2017-12-10</v>
      </c>
      <c r="D5693" s="2" t="d">
        <v>2017-12-16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3" t="str">
        <f>IF(M5693=People!$B$5,People!$A$5,IF(M5693=People!$B$2,People!$A$2,IF(M5693=People!$B$3,People!$A$3,IF(M5693=People!$B$4,People!$A$4,))))</f>
        <v>Chuck Magee</v>
      </c>
      <c r="W5693" s="3" t="str">
        <f>IFERROR(VLOOKUP(B5693,Returns!$A$2:$C$801,2,1), "No")</f>
        <v>Yes</v>
      </c>
    </row>
    <row r="5694" spans="1:23" x14ac:dyDescent="0.2">
      <c r="A5694" s="1">
        <v>5693</v>
      </c>
      <c r="B5694" t="s">
        <v>8894</v>
      </c>
      <c r="C5694" s="2" t="d">
        <v>2017-12-10</v>
      </c>
      <c r="D5694" s="2" t="d">
        <v>2017-12-16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3" t="str">
        <f>IF(M5694=People!$B$5,People!$A$5,IF(M5694=People!$B$2,People!$A$2,IF(M5694=People!$B$3,People!$A$3,IF(M5694=People!$B$4,People!$A$4,))))</f>
        <v>Chuck Magee</v>
      </c>
      <c r="W5694" s="3" t="str">
        <f>IFERROR(VLOOKUP(B5694,Returns!$A$2:$C$801,2,1), "No")</f>
        <v>Yes</v>
      </c>
    </row>
    <row r="5695" spans="1:23" x14ac:dyDescent="0.2">
      <c r="A5695" s="1">
        <v>5694</v>
      </c>
      <c r="B5695" t="s">
        <v>8894</v>
      </c>
      <c r="C5695" s="2" t="d">
        <v>2017-12-10</v>
      </c>
      <c r="D5695" s="2" t="d">
        <v>2017-12-16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3" t="str">
        <f>IF(M5695=People!$B$5,People!$A$5,IF(M5695=People!$B$2,People!$A$2,IF(M5695=People!$B$3,People!$A$3,IF(M5695=People!$B$4,People!$A$4,))))</f>
        <v>Chuck Magee</v>
      </c>
      <c r="W5695" s="3" t="str">
        <f>IFERROR(VLOOKUP(B5695,Returns!$A$2:$C$801,2,1), "No")</f>
        <v>Yes</v>
      </c>
    </row>
    <row r="5696" spans="1:23" x14ac:dyDescent="0.2">
      <c r="A5696" s="1">
        <v>5695</v>
      </c>
      <c r="B5696" t="s">
        <v>8894</v>
      </c>
      <c r="C5696" s="2" t="d">
        <v>2017-12-10</v>
      </c>
      <c r="D5696" s="2" t="d">
        <v>2017-12-16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3" t="str">
        <f>IF(M5696=People!$B$5,People!$A$5,IF(M5696=People!$B$2,People!$A$2,IF(M5696=People!$B$3,People!$A$3,IF(M5696=People!$B$4,People!$A$4,))))</f>
        <v>Chuck Magee</v>
      </c>
      <c r="W5696" s="3" t="str">
        <f>IFERROR(VLOOKUP(B5696,Returns!$A$2:$C$801,2,1), "No")</f>
        <v>Yes</v>
      </c>
    </row>
    <row r="5697" spans="1:23" x14ac:dyDescent="0.2">
      <c r="A5697" s="1">
        <v>5696</v>
      </c>
      <c r="B5697" t="s">
        <v>8895</v>
      </c>
      <c r="C5697" s="2" t="d">
        <v>2018-05-05</v>
      </c>
      <c r="D5697" s="2" t="d">
        <v>2018-05-07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3" t="str">
        <f>IF(M5697=People!$B$5,People!$A$5,IF(M5697=People!$B$2,People!$A$2,IF(M5697=People!$B$3,People!$A$3,IF(M5697=People!$B$4,People!$A$4,))))</f>
        <v>Anna Andreadi</v>
      </c>
      <c r="W5697" s="3" t="str">
        <f>IFERROR(VLOOKUP(B5697,Returns!$A$2:$C$801,2,1), "No")</f>
        <v>Yes</v>
      </c>
    </row>
    <row r="5698" spans="1:23" x14ac:dyDescent="0.2">
      <c r="A5698" s="1">
        <v>5697</v>
      </c>
      <c r="B5698" t="s">
        <v>8896</v>
      </c>
      <c r="C5698" s="2" t="d">
        <v>2019-10-14</v>
      </c>
      <c r="D5698" s="2" t="d">
        <v>2019-10-18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3" t="str">
        <f>IF(M5698=People!$B$5,People!$A$5,IF(M5698=People!$B$2,People!$A$2,IF(M5698=People!$B$3,People!$A$3,IF(M5698=People!$B$4,People!$A$4,))))</f>
        <v>Kelly Williams</v>
      </c>
      <c r="W5698" s="3" t="str">
        <f>IFERROR(VLOOKUP(B5698,Returns!$A$2:$C$801,2,1), "No")</f>
        <v>Yes</v>
      </c>
    </row>
    <row r="5699" spans="1:23" x14ac:dyDescent="0.2">
      <c r="A5699" s="1">
        <v>5698</v>
      </c>
      <c r="B5699" t="s">
        <v>8896</v>
      </c>
      <c r="C5699" s="2" t="d">
        <v>2019-10-14</v>
      </c>
      <c r="D5699" s="2" t="d">
        <v>2019-10-18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3" t="str">
        <f>IF(M5699=People!$B$5,People!$A$5,IF(M5699=People!$B$2,People!$A$2,IF(M5699=People!$B$3,People!$A$3,IF(M5699=People!$B$4,People!$A$4,))))</f>
        <v>Kelly Williams</v>
      </c>
      <c r="W5699" s="3" t="str">
        <f>IFERROR(VLOOKUP(B5699,Returns!$A$2:$C$801,2,1), "No")</f>
        <v>Yes</v>
      </c>
    </row>
    <row r="5700" spans="1:23" x14ac:dyDescent="0.2">
      <c r="A5700" s="1">
        <v>5699</v>
      </c>
      <c r="B5700" t="s">
        <v>8897</v>
      </c>
      <c r="C5700" s="2" t="d">
        <v>2018-11-05</v>
      </c>
      <c r="D5700" s="2" t="d">
        <v>2018-11-05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3" t="str">
        <f>IF(M5700=People!$B$5,People!$A$5,IF(M5700=People!$B$2,People!$A$2,IF(M5700=People!$B$3,People!$A$3,IF(M5700=People!$B$4,People!$A$4,))))</f>
        <v>Kelly Williams</v>
      </c>
      <c r="W5700" s="3" t="str">
        <f>IFERROR(VLOOKUP(B5700,Returns!$A$2:$C$801,2,1), "No")</f>
        <v>Yes</v>
      </c>
    </row>
    <row r="5701" spans="1:23" x14ac:dyDescent="0.2">
      <c r="A5701" s="1">
        <v>5700</v>
      </c>
      <c r="B5701" t="s">
        <v>8898</v>
      </c>
      <c r="C5701" s="2" t="d">
        <v>2019-11-03</v>
      </c>
      <c r="D5701" s="2" t="d">
        <v>2019-11-08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3" t="str">
        <f>IF(M5701=People!$B$5,People!$A$5,IF(M5701=People!$B$2,People!$A$2,IF(M5701=People!$B$3,People!$A$3,IF(M5701=People!$B$4,People!$A$4,))))</f>
        <v>Anna Andreadi</v>
      </c>
      <c r="W5701" s="3" t="str">
        <f>IFERROR(VLOOKUP(B5701,Returns!$A$2:$C$801,2,1), "No")</f>
        <v>Yes</v>
      </c>
    </row>
    <row r="5702" spans="1:23" x14ac:dyDescent="0.2">
      <c r="A5702" s="1">
        <v>5701</v>
      </c>
      <c r="B5702" t="s">
        <v>8899</v>
      </c>
      <c r="C5702" s="2" t="d">
        <v>2018-11-24</v>
      </c>
      <c r="D5702" s="2" t="d">
        <v>2018-11-26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3" t="str">
        <f>IF(M5702=People!$B$5,People!$A$5,IF(M5702=People!$B$2,People!$A$2,IF(M5702=People!$B$3,People!$A$3,IF(M5702=People!$B$4,People!$A$4,))))</f>
        <v>Chuck Magee</v>
      </c>
      <c r="W5702" s="3" t="str">
        <f>IFERROR(VLOOKUP(B5702,Returns!$A$2:$C$801,2,1), "No")</f>
        <v>Yes</v>
      </c>
    </row>
    <row r="5703" spans="1:23" x14ac:dyDescent="0.2">
      <c r="A5703" s="1">
        <v>5702</v>
      </c>
      <c r="B5703" t="s">
        <v>8899</v>
      </c>
      <c r="C5703" s="2" t="d">
        <v>2018-11-24</v>
      </c>
      <c r="D5703" s="2" t="d">
        <v>2018-11-26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3" t="str">
        <f>IF(M5703=People!$B$5,People!$A$5,IF(M5703=People!$B$2,People!$A$2,IF(M5703=People!$B$3,People!$A$3,IF(M5703=People!$B$4,People!$A$4,))))</f>
        <v>Chuck Magee</v>
      </c>
      <c r="W5703" s="3" t="str">
        <f>IFERROR(VLOOKUP(B5703,Returns!$A$2:$C$801,2,1), "No")</f>
        <v>Yes</v>
      </c>
    </row>
    <row r="5704" spans="1:23" x14ac:dyDescent="0.2">
      <c r="A5704" s="1">
        <v>5703</v>
      </c>
      <c r="B5704" t="s">
        <v>8900</v>
      </c>
      <c r="C5704" s="2" t="d">
        <v>2016-12-14</v>
      </c>
      <c r="D5704" s="2" t="d">
        <v>2016-12-21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3" t="str">
        <f>IF(M5704=People!$B$5,People!$A$5,IF(M5704=People!$B$2,People!$A$2,IF(M5704=People!$B$3,People!$A$3,IF(M5704=People!$B$4,People!$A$4,))))</f>
        <v>Chuck Magee</v>
      </c>
      <c r="W5704" s="3" t="str">
        <f>IFERROR(VLOOKUP(B5704,Returns!$A$2:$C$801,2,1), "No")</f>
        <v>Yes</v>
      </c>
    </row>
    <row r="5705" spans="1:23" x14ac:dyDescent="0.2">
      <c r="A5705" s="1">
        <v>5704</v>
      </c>
      <c r="B5705" t="s">
        <v>8900</v>
      </c>
      <c r="C5705" s="2" t="d">
        <v>2016-12-14</v>
      </c>
      <c r="D5705" s="2" t="d">
        <v>2016-12-21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3" t="str">
        <f>IF(M5705=People!$B$5,People!$A$5,IF(M5705=People!$B$2,People!$A$2,IF(M5705=People!$B$3,People!$A$3,IF(M5705=People!$B$4,People!$A$4,))))</f>
        <v>Chuck Magee</v>
      </c>
      <c r="W5705" s="3" t="str">
        <f>IFERROR(VLOOKUP(B5705,Returns!$A$2:$C$801,2,1), "No")</f>
        <v>Yes</v>
      </c>
    </row>
    <row r="5706" spans="1:23" x14ac:dyDescent="0.2">
      <c r="A5706" s="1">
        <v>5705</v>
      </c>
      <c r="B5706" t="s">
        <v>8900</v>
      </c>
      <c r="C5706" s="2" t="d">
        <v>2016-12-14</v>
      </c>
      <c r="D5706" s="2" t="d">
        <v>2016-12-21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3" t="str">
        <f>IF(M5706=People!$B$5,People!$A$5,IF(M5706=People!$B$2,People!$A$2,IF(M5706=People!$B$3,People!$A$3,IF(M5706=People!$B$4,People!$A$4,))))</f>
        <v>Chuck Magee</v>
      </c>
      <c r="W5706" s="3" t="str">
        <f>IFERROR(VLOOKUP(B5706,Returns!$A$2:$C$801,2,1), "No")</f>
        <v>Yes</v>
      </c>
    </row>
    <row r="5707" spans="1:23" x14ac:dyDescent="0.2">
      <c r="A5707" s="1">
        <v>5706</v>
      </c>
      <c r="B5707" t="s">
        <v>8901</v>
      </c>
      <c r="C5707" s="2" t="d">
        <v>2016-11-03</v>
      </c>
      <c r="D5707" s="2" t="d">
        <v>2016-11-08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3" t="str">
        <f>IF(M5707=People!$B$5,People!$A$5,IF(M5707=People!$B$2,People!$A$2,IF(M5707=People!$B$3,People!$A$3,IF(M5707=People!$B$4,People!$A$4,))))</f>
        <v>Chuck Magee</v>
      </c>
      <c r="W5707" s="3" t="str">
        <f>IFERROR(VLOOKUP(B5707,Returns!$A$2:$C$801,2,1), "No")</f>
        <v>Yes</v>
      </c>
    </row>
    <row r="5708" spans="1:23" x14ac:dyDescent="0.2">
      <c r="A5708" s="1">
        <v>5707</v>
      </c>
      <c r="B5708" t="s">
        <v>8902</v>
      </c>
      <c r="C5708" s="2" t="d">
        <v>2019-09-22</v>
      </c>
      <c r="D5708" s="2" t="d">
        <v>2019-09-25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3" t="str">
        <f>IF(M5708=People!$B$5,People!$A$5,IF(M5708=People!$B$2,People!$A$2,IF(M5708=People!$B$3,People!$A$3,IF(M5708=People!$B$4,People!$A$4,))))</f>
        <v>Chuck Magee</v>
      </c>
      <c r="W5708" s="3" t="str">
        <f>IFERROR(VLOOKUP(B5708,Returns!$A$2:$C$801,2,1), "No")</f>
        <v>Yes</v>
      </c>
    </row>
    <row r="5709" spans="1:23" x14ac:dyDescent="0.2">
      <c r="A5709" s="1">
        <v>5708</v>
      </c>
      <c r="B5709" t="s">
        <v>6199</v>
      </c>
      <c r="C5709" s="2" t="d">
        <v>2017-05-08</v>
      </c>
      <c r="D5709" s="2" t="d">
        <v>2017-05-15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3" t="str">
        <f>IF(M5709=People!$B$5,People!$A$5,IF(M5709=People!$B$2,People!$A$2,IF(M5709=People!$B$3,People!$A$3,IF(M5709=People!$B$4,People!$A$4,))))</f>
        <v>Chuck Magee</v>
      </c>
      <c r="W5709" s="3" t="str">
        <f>IFERROR(VLOOKUP(B5709,Returns!$A$2:$C$801,2,1), "No")</f>
        <v>Yes</v>
      </c>
    </row>
    <row r="5710" spans="1:23" x14ac:dyDescent="0.2">
      <c r="A5710" s="1">
        <v>5709</v>
      </c>
      <c r="B5710" t="s">
        <v>6199</v>
      </c>
      <c r="C5710" s="2" t="d">
        <v>2017-05-08</v>
      </c>
      <c r="D5710" s="2" t="d">
        <v>2017-05-15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3" t="str">
        <f>IF(M5710=People!$B$5,People!$A$5,IF(M5710=People!$B$2,People!$A$2,IF(M5710=People!$B$3,People!$A$3,IF(M5710=People!$B$4,People!$A$4,))))</f>
        <v>Chuck Magee</v>
      </c>
      <c r="W5710" s="3" t="str">
        <f>IFERROR(VLOOKUP(B5710,Returns!$A$2:$C$801,2,1), "No")</f>
        <v>Yes</v>
      </c>
    </row>
    <row r="5711" spans="1:23" x14ac:dyDescent="0.2">
      <c r="A5711" s="1">
        <v>5710</v>
      </c>
      <c r="B5711" t="s">
        <v>6199</v>
      </c>
      <c r="C5711" s="2" t="d">
        <v>2017-05-08</v>
      </c>
      <c r="D5711" s="2" t="d">
        <v>2017-05-15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3" t="str">
        <f>IF(M5711=People!$B$5,People!$A$5,IF(M5711=People!$B$2,People!$A$2,IF(M5711=People!$B$3,People!$A$3,IF(M5711=People!$B$4,People!$A$4,))))</f>
        <v>Chuck Magee</v>
      </c>
      <c r="W5711" s="3" t="str">
        <f>IFERROR(VLOOKUP(B5711,Returns!$A$2:$C$801,2,1), "No")</f>
        <v>Yes</v>
      </c>
    </row>
    <row r="5712" spans="1:23" x14ac:dyDescent="0.2">
      <c r="A5712" s="1">
        <v>5711</v>
      </c>
      <c r="B5712" t="s">
        <v>6199</v>
      </c>
      <c r="C5712" s="2" t="d">
        <v>2017-05-08</v>
      </c>
      <c r="D5712" s="2" t="d">
        <v>2017-05-15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3" t="str">
        <f>IF(M5712=People!$B$5,People!$A$5,IF(M5712=People!$B$2,People!$A$2,IF(M5712=People!$B$3,People!$A$3,IF(M5712=People!$B$4,People!$A$4,))))</f>
        <v>Chuck Magee</v>
      </c>
      <c r="W5712" s="3" t="str">
        <f>IFERROR(VLOOKUP(B5712,Returns!$A$2:$C$801,2,1), "No")</f>
        <v>Yes</v>
      </c>
    </row>
    <row r="5713" spans="1:23" x14ac:dyDescent="0.2">
      <c r="A5713" s="1">
        <v>5712</v>
      </c>
      <c r="B5713" t="s">
        <v>6199</v>
      </c>
      <c r="C5713" s="2" t="d">
        <v>2017-05-08</v>
      </c>
      <c r="D5713" s="2" t="d">
        <v>2017-05-15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3" t="str">
        <f>IF(M5713=People!$B$5,People!$A$5,IF(M5713=People!$B$2,People!$A$2,IF(M5713=People!$B$3,People!$A$3,IF(M5713=People!$B$4,People!$A$4,))))</f>
        <v>Chuck Magee</v>
      </c>
      <c r="W5713" s="3" t="str">
        <f>IFERROR(VLOOKUP(B5713,Returns!$A$2:$C$801,2,1), "No")</f>
        <v>Yes</v>
      </c>
    </row>
    <row r="5714" spans="1:23" x14ac:dyDescent="0.2">
      <c r="A5714" s="1">
        <v>5713</v>
      </c>
      <c r="B5714" t="s">
        <v>8903</v>
      </c>
      <c r="C5714" s="2" t="d">
        <v>2019-07-31</v>
      </c>
      <c r="D5714" s="2" t="d">
        <v>2019-07-31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3" t="str">
        <f>IF(M5714=People!$B$5,People!$A$5,IF(M5714=People!$B$2,People!$A$2,IF(M5714=People!$B$3,People!$A$3,IF(M5714=People!$B$4,People!$A$4,))))</f>
        <v>Kelly Williams</v>
      </c>
      <c r="W5714" s="3" t="str">
        <f>IFERROR(VLOOKUP(B5714,Returns!$A$2:$C$801,2,1), "No")</f>
        <v>Yes</v>
      </c>
    </row>
    <row r="5715" spans="1:23" x14ac:dyDescent="0.2">
      <c r="A5715" s="1">
        <v>5714</v>
      </c>
      <c r="B5715" t="s">
        <v>8904</v>
      </c>
      <c r="C5715" s="2" t="d">
        <v>2016-03-01</v>
      </c>
      <c r="D5715" s="2" t="d">
        <v>2016-03-05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3" t="str">
        <f>IF(M5715=People!$B$5,People!$A$5,IF(M5715=People!$B$2,People!$A$2,IF(M5715=People!$B$3,People!$A$3,IF(M5715=People!$B$4,People!$A$4,))))</f>
        <v>Chuck Magee</v>
      </c>
      <c r="W5715" s="3" t="str">
        <f>IFERROR(VLOOKUP(B5715,Returns!$A$2:$C$801,2,1), "No")</f>
        <v>Yes</v>
      </c>
    </row>
    <row r="5716" spans="1:23" x14ac:dyDescent="0.2">
      <c r="A5716" s="1">
        <v>5715</v>
      </c>
      <c r="B5716" t="s">
        <v>8905</v>
      </c>
      <c r="C5716" s="2" t="d">
        <v>2019-09-25</v>
      </c>
      <c r="D5716" s="2" t="d">
        <v>2019-09-29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3" t="str">
        <f>IF(M5716=People!$B$5,People!$A$5,IF(M5716=People!$B$2,People!$A$2,IF(M5716=People!$B$3,People!$A$3,IF(M5716=People!$B$4,People!$A$4,))))</f>
        <v>Cassandra Brandow</v>
      </c>
      <c r="W5716" s="3" t="str">
        <f>IFERROR(VLOOKUP(B5716,Returns!$A$2:$C$801,2,1), "No")</f>
        <v>Yes</v>
      </c>
    </row>
    <row r="5717" spans="1:23" x14ac:dyDescent="0.2">
      <c r="A5717" s="1">
        <v>5716</v>
      </c>
      <c r="B5717" t="s">
        <v>8906</v>
      </c>
      <c r="C5717" s="2" t="d">
        <v>2017-10-09</v>
      </c>
      <c r="D5717" s="2" t="d">
        <v>2017-10-12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3" t="str">
        <f>IF(M5717=People!$B$5,People!$A$5,IF(M5717=People!$B$2,People!$A$2,IF(M5717=People!$B$3,People!$A$3,IF(M5717=People!$B$4,People!$A$4,))))</f>
        <v>Kelly Williams</v>
      </c>
      <c r="W5717" s="3" t="str">
        <f>IFERROR(VLOOKUP(B5717,Returns!$A$2:$C$801,2,1), "No")</f>
        <v>Yes</v>
      </c>
    </row>
    <row r="5718" spans="1:23" x14ac:dyDescent="0.2">
      <c r="A5718" s="1">
        <v>5717</v>
      </c>
      <c r="B5718" t="s">
        <v>8906</v>
      </c>
      <c r="C5718" s="2" t="d">
        <v>2017-10-09</v>
      </c>
      <c r="D5718" s="2" t="d">
        <v>2017-10-12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3" t="str">
        <f>IF(M5718=People!$B$5,People!$A$5,IF(M5718=People!$B$2,People!$A$2,IF(M5718=People!$B$3,People!$A$3,IF(M5718=People!$B$4,People!$A$4,))))</f>
        <v>Kelly Williams</v>
      </c>
      <c r="W5718" s="3" t="str">
        <f>IFERROR(VLOOKUP(B5718,Returns!$A$2:$C$801,2,1), "No")</f>
        <v>Yes</v>
      </c>
    </row>
    <row r="5719" spans="1:23" x14ac:dyDescent="0.2">
      <c r="A5719" s="1">
        <v>5718</v>
      </c>
      <c r="B5719" t="s">
        <v>8906</v>
      </c>
      <c r="C5719" s="2" t="d">
        <v>2017-10-09</v>
      </c>
      <c r="D5719" s="2" t="d">
        <v>2017-10-12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3" t="str">
        <f>IF(M5719=People!$B$5,People!$A$5,IF(M5719=People!$B$2,People!$A$2,IF(M5719=People!$B$3,People!$A$3,IF(M5719=People!$B$4,People!$A$4,))))</f>
        <v>Kelly Williams</v>
      </c>
      <c r="W5719" s="3" t="str">
        <f>IFERROR(VLOOKUP(B5719,Returns!$A$2:$C$801,2,1), "No")</f>
        <v>Yes</v>
      </c>
    </row>
    <row r="5720" spans="1:23" x14ac:dyDescent="0.2">
      <c r="A5720" s="1">
        <v>5719</v>
      </c>
      <c r="B5720" t="s">
        <v>8906</v>
      </c>
      <c r="C5720" s="2" t="d">
        <v>2017-10-09</v>
      </c>
      <c r="D5720" s="2" t="d">
        <v>2017-10-12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3" t="str">
        <f>IF(M5720=People!$B$5,People!$A$5,IF(M5720=People!$B$2,People!$A$2,IF(M5720=People!$B$3,People!$A$3,IF(M5720=People!$B$4,People!$A$4,))))</f>
        <v>Kelly Williams</v>
      </c>
      <c r="W5720" s="3" t="str">
        <f>IFERROR(VLOOKUP(B5720,Returns!$A$2:$C$801,2,1), "No")</f>
        <v>Yes</v>
      </c>
    </row>
    <row r="5721" spans="1:23" x14ac:dyDescent="0.2">
      <c r="A5721" s="1">
        <v>5720</v>
      </c>
      <c r="B5721" t="s">
        <v>8907</v>
      </c>
      <c r="C5721" s="2" t="d">
        <v>2019-03-29</v>
      </c>
      <c r="D5721" s="2" t="d">
        <v>2019-04-02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3" t="str">
        <f>IF(M5721=People!$B$5,People!$A$5,IF(M5721=People!$B$2,People!$A$2,IF(M5721=People!$B$3,People!$A$3,IF(M5721=People!$B$4,People!$A$4,))))</f>
        <v>Kelly Williams</v>
      </c>
      <c r="W5721" s="3" t="str">
        <f>IFERROR(VLOOKUP(B5721,Returns!$A$2:$C$801,2,1), "No")</f>
        <v>Yes</v>
      </c>
    </row>
    <row r="5722" spans="1:23" x14ac:dyDescent="0.2">
      <c r="A5722" s="1">
        <v>5721</v>
      </c>
      <c r="B5722" t="s">
        <v>6002</v>
      </c>
      <c r="C5722" s="2" t="d">
        <v>2017-11-14</v>
      </c>
      <c r="D5722" s="2" t="d">
        <v>2017-11-17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3" t="str">
        <f>IF(M5722=People!$B$5,People!$A$5,IF(M5722=People!$B$2,People!$A$2,IF(M5722=People!$B$3,People!$A$3,IF(M5722=People!$B$4,People!$A$4,))))</f>
        <v>Anna Andreadi</v>
      </c>
      <c r="W5722" s="3" t="str">
        <f>IFERROR(VLOOKUP(B5722,Returns!$A$2:$C$801,2,1), "No")</f>
        <v>Yes</v>
      </c>
    </row>
    <row r="5723" spans="1:23" x14ac:dyDescent="0.2">
      <c r="A5723" s="1">
        <v>5722</v>
      </c>
      <c r="B5723" t="s">
        <v>6002</v>
      </c>
      <c r="C5723" s="2" t="d">
        <v>2017-11-14</v>
      </c>
      <c r="D5723" s="2" t="d">
        <v>2017-11-17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3" t="str">
        <f>IF(M5723=People!$B$5,People!$A$5,IF(M5723=People!$B$2,People!$A$2,IF(M5723=People!$B$3,People!$A$3,IF(M5723=People!$B$4,People!$A$4,))))</f>
        <v>Anna Andreadi</v>
      </c>
      <c r="W5723" s="3" t="str">
        <f>IFERROR(VLOOKUP(B5723,Returns!$A$2:$C$801,2,1), "No")</f>
        <v>Yes</v>
      </c>
    </row>
    <row r="5724" spans="1:23" x14ac:dyDescent="0.2">
      <c r="A5724" s="1">
        <v>5723</v>
      </c>
      <c r="B5724" t="s">
        <v>6002</v>
      </c>
      <c r="C5724" s="2" t="d">
        <v>2017-11-14</v>
      </c>
      <c r="D5724" s="2" t="d">
        <v>2017-11-17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3" t="str">
        <f>IF(M5724=People!$B$5,People!$A$5,IF(M5724=People!$B$2,People!$A$2,IF(M5724=People!$B$3,People!$A$3,IF(M5724=People!$B$4,People!$A$4,))))</f>
        <v>Anna Andreadi</v>
      </c>
      <c r="W5724" s="3" t="str">
        <f>IFERROR(VLOOKUP(B5724,Returns!$A$2:$C$801,2,1), "No")</f>
        <v>Yes</v>
      </c>
    </row>
    <row r="5725" spans="1:23" x14ac:dyDescent="0.2">
      <c r="A5725" s="1">
        <v>5724</v>
      </c>
      <c r="B5725" t="s">
        <v>8908</v>
      </c>
      <c r="C5725" s="2" t="d">
        <v>2018-09-26</v>
      </c>
      <c r="D5725" s="2" t="d">
        <v>2018-09-30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3" t="str">
        <f>IF(M5725=People!$B$5,People!$A$5,IF(M5725=People!$B$2,People!$A$2,IF(M5725=People!$B$3,People!$A$3,IF(M5725=People!$B$4,People!$A$4,))))</f>
        <v>Anna Andreadi</v>
      </c>
      <c r="W5725" s="3" t="str">
        <f>IFERROR(VLOOKUP(B5725,Returns!$A$2:$C$801,2,1), "No")</f>
        <v>Yes</v>
      </c>
    </row>
    <row r="5726" spans="1:23" x14ac:dyDescent="0.2">
      <c r="A5726" s="1">
        <v>5725</v>
      </c>
      <c r="B5726" t="s">
        <v>8909</v>
      </c>
      <c r="C5726" s="2" t="d">
        <v>2016-09-22</v>
      </c>
      <c r="D5726" s="2" t="d">
        <v>2016-09-27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3" t="str">
        <f>IF(M5726=People!$B$5,People!$A$5,IF(M5726=People!$B$2,People!$A$2,IF(M5726=People!$B$3,People!$A$3,IF(M5726=People!$B$4,People!$A$4,))))</f>
        <v>Kelly Williams</v>
      </c>
      <c r="W5726" s="3" t="str">
        <f>IFERROR(VLOOKUP(B5726,Returns!$A$2:$C$801,2,1), "No")</f>
        <v>Yes</v>
      </c>
    </row>
    <row r="5727" spans="1:23" x14ac:dyDescent="0.2">
      <c r="A5727" s="1">
        <v>5726</v>
      </c>
      <c r="B5727" t="s">
        <v>8910</v>
      </c>
      <c r="C5727" s="2" t="d">
        <v>2017-09-25</v>
      </c>
      <c r="D5727" s="2" t="d">
        <v>2017-09-27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3" t="str">
        <f>IF(M5727=People!$B$5,People!$A$5,IF(M5727=People!$B$2,People!$A$2,IF(M5727=People!$B$3,People!$A$3,IF(M5727=People!$B$4,People!$A$4,))))</f>
        <v>Chuck Magee</v>
      </c>
      <c r="W5727" s="3" t="str">
        <f>IFERROR(VLOOKUP(B5727,Returns!$A$2:$C$801,2,1), "No")</f>
        <v>Yes</v>
      </c>
    </row>
    <row r="5728" spans="1:23" x14ac:dyDescent="0.2">
      <c r="A5728" s="1">
        <v>5727</v>
      </c>
      <c r="B5728" t="s">
        <v>8911</v>
      </c>
      <c r="C5728" s="2" t="d">
        <v>2017-05-04</v>
      </c>
      <c r="D5728" s="2" t="d">
        <v>2017-05-08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3" t="str">
        <f>IF(M5728=People!$B$5,People!$A$5,IF(M5728=People!$B$2,People!$A$2,IF(M5728=People!$B$3,People!$A$3,IF(M5728=People!$B$4,People!$A$4,))))</f>
        <v>Kelly Williams</v>
      </c>
      <c r="W5728" s="3" t="str">
        <f>IFERROR(VLOOKUP(B5728,Returns!$A$2:$C$801,2,1), "No")</f>
        <v>Yes</v>
      </c>
    </row>
    <row r="5729" spans="1:23" x14ac:dyDescent="0.2">
      <c r="A5729" s="1">
        <v>5728</v>
      </c>
      <c r="B5729" t="s">
        <v>8912</v>
      </c>
      <c r="C5729" s="2" t="d">
        <v>2019-12-08</v>
      </c>
      <c r="D5729" s="2" t="d">
        <v>2019-12-13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3" t="str">
        <f>IF(M5729=People!$B$5,People!$A$5,IF(M5729=People!$B$2,People!$A$2,IF(M5729=People!$B$3,People!$A$3,IF(M5729=People!$B$4,People!$A$4,))))</f>
        <v>Kelly Williams</v>
      </c>
      <c r="W5729" s="3" t="str">
        <f>IFERROR(VLOOKUP(B5729,Returns!$A$2:$C$801,2,1), "No")</f>
        <v>Yes</v>
      </c>
    </row>
    <row r="5730" spans="1:23" x14ac:dyDescent="0.2">
      <c r="A5730" s="1">
        <v>5729</v>
      </c>
      <c r="B5730" t="s">
        <v>8912</v>
      </c>
      <c r="C5730" s="2" t="d">
        <v>2019-12-08</v>
      </c>
      <c r="D5730" s="2" t="d">
        <v>2019-12-13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3" t="str">
        <f>IF(M5730=People!$B$5,People!$A$5,IF(M5730=People!$B$2,People!$A$2,IF(M5730=People!$B$3,People!$A$3,IF(M5730=People!$B$4,People!$A$4,))))</f>
        <v>Kelly Williams</v>
      </c>
      <c r="W5730" s="3" t="str">
        <f>IFERROR(VLOOKUP(B5730,Returns!$A$2:$C$801,2,1), "No")</f>
        <v>Yes</v>
      </c>
    </row>
    <row r="5731" spans="1:23" x14ac:dyDescent="0.2">
      <c r="A5731" s="1">
        <v>5730</v>
      </c>
      <c r="B5731" t="s">
        <v>8912</v>
      </c>
      <c r="C5731" s="2" t="d">
        <v>2019-12-08</v>
      </c>
      <c r="D5731" s="2" t="d">
        <v>2019-12-13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3" t="str">
        <f>IF(M5731=People!$B$5,People!$A$5,IF(M5731=People!$B$2,People!$A$2,IF(M5731=People!$B$3,People!$A$3,IF(M5731=People!$B$4,People!$A$4,))))</f>
        <v>Kelly Williams</v>
      </c>
      <c r="W5731" s="3" t="str">
        <f>IFERROR(VLOOKUP(B5731,Returns!$A$2:$C$801,2,1), "No")</f>
        <v>Yes</v>
      </c>
    </row>
    <row r="5732" spans="1:23" x14ac:dyDescent="0.2">
      <c r="A5732" s="1">
        <v>5731</v>
      </c>
      <c r="B5732" t="s">
        <v>8912</v>
      </c>
      <c r="C5732" s="2" t="d">
        <v>2019-12-08</v>
      </c>
      <c r="D5732" s="2" t="d">
        <v>2019-12-13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3" t="str">
        <f>IF(M5732=People!$B$5,People!$A$5,IF(M5732=People!$B$2,People!$A$2,IF(M5732=People!$B$3,People!$A$3,IF(M5732=People!$B$4,People!$A$4,))))</f>
        <v>Kelly Williams</v>
      </c>
      <c r="W5732" s="3" t="str">
        <f>IFERROR(VLOOKUP(B5732,Returns!$A$2:$C$801,2,1), "No")</f>
        <v>Yes</v>
      </c>
    </row>
    <row r="5733" spans="1:23" x14ac:dyDescent="0.2">
      <c r="A5733" s="1">
        <v>5732</v>
      </c>
      <c r="B5733" t="s">
        <v>8912</v>
      </c>
      <c r="C5733" s="2" t="d">
        <v>2019-12-08</v>
      </c>
      <c r="D5733" s="2" t="d">
        <v>2019-12-13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3" t="str">
        <f>IF(M5733=People!$B$5,People!$A$5,IF(M5733=People!$B$2,People!$A$2,IF(M5733=People!$B$3,People!$A$3,IF(M5733=People!$B$4,People!$A$4,))))</f>
        <v>Kelly Williams</v>
      </c>
      <c r="W5733" s="3" t="str">
        <f>IFERROR(VLOOKUP(B5733,Returns!$A$2:$C$801,2,1), "No")</f>
        <v>Yes</v>
      </c>
    </row>
    <row r="5734" spans="1:23" x14ac:dyDescent="0.2">
      <c r="A5734" s="1">
        <v>5733</v>
      </c>
      <c r="B5734" t="s">
        <v>8913</v>
      </c>
      <c r="C5734" s="2" t="d">
        <v>2019-06-29</v>
      </c>
      <c r="D5734" s="2" t="d">
        <v>2019-07-02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3" t="str">
        <f>IF(M5734=People!$B$5,People!$A$5,IF(M5734=People!$B$2,People!$A$2,IF(M5734=People!$B$3,People!$A$3,IF(M5734=People!$B$4,People!$A$4,))))</f>
        <v>Chuck Magee</v>
      </c>
      <c r="W5734" s="3" t="str">
        <f>IFERROR(VLOOKUP(B5734,Returns!$A$2:$C$801,2,1), "No")</f>
        <v>Yes</v>
      </c>
    </row>
    <row r="5735" spans="1:23" x14ac:dyDescent="0.2">
      <c r="A5735" s="1">
        <v>5734</v>
      </c>
      <c r="B5735" t="s">
        <v>8913</v>
      </c>
      <c r="C5735" s="2" t="d">
        <v>2019-06-29</v>
      </c>
      <c r="D5735" s="2" t="d">
        <v>2019-07-02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3" t="str">
        <f>IF(M5735=People!$B$5,People!$A$5,IF(M5735=People!$B$2,People!$A$2,IF(M5735=People!$B$3,People!$A$3,IF(M5735=People!$B$4,People!$A$4,))))</f>
        <v>Chuck Magee</v>
      </c>
      <c r="W5735" s="3" t="str">
        <f>IFERROR(VLOOKUP(B5735,Returns!$A$2:$C$801,2,1), "No")</f>
        <v>Yes</v>
      </c>
    </row>
    <row r="5736" spans="1:23" x14ac:dyDescent="0.2">
      <c r="A5736" s="1">
        <v>5735</v>
      </c>
      <c r="B5736" t="s">
        <v>8913</v>
      </c>
      <c r="C5736" s="2" t="d">
        <v>2019-06-29</v>
      </c>
      <c r="D5736" s="2" t="d">
        <v>2019-07-02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3" t="str">
        <f>IF(M5736=People!$B$5,People!$A$5,IF(M5736=People!$B$2,People!$A$2,IF(M5736=People!$B$3,People!$A$3,IF(M5736=People!$B$4,People!$A$4,))))</f>
        <v>Chuck Magee</v>
      </c>
      <c r="W5736" s="3" t="str">
        <f>IFERROR(VLOOKUP(B5736,Returns!$A$2:$C$801,2,1), "No")</f>
        <v>Yes</v>
      </c>
    </row>
    <row r="5737" spans="1:23" x14ac:dyDescent="0.2">
      <c r="A5737" s="1">
        <v>5736</v>
      </c>
      <c r="B5737" t="s">
        <v>8914</v>
      </c>
      <c r="C5737" s="2" t="d">
        <v>2016-06-29</v>
      </c>
      <c r="D5737" s="2" t="d">
        <v>2016-07-03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3" t="str">
        <f>IF(M5737=People!$B$5,People!$A$5,IF(M5737=People!$B$2,People!$A$2,IF(M5737=People!$B$3,People!$A$3,IF(M5737=People!$B$4,People!$A$4,))))</f>
        <v>Chuck Magee</v>
      </c>
      <c r="W5737" s="3" t="str">
        <f>IFERROR(VLOOKUP(B5737,Returns!$A$2:$C$801,2,1), "No")</f>
        <v>Yes</v>
      </c>
    </row>
    <row r="5738" spans="1:23" x14ac:dyDescent="0.2">
      <c r="A5738" s="1">
        <v>5737</v>
      </c>
      <c r="B5738" t="s">
        <v>5965</v>
      </c>
      <c r="C5738" s="2" t="d">
        <v>2016-01-20</v>
      </c>
      <c r="D5738" s="2" t="d">
        <v>2016-01-25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3" t="str">
        <f>IF(M5738=People!$B$5,People!$A$5,IF(M5738=People!$B$2,People!$A$2,IF(M5738=People!$B$3,People!$A$3,IF(M5738=People!$B$4,People!$A$4,))))</f>
        <v>Anna Andreadi</v>
      </c>
      <c r="W5738" s="3" t="str">
        <f>IFERROR(VLOOKUP(B5738,Returns!$A$2:$C$801,2,1), "No")</f>
        <v>Yes</v>
      </c>
    </row>
    <row r="5739" spans="1:23" x14ac:dyDescent="0.2">
      <c r="A5739" s="1">
        <v>5738</v>
      </c>
      <c r="B5739" t="s">
        <v>5965</v>
      </c>
      <c r="C5739" s="2" t="d">
        <v>2016-01-20</v>
      </c>
      <c r="D5739" s="2" t="d">
        <v>2016-01-25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3" t="str">
        <f>IF(M5739=People!$B$5,People!$A$5,IF(M5739=People!$B$2,People!$A$2,IF(M5739=People!$B$3,People!$A$3,IF(M5739=People!$B$4,People!$A$4,))))</f>
        <v>Anna Andreadi</v>
      </c>
      <c r="W5739" s="3" t="str">
        <f>IFERROR(VLOOKUP(B5739,Returns!$A$2:$C$801,2,1), "No")</f>
        <v>Yes</v>
      </c>
    </row>
    <row r="5740" spans="1:23" x14ac:dyDescent="0.2">
      <c r="A5740" s="1">
        <v>5739</v>
      </c>
      <c r="B5740" t="s">
        <v>8915</v>
      </c>
      <c r="C5740" s="2" t="d">
        <v>2018-12-31</v>
      </c>
      <c r="D5740" s="2" t="d">
        <v>2019-01-06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3" t="str">
        <f>IF(M5740=People!$B$5,People!$A$5,IF(M5740=People!$B$2,People!$A$2,IF(M5740=People!$B$3,People!$A$3,IF(M5740=People!$B$4,People!$A$4,))))</f>
        <v>Anna Andreadi</v>
      </c>
      <c r="W5740" s="3" t="str">
        <f>IFERROR(VLOOKUP(B5740,Returns!$A$2:$C$801,2,1), "No")</f>
        <v>Yes</v>
      </c>
    </row>
    <row r="5741" spans="1:23" x14ac:dyDescent="0.2">
      <c r="A5741" s="1">
        <v>5740</v>
      </c>
      <c r="B5741" t="s">
        <v>6225</v>
      </c>
      <c r="C5741" s="2" t="d">
        <v>2019-03-28</v>
      </c>
      <c r="D5741" s="2" t="d">
        <v>2019-03-31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3" t="str">
        <f>IF(M5741=People!$B$5,People!$A$5,IF(M5741=People!$B$2,People!$A$2,IF(M5741=People!$B$3,People!$A$3,IF(M5741=People!$B$4,People!$A$4,))))</f>
        <v>Anna Andreadi</v>
      </c>
      <c r="W5741" s="3" t="str">
        <f>IFERROR(VLOOKUP(B5741,Returns!$A$2:$C$801,2,1), "No")</f>
        <v>Yes</v>
      </c>
    </row>
    <row r="5742" spans="1:23" x14ac:dyDescent="0.2">
      <c r="A5742" s="1">
        <v>5741</v>
      </c>
      <c r="B5742" t="s">
        <v>6225</v>
      </c>
      <c r="C5742" s="2" t="d">
        <v>2019-03-28</v>
      </c>
      <c r="D5742" s="2" t="d">
        <v>2019-03-31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3" t="str">
        <f>IF(M5742=People!$B$5,People!$A$5,IF(M5742=People!$B$2,People!$A$2,IF(M5742=People!$B$3,People!$A$3,IF(M5742=People!$B$4,People!$A$4,))))</f>
        <v>Anna Andreadi</v>
      </c>
      <c r="W5742" s="3" t="str">
        <f>IFERROR(VLOOKUP(B5742,Returns!$A$2:$C$801,2,1), "No")</f>
        <v>Yes</v>
      </c>
    </row>
    <row r="5743" spans="1:23" x14ac:dyDescent="0.2">
      <c r="A5743" s="1">
        <v>5742</v>
      </c>
      <c r="B5743" t="s">
        <v>6225</v>
      </c>
      <c r="C5743" s="2" t="d">
        <v>2019-03-28</v>
      </c>
      <c r="D5743" s="2" t="d">
        <v>2019-03-31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3" t="str">
        <f>IF(M5743=People!$B$5,People!$A$5,IF(M5743=People!$B$2,People!$A$2,IF(M5743=People!$B$3,People!$A$3,IF(M5743=People!$B$4,People!$A$4,))))</f>
        <v>Anna Andreadi</v>
      </c>
      <c r="W5743" s="3" t="str">
        <f>IFERROR(VLOOKUP(B5743,Returns!$A$2:$C$801,2,1), "No")</f>
        <v>Yes</v>
      </c>
    </row>
    <row r="5744" spans="1:23" x14ac:dyDescent="0.2">
      <c r="A5744" s="1">
        <v>5743</v>
      </c>
      <c r="B5744" t="s">
        <v>6225</v>
      </c>
      <c r="C5744" s="2" t="d">
        <v>2019-03-28</v>
      </c>
      <c r="D5744" s="2" t="d">
        <v>2019-03-31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3" t="str">
        <f>IF(M5744=People!$B$5,People!$A$5,IF(M5744=People!$B$2,People!$A$2,IF(M5744=People!$B$3,People!$A$3,IF(M5744=People!$B$4,People!$A$4,))))</f>
        <v>Anna Andreadi</v>
      </c>
      <c r="W5744" s="3" t="str">
        <f>IFERROR(VLOOKUP(B5744,Returns!$A$2:$C$801,2,1), "No")</f>
        <v>Yes</v>
      </c>
    </row>
    <row r="5745" spans="1:23" x14ac:dyDescent="0.2">
      <c r="A5745" s="1">
        <v>5744</v>
      </c>
      <c r="B5745" t="s">
        <v>6225</v>
      </c>
      <c r="C5745" s="2" t="d">
        <v>2019-03-28</v>
      </c>
      <c r="D5745" s="2" t="d">
        <v>2019-03-31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3" t="str">
        <f>IF(M5745=People!$B$5,People!$A$5,IF(M5745=People!$B$2,People!$A$2,IF(M5745=People!$B$3,People!$A$3,IF(M5745=People!$B$4,People!$A$4,))))</f>
        <v>Anna Andreadi</v>
      </c>
      <c r="W5745" s="3" t="str">
        <f>IFERROR(VLOOKUP(B5745,Returns!$A$2:$C$801,2,1), "No")</f>
        <v>Yes</v>
      </c>
    </row>
    <row r="5746" spans="1:23" x14ac:dyDescent="0.2">
      <c r="A5746" s="1">
        <v>5745</v>
      </c>
      <c r="B5746" t="s">
        <v>6225</v>
      </c>
      <c r="C5746" s="2" t="d">
        <v>2019-03-28</v>
      </c>
      <c r="D5746" s="2" t="d">
        <v>2019-03-31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3" t="str">
        <f>IF(M5746=People!$B$5,People!$A$5,IF(M5746=People!$B$2,People!$A$2,IF(M5746=People!$B$3,People!$A$3,IF(M5746=People!$B$4,People!$A$4,))))</f>
        <v>Anna Andreadi</v>
      </c>
      <c r="W5746" s="3" t="str">
        <f>IFERROR(VLOOKUP(B5746,Returns!$A$2:$C$801,2,1), "No")</f>
        <v>Yes</v>
      </c>
    </row>
    <row r="5747" spans="1:23" x14ac:dyDescent="0.2">
      <c r="A5747" s="1">
        <v>5746</v>
      </c>
      <c r="B5747" t="s">
        <v>6225</v>
      </c>
      <c r="C5747" s="2" t="d">
        <v>2019-03-28</v>
      </c>
      <c r="D5747" s="2" t="d">
        <v>2019-03-31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3" t="str">
        <f>IF(M5747=People!$B$5,People!$A$5,IF(M5747=People!$B$2,People!$A$2,IF(M5747=People!$B$3,People!$A$3,IF(M5747=People!$B$4,People!$A$4,))))</f>
        <v>Anna Andreadi</v>
      </c>
      <c r="W5747" s="3" t="str">
        <f>IFERROR(VLOOKUP(B5747,Returns!$A$2:$C$801,2,1), "No")</f>
        <v>Yes</v>
      </c>
    </row>
    <row r="5748" spans="1:23" x14ac:dyDescent="0.2">
      <c r="A5748" s="1">
        <v>5747</v>
      </c>
      <c r="B5748" t="s">
        <v>8916</v>
      </c>
      <c r="C5748" s="2" t="d">
        <v>2018-12-08</v>
      </c>
      <c r="D5748" s="2" t="d">
        <v>2018-12-12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3" t="str">
        <f>IF(M5748=People!$B$5,People!$A$5,IF(M5748=People!$B$2,People!$A$2,IF(M5748=People!$B$3,People!$A$3,IF(M5748=People!$B$4,People!$A$4,))))</f>
        <v>Cassandra Brandow</v>
      </c>
      <c r="W5748" s="3" t="str">
        <f>IFERROR(VLOOKUP(B5748,Returns!$A$2:$C$801,2,1), "No")</f>
        <v>Yes</v>
      </c>
    </row>
    <row r="5749" spans="1:23" x14ac:dyDescent="0.2">
      <c r="A5749" s="1">
        <v>5748</v>
      </c>
      <c r="B5749" t="s">
        <v>8916</v>
      </c>
      <c r="C5749" s="2" t="d">
        <v>2018-12-08</v>
      </c>
      <c r="D5749" s="2" t="d">
        <v>2018-12-12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3" t="str">
        <f>IF(M5749=People!$B$5,People!$A$5,IF(M5749=People!$B$2,People!$A$2,IF(M5749=People!$B$3,People!$A$3,IF(M5749=People!$B$4,People!$A$4,))))</f>
        <v>Cassandra Brandow</v>
      </c>
      <c r="W5749" s="3" t="str">
        <f>IFERROR(VLOOKUP(B5749,Returns!$A$2:$C$801,2,1), "No")</f>
        <v>Yes</v>
      </c>
    </row>
    <row r="5750" spans="1:23" x14ac:dyDescent="0.2">
      <c r="A5750" s="1">
        <v>5749</v>
      </c>
      <c r="B5750" t="s">
        <v>8916</v>
      </c>
      <c r="C5750" s="2" t="d">
        <v>2018-12-08</v>
      </c>
      <c r="D5750" s="2" t="d">
        <v>2018-12-12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3" t="str">
        <f>IF(M5750=People!$B$5,People!$A$5,IF(M5750=People!$B$2,People!$A$2,IF(M5750=People!$B$3,People!$A$3,IF(M5750=People!$B$4,People!$A$4,))))</f>
        <v>Cassandra Brandow</v>
      </c>
      <c r="W5750" s="3" t="str">
        <f>IFERROR(VLOOKUP(B5750,Returns!$A$2:$C$801,2,1), "No")</f>
        <v>Yes</v>
      </c>
    </row>
    <row r="5751" spans="1:23" x14ac:dyDescent="0.2">
      <c r="A5751" s="1">
        <v>5750</v>
      </c>
      <c r="B5751" t="s">
        <v>8917</v>
      </c>
      <c r="C5751" s="2" t="d">
        <v>2019-11-18</v>
      </c>
      <c r="D5751" s="2" t="d">
        <v>2019-11-22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3" t="str">
        <f>IF(M5751=People!$B$5,People!$A$5,IF(M5751=People!$B$2,People!$A$2,IF(M5751=People!$B$3,People!$A$3,IF(M5751=People!$B$4,People!$A$4,))))</f>
        <v>Chuck Magee</v>
      </c>
      <c r="W5751" s="3" t="str">
        <f>IFERROR(VLOOKUP(B5751,Returns!$A$2:$C$801,2,1), "No")</f>
        <v>Yes</v>
      </c>
    </row>
    <row r="5752" spans="1:23" x14ac:dyDescent="0.2">
      <c r="A5752" s="1">
        <v>5751</v>
      </c>
      <c r="B5752" t="s">
        <v>8918</v>
      </c>
      <c r="C5752" s="2" t="d">
        <v>2016-05-30</v>
      </c>
      <c r="D5752" s="2" t="d">
        <v>2016-06-05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3" t="str">
        <f>IF(M5752=People!$B$5,People!$A$5,IF(M5752=People!$B$2,People!$A$2,IF(M5752=People!$B$3,People!$A$3,IF(M5752=People!$B$4,People!$A$4,))))</f>
        <v>Kelly Williams</v>
      </c>
      <c r="W5752" s="3" t="str">
        <f>IFERROR(VLOOKUP(B5752,Returns!$A$2:$C$801,2,1), "No")</f>
        <v>Yes</v>
      </c>
    </row>
    <row r="5753" spans="1:23" x14ac:dyDescent="0.2">
      <c r="A5753" s="1">
        <v>5752</v>
      </c>
      <c r="B5753" t="s">
        <v>8919</v>
      </c>
      <c r="C5753" s="2" t="d">
        <v>2018-01-22</v>
      </c>
      <c r="D5753" s="2" t="d">
        <v>2018-01-28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3" t="str">
        <f>IF(M5753=People!$B$5,People!$A$5,IF(M5753=People!$B$2,People!$A$2,IF(M5753=People!$B$3,People!$A$3,IF(M5753=People!$B$4,People!$A$4,))))</f>
        <v>Anna Andreadi</v>
      </c>
      <c r="W5753" s="3" t="str">
        <f>IFERROR(VLOOKUP(B5753,Returns!$A$2:$C$801,2,1), "No")</f>
        <v>Yes</v>
      </c>
    </row>
    <row r="5754" spans="1:23" x14ac:dyDescent="0.2">
      <c r="A5754" s="1">
        <v>5753</v>
      </c>
      <c r="B5754" t="s">
        <v>8919</v>
      </c>
      <c r="C5754" s="2" t="d">
        <v>2018-01-22</v>
      </c>
      <c r="D5754" s="2" t="d">
        <v>2018-01-28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3" t="str">
        <f>IF(M5754=People!$B$5,People!$A$5,IF(M5754=People!$B$2,People!$A$2,IF(M5754=People!$B$3,People!$A$3,IF(M5754=People!$B$4,People!$A$4,))))</f>
        <v>Anna Andreadi</v>
      </c>
      <c r="W5754" s="3" t="str">
        <f>IFERROR(VLOOKUP(B5754,Returns!$A$2:$C$801,2,1), "No")</f>
        <v>Yes</v>
      </c>
    </row>
    <row r="5755" spans="1:23" x14ac:dyDescent="0.2">
      <c r="A5755" s="1">
        <v>5754</v>
      </c>
      <c r="B5755" t="s">
        <v>8920</v>
      </c>
      <c r="C5755" s="2" t="d">
        <v>2018-02-03</v>
      </c>
      <c r="D5755" s="2" t="d">
        <v>2018-02-10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3" t="str">
        <f>IF(M5755=People!$B$5,People!$A$5,IF(M5755=People!$B$2,People!$A$2,IF(M5755=People!$B$3,People!$A$3,IF(M5755=People!$B$4,People!$A$4,))))</f>
        <v>Cassandra Brandow</v>
      </c>
      <c r="W5755" s="3" t="str">
        <f>IFERROR(VLOOKUP(B5755,Returns!$A$2:$C$801,2,1), "No")</f>
        <v>Yes</v>
      </c>
    </row>
    <row r="5756" spans="1:23" x14ac:dyDescent="0.2">
      <c r="A5756" s="1">
        <v>5755</v>
      </c>
      <c r="B5756" t="s">
        <v>8921</v>
      </c>
      <c r="C5756" s="2" t="d">
        <v>2017-03-29</v>
      </c>
      <c r="D5756" s="2" t="d">
        <v>2017-04-03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3" t="str">
        <f>IF(M5756=People!$B$5,People!$A$5,IF(M5756=People!$B$2,People!$A$2,IF(M5756=People!$B$3,People!$A$3,IF(M5756=People!$B$4,People!$A$4,))))</f>
        <v>Cassandra Brandow</v>
      </c>
      <c r="W5756" s="3" t="str">
        <f>IFERROR(VLOOKUP(B5756,Returns!$A$2:$C$801,2,1), "No")</f>
        <v>Yes</v>
      </c>
    </row>
    <row r="5757" spans="1:23" x14ac:dyDescent="0.2">
      <c r="A5757" s="1">
        <v>5756</v>
      </c>
      <c r="B5757" t="s">
        <v>8922</v>
      </c>
      <c r="C5757" s="2" t="d">
        <v>2016-10-14</v>
      </c>
      <c r="D5757" s="2" t="d">
        <v>2016-10-18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3" t="str">
        <f>IF(M5757=People!$B$5,People!$A$5,IF(M5757=People!$B$2,People!$A$2,IF(M5757=People!$B$3,People!$A$3,IF(M5757=People!$B$4,People!$A$4,))))</f>
        <v>Kelly Williams</v>
      </c>
      <c r="W5757" s="3" t="str">
        <f>IFERROR(VLOOKUP(B5757,Returns!$A$2:$C$801,2,1), "No")</f>
        <v>Yes</v>
      </c>
    </row>
    <row r="5758" spans="1:23" x14ac:dyDescent="0.2">
      <c r="A5758" s="1">
        <v>5757</v>
      </c>
      <c r="B5758" t="s">
        <v>8922</v>
      </c>
      <c r="C5758" s="2" t="d">
        <v>2016-10-14</v>
      </c>
      <c r="D5758" s="2" t="d">
        <v>2016-10-18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3" t="str">
        <f>IF(M5758=People!$B$5,People!$A$5,IF(M5758=People!$B$2,People!$A$2,IF(M5758=People!$B$3,People!$A$3,IF(M5758=People!$B$4,People!$A$4,))))</f>
        <v>Kelly Williams</v>
      </c>
      <c r="W5758" s="3" t="str">
        <f>IFERROR(VLOOKUP(B5758,Returns!$A$2:$C$801,2,1), "No")</f>
        <v>Yes</v>
      </c>
    </row>
    <row r="5759" spans="1:23" x14ac:dyDescent="0.2">
      <c r="A5759" s="1">
        <v>5758</v>
      </c>
      <c r="B5759" t="s">
        <v>8923</v>
      </c>
      <c r="C5759" s="2" t="d">
        <v>2017-08-11</v>
      </c>
      <c r="D5759" s="2" t="d">
        <v>2017-08-16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3" t="str">
        <f>IF(M5759=People!$B$5,People!$A$5,IF(M5759=People!$B$2,People!$A$2,IF(M5759=People!$B$3,People!$A$3,IF(M5759=People!$B$4,People!$A$4,))))</f>
        <v>Cassandra Brandow</v>
      </c>
      <c r="W5759" s="3" t="str">
        <f>IFERROR(VLOOKUP(B5759,Returns!$A$2:$C$801,2,1), "No")</f>
        <v>Yes</v>
      </c>
    </row>
    <row r="5760" spans="1:23" x14ac:dyDescent="0.2">
      <c r="A5760" s="1">
        <v>5759</v>
      </c>
      <c r="B5760" t="s">
        <v>8924</v>
      </c>
      <c r="C5760" s="2" t="d">
        <v>2017-11-22</v>
      </c>
      <c r="D5760" s="2" t="d">
        <v>2017-11-23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3" t="str">
        <f>IF(M5760=People!$B$5,People!$A$5,IF(M5760=People!$B$2,People!$A$2,IF(M5760=People!$B$3,People!$A$3,IF(M5760=People!$B$4,People!$A$4,))))</f>
        <v>Cassandra Brandow</v>
      </c>
      <c r="W5760" s="3" t="str">
        <f>IFERROR(VLOOKUP(B5760,Returns!$A$2:$C$801,2,1), "No")</f>
        <v>Yes</v>
      </c>
    </row>
    <row r="5761" spans="1:23" x14ac:dyDescent="0.2">
      <c r="A5761" s="1">
        <v>5760</v>
      </c>
      <c r="B5761" t="s">
        <v>6202</v>
      </c>
      <c r="C5761" s="2" t="d">
        <v>2018-12-30</v>
      </c>
      <c r="D5761" s="2" t="d">
        <v>2018-12-30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3" t="str">
        <f>IF(M5761=People!$B$5,People!$A$5,IF(M5761=People!$B$2,People!$A$2,IF(M5761=People!$B$3,People!$A$3,IF(M5761=People!$B$4,People!$A$4,))))</f>
        <v>Anna Andreadi</v>
      </c>
      <c r="W5761" s="3" t="str">
        <f>IFERROR(VLOOKUP(B5761,Returns!$A$2:$C$801,2,1), "No")</f>
        <v>Yes</v>
      </c>
    </row>
    <row r="5762" spans="1:23" x14ac:dyDescent="0.2">
      <c r="A5762" s="1">
        <v>5761</v>
      </c>
      <c r="B5762" t="s">
        <v>6202</v>
      </c>
      <c r="C5762" s="2" t="d">
        <v>2018-12-30</v>
      </c>
      <c r="D5762" s="2" t="d">
        <v>2018-12-30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3" t="str">
        <f>IF(M5762=People!$B$5,People!$A$5,IF(M5762=People!$B$2,People!$A$2,IF(M5762=People!$B$3,People!$A$3,IF(M5762=People!$B$4,People!$A$4,))))</f>
        <v>Anna Andreadi</v>
      </c>
      <c r="W5762" s="3" t="str">
        <f>IFERROR(VLOOKUP(B5762,Returns!$A$2:$C$801,2,1), "No")</f>
        <v>Yes</v>
      </c>
    </row>
    <row r="5763" spans="1:23" x14ac:dyDescent="0.2">
      <c r="A5763" s="1">
        <v>5762</v>
      </c>
      <c r="B5763" t="s">
        <v>8925</v>
      </c>
      <c r="C5763" s="2" t="d">
        <v>2019-08-12</v>
      </c>
      <c r="D5763" s="2" t="d">
        <v>2019-08-15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3" t="str">
        <f>IF(M5763=People!$B$5,People!$A$5,IF(M5763=People!$B$2,People!$A$2,IF(M5763=People!$B$3,People!$A$3,IF(M5763=People!$B$4,People!$A$4,))))</f>
        <v>Anna Andreadi</v>
      </c>
      <c r="W5763" s="3" t="str">
        <f>IFERROR(VLOOKUP(B5763,Returns!$A$2:$C$801,2,1), "No")</f>
        <v>Yes</v>
      </c>
    </row>
    <row r="5764" spans="1:23" x14ac:dyDescent="0.2">
      <c r="A5764" s="1">
        <v>5763</v>
      </c>
      <c r="B5764" t="s">
        <v>8925</v>
      </c>
      <c r="C5764" s="2" t="d">
        <v>2019-08-12</v>
      </c>
      <c r="D5764" s="2" t="d">
        <v>2019-08-15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3" t="str">
        <f>IF(M5764=People!$B$5,People!$A$5,IF(M5764=People!$B$2,People!$A$2,IF(M5764=People!$B$3,People!$A$3,IF(M5764=People!$B$4,People!$A$4,))))</f>
        <v>Anna Andreadi</v>
      </c>
      <c r="W5764" s="3" t="str">
        <f>IFERROR(VLOOKUP(B5764,Returns!$A$2:$C$801,2,1), "No")</f>
        <v>Yes</v>
      </c>
    </row>
    <row r="5765" spans="1:23" x14ac:dyDescent="0.2">
      <c r="A5765" s="1">
        <v>5764</v>
      </c>
      <c r="B5765" t="s">
        <v>8926</v>
      </c>
      <c r="C5765" s="2" t="d">
        <v>2017-11-03</v>
      </c>
      <c r="D5765" s="2" t="d">
        <v>2017-11-05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3" t="str">
        <f>IF(M5765=People!$B$5,People!$A$5,IF(M5765=People!$B$2,People!$A$2,IF(M5765=People!$B$3,People!$A$3,IF(M5765=People!$B$4,People!$A$4,))))</f>
        <v>Chuck Magee</v>
      </c>
      <c r="W5765" s="3" t="str">
        <f>IFERROR(VLOOKUP(B5765,Returns!$A$2:$C$801,2,1), "No")</f>
        <v>Yes</v>
      </c>
    </row>
    <row r="5766" spans="1:23" x14ac:dyDescent="0.2">
      <c r="A5766" s="1">
        <v>5765</v>
      </c>
      <c r="B5766" t="s">
        <v>8927</v>
      </c>
      <c r="C5766" s="2" t="d">
        <v>2017-09-10</v>
      </c>
      <c r="D5766" s="2" t="d">
        <v>2017-09-12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3" t="str">
        <f>IF(M5766=People!$B$5,People!$A$5,IF(M5766=People!$B$2,People!$A$2,IF(M5766=People!$B$3,People!$A$3,IF(M5766=People!$B$4,People!$A$4,))))</f>
        <v>Anna Andreadi</v>
      </c>
      <c r="W5766" s="3" t="str">
        <f>IFERROR(VLOOKUP(B5766,Returns!$A$2:$C$801,2,1), "No")</f>
        <v>Yes</v>
      </c>
    </row>
    <row r="5767" spans="1:23" x14ac:dyDescent="0.2">
      <c r="A5767" s="1">
        <v>5766</v>
      </c>
      <c r="B5767" t="s">
        <v>8928</v>
      </c>
      <c r="C5767" s="2" t="d">
        <v>2016-11-08</v>
      </c>
      <c r="D5767" s="2" t="d">
        <v>2016-11-14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3" t="str">
        <f>IF(M5767=People!$B$5,People!$A$5,IF(M5767=People!$B$2,People!$A$2,IF(M5767=People!$B$3,People!$A$3,IF(M5767=People!$B$4,People!$A$4,))))</f>
        <v>Anna Andreadi</v>
      </c>
      <c r="W5767" s="3" t="str">
        <f>IFERROR(VLOOKUP(B5767,Returns!$A$2:$C$801,2,1), "No")</f>
        <v>Yes</v>
      </c>
    </row>
    <row r="5768" spans="1:23" x14ac:dyDescent="0.2">
      <c r="A5768" s="1">
        <v>5767</v>
      </c>
      <c r="B5768" t="s">
        <v>8929</v>
      </c>
      <c r="C5768" s="2" t="d">
        <v>2018-10-08</v>
      </c>
      <c r="D5768" s="2" t="d">
        <v>2018-10-15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3" t="str">
        <f>IF(M5768=People!$B$5,People!$A$5,IF(M5768=People!$B$2,People!$A$2,IF(M5768=People!$B$3,People!$A$3,IF(M5768=People!$B$4,People!$A$4,))))</f>
        <v>Kelly Williams</v>
      </c>
      <c r="W5768" s="3" t="str">
        <f>IFERROR(VLOOKUP(B5768,Returns!$A$2:$C$801,2,1), "No")</f>
        <v>Yes</v>
      </c>
    </row>
    <row r="5769" spans="1:23" x14ac:dyDescent="0.2">
      <c r="A5769" s="1">
        <v>5768</v>
      </c>
      <c r="B5769" t="s">
        <v>8930</v>
      </c>
      <c r="C5769" s="2" t="d">
        <v>2019-09-08</v>
      </c>
      <c r="D5769" s="2" t="d">
        <v>2019-09-12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3" t="str">
        <f>IF(M5769=People!$B$5,People!$A$5,IF(M5769=People!$B$2,People!$A$2,IF(M5769=People!$B$3,People!$A$3,IF(M5769=People!$B$4,People!$A$4,))))</f>
        <v>Kelly Williams</v>
      </c>
      <c r="W5769" s="3" t="str">
        <f>IFERROR(VLOOKUP(B5769,Returns!$A$2:$C$801,2,1), "No")</f>
        <v>Yes</v>
      </c>
    </row>
    <row r="5770" spans="1:23" x14ac:dyDescent="0.2">
      <c r="A5770" s="1">
        <v>5769</v>
      </c>
      <c r="B5770" t="s">
        <v>8931</v>
      </c>
      <c r="C5770" s="2" t="d">
        <v>2017-02-25</v>
      </c>
      <c r="D5770" s="2" t="d">
        <v>2017-03-01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3" t="str">
        <f>IF(M5770=People!$B$5,People!$A$5,IF(M5770=People!$B$2,People!$A$2,IF(M5770=People!$B$3,People!$A$3,IF(M5770=People!$B$4,People!$A$4,))))</f>
        <v>Chuck Magee</v>
      </c>
      <c r="W5770" s="3" t="str">
        <f>IFERROR(VLOOKUP(B5770,Returns!$A$2:$C$801,2,1), "No")</f>
        <v>Yes</v>
      </c>
    </row>
    <row r="5771" spans="1:23" x14ac:dyDescent="0.2">
      <c r="A5771" s="1">
        <v>5770</v>
      </c>
      <c r="B5771" t="s">
        <v>8931</v>
      </c>
      <c r="C5771" s="2" t="d">
        <v>2017-02-25</v>
      </c>
      <c r="D5771" s="2" t="d">
        <v>2017-03-01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3" t="str">
        <f>IF(M5771=People!$B$5,People!$A$5,IF(M5771=People!$B$2,People!$A$2,IF(M5771=People!$B$3,People!$A$3,IF(M5771=People!$B$4,People!$A$4,))))</f>
        <v>Chuck Magee</v>
      </c>
      <c r="W5771" s="3" t="str">
        <f>IFERROR(VLOOKUP(B5771,Returns!$A$2:$C$801,2,1), "No")</f>
        <v>Yes</v>
      </c>
    </row>
    <row r="5772" spans="1:23" x14ac:dyDescent="0.2">
      <c r="A5772" s="1">
        <v>5771</v>
      </c>
      <c r="B5772" t="s">
        <v>8932</v>
      </c>
      <c r="C5772" s="2" t="d">
        <v>2017-09-24</v>
      </c>
      <c r="D5772" s="2" t="d">
        <v>2017-09-28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3" t="str">
        <f>IF(M5772=People!$B$5,People!$A$5,IF(M5772=People!$B$2,People!$A$2,IF(M5772=People!$B$3,People!$A$3,IF(M5772=People!$B$4,People!$A$4,))))</f>
        <v>Anna Andreadi</v>
      </c>
      <c r="W5772" s="3" t="str">
        <f>IFERROR(VLOOKUP(B5772,Returns!$A$2:$C$801,2,1), "No")</f>
        <v>Yes</v>
      </c>
    </row>
    <row r="5773" spans="1:23" x14ac:dyDescent="0.2">
      <c r="A5773" s="1">
        <v>5772</v>
      </c>
      <c r="B5773" t="s">
        <v>8932</v>
      </c>
      <c r="C5773" s="2" t="d">
        <v>2017-09-24</v>
      </c>
      <c r="D5773" s="2" t="d">
        <v>2017-09-28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3" t="str">
        <f>IF(M5773=People!$B$5,People!$A$5,IF(M5773=People!$B$2,People!$A$2,IF(M5773=People!$B$3,People!$A$3,IF(M5773=People!$B$4,People!$A$4,))))</f>
        <v>Anna Andreadi</v>
      </c>
      <c r="W5773" s="3" t="str">
        <f>IFERROR(VLOOKUP(B5773,Returns!$A$2:$C$801,2,1), "No")</f>
        <v>Yes</v>
      </c>
    </row>
    <row r="5774" spans="1:23" x14ac:dyDescent="0.2">
      <c r="A5774" s="1">
        <v>5773</v>
      </c>
      <c r="B5774" t="s">
        <v>8933</v>
      </c>
      <c r="C5774" s="2" t="d">
        <v>2017-11-26</v>
      </c>
      <c r="D5774" s="2" t="d">
        <v>2017-12-01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3" t="str">
        <f>IF(M5774=People!$B$5,People!$A$5,IF(M5774=People!$B$2,People!$A$2,IF(M5774=People!$B$3,People!$A$3,IF(M5774=People!$B$4,People!$A$4,))))</f>
        <v>Kelly Williams</v>
      </c>
      <c r="W5774" s="3" t="str">
        <f>IFERROR(VLOOKUP(B5774,Returns!$A$2:$C$801,2,1), "No")</f>
        <v>Yes</v>
      </c>
    </row>
    <row r="5775" spans="1:23" x14ac:dyDescent="0.2">
      <c r="A5775" s="1">
        <v>5774</v>
      </c>
      <c r="B5775" t="s">
        <v>8934</v>
      </c>
      <c r="C5775" s="2" t="d">
        <v>2018-08-31</v>
      </c>
      <c r="D5775" s="2" t="d">
        <v>2018-09-06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3" t="str">
        <f>IF(M5775=People!$B$5,People!$A$5,IF(M5775=People!$B$2,People!$A$2,IF(M5775=People!$B$3,People!$A$3,IF(M5775=People!$B$4,People!$A$4,))))</f>
        <v>Kelly Williams</v>
      </c>
      <c r="W5775" s="3" t="str">
        <f>IFERROR(VLOOKUP(B5775,Returns!$A$2:$C$801,2,1), "No")</f>
        <v>Yes</v>
      </c>
    </row>
    <row r="5776" spans="1:23" x14ac:dyDescent="0.2">
      <c r="A5776" s="1">
        <v>5775</v>
      </c>
      <c r="B5776" t="s">
        <v>6070</v>
      </c>
      <c r="C5776" s="2" t="d">
        <v>2018-04-12</v>
      </c>
      <c r="D5776" s="2" t="d">
        <v>2018-04-16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3" t="str">
        <f>IF(M5776=People!$B$5,People!$A$5,IF(M5776=People!$B$2,People!$A$2,IF(M5776=People!$B$3,People!$A$3,IF(M5776=People!$B$4,People!$A$4,))))</f>
        <v>Anna Andreadi</v>
      </c>
      <c r="W5776" s="3" t="str">
        <f>IFERROR(VLOOKUP(B5776,Returns!$A$2:$C$801,2,1), "No")</f>
        <v>Yes</v>
      </c>
    </row>
    <row r="5777" spans="1:23" x14ac:dyDescent="0.2">
      <c r="A5777" s="1">
        <v>5776</v>
      </c>
      <c r="B5777" t="s">
        <v>6070</v>
      </c>
      <c r="C5777" s="2" t="d">
        <v>2018-04-12</v>
      </c>
      <c r="D5777" s="2" t="d">
        <v>2018-04-16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3" t="str">
        <f>IF(M5777=People!$B$5,People!$A$5,IF(M5777=People!$B$2,People!$A$2,IF(M5777=People!$B$3,People!$A$3,IF(M5777=People!$B$4,People!$A$4,))))</f>
        <v>Anna Andreadi</v>
      </c>
      <c r="W5777" s="3" t="str">
        <f>IFERROR(VLOOKUP(B5777,Returns!$A$2:$C$801,2,1), "No")</f>
        <v>Yes</v>
      </c>
    </row>
    <row r="5778" spans="1:23" x14ac:dyDescent="0.2">
      <c r="A5778" s="1">
        <v>5777</v>
      </c>
      <c r="B5778" t="s">
        <v>8935</v>
      </c>
      <c r="C5778" s="2" t="d">
        <v>2018-12-04</v>
      </c>
      <c r="D5778" s="2" t="d">
        <v>2018-12-08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3" t="str">
        <f>IF(M5778=People!$B$5,People!$A$5,IF(M5778=People!$B$2,People!$A$2,IF(M5778=People!$B$3,People!$A$3,IF(M5778=People!$B$4,People!$A$4,))))</f>
        <v>Chuck Magee</v>
      </c>
      <c r="W5778" s="3" t="str">
        <f>IFERROR(VLOOKUP(B5778,Returns!$A$2:$C$801,2,1), "No")</f>
        <v>Yes</v>
      </c>
    </row>
    <row r="5779" spans="1:23" x14ac:dyDescent="0.2">
      <c r="A5779" s="1">
        <v>5778</v>
      </c>
      <c r="B5779" t="s">
        <v>8936</v>
      </c>
      <c r="C5779" s="2" t="d">
        <v>2018-12-04</v>
      </c>
      <c r="D5779" s="2" t="d">
        <v>2018-12-09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3" t="str">
        <f>IF(M5779=People!$B$5,People!$A$5,IF(M5779=People!$B$2,People!$A$2,IF(M5779=People!$B$3,People!$A$3,IF(M5779=People!$B$4,People!$A$4,))))</f>
        <v>Anna Andreadi</v>
      </c>
      <c r="W5779" s="3" t="str">
        <f>IFERROR(VLOOKUP(B5779,Returns!$A$2:$C$801,2,1), "No")</f>
        <v>Yes</v>
      </c>
    </row>
    <row r="5780" spans="1:23" x14ac:dyDescent="0.2">
      <c r="A5780" s="1">
        <v>5779</v>
      </c>
      <c r="B5780" t="s">
        <v>5940</v>
      </c>
      <c r="C5780" s="2" t="d">
        <v>2016-11-11</v>
      </c>
      <c r="D5780" s="2" t="d">
        <v>2016-11-18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3" t="str">
        <f>IF(M5780=People!$B$5,People!$A$5,IF(M5780=People!$B$2,People!$A$2,IF(M5780=People!$B$3,People!$A$3,IF(M5780=People!$B$4,People!$A$4,))))</f>
        <v>Anna Andreadi</v>
      </c>
      <c r="W5780" s="3" t="str">
        <f>IFERROR(VLOOKUP(B5780,Returns!$A$2:$C$801,2,1), "No")</f>
        <v>Yes</v>
      </c>
    </row>
    <row r="5781" spans="1:23" x14ac:dyDescent="0.2">
      <c r="A5781" s="1">
        <v>5780</v>
      </c>
      <c r="B5781" t="s">
        <v>5940</v>
      </c>
      <c r="C5781" s="2" t="d">
        <v>2016-11-11</v>
      </c>
      <c r="D5781" s="2" t="d">
        <v>2016-11-18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3" t="str">
        <f>IF(M5781=People!$B$5,People!$A$5,IF(M5781=People!$B$2,People!$A$2,IF(M5781=People!$B$3,People!$A$3,IF(M5781=People!$B$4,People!$A$4,))))</f>
        <v>Anna Andreadi</v>
      </c>
      <c r="W5781" s="3" t="str">
        <f>IFERROR(VLOOKUP(B5781,Returns!$A$2:$C$801,2,1), "No")</f>
        <v>Yes</v>
      </c>
    </row>
    <row r="5782" spans="1:23" x14ac:dyDescent="0.2">
      <c r="A5782" s="1">
        <v>5781</v>
      </c>
      <c r="B5782" t="s">
        <v>8937</v>
      </c>
      <c r="C5782" s="2" t="d">
        <v>2017-04-02</v>
      </c>
      <c r="D5782" s="2" t="d">
        <v>2017-04-09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3" t="str">
        <f>IF(M5782=People!$B$5,People!$A$5,IF(M5782=People!$B$2,People!$A$2,IF(M5782=People!$B$3,People!$A$3,IF(M5782=People!$B$4,People!$A$4,))))</f>
        <v>Anna Andreadi</v>
      </c>
      <c r="W5782" s="3" t="str">
        <f>IFERROR(VLOOKUP(B5782,Returns!$A$2:$C$801,2,1), "No")</f>
        <v>Yes</v>
      </c>
    </row>
    <row r="5783" spans="1:23" x14ac:dyDescent="0.2">
      <c r="A5783" s="1">
        <v>5782</v>
      </c>
      <c r="B5783" t="s">
        <v>8938</v>
      </c>
      <c r="C5783" s="2" t="d">
        <v>2017-12-12</v>
      </c>
      <c r="D5783" s="2" t="d">
        <v>2017-12-16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3" t="str">
        <f>IF(M5783=People!$B$5,People!$A$5,IF(M5783=People!$B$2,People!$A$2,IF(M5783=People!$B$3,People!$A$3,IF(M5783=People!$B$4,People!$A$4,))))</f>
        <v>Anna Andreadi</v>
      </c>
      <c r="W5783" s="3" t="str">
        <f>IFERROR(VLOOKUP(B5783,Returns!$A$2:$C$801,2,1), "No")</f>
        <v>Yes</v>
      </c>
    </row>
    <row r="5784" spans="1:23" x14ac:dyDescent="0.2">
      <c r="A5784" s="1">
        <v>5783</v>
      </c>
      <c r="B5784" t="s">
        <v>8938</v>
      </c>
      <c r="C5784" s="2" t="d">
        <v>2017-12-12</v>
      </c>
      <c r="D5784" s="2" t="d">
        <v>2017-12-16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3" t="str">
        <f>IF(M5784=People!$B$5,People!$A$5,IF(M5784=People!$B$2,People!$A$2,IF(M5784=People!$B$3,People!$A$3,IF(M5784=People!$B$4,People!$A$4,))))</f>
        <v>Anna Andreadi</v>
      </c>
      <c r="W5784" s="3" t="str">
        <f>IFERROR(VLOOKUP(B5784,Returns!$A$2:$C$801,2,1), "No")</f>
        <v>Yes</v>
      </c>
    </row>
    <row r="5785" spans="1:23" x14ac:dyDescent="0.2">
      <c r="A5785" s="1">
        <v>5784</v>
      </c>
      <c r="B5785" t="s">
        <v>8938</v>
      </c>
      <c r="C5785" s="2" t="d">
        <v>2017-12-12</v>
      </c>
      <c r="D5785" s="2" t="d">
        <v>2017-12-16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3" t="str">
        <f>IF(M5785=People!$B$5,People!$A$5,IF(M5785=People!$B$2,People!$A$2,IF(M5785=People!$B$3,People!$A$3,IF(M5785=People!$B$4,People!$A$4,))))</f>
        <v>Anna Andreadi</v>
      </c>
      <c r="W5785" s="3" t="str">
        <f>IFERROR(VLOOKUP(B5785,Returns!$A$2:$C$801,2,1), "No")</f>
        <v>Yes</v>
      </c>
    </row>
    <row r="5786" spans="1:23" x14ac:dyDescent="0.2">
      <c r="A5786" s="1">
        <v>5785</v>
      </c>
      <c r="B5786" t="s">
        <v>8939</v>
      </c>
      <c r="C5786" s="2" t="d">
        <v>2019-10-02</v>
      </c>
      <c r="D5786" s="2" t="d">
        <v>2019-10-08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3" t="str">
        <f>IF(M5786=People!$B$5,People!$A$5,IF(M5786=People!$B$2,People!$A$2,IF(M5786=People!$B$3,People!$A$3,IF(M5786=People!$B$4,People!$A$4,))))</f>
        <v>Anna Andreadi</v>
      </c>
      <c r="W5786" s="3" t="str">
        <f>IFERROR(VLOOKUP(B5786,Returns!$A$2:$C$801,2,1), "No")</f>
        <v>Yes</v>
      </c>
    </row>
    <row r="5787" spans="1:23" x14ac:dyDescent="0.2">
      <c r="A5787" s="1">
        <v>5786</v>
      </c>
      <c r="B5787" t="s">
        <v>8939</v>
      </c>
      <c r="C5787" s="2" t="d">
        <v>2019-10-02</v>
      </c>
      <c r="D5787" s="2" t="d">
        <v>2019-10-08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3" t="str">
        <f>IF(M5787=People!$B$5,People!$A$5,IF(M5787=People!$B$2,People!$A$2,IF(M5787=People!$B$3,People!$A$3,IF(M5787=People!$B$4,People!$A$4,))))</f>
        <v>Anna Andreadi</v>
      </c>
      <c r="W5787" s="3" t="str">
        <f>IFERROR(VLOOKUP(B5787,Returns!$A$2:$C$801,2,1), "No")</f>
        <v>Yes</v>
      </c>
    </row>
    <row r="5788" spans="1:23" x14ac:dyDescent="0.2">
      <c r="A5788" s="1">
        <v>5787</v>
      </c>
      <c r="B5788" t="s">
        <v>8939</v>
      </c>
      <c r="C5788" s="2" t="d">
        <v>2019-10-02</v>
      </c>
      <c r="D5788" s="2" t="d">
        <v>2019-10-08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3" t="str">
        <f>IF(M5788=People!$B$5,People!$A$5,IF(M5788=People!$B$2,People!$A$2,IF(M5788=People!$B$3,People!$A$3,IF(M5788=People!$B$4,People!$A$4,))))</f>
        <v>Anna Andreadi</v>
      </c>
      <c r="W5788" s="3" t="str">
        <f>IFERROR(VLOOKUP(B5788,Returns!$A$2:$C$801,2,1), "No")</f>
        <v>Yes</v>
      </c>
    </row>
    <row r="5789" spans="1:23" x14ac:dyDescent="0.2">
      <c r="A5789" s="1">
        <v>5788</v>
      </c>
      <c r="B5789" t="s">
        <v>8939</v>
      </c>
      <c r="C5789" s="2" t="d">
        <v>2019-10-02</v>
      </c>
      <c r="D5789" s="2" t="d">
        <v>2019-10-08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3" t="str">
        <f>IF(M5789=People!$B$5,People!$A$5,IF(M5789=People!$B$2,People!$A$2,IF(M5789=People!$B$3,People!$A$3,IF(M5789=People!$B$4,People!$A$4,))))</f>
        <v>Anna Andreadi</v>
      </c>
      <c r="W5789" s="3" t="str">
        <f>IFERROR(VLOOKUP(B5789,Returns!$A$2:$C$801,2,1), "No")</f>
        <v>Yes</v>
      </c>
    </row>
    <row r="5790" spans="1:23" x14ac:dyDescent="0.2">
      <c r="A5790" s="1">
        <v>5789</v>
      </c>
      <c r="B5790" t="s">
        <v>8940</v>
      </c>
      <c r="C5790" s="2" t="d">
        <v>2019-04-10</v>
      </c>
      <c r="D5790" s="2" t="d">
        <v>2019-04-14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3" t="str">
        <f>IF(M5790=People!$B$5,People!$A$5,IF(M5790=People!$B$2,People!$A$2,IF(M5790=People!$B$3,People!$A$3,IF(M5790=People!$B$4,People!$A$4,))))</f>
        <v>Cassandra Brandow</v>
      </c>
      <c r="W5790" s="3" t="str">
        <f>IFERROR(VLOOKUP(B5790,Returns!$A$2:$C$801,2,1), "No")</f>
        <v>Yes</v>
      </c>
    </row>
    <row r="5791" spans="1:23" x14ac:dyDescent="0.2">
      <c r="A5791" s="1">
        <v>5790</v>
      </c>
      <c r="B5791" t="s">
        <v>8940</v>
      </c>
      <c r="C5791" s="2" t="d">
        <v>2019-04-10</v>
      </c>
      <c r="D5791" s="2" t="d">
        <v>2019-04-14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3" t="str">
        <f>IF(M5791=People!$B$5,People!$A$5,IF(M5791=People!$B$2,People!$A$2,IF(M5791=People!$B$3,People!$A$3,IF(M5791=People!$B$4,People!$A$4,))))</f>
        <v>Cassandra Brandow</v>
      </c>
      <c r="W5791" s="3" t="str">
        <f>IFERROR(VLOOKUP(B5791,Returns!$A$2:$C$801,2,1), "No")</f>
        <v>Yes</v>
      </c>
    </row>
    <row r="5792" spans="1:23" x14ac:dyDescent="0.2">
      <c r="A5792" s="1">
        <v>5791</v>
      </c>
      <c r="B5792" t="s">
        <v>6145</v>
      </c>
      <c r="C5792" s="2" t="d">
        <v>2019-09-29</v>
      </c>
      <c r="D5792" s="2" t="d">
        <v>2019-10-02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3" t="str">
        <f>IF(M5792=People!$B$5,People!$A$5,IF(M5792=People!$B$2,People!$A$2,IF(M5792=People!$B$3,People!$A$3,IF(M5792=People!$B$4,People!$A$4,))))</f>
        <v>Anna Andreadi</v>
      </c>
      <c r="W5792" s="3" t="str">
        <f>IFERROR(VLOOKUP(B5792,Returns!$A$2:$C$801,2,1), "No")</f>
        <v>Yes</v>
      </c>
    </row>
    <row r="5793" spans="1:23" x14ac:dyDescent="0.2">
      <c r="A5793" s="1">
        <v>5792</v>
      </c>
      <c r="B5793" t="s">
        <v>6145</v>
      </c>
      <c r="C5793" s="2" t="d">
        <v>2019-09-29</v>
      </c>
      <c r="D5793" s="2" t="d">
        <v>2019-10-02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3" t="str">
        <f>IF(M5793=People!$B$5,People!$A$5,IF(M5793=People!$B$2,People!$A$2,IF(M5793=People!$B$3,People!$A$3,IF(M5793=People!$B$4,People!$A$4,))))</f>
        <v>Anna Andreadi</v>
      </c>
      <c r="W5793" s="3" t="str">
        <f>IFERROR(VLOOKUP(B5793,Returns!$A$2:$C$801,2,1), "No")</f>
        <v>Yes</v>
      </c>
    </row>
    <row r="5794" spans="1:23" x14ac:dyDescent="0.2">
      <c r="A5794" s="1">
        <v>5793</v>
      </c>
      <c r="B5794" t="s">
        <v>6145</v>
      </c>
      <c r="C5794" s="2" t="d">
        <v>2019-09-29</v>
      </c>
      <c r="D5794" s="2" t="d">
        <v>2019-10-02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3" t="str">
        <f>IF(M5794=People!$B$5,People!$A$5,IF(M5794=People!$B$2,People!$A$2,IF(M5794=People!$B$3,People!$A$3,IF(M5794=People!$B$4,People!$A$4,))))</f>
        <v>Anna Andreadi</v>
      </c>
      <c r="W5794" s="3" t="str">
        <f>IFERROR(VLOOKUP(B5794,Returns!$A$2:$C$801,2,1), "No")</f>
        <v>Yes</v>
      </c>
    </row>
    <row r="5795" spans="1:23" x14ac:dyDescent="0.2">
      <c r="A5795" s="1">
        <v>5794</v>
      </c>
      <c r="B5795" t="s">
        <v>6145</v>
      </c>
      <c r="C5795" s="2" t="d">
        <v>2019-09-29</v>
      </c>
      <c r="D5795" s="2" t="d">
        <v>2019-10-02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3" t="str">
        <f>IF(M5795=People!$B$5,People!$A$5,IF(M5795=People!$B$2,People!$A$2,IF(M5795=People!$B$3,People!$A$3,IF(M5795=People!$B$4,People!$A$4,))))</f>
        <v>Anna Andreadi</v>
      </c>
      <c r="W5795" s="3" t="str">
        <f>IFERROR(VLOOKUP(B5795,Returns!$A$2:$C$801,2,1), "No")</f>
        <v>Yes</v>
      </c>
    </row>
    <row r="5796" spans="1:23" x14ac:dyDescent="0.2">
      <c r="A5796" s="1">
        <v>5795</v>
      </c>
      <c r="B5796" t="s">
        <v>6145</v>
      </c>
      <c r="C5796" s="2" t="d">
        <v>2019-09-29</v>
      </c>
      <c r="D5796" s="2" t="d">
        <v>2019-10-02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3" t="str">
        <f>IF(M5796=People!$B$5,People!$A$5,IF(M5796=People!$B$2,People!$A$2,IF(M5796=People!$B$3,People!$A$3,IF(M5796=People!$B$4,People!$A$4,))))</f>
        <v>Anna Andreadi</v>
      </c>
      <c r="W5796" s="3" t="str">
        <f>IFERROR(VLOOKUP(B5796,Returns!$A$2:$C$801,2,1), "No")</f>
        <v>Yes</v>
      </c>
    </row>
    <row r="5797" spans="1:23" x14ac:dyDescent="0.2">
      <c r="A5797" s="1">
        <v>5796</v>
      </c>
      <c r="B5797" t="s">
        <v>8941</v>
      </c>
      <c r="C5797" s="2" t="d">
        <v>2016-09-29</v>
      </c>
      <c r="D5797" s="2" t="d">
        <v>2016-10-03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3" t="str">
        <f>IF(M5797=People!$B$5,People!$A$5,IF(M5797=People!$B$2,People!$A$2,IF(M5797=People!$B$3,People!$A$3,IF(M5797=People!$B$4,People!$A$4,))))</f>
        <v>Chuck Magee</v>
      </c>
      <c r="W5797" s="3" t="str">
        <f>IFERROR(VLOOKUP(B5797,Returns!$A$2:$C$801,2,1), "No")</f>
        <v>Yes</v>
      </c>
    </row>
    <row r="5798" spans="1:23" x14ac:dyDescent="0.2">
      <c r="A5798" s="1">
        <v>5797</v>
      </c>
      <c r="B5798" t="s">
        <v>8941</v>
      </c>
      <c r="C5798" s="2" t="d">
        <v>2016-09-29</v>
      </c>
      <c r="D5798" s="2" t="d">
        <v>2016-10-03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3" t="str">
        <f>IF(M5798=People!$B$5,People!$A$5,IF(M5798=People!$B$2,People!$A$2,IF(M5798=People!$B$3,People!$A$3,IF(M5798=People!$B$4,People!$A$4,))))</f>
        <v>Chuck Magee</v>
      </c>
      <c r="W5798" s="3" t="str">
        <f>IFERROR(VLOOKUP(B5798,Returns!$A$2:$C$801,2,1), "No")</f>
        <v>Yes</v>
      </c>
    </row>
    <row r="5799" spans="1:23" x14ac:dyDescent="0.2">
      <c r="A5799" s="1">
        <v>5798</v>
      </c>
      <c r="B5799" t="s">
        <v>8941</v>
      </c>
      <c r="C5799" s="2" t="d">
        <v>2016-09-29</v>
      </c>
      <c r="D5799" s="2" t="d">
        <v>2016-10-03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3" t="str">
        <f>IF(M5799=People!$B$5,People!$A$5,IF(M5799=People!$B$2,People!$A$2,IF(M5799=People!$B$3,People!$A$3,IF(M5799=People!$B$4,People!$A$4,))))</f>
        <v>Chuck Magee</v>
      </c>
      <c r="W5799" s="3" t="str">
        <f>IFERROR(VLOOKUP(B5799,Returns!$A$2:$C$801,2,1), "No")</f>
        <v>Yes</v>
      </c>
    </row>
    <row r="5800" spans="1:23" x14ac:dyDescent="0.2">
      <c r="A5800" s="1">
        <v>5799</v>
      </c>
      <c r="B5800" t="s">
        <v>8941</v>
      </c>
      <c r="C5800" s="2" t="d">
        <v>2016-09-29</v>
      </c>
      <c r="D5800" s="2" t="d">
        <v>2016-10-03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3" t="str">
        <f>IF(M5800=People!$B$5,People!$A$5,IF(M5800=People!$B$2,People!$A$2,IF(M5800=People!$B$3,People!$A$3,IF(M5800=People!$B$4,People!$A$4,))))</f>
        <v>Chuck Magee</v>
      </c>
      <c r="W5800" s="3" t="str">
        <f>IFERROR(VLOOKUP(B5800,Returns!$A$2:$C$801,2,1), "No")</f>
        <v>Yes</v>
      </c>
    </row>
    <row r="5801" spans="1:23" x14ac:dyDescent="0.2">
      <c r="A5801" s="1">
        <v>5800</v>
      </c>
      <c r="B5801" t="s">
        <v>8942</v>
      </c>
      <c r="C5801" s="2" t="d">
        <v>2016-08-20</v>
      </c>
      <c r="D5801" s="2" t="d">
        <v>2016-08-25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3" t="str">
        <f>IF(M5801=People!$B$5,People!$A$5,IF(M5801=People!$B$2,People!$A$2,IF(M5801=People!$B$3,People!$A$3,IF(M5801=People!$B$4,People!$A$4,))))</f>
        <v>Kelly Williams</v>
      </c>
      <c r="W5801" s="3" t="str">
        <f>IFERROR(VLOOKUP(B5801,Returns!$A$2:$C$801,2,1), "No")</f>
        <v>Yes</v>
      </c>
    </row>
    <row r="5802" spans="1:23" x14ac:dyDescent="0.2">
      <c r="A5802" s="1">
        <v>5801</v>
      </c>
      <c r="B5802" t="s">
        <v>5947</v>
      </c>
      <c r="C5802" s="2" t="d">
        <v>2016-07-11</v>
      </c>
      <c r="D5802" s="2" t="d">
        <v>2016-07-14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3" t="str">
        <f>IF(M5802=People!$B$5,People!$A$5,IF(M5802=People!$B$2,People!$A$2,IF(M5802=People!$B$3,People!$A$3,IF(M5802=People!$B$4,People!$A$4,))))</f>
        <v>Kelly Williams</v>
      </c>
      <c r="W5802" s="3" t="str">
        <f>IFERROR(VLOOKUP(B5802,Returns!$A$2:$C$801,2,1), "No")</f>
        <v>Yes</v>
      </c>
    </row>
    <row r="5803" spans="1:23" x14ac:dyDescent="0.2">
      <c r="A5803" s="1">
        <v>5802</v>
      </c>
      <c r="B5803" t="s">
        <v>5947</v>
      </c>
      <c r="C5803" s="2" t="d">
        <v>2016-07-11</v>
      </c>
      <c r="D5803" s="2" t="d">
        <v>2016-07-14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3" t="str">
        <f>IF(M5803=People!$B$5,People!$A$5,IF(M5803=People!$B$2,People!$A$2,IF(M5803=People!$B$3,People!$A$3,IF(M5803=People!$B$4,People!$A$4,))))</f>
        <v>Kelly Williams</v>
      </c>
      <c r="W5803" s="3" t="str">
        <f>IFERROR(VLOOKUP(B5803,Returns!$A$2:$C$801,2,1), "No")</f>
        <v>Yes</v>
      </c>
    </row>
    <row r="5804" spans="1:23" x14ac:dyDescent="0.2">
      <c r="A5804" s="1">
        <v>5803</v>
      </c>
      <c r="B5804" t="s">
        <v>8943</v>
      </c>
      <c r="C5804" s="2" t="d">
        <v>2017-03-22</v>
      </c>
      <c r="D5804" s="2" t="d">
        <v>2017-03-24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3" t="str">
        <f>IF(M5804=People!$B$5,People!$A$5,IF(M5804=People!$B$2,People!$A$2,IF(M5804=People!$B$3,People!$A$3,IF(M5804=People!$B$4,People!$A$4,))))</f>
        <v>Anna Andreadi</v>
      </c>
      <c r="W5804" s="3" t="str">
        <f>IFERROR(VLOOKUP(B5804,Returns!$A$2:$C$801,2,1), "No")</f>
        <v>Yes</v>
      </c>
    </row>
    <row r="5805" spans="1:23" x14ac:dyDescent="0.2">
      <c r="A5805" s="1">
        <v>5804</v>
      </c>
      <c r="B5805" t="s">
        <v>8944</v>
      </c>
      <c r="C5805" s="2" t="d">
        <v>2019-05-12</v>
      </c>
      <c r="D5805" s="2" t="d">
        <v>2019-05-19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3" t="str">
        <f>IF(M5805=People!$B$5,People!$A$5,IF(M5805=People!$B$2,People!$A$2,IF(M5805=People!$B$3,People!$A$3,IF(M5805=People!$B$4,People!$A$4,))))</f>
        <v>Chuck Magee</v>
      </c>
      <c r="W5805" s="3" t="str">
        <f>IFERROR(VLOOKUP(B5805,Returns!$A$2:$C$801,2,1), "No")</f>
        <v>Yes</v>
      </c>
    </row>
    <row r="5806" spans="1:23" x14ac:dyDescent="0.2">
      <c r="A5806" s="1">
        <v>5805</v>
      </c>
      <c r="B5806" t="s">
        <v>8945</v>
      </c>
      <c r="C5806" s="2" t="d">
        <v>2019-11-13</v>
      </c>
      <c r="D5806" s="2" t="d">
        <v>2019-11-19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3" t="str">
        <f>IF(M5806=People!$B$5,People!$A$5,IF(M5806=People!$B$2,People!$A$2,IF(M5806=People!$B$3,People!$A$3,IF(M5806=People!$B$4,People!$A$4,))))</f>
        <v>Kelly Williams</v>
      </c>
      <c r="W5806" s="3" t="str">
        <f>IFERROR(VLOOKUP(B5806,Returns!$A$2:$C$801,2,1), "No")</f>
        <v>Yes</v>
      </c>
    </row>
    <row r="5807" spans="1:23" x14ac:dyDescent="0.2">
      <c r="A5807" s="1">
        <v>5806</v>
      </c>
      <c r="B5807" t="s">
        <v>8945</v>
      </c>
      <c r="C5807" s="2" t="d">
        <v>2019-11-13</v>
      </c>
      <c r="D5807" s="2" t="d">
        <v>2019-11-19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3" t="str">
        <f>IF(M5807=People!$B$5,People!$A$5,IF(M5807=People!$B$2,People!$A$2,IF(M5807=People!$B$3,People!$A$3,IF(M5807=People!$B$4,People!$A$4,))))</f>
        <v>Kelly Williams</v>
      </c>
      <c r="W5807" s="3" t="str">
        <f>IFERROR(VLOOKUP(B5807,Returns!$A$2:$C$801,2,1), "No")</f>
        <v>Yes</v>
      </c>
    </row>
    <row r="5808" spans="1:23" x14ac:dyDescent="0.2">
      <c r="A5808" s="1">
        <v>5807</v>
      </c>
      <c r="B5808" t="s">
        <v>8946</v>
      </c>
      <c r="C5808" s="2" t="d">
        <v>2018-09-04</v>
      </c>
      <c r="D5808" s="2" t="d">
        <v>2018-09-07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3" t="str">
        <f>IF(M5808=People!$B$5,People!$A$5,IF(M5808=People!$B$2,People!$A$2,IF(M5808=People!$B$3,People!$A$3,IF(M5808=People!$B$4,People!$A$4,))))</f>
        <v>Cassandra Brandow</v>
      </c>
      <c r="W5808" s="3" t="str">
        <f>IFERROR(VLOOKUP(B5808,Returns!$A$2:$C$801,2,1), "No")</f>
        <v>Yes</v>
      </c>
    </row>
    <row r="5809" spans="1:23" x14ac:dyDescent="0.2">
      <c r="A5809" s="1">
        <v>5808</v>
      </c>
      <c r="B5809" t="s">
        <v>8946</v>
      </c>
      <c r="C5809" s="2" t="d">
        <v>2018-09-04</v>
      </c>
      <c r="D5809" s="2" t="d">
        <v>2018-09-07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3" t="str">
        <f>IF(M5809=People!$B$5,People!$A$5,IF(M5809=People!$B$2,People!$A$2,IF(M5809=People!$B$3,People!$A$3,IF(M5809=People!$B$4,People!$A$4,))))</f>
        <v>Cassandra Brandow</v>
      </c>
      <c r="W5809" s="3" t="str">
        <f>IFERROR(VLOOKUP(B5809,Returns!$A$2:$C$801,2,1), "No")</f>
        <v>Yes</v>
      </c>
    </row>
    <row r="5810" spans="1:23" x14ac:dyDescent="0.2">
      <c r="A5810" s="1">
        <v>5809</v>
      </c>
      <c r="B5810" t="s">
        <v>8946</v>
      </c>
      <c r="C5810" s="2" t="d">
        <v>2018-09-04</v>
      </c>
      <c r="D5810" s="2" t="d">
        <v>2018-09-07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3" t="str">
        <f>IF(M5810=People!$B$5,People!$A$5,IF(M5810=People!$B$2,People!$A$2,IF(M5810=People!$B$3,People!$A$3,IF(M5810=People!$B$4,People!$A$4,))))</f>
        <v>Cassandra Brandow</v>
      </c>
      <c r="W5810" s="3" t="str">
        <f>IFERROR(VLOOKUP(B5810,Returns!$A$2:$C$801,2,1), "No")</f>
        <v>Yes</v>
      </c>
    </row>
    <row r="5811" spans="1:23" x14ac:dyDescent="0.2">
      <c r="A5811" s="1">
        <v>5810</v>
      </c>
      <c r="B5811" t="s">
        <v>8947</v>
      </c>
      <c r="C5811" s="2" t="d">
        <v>2018-02-06</v>
      </c>
      <c r="D5811" s="2" t="d">
        <v>2018-02-11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3" t="str">
        <f>IF(M5811=People!$B$5,People!$A$5,IF(M5811=People!$B$2,People!$A$2,IF(M5811=People!$B$3,People!$A$3,IF(M5811=People!$B$4,People!$A$4,))))</f>
        <v>Cassandra Brandow</v>
      </c>
      <c r="W5811" s="3" t="str">
        <f>IFERROR(VLOOKUP(B5811,Returns!$A$2:$C$801,2,1), "No")</f>
        <v>Yes</v>
      </c>
    </row>
    <row r="5812" spans="1:23" x14ac:dyDescent="0.2">
      <c r="A5812" s="1">
        <v>5811</v>
      </c>
      <c r="B5812" t="s">
        <v>8948</v>
      </c>
      <c r="C5812" s="2" t="d">
        <v>2017-03-22</v>
      </c>
      <c r="D5812" s="2" t="d">
        <v>2017-03-26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3" t="str">
        <f>IF(M5812=People!$B$5,People!$A$5,IF(M5812=People!$B$2,People!$A$2,IF(M5812=People!$B$3,People!$A$3,IF(M5812=People!$B$4,People!$A$4,))))</f>
        <v>Anna Andreadi</v>
      </c>
      <c r="W5812" s="3" t="str">
        <f>IFERROR(VLOOKUP(B5812,Returns!$A$2:$C$801,2,1), "No")</f>
        <v>Yes</v>
      </c>
    </row>
    <row r="5813" spans="1:23" x14ac:dyDescent="0.2">
      <c r="A5813" s="1">
        <v>5812</v>
      </c>
      <c r="B5813" t="s">
        <v>8948</v>
      </c>
      <c r="C5813" s="2" t="d">
        <v>2017-03-22</v>
      </c>
      <c r="D5813" s="2" t="d">
        <v>2017-03-26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3" t="str">
        <f>IF(M5813=People!$B$5,People!$A$5,IF(M5813=People!$B$2,People!$A$2,IF(M5813=People!$B$3,People!$A$3,IF(M5813=People!$B$4,People!$A$4,))))</f>
        <v>Anna Andreadi</v>
      </c>
      <c r="W5813" s="3" t="str">
        <f>IFERROR(VLOOKUP(B5813,Returns!$A$2:$C$801,2,1), "No")</f>
        <v>Yes</v>
      </c>
    </row>
    <row r="5814" spans="1:23" x14ac:dyDescent="0.2">
      <c r="A5814" s="1">
        <v>5813</v>
      </c>
      <c r="B5814" t="s">
        <v>8948</v>
      </c>
      <c r="C5814" s="2" t="d">
        <v>2017-03-22</v>
      </c>
      <c r="D5814" s="2" t="d">
        <v>2017-03-26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3" t="str">
        <f>IF(M5814=People!$B$5,People!$A$5,IF(M5814=People!$B$2,People!$A$2,IF(M5814=People!$B$3,People!$A$3,IF(M5814=People!$B$4,People!$A$4,))))</f>
        <v>Anna Andreadi</v>
      </c>
      <c r="W5814" s="3" t="str">
        <f>IFERROR(VLOOKUP(B5814,Returns!$A$2:$C$801,2,1), "No")</f>
        <v>Yes</v>
      </c>
    </row>
    <row r="5815" spans="1:23" x14ac:dyDescent="0.2">
      <c r="A5815" s="1">
        <v>5814</v>
      </c>
      <c r="B5815" t="s">
        <v>8949</v>
      </c>
      <c r="C5815" s="2" t="d">
        <v>2017-07-02</v>
      </c>
      <c r="D5815" s="2" t="d">
        <v>2017-07-03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3" t="str">
        <f>IF(M5815=People!$B$5,People!$A$5,IF(M5815=People!$B$2,People!$A$2,IF(M5815=People!$B$3,People!$A$3,IF(M5815=People!$B$4,People!$A$4,))))</f>
        <v>Chuck Magee</v>
      </c>
      <c r="W5815" s="3" t="str">
        <f>IFERROR(VLOOKUP(B5815,Returns!$A$2:$C$801,2,1), "No")</f>
        <v>Yes</v>
      </c>
    </row>
    <row r="5816" spans="1:23" x14ac:dyDescent="0.2">
      <c r="A5816" s="1">
        <v>5815</v>
      </c>
      <c r="B5816" t="s">
        <v>8950</v>
      </c>
      <c r="C5816" s="2" t="d">
        <v>2017-06-15</v>
      </c>
      <c r="D5816" s="2" t="d">
        <v>2017-06-17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3" t="str">
        <f>IF(M5816=People!$B$5,People!$A$5,IF(M5816=People!$B$2,People!$A$2,IF(M5816=People!$B$3,People!$A$3,IF(M5816=People!$B$4,People!$A$4,))))</f>
        <v>Cassandra Brandow</v>
      </c>
      <c r="W5816" s="3" t="str">
        <f>IFERROR(VLOOKUP(B5816,Returns!$A$2:$C$801,2,1), "No")</f>
        <v>Yes</v>
      </c>
    </row>
    <row r="5817" spans="1:23" x14ac:dyDescent="0.2">
      <c r="A5817" s="1">
        <v>5816</v>
      </c>
      <c r="B5817" t="s">
        <v>8951</v>
      </c>
      <c r="C5817" s="2" t="d">
        <v>2016-11-26</v>
      </c>
      <c r="D5817" s="2" t="d">
        <v>2016-11-26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3" t="str">
        <f>IF(M5817=People!$B$5,People!$A$5,IF(M5817=People!$B$2,People!$A$2,IF(M5817=People!$B$3,People!$A$3,IF(M5817=People!$B$4,People!$A$4,))))</f>
        <v>Chuck Magee</v>
      </c>
      <c r="W5817" s="3" t="str">
        <f>IFERROR(VLOOKUP(B5817,Returns!$A$2:$C$801,2,1), "No")</f>
        <v>Yes</v>
      </c>
    </row>
    <row r="5818" spans="1:23" x14ac:dyDescent="0.2">
      <c r="A5818" s="1">
        <v>5817</v>
      </c>
      <c r="B5818" t="s">
        <v>8951</v>
      </c>
      <c r="C5818" s="2" t="d">
        <v>2016-11-26</v>
      </c>
      <c r="D5818" s="2" t="d">
        <v>2016-11-26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3" t="str">
        <f>IF(M5818=People!$B$5,People!$A$5,IF(M5818=People!$B$2,People!$A$2,IF(M5818=People!$B$3,People!$A$3,IF(M5818=People!$B$4,People!$A$4,))))</f>
        <v>Chuck Magee</v>
      </c>
      <c r="W5818" s="3" t="str">
        <f>IFERROR(VLOOKUP(B5818,Returns!$A$2:$C$801,2,1), "No")</f>
        <v>Yes</v>
      </c>
    </row>
    <row r="5819" spans="1:23" x14ac:dyDescent="0.2">
      <c r="A5819" s="1">
        <v>5818</v>
      </c>
      <c r="B5819" t="s">
        <v>8951</v>
      </c>
      <c r="C5819" s="2" t="d">
        <v>2016-11-26</v>
      </c>
      <c r="D5819" s="2" t="d">
        <v>2016-11-26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3" t="str">
        <f>IF(M5819=People!$B$5,People!$A$5,IF(M5819=People!$B$2,People!$A$2,IF(M5819=People!$B$3,People!$A$3,IF(M5819=People!$B$4,People!$A$4,))))</f>
        <v>Chuck Magee</v>
      </c>
      <c r="W5819" s="3" t="str">
        <f>IFERROR(VLOOKUP(B5819,Returns!$A$2:$C$801,2,1), "No")</f>
        <v>Yes</v>
      </c>
    </row>
    <row r="5820" spans="1:23" x14ac:dyDescent="0.2">
      <c r="A5820" s="1">
        <v>5819</v>
      </c>
      <c r="B5820" t="s">
        <v>8951</v>
      </c>
      <c r="C5820" s="2" t="d">
        <v>2016-11-26</v>
      </c>
      <c r="D5820" s="2" t="d">
        <v>2016-11-26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3" t="str">
        <f>IF(M5820=People!$B$5,People!$A$5,IF(M5820=People!$B$2,People!$A$2,IF(M5820=People!$B$3,People!$A$3,IF(M5820=People!$B$4,People!$A$4,))))</f>
        <v>Chuck Magee</v>
      </c>
      <c r="W5820" s="3" t="str">
        <f>IFERROR(VLOOKUP(B5820,Returns!$A$2:$C$801,2,1), "No")</f>
        <v>Yes</v>
      </c>
    </row>
    <row r="5821" spans="1:23" x14ac:dyDescent="0.2">
      <c r="A5821" s="1">
        <v>5820</v>
      </c>
      <c r="B5821" t="s">
        <v>8951</v>
      </c>
      <c r="C5821" s="2" t="d">
        <v>2016-11-26</v>
      </c>
      <c r="D5821" s="2" t="d">
        <v>2016-11-26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3" t="str">
        <f>IF(M5821=People!$B$5,People!$A$5,IF(M5821=People!$B$2,People!$A$2,IF(M5821=People!$B$3,People!$A$3,IF(M5821=People!$B$4,People!$A$4,))))</f>
        <v>Chuck Magee</v>
      </c>
      <c r="W5821" s="3" t="str">
        <f>IFERROR(VLOOKUP(B5821,Returns!$A$2:$C$801,2,1), "No")</f>
        <v>Yes</v>
      </c>
    </row>
    <row r="5822" spans="1:23" x14ac:dyDescent="0.2">
      <c r="A5822" s="1">
        <v>5821</v>
      </c>
      <c r="B5822" t="s">
        <v>8952</v>
      </c>
      <c r="C5822" s="2" t="d">
        <v>2019-05-12</v>
      </c>
      <c r="D5822" s="2" t="d">
        <v>2019-05-18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3" t="str">
        <f>IF(M5822=People!$B$5,People!$A$5,IF(M5822=People!$B$2,People!$A$2,IF(M5822=People!$B$3,People!$A$3,IF(M5822=People!$B$4,People!$A$4,))))</f>
        <v>Anna Andreadi</v>
      </c>
      <c r="W5822" s="3" t="str">
        <f>IFERROR(VLOOKUP(B5822,Returns!$A$2:$C$801,2,1), "No")</f>
        <v>Yes</v>
      </c>
    </row>
    <row r="5823" spans="1:23" x14ac:dyDescent="0.2">
      <c r="A5823" s="1">
        <v>5822</v>
      </c>
      <c r="B5823" t="s">
        <v>8952</v>
      </c>
      <c r="C5823" s="2" t="d">
        <v>2019-05-12</v>
      </c>
      <c r="D5823" s="2" t="d">
        <v>2019-05-18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3" t="str">
        <f>IF(M5823=People!$B$5,People!$A$5,IF(M5823=People!$B$2,People!$A$2,IF(M5823=People!$B$3,People!$A$3,IF(M5823=People!$B$4,People!$A$4,))))</f>
        <v>Anna Andreadi</v>
      </c>
      <c r="W5823" s="3" t="str">
        <f>IFERROR(VLOOKUP(B5823,Returns!$A$2:$C$801,2,1), "No")</f>
        <v>Yes</v>
      </c>
    </row>
    <row r="5824" spans="1:23" x14ac:dyDescent="0.2">
      <c r="A5824" s="1">
        <v>5823</v>
      </c>
      <c r="B5824" t="s">
        <v>8952</v>
      </c>
      <c r="C5824" s="2" t="d">
        <v>2019-05-12</v>
      </c>
      <c r="D5824" s="2" t="d">
        <v>2019-05-18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3" t="str">
        <f>IF(M5824=People!$B$5,People!$A$5,IF(M5824=People!$B$2,People!$A$2,IF(M5824=People!$B$3,People!$A$3,IF(M5824=People!$B$4,People!$A$4,))))</f>
        <v>Anna Andreadi</v>
      </c>
      <c r="W5824" s="3" t="str">
        <f>IFERROR(VLOOKUP(B5824,Returns!$A$2:$C$801,2,1), "No")</f>
        <v>Yes</v>
      </c>
    </row>
    <row r="5825" spans="1:23" x14ac:dyDescent="0.2">
      <c r="A5825" s="1">
        <v>5824</v>
      </c>
      <c r="B5825" t="s">
        <v>8952</v>
      </c>
      <c r="C5825" s="2" t="d">
        <v>2019-05-12</v>
      </c>
      <c r="D5825" s="2" t="d">
        <v>2019-05-18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3" t="str">
        <f>IF(M5825=People!$B$5,People!$A$5,IF(M5825=People!$B$2,People!$A$2,IF(M5825=People!$B$3,People!$A$3,IF(M5825=People!$B$4,People!$A$4,))))</f>
        <v>Anna Andreadi</v>
      </c>
      <c r="W5825" s="3" t="str">
        <f>IFERROR(VLOOKUP(B5825,Returns!$A$2:$C$801,2,1), "No")</f>
        <v>Yes</v>
      </c>
    </row>
    <row r="5826" spans="1:23" x14ac:dyDescent="0.2">
      <c r="A5826" s="1">
        <v>5825</v>
      </c>
      <c r="B5826" t="s">
        <v>8953</v>
      </c>
      <c r="C5826" s="2" t="d">
        <v>2016-05-02</v>
      </c>
      <c r="D5826" s="2" t="d">
        <v>2016-05-02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3" t="str">
        <f>IF(M5826=People!$B$5,People!$A$5,IF(M5826=People!$B$2,People!$A$2,IF(M5826=People!$B$3,People!$A$3,IF(M5826=People!$B$4,People!$A$4,))))</f>
        <v>Chuck Magee</v>
      </c>
      <c r="W5826" s="3" t="str">
        <f>IFERROR(VLOOKUP(B5826,Returns!$A$2:$C$801,2,1), "No")</f>
        <v>Yes</v>
      </c>
    </row>
    <row r="5827" spans="1:23" x14ac:dyDescent="0.2">
      <c r="A5827" s="1">
        <v>5826</v>
      </c>
      <c r="B5827" t="s">
        <v>8954</v>
      </c>
      <c r="C5827" s="2" t="d">
        <v>2019-09-03</v>
      </c>
      <c r="D5827" s="2" t="d">
        <v>2019-09-06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3" t="str">
        <f>IF(M5827=People!$B$5,People!$A$5,IF(M5827=People!$B$2,People!$A$2,IF(M5827=People!$B$3,People!$A$3,IF(M5827=People!$B$4,People!$A$4,))))</f>
        <v>Chuck Magee</v>
      </c>
      <c r="W5827" s="3" t="str">
        <f>IFERROR(VLOOKUP(B5827,Returns!$A$2:$C$801,2,1), "No")</f>
        <v>Yes</v>
      </c>
    </row>
    <row r="5828" spans="1:23" x14ac:dyDescent="0.2">
      <c r="A5828" s="1">
        <v>5827</v>
      </c>
      <c r="B5828" t="s">
        <v>8954</v>
      </c>
      <c r="C5828" s="2" t="d">
        <v>2019-09-03</v>
      </c>
      <c r="D5828" s="2" t="d">
        <v>2019-09-06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3" t="str">
        <f>IF(M5828=People!$B$5,People!$A$5,IF(M5828=People!$B$2,People!$A$2,IF(M5828=People!$B$3,People!$A$3,IF(M5828=People!$B$4,People!$A$4,))))</f>
        <v>Chuck Magee</v>
      </c>
      <c r="W5828" s="3" t="str">
        <f>IFERROR(VLOOKUP(B5828,Returns!$A$2:$C$801,2,1), "No")</f>
        <v>Yes</v>
      </c>
    </row>
    <row r="5829" spans="1:23" x14ac:dyDescent="0.2">
      <c r="A5829" s="1">
        <v>5828</v>
      </c>
      <c r="B5829" t="s">
        <v>8954</v>
      </c>
      <c r="C5829" s="2" t="d">
        <v>2019-09-03</v>
      </c>
      <c r="D5829" s="2" t="d">
        <v>2019-09-06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3" t="str">
        <f>IF(M5829=People!$B$5,People!$A$5,IF(M5829=People!$B$2,People!$A$2,IF(M5829=People!$B$3,People!$A$3,IF(M5829=People!$B$4,People!$A$4,))))</f>
        <v>Chuck Magee</v>
      </c>
      <c r="W5829" s="3" t="str">
        <f>IFERROR(VLOOKUP(B5829,Returns!$A$2:$C$801,2,1), "No")</f>
        <v>Yes</v>
      </c>
    </row>
    <row r="5830" spans="1:23" x14ac:dyDescent="0.2">
      <c r="A5830" s="1">
        <v>5829</v>
      </c>
      <c r="B5830" t="s">
        <v>8954</v>
      </c>
      <c r="C5830" s="2" t="d">
        <v>2019-09-03</v>
      </c>
      <c r="D5830" s="2" t="d">
        <v>2019-09-06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3" t="str">
        <f>IF(M5830=People!$B$5,People!$A$5,IF(M5830=People!$B$2,People!$A$2,IF(M5830=People!$B$3,People!$A$3,IF(M5830=People!$B$4,People!$A$4,))))</f>
        <v>Chuck Magee</v>
      </c>
      <c r="W5830" s="3" t="str">
        <f>IFERROR(VLOOKUP(B5830,Returns!$A$2:$C$801,2,1), "No")</f>
        <v>Yes</v>
      </c>
    </row>
    <row r="5831" spans="1:23" x14ac:dyDescent="0.2">
      <c r="A5831" s="1">
        <v>5830</v>
      </c>
      <c r="B5831" t="s">
        <v>8955</v>
      </c>
      <c r="C5831" s="2" t="d">
        <v>2018-12-03</v>
      </c>
      <c r="D5831" s="2" t="d">
        <v>2018-12-07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3" t="str">
        <f>IF(M5831=People!$B$5,People!$A$5,IF(M5831=People!$B$2,People!$A$2,IF(M5831=People!$B$3,People!$A$3,IF(M5831=People!$B$4,People!$A$4,))))</f>
        <v>Kelly Williams</v>
      </c>
      <c r="W5831" s="3" t="str">
        <f>IFERROR(VLOOKUP(B5831,Returns!$A$2:$C$801,2,1), "No")</f>
        <v>Yes</v>
      </c>
    </row>
    <row r="5832" spans="1:23" x14ac:dyDescent="0.2">
      <c r="A5832" s="1">
        <v>5831</v>
      </c>
      <c r="B5832" t="s">
        <v>8955</v>
      </c>
      <c r="C5832" s="2" t="d">
        <v>2018-12-03</v>
      </c>
      <c r="D5832" s="2" t="d">
        <v>2018-12-07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3" t="str">
        <f>IF(M5832=People!$B$5,People!$A$5,IF(M5832=People!$B$2,People!$A$2,IF(M5832=People!$B$3,People!$A$3,IF(M5832=People!$B$4,People!$A$4,))))</f>
        <v>Kelly Williams</v>
      </c>
      <c r="W5832" s="3" t="str">
        <f>IFERROR(VLOOKUP(B5832,Returns!$A$2:$C$801,2,1), "No")</f>
        <v>Yes</v>
      </c>
    </row>
    <row r="5833" spans="1:23" x14ac:dyDescent="0.2">
      <c r="A5833" s="1">
        <v>5832</v>
      </c>
      <c r="B5833" t="s">
        <v>8956</v>
      </c>
      <c r="C5833" s="2" t="d">
        <v>2017-07-18</v>
      </c>
      <c r="D5833" s="2" t="d">
        <v>2017-07-22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3" t="str">
        <f>IF(M5833=People!$B$5,People!$A$5,IF(M5833=People!$B$2,People!$A$2,IF(M5833=People!$B$3,People!$A$3,IF(M5833=People!$B$4,People!$A$4,))))</f>
        <v>Anna Andreadi</v>
      </c>
      <c r="W5833" s="3" t="str">
        <f>IFERROR(VLOOKUP(B5833,Returns!$A$2:$C$801,2,1), "No")</f>
        <v>Yes</v>
      </c>
    </row>
    <row r="5834" spans="1:23" x14ac:dyDescent="0.2">
      <c r="A5834" s="1">
        <v>5833</v>
      </c>
      <c r="B5834" t="s">
        <v>8957</v>
      </c>
      <c r="C5834" s="2" t="d">
        <v>2018-07-21</v>
      </c>
      <c r="D5834" s="2" t="d">
        <v>2018-07-26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3" t="str">
        <f>IF(M5834=People!$B$5,People!$A$5,IF(M5834=People!$B$2,People!$A$2,IF(M5834=People!$B$3,People!$A$3,IF(M5834=People!$B$4,People!$A$4,))))</f>
        <v>Cassandra Brandow</v>
      </c>
      <c r="W5834" s="3" t="str">
        <f>IFERROR(VLOOKUP(B5834,Returns!$A$2:$C$801,2,1), "No")</f>
        <v>Yes</v>
      </c>
    </row>
    <row r="5835" spans="1:23" x14ac:dyDescent="0.2">
      <c r="A5835" s="1">
        <v>5834</v>
      </c>
      <c r="B5835" t="s">
        <v>8957</v>
      </c>
      <c r="C5835" s="2" t="d">
        <v>2018-07-21</v>
      </c>
      <c r="D5835" s="2" t="d">
        <v>2018-07-26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3" t="str">
        <f>IF(M5835=People!$B$5,People!$A$5,IF(M5835=People!$B$2,People!$A$2,IF(M5835=People!$B$3,People!$A$3,IF(M5835=People!$B$4,People!$A$4,))))</f>
        <v>Cassandra Brandow</v>
      </c>
      <c r="W5835" s="3" t="str">
        <f>IFERROR(VLOOKUP(B5835,Returns!$A$2:$C$801,2,1), "No")</f>
        <v>Yes</v>
      </c>
    </row>
    <row r="5836" spans="1:23" x14ac:dyDescent="0.2">
      <c r="A5836" s="1">
        <v>5835</v>
      </c>
      <c r="B5836" t="s">
        <v>8958</v>
      </c>
      <c r="C5836" s="2" t="d">
        <v>2017-06-09</v>
      </c>
      <c r="D5836" s="2" t="d">
        <v>2017-06-16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3" t="str">
        <f>IF(M5836=People!$B$5,People!$A$5,IF(M5836=People!$B$2,People!$A$2,IF(M5836=People!$B$3,People!$A$3,IF(M5836=People!$B$4,People!$A$4,))))</f>
        <v>Cassandra Brandow</v>
      </c>
      <c r="W5836" s="3" t="str">
        <f>IFERROR(VLOOKUP(B5836,Returns!$A$2:$C$801,2,1), "No")</f>
        <v>Yes</v>
      </c>
    </row>
    <row r="5837" spans="1:23" x14ac:dyDescent="0.2">
      <c r="A5837" s="1">
        <v>5836</v>
      </c>
      <c r="B5837" t="s">
        <v>8958</v>
      </c>
      <c r="C5837" s="2" t="d">
        <v>2017-06-09</v>
      </c>
      <c r="D5837" s="2" t="d">
        <v>2017-06-16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3" t="str">
        <f>IF(M5837=People!$B$5,People!$A$5,IF(M5837=People!$B$2,People!$A$2,IF(M5837=People!$B$3,People!$A$3,IF(M5837=People!$B$4,People!$A$4,))))</f>
        <v>Cassandra Brandow</v>
      </c>
      <c r="W5837" s="3" t="str">
        <f>IFERROR(VLOOKUP(B5837,Returns!$A$2:$C$801,2,1), "No")</f>
        <v>Yes</v>
      </c>
    </row>
    <row r="5838" spans="1:23" x14ac:dyDescent="0.2">
      <c r="A5838" s="1">
        <v>5837</v>
      </c>
      <c r="B5838" t="s">
        <v>8958</v>
      </c>
      <c r="C5838" s="2" t="d">
        <v>2017-06-09</v>
      </c>
      <c r="D5838" s="2" t="d">
        <v>2017-06-16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3" t="str">
        <f>IF(M5838=People!$B$5,People!$A$5,IF(M5838=People!$B$2,People!$A$2,IF(M5838=People!$B$3,People!$A$3,IF(M5838=People!$B$4,People!$A$4,))))</f>
        <v>Cassandra Brandow</v>
      </c>
      <c r="W5838" s="3" t="str">
        <f>IFERROR(VLOOKUP(B5838,Returns!$A$2:$C$801,2,1), "No")</f>
        <v>Yes</v>
      </c>
    </row>
    <row r="5839" spans="1:23" x14ac:dyDescent="0.2">
      <c r="A5839" s="1">
        <v>5838</v>
      </c>
      <c r="B5839" t="s">
        <v>8959</v>
      </c>
      <c r="C5839" s="2" t="d">
        <v>2019-11-27</v>
      </c>
      <c r="D5839" s="2" t="d">
        <v>2019-12-03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3" t="str">
        <f>IF(M5839=People!$B$5,People!$A$5,IF(M5839=People!$B$2,People!$A$2,IF(M5839=People!$B$3,People!$A$3,IF(M5839=People!$B$4,People!$A$4,))))</f>
        <v>Anna Andreadi</v>
      </c>
      <c r="W5839" s="3" t="str">
        <f>IFERROR(VLOOKUP(B5839,Returns!$A$2:$C$801,2,1), "No")</f>
        <v>Yes</v>
      </c>
    </row>
    <row r="5840" spans="1:23" x14ac:dyDescent="0.2">
      <c r="A5840" s="1">
        <v>5839</v>
      </c>
      <c r="B5840" t="s">
        <v>8960</v>
      </c>
      <c r="C5840" s="2" t="d">
        <v>2017-03-27</v>
      </c>
      <c r="D5840" s="2" t="d">
        <v>2017-04-03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3" t="str">
        <f>IF(M5840=People!$B$5,People!$A$5,IF(M5840=People!$B$2,People!$A$2,IF(M5840=People!$B$3,People!$A$3,IF(M5840=People!$B$4,People!$A$4,))))</f>
        <v>Anna Andreadi</v>
      </c>
      <c r="W5840" s="3" t="str">
        <f>IFERROR(VLOOKUP(B5840,Returns!$A$2:$C$801,2,1), "No")</f>
        <v>Yes</v>
      </c>
    </row>
    <row r="5841" spans="1:23" x14ac:dyDescent="0.2">
      <c r="A5841" s="1">
        <v>5840</v>
      </c>
      <c r="B5841" t="s">
        <v>8961</v>
      </c>
      <c r="C5841" s="2" t="d">
        <v>2017-09-22</v>
      </c>
      <c r="D5841" s="2" t="d">
        <v>2017-09-26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3" t="str">
        <f>IF(M5841=People!$B$5,People!$A$5,IF(M5841=People!$B$2,People!$A$2,IF(M5841=People!$B$3,People!$A$3,IF(M5841=People!$B$4,People!$A$4,))))</f>
        <v>Cassandra Brandow</v>
      </c>
      <c r="W5841" s="3" t="str">
        <f>IFERROR(VLOOKUP(B5841,Returns!$A$2:$C$801,2,1), "No")</f>
        <v>Yes</v>
      </c>
    </row>
    <row r="5842" spans="1:23" x14ac:dyDescent="0.2">
      <c r="A5842" s="1">
        <v>5841</v>
      </c>
      <c r="B5842" t="s">
        <v>8961</v>
      </c>
      <c r="C5842" s="2" t="d">
        <v>2017-09-22</v>
      </c>
      <c r="D5842" s="2" t="d">
        <v>2017-09-26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3" t="str">
        <f>IF(M5842=People!$B$5,People!$A$5,IF(M5842=People!$B$2,People!$A$2,IF(M5842=People!$B$3,People!$A$3,IF(M5842=People!$B$4,People!$A$4,))))</f>
        <v>Cassandra Brandow</v>
      </c>
      <c r="W5842" s="3" t="str">
        <f>IFERROR(VLOOKUP(B5842,Returns!$A$2:$C$801,2,1), "No")</f>
        <v>Yes</v>
      </c>
    </row>
    <row r="5843" spans="1:23" x14ac:dyDescent="0.2">
      <c r="A5843" s="1">
        <v>5842</v>
      </c>
      <c r="B5843" t="s">
        <v>8962</v>
      </c>
      <c r="C5843" s="2" t="d">
        <v>2017-11-17</v>
      </c>
      <c r="D5843" s="2" t="d">
        <v>2017-11-21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3" t="str">
        <f>IF(M5843=People!$B$5,People!$A$5,IF(M5843=People!$B$2,People!$A$2,IF(M5843=People!$B$3,People!$A$3,IF(M5843=People!$B$4,People!$A$4,))))</f>
        <v>Anna Andreadi</v>
      </c>
      <c r="W5843" s="3" t="str">
        <f>IFERROR(VLOOKUP(B5843,Returns!$A$2:$C$801,2,1), "No")</f>
        <v>Yes</v>
      </c>
    </row>
    <row r="5844" spans="1:23" x14ac:dyDescent="0.2">
      <c r="A5844" s="1">
        <v>5843</v>
      </c>
      <c r="B5844" t="s">
        <v>8962</v>
      </c>
      <c r="C5844" s="2" t="d">
        <v>2017-11-17</v>
      </c>
      <c r="D5844" s="2" t="d">
        <v>2017-11-21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3" t="str">
        <f>IF(M5844=People!$B$5,People!$A$5,IF(M5844=People!$B$2,People!$A$2,IF(M5844=People!$B$3,People!$A$3,IF(M5844=People!$B$4,People!$A$4,))))</f>
        <v>Anna Andreadi</v>
      </c>
      <c r="W5844" s="3" t="str">
        <f>IFERROR(VLOOKUP(B5844,Returns!$A$2:$C$801,2,1), "No")</f>
        <v>Yes</v>
      </c>
    </row>
    <row r="5845" spans="1:23" x14ac:dyDescent="0.2">
      <c r="A5845" s="1">
        <v>5844</v>
      </c>
      <c r="B5845" t="s">
        <v>8962</v>
      </c>
      <c r="C5845" s="2" t="d">
        <v>2017-11-17</v>
      </c>
      <c r="D5845" s="2" t="d">
        <v>2017-11-21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3" t="str">
        <f>IF(M5845=People!$B$5,People!$A$5,IF(M5845=People!$B$2,People!$A$2,IF(M5845=People!$B$3,People!$A$3,IF(M5845=People!$B$4,People!$A$4,))))</f>
        <v>Anna Andreadi</v>
      </c>
      <c r="W5845" s="3" t="str">
        <f>IFERROR(VLOOKUP(B5845,Returns!$A$2:$C$801,2,1), "No")</f>
        <v>Yes</v>
      </c>
    </row>
    <row r="5846" spans="1:23" x14ac:dyDescent="0.2">
      <c r="A5846" s="1">
        <v>5845</v>
      </c>
      <c r="B5846" t="s">
        <v>8962</v>
      </c>
      <c r="C5846" s="2" t="d">
        <v>2017-11-17</v>
      </c>
      <c r="D5846" s="2" t="d">
        <v>2017-11-21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3" t="str">
        <f>IF(M5846=People!$B$5,People!$A$5,IF(M5846=People!$B$2,People!$A$2,IF(M5846=People!$B$3,People!$A$3,IF(M5846=People!$B$4,People!$A$4,))))</f>
        <v>Anna Andreadi</v>
      </c>
      <c r="W5846" s="3" t="str">
        <f>IFERROR(VLOOKUP(B5846,Returns!$A$2:$C$801,2,1), "No")</f>
        <v>Yes</v>
      </c>
    </row>
    <row r="5847" spans="1:23" x14ac:dyDescent="0.2">
      <c r="A5847" s="1">
        <v>5846</v>
      </c>
      <c r="B5847" t="s">
        <v>8962</v>
      </c>
      <c r="C5847" s="2" t="d">
        <v>2017-11-17</v>
      </c>
      <c r="D5847" s="2" t="d">
        <v>2017-11-21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3" t="str">
        <f>IF(M5847=People!$B$5,People!$A$5,IF(M5847=People!$B$2,People!$A$2,IF(M5847=People!$B$3,People!$A$3,IF(M5847=People!$B$4,People!$A$4,))))</f>
        <v>Anna Andreadi</v>
      </c>
      <c r="W5847" s="3" t="str">
        <f>IFERROR(VLOOKUP(B5847,Returns!$A$2:$C$801,2,1), "No")</f>
        <v>Yes</v>
      </c>
    </row>
    <row r="5848" spans="1:23" x14ac:dyDescent="0.2">
      <c r="A5848" s="1">
        <v>5847</v>
      </c>
      <c r="B5848" t="s">
        <v>8962</v>
      </c>
      <c r="C5848" s="2" t="d">
        <v>2017-11-17</v>
      </c>
      <c r="D5848" s="2" t="d">
        <v>2017-11-21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3" t="str">
        <f>IF(M5848=People!$B$5,People!$A$5,IF(M5848=People!$B$2,People!$A$2,IF(M5848=People!$B$3,People!$A$3,IF(M5848=People!$B$4,People!$A$4,))))</f>
        <v>Anna Andreadi</v>
      </c>
      <c r="W5848" s="3" t="str">
        <f>IFERROR(VLOOKUP(B5848,Returns!$A$2:$C$801,2,1), "No")</f>
        <v>Yes</v>
      </c>
    </row>
    <row r="5849" spans="1:23" x14ac:dyDescent="0.2">
      <c r="A5849" s="1">
        <v>5848</v>
      </c>
      <c r="B5849" t="s">
        <v>8962</v>
      </c>
      <c r="C5849" s="2" t="d">
        <v>2017-11-17</v>
      </c>
      <c r="D5849" s="2" t="d">
        <v>2017-11-21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3" t="str">
        <f>IF(M5849=People!$B$5,People!$A$5,IF(M5849=People!$B$2,People!$A$2,IF(M5849=People!$B$3,People!$A$3,IF(M5849=People!$B$4,People!$A$4,))))</f>
        <v>Anna Andreadi</v>
      </c>
      <c r="W5849" s="3" t="str">
        <f>IFERROR(VLOOKUP(B5849,Returns!$A$2:$C$801,2,1), "No")</f>
        <v>Yes</v>
      </c>
    </row>
    <row r="5850" spans="1:23" x14ac:dyDescent="0.2">
      <c r="A5850" s="1">
        <v>5849</v>
      </c>
      <c r="B5850" t="s">
        <v>8963</v>
      </c>
      <c r="C5850" s="2" t="d">
        <v>2017-11-10</v>
      </c>
      <c r="D5850" s="2" t="d">
        <v>2017-11-14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3" t="str">
        <f>IF(M5850=People!$B$5,People!$A$5,IF(M5850=People!$B$2,People!$A$2,IF(M5850=People!$B$3,People!$A$3,IF(M5850=People!$B$4,People!$A$4,))))</f>
        <v>Kelly Williams</v>
      </c>
      <c r="W5850" s="3" t="str">
        <f>IFERROR(VLOOKUP(B5850,Returns!$A$2:$C$801,2,1), "No")</f>
        <v>Yes</v>
      </c>
    </row>
    <row r="5851" spans="1:23" x14ac:dyDescent="0.2">
      <c r="A5851" s="1">
        <v>5850</v>
      </c>
      <c r="B5851" t="s">
        <v>8963</v>
      </c>
      <c r="C5851" s="2" t="d">
        <v>2017-11-10</v>
      </c>
      <c r="D5851" s="2" t="d">
        <v>2017-11-14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3" t="str">
        <f>IF(M5851=People!$B$5,People!$A$5,IF(M5851=People!$B$2,People!$A$2,IF(M5851=People!$B$3,People!$A$3,IF(M5851=People!$B$4,People!$A$4,))))</f>
        <v>Kelly Williams</v>
      </c>
      <c r="W5851" s="3" t="str">
        <f>IFERROR(VLOOKUP(B5851,Returns!$A$2:$C$801,2,1), "No")</f>
        <v>Yes</v>
      </c>
    </row>
    <row r="5852" spans="1:23" x14ac:dyDescent="0.2">
      <c r="A5852" s="1">
        <v>5851</v>
      </c>
      <c r="B5852" t="s">
        <v>8963</v>
      </c>
      <c r="C5852" s="2" t="d">
        <v>2017-11-10</v>
      </c>
      <c r="D5852" s="2" t="d">
        <v>2017-11-14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3" t="str">
        <f>IF(M5852=People!$B$5,People!$A$5,IF(M5852=People!$B$2,People!$A$2,IF(M5852=People!$B$3,People!$A$3,IF(M5852=People!$B$4,People!$A$4,))))</f>
        <v>Kelly Williams</v>
      </c>
      <c r="W5852" s="3" t="str">
        <f>IFERROR(VLOOKUP(B5852,Returns!$A$2:$C$801,2,1), "No")</f>
        <v>Yes</v>
      </c>
    </row>
    <row r="5853" spans="1:23" x14ac:dyDescent="0.2">
      <c r="A5853" s="1">
        <v>5852</v>
      </c>
      <c r="B5853" t="s">
        <v>8963</v>
      </c>
      <c r="C5853" s="2" t="d">
        <v>2017-11-10</v>
      </c>
      <c r="D5853" s="2" t="d">
        <v>2017-11-14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3" t="str">
        <f>IF(M5853=People!$B$5,People!$A$5,IF(M5853=People!$B$2,People!$A$2,IF(M5853=People!$B$3,People!$A$3,IF(M5853=People!$B$4,People!$A$4,))))</f>
        <v>Kelly Williams</v>
      </c>
      <c r="W5853" s="3" t="str">
        <f>IFERROR(VLOOKUP(B5853,Returns!$A$2:$C$801,2,1), "No")</f>
        <v>Yes</v>
      </c>
    </row>
    <row r="5854" spans="1:23" x14ac:dyDescent="0.2">
      <c r="A5854" s="1">
        <v>5853</v>
      </c>
      <c r="B5854" t="s">
        <v>8963</v>
      </c>
      <c r="C5854" s="2" t="d">
        <v>2017-11-10</v>
      </c>
      <c r="D5854" s="2" t="d">
        <v>2017-11-14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3" t="str">
        <f>IF(M5854=People!$B$5,People!$A$5,IF(M5854=People!$B$2,People!$A$2,IF(M5854=People!$B$3,People!$A$3,IF(M5854=People!$B$4,People!$A$4,))))</f>
        <v>Kelly Williams</v>
      </c>
      <c r="W5854" s="3" t="str">
        <f>IFERROR(VLOOKUP(B5854,Returns!$A$2:$C$801,2,1), "No")</f>
        <v>Yes</v>
      </c>
    </row>
    <row r="5855" spans="1:23" x14ac:dyDescent="0.2">
      <c r="A5855" s="1">
        <v>5854</v>
      </c>
      <c r="B5855" t="s">
        <v>8964</v>
      </c>
      <c r="C5855" s="2" t="d">
        <v>2016-09-10</v>
      </c>
      <c r="D5855" s="2" t="d">
        <v>2016-09-14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3" t="str">
        <f>IF(M5855=People!$B$5,People!$A$5,IF(M5855=People!$B$2,People!$A$2,IF(M5855=People!$B$3,People!$A$3,IF(M5855=People!$B$4,People!$A$4,))))</f>
        <v>Cassandra Brandow</v>
      </c>
      <c r="W5855" s="3" t="str">
        <f>IFERROR(VLOOKUP(B5855,Returns!$A$2:$C$801,2,1), "No")</f>
        <v>Yes</v>
      </c>
    </row>
    <row r="5856" spans="1:23" x14ac:dyDescent="0.2">
      <c r="A5856" s="1">
        <v>5855</v>
      </c>
      <c r="B5856" t="s">
        <v>8965</v>
      </c>
      <c r="C5856" s="2" t="d">
        <v>2017-08-05</v>
      </c>
      <c r="D5856" s="2" t="d">
        <v>2017-08-11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3" t="str">
        <f>IF(M5856=People!$B$5,People!$A$5,IF(M5856=People!$B$2,People!$A$2,IF(M5856=People!$B$3,People!$A$3,IF(M5856=People!$B$4,People!$A$4,))))</f>
        <v>Kelly Williams</v>
      </c>
      <c r="W5856" s="3" t="str">
        <f>IFERROR(VLOOKUP(B5856,Returns!$A$2:$C$801,2,1), "No")</f>
        <v>Yes</v>
      </c>
    </row>
    <row r="5857" spans="1:23" x14ac:dyDescent="0.2">
      <c r="A5857" s="1">
        <v>5856</v>
      </c>
      <c r="B5857" t="s">
        <v>8965</v>
      </c>
      <c r="C5857" s="2" t="d">
        <v>2017-08-05</v>
      </c>
      <c r="D5857" s="2" t="d">
        <v>2017-08-11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3" t="str">
        <f>IF(M5857=People!$B$5,People!$A$5,IF(M5857=People!$B$2,People!$A$2,IF(M5857=People!$B$3,People!$A$3,IF(M5857=People!$B$4,People!$A$4,))))</f>
        <v>Kelly Williams</v>
      </c>
      <c r="W5857" s="3" t="str">
        <f>IFERROR(VLOOKUP(B5857,Returns!$A$2:$C$801,2,1), "No")</f>
        <v>Yes</v>
      </c>
    </row>
    <row r="5858" spans="1:23" x14ac:dyDescent="0.2">
      <c r="A5858" s="1">
        <v>5857</v>
      </c>
      <c r="B5858" t="s">
        <v>8965</v>
      </c>
      <c r="C5858" s="2" t="d">
        <v>2017-08-05</v>
      </c>
      <c r="D5858" s="2" t="d">
        <v>2017-08-11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3" t="str">
        <f>IF(M5858=People!$B$5,People!$A$5,IF(M5858=People!$B$2,People!$A$2,IF(M5858=People!$B$3,People!$A$3,IF(M5858=People!$B$4,People!$A$4,))))</f>
        <v>Kelly Williams</v>
      </c>
      <c r="W5858" s="3" t="str">
        <f>IFERROR(VLOOKUP(B5858,Returns!$A$2:$C$801,2,1), "No")</f>
        <v>Yes</v>
      </c>
    </row>
    <row r="5859" spans="1:23" x14ac:dyDescent="0.2">
      <c r="A5859" s="1">
        <v>5858</v>
      </c>
      <c r="B5859" t="s">
        <v>8965</v>
      </c>
      <c r="C5859" s="2" t="d">
        <v>2017-08-05</v>
      </c>
      <c r="D5859" s="2" t="d">
        <v>2017-08-11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3" t="str">
        <f>IF(M5859=People!$B$5,People!$A$5,IF(M5859=People!$B$2,People!$A$2,IF(M5859=People!$B$3,People!$A$3,IF(M5859=People!$B$4,People!$A$4,))))</f>
        <v>Kelly Williams</v>
      </c>
      <c r="W5859" s="3" t="str">
        <f>IFERROR(VLOOKUP(B5859,Returns!$A$2:$C$801,2,1), "No")</f>
        <v>Yes</v>
      </c>
    </row>
    <row r="5860" spans="1:23" x14ac:dyDescent="0.2">
      <c r="A5860" s="1">
        <v>5859</v>
      </c>
      <c r="B5860" t="s">
        <v>8966</v>
      </c>
      <c r="C5860" s="2" t="d">
        <v>2019-09-03</v>
      </c>
      <c r="D5860" s="2" t="d">
        <v>2019-09-07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3" t="str">
        <f>IF(M5860=People!$B$5,People!$A$5,IF(M5860=People!$B$2,People!$A$2,IF(M5860=People!$B$3,People!$A$3,IF(M5860=People!$B$4,People!$A$4,))))</f>
        <v>Anna Andreadi</v>
      </c>
      <c r="W5860" s="3" t="str">
        <f>IFERROR(VLOOKUP(B5860,Returns!$A$2:$C$801,2,1), "No")</f>
        <v>Yes</v>
      </c>
    </row>
    <row r="5861" spans="1:23" x14ac:dyDescent="0.2">
      <c r="A5861" s="1">
        <v>5860</v>
      </c>
      <c r="B5861" t="s">
        <v>8967</v>
      </c>
      <c r="C5861" s="2" t="d">
        <v>2017-11-01</v>
      </c>
      <c r="D5861" s="2" t="d">
        <v>2017-11-08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3" t="str">
        <f>IF(M5861=People!$B$5,People!$A$5,IF(M5861=People!$B$2,People!$A$2,IF(M5861=People!$B$3,People!$A$3,IF(M5861=People!$B$4,People!$A$4,))))</f>
        <v>Cassandra Brandow</v>
      </c>
      <c r="W5861" s="3" t="str">
        <f>IFERROR(VLOOKUP(B5861,Returns!$A$2:$C$801,2,1), "No")</f>
        <v>Yes</v>
      </c>
    </row>
    <row r="5862" spans="1:23" x14ac:dyDescent="0.2">
      <c r="A5862" s="1">
        <v>5861</v>
      </c>
      <c r="B5862" t="s">
        <v>8968</v>
      </c>
      <c r="C5862" s="2" t="d">
        <v>2017-04-29</v>
      </c>
      <c r="D5862" s="2" t="d">
        <v>2017-05-04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3" t="str">
        <f>IF(M5862=People!$B$5,People!$A$5,IF(M5862=People!$B$2,People!$A$2,IF(M5862=People!$B$3,People!$A$3,IF(M5862=People!$B$4,People!$A$4,))))</f>
        <v>Chuck Magee</v>
      </c>
      <c r="W5862" s="3" t="str">
        <f>IFERROR(VLOOKUP(B5862,Returns!$A$2:$C$801,2,1), "No")</f>
        <v>Yes</v>
      </c>
    </row>
    <row r="5863" spans="1:23" x14ac:dyDescent="0.2">
      <c r="A5863" s="1">
        <v>5862</v>
      </c>
      <c r="B5863" t="s">
        <v>8969</v>
      </c>
      <c r="C5863" s="2" t="d">
        <v>2018-05-01</v>
      </c>
      <c r="D5863" s="2" t="d">
        <v>2018-05-04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3" t="str">
        <f>IF(M5863=People!$B$5,People!$A$5,IF(M5863=People!$B$2,People!$A$2,IF(M5863=People!$B$3,People!$A$3,IF(M5863=People!$B$4,People!$A$4,))))</f>
        <v>Cassandra Brandow</v>
      </c>
      <c r="W5863" s="3" t="str">
        <f>IFERROR(VLOOKUP(B5863,Returns!$A$2:$C$801,2,1), "No")</f>
        <v>Yes</v>
      </c>
    </row>
    <row r="5864" spans="1:23" x14ac:dyDescent="0.2">
      <c r="A5864" s="1">
        <v>5863</v>
      </c>
      <c r="B5864" t="s">
        <v>8969</v>
      </c>
      <c r="C5864" s="2" t="d">
        <v>2018-05-01</v>
      </c>
      <c r="D5864" s="2" t="d">
        <v>2018-05-04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3" t="str">
        <f>IF(M5864=People!$B$5,People!$A$5,IF(M5864=People!$B$2,People!$A$2,IF(M5864=People!$B$3,People!$A$3,IF(M5864=People!$B$4,People!$A$4,))))</f>
        <v>Cassandra Brandow</v>
      </c>
      <c r="W5864" s="3" t="str">
        <f>IFERROR(VLOOKUP(B5864,Returns!$A$2:$C$801,2,1), "No")</f>
        <v>Yes</v>
      </c>
    </row>
    <row r="5865" spans="1:23" x14ac:dyDescent="0.2">
      <c r="A5865" s="1">
        <v>5864</v>
      </c>
      <c r="B5865" t="s">
        <v>8969</v>
      </c>
      <c r="C5865" s="2" t="d">
        <v>2018-05-01</v>
      </c>
      <c r="D5865" s="2" t="d">
        <v>2018-05-04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3" t="str">
        <f>IF(M5865=People!$B$5,People!$A$5,IF(M5865=People!$B$2,People!$A$2,IF(M5865=People!$B$3,People!$A$3,IF(M5865=People!$B$4,People!$A$4,))))</f>
        <v>Cassandra Brandow</v>
      </c>
      <c r="W5865" s="3" t="str">
        <f>IFERROR(VLOOKUP(B5865,Returns!$A$2:$C$801,2,1), "No")</f>
        <v>Yes</v>
      </c>
    </row>
    <row r="5866" spans="1:23" x14ac:dyDescent="0.2">
      <c r="A5866" s="1">
        <v>5865</v>
      </c>
      <c r="B5866" t="s">
        <v>8970</v>
      </c>
      <c r="C5866" s="2" t="d">
        <v>2016-08-05</v>
      </c>
      <c r="D5866" s="2" t="d">
        <v>2016-08-07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3" t="str">
        <f>IF(M5866=People!$B$5,People!$A$5,IF(M5866=People!$B$2,People!$A$2,IF(M5866=People!$B$3,People!$A$3,IF(M5866=People!$B$4,People!$A$4,))))</f>
        <v>Chuck Magee</v>
      </c>
      <c r="W5866" s="3" t="str">
        <f>IFERROR(VLOOKUP(B5866,Returns!$A$2:$C$801,2,1), "No")</f>
        <v>Yes</v>
      </c>
    </row>
    <row r="5867" spans="1:23" x14ac:dyDescent="0.2">
      <c r="A5867" s="1">
        <v>5866</v>
      </c>
      <c r="B5867" t="s">
        <v>8970</v>
      </c>
      <c r="C5867" s="2" t="d">
        <v>2016-08-05</v>
      </c>
      <c r="D5867" s="2" t="d">
        <v>2016-08-07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3" t="str">
        <f>IF(M5867=People!$B$5,People!$A$5,IF(M5867=People!$B$2,People!$A$2,IF(M5867=People!$B$3,People!$A$3,IF(M5867=People!$B$4,People!$A$4,))))</f>
        <v>Chuck Magee</v>
      </c>
      <c r="W5867" s="3" t="str">
        <f>IFERROR(VLOOKUP(B5867,Returns!$A$2:$C$801,2,1), "No")</f>
        <v>Yes</v>
      </c>
    </row>
    <row r="5868" spans="1:23" x14ac:dyDescent="0.2">
      <c r="A5868" s="1">
        <v>5867</v>
      </c>
      <c r="B5868" t="s">
        <v>8970</v>
      </c>
      <c r="C5868" s="2" t="d">
        <v>2016-08-05</v>
      </c>
      <c r="D5868" s="2" t="d">
        <v>2016-08-07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3" t="str">
        <f>IF(M5868=People!$B$5,People!$A$5,IF(M5868=People!$B$2,People!$A$2,IF(M5868=People!$B$3,People!$A$3,IF(M5868=People!$B$4,People!$A$4,))))</f>
        <v>Chuck Magee</v>
      </c>
      <c r="W5868" s="3" t="str">
        <f>IFERROR(VLOOKUP(B5868,Returns!$A$2:$C$801,2,1), "No")</f>
        <v>Yes</v>
      </c>
    </row>
    <row r="5869" spans="1:23" x14ac:dyDescent="0.2">
      <c r="A5869" s="1">
        <v>5868</v>
      </c>
      <c r="B5869" t="s">
        <v>8971</v>
      </c>
      <c r="C5869" s="2" t="d">
        <v>2018-01-04</v>
      </c>
      <c r="D5869" s="2" t="d">
        <v>2018-01-08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3" t="str">
        <f>IF(M5869=People!$B$5,People!$A$5,IF(M5869=People!$B$2,People!$A$2,IF(M5869=People!$B$3,People!$A$3,IF(M5869=People!$B$4,People!$A$4,))))</f>
        <v>Chuck Magee</v>
      </c>
      <c r="W5869" s="3" t="str">
        <f>IFERROR(VLOOKUP(B5869,Returns!$A$2:$C$801,2,1), "No")</f>
        <v>Yes</v>
      </c>
    </row>
    <row r="5870" spans="1:23" x14ac:dyDescent="0.2">
      <c r="A5870" s="1">
        <v>5869</v>
      </c>
      <c r="B5870" t="s">
        <v>8971</v>
      </c>
      <c r="C5870" s="2" t="d">
        <v>2018-01-04</v>
      </c>
      <c r="D5870" s="2" t="d">
        <v>2018-01-08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3" t="str">
        <f>IF(M5870=People!$B$5,People!$A$5,IF(M5870=People!$B$2,People!$A$2,IF(M5870=People!$B$3,People!$A$3,IF(M5870=People!$B$4,People!$A$4,))))</f>
        <v>Chuck Magee</v>
      </c>
      <c r="W5870" s="3" t="str">
        <f>IFERROR(VLOOKUP(B5870,Returns!$A$2:$C$801,2,1), "No")</f>
        <v>Yes</v>
      </c>
    </row>
    <row r="5871" spans="1:23" x14ac:dyDescent="0.2">
      <c r="A5871" s="1">
        <v>5870</v>
      </c>
      <c r="B5871" t="s">
        <v>8972</v>
      </c>
      <c r="C5871" s="2" t="d">
        <v>2018-11-07</v>
      </c>
      <c r="D5871" s="2" t="d">
        <v>2018-11-12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3" t="str">
        <f>IF(M5871=People!$B$5,People!$A$5,IF(M5871=People!$B$2,People!$A$2,IF(M5871=People!$B$3,People!$A$3,IF(M5871=People!$B$4,People!$A$4,))))</f>
        <v>Anna Andreadi</v>
      </c>
      <c r="W5871" s="3" t="str">
        <f>IFERROR(VLOOKUP(B5871,Returns!$A$2:$C$801,2,1), "No")</f>
        <v>Yes</v>
      </c>
    </row>
    <row r="5872" spans="1:23" x14ac:dyDescent="0.2">
      <c r="A5872" s="1">
        <v>5871</v>
      </c>
      <c r="B5872" t="s">
        <v>8973</v>
      </c>
      <c r="C5872" s="2" t="d">
        <v>2018-06-14</v>
      </c>
      <c r="D5872" s="2" t="d">
        <v>2018-06-14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3" t="str">
        <f>IF(M5872=People!$B$5,People!$A$5,IF(M5872=People!$B$2,People!$A$2,IF(M5872=People!$B$3,People!$A$3,IF(M5872=People!$B$4,People!$A$4,))))</f>
        <v>Anna Andreadi</v>
      </c>
      <c r="W5872" s="3" t="str">
        <f>IFERROR(VLOOKUP(B5872,Returns!$A$2:$C$801,2,1), "No")</f>
        <v>Yes</v>
      </c>
    </row>
    <row r="5873" spans="1:23" x14ac:dyDescent="0.2">
      <c r="A5873" s="1">
        <v>5872</v>
      </c>
      <c r="B5873" t="s">
        <v>8974</v>
      </c>
      <c r="C5873" s="2" t="d">
        <v>2018-09-24</v>
      </c>
      <c r="D5873" s="2" t="d">
        <v>2018-09-28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3" t="str">
        <f>IF(M5873=People!$B$5,People!$A$5,IF(M5873=People!$B$2,People!$A$2,IF(M5873=People!$B$3,People!$A$3,IF(M5873=People!$B$4,People!$A$4,))))</f>
        <v>Kelly Williams</v>
      </c>
      <c r="W5873" s="3" t="str">
        <f>IFERROR(VLOOKUP(B5873,Returns!$A$2:$C$801,2,1), "No")</f>
        <v>Yes</v>
      </c>
    </row>
    <row r="5874" spans="1:23" x14ac:dyDescent="0.2">
      <c r="A5874" s="1">
        <v>5873</v>
      </c>
      <c r="B5874" t="s">
        <v>8975</v>
      </c>
      <c r="C5874" s="2" t="d">
        <v>2019-03-30</v>
      </c>
      <c r="D5874" s="2" t="d">
        <v>2019-04-03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3" t="str">
        <f>IF(M5874=People!$B$5,People!$A$5,IF(M5874=People!$B$2,People!$A$2,IF(M5874=People!$B$3,People!$A$3,IF(M5874=People!$B$4,People!$A$4,))))</f>
        <v>Cassandra Brandow</v>
      </c>
      <c r="W5874" s="3" t="str">
        <f>IFERROR(VLOOKUP(B5874,Returns!$A$2:$C$801,2,1), "No")</f>
        <v>Yes</v>
      </c>
    </row>
    <row r="5875" spans="1:23" x14ac:dyDescent="0.2">
      <c r="A5875" s="1">
        <v>5874</v>
      </c>
      <c r="B5875" t="s">
        <v>8976</v>
      </c>
      <c r="C5875" s="2" t="d">
        <v>2019-06-04</v>
      </c>
      <c r="D5875" s="2" t="d">
        <v>2019-06-04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3" t="str">
        <f>IF(M5875=People!$B$5,People!$A$5,IF(M5875=People!$B$2,People!$A$2,IF(M5875=People!$B$3,People!$A$3,IF(M5875=People!$B$4,People!$A$4,))))</f>
        <v>Cassandra Brandow</v>
      </c>
      <c r="W5875" s="3" t="str">
        <f>IFERROR(VLOOKUP(B5875,Returns!$A$2:$C$801,2,1), "No")</f>
        <v>Yes</v>
      </c>
    </row>
    <row r="5876" spans="1:23" x14ac:dyDescent="0.2">
      <c r="A5876" s="1">
        <v>5875</v>
      </c>
      <c r="B5876" t="s">
        <v>8976</v>
      </c>
      <c r="C5876" s="2" t="d">
        <v>2019-06-04</v>
      </c>
      <c r="D5876" s="2" t="d">
        <v>2019-06-04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3" t="str">
        <f>IF(M5876=People!$B$5,People!$A$5,IF(M5876=People!$B$2,People!$A$2,IF(M5876=People!$B$3,People!$A$3,IF(M5876=People!$B$4,People!$A$4,))))</f>
        <v>Cassandra Brandow</v>
      </c>
      <c r="W5876" s="3" t="str">
        <f>IFERROR(VLOOKUP(B5876,Returns!$A$2:$C$801,2,1), "No")</f>
        <v>Yes</v>
      </c>
    </row>
    <row r="5877" spans="1:23" x14ac:dyDescent="0.2">
      <c r="A5877" s="1">
        <v>5876</v>
      </c>
      <c r="B5877" t="s">
        <v>8977</v>
      </c>
      <c r="C5877" s="2" t="d">
        <v>2017-04-07</v>
      </c>
      <c r="D5877" s="2" t="d">
        <v>2017-04-09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3" t="str">
        <f>IF(M5877=People!$B$5,People!$A$5,IF(M5877=People!$B$2,People!$A$2,IF(M5877=People!$B$3,People!$A$3,IF(M5877=People!$B$4,People!$A$4,))))</f>
        <v>Chuck Magee</v>
      </c>
      <c r="W5877" s="3" t="str">
        <f>IFERROR(VLOOKUP(B5877,Returns!$A$2:$C$801,2,1), "No")</f>
        <v>Yes</v>
      </c>
    </row>
    <row r="5878" spans="1:23" x14ac:dyDescent="0.2">
      <c r="A5878" s="1">
        <v>5877</v>
      </c>
      <c r="B5878" t="s">
        <v>8978</v>
      </c>
      <c r="C5878" s="2" t="d">
        <v>2016-05-21</v>
      </c>
      <c r="D5878" s="2" t="d">
        <v>2016-05-26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3" t="str">
        <f>IF(M5878=People!$B$5,People!$A$5,IF(M5878=People!$B$2,People!$A$2,IF(M5878=People!$B$3,People!$A$3,IF(M5878=People!$B$4,People!$A$4,))))</f>
        <v>Chuck Magee</v>
      </c>
      <c r="W5878" s="3" t="str">
        <f>IFERROR(VLOOKUP(B5878,Returns!$A$2:$C$801,2,1), "No")</f>
        <v>Yes</v>
      </c>
    </row>
    <row r="5879" spans="1:23" x14ac:dyDescent="0.2">
      <c r="A5879" s="1">
        <v>5878</v>
      </c>
      <c r="B5879" t="s">
        <v>8978</v>
      </c>
      <c r="C5879" s="2" t="d">
        <v>2016-05-21</v>
      </c>
      <c r="D5879" s="2" t="d">
        <v>2016-05-26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3" t="str">
        <f>IF(M5879=People!$B$5,People!$A$5,IF(M5879=People!$B$2,People!$A$2,IF(M5879=People!$B$3,People!$A$3,IF(M5879=People!$B$4,People!$A$4,))))</f>
        <v>Chuck Magee</v>
      </c>
      <c r="W5879" s="3" t="str">
        <f>IFERROR(VLOOKUP(B5879,Returns!$A$2:$C$801,2,1), "No")</f>
        <v>Yes</v>
      </c>
    </row>
    <row r="5880" spans="1:23" x14ac:dyDescent="0.2">
      <c r="A5880" s="1">
        <v>5879</v>
      </c>
      <c r="B5880" t="s">
        <v>8978</v>
      </c>
      <c r="C5880" s="2" t="d">
        <v>2016-05-21</v>
      </c>
      <c r="D5880" s="2" t="d">
        <v>2016-05-26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3" t="str">
        <f>IF(M5880=People!$B$5,People!$A$5,IF(M5880=People!$B$2,People!$A$2,IF(M5880=People!$B$3,People!$A$3,IF(M5880=People!$B$4,People!$A$4,))))</f>
        <v>Chuck Magee</v>
      </c>
      <c r="W5880" s="3" t="str">
        <f>IFERROR(VLOOKUP(B5880,Returns!$A$2:$C$801,2,1), "No")</f>
        <v>Yes</v>
      </c>
    </row>
    <row r="5881" spans="1:23" x14ac:dyDescent="0.2">
      <c r="A5881" s="1">
        <v>5880</v>
      </c>
      <c r="B5881" t="s">
        <v>6061</v>
      </c>
      <c r="C5881" s="2" t="d">
        <v>2018-09-05</v>
      </c>
      <c r="D5881" s="2" t="d">
        <v>2018-09-11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3" t="str">
        <f>IF(M5881=People!$B$5,People!$A$5,IF(M5881=People!$B$2,People!$A$2,IF(M5881=People!$B$3,People!$A$3,IF(M5881=People!$B$4,People!$A$4,))))</f>
        <v>Chuck Magee</v>
      </c>
      <c r="W5881" s="3" t="str">
        <f>IFERROR(VLOOKUP(B5881,Returns!$A$2:$C$801,2,1), "No")</f>
        <v>Yes</v>
      </c>
    </row>
    <row r="5882" spans="1:23" x14ac:dyDescent="0.2">
      <c r="A5882" s="1">
        <v>5881</v>
      </c>
      <c r="B5882" t="s">
        <v>8979</v>
      </c>
      <c r="C5882" s="2" t="d">
        <v>2018-09-18</v>
      </c>
      <c r="D5882" s="2" t="d">
        <v>2018-09-22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3" t="str">
        <f>IF(M5882=People!$B$5,People!$A$5,IF(M5882=People!$B$2,People!$A$2,IF(M5882=People!$B$3,People!$A$3,IF(M5882=People!$B$4,People!$A$4,))))</f>
        <v>Anna Andreadi</v>
      </c>
      <c r="W5882" s="3" t="str">
        <f>IFERROR(VLOOKUP(B5882,Returns!$A$2:$C$801,2,1), "No")</f>
        <v>Yes</v>
      </c>
    </row>
    <row r="5883" spans="1:23" x14ac:dyDescent="0.2">
      <c r="A5883" s="1">
        <v>5882</v>
      </c>
      <c r="B5883" t="s">
        <v>8979</v>
      </c>
      <c r="C5883" s="2" t="d">
        <v>2018-09-18</v>
      </c>
      <c r="D5883" s="2" t="d">
        <v>2018-09-22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3" t="str">
        <f>IF(M5883=People!$B$5,People!$A$5,IF(M5883=People!$B$2,People!$A$2,IF(M5883=People!$B$3,People!$A$3,IF(M5883=People!$B$4,People!$A$4,))))</f>
        <v>Anna Andreadi</v>
      </c>
      <c r="W5883" s="3" t="str">
        <f>IFERROR(VLOOKUP(B5883,Returns!$A$2:$C$801,2,1), "No")</f>
        <v>Yes</v>
      </c>
    </row>
    <row r="5884" spans="1:23" x14ac:dyDescent="0.2">
      <c r="A5884" s="1">
        <v>5883</v>
      </c>
      <c r="B5884" t="s">
        <v>8979</v>
      </c>
      <c r="C5884" s="2" t="d">
        <v>2018-09-18</v>
      </c>
      <c r="D5884" s="2" t="d">
        <v>2018-09-22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3" t="str">
        <f>IF(M5884=People!$B$5,People!$A$5,IF(M5884=People!$B$2,People!$A$2,IF(M5884=People!$B$3,People!$A$3,IF(M5884=People!$B$4,People!$A$4,))))</f>
        <v>Anna Andreadi</v>
      </c>
      <c r="W5884" s="3" t="str">
        <f>IFERROR(VLOOKUP(B5884,Returns!$A$2:$C$801,2,1), "No")</f>
        <v>Yes</v>
      </c>
    </row>
    <row r="5885" spans="1:23" x14ac:dyDescent="0.2">
      <c r="A5885" s="1">
        <v>5884</v>
      </c>
      <c r="B5885" t="s">
        <v>8980</v>
      </c>
      <c r="C5885" s="2" t="d">
        <v>2018-03-13</v>
      </c>
      <c r="D5885" s="2" t="d">
        <v>2018-03-15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3" t="str">
        <f>IF(M5885=People!$B$5,People!$A$5,IF(M5885=People!$B$2,People!$A$2,IF(M5885=People!$B$3,People!$A$3,IF(M5885=People!$B$4,People!$A$4,))))</f>
        <v>Anna Andreadi</v>
      </c>
      <c r="W5885" s="3" t="str">
        <f>IFERROR(VLOOKUP(B5885,Returns!$A$2:$C$801,2,1), "No")</f>
        <v>Yes</v>
      </c>
    </row>
    <row r="5886" spans="1:23" x14ac:dyDescent="0.2">
      <c r="A5886" s="1">
        <v>5885</v>
      </c>
      <c r="B5886" t="s">
        <v>8980</v>
      </c>
      <c r="C5886" s="2" t="d">
        <v>2018-03-13</v>
      </c>
      <c r="D5886" s="2" t="d">
        <v>2018-03-15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3" t="str">
        <f>IF(M5886=People!$B$5,People!$A$5,IF(M5886=People!$B$2,People!$A$2,IF(M5886=People!$B$3,People!$A$3,IF(M5886=People!$B$4,People!$A$4,))))</f>
        <v>Anna Andreadi</v>
      </c>
      <c r="W5886" s="3" t="str">
        <f>IFERROR(VLOOKUP(B5886,Returns!$A$2:$C$801,2,1), "No")</f>
        <v>Yes</v>
      </c>
    </row>
    <row r="5887" spans="1:23" x14ac:dyDescent="0.2">
      <c r="A5887" s="1">
        <v>5886</v>
      </c>
      <c r="B5887" t="s">
        <v>8981</v>
      </c>
      <c r="C5887" s="2" t="d">
        <v>2016-10-16</v>
      </c>
      <c r="D5887" s="2" t="d">
        <v>2016-10-17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3" t="str">
        <f>IF(M5887=People!$B$5,People!$A$5,IF(M5887=People!$B$2,People!$A$2,IF(M5887=People!$B$3,People!$A$3,IF(M5887=People!$B$4,People!$A$4,))))</f>
        <v>Anna Andreadi</v>
      </c>
      <c r="W5887" s="3" t="str">
        <f>IFERROR(VLOOKUP(B5887,Returns!$A$2:$C$801,2,1), "No")</f>
        <v>Yes</v>
      </c>
    </row>
    <row r="5888" spans="1:23" x14ac:dyDescent="0.2">
      <c r="A5888" s="1">
        <v>5887</v>
      </c>
      <c r="B5888" t="s">
        <v>8981</v>
      </c>
      <c r="C5888" s="2" t="d">
        <v>2016-10-16</v>
      </c>
      <c r="D5888" s="2" t="d">
        <v>2016-10-17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3" t="str">
        <f>IF(M5888=People!$B$5,People!$A$5,IF(M5888=People!$B$2,People!$A$2,IF(M5888=People!$B$3,People!$A$3,IF(M5888=People!$B$4,People!$A$4,))))</f>
        <v>Anna Andreadi</v>
      </c>
      <c r="W5888" s="3" t="str">
        <f>IFERROR(VLOOKUP(B5888,Returns!$A$2:$C$801,2,1), "No")</f>
        <v>Yes</v>
      </c>
    </row>
    <row r="5889" spans="1:23" x14ac:dyDescent="0.2">
      <c r="A5889" s="1">
        <v>5888</v>
      </c>
      <c r="B5889" t="s">
        <v>8982</v>
      </c>
      <c r="C5889" s="2" t="d">
        <v>2019-10-08</v>
      </c>
      <c r="D5889" s="2" t="d">
        <v>2019-10-11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3" t="str">
        <f>IF(M5889=People!$B$5,People!$A$5,IF(M5889=People!$B$2,People!$A$2,IF(M5889=People!$B$3,People!$A$3,IF(M5889=People!$B$4,People!$A$4,))))</f>
        <v>Chuck Magee</v>
      </c>
      <c r="W5889" s="3" t="str">
        <f>IFERROR(VLOOKUP(B5889,Returns!$A$2:$C$801,2,1), "No")</f>
        <v>Yes</v>
      </c>
    </row>
    <row r="5890" spans="1:23" x14ac:dyDescent="0.2">
      <c r="A5890" s="1">
        <v>5889</v>
      </c>
      <c r="B5890" t="s">
        <v>8983</v>
      </c>
      <c r="C5890" s="2" t="d">
        <v>2017-05-07</v>
      </c>
      <c r="D5890" s="2" t="d">
        <v>2017-05-12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3" t="str">
        <f>IF(M5890=People!$B$5,People!$A$5,IF(M5890=People!$B$2,People!$A$2,IF(M5890=People!$B$3,People!$A$3,IF(M5890=People!$B$4,People!$A$4,))))</f>
        <v>Cassandra Brandow</v>
      </c>
      <c r="W5890" s="3" t="str">
        <f>IFERROR(VLOOKUP(B5890,Returns!$A$2:$C$801,2,1), "No")</f>
        <v>Yes</v>
      </c>
    </row>
    <row r="5891" spans="1:23" x14ac:dyDescent="0.2">
      <c r="A5891" s="1">
        <v>5890</v>
      </c>
      <c r="B5891" t="s">
        <v>8984</v>
      </c>
      <c r="C5891" s="2" t="d">
        <v>2018-04-14</v>
      </c>
      <c r="D5891" s="2" t="d">
        <v>2018-04-17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3" t="str">
        <f>IF(M5891=People!$B$5,People!$A$5,IF(M5891=People!$B$2,People!$A$2,IF(M5891=People!$B$3,People!$A$3,IF(M5891=People!$B$4,People!$A$4,))))</f>
        <v>Chuck Magee</v>
      </c>
      <c r="W5891" s="3" t="str">
        <f>IFERROR(VLOOKUP(B5891,Returns!$A$2:$C$801,2,1), "No")</f>
        <v>Yes</v>
      </c>
    </row>
    <row r="5892" spans="1:23" x14ac:dyDescent="0.2">
      <c r="A5892" s="1">
        <v>5891</v>
      </c>
      <c r="B5892" t="s">
        <v>8985</v>
      </c>
      <c r="C5892" s="2" t="d">
        <v>2018-11-21</v>
      </c>
      <c r="D5892" s="2" t="d">
        <v>2018-11-26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3" t="str">
        <f>IF(M5892=People!$B$5,People!$A$5,IF(M5892=People!$B$2,People!$A$2,IF(M5892=People!$B$3,People!$A$3,IF(M5892=People!$B$4,People!$A$4,))))</f>
        <v>Kelly Williams</v>
      </c>
      <c r="W5892" s="3" t="str">
        <f>IFERROR(VLOOKUP(B5892,Returns!$A$2:$C$801,2,1), "No")</f>
        <v>Yes</v>
      </c>
    </row>
    <row r="5893" spans="1:23" x14ac:dyDescent="0.2">
      <c r="A5893" s="1">
        <v>5892</v>
      </c>
      <c r="B5893" t="s">
        <v>8985</v>
      </c>
      <c r="C5893" s="2" t="d">
        <v>2018-11-21</v>
      </c>
      <c r="D5893" s="2" t="d">
        <v>2018-11-26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3" t="str">
        <f>IF(M5893=People!$B$5,People!$A$5,IF(M5893=People!$B$2,People!$A$2,IF(M5893=People!$B$3,People!$A$3,IF(M5893=People!$B$4,People!$A$4,))))</f>
        <v>Kelly Williams</v>
      </c>
      <c r="W5893" s="3" t="str">
        <f>IFERROR(VLOOKUP(B5893,Returns!$A$2:$C$801,2,1), "No")</f>
        <v>Yes</v>
      </c>
    </row>
    <row r="5894" spans="1:23" x14ac:dyDescent="0.2">
      <c r="A5894" s="1">
        <v>5893</v>
      </c>
      <c r="B5894" t="s">
        <v>8985</v>
      </c>
      <c r="C5894" s="2" t="d">
        <v>2018-11-21</v>
      </c>
      <c r="D5894" s="2" t="d">
        <v>2018-11-26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3" t="str">
        <f>IF(M5894=People!$B$5,People!$A$5,IF(M5894=People!$B$2,People!$A$2,IF(M5894=People!$B$3,People!$A$3,IF(M5894=People!$B$4,People!$A$4,))))</f>
        <v>Kelly Williams</v>
      </c>
      <c r="W5894" s="3" t="str">
        <f>IFERROR(VLOOKUP(B5894,Returns!$A$2:$C$801,2,1), "No")</f>
        <v>Yes</v>
      </c>
    </row>
    <row r="5895" spans="1:23" x14ac:dyDescent="0.2">
      <c r="A5895" s="1">
        <v>5894</v>
      </c>
      <c r="B5895" t="s">
        <v>6170</v>
      </c>
      <c r="C5895" s="2" t="d">
        <v>2019-09-10</v>
      </c>
      <c r="D5895" s="2" t="d">
        <v>2019-09-14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3" t="str">
        <f>IF(M5895=People!$B$5,People!$A$5,IF(M5895=People!$B$2,People!$A$2,IF(M5895=People!$B$3,People!$A$3,IF(M5895=People!$B$4,People!$A$4,))))</f>
        <v>Cassandra Brandow</v>
      </c>
      <c r="W5895" s="3" t="str">
        <f>IFERROR(VLOOKUP(B5895,Returns!$A$2:$C$801,2,1), "No")</f>
        <v>Yes</v>
      </c>
    </row>
    <row r="5896" spans="1:23" x14ac:dyDescent="0.2">
      <c r="A5896" s="1">
        <v>5895</v>
      </c>
      <c r="B5896" t="s">
        <v>8986</v>
      </c>
      <c r="C5896" s="2" t="d">
        <v>2019-09-09</v>
      </c>
      <c r="D5896" s="2" t="d">
        <v>2019-09-14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3" t="str">
        <f>IF(M5896=People!$B$5,People!$A$5,IF(M5896=People!$B$2,People!$A$2,IF(M5896=People!$B$3,People!$A$3,IF(M5896=People!$B$4,People!$A$4,))))</f>
        <v>Anna Andreadi</v>
      </c>
      <c r="W5896" s="3" t="str">
        <f>IFERROR(VLOOKUP(B5896,Returns!$A$2:$C$801,2,1), "No")</f>
        <v>Yes</v>
      </c>
    </row>
    <row r="5897" spans="1:23" x14ac:dyDescent="0.2">
      <c r="A5897" s="1">
        <v>5896</v>
      </c>
      <c r="B5897" t="s">
        <v>8987</v>
      </c>
      <c r="C5897" s="2" t="d">
        <v>2016-11-01</v>
      </c>
      <c r="D5897" s="2" t="d">
        <v>2016-11-08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3" t="str">
        <f>IF(M5897=People!$B$5,People!$A$5,IF(M5897=People!$B$2,People!$A$2,IF(M5897=People!$B$3,People!$A$3,IF(M5897=People!$B$4,People!$A$4,))))</f>
        <v>Anna Andreadi</v>
      </c>
      <c r="W5897" s="3" t="str">
        <f>IFERROR(VLOOKUP(B5897,Returns!$A$2:$C$801,2,1), "No")</f>
        <v>Yes</v>
      </c>
    </row>
    <row r="5898" spans="1:23" x14ac:dyDescent="0.2">
      <c r="A5898" s="1">
        <v>5897</v>
      </c>
      <c r="B5898" t="s">
        <v>8987</v>
      </c>
      <c r="C5898" s="2" t="d">
        <v>2016-11-01</v>
      </c>
      <c r="D5898" s="2" t="d">
        <v>2016-11-08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3" t="str">
        <f>IF(M5898=People!$B$5,People!$A$5,IF(M5898=People!$B$2,People!$A$2,IF(M5898=People!$B$3,People!$A$3,IF(M5898=People!$B$4,People!$A$4,))))</f>
        <v>Anna Andreadi</v>
      </c>
      <c r="W5898" s="3" t="str">
        <f>IFERROR(VLOOKUP(B5898,Returns!$A$2:$C$801,2,1), "No")</f>
        <v>Yes</v>
      </c>
    </row>
    <row r="5899" spans="1:23" x14ac:dyDescent="0.2">
      <c r="A5899" s="1">
        <v>5898</v>
      </c>
      <c r="B5899" t="s">
        <v>8988</v>
      </c>
      <c r="C5899" s="2" t="d">
        <v>2018-04-03</v>
      </c>
      <c r="D5899" s="2" t="d">
        <v>2018-04-09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3" t="str">
        <f>IF(M5899=People!$B$5,People!$A$5,IF(M5899=People!$B$2,People!$A$2,IF(M5899=People!$B$3,People!$A$3,IF(M5899=People!$B$4,People!$A$4,))))</f>
        <v>Kelly Williams</v>
      </c>
      <c r="W5899" s="3" t="str">
        <f>IFERROR(VLOOKUP(B5899,Returns!$A$2:$C$801,2,1), "No")</f>
        <v>Yes</v>
      </c>
    </row>
    <row r="5900" spans="1:23" x14ac:dyDescent="0.2">
      <c r="A5900" s="1">
        <v>5899</v>
      </c>
      <c r="B5900" t="s">
        <v>8988</v>
      </c>
      <c r="C5900" s="2" t="d">
        <v>2018-04-03</v>
      </c>
      <c r="D5900" s="2" t="d">
        <v>2018-04-09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3" t="str">
        <f>IF(M5900=People!$B$5,People!$A$5,IF(M5900=People!$B$2,People!$A$2,IF(M5900=People!$B$3,People!$A$3,IF(M5900=People!$B$4,People!$A$4,))))</f>
        <v>Kelly Williams</v>
      </c>
      <c r="W5900" s="3" t="str">
        <f>IFERROR(VLOOKUP(B5900,Returns!$A$2:$C$801,2,1), "No")</f>
        <v>Yes</v>
      </c>
    </row>
    <row r="5901" spans="1:23" x14ac:dyDescent="0.2">
      <c r="A5901" s="1">
        <v>5900</v>
      </c>
      <c r="B5901" t="s">
        <v>8989</v>
      </c>
      <c r="C5901" s="2" t="d">
        <v>2019-01-12</v>
      </c>
      <c r="D5901" s="2" t="d">
        <v>2019-01-16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3" t="str">
        <f>IF(M5901=People!$B$5,People!$A$5,IF(M5901=People!$B$2,People!$A$2,IF(M5901=People!$B$3,People!$A$3,IF(M5901=People!$B$4,People!$A$4,))))</f>
        <v>Anna Andreadi</v>
      </c>
      <c r="W5901" s="3" t="str">
        <f>IFERROR(VLOOKUP(B5901,Returns!$A$2:$C$801,2,1), "No")</f>
        <v>Yes</v>
      </c>
    </row>
    <row r="5902" spans="1:23" x14ac:dyDescent="0.2">
      <c r="A5902" s="1">
        <v>5901</v>
      </c>
      <c r="B5902" t="s">
        <v>8990</v>
      </c>
      <c r="C5902" s="2" t="d">
        <v>2017-11-20</v>
      </c>
      <c r="D5902" s="2" t="d">
        <v>2017-11-24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3" t="str">
        <f>IF(M5902=People!$B$5,People!$A$5,IF(M5902=People!$B$2,People!$A$2,IF(M5902=People!$B$3,People!$A$3,IF(M5902=People!$B$4,People!$A$4,))))</f>
        <v>Anna Andreadi</v>
      </c>
      <c r="W5902" s="3" t="str">
        <f>IFERROR(VLOOKUP(B5902,Returns!$A$2:$C$801,2,1), "No")</f>
        <v>Yes</v>
      </c>
    </row>
    <row r="5903" spans="1:23" x14ac:dyDescent="0.2">
      <c r="A5903" s="1">
        <v>5902</v>
      </c>
      <c r="B5903" t="s">
        <v>8991</v>
      </c>
      <c r="C5903" s="2" t="d">
        <v>2018-11-27</v>
      </c>
      <c r="D5903" s="2" t="d">
        <v>2018-12-02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3" t="str">
        <f>IF(M5903=People!$B$5,People!$A$5,IF(M5903=People!$B$2,People!$A$2,IF(M5903=People!$B$3,People!$A$3,IF(M5903=People!$B$4,People!$A$4,))))</f>
        <v>Chuck Magee</v>
      </c>
      <c r="W5903" s="3" t="str">
        <f>IFERROR(VLOOKUP(B5903,Returns!$A$2:$C$801,2,1), "No")</f>
        <v>Yes</v>
      </c>
    </row>
    <row r="5904" spans="1:23" x14ac:dyDescent="0.2">
      <c r="A5904" s="1">
        <v>5903</v>
      </c>
      <c r="B5904" t="s">
        <v>8992</v>
      </c>
      <c r="C5904" s="2" t="d">
        <v>2019-11-06</v>
      </c>
      <c r="D5904" s="2" t="d">
        <v>2019-11-06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3" t="str">
        <f>IF(M5904=People!$B$5,People!$A$5,IF(M5904=People!$B$2,People!$A$2,IF(M5904=People!$B$3,People!$A$3,IF(M5904=People!$B$4,People!$A$4,))))</f>
        <v>Anna Andreadi</v>
      </c>
      <c r="W5904" s="3" t="str">
        <f>IFERROR(VLOOKUP(B5904,Returns!$A$2:$C$801,2,1), "No")</f>
        <v>Yes</v>
      </c>
    </row>
    <row r="5905" spans="1:23" x14ac:dyDescent="0.2">
      <c r="A5905" s="1">
        <v>5904</v>
      </c>
      <c r="B5905" t="s">
        <v>8992</v>
      </c>
      <c r="C5905" s="2" t="d">
        <v>2019-11-06</v>
      </c>
      <c r="D5905" s="2" t="d">
        <v>2019-11-06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3" t="str">
        <f>IF(M5905=People!$B$5,People!$A$5,IF(M5905=People!$B$2,People!$A$2,IF(M5905=People!$B$3,People!$A$3,IF(M5905=People!$B$4,People!$A$4,))))</f>
        <v>Anna Andreadi</v>
      </c>
      <c r="W5905" s="3" t="str">
        <f>IFERROR(VLOOKUP(B5905,Returns!$A$2:$C$801,2,1), "No")</f>
        <v>Yes</v>
      </c>
    </row>
    <row r="5906" spans="1:23" x14ac:dyDescent="0.2">
      <c r="A5906" s="1">
        <v>5905</v>
      </c>
      <c r="B5906" t="s">
        <v>8992</v>
      </c>
      <c r="C5906" s="2" t="d">
        <v>2019-11-06</v>
      </c>
      <c r="D5906" s="2" t="d">
        <v>2019-11-06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3" t="str">
        <f>IF(M5906=People!$B$5,People!$A$5,IF(M5906=People!$B$2,People!$A$2,IF(M5906=People!$B$3,People!$A$3,IF(M5906=People!$B$4,People!$A$4,))))</f>
        <v>Anna Andreadi</v>
      </c>
      <c r="W5906" s="3" t="str">
        <f>IFERROR(VLOOKUP(B5906,Returns!$A$2:$C$801,2,1), "No")</f>
        <v>Yes</v>
      </c>
    </row>
    <row r="5907" spans="1:23" x14ac:dyDescent="0.2">
      <c r="A5907" s="1">
        <v>5906</v>
      </c>
      <c r="B5907" t="s">
        <v>8992</v>
      </c>
      <c r="C5907" s="2" t="d">
        <v>2019-11-06</v>
      </c>
      <c r="D5907" s="2" t="d">
        <v>2019-11-06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3" t="str">
        <f>IF(M5907=People!$B$5,People!$A$5,IF(M5907=People!$B$2,People!$A$2,IF(M5907=People!$B$3,People!$A$3,IF(M5907=People!$B$4,People!$A$4,))))</f>
        <v>Anna Andreadi</v>
      </c>
      <c r="W5907" s="3" t="str">
        <f>IFERROR(VLOOKUP(B5907,Returns!$A$2:$C$801,2,1), "No")</f>
        <v>Yes</v>
      </c>
    </row>
    <row r="5908" spans="1:23" x14ac:dyDescent="0.2">
      <c r="A5908" s="1">
        <v>5907</v>
      </c>
      <c r="B5908" t="s">
        <v>8992</v>
      </c>
      <c r="C5908" s="2" t="d">
        <v>2019-11-06</v>
      </c>
      <c r="D5908" s="2" t="d">
        <v>2019-11-06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3" t="str">
        <f>IF(M5908=People!$B$5,People!$A$5,IF(M5908=People!$B$2,People!$A$2,IF(M5908=People!$B$3,People!$A$3,IF(M5908=People!$B$4,People!$A$4,))))</f>
        <v>Anna Andreadi</v>
      </c>
      <c r="W5908" s="3" t="str">
        <f>IFERROR(VLOOKUP(B5908,Returns!$A$2:$C$801,2,1), "No")</f>
        <v>Yes</v>
      </c>
    </row>
    <row r="5909" spans="1:23" x14ac:dyDescent="0.2">
      <c r="A5909" s="1">
        <v>5908</v>
      </c>
      <c r="B5909" t="s">
        <v>8993</v>
      </c>
      <c r="C5909" s="2" t="d">
        <v>2018-12-02</v>
      </c>
      <c r="D5909" s="2" t="d">
        <v>2018-12-07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3" t="str">
        <f>IF(M5909=People!$B$5,People!$A$5,IF(M5909=People!$B$2,People!$A$2,IF(M5909=People!$B$3,People!$A$3,IF(M5909=People!$B$4,People!$A$4,))))</f>
        <v>Anna Andreadi</v>
      </c>
      <c r="W5909" s="3" t="str">
        <f>IFERROR(VLOOKUP(B5909,Returns!$A$2:$C$801,2,1), "No")</f>
        <v>Yes</v>
      </c>
    </row>
    <row r="5910" spans="1:23" x14ac:dyDescent="0.2">
      <c r="A5910" s="1">
        <v>5909</v>
      </c>
      <c r="B5910" t="s">
        <v>8993</v>
      </c>
      <c r="C5910" s="2" t="d">
        <v>2018-12-02</v>
      </c>
      <c r="D5910" s="2" t="d">
        <v>2018-12-07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3" t="str">
        <f>IF(M5910=People!$B$5,People!$A$5,IF(M5910=People!$B$2,People!$A$2,IF(M5910=People!$B$3,People!$A$3,IF(M5910=People!$B$4,People!$A$4,))))</f>
        <v>Anna Andreadi</v>
      </c>
      <c r="W5910" s="3" t="str">
        <f>IFERROR(VLOOKUP(B5910,Returns!$A$2:$C$801,2,1), "No")</f>
        <v>Yes</v>
      </c>
    </row>
    <row r="5911" spans="1:23" x14ac:dyDescent="0.2">
      <c r="A5911" s="1">
        <v>5910</v>
      </c>
      <c r="B5911" t="s">
        <v>8993</v>
      </c>
      <c r="C5911" s="2" t="d">
        <v>2018-12-02</v>
      </c>
      <c r="D5911" s="2" t="d">
        <v>2018-12-07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3" t="str">
        <f>IF(M5911=People!$B$5,People!$A$5,IF(M5911=People!$B$2,People!$A$2,IF(M5911=People!$B$3,People!$A$3,IF(M5911=People!$B$4,People!$A$4,))))</f>
        <v>Anna Andreadi</v>
      </c>
      <c r="W5911" s="3" t="str">
        <f>IFERROR(VLOOKUP(B5911,Returns!$A$2:$C$801,2,1), "No")</f>
        <v>Yes</v>
      </c>
    </row>
    <row r="5912" spans="1:23" x14ac:dyDescent="0.2">
      <c r="A5912" s="1">
        <v>5911</v>
      </c>
      <c r="B5912" t="s">
        <v>8993</v>
      </c>
      <c r="C5912" s="2" t="d">
        <v>2018-12-02</v>
      </c>
      <c r="D5912" s="2" t="d">
        <v>2018-12-07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3" t="str">
        <f>IF(M5912=People!$B$5,People!$A$5,IF(M5912=People!$B$2,People!$A$2,IF(M5912=People!$B$3,People!$A$3,IF(M5912=People!$B$4,People!$A$4,))))</f>
        <v>Anna Andreadi</v>
      </c>
      <c r="W5912" s="3" t="str">
        <f>IFERROR(VLOOKUP(B5912,Returns!$A$2:$C$801,2,1), "No")</f>
        <v>Yes</v>
      </c>
    </row>
    <row r="5913" spans="1:23" x14ac:dyDescent="0.2">
      <c r="A5913" s="1">
        <v>5912</v>
      </c>
      <c r="B5913" t="s">
        <v>8994</v>
      </c>
      <c r="C5913" s="2" t="d">
        <v>2018-12-17</v>
      </c>
      <c r="D5913" s="2" t="d">
        <v>2018-12-22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3" t="str">
        <f>IF(M5913=People!$B$5,People!$A$5,IF(M5913=People!$B$2,People!$A$2,IF(M5913=People!$B$3,People!$A$3,IF(M5913=People!$B$4,People!$A$4,))))</f>
        <v>Anna Andreadi</v>
      </c>
      <c r="W5913" s="3" t="str">
        <f>IFERROR(VLOOKUP(B5913,Returns!$A$2:$C$801,2,1), "No")</f>
        <v>Yes</v>
      </c>
    </row>
    <row r="5914" spans="1:23" x14ac:dyDescent="0.2">
      <c r="A5914" s="1">
        <v>5913</v>
      </c>
      <c r="B5914" t="s">
        <v>8995</v>
      </c>
      <c r="C5914" s="2" t="d">
        <v>2016-08-24</v>
      </c>
      <c r="D5914" s="2" t="d">
        <v>2016-08-26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3" t="str">
        <f>IF(M5914=People!$B$5,People!$A$5,IF(M5914=People!$B$2,People!$A$2,IF(M5914=People!$B$3,People!$A$3,IF(M5914=People!$B$4,People!$A$4,))))</f>
        <v>Cassandra Brandow</v>
      </c>
      <c r="W5914" s="3" t="str">
        <f>IFERROR(VLOOKUP(B5914,Returns!$A$2:$C$801,2,1), "No")</f>
        <v>Yes</v>
      </c>
    </row>
    <row r="5915" spans="1:23" x14ac:dyDescent="0.2">
      <c r="A5915" s="1">
        <v>5914</v>
      </c>
      <c r="B5915" t="s">
        <v>8996</v>
      </c>
      <c r="C5915" s="2" t="d">
        <v>2017-09-17</v>
      </c>
      <c r="D5915" s="2" t="d">
        <v>2017-09-23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3" t="str">
        <f>IF(M5915=People!$B$5,People!$A$5,IF(M5915=People!$B$2,People!$A$2,IF(M5915=People!$B$3,People!$A$3,IF(M5915=People!$B$4,People!$A$4,))))</f>
        <v>Chuck Magee</v>
      </c>
      <c r="W5915" s="3" t="str">
        <f>IFERROR(VLOOKUP(B5915,Returns!$A$2:$C$801,2,1), "No")</f>
        <v>Yes</v>
      </c>
    </row>
    <row r="5916" spans="1:23" x14ac:dyDescent="0.2">
      <c r="A5916" s="1">
        <v>5915</v>
      </c>
      <c r="B5916" t="s">
        <v>8996</v>
      </c>
      <c r="C5916" s="2" t="d">
        <v>2017-09-17</v>
      </c>
      <c r="D5916" s="2" t="d">
        <v>2017-09-23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3" t="str">
        <f>IF(M5916=People!$B$5,People!$A$5,IF(M5916=People!$B$2,People!$A$2,IF(M5916=People!$B$3,People!$A$3,IF(M5916=People!$B$4,People!$A$4,))))</f>
        <v>Chuck Magee</v>
      </c>
      <c r="W5916" s="3" t="str">
        <f>IFERROR(VLOOKUP(B5916,Returns!$A$2:$C$801,2,1), "No")</f>
        <v>Yes</v>
      </c>
    </row>
    <row r="5917" spans="1:23" x14ac:dyDescent="0.2">
      <c r="A5917" s="1">
        <v>5916</v>
      </c>
      <c r="B5917" t="s">
        <v>8996</v>
      </c>
      <c r="C5917" s="2" t="d">
        <v>2017-09-17</v>
      </c>
      <c r="D5917" s="2" t="d">
        <v>2017-09-23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3" t="str">
        <f>IF(M5917=People!$B$5,People!$A$5,IF(M5917=People!$B$2,People!$A$2,IF(M5917=People!$B$3,People!$A$3,IF(M5917=People!$B$4,People!$A$4,))))</f>
        <v>Chuck Magee</v>
      </c>
      <c r="W5917" s="3" t="str">
        <f>IFERROR(VLOOKUP(B5917,Returns!$A$2:$C$801,2,1), "No")</f>
        <v>Yes</v>
      </c>
    </row>
    <row r="5918" spans="1:23" x14ac:dyDescent="0.2">
      <c r="A5918" s="1">
        <v>5917</v>
      </c>
      <c r="B5918" t="s">
        <v>8996</v>
      </c>
      <c r="C5918" s="2" t="d">
        <v>2017-09-17</v>
      </c>
      <c r="D5918" s="2" t="d">
        <v>2017-09-23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3" t="str">
        <f>IF(M5918=People!$B$5,People!$A$5,IF(M5918=People!$B$2,People!$A$2,IF(M5918=People!$B$3,People!$A$3,IF(M5918=People!$B$4,People!$A$4,))))</f>
        <v>Chuck Magee</v>
      </c>
      <c r="W5918" s="3" t="str">
        <f>IFERROR(VLOOKUP(B5918,Returns!$A$2:$C$801,2,1), "No")</f>
        <v>Yes</v>
      </c>
    </row>
    <row r="5919" spans="1:23" x14ac:dyDescent="0.2">
      <c r="A5919" s="1">
        <v>5918</v>
      </c>
      <c r="B5919" t="s">
        <v>8996</v>
      </c>
      <c r="C5919" s="2" t="d">
        <v>2017-09-17</v>
      </c>
      <c r="D5919" s="2" t="d">
        <v>2017-09-23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3" t="str">
        <f>IF(M5919=People!$B$5,People!$A$5,IF(M5919=People!$B$2,People!$A$2,IF(M5919=People!$B$3,People!$A$3,IF(M5919=People!$B$4,People!$A$4,))))</f>
        <v>Chuck Magee</v>
      </c>
      <c r="W5919" s="3" t="str">
        <f>IFERROR(VLOOKUP(B5919,Returns!$A$2:$C$801,2,1), "No")</f>
        <v>Yes</v>
      </c>
    </row>
    <row r="5920" spans="1:23" x14ac:dyDescent="0.2">
      <c r="A5920" s="1">
        <v>5919</v>
      </c>
      <c r="B5920" t="s">
        <v>8996</v>
      </c>
      <c r="C5920" s="2" t="d">
        <v>2017-09-17</v>
      </c>
      <c r="D5920" s="2" t="d">
        <v>2017-09-23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3" t="str">
        <f>IF(M5920=People!$B$5,People!$A$5,IF(M5920=People!$B$2,People!$A$2,IF(M5920=People!$B$3,People!$A$3,IF(M5920=People!$B$4,People!$A$4,))))</f>
        <v>Chuck Magee</v>
      </c>
      <c r="W5920" s="3" t="str">
        <f>IFERROR(VLOOKUP(B5920,Returns!$A$2:$C$801,2,1), "No")</f>
        <v>Yes</v>
      </c>
    </row>
    <row r="5921" spans="1:23" x14ac:dyDescent="0.2">
      <c r="A5921" s="1">
        <v>5920</v>
      </c>
      <c r="B5921" t="s">
        <v>8996</v>
      </c>
      <c r="C5921" s="2" t="d">
        <v>2017-09-17</v>
      </c>
      <c r="D5921" s="2" t="d">
        <v>2017-09-23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3" t="str">
        <f>IF(M5921=People!$B$5,People!$A$5,IF(M5921=People!$B$2,People!$A$2,IF(M5921=People!$B$3,People!$A$3,IF(M5921=People!$B$4,People!$A$4,))))</f>
        <v>Chuck Magee</v>
      </c>
      <c r="W5921" s="3" t="str">
        <f>IFERROR(VLOOKUP(B5921,Returns!$A$2:$C$801,2,1), "No")</f>
        <v>Yes</v>
      </c>
    </row>
    <row r="5922" spans="1:23" x14ac:dyDescent="0.2">
      <c r="A5922" s="1">
        <v>5921</v>
      </c>
      <c r="B5922" t="s">
        <v>8996</v>
      </c>
      <c r="C5922" s="2" t="d">
        <v>2017-09-17</v>
      </c>
      <c r="D5922" s="2" t="d">
        <v>2017-09-23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3" t="str">
        <f>IF(M5922=People!$B$5,People!$A$5,IF(M5922=People!$B$2,People!$A$2,IF(M5922=People!$B$3,People!$A$3,IF(M5922=People!$B$4,People!$A$4,))))</f>
        <v>Chuck Magee</v>
      </c>
      <c r="W5922" s="3" t="str">
        <f>IFERROR(VLOOKUP(B5922,Returns!$A$2:$C$801,2,1), "No")</f>
        <v>Yes</v>
      </c>
    </row>
    <row r="5923" spans="1:23" x14ac:dyDescent="0.2">
      <c r="A5923" s="1">
        <v>5922</v>
      </c>
      <c r="B5923" t="s">
        <v>8996</v>
      </c>
      <c r="C5923" s="2" t="d">
        <v>2017-09-17</v>
      </c>
      <c r="D5923" s="2" t="d">
        <v>2017-09-23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3" t="str">
        <f>IF(M5923=People!$B$5,People!$A$5,IF(M5923=People!$B$2,People!$A$2,IF(M5923=People!$B$3,People!$A$3,IF(M5923=People!$B$4,People!$A$4,))))</f>
        <v>Chuck Magee</v>
      </c>
      <c r="W5923" s="3" t="str">
        <f>IFERROR(VLOOKUP(B5923,Returns!$A$2:$C$801,2,1), "No")</f>
        <v>Yes</v>
      </c>
    </row>
    <row r="5924" spans="1:23" x14ac:dyDescent="0.2">
      <c r="A5924" s="1">
        <v>5923</v>
      </c>
      <c r="B5924" t="s">
        <v>8996</v>
      </c>
      <c r="C5924" s="2" t="d">
        <v>2017-09-17</v>
      </c>
      <c r="D5924" s="2" t="d">
        <v>2017-09-23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3" t="str">
        <f>IF(M5924=People!$B$5,People!$A$5,IF(M5924=People!$B$2,People!$A$2,IF(M5924=People!$B$3,People!$A$3,IF(M5924=People!$B$4,People!$A$4,))))</f>
        <v>Chuck Magee</v>
      </c>
      <c r="W5924" s="3" t="str">
        <f>IFERROR(VLOOKUP(B5924,Returns!$A$2:$C$801,2,1), "No")</f>
        <v>Yes</v>
      </c>
    </row>
    <row r="5925" spans="1:23" x14ac:dyDescent="0.2">
      <c r="A5925" s="1">
        <v>5924</v>
      </c>
      <c r="B5925" t="s">
        <v>8997</v>
      </c>
      <c r="C5925" s="2" t="d">
        <v>2018-11-26</v>
      </c>
      <c r="D5925" s="2" t="d">
        <v>2018-11-30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3" t="str">
        <f>IF(M5925=People!$B$5,People!$A$5,IF(M5925=People!$B$2,People!$A$2,IF(M5925=People!$B$3,People!$A$3,IF(M5925=People!$B$4,People!$A$4,))))</f>
        <v>Chuck Magee</v>
      </c>
      <c r="W5925" s="3" t="str">
        <f>IFERROR(VLOOKUP(B5925,Returns!$A$2:$C$801,2,1), "No")</f>
        <v>Yes</v>
      </c>
    </row>
    <row r="5926" spans="1:23" x14ac:dyDescent="0.2">
      <c r="A5926" s="1">
        <v>5925</v>
      </c>
      <c r="B5926" t="s">
        <v>8998</v>
      </c>
      <c r="C5926" s="2" t="d">
        <v>2019-11-19</v>
      </c>
      <c r="D5926" s="2" t="d">
        <v>2019-11-22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3" t="str">
        <f>IF(M5926=People!$B$5,People!$A$5,IF(M5926=People!$B$2,People!$A$2,IF(M5926=People!$B$3,People!$A$3,IF(M5926=People!$B$4,People!$A$4,))))</f>
        <v>Cassandra Brandow</v>
      </c>
      <c r="W5926" s="3" t="str">
        <f>IFERROR(VLOOKUP(B5926,Returns!$A$2:$C$801,2,1), "No")</f>
        <v>Yes</v>
      </c>
    </row>
    <row r="5927" spans="1:23" x14ac:dyDescent="0.2">
      <c r="A5927" s="1">
        <v>5926</v>
      </c>
      <c r="B5927" t="s">
        <v>8999</v>
      </c>
      <c r="C5927" s="2" t="d">
        <v>2019-06-03</v>
      </c>
      <c r="D5927" s="2" t="d">
        <v>2019-06-08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3" t="str">
        <f>IF(M5927=People!$B$5,People!$A$5,IF(M5927=People!$B$2,People!$A$2,IF(M5927=People!$B$3,People!$A$3,IF(M5927=People!$B$4,People!$A$4,))))</f>
        <v>Anna Andreadi</v>
      </c>
      <c r="W5927" s="3" t="str">
        <f>IFERROR(VLOOKUP(B5927,Returns!$A$2:$C$801,2,1), "No")</f>
        <v>Yes</v>
      </c>
    </row>
    <row r="5928" spans="1:23" x14ac:dyDescent="0.2">
      <c r="A5928" s="1">
        <v>5927</v>
      </c>
      <c r="B5928" t="s">
        <v>9000</v>
      </c>
      <c r="C5928" s="2" t="d">
        <v>2016-04-08</v>
      </c>
      <c r="D5928" s="2" t="d">
        <v>2016-04-12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3" t="str">
        <f>IF(M5928=People!$B$5,People!$A$5,IF(M5928=People!$B$2,People!$A$2,IF(M5928=People!$B$3,People!$A$3,IF(M5928=People!$B$4,People!$A$4,))))</f>
        <v>Cassandra Brandow</v>
      </c>
      <c r="W5928" s="3" t="str">
        <f>IFERROR(VLOOKUP(B5928,Returns!$A$2:$C$801,2,1), "No")</f>
        <v>Yes</v>
      </c>
    </row>
    <row r="5929" spans="1:23" x14ac:dyDescent="0.2">
      <c r="A5929" s="1">
        <v>5928</v>
      </c>
      <c r="B5929" t="s">
        <v>9001</v>
      </c>
      <c r="C5929" s="2" t="d">
        <v>2016-10-11</v>
      </c>
      <c r="D5929" s="2" t="d">
        <v>2016-10-15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3" t="str">
        <f>IF(M5929=People!$B$5,People!$A$5,IF(M5929=People!$B$2,People!$A$2,IF(M5929=People!$B$3,People!$A$3,IF(M5929=People!$B$4,People!$A$4,))))</f>
        <v>Cassandra Brandow</v>
      </c>
      <c r="W5929" s="3" t="str">
        <f>IFERROR(VLOOKUP(B5929,Returns!$A$2:$C$801,2,1), "No")</f>
        <v>Yes</v>
      </c>
    </row>
    <row r="5930" spans="1:23" x14ac:dyDescent="0.2">
      <c r="A5930" s="1">
        <v>5929</v>
      </c>
      <c r="B5930" t="s">
        <v>9001</v>
      </c>
      <c r="C5930" s="2" t="d">
        <v>2016-10-11</v>
      </c>
      <c r="D5930" s="2" t="d">
        <v>2016-10-15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3" t="str">
        <f>IF(M5930=People!$B$5,People!$A$5,IF(M5930=People!$B$2,People!$A$2,IF(M5930=People!$B$3,People!$A$3,IF(M5930=People!$B$4,People!$A$4,))))</f>
        <v>Cassandra Brandow</v>
      </c>
      <c r="W5930" s="3" t="str">
        <f>IFERROR(VLOOKUP(B5930,Returns!$A$2:$C$801,2,1), "No")</f>
        <v>Yes</v>
      </c>
    </row>
    <row r="5931" spans="1:23" x14ac:dyDescent="0.2">
      <c r="A5931" s="1">
        <v>5930</v>
      </c>
      <c r="B5931" t="s">
        <v>9002</v>
      </c>
      <c r="C5931" s="2" t="d">
        <v>2019-07-07</v>
      </c>
      <c r="D5931" s="2" t="d">
        <v>2019-07-09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3" t="str">
        <f>IF(M5931=People!$B$5,People!$A$5,IF(M5931=People!$B$2,People!$A$2,IF(M5931=People!$B$3,People!$A$3,IF(M5931=People!$B$4,People!$A$4,))))</f>
        <v>Chuck Magee</v>
      </c>
      <c r="W5931" s="3" t="str">
        <f>IFERROR(VLOOKUP(B5931,Returns!$A$2:$C$801,2,1), "No")</f>
        <v>Yes</v>
      </c>
    </row>
    <row r="5932" spans="1:23" x14ac:dyDescent="0.2">
      <c r="A5932" s="1">
        <v>5931</v>
      </c>
      <c r="B5932" t="s">
        <v>9002</v>
      </c>
      <c r="C5932" s="2" t="d">
        <v>2019-07-07</v>
      </c>
      <c r="D5932" s="2" t="d">
        <v>2019-07-09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3" t="str">
        <f>IF(M5932=People!$B$5,People!$A$5,IF(M5932=People!$B$2,People!$A$2,IF(M5932=People!$B$3,People!$A$3,IF(M5932=People!$B$4,People!$A$4,))))</f>
        <v>Chuck Magee</v>
      </c>
      <c r="W5932" s="3" t="str">
        <f>IFERROR(VLOOKUP(B5932,Returns!$A$2:$C$801,2,1), "No")</f>
        <v>Yes</v>
      </c>
    </row>
    <row r="5933" spans="1:23" x14ac:dyDescent="0.2">
      <c r="A5933" s="1">
        <v>5932</v>
      </c>
      <c r="B5933" t="s">
        <v>9002</v>
      </c>
      <c r="C5933" s="2" t="d">
        <v>2019-07-07</v>
      </c>
      <c r="D5933" s="2" t="d">
        <v>2019-07-09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3" t="str">
        <f>IF(M5933=People!$B$5,People!$A$5,IF(M5933=People!$B$2,People!$A$2,IF(M5933=People!$B$3,People!$A$3,IF(M5933=People!$B$4,People!$A$4,))))</f>
        <v>Chuck Magee</v>
      </c>
      <c r="W5933" s="3" t="str">
        <f>IFERROR(VLOOKUP(B5933,Returns!$A$2:$C$801,2,1), "No")</f>
        <v>Yes</v>
      </c>
    </row>
    <row r="5934" spans="1:23" x14ac:dyDescent="0.2">
      <c r="A5934" s="1">
        <v>5933</v>
      </c>
      <c r="B5934" t="s">
        <v>9002</v>
      </c>
      <c r="C5934" s="2" t="d">
        <v>2019-07-07</v>
      </c>
      <c r="D5934" s="2" t="d">
        <v>2019-07-09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3" t="str">
        <f>IF(M5934=People!$B$5,People!$A$5,IF(M5934=People!$B$2,People!$A$2,IF(M5934=People!$B$3,People!$A$3,IF(M5934=People!$B$4,People!$A$4,))))</f>
        <v>Chuck Magee</v>
      </c>
      <c r="W5934" s="3" t="str">
        <f>IFERROR(VLOOKUP(B5934,Returns!$A$2:$C$801,2,1), "No")</f>
        <v>Yes</v>
      </c>
    </row>
    <row r="5935" spans="1:23" x14ac:dyDescent="0.2">
      <c r="A5935" s="1">
        <v>5934</v>
      </c>
      <c r="B5935" t="s">
        <v>9002</v>
      </c>
      <c r="C5935" s="2" t="d">
        <v>2019-07-07</v>
      </c>
      <c r="D5935" s="2" t="d">
        <v>2019-07-09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3" t="str">
        <f>IF(M5935=People!$B$5,People!$A$5,IF(M5935=People!$B$2,People!$A$2,IF(M5935=People!$B$3,People!$A$3,IF(M5935=People!$B$4,People!$A$4,))))</f>
        <v>Chuck Magee</v>
      </c>
      <c r="W5935" s="3" t="str">
        <f>IFERROR(VLOOKUP(B5935,Returns!$A$2:$C$801,2,1), "No")</f>
        <v>Yes</v>
      </c>
    </row>
    <row r="5936" spans="1:23" x14ac:dyDescent="0.2">
      <c r="A5936" s="1">
        <v>5935</v>
      </c>
      <c r="B5936" t="s">
        <v>9002</v>
      </c>
      <c r="C5936" s="2" t="d">
        <v>2019-07-07</v>
      </c>
      <c r="D5936" s="2" t="d">
        <v>2019-07-09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3" t="str">
        <f>IF(M5936=People!$B$5,People!$A$5,IF(M5936=People!$B$2,People!$A$2,IF(M5936=People!$B$3,People!$A$3,IF(M5936=People!$B$4,People!$A$4,))))</f>
        <v>Chuck Magee</v>
      </c>
      <c r="W5936" s="3" t="str">
        <f>IFERROR(VLOOKUP(B5936,Returns!$A$2:$C$801,2,1), "No")</f>
        <v>Yes</v>
      </c>
    </row>
    <row r="5937" spans="1:23" x14ac:dyDescent="0.2">
      <c r="A5937" s="1">
        <v>5936</v>
      </c>
      <c r="B5937" t="s">
        <v>9003</v>
      </c>
      <c r="C5937" s="2" t="d">
        <v>2018-07-04</v>
      </c>
      <c r="D5937" s="2" t="d">
        <v>2018-07-04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3" t="str">
        <f>IF(M5937=People!$B$5,People!$A$5,IF(M5937=People!$B$2,People!$A$2,IF(M5937=People!$B$3,People!$A$3,IF(M5937=People!$B$4,People!$A$4,))))</f>
        <v>Anna Andreadi</v>
      </c>
      <c r="W5937" s="3" t="str">
        <f>IFERROR(VLOOKUP(B5937,Returns!$A$2:$C$801,2,1), "No")</f>
        <v>Yes</v>
      </c>
    </row>
    <row r="5938" spans="1:23" x14ac:dyDescent="0.2">
      <c r="A5938" s="1">
        <v>5937</v>
      </c>
      <c r="B5938" t="s">
        <v>9003</v>
      </c>
      <c r="C5938" s="2" t="d">
        <v>2018-07-04</v>
      </c>
      <c r="D5938" s="2" t="d">
        <v>2018-07-04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3" t="str">
        <f>IF(M5938=People!$B$5,People!$A$5,IF(M5938=People!$B$2,People!$A$2,IF(M5938=People!$B$3,People!$A$3,IF(M5938=People!$B$4,People!$A$4,))))</f>
        <v>Anna Andreadi</v>
      </c>
      <c r="W5938" s="3" t="str">
        <f>IFERROR(VLOOKUP(B5938,Returns!$A$2:$C$801,2,1), "No")</f>
        <v>Yes</v>
      </c>
    </row>
    <row r="5939" spans="1:23" x14ac:dyDescent="0.2">
      <c r="A5939" s="1">
        <v>5938</v>
      </c>
      <c r="B5939" t="s">
        <v>9003</v>
      </c>
      <c r="C5939" s="2" t="d">
        <v>2018-07-04</v>
      </c>
      <c r="D5939" s="2" t="d">
        <v>2018-07-04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3" t="str">
        <f>IF(M5939=People!$B$5,People!$A$5,IF(M5939=People!$B$2,People!$A$2,IF(M5939=People!$B$3,People!$A$3,IF(M5939=People!$B$4,People!$A$4,))))</f>
        <v>Anna Andreadi</v>
      </c>
      <c r="W5939" s="3" t="str">
        <f>IFERROR(VLOOKUP(B5939,Returns!$A$2:$C$801,2,1), "No")</f>
        <v>Yes</v>
      </c>
    </row>
    <row r="5940" spans="1:23" x14ac:dyDescent="0.2">
      <c r="A5940" s="1">
        <v>5939</v>
      </c>
      <c r="B5940" t="s">
        <v>9004</v>
      </c>
      <c r="C5940" s="2" t="d">
        <v>2019-05-19</v>
      </c>
      <c r="D5940" s="2" t="d">
        <v>2019-05-25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3" t="str">
        <f>IF(M5940=People!$B$5,People!$A$5,IF(M5940=People!$B$2,People!$A$2,IF(M5940=People!$B$3,People!$A$3,IF(M5940=People!$B$4,People!$A$4,))))</f>
        <v>Kelly Williams</v>
      </c>
      <c r="W5940" s="3" t="str">
        <f>IFERROR(VLOOKUP(B5940,Returns!$A$2:$C$801,2,1), "No")</f>
        <v>Yes</v>
      </c>
    </row>
    <row r="5941" spans="1:23" x14ac:dyDescent="0.2">
      <c r="A5941" s="1">
        <v>5940</v>
      </c>
      <c r="B5941" t="s">
        <v>9004</v>
      </c>
      <c r="C5941" s="2" t="d">
        <v>2019-05-19</v>
      </c>
      <c r="D5941" s="2" t="d">
        <v>2019-05-25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3" t="str">
        <f>IF(M5941=People!$B$5,People!$A$5,IF(M5941=People!$B$2,People!$A$2,IF(M5941=People!$B$3,People!$A$3,IF(M5941=People!$B$4,People!$A$4,))))</f>
        <v>Kelly Williams</v>
      </c>
      <c r="W5941" s="3" t="str">
        <f>IFERROR(VLOOKUP(B5941,Returns!$A$2:$C$801,2,1), "No")</f>
        <v>Yes</v>
      </c>
    </row>
    <row r="5942" spans="1:23" x14ac:dyDescent="0.2">
      <c r="A5942" s="1">
        <v>5941</v>
      </c>
      <c r="B5942" t="s">
        <v>9005</v>
      </c>
      <c r="C5942" s="2" t="d">
        <v>2019-10-12</v>
      </c>
      <c r="D5942" s="2" t="d">
        <v>2019-10-14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3" t="str">
        <f>IF(M5942=People!$B$5,People!$A$5,IF(M5942=People!$B$2,People!$A$2,IF(M5942=People!$B$3,People!$A$3,IF(M5942=People!$B$4,People!$A$4,))))</f>
        <v>Anna Andreadi</v>
      </c>
      <c r="W5942" s="3" t="str">
        <f>IFERROR(VLOOKUP(B5942,Returns!$A$2:$C$801,2,1), "No")</f>
        <v>Yes</v>
      </c>
    </row>
    <row r="5943" spans="1:23" x14ac:dyDescent="0.2">
      <c r="A5943" s="1">
        <v>5942</v>
      </c>
      <c r="B5943" t="s">
        <v>9005</v>
      </c>
      <c r="C5943" s="2" t="d">
        <v>2019-10-12</v>
      </c>
      <c r="D5943" s="2" t="d">
        <v>2019-10-14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3" t="str">
        <f>IF(M5943=People!$B$5,People!$A$5,IF(M5943=People!$B$2,People!$A$2,IF(M5943=People!$B$3,People!$A$3,IF(M5943=People!$B$4,People!$A$4,))))</f>
        <v>Anna Andreadi</v>
      </c>
      <c r="W5943" s="3" t="str">
        <f>IFERROR(VLOOKUP(B5943,Returns!$A$2:$C$801,2,1), "No")</f>
        <v>Yes</v>
      </c>
    </row>
    <row r="5944" spans="1:23" x14ac:dyDescent="0.2">
      <c r="A5944" s="1">
        <v>5943</v>
      </c>
      <c r="B5944" t="s">
        <v>9006</v>
      </c>
      <c r="C5944" s="2" t="d">
        <v>2018-08-06</v>
      </c>
      <c r="D5944" s="2" t="d">
        <v>2018-08-13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3" t="str">
        <f>IF(M5944=People!$B$5,People!$A$5,IF(M5944=People!$B$2,People!$A$2,IF(M5944=People!$B$3,People!$A$3,IF(M5944=People!$B$4,People!$A$4,))))</f>
        <v>Anna Andreadi</v>
      </c>
      <c r="W5944" s="3" t="str">
        <f>IFERROR(VLOOKUP(B5944,Returns!$A$2:$C$801,2,1), "No")</f>
        <v>Yes</v>
      </c>
    </row>
    <row r="5945" spans="1:23" x14ac:dyDescent="0.2">
      <c r="A5945" s="1">
        <v>5944</v>
      </c>
      <c r="B5945" t="s">
        <v>9007</v>
      </c>
      <c r="C5945" s="2" t="d">
        <v>2016-08-25</v>
      </c>
      <c r="D5945" s="2" t="d">
        <v>2016-08-29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3" t="str">
        <f>IF(M5945=People!$B$5,People!$A$5,IF(M5945=People!$B$2,People!$A$2,IF(M5945=People!$B$3,People!$A$3,IF(M5945=People!$B$4,People!$A$4,))))</f>
        <v>Anna Andreadi</v>
      </c>
      <c r="W5945" s="3" t="str">
        <f>IFERROR(VLOOKUP(B5945,Returns!$A$2:$C$801,2,1), "No")</f>
        <v>Yes</v>
      </c>
    </row>
    <row r="5946" spans="1:23" x14ac:dyDescent="0.2">
      <c r="A5946" s="1">
        <v>5945</v>
      </c>
      <c r="B5946" t="s">
        <v>9007</v>
      </c>
      <c r="C5946" s="2" t="d">
        <v>2016-08-25</v>
      </c>
      <c r="D5946" s="2" t="d">
        <v>2016-08-29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3" t="str">
        <f>IF(M5946=People!$B$5,People!$A$5,IF(M5946=People!$B$2,People!$A$2,IF(M5946=People!$B$3,People!$A$3,IF(M5946=People!$B$4,People!$A$4,))))</f>
        <v>Anna Andreadi</v>
      </c>
      <c r="W5946" s="3" t="str">
        <f>IFERROR(VLOOKUP(B5946,Returns!$A$2:$C$801,2,1), "No")</f>
        <v>Yes</v>
      </c>
    </row>
    <row r="5947" spans="1:23" x14ac:dyDescent="0.2">
      <c r="A5947" s="1">
        <v>5946</v>
      </c>
      <c r="B5947" t="s">
        <v>9007</v>
      </c>
      <c r="C5947" s="2" t="d">
        <v>2016-08-25</v>
      </c>
      <c r="D5947" s="2" t="d">
        <v>2016-08-29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3" t="str">
        <f>IF(M5947=People!$B$5,People!$A$5,IF(M5947=People!$B$2,People!$A$2,IF(M5947=People!$B$3,People!$A$3,IF(M5947=People!$B$4,People!$A$4,))))</f>
        <v>Anna Andreadi</v>
      </c>
      <c r="W5947" s="3" t="str">
        <f>IFERROR(VLOOKUP(B5947,Returns!$A$2:$C$801,2,1), "No")</f>
        <v>Yes</v>
      </c>
    </row>
    <row r="5948" spans="1:23" x14ac:dyDescent="0.2">
      <c r="A5948" s="1">
        <v>5947</v>
      </c>
      <c r="B5948" t="s">
        <v>9007</v>
      </c>
      <c r="C5948" s="2" t="d">
        <v>2016-08-25</v>
      </c>
      <c r="D5948" s="2" t="d">
        <v>2016-08-29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3" t="str">
        <f>IF(M5948=People!$B$5,People!$A$5,IF(M5948=People!$B$2,People!$A$2,IF(M5948=People!$B$3,People!$A$3,IF(M5948=People!$B$4,People!$A$4,))))</f>
        <v>Anna Andreadi</v>
      </c>
      <c r="W5948" s="3" t="str">
        <f>IFERROR(VLOOKUP(B5948,Returns!$A$2:$C$801,2,1), "No")</f>
        <v>Yes</v>
      </c>
    </row>
    <row r="5949" spans="1:23" x14ac:dyDescent="0.2">
      <c r="A5949" s="1">
        <v>5948</v>
      </c>
      <c r="B5949" t="s">
        <v>9008</v>
      </c>
      <c r="C5949" s="2" t="d">
        <v>2017-09-14</v>
      </c>
      <c r="D5949" s="2" t="d">
        <v>2017-09-18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3" t="str">
        <f>IF(M5949=People!$B$5,People!$A$5,IF(M5949=People!$B$2,People!$A$2,IF(M5949=People!$B$3,People!$A$3,IF(M5949=People!$B$4,People!$A$4,))))</f>
        <v>Kelly Williams</v>
      </c>
      <c r="W5949" s="3" t="str">
        <f>IFERROR(VLOOKUP(B5949,Returns!$A$2:$C$801,2,1), "No")</f>
        <v>Yes</v>
      </c>
    </row>
    <row r="5950" spans="1:23" x14ac:dyDescent="0.2">
      <c r="A5950" s="1">
        <v>5949</v>
      </c>
      <c r="B5950" t="s">
        <v>9009</v>
      </c>
      <c r="C5950" s="2" t="d">
        <v>2019-03-05</v>
      </c>
      <c r="D5950" s="2" t="d">
        <v>2019-03-05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3" t="str">
        <f>IF(M5950=People!$B$5,People!$A$5,IF(M5950=People!$B$2,People!$A$2,IF(M5950=People!$B$3,People!$A$3,IF(M5950=People!$B$4,People!$A$4,))))</f>
        <v>Cassandra Brandow</v>
      </c>
      <c r="W5950" s="3" t="str">
        <f>IFERROR(VLOOKUP(B5950,Returns!$A$2:$C$801,2,1), "No")</f>
        <v>Yes</v>
      </c>
    </row>
    <row r="5951" spans="1:23" x14ac:dyDescent="0.2">
      <c r="A5951" s="1">
        <v>5950</v>
      </c>
      <c r="B5951" t="s">
        <v>9009</v>
      </c>
      <c r="C5951" s="2" t="d">
        <v>2019-03-05</v>
      </c>
      <c r="D5951" s="2" t="d">
        <v>2019-03-05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3" t="str">
        <f>IF(M5951=People!$B$5,People!$A$5,IF(M5951=People!$B$2,People!$A$2,IF(M5951=People!$B$3,People!$A$3,IF(M5951=People!$B$4,People!$A$4,))))</f>
        <v>Cassandra Brandow</v>
      </c>
      <c r="W5951" s="3" t="str">
        <f>IFERROR(VLOOKUP(B5951,Returns!$A$2:$C$801,2,1), "No")</f>
        <v>Yes</v>
      </c>
    </row>
    <row r="5952" spans="1:23" x14ac:dyDescent="0.2">
      <c r="A5952" s="1">
        <v>5951</v>
      </c>
      <c r="B5952" t="s">
        <v>9009</v>
      </c>
      <c r="C5952" s="2" t="d">
        <v>2019-03-05</v>
      </c>
      <c r="D5952" s="2" t="d">
        <v>2019-03-05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3" t="str">
        <f>IF(M5952=People!$B$5,People!$A$5,IF(M5952=People!$B$2,People!$A$2,IF(M5952=People!$B$3,People!$A$3,IF(M5952=People!$B$4,People!$A$4,))))</f>
        <v>Cassandra Brandow</v>
      </c>
      <c r="W5952" s="3" t="str">
        <f>IFERROR(VLOOKUP(B5952,Returns!$A$2:$C$801,2,1), "No")</f>
        <v>Yes</v>
      </c>
    </row>
    <row r="5953" spans="1:23" x14ac:dyDescent="0.2">
      <c r="A5953" s="1">
        <v>5952</v>
      </c>
      <c r="B5953" t="s">
        <v>9009</v>
      </c>
      <c r="C5953" s="2" t="d">
        <v>2019-03-05</v>
      </c>
      <c r="D5953" s="2" t="d">
        <v>2019-03-05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3" t="str">
        <f>IF(M5953=People!$B$5,People!$A$5,IF(M5953=People!$B$2,People!$A$2,IF(M5953=People!$B$3,People!$A$3,IF(M5953=People!$B$4,People!$A$4,))))</f>
        <v>Cassandra Brandow</v>
      </c>
      <c r="W5953" s="3" t="str">
        <f>IFERROR(VLOOKUP(B5953,Returns!$A$2:$C$801,2,1), "No")</f>
        <v>Yes</v>
      </c>
    </row>
    <row r="5954" spans="1:23" x14ac:dyDescent="0.2">
      <c r="A5954" s="1">
        <v>5953</v>
      </c>
      <c r="B5954" t="s">
        <v>9010</v>
      </c>
      <c r="C5954" s="2" t="d">
        <v>2019-04-15</v>
      </c>
      <c r="D5954" s="2" t="d">
        <v>2019-04-21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3" t="str">
        <f>IF(M5954=People!$B$5,People!$A$5,IF(M5954=People!$B$2,People!$A$2,IF(M5954=People!$B$3,People!$A$3,IF(M5954=People!$B$4,People!$A$4,))))</f>
        <v>Kelly Williams</v>
      </c>
      <c r="W5954" s="3" t="str">
        <f>IFERROR(VLOOKUP(B5954,Returns!$A$2:$C$801,2,1), "No")</f>
        <v>Yes</v>
      </c>
    </row>
    <row r="5955" spans="1:23" x14ac:dyDescent="0.2">
      <c r="A5955" s="1">
        <v>5954</v>
      </c>
      <c r="B5955" t="s">
        <v>9011</v>
      </c>
      <c r="C5955" s="2" t="d">
        <v>2016-03-30</v>
      </c>
      <c r="D5955" s="2" t="d">
        <v>2016-03-31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3" t="str">
        <f>IF(M5955=People!$B$5,People!$A$5,IF(M5955=People!$B$2,People!$A$2,IF(M5955=People!$B$3,People!$A$3,IF(M5955=People!$B$4,People!$A$4,))))</f>
        <v>Chuck Magee</v>
      </c>
      <c r="W5955" s="3" t="str">
        <f>IFERROR(VLOOKUP(B5955,Returns!$A$2:$C$801,2,1), "No")</f>
        <v>Yes</v>
      </c>
    </row>
    <row r="5956" spans="1:23" x14ac:dyDescent="0.2">
      <c r="A5956" s="1">
        <v>5955</v>
      </c>
      <c r="B5956" t="s">
        <v>9012</v>
      </c>
      <c r="C5956" s="2" t="d">
        <v>2016-11-11</v>
      </c>
      <c r="D5956" s="2" t="d">
        <v>2016-11-15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3" t="str">
        <f>IF(M5956=People!$B$5,People!$A$5,IF(M5956=People!$B$2,People!$A$2,IF(M5956=People!$B$3,People!$A$3,IF(M5956=People!$B$4,People!$A$4,))))</f>
        <v>Chuck Magee</v>
      </c>
      <c r="W5956" s="3" t="str">
        <f>IFERROR(VLOOKUP(B5956,Returns!$A$2:$C$801,2,1), "No")</f>
        <v>Yes</v>
      </c>
    </row>
    <row r="5957" spans="1:23" x14ac:dyDescent="0.2">
      <c r="A5957" s="1">
        <v>5956</v>
      </c>
      <c r="B5957" t="s">
        <v>9012</v>
      </c>
      <c r="C5957" s="2" t="d">
        <v>2016-11-11</v>
      </c>
      <c r="D5957" s="2" t="d">
        <v>2016-11-15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3" t="str">
        <f>IF(M5957=People!$B$5,People!$A$5,IF(M5957=People!$B$2,People!$A$2,IF(M5957=People!$B$3,People!$A$3,IF(M5957=People!$B$4,People!$A$4,))))</f>
        <v>Chuck Magee</v>
      </c>
      <c r="W5957" s="3" t="str">
        <f>IFERROR(VLOOKUP(B5957,Returns!$A$2:$C$801,2,1), "No")</f>
        <v>Yes</v>
      </c>
    </row>
    <row r="5958" spans="1:23" x14ac:dyDescent="0.2">
      <c r="A5958" s="1">
        <v>5957</v>
      </c>
      <c r="B5958" t="s">
        <v>9013</v>
      </c>
      <c r="C5958" s="2" t="d">
        <v>2018-03-12</v>
      </c>
      <c r="D5958" s="2" t="d">
        <v>2018-03-15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3" t="str">
        <f>IF(M5958=People!$B$5,People!$A$5,IF(M5958=People!$B$2,People!$A$2,IF(M5958=People!$B$3,People!$A$3,IF(M5958=People!$B$4,People!$A$4,))))</f>
        <v>Anna Andreadi</v>
      </c>
      <c r="W5958" s="3" t="str">
        <f>IFERROR(VLOOKUP(B5958,Returns!$A$2:$C$801,2,1), "No")</f>
        <v>Yes</v>
      </c>
    </row>
    <row r="5959" spans="1:23" x14ac:dyDescent="0.2">
      <c r="A5959" s="1">
        <v>5958</v>
      </c>
      <c r="B5959" t="s">
        <v>9013</v>
      </c>
      <c r="C5959" s="2" t="d">
        <v>2018-03-12</v>
      </c>
      <c r="D5959" s="2" t="d">
        <v>2018-03-15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3" t="str">
        <f>IF(M5959=People!$B$5,People!$A$5,IF(M5959=People!$B$2,People!$A$2,IF(M5959=People!$B$3,People!$A$3,IF(M5959=People!$B$4,People!$A$4,))))</f>
        <v>Anna Andreadi</v>
      </c>
      <c r="W5959" s="3" t="str">
        <f>IFERROR(VLOOKUP(B5959,Returns!$A$2:$C$801,2,1), "No")</f>
        <v>Yes</v>
      </c>
    </row>
    <row r="5960" spans="1:23" x14ac:dyDescent="0.2">
      <c r="A5960" s="1">
        <v>5959</v>
      </c>
      <c r="B5960" t="s">
        <v>9013</v>
      </c>
      <c r="C5960" s="2" t="d">
        <v>2018-03-12</v>
      </c>
      <c r="D5960" s="2" t="d">
        <v>2018-03-15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3" t="str">
        <f>IF(M5960=People!$B$5,People!$A$5,IF(M5960=People!$B$2,People!$A$2,IF(M5960=People!$B$3,People!$A$3,IF(M5960=People!$B$4,People!$A$4,))))</f>
        <v>Anna Andreadi</v>
      </c>
      <c r="W5960" s="3" t="str">
        <f>IFERROR(VLOOKUP(B5960,Returns!$A$2:$C$801,2,1), "No")</f>
        <v>Yes</v>
      </c>
    </row>
    <row r="5961" spans="1:23" x14ac:dyDescent="0.2">
      <c r="A5961" s="1">
        <v>5960</v>
      </c>
      <c r="B5961" t="s">
        <v>9013</v>
      </c>
      <c r="C5961" s="2" t="d">
        <v>2018-03-12</v>
      </c>
      <c r="D5961" s="2" t="d">
        <v>2018-03-15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3" t="str">
        <f>IF(M5961=People!$B$5,People!$A$5,IF(M5961=People!$B$2,People!$A$2,IF(M5961=People!$B$3,People!$A$3,IF(M5961=People!$B$4,People!$A$4,))))</f>
        <v>Anna Andreadi</v>
      </c>
      <c r="W5961" s="3" t="str">
        <f>IFERROR(VLOOKUP(B5961,Returns!$A$2:$C$801,2,1), "No")</f>
        <v>Yes</v>
      </c>
    </row>
    <row r="5962" spans="1:23" x14ac:dyDescent="0.2">
      <c r="A5962" s="1">
        <v>5961</v>
      </c>
      <c r="B5962" t="s">
        <v>9014</v>
      </c>
      <c r="C5962" s="2" t="d">
        <v>2019-02-09</v>
      </c>
      <c r="D5962" s="2" t="d">
        <v>2019-02-14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3" t="str">
        <f>IF(M5962=People!$B$5,People!$A$5,IF(M5962=People!$B$2,People!$A$2,IF(M5962=People!$B$3,People!$A$3,IF(M5962=People!$B$4,People!$A$4,))))</f>
        <v>Anna Andreadi</v>
      </c>
      <c r="W5962" s="3" t="str">
        <f>IFERROR(VLOOKUP(B5962,Returns!$A$2:$C$801,2,1), "No")</f>
        <v>Yes</v>
      </c>
    </row>
    <row r="5963" spans="1:23" x14ac:dyDescent="0.2">
      <c r="A5963" s="1">
        <v>5962</v>
      </c>
      <c r="B5963" t="s">
        <v>9015</v>
      </c>
      <c r="C5963" s="2" t="d">
        <v>2016-11-11</v>
      </c>
      <c r="D5963" s="2" t="d">
        <v>2016-11-13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3" t="str">
        <f>IF(M5963=People!$B$5,People!$A$5,IF(M5963=People!$B$2,People!$A$2,IF(M5963=People!$B$3,People!$A$3,IF(M5963=People!$B$4,People!$A$4,))))</f>
        <v>Anna Andreadi</v>
      </c>
      <c r="W5963" s="3" t="str">
        <f>IFERROR(VLOOKUP(B5963,Returns!$A$2:$C$801,2,1), "No")</f>
        <v>Yes</v>
      </c>
    </row>
    <row r="5964" spans="1:23" x14ac:dyDescent="0.2">
      <c r="A5964" s="1">
        <v>5963</v>
      </c>
      <c r="B5964" t="s">
        <v>9015</v>
      </c>
      <c r="C5964" s="2" t="d">
        <v>2016-11-11</v>
      </c>
      <c r="D5964" s="2" t="d">
        <v>2016-11-13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3" t="str">
        <f>IF(M5964=People!$B$5,People!$A$5,IF(M5964=People!$B$2,People!$A$2,IF(M5964=People!$B$3,People!$A$3,IF(M5964=People!$B$4,People!$A$4,))))</f>
        <v>Anna Andreadi</v>
      </c>
      <c r="W5964" s="3" t="str">
        <f>IFERROR(VLOOKUP(B5964,Returns!$A$2:$C$801,2,1), "No")</f>
        <v>Yes</v>
      </c>
    </row>
    <row r="5965" spans="1:23" x14ac:dyDescent="0.2">
      <c r="A5965" s="1">
        <v>5964</v>
      </c>
      <c r="B5965" t="s">
        <v>9015</v>
      </c>
      <c r="C5965" s="2" t="d">
        <v>2016-11-11</v>
      </c>
      <c r="D5965" s="2" t="d">
        <v>2016-11-13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3" t="str">
        <f>IF(M5965=People!$B$5,People!$A$5,IF(M5965=People!$B$2,People!$A$2,IF(M5965=People!$B$3,People!$A$3,IF(M5965=People!$B$4,People!$A$4,))))</f>
        <v>Anna Andreadi</v>
      </c>
      <c r="W5965" s="3" t="str">
        <f>IFERROR(VLOOKUP(B5965,Returns!$A$2:$C$801,2,1), "No")</f>
        <v>Yes</v>
      </c>
    </row>
    <row r="5966" spans="1:23" x14ac:dyDescent="0.2">
      <c r="A5966" s="1">
        <v>5965</v>
      </c>
      <c r="B5966" t="s">
        <v>9016</v>
      </c>
      <c r="C5966" s="2" t="d">
        <v>2019-08-20</v>
      </c>
      <c r="D5966" s="2" t="d">
        <v>2019-08-25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3" t="str">
        <f>IF(M5966=People!$B$5,People!$A$5,IF(M5966=People!$B$2,People!$A$2,IF(M5966=People!$B$3,People!$A$3,IF(M5966=People!$B$4,People!$A$4,))))</f>
        <v>Anna Andreadi</v>
      </c>
      <c r="W5966" s="3" t="str">
        <f>IFERROR(VLOOKUP(B5966,Returns!$A$2:$C$801,2,1), "No")</f>
        <v>Yes</v>
      </c>
    </row>
    <row r="5967" spans="1:23" x14ac:dyDescent="0.2">
      <c r="A5967" s="1">
        <v>5966</v>
      </c>
      <c r="B5967" t="s">
        <v>9016</v>
      </c>
      <c r="C5967" s="2" t="d">
        <v>2019-08-20</v>
      </c>
      <c r="D5967" s="2" t="d">
        <v>2019-08-25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3" t="str">
        <f>IF(M5967=People!$B$5,People!$A$5,IF(M5967=People!$B$2,People!$A$2,IF(M5967=People!$B$3,People!$A$3,IF(M5967=People!$B$4,People!$A$4,))))</f>
        <v>Anna Andreadi</v>
      </c>
      <c r="W5967" s="3" t="str">
        <f>IFERROR(VLOOKUP(B5967,Returns!$A$2:$C$801,2,1), "No")</f>
        <v>Yes</v>
      </c>
    </row>
    <row r="5968" spans="1:23" x14ac:dyDescent="0.2">
      <c r="A5968" s="1">
        <v>5967</v>
      </c>
      <c r="B5968" t="s">
        <v>9016</v>
      </c>
      <c r="C5968" s="2" t="d">
        <v>2019-08-20</v>
      </c>
      <c r="D5968" s="2" t="d">
        <v>2019-08-25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3" t="str">
        <f>IF(M5968=People!$B$5,People!$A$5,IF(M5968=People!$B$2,People!$A$2,IF(M5968=People!$B$3,People!$A$3,IF(M5968=People!$B$4,People!$A$4,))))</f>
        <v>Anna Andreadi</v>
      </c>
      <c r="W5968" s="3" t="str">
        <f>IFERROR(VLOOKUP(B5968,Returns!$A$2:$C$801,2,1), "No")</f>
        <v>Yes</v>
      </c>
    </row>
    <row r="5969" spans="1:23" x14ac:dyDescent="0.2">
      <c r="A5969" s="1">
        <v>5968</v>
      </c>
      <c r="B5969" t="s">
        <v>9017</v>
      </c>
      <c r="C5969" s="2" t="d">
        <v>2018-01-15</v>
      </c>
      <c r="D5969" s="2" t="d">
        <v>2018-01-17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3" t="str">
        <f>IF(M5969=People!$B$5,People!$A$5,IF(M5969=People!$B$2,People!$A$2,IF(M5969=People!$B$3,People!$A$3,IF(M5969=People!$B$4,People!$A$4,))))</f>
        <v>Chuck Magee</v>
      </c>
      <c r="W5969" s="3" t="str">
        <f>IFERROR(VLOOKUP(B5969,Returns!$A$2:$C$801,2,1), "No")</f>
        <v>Yes</v>
      </c>
    </row>
    <row r="5970" spans="1:23" x14ac:dyDescent="0.2">
      <c r="A5970" s="1">
        <v>5969</v>
      </c>
      <c r="B5970" t="s">
        <v>5961</v>
      </c>
      <c r="C5970" s="2" t="d">
        <v>2016-07-20</v>
      </c>
      <c r="D5970" s="2" t="d">
        <v>2016-07-22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3" t="str">
        <f>IF(M5970=People!$B$5,People!$A$5,IF(M5970=People!$B$2,People!$A$2,IF(M5970=People!$B$3,People!$A$3,IF(M5970=People!$B$4,People!$A$4,))))</f>
        <v>Anna Andreadi</v>
      </c>
      <c r="W5970" s="3" t="str">
        <f>IFERROR(VLOOKUP(B5970,Returns!$A$2:$C$801,2,1), "No")</f>
        <v>Yes</v>
      </c>
    </row>
    <row r="5971" spans="1:23" x14ac:dyDescent="0.2">
      <c r="A5971" s="1">
        <v>5970</v>
      </c>
      <c r="B5971" t="s">
        <v>5961</v>
      </c>
      <c r="C5971" s="2" t="d">
        <v>2016-07-20</v>
      </c>
      <c r="D5971" s="2" t="d">
        <v>2016-07-22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3" t="str">
        <f>IF(M5971=People!$B$5,People!$A$5,IF(M5971=People!$B$2,People!$A$2,IF(M5971=People!$B$3,People!$A$3,IF(M5971=People!$B$4,People!$A$4,))))</f>
        <v>Anna Andreadi</v>
      </c>
      <c r="W5971" s="3" t="str">
        <f>IFERROR(VLOOKUP(B5971,Returns!$A$2:$C$801,2,1), "No")</f>
        <v>Yes</v>
      </c>
    </row>
    <row r="5972" spans="1:23" x14ac:dyDescent="0.2">
      <c r="A5972" s="1">
        <v>5971</v>
      </c>
      <c r="B5972" t="s">
        <v>5961</v>
      </c>
      <c r="C5972" s="2" t="d">
        <v>2016-07-20</v>
      </c>
      <c r="D5972" s="2" t="d">
        <v>2016-07-22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3" t="str">
        <f>IF(M5972=People!$B$5,People!$A$5,IF(M5972=People!$B$2,People!$A$2,IF(M5972=People!$B$3,People!$A$3,IF(M5972=People!$B$4,People!$A$4,))))</f>
        <v>Anna Andreadi</v>
      </c>
      <c r="W5972" s="3" t="str">
        <f>IFERROR(VLOOKUP(B5972,Returns!$A$2:$C$801,2,1), "No")</f>
        <v>Yes</v>
      </c>
    </row>
    <row r="5973" spans="1:23" x14ac:dyDescent="0.2">
      <c r="A5973" s="1">
        <v>5972</v>
      </c>
      <c r="B5973" t="s">
        <v>5961</v>
      </c>
      <c r="C5973" s="2" t="d">
        <v>2016-07-20</v>
      </c>
      <c r="D5973" s="2" t="d">
        <v>2016-07-22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3" t="str">
        <f>IF(M5973=People!$B$5,People!$A$5,IF(M5973=People!$B$2,People!$A$2,IF(M5973=People!$B$3,People!$A$3,IF(M5973=People!$B$4,People!$A$4,))))</f>
        <v>Anna Andreadi</v>
      </c>
      <c r="W5973" s="3" t="str">
        <f>IFERROR(VLOOKUP(B5973,Returns!$A$2:$C$801,2,1), "No")</f>
        <v>Yes</v>
      </c>
    </row>
    <row r="5974" spans="1:23" x14ac:dyDescent="0.2">
      <c r="A5974" s="1">
        <v>5973</v>
      </c>
      <c r="B5974" t="s">
        <v>9018</v>
      </c>
      <c r="C5974" s="2" t="d">
        <v>2019-02-06</v>
      </c>
      <c r="D5974" s="2" t="d">
        <v>2019-02-11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3" t="str">
        <f>IF(M5974=People!$B$5,People!$A$5,IF(M5974=People!$B$2,People!$A$2,IF(M5974=People!$B$3,People!$A$3,IF(M5974=People!$B$4,People!$A$4,))))</f>
        <v>Chuck Magee</v>
      </c>
      <c r="W5974" s="3" t="str">
        <f>IFERROR(VLOOKUP(B5974,Returns!$A$2:$C$801,2,1), "No")</f>
        <v>Yes</v>
      </c>
    </row>
    <row r="5975" spans="1:23" x14ac:dyDescent="0.2">
      <c r="A5975" s="1">
        <v>5974</v>
      </c>
      <c r="B5975" t="s">
        <v>9019</v>
      </c>
      <c r="C5975" s="2" t="d">
        <v>2017-12-25</v>
      </c>
      <c r="D5975" s="2" t="d">
        <v>2017-12-29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3" t="str">
        <f>IF(M5975=People!$B$5,People!$A$5,IF(M5975=People!$B$2,People!$A$2,IF(M5975=People!$B$3,People!$A$3,IF(M5975=People!$B$4,People!$A$4,))))</f>
        <v>Chuck Magee</v>
      </c>
      <c r="W5975" s="3" t="str">
        <f>IFERROR(VLOOKUP(B5975,Returns!$A$2:$C$801,2,1), "No")</f>
        <v>Yes</v>
      </c>
    </row>
    <row r="5976" spans="1:23" x14ac:dyDescent="0.2">
      <c r="A5976" s="1">
        <v>5975</v>
      </c>
      <c r="B5976" t="s">
        <v>9020</v>
      </c>
      <c r="C5976" s="2" t="d">
        <v>2018-10-08</v>
      </c>
      <c r="D5976" s="2" t="d">
        <v>2018-10-13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3" t="str">
        <f>IF(M5976=People!$B$5,People!$A$5,IF(M5976=People!$B$2,People!$A$2,IF(M5976=People!$B$3,People!$A$3,IF(M5976=People!$B$4,People!$A$4,))))</f>
        <v>Cassandra Brandow</v>
      </c>
      <c r="W5976" s="3" t="str">
        <f>IFERROR(VLOOKUP(B5976,Returns!$A$2:$C$801,2,1), "No")</f>
        <v>Yes</v>
      </c>
    </row>
    <row r="5977" spans="1:23" x14ac:dyDescent="0.2">
      <c r="A5977" s="1">
        <v>5976</v>
      </c>
      <c r="B5977" t="s">
        <v>9021</v>
      </c>
      <c r="C5977" s="2" t="d">
        <v>2019-07-13</v>
      </c>
      <c r="D5977" s="2" t="d">
        <v>2019-07-17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3" t="str">
        <f>IF(M5977=People!$B$5,People!$A$5,IF(M5977=People!$B$2,People!$A$2,IF(M5977=People!$B$3,People!$A$3,IF(M5977=People!$B$4,People!$A$4,))))</f>
        <v>Kelly Williams</v>
      </c>
      <c r="W5977" s="3" t="str">
        <f>IFERROR(VLOOKUP(B5977,Returns!$A$2:$C$801,2,1), "No")</f>
        <v>Yes</v>
      </c>
    </row>
    <row r="5978" spans="1:23" x14ac:dyDescent="0.2">
      <c r="A5978" s="1">
        <v>5977</v>
      </c>
      <c r="B5978" t="s">
        <v>9021</v>
      </c>
      <c r="C5978" s="2" t="d">
        <v>2019-07-13</v>
      </c>
      <c r="D5978" s="2" t="d">
        <v>2019-07-17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3" t="str">
        <f>IF(M5978=People!$B$5,People!$A$5,IF(M5978=People!$B$2,People!$A$2,IF(M5978=People!$B$3,People!$A$3,IF(M5978=People!$B$4,People!$A$4,))))</f>
        <v>Kelly Williams</v>
      </c>
      <c r="W5978" s="3" t="str">
        <f>IFERROR(VLOOKUP(B5978,Returns!$A$2:$C$801,2,1), "No")</f>
        <v>Yes</v>
      </c>
    </row>
    <row r="5979" spans="1:23" x14ac:dyDescent="0.2">
      <c r="A5979" s="1">
        <v>5978</v>
      </c>
      <c r="B5979" t="s">
        <v>9022</v>
      </c>
      <c r="C5979" s="2" t="d">
        <v>2019-04-24</v>
      </c>
      <c r="D5979" s="2" t="d">
        <v>2019-04-25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3" t="str">
        <f>IF(M5979=People!$B$5,People!$A$5,IF(M5979=People!$B$2,People!$A$2,IF(M5979=People!$B$3,People!$A$3,IF(M5979=People!$B$4,People!$A$4,))))</f>
        <v>Anna Andreadi</v>
      </c>
      <c r="W5979" s="3" t="str">
        <f>IFERROR(VLOOKUP(B5979,Returns!$A$2:$C$801,2,1), "No")</f>
        <v>Yes</v>
      </c>
    </row>
    <row r="5980" spans="1:23" x14ac:dyDescent="0.2">
      <c r="A5980" s="1">
        <v>5979</v>
      </c>
      <c r="B5980" t="s">
        <v>9023</v>
      </c>
      <c r="C5980" s="2" t="d">
        <v>2016-09-07</v>
      </c>
      <c r="D5980" s="2" t="d">
        <v>2016-09-13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3" t="str">
        <f>IF(M5980=People!$B$5,People!$A$5,IF(M5980=People!$B$2,People!$A$2,IF(M5980=People!$B$3,People!$A$3,IF(M5980=People!$B$4,People!$A$4,))))</f>
        <v>Kelly Williams</v>
      </c>
      <c r="W5980" s="3" t="str">
        <f>IFERROR(VLOOKUP(B5980,Returns!$A$2:$C$801,2,1), "No")</f>
        <v>Yes</v>
      </c>
    </row>
    <row r="5981" spans="1:23" x14ac:dyDescent="0.2">
      <c r="A5981" s="1">
        <v>5980</v>
      </c>
      <c r="B5981" t="s">
        <v>9023</v>
      </c>
      <c r="C5981" s="2" t="d">
        <v>2016-09-07</v>
      </c>
      <c r="D5981" s="2" t="d">
        <v>2016-09-13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3" t="str">
        <f>IF(M5981=People!$B$5,People!$A$5,IF(M5981=People!$B$2,People!$A$2,IF(M5981=People!$B$3,People!$A$3,IF(M5981=People!$B$4,People!$A$4,))))</f>
        <v>Kelly Williams</v>
      </c>
      <c r="W5981" s="3" t="str">
        <f>IFERROR(VLOOKUP(B5981,Returns!$A$2:$C$801,2,1), "No")</f>
        <v>Yes</v>
      </c>
    </row>
    <row r="5982" spans="1:23" x14ac:dyDescent="0.2">
      <c r="A5982" s="1">
        <v>5981</v>
      </c>
      <c r="B5982" t="s">
        <v>9023</v>
      </c>
      <c r="C5982" s="2" t="d">
        <v>2016-09-07</v>
      </c>
      <c r="D5982" s="2" t="d">
        <v>2016-09-13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3" t="str">
        <f>IF(M5982=People!$B$5,People!$A$5,IF(M5982=People!$B$2,People!$A$2,IF(M5982=People!$B$3,People!$A$3,IF(M5982=People!$B$4,People!$A$4,))))</f>
        <v>Kelly Williams</v>
      </c>
      <c r="W5982" s="3" t="str">
        <f>IFERROR(VLOOKUP(B5982,Returns!$A$2:$C$801,2,1), "No")</f>
        <v>Yes</v>
      </c>
    </row>
    <row r="5983" spans="1:23" x14ac:dyDescent="0.2">
      <c r="A5983" s="1">
        <v>5982</v>
      </c>
      <c r="B5983" t="s">
        <v>9023</v>
      </c>
      <c r="C5983" s="2" t="d">
        <v>2016-09-07</v>
      </c>
      <c r="D5983" s="2" t="d">
        <v>2016-09-13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3" t="str">
        <f>IF(M5983=People!$B$5,People!$A$5,IF(M5983=People!$B$2,People!$A$2,IF(M5983=People!$B$3,People!$A$3,IF(M5983=People!$B$4,People!$A$4,))))</f>
        <v>Kelly Williams</v>
      </c>
      <c r="W5983" s="3" t="str">
        <f>IFERROR(VLOOKUP(B5983,Returns!$A$2:$C$801,2,1), "No")</f>
        <v>Yes</v>
      </c>
    </row>
    <row r="5984" spans="1:23" x14ac:dyDescent="0.2">
      <c r="A5984" s="1">
        <v>5983</v>
      </c>
      <c r="B5984" t="s">
        <v>9024</v>
      </c>
      <c r="C5984" s="2" t="d">
        <v>2018-11-21</v>
      </c>
      <c r="D5984" s="2" t="d">
        <v>2018-11-28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3" t="str">
        <f>IF(M5984=People!$B$5,People!$A$5,IF(M5984=People!$B$2,People!$A$2,IF(M5984=People!$B$3,People!$A$3,IF(M5984=People!$B$4,People!$A$4,))))</f>
        <v>Chuck Magee</v>
      </c>
      <c r="W5984" s="3" t="str">
        <f>IFERROR(VLOOKUP(B5984,Returns!$A$2:$C$801,2,1), "No")</f>
        <v>Yes</v>
      </c>
    </row>
    <row r="5985" spans="1:23" x14ac:dyDescent="0.2">
      <c r="A5985" s="1">
        <v>5984</v>
      </c>
      <c r="B5985" t="s">
        <v>9025</v>
      </c>
      <c r="C5985" s="2" t="d">
        <v>2019-09-16</v>
      </c>
      <c r="D5985" s="2" t="d">
        <v>2019-09-18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3" t="str">
        <f>IF(M5985=People!$B$5,People!$A$5,IF(M5985=People!$B$2,People!$A$2,IF(M5985=People!$B$3,People!$A$3,IF(M5985=People!$B$4,People!$A$4,))))</f>
        <v>Chuck Magee</v>
      </c>
      <c r="W5985" s="3" t="str">
        <f>IFERROR(VLOOKUP(B5985,Returns!$A$2:$C$801,2,1), "No")</f>
        <v>Yes</v>
      </c>
    </row>
    <row r="5986" spans="1:23" x14ac:dyDescent="0.2">
      <c r="A5986" s="1">
        <v>5985</v>
      </c>
      <c r="B5986" t="s">
        <v>9026</v>
      </c>
      <c r="C5986" s="2" t="d">
        <v>2018-07-19</v>
      </c>
      <c r="D5986" s="2" t="d">
        <v>2018-07-25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3" t="str">
        <f>IF(M5986=People!$B$5,People!$A$5,IF(M5986=People!$B$2,People!$A$2,IF(M5986=People!$B$3,People!$A$3,IF(M5986=People!$B$4,People!$A$4,))))</f>
        <v>Cassandra Brandow</v>
      </c>
      <c r="W5986" s="3" t="str">
        <f>IFERROR(VLOOKUP(B5986,Returns!$A$2:$C$801,2,1), "No")</f>
        <v>Yes</v>
      </c>
    </row>
    <row r="5987" spans="1:23" x14ac:dyDescent="0.2">
      <c r="A5987" s="1">
        <v>5986</v>
      </c>
      <c r="B5987" t="s">
        <v>9026</v>
      </c>
      <c r="C5987" s="2" t="d">
        <v>2018-07-19</v>
      </c>
      <c r="D5987" s="2" t="d">
        <v>2018-07-25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3" t="str">
        <f>IF(M5987=People!$B$5,People!$A$5,IF(M5987=People!$B$2,People!$A$2,IF(M5987=People!$B$3,People!$A$3,IF(M5987=People!$B$4,People!$A$4,))))</f>
        <v>Cassandra Brandow</v>
      </c>
      <c r="W5987" s="3" t="str">
        <f>IFERROR(VLOOKUP(B5987,Returns!$A$2:$C$801,2,1), "No")</f>
        <v>Yes</v>
      </c>
    </row>
    <row r="5988" spans="1:23" x14ac:dyDescent="0.2">
      <c r="A5988" s="1">
        <v>5987</v>
      </c>
      <c r="B5988" t="s">
        <v>9026</v>
      </c>
      <c r="C5988" s="2" t="d">
        <v>2018-07-19</v>
      </c>
      <c r="D5988" s="2" t="d">
        <v>2018-07-25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3" t="str">
        <f>IF(M5988=People!$B$5,People!$A$5,IF(M5988=People!$B$2,People!$A$2,IF(M5988=People!$B$3,People!$A$3,IF(M5988=People!$B$4,People!$A$4,))))</f>
        <v>Cassandra Brandow</v>
      </c>
      <c r="W5988" s="3" t="str">
        <f>IFERROR(VLOOKUP(B5988,Returns!$A$2:$C$801,2,1), "No")</f>
        <v>Yes</v>
      </c>
    </row>
    <row r="5989" spans="1:23" x14ac:dyDescent="0.2">
      <c r="A5989" s="1">
        <v>5988</v>
      </c>
      <c r="B5989" t="s">
        <v>9026</v>
      </c>
      <c r="C5989" s="2" t="d">
        <v>2018-07-19</v>
      </c>
      <c r="D5989" s="2" t="d">
        <v>2018-07-25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3" t="str">
        <f>IF(M5989=People!$B$5,People!$A$5,IF(M5989=People!$B$2,People!$A$2,IF(M5989=People!$B$3,People!$A$3,IF(M5989=People!$B$4,People!$A$4,))))</f>
        <v>Cassandra Brandow</v>
      </c>
      <c r="W5989" s="3" t="str">
        <f>IFERROR(VLOOKUP(B5989,Returns!$A$2:$C$801,2,1), "No")</f>
        <v>Yes</v>
      </c>
    </row>
    <row r="5990" spans="1:23" x14ac:dyDescent="0.2">
      <c r="A5990" s="1">
        <v>5989</v>
      </c>
      <c r="B5990" t="s">
        <v>9026</v>
      </c>
      <c r="C5990" s="2" t="d">
        <v>2018-07-19</v>
      </c>
      <c r="D5990" s="2" t="d">
        <v>2018-07-25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3" t="str">
        <f>IF(M5990=People!$B$5,People!$A$5,IF(M5990=People!$B$2,People!$A$2,IF(M5990=People!$B$3,People!$A$3,IF(M5990=People!$B$4,People!$A$4,))))</f>
        <v>Cassandra Brandow</v>
      </c>
      <c r="W5990" s="3" t="str">
        <f>IFERROR(VLOOKUP(B5990,Returns!$A$2:$C$801,2,1), "No")</f>
        <v>Yes</v>
      </c>
    </row>
    <row r="5991" spans="1:23" x14ac:dyDescent="0.2">
      <c r="A5991" s="1">
        <v>5990</v>
      </c>
      <c r="B5991" t="s">
        <v>9026</v>
      </c>
      <c r="C5991" s="2" t="d">
        <v>2018-07-19</v>
      </c>
      <c r="D5991" s="2" t="d">
        <v>2018-07-25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3" t="str">
        <f>IF(M5991=People!$B$5,People!$A$5,IF(M5991=People!$B$2,People!$A$2,IF(M5991=People!$B$3,People!$A$3,IF(M5991=People!$B$4,People!$A$4,))))</f>
        <v>Cassandra Brandow</v>
      </c>
      <c r="W5991" s="3" t="str">
        <f>IFERROR(VLOOKUP(B5991,Returns!$A$2:$C$801,2,1), "No")</f>
        <v>Yes</v>
      </c>
    </row>
    <row r="5992" spans="1:23" x14ac:dyDescent="0.2">
      <c r="A5992" s="1">
        <v>5991</v>
      </c>
      <c r="B5992" t="s">
        <v>9027</v>
      </c>
      <c r="C5992" s="2" t="d">
        <v>2019-09-15</v>
      </c>
      <c r="D5992" s="2" t="d">
        <v>2019-09-21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3" t="str">
        <f>IF(M5992=People!$B$5,People!$A$5,IF(M5992=People!$B$2,People!$A$2,IF(M5992=People!$B$3,People!$A$3,IF(M5992=People!$B$4,People!$A$4,))))</f>
        <v>Anna Andreadi</v>
      </c>
      <c r="W5992" s="3" t="str">
        <f>IFERROR(VLOOKUP(B5992,Returns!$A$2:$C$801,2,1), "No")</f>
        <v>Yes</v>
      </c>
    </row>
    <row r="5993" spans="1:23" x14ac:dyDescent="0.2">
      <c r="A5993" s="1">
        <v>5992</v>
      </c>
      <c r="B5993" t="s">
        <v>9027</v>
      </c>
      <c r="C5993" s="2" t="d">
        <v>2019-09-15</v>
      </c>
      <c r="D5993" s="2" t="d">
        <v>2019-09-21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3" t="str">
        <f>IF(M5993=People!$B$5,People!$A$5,IF(M5993=People!$B$2,People!$A$2,IF(M5993=People!$B$3,People!$A$3,IF(M5993=People!$B$4,People!$A$4,))))</f>
        <v>Anna Andreadi</v>
      </c>
      <c r="W5993" s="3" t="str">
        <f>IFERROR(VLOOKUP(B5993,Returns!$A$2:$C$801,2,1), "No")</f>
        <v>Yes</v>
      </c>
    </row>
    <row r="5994" spans="1:23" x14ac:dyDescent="0.2">
      <c r="A5994" s="1">
        <v>5993</v>
      </c>
      <c r="B5994" t="s">
        <v>9027</v>
      </c>
      <c r="C5994" s="2" t="d">
        <v>2019-09-15</v>
      </c>
      <c r="D5994" s="2" t="d">
        <v>2019-09-21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3" t="str">
        <f>IF(M5994=People!$B$5,People!$A$5,IF(M5994=People!$B$2,People!$A$2,IF(M5994=People!$B$3,People!$A$3,IF(M5994=People!$B$4,People!$A$4,))))</f>
        <v>Anna Andreadi</v>
      </c>
      <c r="W5994" s="3" t="str">
        <f>IFERROR(VLOOKUP(B5994,Returns!$A$2:$C$801,2,1), "No")</f>
        <v>Yes</v>
      </c>
    </row>
    <row r="5995" spans="1:23" x14ac:dyDescent="0.2">
      <c r="A5995" s="1">
        <v>5994</v>
      </c>
      <c r="B5995" t="s">
        <v>9028</v>
      </c>
      <c r="C5995" s="2" t="d">
        <v>2018-12-11</v>
      </c>
      <c r="D5995" s="2" t="d">
        <v>2018-12-11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3" t="str">
        <f>IF(M5995=People!$B$5,People!$A$5,IF(M5995=People!$B$2,People!$A$2,IF(M5995=People!$B$3,People!$A$3,IF(M5995=People!$B$4,People!$A$4,))))</f>
        <v>Chuck Magee</v>
      </c>
      <c r="W5995" s="3" t="str">
        <f>IFERROR(VLOOKUP(B5995,Returns!$A$2:$C$801,2,1), "No")</f>
        <v>Yes</v>
      </c>
    </row>
    <row r="5996" spans="1:23" x14ac:dyDescent="0.2">
      <c r="A5996" s="1">
        <v>5995</v>
      </c>
      <c r="B5996" t="s">
        <v>9028</v>
      </c>
      <c r="C5996" s="2" t="d">
        <v>2018-12-11</v>
      </c>
      <c r="D5996" s="2" t="d">
        <v>2018-12-11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3" t="str">
        <f>IF(M5996=People!$B$5,People!$A$5,IF(M5996=People!$B$2,People!$A$2,IF(M5996=People!$B$3,People!$A$3,IF(M5996=People!$B$4,People!$A$4,))))</f>
        <v>Chuck Magee</v>
      </c>
      <c r="W5996" s="3" t="str">
        <f>IFERROR(VLOOKUP(B5996,Returns!$A$2:$C$801,2,1), "No")</f>
        <v>Yes</v>
      </c>
    </row>
    <row r="5997" spans="1:23" x14ac:dyDescent="0.2">
      <c r="A5997" s="1">
        <v>5996</v>
      </c>
      <c r="B5997" t="s">
        <v>9028</v>
      </c>
      <c r="C5997" s="2" t="d">
        <v>2018-12-11</v>
      </c>
      <c r="D5997" s="2" t="d">
        <v>2018-12-11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3" t="str">
        <f>IF(M5997=People!$B$5,People!$A$5,IF(M5997=People!$B$2,People!$A$2,IF(M5997=People!$B$3,People!$A$3,IF(M5997=People!$B$4,People!$A$4,))))</f>
        <v>Chuck Magee</v>
      </c>
      <c r="W5997" s="3" t="str">
        <f>IFERROR(VLOOKUP(B5997,Returns!$A$2:$C$801,2,1), "No")</f>
        <v>Yes</v>
      </c>
    </row>
    <row r="5998" spans="1:23" x14ac:dyDescent="0.2">
      <c r="A5998" s="1">
        <v>5997</v>
      </c>
      <c r="B5998" t="s">
        <v>9028</v>
      </c>
      <c r="C5998" s="2" t="d">
        <v>2018-12-11</v>
      </c>
      <c r="D5998" s="2" t="d">
        <v>2018-12-11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3" t="str">
        <f>IF(M5998=People!$B$5,People!$A$5,IF(M5998=People!$B$2,People!$A$2,IF(M5998=People!$B$3,People!$A$3,IF(M5998=People!$B$4,People!$A$4,))))</f>
        <v>Chuck Magee</v>
      </c>
      <c r="W5998" s="3" t="str">
        <f>IFERROR(VLOOKUP(B5998,Returns!$A$2:$C$801,2,1), "No")</f>
        <v>Yes</v>
      </c>
    </row>
    <row r="5999" spans="1:23" x14ac:dyDescent="0.2">
      <c r="A5999" s="1">
        <v>5998</v>
      </c>
      <c r="B5999" t="s">
        <v>9028</v>
      </c>
      <c r="C5999" s="2" t="d">
        <v>2018-12-11</v>
      </c>
      <c r="D5999" s="2" t="d">
        <v>2018-12-11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3" t="str">
        <f>IF(M5999=People!$B$5,People!$A$5,IF(M5999=People!$B$2,People!$A$2,IF(M5999=People!$B$3,People!$A$3,IF(M5999=People!$B$4,People!$A$4,))))</f>
        <v>Chuck Magee</v>
      </c>
      <c r="W5999" s="3" t="str">
        <f>IFERROR(VLOOKUP(B5999,Returns!$A$2:$C$801,2,1), "No")</f>
        <v>Yes</v>
      </c>
    </row>
    <row r="6000" spans="1:23" x14ac:dyDescent="0.2">
      <c r="A6000" s="1">
        <v>5999</v>
      </c>
      <c r="B6000" t="s">
        <v>9029</v>
      </c>
      <c r="C6000" s="2" t="d">
        <v>2016-12-10</v>
      </c>
      <c r="D6000" s="2" t="d">
        <v>2016-12-14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3" t="str">
        <f>IF(M6000=People!$B$5,People!$A$5,IF(M6000=People!$B$2,People!$A$2,IF(M6000=People!$B$3,People!$A$3,IF(M6000=People!$B$4,People!$A$4,))))</f>
        <v>Anna Andreadi</v>
      </c>
      <c r="W6000" s="3" t="str">
        <f>IFERROR(VLOOKUP(B6000,Returns!$A$2:$C$801,2,1), "No")</f>
        <v>Yes</v>
      </c>
    </row>
    <row r="6001" spans="1:23" x14ac:dyDescent="0.2">
      <c r="A6001" s="1">
        <v>6000</v>
      </c>
      <c r="B6001" t="s">
        <v>9029</v>
      </c>
      <c r="C6001" s="2" t="d">
        <v>2016-12-10</v>
      </c>
      <c r="D6001" s="2" t="d">
        <v>2016-12-14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3" t="str">
        <f>IF(M6001=People!$B$5,People!$A$5,IF(M6001=People!$B$2,People!$A$2,IF(M6001=People!$B$3,People!$A$3,IF(M6001=People!$B$4,People!$A$4,))))</f>
        <v>Anna Andreadi</v>
      </c>
      <c r="W6001" s="3" t="str">
        <f>IFERROR(VLOOKUP(B6001,Returns!$A$2:$C$801,2,1), "No")</f>
        <v>Yes</v>
      </c>
    </row>
    <row r="6002" spans="1:23" x14ac:dyDescent="0.2">
      <c r="A6002" s="1">
        <v>6001</v>
      </c>
      <c r="B6002" t="s">
        <v>9029</v>
      </c>
      <c r="C6002" s="2" t="d">
        <v>2016-12-10</v>
      </c>
      <c r="D6002" s="2" t="d">
        <v>2016-12-14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3" t="str">
        <f>IF(M6002=People!$B$5,People!$A$5,IF(M6002=People!$B$2,People!$A$2,IF(M6002=People!$B$3,People!$A$3,IF(M6002=People!$B$4,People!$A$4,))))</f>
        <v>Anna Andreadi</v>
      </c>
      <c r="W6002" s="3" t="str">
        <f>IFERROR(VLOOKUP(B6002,Returns!$A$2:$C$801,2,1), "No")</f>
        <v>Yes</v>
      </c>
    </row>
    <row r="6003" spans="1:23" x14ac:dyDescent="0.2">
      <c r="A6003" s="1">
        <v>6002</v>
      </c>
      <c r="B6003" t="s">
        <v>9030</v>
      </c>
      <c r="C6003" s="2" t="d">
        <v>2016-12-13</v>
      </c>
      <c r="D6003" s="2" t="d">
        <v>2016-12-17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3" t="str">
        <f>IF(M6003=People!$B$5,People!$A$5,IF(M6003=People!$B$2,People!$A$2,IF(M6003=People!$B$3,People!$A$3,IF(M6003=People!$B$4,People!$A$4,))))</f>
        <v>Anna Andreadi</v>
      </c>
      <c r="W6003" s="3" t="str">
        <f>IFERROR(VLOOKUP(B6003,Returns!$A$2:$C$801,2,1), "No")</f>
        <v>Yes</v>
      </c>
    </row>
    <row r="6004" spans="1:23" x14ac:dyDescent="0.2">
      <c r="A6004" s="1">
        <v>6003</v>
      </c>
      <c r="B6004" t="s">
        <v>9030</v>
      </c>
      <c r="C6004" s="2" t="d">
        <v>2016-12-13</v>
      </c>
      <c r="D6004" s="2" t="d">
        <v>2016-12-17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3" t="str">
        <f>IF(M6004=People!$B$5,People!$A$5,IF(M6004=People!$B$2,People!$A$2,IF(M6004=People!$B$3,People!$A$3,IF(M6004=People!$B$4,People!$A$4,))))</f>
        <v>Anna Andreadi</v>
      </c>
      <c r="W6004" s="3" t="str">
        <f>IFERROR(VLOOKUP(B6004,Returns!$A$2:$C$801,2,1), "No")</f>
        <v>Yes</v>
      </c>
    </row>
    <row r="6005" spans="1:23" x14ac:dyDescent="0.2">
      <c r="A6005" s="1">
        <v>6004</v>
      </c>
      <c r="B6005" t="s">
        <v>9031</v>
      </c>
      <c r="C6005" s="2" t="d">
        <v>2019-09-21</v>
      </c>
      <c r="D6005" s="2" t="d">
        <v>2019-09-27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3" t="str">
        <f>IF(M6005=People!$B$5,People!$A$5,IF(M6005=People!$B$2,People!$A$2,IF(M6005=People!$B$3,People!$A$3,IF(M6005=People!$B$4,People!$A$4,))))</f>
        <v>Cassandra Brandow</v>
      </c>
      <c r="W6005" s="3" t="str">
        <f>IFERROR(VLOOKUP(B6005,Returns!$A$2:$C$801,2,1), "No")</f>
        <v>Yes</v>
      </c>
    </row>
    <row r="6006" spans="1:23" x14ac:dyDescent="0.2">
      <c r="A6006" s="1">
        <v>6005</v>
      </c>
      <c r="B6006" t="s">
        <v>9032</v>
      </c>
      <c r="C6006" s="2" t="d">
        <v>2019-09-07</v>
      </c>
      <c r="D6006" s="2" t="d">
        <v>2019-09-11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3" t="str">
        <f>IF(M6006=People!$B$5,People!$A$5,IF(M6006=People!$B$2,People!$A$2,IF(M6006=People!$B$3,People!$A$3,IF(M6006=People!$B$4,People!$A$4,))))</f>
        <v>Anna Andreadi</v>
      </c>
      <c r="W6006" s="3" t="str">
        <f>IFERROR(VLOOKUP(B6006,Returns!$A$2:$C$801,2,1), "No")</f>
        <v>Yes</v>
      </c>
    </row>
    <row r="6007" spans="1:23" x14ac:dyDescent="0.2">
      <c r="A6007" s="1">
        <v>6006</v>
      </c>
      <c r="B6007" t="s">
        <v>9033</v>
      </c>
      <c r="C6007" s="2" t="d">
        <v>2017-11-02</v>
      </c>
      <c r="D6007" s="2" t="d">
        <v>2017-11-07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3" t="str">
        <f>IF(M6007=People!$B$5,People!$A$5,IF(M6007=People!$B$2,People!$A$2,IF(M6007=People!$B$3,People!$A$3,IF(M6007=People!$B$4,People!$A$4,))))</f>
        <v>Chuck Magee</v>
      </c>
      <c r="W6007" s="3" t="str">
        <f>IFERROR(VLOOKUP(B6007,Returns!$A$2:$C$801,2,1), "No")</f>
        <v>Yes</v>
      </c>
    </row>
    <row r="6008" spans="1:23" x14ac:dyDescent="0.2">
      <c r="A6008" s="1">
        <v>6007</v>
      </c>
      <c r="B6008" t="s">
        <v>9034</v>
      </c>
      <c r="C6008" s="2" t="d">
        <v>2019-12-11</v>
      </c>
      <c r="D6008" s="2" t="d">
        <v>2019-12-18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3" t="str">
        <f>IF(M6008=People!$B$5,People!$A$5,IF(M6008=People!$B$2,People!$A$2,IF(M6008=People!$B$3,People!$A$3,IF(M6008=People!$B$4,People!$A$4,))))</f>
        <v>Chuck Magee</v>
      </c>
      <c r="W6008" s="3" t="str">
        <f>IFERROR(VLOOKUP(B6008,Returns!$A$2:$C$801,2,1), "No")</f>
        <v>Yes</v>
      </c>
    </row>
    <row r="6009" spans="1:23" x14ac:dyDescent="0.2">
      <c r="A6009" s="1">
        <v>6008</v>
      </c>
      <c r="B6009" t="s">
        <v>9035</v>
      </c>
      <c r="C6009" s="2" t="d">
        <v>2019-04-01</v>
      </c>
      <c r="D6009" s="2" t="d">
        <v>2019-04-03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3" t="str">
        <f>IF(M6009=People!$B$5,People!$A$5,IF(M6009=People!$B$2,People!$A$2,IF(M6009=People!$B$3,People!$A$3,IF(M6009=People!$B$4,People!$A$4,))))</f>
        <v>Cassandra Brandow</v>
      </c>
      <c r="W6009" s="3" t="str">
        <f>IFERROR(VLOOKUP(B6009,Returns!$A$2:$C$801,2,1), "No")</f>
        <v>Yes</v>
      </c>
    </row>
    <row r="6010" spans="1:23" x14ac:dyDescent="0.2">
      <c r="A6010" s="1">
        <v>6009</v>
      </c>
      <c r="B6010" t="s">
        <v>6001</v>
      </c>
      <c r="C6010" s="2" t="d">
        <v>2017-12-30</v>
      </c>
      <c r="D6010" s="2" t="d">
        <v>2018-01-03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3" t="str">
        <f>IF(M6010=People!$B$5,People!$A$5,IF(M6010=People!$B$2,People!$A$2,IF(M6010=People!$B$3,People!$A$3,IF(M6010=People!$B$4,People!$A$4,))))</f>
        <v>Anna Andreadi</v>
      </c>
      <c r="W6010" s="3" t="str">
        <f>IFERROR(VLOOKUP(B6010,Returns!$A$2:$C$801,2,1), "No")</f>
        <v>Yes</v>
      </c>
    </row>
    <row r="6011" spans="1:23" x14ac:dyDescent="0.2">
      <c r="A6011" s="1">
        <v>6010</v>
      </c>
      <c r="B6011" t="s">
        <v>6001</v>
      </c>
      <c r="C6011" s="2" t="d">
        <v>2017-12-30</v>
      </c>
      <c r="D6011" s="2" t="d">
        <v>2018-01-03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3" t="str">
        <f>IF(M6011=People!$B$5,People!$A$5,IF(M6011=People!$B$2,People!$A$2,IF(M6011=People!$B$3,People!$A$3,IF(M6011=People!$B$4,People!$A$4,))))</f>
        <v>Anna Andreadi</v>
      </c>
      <c r="W6011" s="3" t="str">
        <f>IFERROR(VLOOKUP(B6011,Returns!$A$2:$C$801,2,1), "No")</f>
        <v>Yes</v>
      </c>
    </row>
    <row r="6012" spans="1:23" x14ac:dyDescent="0.2">
      <c r="A6012" s="1">
        <v>6011</v>
      </c>
      <c r="B6012" t="s">
        <v>6001</v>
      </c>
      <c r="C6012" s="2" t="d">
        <v>2017-12-30</v>
      </c>
      <c r="D6012" s="2" t="d">
        <v>2018-01-03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3" t="str">
        <f>IF(M6012=People!$B$5,People!$A$5,IF(M6012=People!$B$2,People!$A$2,IF(M6012=People!$B$3,People!$A$3,IF(M6012=People!$B$4,People!$A$4,))))</f>
        <v>Anna Andreadi</v>
      </c>
      <c r="W6012" s="3" t="str">
        <f>IFERROR(VLOOKUP(B6012,Returns!$A$2:$C$801,2,1), "No")</f>
        <v>Yes</v>
      </c>
    </row>
    <row r="6013" spans="1:23" x14ac:dyDescent="0.2">
      <c r="A6013" s="1">
        <v>6012</v>
      </c>
      <c r="B6013" t="s">
        <v>6001</v>
      </c>
      <c r="C6013" s="2" t="d">
        <v>2017-12-30</v>
      </c>
      <c r="D6013" s="2" t="d">
        <v>2018-01-03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3" t="str">
        <f>IF(M6013=People!$B$5,People!$A$5,IF(M6013=People!$B$2,People!$A$2,IF(M6013=People!$B$3,People!$A$3,IF(M6013=People!$B$4,People!$A$4,))))</f>
        <v>Anna Andreadi</v>
      </c>
      <c r="W6013" s="3" t="str">
        <f>IFERROR(VLOOKUP(B6013,Returns!$A$2:$C$801,2,1), "No")</f>
        <v>Yes</v>
      </c>
    </row>
    <row r="6014" spans="1:23" x14ac:dyDescent="0.2">
      <c r="A6014" s="1">
        <v>6013</v>
      </c>
      <c r="B6014" t="s">
        <v>6001</v>
      </c>
      <c r="C6014" s="2" t="d">
        <v>2017-12-30</v>
      </c>
      <c r="D6014" s="2" t="d">
        <v>2018-01-03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3" t="str">
        <f>IF(M6014=People!$B$5,People!$A$5,IF(M6014=People!$B$2,People!$A$2,IF(M6014=People!$B$3,People!$A$3,IF(M6014=People!$B$4,People!$A$4,))))</f>
        <v>Anna Andreadi</v>
      </c>
      <c r="W6014" s="3" t="str">
        <f>IFERROR(VLOOKUP(B6014,Returns!$A$2:$C$801,2,1), "No")</f>
        <v>Yes</v>
      </c>
    </row>
    <row r="6015" spans="1:23" x14ac:dyDescent="0.2">
      <c r="A6015" s="1">
        <v>6014</v>
      </c>
      <c r="B6015" t="s">
        <v>9036</v>
      </c>
      <c r="C6015" s="2" t="d">
        <v>2018-03-10</v>
      </c>
      <c r="D6015" s="2" t="d">
        <v>2018-03-11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3" t="str">
        <f>IF(M6015=People!$B$5,People!$A$5,IF(M6015=People!$B$2,People!$A$2,IF(M6015=People!$B$3,People!$A$3,IF(M6015=People!$B$4,People!$A$4,))))</f>
        <v>Anna Andreadi</v>
      </c>
      <c r="W6015" s="3" t="str">
        <f>IFERROR(VLOOKUP(B6015,Returns!$A$2:$C$801,2,1), "No")</f>
        <v>Yes</v>
      </c>
    </row>
    <row r="6016" spans="1:23" x14ac:dyDescent="0.2">
      <c r="A6016" s="1">
        <v>6015</v>
      </c>
      <c r="B6016" t="s">
        <v>9036</v>
      </c>
      <c r="C6016" s="2" t="d">
        <v>2018-03-10</v>
      </c>
      <c r="D6016" s="2" t="d">
        <v>2018-03-11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3" t="str">
        <f>IF(M6016=People!$B$5,People!$A$5,IF(M6016=People!$B$2,People!$A$2,IF(M6016=People!$B$3,People!$A$3,IF(M6016=People!$B$4,People!$A$4,))))</f>
        <v>Anna Andreadi</v>
      </c>
      <c r="W6016" s="3" t="str">
        <f>IFERROR(VLOOKUP(B6016,Returns!$A$2:$C$801,2,1), "No")</f>
        <v>Yes</v>
      </c>
    </row>
    <row r="6017" spans="1:23" x14ac:dyDescent="0.2">
      <c r="A6017" s="1">
        <v>6016</v>
      </c>
      <c r="B6017" t="s">
        <v>5935</v>
      </c>
      <c r="C6017" s="2" t="d">
        <v>2016-04-06</v>
      </c>
      <c r="D6017" s="2" t="d">
        <v>2016-04-12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3" t="str">
        <f>IF(M6017=People!$B$5,People!$A$5,IF(M6017=People!$B$2,People!$A$2,IF(M6017=People!$B$3,People!$A$3,IF(M6017=People!$B$4,People!$A$4,))))</f>
        <v>Anna Andreadi</v>
      </c>
      <c r="W6017" s="3" t="str">
        <f>IFERROR(VLOOKUP(B6017,Returns!$A$2:$C$801,2,1), "No")</f>
        <v>Yes</v>
      </c>
    </row>
    <row r="6018" spans="1:23" x14ac:dyDescent="0.2">
      <c r="A6018" s="1">
        <v>6017</v>
      </c>
      <c r="B6018" t="s">
        <v>5935</v>
      </c>
      <c r="C6018" s="2" t="d">
        <v>2016-04-06</v>
      </c>
      <c r="D6018" s="2" t="d">
        <v>2016-04-12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3" t="str">
        <f>IF(M6018=People!$B$5,People!$A$5,IF(M6018=People!$B$2,People!$A$2,IF(M6018=People!$B$3,People!$A$3,IF(M6018=People!$B$4,People!$A$4,))))</f>
        <v>Anna Andreadi</v>
      </c>
      <c r="W6018" s="3" t="str">
        <f>IFERROR(VLOOKUP(B6018,Returns!$A$2:$C$801,2,1), "No")</f>
        <v>Yes</v>
      </c>
    </row>
    <row r="6019" spans="1:23" x14ac:dyDescent="0.2">
      <c r="A6019" s="1">
        <v>6018</v>
      </c>
      <c r="B6019" t="s">
        <v>5935</v>
      </c>
      <c r="C6019" s="2" t="d">
        <v>2016-04-06</v>
      </c>
      <c r="D6019" s="2" t="d">
        <v>2016-04-12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3" t="str">
        <f>IF(M6019=People!$B$5,People!$A$5,IF(M6019=People!$B$2,People!$A$2,IF(M6019=People!$B$3,People!$A$3,IF(M6019=People!$B$4,People!$A$4,))))</f>
        <v>Anna Andreadi</v>
      </c>
      <c r="W6019" s="3" t="str">
        <f>IFERROR(VLOOKUP(B6019,Returns!$A$2:$C$801,2,1), "No")</f>
        <v>Yes</v>
      </c>
    </row>
    <row r="6020" spans="1:23" x14ac:dyDescent="0.2">
      <c r="A6020" s="1">
        <v>6019</v>
      </c>
      <c r="B6020" t="s">
        <v>5935</v>
      </c>
      <c r="C6020" s="2" t="d">
        <v>2016-04-06</v>
      </c>
      <c r="D6020" s="2" t="d">
        <v>2016-04-12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3" t="str">
        <f>IF(M6020=People!$B$5,People!$A$5,IF(M6020=People!$B$2,People!$A$2,IF(M6020=People!$B$3,People!$A$3,IF(M6020=People!$B$4,People!$A$4,))))</f>
        <v>Anna Andreadi</v>
      </c>
      <c r="W6020" s="3" t="str">
        <f>IFERROR(VLOOKUP(B6020,Returns!$A$2:$C$801,2,1), "No")</f>
        <v>Yes</v>
      </c>
    </row>
    <row r="6021" spans="1:23" x14ac:dyDescent="0.2">
      <c r="A6021" s="1">
        <v>6020</v>
      </c>
      <c r="B6021" t="s">
        <v>9037</v>
      </c>
      <c r="C6021" s="2" t="d">
        <v>2016-10-05</v>
      </c>
      <c r="D6021" s="2" t="d">
        <v>2016-10-10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3" t="str">
        <f>IF(M6021=People!$B$5,People!$A$5,IF(M6021=People!$B$2,People!$A$2,IF(M6021=People!$B$3,People!$A$3,IF(M6021=People!$B$4,People!$A$4,))))</f>
        <v>Chuck Magee</v>
      </c>
      <c r="W6021" s="3" t="str">
        <f>IFERROR(VLOOKUP(B6021,Returns!$A$2:$C$801,2,1), "No")</f>
        <v>Yes</v>
      </c>
    </row>
    <row r="6022" spans="1:23" x14ac:dyDescent="0.2">
      <c r="A6022" s="1">
        <v>6021</v>
      </c>
      <c r="B6022" t="s">
        <v>9038</v>
      </c>
      <c r="C6022" s="2" t="d">
        <v>2018-08-13</v>
      </c>
      <c r="D6022" s="2" t="d">
        <v>2018-08-13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3" t="str">
        <f>IF(M6022=People!$B$5,People!$A$5,IF(M6022=People!$B$2,People!$A$2,IF(M6022=People!$B$3,People!$A$3,IF(M6022=People!$B$4,People!$A$4,))))</f>
        <v>Cassandra Brandow</v>
      </c>
      <c r="W6022" s="3" t="str">
        <f>IFERROR(VLOOKUP(B6022,Returns!$A$2:$C$801,2,1), "No")</f>
        <v>Yes</v>
      </c>
    </row>
    <row r="6023" spans="1:23" x14ac:dyDescent="0.2">
      <c r="A6023" s="1">
        <v>6022</v>
      </c>
      <c r="B6023" t="s">
        <v>9038</v>
      </c>
      <c r="C6023" s="2" t="d">
        <v>2018-08-13</v>
      </c>
      <c r="D6023" s="2" t="d">
        <v>2018-08-13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3" t="str">
        <f>IF(M6023=People!$B$5,People!$A$5,IF(M6023=People!$B$2,People!$A$2,IF(M6023=People!$B$3,People!$A$3,IF(M6023=People!$B$4,People!$A$4,))))</f>
        <v>Cassandra Brandow</v>
      </c>
      <c r="W6023" s="3" t="str">
        <f>IFERROR(VLOOKUP(B6023,Returns!$A$2:$C$801,2,1), "No")</f>
        <v>Yes</v>
      </c>
    </row>
    <row r="6024" spans="1:23" x14ac:dyDescent="0.2">
      <c r="A6024" s="1">
        <v>6023</v>
      </c>
      <c r="B6024" t="s">
        <v>9039</v>
      </c>
      <c r="C6024" s="2" t="d">
        <v>2016-11-17</v>
      </c>
      <c r="D6024" s="2" t="d">
        <v>2016-11-21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3" t="str">
        <f>IF(M6024=People!$B$5,People!$A$5,IF(M6024=People!$B$2,People!$A$2,IF(M6024=People!$B$3,People!$A$3,IF(M6024=People!$B$4,People!$A$4,))))</f>
        <v>Kelly Williams</v>
      </c>
      <c r="W6024" s="3" t="str">
        <f>IFERROR(VLOOKUP(B6024,Returns!$A$2:$C$801,2,1), "No")</f>
        <v>Yes</v>
      </c>
    </row>
    <row r="6025" spans="1:23" x14ac:dyDescent="0.2">
      <c r="A6025" s="1">
        <v>6024</v>
      </c>
      <c r="B6025" t="s">
        <v>9040</v>
      </c>
      <c r="C6025" s="2" t="d">
        <v>2019-04-24</v>
      </c>
      <c r="D6025" s="2" t="d">
        <v>2019-04-27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3" t="str">
        <f>IF(M6025=People!$B$5,People!$A$5,IF(M6025=People!$B$2,People!$A$2,IF(M6025=People!$B$3,People!$A$3,IF(M6025=People!$B$4,People!$A$4,))))</f>
        <v>Chuck Magee</v>
      </c>
      <c r="W6025" s="3" t="str">
        <f>IFERROR(VLOOKUP(B6025,Returns!$A$2:$C$801,2,1), "No")</f>
        <v>Yes</v>
      </c>
    </row>
    <row r="6026" spans="1:23" x14ac:dyDescent="0.2">
      <c r="A6026" s="1">
        <v>6025</v>
      </c>
      <c r="B6026" t="s">
        <v>9041</v>
      </c>
      <c r="C6026" s="2" t="d">
        <v>2019-08-24</v>
      </c>
      <c r="D6026" s="2" t="d">
        <v>2019-08-26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3" t="str">
        <f>IF(M6026=People!$B$5,People!$A$5,IF(M6026=People!$B$2,People!$A$2,IF(M6026=People!$B$3,People!$A$3,IF(M6026=People!$B$4,People!$A$4,))))</f>
        <v>Chuck Magee</v>
      </c>
      <c r="W6026" s="3" t="str">
        <f>IFERROR(VLOOKUP(B6026,Returns!$A$2:$C$801,2,1), "No")</f>
        <v>Yes</v>
      </c>
    </row>
    <row r="6027" spans="1:23" x14ac:dyDescent="0.2">
      <c r="A6027" s="1">
        <v>6026</v>
      </c>
      <c r="B6027" t="s">
        <v>9041</v>
      </c>
      <c r="C6027" s="2" t="d">
        <v>2019-08-24</v>
      </c>
      <c r="D6027" s="2" t="d">
        <v>2019-08-26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3" t="str">
        <f>IF(M6027=People!$B$5,People!$A$5,IF(M6027=People!$B$2,People!$A$2,IF(M6027=People!$B$3,People!$A$3,IF(M6027=People!$B$4,People!$A$4,))))</f>
        <v>Chuck Magee</v>
      </c>
      <c r="W6027" s="3" t="str">
        <f>IFERROR(VLOOKUP(B6027,Returns!$A$2:$C$801,2,1), "No")</f>
        <v>Yes</v>
      </c>
    </row>
    <row r="6028" spans="1:23" x14ac:dyDescent="0.2">
      <c r="A6028" s="1">
        <v>6027</v>
      </c>
      <c r="B6028" t="s">
        <v>9042</v>
      </c>
      <c r="C6028" s="2" t="d">
        <v>2019-02-23</v>
      </c>
      <c r="D6028" s="2" t="d">
        <v>2019-03-02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3" t="str">
        <f>IF(M6028=People!$B$5,People!$A$5,IF(M6028=People!$B$2,People!$A$2,IF(M6028=People!$B$3,People!$A$3,IF(M6028=People!$B$4,People!$A$4,))))</f>
        <v>Anna Andreadi</v>
      </c>
      <c r="W6028" s="3" t="str">
        <f>IFERROR(VLOOKUP(B6028,Returns!$A$2:$C$801,2,1), "No")</f>
        <v>Yes</v>
      </c>
    </row>
    <row r="6029" spans="1:23" x14ac:dyDescent="0.2">
      <c r="A6029" s="1">
        <v>6028</v>
      </c>
      <c r="B6029" t="s">
        <v>9042</v>
      </c>
      <c r="C6029" s="2" t="d">
        <v>2019-02-23</v>
      </c>
      <c r="D6029" s="2" t="d">
        <v>2019-03-02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3" t="str">
        <f>IF(M6029=People!$B$5,People!$A$5,IF(M6029=People!$B$2,People!$A$2,IF(M6029=People!$B$3,People!$A$3,IF(M6029=People!$B$4,People!$A$4,))))</f>
        <v>Anna Andreadi</v>
      </c>
      <c r="W6029" s="3" t="str">
        <f>IFERROR(VLOOKUP(B6029,Returns!$A$2:$C$801,2,1), "No")</f>
        <v>Yes</v>
      </c>
    </row>
    <row r="6030" spans="1:23" x14ac:dyDescent="0.2">
      <c r="A6030" s="1">
        <v>6029</v>
      </c>
      <c r="B6030" t="s">
        <v>9043</v>
      </c>
      <c r="C6030" s="2" t="d">
        <v>2018-11-19</v>
      </c>
      <c r="D6030" s="2" t="d">
        <v>2018-11-21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3" t="str">
        <f>IF(M6030=People!$B$5,People!$A$5,IF(M6030=People!$B$2,People!$A$2,IF(M6030=People!$B$3,People!$A$3,IF(M6030=People!$B$4,People!$A$4,))))</f>
        <v>Cassandra Brandow</v>
      </c>
      <c r="W6030" s="3" t="str">
        <f>IFERROR(VLOOKUP(B6030,Returns!$A$2:$C$801,2,1), "No")</f>
        <v>Yes</v>
      </c>
    </row>
    <row r="6031" spans="1:23" x14ac:dyDescent="0.2">
      <c r="A6031" s="1">
        <v>6030</v>
      </c>
      <c r="B6031" t="s">
        <v>9044</v>
      </c>
      <c r="C6031" s="2" t="d">
        <v>2018-11-14</v>
      </c>
      <c r="D6031" s="2" t="d">
        <v>2018-11-15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3" t="str">
        <f>IF(M6031=People!$B$5,People!$A$5,IF(M6031=People!$B$2,People!$A$2,IF(M6031=People!$B$3,People!$A$3,IF(M6031=People!$B$4,People!$A$4,))))</f>
        <v>Anna Andreadi</v>
      </c>
      <c r="W6031" s="3" t="str">
        <f>IFERROR(VLOOKUP(B6031,Returns!$A$2:$C$801,2,1), "No")</f>
        <v>Yes</v>
      </c>
    </row>
    <row r="6032" spans="1:23" x14ac:dyDescent="0.2">
      <c r="A6032" s="1">
        <v>6031</v>
      </c>
      <c r="B6032" t="s">
        <v>9045</v>
      </c>
      <c r="C6032" s="2" t="d">
        <v>2019-07-06</v>
      </c>
      <c r="D6032" s="2" t="d">
        <v>2019-07-06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3" t="str">
        <f>IF(M6032=People!$B$5,People!$A$5,IF(M6032=People!$B$2,People!$A$2,IF(M6032=People!$B$3,People!$A$3,IF(M6032=People!$B$4,People!$A$4,))))</f>
        <v>Cassandra Brandow</v>
      </c>
      <c r="W6032" s="3" t="str">
        <f>IFERROR(VLOOKUP(B6032,Returns!$A$2:$C$801,2,1), "No")</f>
        <v>Yes</v>
      </c>
    </row>
    <row r="6033" spans="1:23" x14ac:dyDescent="0.2">
      <c r="A6033" s="1">
        <v>6032</v>
      </c>
      <c r="B6033" t="s">
        <v>9046</v>
      </c>
      <c r="C6033" s="2" t="d">
        <v>2018-12-25</v>
      </c>
      <c r="D6033" s="2" t="d">
        <v>2019-01-01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3" t="str">
        <f>IF(M6033=People!$B$5,People!$A$5,IF(M6033=People!$B$2,People!$A$2,IF(M6033=People!$B$3,People!$A$3,IF(M6033=People!$B$4,People!$A$4,))))</f>
        <v>Chuck Magee</v>
      </c>
      <c r="W6033" s="3" t="str">
        <f>IFERROR(VLOOKUP(B6033,Returns!$A$2:$C$801,2,1), "No")</f>
        <v>Yes</v>
      </c>
    </row>
    <row r="6034" spans="1:23" x14ac:dyDescent="0.2">
      <c r="A6034" s="1">
        <v>6033</v>
      </c>
      <c r="B6034" t="s">
        <v>9047</v>
      </c>
      <c r="C6034" s="2" t="d">
        <v>2019-04-23</v>
      </c>
      <c r="D6034" s="2" t="d">
        <v>2019-04-25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3" t="str">
        <f>IF(M6034=People!$B$5,People!$A$5,IF(M6034=People!$B$2,People!$A$2,IF(M6034=People!$B$3,People!$A$3,IF(M6034=People!$B$4,People!$A$4,))))</f>
        <v>Chuck Magee</v>
      </c>
      <c r="W6034" s="3" t="str">
        <f>IFERROR(VLOOKUP(B6034,Returns!$A$2:$C$801,2,1), "No")</f>
        <v>Yes</v>
      </c>
    </row>
    <row r="6035" spans="1:23" x14ac:dyDescent="0.2">
      <c r="A6035" s="1">
        <v>6034</v>
      </c>
      <c r="B6035" t="s">
        <v>9048</v>
      </c>
      <c r="C6035" s="2" t="d">
        <v>2017-12-14</v>
      </c>
      <c r="D6035" s="2" t="d">
        <v>2017-12-18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3" t="str">
        <f>IF(M6035=People!$B$5,People!$A$5,IF(M6035=People!$B$2,People!$A$2,IF(M6035=People!$B$3,People!$A$3,IF(M6035=People!$B$4,People!$A$4,))))</f>
        <v>Anna Andreadi</v>
      </c>
      <c r="W6035" s="3" t="str">
        <f>IFERROR(VLOOKUP(B6035,Returns!$A$2:$C$801,2,1), "No")</f>
        <v>Yes</v>
      </c>
    </row>
    <row r="6036" spans="1:23" x14ac:dyDescent="0.2">
      <c r="A6036" s="1">
        <v>6035</v>
      </c>
      <c r="B6036" t="s">
        <v>9049</v>
      </c>
      <c r="C6036" s="2" t="d">
        <v>2017-04-19</v>
      </c>
      <c r="D6036" s="2" t="d">
        <v>2017-04-25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3" t="str">
        <f>IF(M6036=People!$B$5,People!$A$5,IF(M6036=People!$B$2,People!$A$2,IF(M6036=People!$B$3,People!$A$3,IF(M6036=People!$B$4,People!$A$4,))))</f>
        <v>Kelly Williams</v>
      </c>
      <c r="W6036" s="3" t="str">
        <f>IFERROR(VLOOKUP(B6036,Returns!$A$2:$C$801,2,1), "No")</f>
        <v>Yes</v>
      </c>
    </row>
    <row r="6037" spans="1:23" x14ac:dyDescent="0.2">
      <c r="A6037" s="1">
        <v>6036</v>
      </c>
      <c r="B6037" t="s">
        <v>9049</v>
      </c>
      <c r="C6037" s="2" t="d">
        <v>2017-04-19</v>
      </c>
      <c r="D6037" s="2" t="d">
        <v>2017-04-25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3" t="str">
        <f>IF(M6037=People!$B$5,People!$A$5,IF(M6037=People!$B$2,People!$A$2,IF(M6037=People!$B$3,People!$A$3,IF(M6037=People!$B$4,People!$A$4,))))</f>
        <v>Kelly Williams</v>
      </c>
      <c r="W6037" s="3" t="str">
        <f>IFERROR(VLOOKUP(B6037,Returns!$A$2:$C$801,2,1), "No")</f>
        <v>Yes</v>
      </c>
    </row>
    <row r="6038" spans="1:23" x14ac:dyDescent="0.2">
      <c r="A6038" s="1">
        <v>6037</v>
      </c>
      <c r="B6038" t="s">
        <v>9050</v>
      </c>
      <c r="C6038" s="2" t="d">
        <v>2018-09-04</v>
      </c>
      <c r="D6038" s="2" t="d">
        <v>2018-09-08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3" t="str">
        <f>IF(M6038=People!$B$5,People!$A$5,IF(M6038=People!$B$2,People!$A$2,IF(M6038=People!$B$3,People!$A$3,IF(M6038=People!$B$4,People!$A$4,))))</f>
        <v>Cassandra Brandow</v>
      </c>
      <c r="W6038" s="3" t="str">
        <f>IFERROR(VLOOKUP(B6038,Returns!$A$2:$C$801,2,1), "No")</f>
        <v>Yes</v>
      </c>
    </row>
    <row r="6039" spans="1:23" x14ac:dyDescent="0.2">
      <c r="A6039" s="1">
        <v>6038</v>
      </c>
      <c r="B6039" t="s">
        <v>9050</v>
      </c>
      <c r="C6039" s="2" t="d">
        <v>2018-09-04</v>
      </c>
      <c r="D6039" s="2" t="d">
        <v>2018-09-08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3" t="str">
        <f>IF(M6039=People!$B$5,People!$A$5,IF(M6039=People!$B$2,People!$A$2,IF(M6039=People!$B$3,People!$A$3,IF(M6039=People!$B$4,People!$A$4,))))</f>
        <v>Cassandra Brandow</v>
      </c>
      <c r="W6039" s="3" t="str">
        <f>IFERROR(VLOOKUP(B6039,Returns!$A$2:$C$801,2,1), "No")</f>
        <v>Yes</v>
      </c>
    </row>
    <row r="6040" spans="1:23" x14ac:dyDescent="0.2">
      <c r="A6040" s="1">
        <v>6039</v>
      </c>
      <c r="B6040" t="s">
        <v>9050</v>
      </c>
      <c r="C6040" s="2" t="d">
        <v>2018-09-04</v>
      </c>
      <c r="D6040" s="2" t="d">
        <v>2018-09-08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3" t="str">
        <f>IF(M6040=People!$B$5,People!$A$5,IF(M6040=People!$B$2,People!$A$2,IF(M6040=People!$B$3,People!$A$3,IF(M6040=People!$B$4,People!$A$4,))))</f>
        <v>Cassandra Brandow</v>
      </c>
      <c r="W6040" s="3" t="str">
        <f>IFERROR(VLOOKUP(B6040,Returns!$A$2:$C$801,2,1), "No")</f>
        <v>Yes</v>
      </c>
    </row>
    <row r="6041" spans="1:23" x14ac:dyDescent="0.2">
      <c r="A6041" s="1">
        <v>6040</v>
      </c>
      <c r="B6041" t="s">
        <v>9050</v>
      </c>
      <c r="C6041" s="2" t="d">
        <v>2018-09-04</v>
      </c>
      <c r="D6041" s="2" t="d">
        <v>2018-09-08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3" t="str">
        <f>IF(M6041=People!$B$5,People!$A$5,IF(M6041=People!$B$2,People!$A$2,IF(M6041=People!$B$3,People!$A$3,IF(M6041=People!$B$4,People!$A$4,))))</f>
        <v>Cassandra Brandow</v>
      </c>
      <c r="W6041" s="3" t="str">
        <f>IFERROR(VLOOKUP(B6041,Returns!$A$2:$C$801,2,1), "No")</f>
        <v>Yes</v>
      </c>
    </row>
    <row r="6042" spans="1:23" x14ac:dyDescent="0.2">
      <c r="A6042" s="1">
        <v>6041</v>
      </c>
      <c r="B6042" t="s">
        <v>9051</v>
      </c>
      <c r="C6042" s="2" t="d">
        <v>2019-09-24</v>
      </c>
      <c r="D6042" s="2" t="d">
        <v>2019-09-29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3" t="str">
        <f>IF(M6042=People!$B$5,People!$A$5,IF(M6042=People!$B$2,People!$A$2,IF(M6042=People!$B$3,People!$A$3,IF(M6042=People!$B$4,People!$A$4,))))</f>
        <v>Anna Andreadi</v>
      </c>
      <c r="W6042" s="3" t="str">
        <f>IFERROR(VLOOKUP(B6042,Returns!$A$2:$C$801,2,1), "No")</f>
        <v>Yes</v>
      </c>
    </row>
    <row r="6043" spans="1:23" x14ac:dyDescent="0.2">
      <c r="A6043" s="1">
        <v>6042</v>
      </c>
      <c r="B6043" t="s">
        <v>9051</v>
      </c>
      <c r="C6043" s="2" t="d">
        <v>2019-09-24</v>
      </c>
      <c r="D6043" s="2" t="d">
        <v>2019-09-29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3" t="str">
        <f>IF(M6043=People!$B$5,People!$A$5,IF(M6043=People!$B$2,People!$A$2,IF(M6043=People!$B$3,People!$A$3,IF(M6043=People!$B$4,People!$A$4,))))</f>
        <v>Anna Andreadi</v>
      </c>
      <c r="W6043" s="3" t="str">
        <f>IFERROR(VLOOKUP(B6043,Returns!$A$2:$C$801,2,1), "No")</f>
        <v>Yes</v>
      </c>
    </row>
    <row r="6044" spans="1:23" x14ac:dyDescent="0.2">
      <c r="A6044" s="1">
        <v>6043</v>
      </c>
      <c r="B6044" t="s">
        <v>9052</v>
      </c>
      <c r="C6044" s="2" t="d">
        <v>2018-02-04</v>
      </c>
      <c r="D6044" s="2" t="d">
        <v>2018-02-08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3" t="str">
        <f>IF(M6044=People!$B$5,People!$A$5,IF(M6044=People!$B$2,People!$A$2,IF(M6044=People!$B$3,People!$A$3,IF(M6044=People!$B$4,People!$A$4,))))</f>
        <v>Anna Andreadi</v>
      </c>
      <c r="W6044" s="3" t="str">
        <f>IFERROR(VLOOKUP(B6044,Returns!$A$2:$C$801,2,1), "No")</f>
        <v>Yes</v>
      </c>
    </row>
    <row r="6045" spans="1:23" x14ac:dyDescent="0.2">
      <c r="A6045" s="1">
        <v>6044</v>
      </c>
      <c r="B6045" t="s">
        <v>9053</v>
      </c>
      <c r="C6045" s="2" t="d">
        <v>2019-05-19</v>
      </c>
      <c r="D6045" s="2" t="d">
        <v>2019-05-24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3" t="str">
        <f>IF(M6045=People!$B$5,People!$A$5,IF(M6045=People!$B$2,People!$A$2,IF(M6045=People!$B$3,People!$A$3,IF(M6045=People!$B$4,People!$A$4,))))</f>
        <v>Cassandra Brandow</v>
      </c>
      <c r="W6045" s="3" t="str">
        <f>IFERROR(VLOOKUP(B6045,Returns!$A$2:$C$801,2,1), "No")</f>
        <v>Yes</v>
      </c>
    </row>
    <row r="6046" spans="1:23" x14ac:dyDescent="0.2">
      <c r="A6046" s="1">
        <v>6045</v>
      </c>
      <c r="B6046" t="s">
        <v>9053</v>
      </c>
      <c r="C6046" s="2" t="d">
        <v>2019-05-19</v>
      </c>
      <c r="D6046" s="2" t="d">
        <v>2019-05-24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3" t="str">
        <f>IF(M6046=People!$B$5,People!$A$5,IF(M6046=People!$B$2,People!$A$2,IF(M6046=People!$B$3,People!$A$3,IF(M6046=People!$B$4,People!$A$4,))))</f>
        <v>Cassandra Brandow</v>
      </c>
      <c r="W6046" s="3" t="str">
        <f>IFERROR(VLOOKUP(B6046,Returns!$A$2:$C$801,2,1), "No")</f>
        <v>Yes</v>
      </c>
    </row>
    <row r="6047" spans="1:23" x14ac:dyDescent="0.2">
      <c r="A6047" s="1">
        <v>6046</v>
      </c>
      <c r="B6047" t="s">
        <v>9054</v>
      </c>
      <c r="C6047" s="2" t="d">
        <v>2017-09-03</v>
      </c>
      <c r="D6047" s="2" t="d">
        <v>2017-09-08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3" t="str">
        <f>IF(M6047=People!$B$5,People!$A$5,IF(M6047=People!$B$2,People!$A$2,IF(M6047=People!$B$3,People!$A$3,IF(M6047=People!$B$4,People!$A$4,))))</f>
        <v>Anna Andreadi</v>
      </c>
      <c r="W6047" s="3" t="str">
        <f>IFERROR(VLOOKUP(B6047,Returns!$A$2:$C$801,2,1), "No")</f>
        <v>Yes</v>
      </c>
    </row>
    <row r="6048" spans="1:23" x14ac:dyDescent="0.2">
      <c r="A6048" s="1">
        <v>6047</v>
      </c>
      <c r="B6048" t="s">
        <v>9055</v>
      </c>
      <c r="C6048" s="2" t="d">
        <v>2018-06-09</v>
      </c>
      <c r="D6048" s="2" t="d">
        <v>2018-06-16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3" t="str">
        <f>IF(M6048=People!$B$5,People!$A$5,IF(M6048=People!$B$2,People!$A$2,IF(M6048=People!$B$3,People!$A$3,IF(M6048=People!$B$4,People!$A$4,))))</f>
        <v>Kelly Williams</v>
      </c>
      <c r="W6048" s="3" t="str">
        <f>IFERROR(VLOOKUP(B6048,Returns!$A$2:$C$801,2,1), "No")</f>
        <v>Yes</v>
      </c>
    </row>
    <row r="6049" spans="1:23" x14ac:dyDescent="0.2">
      <c r="A6049" s="1">
        <v>6048</v>
      </c>
      <c r="B6049" t="s">
        <v>9056</v>
      </c>
      <c r="C6049" s="2" t="d">
        <v>2017-11-07</v>
      </c>
      <c r="D6049" s="2" t="d">
        <v>2017-11-11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3" t="str">
        <f>IF(M6049=People!$B$5,People!$A$5,IF(M6049=People!$B$2,People!$A$2,IF(M6049=People!$B$3,People!$A$3,IF(M6049=People!$B$4,People!$A$4,))))</f>
        <v>Cassandra Brandow</v>
      </c>
      <c r="W6049" s="3" t="str">
        <f>IFERROR(VLOOKUP(B6049,Returns!$A$2:$C$801,2,1), "No")</f>
        <v>Yes</v>
      </c>
    </row>
    <row r="6050" spans="1:23" x14ac:dyDescent="0.2">
      <c r="A6050" s="1">
        <v>6049</v>
      </c>
      <c r="B6050" t="s">
        <v>9056</v>
      </c>
      <c r="C6050" s="2" t="d">
        <v>2017-11-07</v>
      </c>
      <c r="D6050" s="2" t="d">
        <v>2017-11-11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3" t="str">
        <f>IF(M6050=People!$B$5,People!$A$5,IF(M6050=People!$B$2,People!$A$2,IF(M6050=People!$B$3,People!$A$3,IF(M6050=People!$B$4,People!$A$4,))))</f>
        <v>Cassandra Brandow</v>
      </c>
      <c r="W6050" s="3" t="str">
        <f>IFERROR(VLOOKUP(B6050,Returns!$A$2:$C$801,2,1), "No")</f>
        <v>Yes</v>
      </c>
    </row>
    <row r="6051" spans="1:23" x14ac:dyDescent="0.2">
      <c r="A6051" s="1">
        <v>6050</v>
      </c>
      <c r="B6051" t="s">
        <v>9057</v>
      </c>
      <c r="C6051" s="2" t="d">
        <v>2018-06-15</v>
      </c>
      <c r="D6051" s="2" t="d">
        <v>2018-06-18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3" t="str">
        <f>IF(M6051=People!$B$5,People!$A$5,IF(M6051=People!$B$2,People!$A$2,IF(M6051=People!$B$3,People!$A$3,IF(M6051=People!$B$4,People!$A$4,))))</f>
        <v>Kelly Williams</v>
      </c>
      <c r="W6051" s="3" t="str">
        <f>IFERROR(VLOOKUP(B6051,Returns!$A$2:$C$801,2,1), "No")</f>
        <v>Yes</v>
      </c>
    </row>
    <row r="6052" spans="1:23" x14ac:dyDescent="0.2">
      <c r="A6052" s="1">
        <v>6051</v>
      </c>
      <c r="B6052" t="s">
        <v>9058</v>
      </c>
      <c r="C6052" s="2" t="d">
        <v>2017-04-25</v>
      </c>
      <c r="D6052" s="2" t="d">
        <v>2017-04-30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3" t="str">
        <f>IF(M6052=People!$B$5,People!$A$5,IF(M6052=People!$B$2,People!$A$2,IF(M6052=People!$B$3,People!$A$3,IF(M6052=People!$B$4,People!$A$4,))))</f>
        <v>Kelly Williams</v>
      </c>
      <c r="W6052" s="3" t="str">
        <f>IFERROR(VLOOKUP(B6052,Returns!$A$2:$C$801,2,1), "No")</f>
        <v>Yes</v>
      </c>
    </row>
    <row r="6053" spans="1:23" x14ac:dyDescent="0.2">
      <c r="A6053" s="1">
        <v>6052</v>
      </c>
      <c r="B6053" t="s">
        <v>9058</v>
      </c>
      <c r="C6053" s="2" t="d">
        <v>2017-04-25</v>
      </c>
      <c r="D6053" s="2" t="d">
        <v>2017-04-30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3" t="str">
        <f>IF(M6053=People!$B$5,People!$A$5,IF(M6053=People!$B$2,People!$A$2,IF(M6053=People!$B$3,People!$A$3,IF(M6053=People!$B$4,People!$A$4,))))</f>
        <v>Kelly Williams</v>
      </c>
      <c r="W6053" s="3" t="str">
        <f>IFERROR(VLOOKUP(B6053,Returns!$A$2:$C$801,2,1), "No")</f>
        <v>Yes</v>
      </c>
    </row>
    <row r="6054" spans="1:23" x14ac:dyDescent="0.2">
      <c r="A6054" s="1">
        <v>6053</v>
      </c>
      <c r="B6054" t="s">
        <v>9059</v>
      </c>
      <c r="C6054" s="2" t="d">
        <v>2018-09-23</v>
      </c>
      <c r="D6054" s="2" t="d">
        <v>2018-09-26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3" t="str">
        <f>IF(M6054=People!$B$5,People!$A$5,IF(M6054=People!$B$2,People!$A$2,IF(M6054=People!$B$3,People!$A$3,IF(M6054=People!$B$4,People!$A$4,))))</f>
        <v>Chuck Magee</v>
      </c>
      <c r="W6054" s="3" t="str">
        <f>IFERROR(VLOOKUP(B6054,Returns!$A$2:$C$801,2,1), "No")</f>
        <v>Yes</v>
      </c>
    </row>
    <row r="6055" spans="1:23" x14ac:dyDescent="0.2">
      <c r="A6055" s="1">
        <v>6054</v>
      </c>
      <c r="B6055" t="s">
        <v>9059</v>
      </c>
      <c r="C6055" s="2" t="d">
        <v>2018-09-23</v>
      </c>
      <c r="D6055" s="2" t="d">
        <v>2018-09-26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3" t="str">
        <f>IF(M6055=People!$B$5,People!$A$5,IF(M6055=People!$B$2,People!$A$2,IF(M6055=People!$B$3,People!$A$3,IF(M6055=People!$B$4,People!$A$4,))))</f>
        <v>Chuck Magee</v>
      </c>
      <c r="W6055" s="3" t="str">
        <f>IFERROR(VLOOKUP(B6055,Returns!$A$2:$C$801,2,1), "No")</f>
        <v>Yes</v>
      </c>
    </row>
    <row r="6056" spans="1:23" x14ac:dyDescent="0.2">
      <c r="A6056" s="1">
        <v>6055</v>
      </c>
      <c r="B6056" t="s">
        <v>9059</v>
      </c>
      <c r="C6056" s="2" t="d">
        <v>2018-09-23</v>
      </c>
      <c r="D6056" s="2" t="d">
        <v>2018-09-26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3" t="str">
        <f>IF(M6056=People!$B$5,People!$A$5,IF(M6056=People!$B$2,People!$A$2,IF(M6056=People!$B$3,People!$A$3,IF(M6056=People!$B$4,People!$A$4,))))</f>
        <v>Chuck Magee</v>
      </c>
      <c r="W6056" s="3" t="str">
        <f>IFERROR(VLOOKUP(B6056,Returns!$A$2:$C$801,2,1), "No")</f>
        <v>Yes</v>
      </c>
    </row>
    <row r="6057" spans="1:23" x14ac:dyDescent="0.2">
      <c r="A6057" s="1">
        <v>6056</v>
      </c>
      <c r="B6057" t="s">
        <v>9060</v>
      </c>
      <c r="C6057" s="2" t="d">
        <v>2018-08-18</v>
      </c>
      <c r="D6057" s="2" t="d">
        <v>2018-08-20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3" t="str">
        <f>IF(M6057=People!$B$5,People!$A$5,IF(M6057=People!$B$2,People!$A$2,IF(M6057=People!$B$3,People!$A$3,IF(M6057=People!$B$4,People!$A$4,))))</f>
        <v>Kelly Williams</v>
      </c>
      <c r="W6057" s="3" t="str">
        <f>IFERROR(VLOOKUP(B6057,Returns!$A$2:$C$801,2,1), "No")</f>
        <v>Yes</v>
      </c>
    </row>
    <row r="6058" spans="1:23" x14ac:dyDescent="0.2">
      <c r="A6058" s="1">
        <v>6057</v>
      </c>
      <c r="B6058" t="s">
        <v>9060</v>
      </c>
      <c r="C6058" s="2" t="d">
        <v>2018-08-18</v>
      </c>
      <c r="D6058" s="2" t="d">
        <v>2018-08-20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3" t="str">
        <f>IF(M6058=People!$B$5,People!$A$5,IF(M6058=People!$B$2,People!$A$2,IF(M6058=People!$B$3,People!$A$3,IF(M6058=People!$B$4,People!$A$4,))))</f>
        <v>Kelly Williams</v>
      </c>
      <c r="W6058" s="3" t="str">
        <f>IFERROR(VLOOKUP(B6058,Returns!$A$2:$C$801,2,1), "No")</f>
        <v>Yes</v>
      </c>
    </row>
    <row r="6059" spans="1:23" x14ac:dyDescent="0.2">
      <c r="A6059" s="1">
        <v>6058</v>
      </c>
      <c r="B6059" t="s">
        <v>9061</v>
      </c>
      <c r="C6059" s="2" t="d">
        <v>2016-03-02</v>
      </c>
      <c r="D6059" s="2" t="d">
        <v>2016-03-08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3" t="str">
        <f>IF(M6059=People!$B$5,People!$A$5,IF(M6059=People!$B$2,People!$A$2,IF(M6059=People!$B$3,People!$A$3,IF(M6059=People!$B$4,People!$A$4,))))</f>
        <v>Chuck Magee</v>
      </c>
      <c r="W6059" s="3" t="str">
        <f>IFERROR(VLOOKUP(B6059,Returns!$A$2:$C$801,2,1), "No")</f>
        <v>Yes</v>
      </c>
    </row>
    <row r="6060" spans="1:23" x14ac:dyDescent="0.2">
      <c r="A6060" s="1">
        <v>6059</v>
      </c>
      <c r="B6060" t="s">
        <v>9061</v>
      </c>
      <c r="C6060" s="2" t="d">
        <v>2016-03-02</v>
      </c>
      <c r="D6060" s="2" t="d">
        <v>2016-03-08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3" t="str">
        <f>IF(M6060=People!$B$5,People!$A$5,IF(M6060=People!$B$2,People!$A$2,IF(M6060=People!$B$3,People!$A$3,IF(M6060=People!$B$4,People!$A$4,))))</f>
        <v>Chuck Magee</v>
      </c>
      <c r="W6060" s="3" t="str">
        <f>IFERROR(VLOOKUP(B6060,Returns!$A$2:$C$801,2,1), "No")</f>
        <v>Yes</v>
      </c>
    </row>
    <row r="6061" spans="1:23" x14ac:dyDescent="0.2">
      <c r="A6061" s="1">
        <v>6060</v>
      </c>
      <c r="B6061" t="s">
        <v>9062</v>
      </c>
      <c r="C6061" s="2" t="d">
        <v>2016-12-30</v>
      </c>
      <c r="D6061" s="2" t="d">
        <v>2017-01-03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3" t="str">
        <f>IF(M6061=People!$B$5,People!$A$5,IF(M6061=People!$B$2,People!$A$2,IF(M6061=People!$B$3,People!$A$3,IF(M6061=People!$B$4,People!$A$4,))))</f>
        <v>Chuck Magee</v>
      </c>
      <c r="W6061" s="3" t="str">
        <f>IFERROR(VLOOKUP(B6061,Returns!$A$2:$C$801,2,1), "No")</f>
        <v>Yes</v>
      </c>
    </row>
    <row r="6062" spans="1:23" x14ac:dyDescent="0.2">
      <c r="A6062" s="1">
        <v>6061</v>
      </c>
      <c r="B6062" t="s">
        <v>6000</v>
      </c>
      <c r="C6062" s="2" t="d">
        <v>2017-04-10</v>
      </c>
      <c r="D6062" s="2" t="d">
        <v>2017-04-16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3" t="str">
        <f>IF(M6062=People!$B$5,People!$A$5,IF(M6062=People!$B$2,People!$A$2,IF(M6062=People!$B$3,People!$A$3,IF(M6062=People!$B$4,People!$A$4,))))</f>
        <v>Chuck Magee</v>
      </c>
      <c r="W6062" s="3" t="str">
        <f>IFERROR(VLOOKUP(B6062,Returns!$A$2:$C$801,2,1), "No")</f>
        <v>Yes</v>
      </c>
    </row>
    <row r="6063" spans="1:23" x14ac:dyDescent="0.2">
      <c r="A6063" s="1">
        <v>6062</v>
      </c>
      <c r="B6063" t="s">
        <v>6000</v>
      </c>
      <c r="C6063" s="2" t="d">
        <v>2017-04-10</v>
      </c>
      <c r="D6063" s="2" t="d">
        <v>2017-04-16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3" t="str">
        <f>IF(M6063=People!$B$5,People!$A$5,IF(M6063=People!$B$2,People!$A$2,IF(M6063=People!$B$3,People!$A$3,IF(M6063=People!$B$4,People!$A$4,))))</f>
        <v>Chuck Magee</v>
      </c>
      <c r="W6063" s="3" t="str">
        <f>IFERROR(VLOOKUP(B6063,Returns!$A$2:$C$801,2,1), "No")</f>
        <v>Yes</v>
      </c>
    </row>
    <row r="6064" spans="1:23" x14ac:dyDescent="0.2">
      <c r="A6064" s="1">
        <v>6063</v>
      </c>
      <c r="B6064" t="s">
        <v>9063</v>
      </c>
      <c r="C6064" s="2" t="d">
        <v>2017-12-25</v>
      </c>
      <c r="D6064" s="2" t="d">
        <v>2017-12-30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3" t="str">
        <f>IF(M6064=People!$B$5,People!$A$5,IF(M6064=People!$B$2,People!$A$2,IF(M6064=People!$B$3,People!$A$3,IF(M6064=People!$B$4,People!$A$4,))))</f>
        <v>Anna Andreadi</v>
      </c>
      <c r="W6064" s="3" t="str">
        <f>IFERROR(VLOOKUP(B6064,Returns!$A$2:$C$801,2,1), "No")</f>
        <v>Yes</v>
      </c>
    </row>
    <row r="6065" spans="1:23" x14ac:dyDescent="0.2">
      <c r="A6065" s="1">
        <v>6064</v>
      </c>
      <c r="B6065" t="s">
        <v>9063</v>
      </c>
      <c r="C6065" s="2" t="d">
        <v>2017-12-25</v>
      </c>
      <c r="D6065" s="2" t="d">
        <v>2017-12-30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3" t="str">
        <f>IF(M6065=People!$B$5,People!$A$5,IF(M6065=People!$B$2,People!$A$2,IF(M6065=People!$B$3,People!$A$3,IF(M6065=People!$B$4,People!$A$4,))))</f>
        <v>Anna Andreadi</v>
      </c>
      <c r="W6065" s="3" t="str">
        <f>IFERROR(VLOOKUP(B6065,Returns!$A$2:$C$801,2,1), "No")</f>
        <v>Yes</v>
      </c>
    </row>
    <row r="6066" spans="1:23" x14ac:dyDescent="0.2">
      <c r="A6066" s="1">
        <v>6065</v>
      </c>
      <c r="B6066" t="s">
        <v>9063</v>
      </c>
      <c r="C6066" s="2" t="d">
        <v>2017-12-25</v>
      </c>
      <c r="D6066" s="2" t="d">
        <v>2017-12-30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3" t="str">
        <f>IF(M6066=People!$B$5,People!$A$5,IF(M6066=People!$B$2,People!$A$2,IF(M6066=People!$B$3,People!$A$3,IF(M6066=People!$B$4,People!$A$4,))))</f>
        <v>Anna Andreadi</v>
      </c>
      <c r="W6066" s="3" t="str">
        <f>IFERROR(VLOOKUP(B6066,Returns!$A$2:$C$801,2,1), "No")</f>
        <v>Yes</v>
      </c>
    </row>
    <row r="6067" spans="1:23" x14ac:dyDescent="0.2">
      <c r="A6067" s="1">
        <v>6066</v>
      </c>
      <c r="B6067" t="s">
        <v>9064</v>
      </c>
      <c r="C6067" s="2" t="d">
        <v>2017-04-05</v>
      </c>
      <c r="D6067" s="2" t="d">
        <v>2017-04-07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3" t="str">
        <f>IF(M6067=People!$B$5,People!$A$5,IF(M6067=People!$B$2,People!$A$2,IF(M6067=People!$B$3,People!$A$3,IF(M6067=People!$B$4,People!$A$4,))))</f>
        <v>Chuck Magee</v>
      </c>
      <c r="W6067" s="3" t="str">
        <f>IFERROR(VLOOKUP(B6067,Returns!$A$2:$C$801,2,1), "No")</f>
        <v>Yes</v>
      </c>
    </row>
    <row r="6068" spans="1:23" x14ac:dyDescent="0.2">
      <c r="A6068" s="1">
        <v>6067</v>
      </c>
      <c r="B6068" t="s">
        <v>6020</v>
      </c>
      <c r="C6068" s="2" t="d">
        <v>2017-01-17</v>
      </c>
      <c r="D6068" s="2" t="d">
        <v>2017-01-23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3" t="str">
        <f>IF(M6068=People!$B$5,People!$A$5,IF(M6068=People!$B$2,People!$A$2,IF(M6068=People!$B$3,People!$A$3,IF(M6068=People!$B$4,People!$A$4,))))</f>
        <v>Cassandra Brandow</v>
      </c>
      <c r="W6068" s="3" t="str">
        <f>IFERROR(VLOOKUP(B6068,Returns!$A$2:$C$801,2,1), "No")</f>
        <v>Yes</v>
      </c>
    </row>
    <row r="6069" spans="1:23" x14ac:dyDescent="0.2">
      <c r="A6069" s="1">
        <v>6068</v>
      </c>
      <c r="B6069" t="s">
        <v>9065</v>
      </c>
      <c r="C6069" s="2" t="d">
        <v>2019-05-20</v>
      </c>
      <c r="D6069" s="2" t="d">
        <v>2019-05-24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3" t="str">
        <f>IF(M6069=People!$B$5,People!$A$5,IF(M6069=People!$B$2,People!$A$2,IF(M6069=People!$B$3,People!$A$3,IF(M6069=People!$B$4,People!$A$4,))))</f>
        <v>Anna Andreadi</v>
      </c>
      <c r="W6069" s="3" t="str">
        <f>IFERROR(VLOOKUP(B6069,Returns!$A$2:$C$801,2,1), "No")</f>
        <v>Yes</v>
      </c>
    </row>
    <row r="6070" spans="1:23" x14ac:dyDescent="0.2">
      <c r="A6070" s="1">
        <v>6069</v>
      </c>
      <c r="B6070" t="s">
        <v>9065</v>
      </c>
      <c r="C6070" s="2" t="d">
        <v>2019-05-20</v>
      </c>
      <c r="D6070" s="2" t="d">
        <v>2019-05-24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3" t="str">
        <f>IF(M6070=People!$B$5,People!$A$5,IF(M6070=People!$B$2,People!$A$2,IF(M6070=People!$B$3,People!$A$3,IF(M6070=People!$B$4,People!$A$4,))))</f>
        <v>Anna Andreadi</v>
      </c>
      <c r="W6070" s="3" t="str">
        <f>IFERROR(VLOOKUP(B6070,Returns!$A$2:$C$801,2,1), "No")</f>
        <v>Yes</v>
      </c>
    </row>
    <row r="6071" spans="1:23" x14ac:dyDescent="0.2">
      <c r="A6071" s="1">
        <v>6070</v>
      </c>
      <c r="B6071" t="s">
        <v>9065</v>
      </c>
      <c r="C6071" s="2" t="d">
        <v>2019-05-20</v>
      </c>
      <c r="D6071" s="2" t="d">
        <v>2019-05-24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3" t="str">
        <f>IF(M6071=People!$B$5,People!$A$5,IF(M6071=People!$B$2,People!$A$2,IF(M6071=People!$B$3,People!$A$3,IF(M6071=People!$B$4,People!$A$4,))))</f>
        <v>Anna Andreadi</v>
      </c>
      <c r="W6071" s="3" t="str">
        <f>IFERROR(VLOOKUP(B6071,Returns!$A$2:$C$801,2,1), "No")</f>
        <v>Yes</v>
      </c>
    </row>
    <row r="6072" spans="1:23" x14ac:dyDescent="0.2">
      <c r="A6072" s="1">
        <v>6071</v>
      </c>
      <c r="B6072" t="s">
        <v>9066</v>
      </c>
      <c r="C6072" s="2" t="d">
        <v>2019-08-13</v>
      </c>
      <c r="D6072" s="2" t="d">
        <v>2019-08-20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3" t="str">
        <f>IF(M6072=People!$B$5,People!$A$5,IF(M6072=People!$B$2,People!$A$2,IF(M6072=People!$B$3,People!$A$3,IF(M6072=People!$B$4,People!$A$4,))))</f>
        <v>Chuck Magee</v>
      </c>
      <c r="W6072" s="3" t="str">
        <f>IFERROR(VLOOKUP(B6072,Returns!$A$2:$C$801,2,1), "No")</f>
        <v>Yes</v>
      </c>
    </row>
    <row r="6073" spans="1:23" x14ac:dyDescent="0.2">
      <c r="A6073" s="1">
        <v>6072</v>
      </c>
      <c r="B6073" t="s">
        <v>9067</v>
      </c>
      <c r="C6073" s="2" t="d">
        <v>2017-12-31</v>
      </c>
      <c r="D6073" s="2" t="d">
        <v>2018-01-04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3" t="str">
        <f>IF(M6073=People!$B$5,People!$A$5,IF(M6073=People!$B$2,People!$A$2,IF(M6073=People!$B$3,People!$A$3,IF(M6073=People!$B$4,People!$A$4,))))</f>
        <v>Kelly Williams</v>
      </c>
      <c r="W6073" s="3" t="str">
        <f>IFERROR(VLOOKUP(B6073,Returns!$A$2:$C$801,2,1), "No")</f>
        <v>Yes</v>
      </c>
    </row>
    <row r="6074" spans="1:23" x14ac:dyDescent="0.2">
      <c r="A6074" s="1">
        <v>6073</v>
      </c>
      <c r="B6074" t="s">
        <v>9067</v>
      </c>
      <c r="C6074" s="2" t="d">
        <v>2017-12-31</v>
      </c>
      <c r="D6074" s="2" t="d">
        <v>2018-01-04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3" t="str">
        <f>IF(M6074=People!$B$5,People!$A$5,IF(M6074=People!$B$2,People!$A$2,IF(M6074=People!$B$3,People!$A$3,IF(M6074=People!$B$4,People!$A$4,))))</f>
        <v>Kelly Williams</v>
      </c>
      <c r="W6074" s="3" t="str">
        <f>IFERROR(VLOOKUP(B6074,Returns!$A$2:$C$801,2,1), "No")</f>
        <v>Yes</v>
      </c>
    </row>
    <row r="6075" spans="1:23" x14ac:dyDescent="0.2">
      <c r="A6075" s="1">
        <v>6074</v>
      </c>
      <c r="B6075" t="s">
        <v>9067</v>
      </c>
      <c r="C6075" s="2" t="d">
        <v>2017-12-31</v>
      </c>
      <c r="D6075" s="2" t="d">
        <v>2018-01-04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3" t="str">
        <f>IF(M6075=People!$B$5,People!$A$5,IF(M6075=People!$B$2,People!$A$2,IF(M6075=People!$B$3,People!$A$3,IF(M6075=People!$B$4,People!$A$4,))))</f>
        <v>Kelly Williams</v>
      </c>
      <c r="W6075" s="3" t="str">
        <f>IFERROR(VLOOKUP(B6075,Returns!$A$2:$C$801,2,1), "No")</f>
        <v>Yes</v>
      </c>
    </row>
    <row r="6076" spans="1:23" x14ac:dyDescent="0.2">
      <c r="A6076" s="1">
        <v>6075</v>
      </c>
      <c r="B6076" t="s">
        <v>9068</v>
      </c>
      <c r="C6076" s="2" t="d">
        <v>2019-12-25</v>
      </c>
      <c r="D6076" s="2" t="d">
        <v>2019-12-29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3" t="str">
        <f>IF(M6076=People!$B$5,People!$A$5,IF(M6076=People!$B$2,People!$A$2,IF(M6076=People!$B$3,People!$A$3,IF(M6076=People!$B$4,People!$A$4,))))</f>
        <v>Anna Andreadi</v>
      </c>
      <c r="W6076" s="3" t="str">
        <f>IFERROR(VLOOKUP(B6076,Returns!$A$2:$C$801,2,1), "No")</f>
        <v>Yes</v>
      </c>
    </row>
    <row r="6077" spans="1:23" x14ac:dyDescent="0.2">
      <c r="A6077" s="1">
        <v>6076</v>
      </c>
      <c r="B6077" t="s">
        <v>9068</v>
      </c>
      <c r="C6077" s="2" t="d">
        <v>2019-12-25</v>
      </c>
      <c r="D6077" s="2" t="d">
        <v>2019-12-29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3" t="str">
        <f>IF(M6077=People!$B$5,People!$A$5,IF(M6077=People!$B$2,People!$A$2,IF(M6077=People!$B$3,People!$A$3,IF(M6077=People!$B$4,People!$A$4,))))</f>
        <v>Anna Andreadi</v>
      </c>
      <c r="W6077" s="3" t="str">
        <f>IFERROR(VLOOKUP(B6077,Returns!$A$2:$C$801,2,1), "No")</f>
        <v>Yes</v>
      </c>
    </row>
    <row r="6078" spans="1:23" x14ac:dyDescent="0.2">
      <c r="A6078" s="1">
        <v>6077</v>
      </c>
      <c r="B6078" t="s">
        <v>9069</v>
      </c>
      <c r="C6078" s="2" t="d">
        <v>2018-09-01</v>
      </c>
      <c r="D6078" s="2" t="d">
        <v>2018-09-07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3" t="str">
        <f>IF(M6078=People!$B$5,People!$A$5,IF(M6078=People!$B$2,People!$A$2,IF(M6078=People!$B$3,People!$A$3,IF(M6078=People!$B$4,People!$A$4,))))</f>
        <v>Chuck Magee</v>
      </c>
      <c r="W6078" s="3" t="str">
        <f>IFERROR(VLOOKUP(B6078,Returns!$A$2:$C$801,2,1), "No")</f>
        <v>Yes</v>
      </c>
    </row>
    <row r="6079" spans="1:23" x14ac:dyDescent="0.2">
      <c r="A6079" s="1">
        <v>6078</v>
      </c>
      <c r="B6079" t="s">
        <v>9069</v>
      </c>
      <c r="C6079" s="2" t="d">
        <v>2018-09-01</v>
      </c>
      <c r="D6079" s="2" t="d">
        <v>2018-09-07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3" t="str">
        <f>IF(M6079=People!$B$5,People!$A$5,IF(M6079=People!$B$2,People!$A$2,IF(M6079=People!$B$3,People!$A$3,IF(M6079=People!$B$4,People!$A$4,))))</f>
        <v>Chuck Magee</v>
      </c>
      <c r="W6079" s="3" t="str">
        <f>IFERROR(VLOOKUP(B6079,Returns!$A$2:$C$801,2,1), "No")</f>
        <v>Yes</v>
      </c>
    </row>
    <row r="6080" spans="1:23" x14ac:dyDescent="0.2">
      <c r="A6080" s="1">
        <v>6079</v>
      </c>
      <c r="B6080" t="s">
        <v>9069</v>
      </c>
      <c r="C6080" s="2" t="d">
        <v>2018-09-01</v>
      </c>
      <c r="D6080" s="2" t="d">
        <v>2018-09-07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3" t="str">
        <f>IF(M6080=People!$B$5,People!$A$5,IF(M6080=People!$B$2,People!$A$2,IF(M6080=People!$B$3,People!$A$3,IF(M6080=People!$B$4,People!$A$4,))))</f>
        <v>Chuck Magee</v>
      </c>
      <c r="W6080" s="3" t="str">
        <f>IFERROR(VLOOKUP(B6080,Returns!$A$2:$C$801,2,1), "No")</f>
        <v>Yes</v>
      </c>
    </row>
    <row r="6081" spans="1:23" x14ac:dyDescent="0.2">
      <c r="A6081" s="1">
        <v>6080</v>
      </c>
      <c r="B6081" t="s">
        <v>9069</v>
      </c>
      <c r="C6081" s="2" t="d">
        <v>2018-09-01</v>
      </c>
      <c r="D6081" s="2" t="d">
        <v>2018-09-07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3" t="str">
        <f>IF(M6081=People!$B$5,People!$A$5,IF(M6081=People!$B$2,People!$A$2,IF(M6081=People!$B$3,People!$A$3,IF(M6081=People!$B$4,People!$A$4,))))</f>
        <v>Chuck Magee</v>
      </c>
      <c r="W6081" s="3" t="str">
        <f>IFERROR(VLOOKUP(B6081,Returns!$A$2:$C$801,2,1), "No")</f>
        <v>Yes</v>
      </c>
    </row>
    <row r="6082" spans="1:23" x14ac:dyDescent="0.2">
      <c r="A6082" s="1">
        <v>6081</v>
      </c>
      <c r="B6082" t="s">
        <v>9070</v>
      </c>
      <c r="C6082" s="2" t="d">
        <v>2019-08-05</v>
      </c>
      <c r="D6082" s="2" t="d">
        <v>2019-08-08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3" t="str">
        <f>IF(M6082=People!$B$5,People!$A$5,IF(M6082=People!$B$2,People!$A$2,IF(M6082=People!$B$3,People!$A$3,IF(M6082=People!$B$4,People!$A$4,))))</f>
        <v>Kelly Williams</v>
      </c>
      <c r="W6082" s="3" t="str">
        <f>IFERROR(VLOOKUP(B6082,Returns!$A$2:$C$801,2,1), "No")</f>
        <v>Yes</v>
      </c>
    </row>
    <row r="6083" spans="1:23" x14ac:dyDescent="0.2">
      <c r="A6083" s="1">
        <v>6082</v>
      </c>
      <c r="B6083" t="s">
        <v>9071</v>
      </c>
      <c r="C6083" s="2" t="d">
        <v>2016-02-18</v>
      </c>
      <c r="D6083" s="2" t="d">
        <v>2016-02-18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3" t="str">
        <f>IF(M6083=People!$B$5,People!$A$5,IF(M6083=People!$B$2,People!$A$2,IF(M6083=People!$B$3,People!$A$3,IF(M6083=People!$B$4,People!$A$4,))))</f>
        <v>Kelly Williams</v>
      </c>
      <c r="W6083" s="3" t="str">
        <f>IFERROR(VLOOKUP(B6083,Returns!$A$2:$C$801,2,1), "No")</f>
        <v>Yes</v>
      </c>
    </row>
    <row r="6084" spans="1:23" x14ac:dyDescent="0.2">
      <c r="A6084" s="1">
        <v>6083</v>
      </c>
      <c r="B6084" t="s">
        <v>9072</v>
      </c>
      <c r="C6084" s="2" t="d">
        <v>2018-11-22</v>
      </c>
      <c r="D6084" s="2" t="d">
        <v>2018-11-27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3" t="str">
        <f>IF(M6084=People!$B$5,People!$A$5,IF(M6084=People!$B$2,People!$A$2,IF(M6084=People!$B$3,People!$A$3,IF(M6084=People!$B$4,People!$A$4,))))</f>
        <v>Kelly Williams</v>
      </c>
      <c r="W6084" s="3" t="str">
        <f>IFERROR(VLOOKUP(B6084,Returns!$A$2:$C$801,2,1), "No")</f>
        <v>Yes</v>
      </c>
    </row>
    <row r="6085" spans="1:23" x14ac:dyDescent="0.2">
      <c r="A6085" s="1">
        <v>6084</v>
      </c>
      <c r="B6085" t="s">
        <v>9072</v>
      </c>
      <c r="C6085" s="2" t="d">
        <v>2018-11-22</v>
      </c>
      <c r="D6085" s="2" t="d">
        <v>2018-11-27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3" t="str">
        <f>IF(M6085=People!$B$5,People!$A$5,IF(M6085=People!$B$2,People!$A$2,IF(M6085=People!$B$3,People!$A$3,IF(M6085=People!$B$4,People!$A$4,))))</f>
        <v>Kelly Williams</v>
      </c>
      <c r="W6085" s="3" t="str">
        <f>IFERROR(VLOOKUP(B6085,Returns!$A$2:$C$801,2,1), "No")</f>
        <v>Yes</v>
      </c>
    </row>
    <row r="6086" spans="1:23" x14ac:dyDescent="0.2">
      <c r="A6086" s="1">
        <v>6085</v>
      </c>
      <c r="B6086" t="s">
        <v>9072</v>
      </c>
      <c r="C6086" s="2" t="d">
        <v>2018-11-22</v>
      </c>
      <c r="D6086" s="2" t="d">
        <v>2018-11-27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3" t="str">
        <f>IF(M6086=People!$B$5,People!$A$5,IF(M6086=People!$B$2,People!$A$2,IF(M6086=People!$B$3,People!$A$3,IF(M6086=People!$B$4,People!$A$4,))))</f>
        <v>Kelly Williams</v>
      </c>
      <c r="W6086" s="3" t="str">
        <f>IFERROR(VLOOKUP(B6086,Returns!$A$2:$C$801,2,1), "No")</f>
        <v>Yes</v>
      </c>
    </row>
    <row r="6087" spans="1:23" x14ac:dyDescent="0.2">
      <c r="A6087" s="1">
        <v>6086</v>
      </c>
      <c r="B6087" t="s">
        <v>9072</v>
      </c>
      <c r="C6087" s="2" t="d">
        <v>2018-11-22</v>
      </c>
      <c r="D6087" s="2" t="d">
        <v>2018-11-27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3" t="str">
        <f>IF(M6087=People!$B$5,People!$A$5,IF(M6087=People!$B$2,People!$A$2,IF(M6087=People!$B$3,People!$A$3,IF(M6087=People!$B$4,People!$A$4,))))</f>
        <v>Kelly Williams</v>
      </c>
      <c r="W6087" s="3" t="str">
        <f>IFERROR(VLOOKUP(B6087,Returns!$A$2:$C$801,2,1), "No")</f>
        <v>Yes</v>
      </c>
    </row>
    <row r="6088" spans="1:23" x14ac:dyDescent="0.2">
      <c r="A6088" s="1">
        <v>6087</v>
      </c>
      <c r="B6088" t="s">
        <v>9072</v>
      </c>
      <c r="C6088" s="2" t="d">
        <v>2018-11-22</v>
      </c>
      <c r="D6088" s="2" t="d">
        <v>2018-11-27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3" t="str">
        <f>IF(M6088=People!$B$5,People!$A$5,IF(M6088=People!$B$2,People!$A$2,IF(M6088=People!$B$3,People!$A$3,IF(M6088=People!$B$4,People!$A$4,))))</f>
        <v>Kelly Williams</v>
      </c>
      <c r="W6088" s="3" t="str">
        <f>IFERROR(VLOOKUP(B6088,Returns!$A$2:$C$801,2,1), "No")</f>
        <v>Yes</v>
      </c>
    </row>
    <row r="6089" spans="1:23" x14ac:dyDescent="0.2">
      <c r="A6089" s="1">
        <v>6088</v>
      </c>
      <c r="B6089" t="s">
        <v>5989</v>
      </c>
      <c r="C6089" s="2" t="d">
        <v>2017-12-14</v>
      </c>
      <c r="D6089" s="2" t="d">
        <v>2017-12-18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3" t="str">
        <f>IF(M6089=People!$B$5,People!$A$5,IF(M6089=People!$B$2,People!$A$2,IF(M6089=People!$B$3,People!$A$3,IF(M6089=People!$B$4,People!$A$4,))))</f>
        <v>Anna Andreadi</v>
      </c>
      <c r="W6089" s="3" t="str">
        <f>IFERROR(VLOOKUP(B6089,Returns!$A$2:$C$801,2,1), "No")</f>
        <v>Yes</v>
      </c>
    </row>
    <row r="6090" spans="1:23" x14ac:dyDescent="0.2">
      <c r="A6090" s="1">
        <v>6089</v>
      </c>
      <c r="B6090" t="s">
        <v>9073</v>
      </c>
      <c r="C6090" s="2" t="d">
        <v>2017-06-13</v>
      </c>
      <c r="D6090" s="2" t="d">
        <v>2017-06-17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3" t="str">
        <f>IF(M6090=People!$B$5,People!$A$5,IF(M6090=People!$B$2,People!$A$2,IF(M6090=People!$B$3,People!$A$3,IF(M6090=People!$B$4,People!$A$4,))))</f>
        <v>Cassandra Brandow</v>
      </c>
      <c r="W6090" s="3" t="str">
        <f>IFERROR(VLOOKUP(B6090,Returns!$A$2:$C$801,2,1), "No")</f>
        <v>Yes</v>
      </c>
    </row>
    <row r="6091" spans="1:23" x14ac:dyDescent="0.2">
      <c r="A6091" s="1">
        <v>6090</v>
      </c>
      <c r="B6091" t="s">
        <v>9074</v>
      </c>
      <c r="C6091" s="2" t="d">
        <v>2019-12-28</v>
      </c>
      <c r="D6091" s="2" t="d">
        <v>2019-12-31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3" t="str">
        <f>IF(M6091=People!$B$5,People!$A$5,IF(M6091=People!$B$2,People!$A$2,IF(M6091=People!$B$3,People!$A$3,IF(M6091=People!$B$4,People!$A$4,))))</f>
        <v>Anna Andreadi</v>
      </c>
      <c r="W6091" s="3" t="str">
        <f>IFERROR(VLOOKUP(B6091,Returns!$A$2:$C$801,2,1), "No")</f>
        <v>Yes</v>
      </c>
    </row>
    <row r="6092" spans="1:23" x14ac:dyDescent="0.2">
      <c r="A6092" s="1">
        <v>6091</v>
      </c>
      <c r="B6092" t="s">
        <v>6093</v>
      </c>
      <c r="C6092" s="2" t="d">
        <v>2019-09-20</v>
      </c>
      <c r="D6092" s="2" t="d">
        <v>2019-09-26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3" t="str">
        <f>IF(M6092=People!$B$5,People!$A$5,IF(M6092=People!$B$2,People!$A$2,IF(M6092=People!$B$3,People!$A$3,IF(M6092=People!$B$4,People!$A$4,))))</f>
        <v>Chuck Magee</v>
      </c>
      <c r="W6092" s="3" t="str">
        <f>IFERROR(VLOOKUP(B6092,Returns!$A$2:$C$801,2,1), "No")</f>
        <v>Yes</v>
      </c>
    </row>
    <row r="6093" spans="1:23" x14ac:dyDescent="0.2">
      <c r="A6093" s="1">
        <v>6092</v>
      </c>
      <c r="B6093" t="s">
        <v>6093</v>
      </c>
      <c r="C6093" s="2" t="d">
        <v>2019-09-20</v>
      </c>
      <c r="D6093" s="2" t="d">
        <v>2019-09-26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3" t="str">
        <f>IF(M6093=People!$B$5,People!$A$5,IF(M6093=People!$B$2,People!$A$2,IF(M6093=People!$B$3,People!$A$3,IF(M6093=People!$B$4,People!$A$4,))))</f>
        <v>Chuck Magee</v>
      </c>
      <c r="W6093" s="3" t="str">
        <f>IFERROR(VLOOKUP(B6093,Returns!$A$2:$C$801,2,1), "No")</f>
        <v>Yes</v>
      </c>
    </row>
    <row r="6094" spans="1:23" x14ac:dyDescent="0.2">
      <c r="A6094" s="1">
        <v>6093</v>
      </c>
      <c r="B6094" t="s">
        <v>6093</v>
      </c>
      <c r="C6094" s="2" t="d">
        <v>2019-09-20</v>
      </c>
      <c r="D6094" s="2" t="d">
        <v>2019-09-26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3" t="str">
        <f>IF(M6094=People!$B$5,People!$A$5,IF(M6094=People!$B$2,People!$A$2,IF(M6094=People!$B$3,People!$A$3,IF(M6094=People!$B$4,People!$A$4,))))</f>
        <v>Chuck Magee</v>
      </c>
      <c r="W6094" s="3" t="str">
        <f>IFERROR(VLOOKUP(B6094,Returns!$A$2:$C$801,2,1), "No")</f>
        <v>Yes</v>
      </c>
    </row>
    <row r="6095" spans="1:23" x14ac:dyDescent="0.2">
      <c r="A6095" s="1">
        <v>6094</v>
      </c>
      <c r="B6095" t="s">
        <v>6093</v>
      </c>
      <c r="C6095" s="2" t="d">
        <v>2019-09-20</v>
      </c>
      <c r="D6095" s="2" t="d">
        <v>2019-09-26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3" t="str">
        <f>IF(M6095=People!$B$5,People!$A$5,IF(M6095=People!$B$2,People!$A$2,IF(M6095=People!$B$3,People!$A$3,IF(M6095=People!$B$4,People!$A$4,))))</f>
        <v>Chuck Magee</v>
      </c>
      <c r="W6095" s="3" t="str">
        <f>IFERROR(VLOOKUP(B6095,Returns!$A$2:$C$801,2,1), "No")</f>
        <v>Yes</v>
      </c>
    </row>
    <row r="6096" spans="1:23" x14ac:dyDescent="0.2">
      <c r="A6096" s="1">
        <v>6095</v>
      </c>
      <c r="B6096" t="s">
        <v>6093</v>
      </c>
      <c r="C6096" s="2" t="d">
        <v>2019-09-20</v>
      </c>
      <c r="D6096" s="2" t="d">
        <v>2019-09-26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3" t="str">
        <f>IF(M6096=People!$B$5,People!$A$5,IF(M6096=People!$B$2,People!$A$2,IF(M6096=People!$B$3,People!$A$3,IF(M6096=People!$B$4,People!$A$4,))))</f>
        <v>Chuck Magee</v>
      </c>
      <c r="W6096" s="3" t="str">
        <f>IFERROR(VLOOKUP(B6096,Returns!$A$2:$C$801,2,1), "No")</f>
        <v>Yes</v>
      </c>
    </row>
    <row r="6097" spans="1:23" x14ac:dyDescent="0.2">
      <c r="A6097" s="1">
        <v>6096</v>
      </c>
      <c r="B6097" t="s">
        <v>6093</v>
      </c>
      <c r="C6097" s="2" t="d">
        <v>2019-09-20</v>
      </c>
      <c r="D6097" s="2" t="d">
        <v>2019-09-26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3" t="str">
        <f>IF(M6097=People!$B$5,People!$A$5,IF(M6097=People!$B$2,People!$A$2,IF(M6097=People!$B$3,People!$A$3,IF(M6097=People!$B$4,People!$A$4,))))</f>
        <v>Chuck Magee</v>
      </c>
      <c r="W6097" s="3" t="str">
        <f>IFERROR(VLOOKUP(B6097,Returns!$A$2:$C$801,2,1), "No")</f>
        <v>Yes</v>
      </c>
    </row>
    <row r="6098" spans="1:23" x14ac:dyDescent="0.2">
      <c r="A6098" s="1">
        <v>6097</v>
      </c>
      <c r="B6098" t="s">
        <v>6093</v>
      </c>
      <c r="C6098" s="2" t="d">
        <v>2019-09-20</v>
      </c>
      <c r="D6098" s="2" t="d">
        <v>2019-09-26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3" t="str">
        <f>IF(M6098=People!$B$5,People!$A$5,IF(M6098=People!$B$2,People!$A$2,IF(M6098=People!$B$3,People!$A$3,IF(M6098=People!$B$4,People!$A$4,))))</f>
        <v>Chuck Magee</v>
      </c>
      <c r="W6098" s="3" t="str">
        <f>IFERROR(VLOOKUP(B6098,Returns!$A$2:$C$801,2,1), "No")</f>
        <v>Yes</v>
      </c>
    </row>
    <row r="6099" spans="1:23" x14ac:dyDescent="0.2">
      <c r="A6099" s="1">
        <v>6098</v>
      </c>
      <c r="B6099" t="s">
        <v>6093</v>
      </c>
      <c r="C6099" s="2" t="d">
        <v>2019-09-20</v>
      </c>
      <c r="D6099" s="2" t="d">
        <v>2019-09-26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3" t="str">
        <f>IF(M6099=People!$B$5,People!$A$5,IF(M6099=People!$B$2,People!$A$2,IF(M6099=People!$B$3,People!$A$3,IF(M6099=People!$B$4,People!$A$4,))))</f>
        <v>Chuck Magee</v>
      </c>
      <c r="W6099" s="3" t="str">
        <f>IFERROR(VLOOKUP(B6099,Returns!$A$2:$C$801,2,1), "No")</f>
        <v>Yes</v>
      </c>
    </row>
    <row r="6100" spans="1:23" x14ac:dyDescent="0.2">
      <c r="A6100" s="1">
        <v>6099</v>
      </c>
      <c r="B6100" t="s">
        <v>6093</v>
      </c>
      <c r="C6100" s="2" t="d">
        <v>2019-09-20</v>
      </c>
      <c r="D6100" s="2" t="d">
        <v>2019-09-26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3" t="str">
        <f>IF(M6100=People!$B$5,People!$A$5,IF(M6100=People!$B$2,People!$A$2,IF(M6100=People!$B$3,People!$A$3,IF(M6100=People!$B$4,People!$A$4,))))</f>
        <v>Chuck Magee</v>
      </c>
      <c r="W6100" s="3" t="str">
        <f>IFERROR(VLOOKUP(B6100,Returns!$A$2:$C$801,2,1), "No")</f>
        <v>Yes</v>
      </c>
    </row>
    <row r="6101" spans="1:23" x14ac:dyDescent="0.2">
      <c r="A6101" s="1">
        <v>6100</v>
      </c>
      <c r="B6101" t="s">
        <v>6093</v>
      </c>
      <c r="C6101" s="2" t="d">
        <v>2019-09-20</v>
      </c>
      <c r="D6101" s="2" t="d">
        <v>2019-09-26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3" t="str">
        <f>IF(M6101=People!$B$5,People!$A$5,IF(M6101=People!$B$2,People!$A$2,IF(M6101=People!$B$3,People!$A$3,IF(M6101=People!$B$4,People!$A$4,))))</f>
        <v>Chuck Magee</v>
      </c>
      <c r="W6101" s="3" t="str">
        <f>IFERROR(VLOOKUP(B6101,Returns!$A$2:$C$801,2,1), "No")</f>
        <v>Yes</v>
      </c>
    </row>
    <row r="6102" spans="1:23" x14ac:dyDescent="0.2">
      <c r="A6102" s="1">
        <v>6101</v>
      </c>
      <c r="B6102" t="s">
        <v>6093</v>
      </c>
      <c r="C6102" s="2" t="d">
        <v>2019-09-20</v>
      </c>
      <c r="D6102" s="2" t="d">
        <v>2019-09-26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3" t="str">
        <f>IF(M6102=People!$B$5,People!$A$5,IF(M6102=People!$B$2,People!$A$2,IF(M6102=People!$B$3,People!$A$3,IF(M6102=People!$B$4,People!$A$4,))))</f>
        <v>Chuck Magee</v>
      </c>
      <c r="W6102" s="3" t="str">
        <f>IFERROR(VLOOKUP(B6102,Returns!$A$2:$C$801,2,1), "No")</f>
        <v>Yes</v>
      </c>
    </row>
    <row r="6103" spans="1:23" x14ac:dyDescent="0.2">
      <c r="A6103" s="1">
        <v>6102</v>
      </c>
      <c r="B6103" t="s">
        <v>6093</v>
      </c>
      <c r="C6103" s="2" t="d">
        <v>2019-09-20</v>
      </c>
      <c r="D6103" s="2" t="d">
        <v>2019-09-26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3" t="str">
        <f>IF(M6103=People!$B$5,People!$A$5,IF(M6103=People!$B$2,People!$A$2,IF(M6103=People!$B$3,People!$A$3,IF(M6103=People!$B$4,People!$A$4,))))</f>
        <v>Chuck Magee</v>
      </c>
      <c r="W6103" s="3" t="str">
        <f>IFERROR(VLOOKUP(B6103,Returns!$A$2:$C$801,2,1), "No")</f>
        <v>Yes</v>
      </c>
    </row>
    <row r="6104" spans="1:23" x14ac:dyDescent="0.2">
      <c r="A6104" s="1">
        <v>6103</v>
      </c>
      <c r="B6104" t="s">
        <v>6093</v>
      </c>
      <c r="C6104" s="2" t="d">
        <v>2019-09-20</v>
      </c>
      <c r="D6104" s="2" t="d">
        <v>2019-09-26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3" t="str">
        <f>IF(M6104=People!$B$5,People!$A$5,IF(M6104=People!$B$2,People!$A$2,IF(M6104=People!$B$3,People!$A$3,IF(M6104=People!$B$4,People!$A$4,))))</f>
        <v>Chuck Magee</v>
      </c>
      <c r="W6104" s="3" t="str">
        <f>IFERROR(VLOOKUP(B6104,Returns!$A$2:$C$801,2,1), "No")</f>
        <v>Yes</v>
      </c>
    </row>
    <row r="6105" spans="1:23" x14ac:dyDescent="0.2">
      <c r="A6105" s="1">
        <v>6104</v>
      </c>
      <c r="B6105" t="s">
        <v>6093</v>
      </c>
      <c r="C6105" s="2" t="d">
        <v>2019-09-20</v>
      </c>
      <c r="D6105" s="2" t="d">
        <v>2019-09-26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3" t="str">
        <f>IF(M6105=People!$B$5,People!$A$5,IF(M6105=People!$B$2,People!$A$2,IF(M6105=People!$B$3,People!$A$3,IF(M6105=People!$B$4,People!$A$4,))))</f>
        <v>Chuck Magee</v>
      </c>
      <c r="W6105" s="3" t="str">
        <f>IFERROR(VLOOKUP(B6105,Returns!$A$2:$C$801,2,1), "No")</f>
        <v>Yes</v>
      </c>
    </row>
    <row r="6106" spans="1:23" x14ac:dyDescent="0.2">
      <c r="A6106" s="1">
        <v>6105</v>
      </c>
      <c r="B6106" t="s">
        <v>9075</v>
      </c>
      <c r="C6106" s="2" t="d">
        <v>2019-08-22</v>
      </c>
      <c r="D6106" s="2" t="d">
        <v>2019-08-24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3" t="str">
        <f>IF(M6106=People!$B$5,People!$A$5,IF(M6106=People!$B$2,People!$A$2,IF(M6106=People!$B$3,People!$A$3,IF(M6106=People!$B$4,People!$A$4,))))</f>
        <v>Chuck Magee</v>
      </c>
      <c r="W6106" s="3" t="str">
        <f>IFERROR(VLOOKUP(B6106,Returns!$A$2:$C$801,2,1), "No")</f>
        <v>Yes</v>
      </c>
    </row>
    <row r="6107" spans="1:23" x14ac:dyDescent="0.2">
      <c r="A6107" s="1">
        <v>6106</v>
      </c>
      <c r="B6107" t="s">
        <v>9076</v>
      </c>
      <c r="C6107" s="2" t="d">
        <v>2017-06-18</v>
      </c>
      <c r="D6107" s="2" t="d">
        <v>2017-06-22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3" t="str">
        <f>IF(M6107=People!$B$5,People!$A$5,IF(M6107=People!$B$2,People!$A$2,IF(M6107=People!$B$3,People!$A$3,IF(M6107=People!$B$4,People!$A$4,))))</f>
        <v>Cassandra Brandow</v>
      </c>
      <c r="W6107" s="3" t="str">
        <f>IFERROR(VLOOKUP(B6107,Returns!$A$2:$C$801,2,1), "No")</f>
        <v>Yes</v>
      </c>
    </row>
    <row r="6108" spans="1:23" x14ac:dyDescent="0.2">
      <c r="A6108" s="1">
        <v>6107</v>
      </c>
      <c r="B6108" t="s">
        <v>9077</v>
      </c>
      <c r="C6108" s="2" t="d">
        <v>2016-12-20</v>
      </c>
      <c r="D6108" s="2" t="d">
        <v>2016-12-25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3" t="str">
        <f>IF(M6108=People!$B$5,People!$A$5,IF(M6108=People!$B$2,People!$A$2,IF(M6108=People!$B$3,People!$A$3,IF(M6108=People!$B$4,People!$A$4,))))</f>
        <v>Kelly Williams</v>
      </c>
      <c r="W6108" s="3" t="str">
        <f>IFERROR(VLOOKUP(B6108,Returns!$A$2:$C$801,2,1), "No")</f>
        <v>Yes</v>
      </c>
    </row>
    <row r="6109" spans="1:23" x14ac:dyDescent="0.2">
      <c r="A6109" s="1">
        <v>6108</v>
      </c>
      <c r="B6109" t="s">
        <v>9077</v>
      </c>
      <c r="C6109" s="2" t="d">
        <v>2016-12-20</v>
      </c>
      <c r="D6109" s="2" t="d">
        <v>2016-12-25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3" t="str">
        <f>IF(M6109=People!$B$5,People!$A$5,IF(M6109=People!$B$2,People!$A$2,IF(M6109=People!$B$3,People!$A$3,IF(M6109=People!$B$4,People!$A$4,))))</f>
        <v>Kelly Williams</v>
      </c>
      <c r="W6109" s="3" t="str">
        <f>IFERROR(VLOOKUP(B6109,Returns!$A$2:$C$801,2,1), "No")</f>
        <v>Yes</v>
      </c>
    </row>
    <row r="6110" spans="1:23" x14ac:dyDescent="0.2">
      <c r="A6110" s="1">
        <v>6109</v>
      </c>
      <c r="B6110" t="s">
        <v>9078</v>
      </c>
      <c r="C6110" s="2" t="d">
        <v>2018-09-11</v>
      </c>
      <c r="D6110" s="2" t="d">
        <v>2018-09-16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3" t="str">
        <f>IF(M6110=People!$B$5,People!$A$5,IF(M6110=People!$B$2,People!$A$2,IF(M6110=People!$B$3,People!$A$3,IF(M6110=People!$B$4,People!$A$4,))))</f>
        <v>Kelly Williams</v>
      </c>
      <c r="W6110" s="3" t="str">
        <f>IFERROR(VLOOKUP(B6110,Returns!$A$2:$C$801,2,1), "No")</f>
        <v>Yes</v>
      </c>
    </row>
    <row r="6111" spans="1:23" x14ac:dyDescent="0.2">
      <c r="A6111" s="1">
        <v>6110</v>
      </c>
      <c r="B6111" t="s">
        <v>9078</v>
      </c>
      <c r="C6111" s="2" t="d">
        <v>2018-09-11</v>
      </c>
      <c r="D6111" s="2" t="d">
        <v>2018-09-16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3" t="str">
        <f>IF(M6111=People!$B$5,People!$A$5,IF(M6111=People!$B$2,People!$A$2,IF(M6111=People!$B$3,People!$A$3,IF(M6111=People!$B$4,People!$A$4,))))</f>
        <v>Kelly Williams</v>
      </c>
      <c r="W6111" s="3" t="str">
        <f>IFERROR(VLOOKUP(B6111,Returns!$A$2:$C$801,2,1), "No")</f>
        <v>Yes</v>
      </c>
    </row>
    <row r="6112" spans="1:23" x14ac:dyDescent="0.2">
      <c r="A6112" s="1">
        <v>6111</v>
      </c>
      <c r="B6112" t="s">
        <v>9079</v>
      </c>
      <c r="C6112" s="2" t="d">
        <v>2018-11-12</v>
      </c>
      <c r="D6112" s="2" t="d">
        <v>2018-11-16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3" t="str">
        <f>IF(M6112=People!$B$5,People!$A$5,IF(M6112=People!$B$2,People!$A$2,IF(M6112=People!$B$3,People!$A$3,IF(M6112=People!$B$4,People!$A$4,))))</f>
        <v>Chuck Magee</v>
      </c>
      <c r="W6112" s="3" t="str">
        <f>IFERROR(VLOOKUP(B6112,Returns!$A$2:$C$801,2,1), "No")</f>
        <v>Yes</v>
      </c>
    </row>
    <row r="6113" spans="1:23" x14ac:dyDescent="0.2">
      <c r="A6113" s="1">
        <v>6112</v>
      </c>
      <c r="B6113" t="s">
        <v>9079</v>
      </c>
      <c r="C6113" s="2" t="d">
        <v>2018-11-12</v>
      </c>
      <c r="D6113" s="2" t="d">
        <v>2018-11-16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3" t="str">
        <f>IF(M6113=People!$B$5,People!$A$5,IF(M6113=People!$B$2,People!$A$2,IF(M6113=People!$B$3,People!$A$3,IF(M6113=People!$B$4,People!$A$4,))))</f>
        <v>Chuck Magee</v>
      </c>
      <c r="W6113" s="3" t="str">
        <f>IFERROR(VLOOKUP(B6113,Returns!$A$2:$C$801,2,1), "No")</f>
        <v>Yes</v>
      </c>
    </row>
    <row r="6114" spans="1:23" x14ac:dyDescent="0.2">
      <c r="A6114" s="1">
        <v>6113</v>
      </c>
      <c r="B6114" t="s">
        <v>9079</v>
      </c>
      <c r="C6114" s="2" t="d">
        <v>2018-11-12</v>
      </c>
      <c r="D6114" s="2" t="d">
        <v>2018-11-16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3" t="str">
        <f>IF(M6114=People!$B$5,People!$A$5,IF(M6114=People!$B$2,People!$A$2,IF(M6114=People!$B$3,People!$A$3,IF(M6114=People!$B$4,People!$A$4,))))</f>
        <v>Chuck Magee</v>
      </c>
      <c r="W6114" s="3" t="str">
        <f>IFERROR(VLOOKUP(B6114,Returns!$A$2:$C$801,2,1), "No")</f>
        <v>Yes</v>
      </c>
    </row>
    <row r="6115" spans="1:23" x14ac:dyDescent="0.2">
      <c r="A6115" s="1">
        <v>6114</v>
      </c>
      <c r="B6115" t="s">
        <v>9079</v>
      </c>
      <c r="C6115" s="2" t="d">
        <v>2018-11-12</v>
      </c>
      <c r="D6115" s="2" t="d">
        <v>2018-11-16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3" t="str">
        <f>IF(M6115=People!$B$5,People!$A$5,IF(M6115=People!$B$2,People!$A$2,IF(M6115=People!$B$3,People!$A$3,IF(M6115=People!$B$4,People!$A$4,))))</f>
        <v>Chuck Magee</v>
      </c>
      <c r="W6115" s="3" t="str">
        <f>IFERROR(VLOOKUP(B6115,Returns!$A$2:$C$801,2,1), "No")</f>
        <v>Yes</v>
      </c>
    </row>
    <row r="6116" spans="1:23" x14ac:dyDescent="0.2">
      <c r="A6116" s="1">
        <v>6115</v>
      </c>
      <c r="B6116" t="s">
        <v>9079</v>
      </c>
      <c r="C6116" s="2" t="d">
        <v>2018-11-12</v>
      </c>
      <c r="D6116" s="2" t="d">
        <v>2018-11-16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3" t="str">
        <f>IF(M6116=People!$B$5,People!$A$5,IF(M6116=People!$B$2,People!$A$2,IF(M6116=People!$B$3,People!$A$3,IF(M6116=People!$B$4,People!$A$4,))))</f>
        <v>Chuck Magee</v>
      </c>
      <c r="W6116" s="3" t="str">
        <f>IFERROR(VLOOKUP(B6116,Returns!$A$2:$C$801,2,1), "No")</f>
        <v>Yes</v>
      </c>
    </row>
    <row r="6117" spans="1:23" x14ac:dyDescent="0.2">
      <c r="A6117" s="1">
        <v>6116</v>
      </c>
      <c r="B6117" t="s">
        <v>6063</v>
      </c>
      <c r="C6117" s="2" t="d">
        <v>2018-03-14</v>
      </c>
      <c r="D6117" s="2" t="d">
        <v>2018-03-20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3" t="str">
        <f>IF(M6117=People!$B$5,People!$A$5,IF(M6117=People!$B$2,People!$A$2,IF(M6117=People!$B$3,People!$A$3,IF(M6117=People!$B$4,People!$A$4,))))</f>
        <v>Anna Andreadi</v>
      </c>
      <c r="W6117" s="3" t="str">
        <f>IFERROR(VLOOKUP(B6117,Returns!$A$2:$C$801,2,1), "No")</f>
        <v>Yes</v>
      </c>
    </row>
    <row r="6118" spans="1:23" x14ac:dyDescent="0.2">
      <c r="A6118" s="1">
        <v>6117</v>
      </c>
      <c r="B6118" t="s">
        <v>9080</v>
      </c>
      <c r="C6118" s="2" t="d">
        <v>2018-11-13</v>
      </c>
      <c r="D6118" s="2" t="d">
        <v>2018-11-19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3" t="str">
        <f>IF(M6118=People!$B$5,People!$A$5,IF(M6118=People!$B$2,People!$A$2,IF(M6118=People!$B$3,People!$A$3,IF(M6118=People!$B$4,People!$A$4,))))</f>
        <v>Chuck Magee</v>
      </c>
      <c r="W6118" s="3" t="str">
        <f>IFERROR(VLOOKUP(B6118,Returns!$A$2:$C$801,2,1), "No")</f>
        <v>Yes</v>
      </c>
    </row>
    <row r="6119" spans="1:23" x14ac:dyDescent="0.2">
      <c r="A6119" s="1">
        <v>6118</v>
      </c>
      <c r="B6119" t="s">
        <v>9080</v>
      </c>
      <c r="C6119" s="2" t="d">
        <v>2018-11-13</v>
      </c>
      <c r="D6119" s="2" t="d">
        <v>2018-11-19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3" t="str">
        <f>IF(M6119=People!$B$5,People!$A$5,IF(M6119=People!$B$2,People!$A$2,IF(M6119=People!$B$3,People!$A$3,IF(M6119=People!$B$4,People!$A$4,))))</f>
        <v>Chuck Magee</v>
      </c>
      <c r="W6119" s="3" t="str">
        <f>IFERROR(VLOOKUP(B6119,Returns!$A$2:$C$801,2,1), "No")</f>
        <v>Yes</v>
      </c>
    </row>
    <row r="6120" spans="1:23" x14ac:dyDescent="0.2">
      <c r="A6120" s="1">
        <v>6119</v>
      </c>
      <c r="B6120" t="s">
        <v>9081</v>
      </c>
      <c r="C6120" s="2" t="d">
        <v>2019-09-19</v>
      </c>
      <c r="D6120" s="2" t="d">
        <v>2019-09-25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3" t="str">
        <f>IF(M6120=People!$B$5,People!$A$5,IF(M6120=People!$B$2,People!$A$2,IF(M6120=People!$B$3,People!$A$3,IF(M6120=People!$B$4,People!$A$4,))))</f>
        <v>Anna Andreadi</v>
      </c>
      <c r="W6120" s="3" t="str">
        <f>IFERROR(VLOOKUP(B6120,Returns!$A$2:$C$801,2,1), "No")</f>
        <v>Yes</v>
      </c>
    </row>
    <row r="6121" spans="1:23" x14ac:dyDescent="0.2">
      <c r="A6121" s="1">
        <v>6120</v>
      </c>
      <c r="B6121" t="s">
        <v>9081</v>
      </c>
      <c r="C6121" s="2" t="d">
        <v>2019-09-19</v>
      </c>
      <c r="D6121" s="2" t="d">
        <v>2019-09-25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3" t="str">
        <f>IF(M6121=People!$B$5,People!$A$5,IF(M6121=People!$B$2,People!$A$2,IF(M6121=People!$B$3,People!$A$3,IF(M6121=People!$B$4,People!$A$4,))))</f>
        <v>Anna Andreadi</v>
      </c>
      <c r="W6121" s="3" t="str">
        <f>IFERROR(VLOOKUP(B6121,Returns!$A$2:$C$801,2,1), "No")</f>
        <v>Yes</v>
      </c>
    </row>
    <row r="6122" spans="1:23" x14ac:dyDescent="0.2">
      <c r="A6122" s="1">
        <v>6121</v>
      </c>
      <c r="B6122" t="s">
        <v>9081</v>
      </c>
      <c r="C6122" s="2" t="d">
        <v>2019-09-19</v>
      </c>
      <c r="D6122" s="2" t="d">
        <v>2019-09-25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3" t="str">
        <f>IF(M6122=People!$B$5,People!$A$5,IF(M6122=People!$B$2,People!$A$2,IF(M6122=People!$B$3,People!$A$3,IF(M6122=People!$B$4,People!$A$4,))))</f>
        <v>Anna Andreadi</v>
      </c>
      <c r="W6122" s="3" t="str">
        <f>IFERROR(VLOOKUP(B6122,Returns!$A$2:$C$801,2,1), "No")</f>
        <v>Yes</v>
      </c>
    </row>
    <row r="6123" spans="1:23" x14ac:dyDescent="0.2">
      <c r="A6123" s="1">
        <v>6122</v>
      </c>
      <c r="B6123" t="s">
        <v>9081</v>
      </c>
      <c r="C6123" s="2" t="d">
        <v>2019-09-19</v>
      </c>
      <c r="D6123" s="2" t="d">
        <v>2019-09-25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3" t="str">
        <f>IF(M6123=People!$B$5,People!$A$5,IF(M6123=People!$B$2,People!$A$2,IF(M6123=People!$B$3,People!$A$3,IF(M6123=People!$B$4,People!$A$4,))))</f>
        <v>Anna Andreadi</v>
      </c>
      <c r="W6123" s="3" t="str">
        <f>IFERROR(VLOOKUP(B6123,Returns!$A$2:$C$801,2,1), "No")</f>
        <v>Yes</v>
      </c>
    </row>
    <row r="6124" spans="1:23" x14ac:dyDescent="0.2">
      <c r="A6124" s="1">
        <v>6123</v>
      </c>
      <c r="B6124" t="s">
        <v>6160</v>
      </c>
      <c r="C6124" s="2" t="d">
        <v>2019-12-04</v>
      </c>
      <c r="D6124" s="2" t="d">
        <v>2019-12-09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3" t="str">
        <f>IF(M6124=People!$B$5,People!$A$5,IF(M6124=People!$B$2,People!$A$2,IF(M6124=People!$B$3,People!$A$3,IF(M6124=People!$B$4,People!$A$4,))))</f>
        <v>Kelly Williams</v>
      </c>
      <c r="W6124" s="3" t="str">
        <f>IFERROR(VLOOKUP(B6124,Returns!$A$2:$C$801,2,1), "No")</f>
        <v>Yes</v>
      </c>
    </row>
    <row r="6125" spans="1:23" x14ac:dyDescent="0.2">
      <c r="A6125" s="1">
        <v>6124</v>
      </c>
      <c r="B6125" t="s">
        <v>9082</v>
      </c>
      <c r="C6125" s="2" t="d">
        <v>2017-08-31</v>
      </c>
      <c r="D6125" s="2" t="d">
        <v>2017-09-05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3" t="str">
        <f>IF(M6125=People!$B$5,People!$A$5,IF(M6125=People!$B$2,People!$A$2,IF(M6125=People!$B$3,People!$A$3,IF(M6125=People!$B$4,People!$A$4,))))</f>
        <v>Kelly Williams</v>
      </c>
      <c r="W6125" s="3" t="str">
        <f>IFERROR(VLOOKUP(B6125,Returns!$A$2:$C$801,2,1), "No")</f>
        <v>Yes</v>
      </c>
    </row>
    <row r="6126" spans="1:23" x14ac:dyDescent="0.2">
      <c r="A6126" s="1">
        <v>6125</v>
      </c>
      <c r="B6126" t="s">
        <v>6156</v>
      </c>
      <c r="C6126" s="2" t="d">
        <v>2019-06-03</v>
      </c>
      <c r="D6126" s="2" t="d">
        <v>2019-06-07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3" t="str">
        <f>IF(M6126=People!$B$5,People!$A$5,IF(M6126=People!$B$2,People!$A$2,IF(M6126=People!$B$3,People!$A$3,IF(M6126=People!$B$4,People!$A$4,))))</f>
        <v>Anna Andreadi</v>
      </c>
      <c r="W6126" s="3" t="str">
        <f>IFERROR(VLOOKUP(B6126,Returns!$A$2:$C$801,2,1), "No")</f>
        <v>Yes</v>
      </c>
    </row>
    <row r="6127" spans="1:23" x14ac:dyDescent="0.2">
      <c r="A6127" s="1">
        <v>6126</v>
      </c>
      <c r="B6127" t="s">
        <v>6156</v>
      </c>
      <c r="C6127" s="2" t="d">
        <v>2019-06-03</v>
      </c>
      <c r="D6127" s="2" t="d">
        <v>2019-06-07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3" t="str">
        <f>IF(M6127=People!$B$5,People!$A$5,IF(M6127=People!$B$2,People!$A$2,IF(M6127=People!$B$3,People!$A$3,IF(M6127=People!$B$4,People!$A$4,))))</f>
        <v>Anna Andreadi</v>
      </c>
      <c r="W6127" s="3" t="str">
        <f>IFERROR(VLOOKUP(B6127,Returns!$A$2:$C$801,2,1), "No")</f>
        <v>Yes</v>
      </c>
    </row>
    <row r="6128" spans="1:23" x14ac:dyDescent="0.2">
      <c r="A6128" s="1">
        <v>6127</v>
      </c>
      <c r="B6128" t="s">
        <v>6156</v>
      </c>
      <c r="C6128" s="2" t="d">
        <v>2019-06-03</v>
      </c>
      <c r="D6128" s="2" t="d">
        <v>2019-06-07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3" t="str">
        <f>IF(M6128=People!$B$5,People!$A$5,IF(M6128=People!$B$2,People!$A$2,IF(M6128=People!$B$3,People!$A$3,IF(M6128=People!$B$4,People!$A$4,))))</f>
        <v>Anna Andreadi</v>
      </c>
      <c r="W6128" s="3" t="str">
        <f>IFERROR(VLOOKUP(B6128,Returns!$A$2:$C$801,2,1), "No")</f>
        <v>Yes</v>
      </c>
    </row>
    <row r="6129" spans="1:23" x14ac:dyDescent="0.2">
      <c r="A6129" s="1">
        <v>6128</v>
      </c>
      <c r="B6129" t="s">
        <v>9083</v>
      </c>
      <c r="C6129" s="2" t="d">
        <v>2018-03-31</v>
      </c>
      <c r="D6129" s="2" t="d">
        <v>2018-04-06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3" t="str">
        <f>IF(M6129=People!$B$5,People!$A$5,IF(M6129=People!$B$2,People!$A$2,IF(M6129=People!$B$3,People!$A$3,IF(M6129=People!$B$4,People!$A$4,))))</f>
        <v>Chuck Magee</v>
      </c>
      <c r="W6129" s="3" t="str">
        <f>IFERROR(VLOOKUP(B6129,Returns!$A$2:$C$801,2,1), "No")</f>
        <v>Yes</v>
      </c>
    </row>
    <row r="6130" spans="1:23" x14ac:dyDescent="0.2">
      <c r="A6130" s="1">
        <v>6129</v>
      </c>
      <c r="B6130" t="s">
        <v>9084</v>
      </c>
      <c r="C6130" s="2" t="d">
        <v>2016-10-25</v>
      </c>
      <c r="D6130" s="2" t="d">
        <v>2016-10-28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3" t="str">
        <f>IF(M6130=People!$B$5,People!$A$5,IF(M6130=People!$B$2,People!$A$2,IF(M6130=People!$B$3,People!$A$3,IF(M6130=People!$B$4,People!$A$4,))))</f>
        <v>Anna Andreadi</v>
      </c>
      <c r="W6130" s="3" t="str">
        <f>IFERROR(VLOOKUP(B6130,Returns!$A$2:$C$801,2,1), "No")</f>
        <v>Yes</v>
      </c>
    </row>
    <row r="6131" spans="1:23" x14ac:dyDescent="0.2">
      <c r="A6131" s="1">
        <v>6130</v>
      </c>
      <c r="B6131" t="s">
        <v>9085</v>
      </c>
      <c r="C6131" s="2" t="d">
        <v>2019-03-26</v>
      </c>
      <c r="D6131" s="2" t="d">
        <v>2019-04-02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3" t="str">
        <f>IF(M6131=People!$B$5,People!$A$5,IF(M6131=People!$B$2,People!$A$2,IF(M6131=People!$B$3,People!$A$3,IF(M6131=People!$B$4,People!$A$4,))))</f>
        <v>Cassandra Brandow</v>
      </c>
      <c r="W6131" s="3" t="str">
        <f>IFERROR(VLOOKUP(B6131,Returns!$A$2:$C$801,2,1), "No")</f>
        <v>Yes</v>
      </c>
    </row>
    <row r="6132" spans="1:23" x14ac:dyDescent="0.2">
      <c r="A6132" s="1">
        <v>6131</v>
      </c>
      <c r="B6132" t="s">
        <v>9085</v>
      </c>
      <c r="C6132" s="2" t="d">
        <v>2019-03-26</v>
      </c>
      <c r="D6132" s="2" t="d">
        <v>2019-04-02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3" t="str">
        <f>IF(M6132=People!$B$5,People!$A$5,IF(M6132=People!$B$2,People!$A$2,IF(M6132=People!$B$3,People!$A$3,IF(M6132=People!$B$4,People!$A$4,))))</f>
        <v>Cassandra Brandow</v>
      </c>
      <c r="W6132" s="3" t="str">
        <f>IFERROR(VLOOKUP(B6132,Returns!$A$2:$C$801,2,1), "No")</f>
        <v>Yes</v>
      </c>
    </row>
    <row r="6133" spans="1:23" x14ac:dyDescent="0.2">
      <c r="A6133" s="1">
        <v>6132</v>
      </c>
      <c r="B6133" t="s">
        <v>9086</v>
      </c>
      <c r="C6133" s="2" t="d">
        <v>2016-12-27</v>
      </c>
      <c r="D6133" s="2" t="d">
        <v>2016-12-31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3" t="str">
        <f>IF(M6133=People!$B$5,People!$A$5,IF(M6133=People!$B$2,People!$A$2,IF(M6133=People!$B$3,People!$A$3,IF(M6133=People!$B$4,People!$A$4,))))</f>
        <v>Chuck Magee</v>
      </c>
      <c r="W6133" s="3" t="str">
        <f>IFERROR(VLOOKUP(B6133,Returns!$A$2:$C$801,2,1), "No")</f>
        <v>Yes</v>
      </c>
    </row>
    <row r="6134" spans="1:23" x14ac:dyDescent="0.2">
      <c r="A6134" s="1">
        <v>6133</v>
      </c>
      <c r="B6134" t="s">
        <v>9087</v>
      </c>
      <c r="C6134" s="2" t="d">
        <v>2019-09-15</v>
      </c>
      <c r="D6134" s="2" t="d">
        <v>2019-09-20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3" t="str">
        <f>IF(M6134=People!$B$5,People!$A$5,IF(M6134=People!$B$2,People!$A$2,IF(M6134=People!$B$3,People!$A$3,IF(M6134=People!$B$4,People!$A$4,))))</f>
        <v>Cassandra Brandow</v>
      </c>
      <c r="W6134" s="3" t="str">
        <f>IFERROR(VLOOKUP(B6134,Returns!$A$2:$C$801,2,1), "No")</f>
        <v>Yes</v>
      </c>
    </row>
    <row r="6135" spans="1:23" x14ac:dyDescent="0.2">
      <c r="A6135" s="1">
        <v>6134</v>
      </c>
      <c r="B6135" t="s">
        <v>9088</v>
      </c>
      <c r="C6135" s="2" t="d">
        <v>2018-08-16</v>
      </c>
      <c r="D6135" s="2" t="d">
        <v>2018-08-19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3" t="str">
        <f>IF(M6135=People!$B$5,People!$A$5,IF(M6135=People!$B$2,People!$A$2,IF(M6135=People!$B$3,People!$A$3,IF(M6135=People!$B$4,People!$A$4,))))</f>
        <v>Anna Andreadi</v>
      </c>
      <c r="W6135" s="3" t="str">
        <f>IFERROR(VLOOKUP(B6135,Returns!$A$2:$C$801,2,1), "No")</f>
        <v>Yes</v>
      </c>
    </row>
    <row r="6136" spans="1:23" x14ac:dyDescent="0.2">
      <c r="A6136" s="1">
        <v>6135</v>
      </c>
      <c r="B6136" t="s">
        <v>9089</v>
      </c>
      <c r="C6136" s="2" t="d">
        <v>2018-11-04</v>
      </c>
      <c r="D6136" s="2" t="d">
        <v>2018-11-04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3" t="str">
        <f>IF(M6136=People!$B$5,People!$A$5,IF(M6136=People!$B$2,People!$A$2,IF(M6136=People!$B$3,People!$A$3,IF(M6136=People!$B$4,People!$A$4,))))</f>
        <v>Anna Andreadi</v>
      </c>
      <c r="W6136" s="3" t="str">
        <f>IFERROR(VLOOKUP(B6136,Returns!$A$2:$C$801,2,1), "No")</f>
        <v>Yes</v>
      </c>
    </row>
    <row r="6137" spans="1:23" x14ac:dyDescent="0.2">
      <c r="A6137" s="1">
        <v>6136</v>
      </c>
      <c r="B6137" t="s">
        <v>9090</v>
      </c>
      <c r="C6137" s="2" t="d">
        <v>2017-10-18</v>
      </c>
      <c r="D6137" s="2" t="d">
        <v>2017-10-22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3" t="str">
        <f>IF(M6137=People!$B$5,People!$A$5,IF(M6137=People!$B$2,People!$A$2,IF(M6137=People!$B$3,People!$A$3,IF(M6137=People!$B$4,People!$A$4,))))</f>
        <v>Kelly Williams</v>
      </c>
      <c r="W6137" s="3" t="str">
        <f>IFERROR(VLOOKUP(B6137,Returns!$A$2:$C$801,2,1), "No")</f>
        <v>Yes</v>
      </c>
    </row>
    <row r="6138" spans="1:23" x14ac:dyDescent="0.2">
      <c r="A6138" s="1">
        <v>6137</v>
      </c>
      <c r="B6138" t="s">
        <v>9090</v>
      </c>
      <c r="C6138" s="2" t="d">
        <v>2017-10-18</v>
      </c>
      <c r="D6138" s="2" t="d">
        <v>2017-10-22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3" t="str">
        <f>IF(M6138=People!$B$5,People!$A$5,IF(M6138=People!$B$2,People!$A$2,IF(M6138=People!$B$3,People!$A$3,IF(M6138=People!$B$4,People!$A$4,))))</f>
        <v>Kelly Williams</v>
      </c>
      <c r="W6138" s="3" t="str">
        <f>IFERROR(VLOOKUP(B6138,Returns!$A$2:$C$801,2,1), "No")</f>
        <v>Yes</v>
      </c>
    </row>
    <row r="6139" spans="1:23" x14ac:dyDescent="0.2">
      <c r="A6139" s="1">
        <v>6138</v>
      </c>
      <c r="B6139" t="s">
        <v>9091</v>
      </c>
      <c r="C6139" s="2" t="d">
        <v>2018-10-31</v>
      </c>
      <c r="D6139" s="2" t="d">
        <v>2018-11-04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3" t="str">
        <f>IF(M6139=People!$B$5,People!$A$5,IF(M6139=People!$B$2,People!$A$2,IF(M6139=People!$B$3,People!$A$3,IF(M6139=People!$B$4,People!$A$4,))))</f>
        <v>Cassandra Brandow</v>
      </c>
      <c r="W6139" s="3" t="str">
        <f>IFERROR(VLOOKUP(B6139,Returns!$A$2:$C$801,2,1), "No")</f>
        <v>Yes</v>
      </c>
    </row>
    <row r="6140" spans="1:23" x14ac:dyDescent="0.2">
      <c r="A6140" s="1">
        <v>6139</v>
      </c>
      <c r="B6140" t="s">
        <v>9092</v>
      </c>
      <c r="C6140" s="2" t="d">
        <v>2016-03-30</v>
      </c>
      <c r="D6140" s="2" t="d">
        <v>2016-04-04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3" t="str">
        <f>IF(M6140=People!$B$5,People!$A$5,IF(M6140=People!$B$2,People!$A$2,IF(M6140=People!$B$3,People!$A$3,IF(M6140=People!$B$4,People!$A$4,))))</f>
        <v>Anna Andreadi</v>
      </c>
      <c r="W6140" s="3" t="str">
        <f>IFERROR(VLOOKUP(B6140,Returns!$A$2:$C$801,2,1), "No")</f>
        <v>Yes</v>
      </c>
    </row>
    <row r="6141" spans="1:23" x14ac:dyDescent="0.2">
      <c r="A6141" s="1">
        <v>6140</v>
      </c>
      <c r="B6141" t="s">
        <v>9093</v>
      </c>
      <c r="C6141" s="2" t="d">
        <v>2017-04-18</v>
      </c>
      <c r="D6141" s="2" t="d">
        <v>2017-04-20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3" t="str">
        <f>IF(M6141=People!$B$5,People!$A$5,IF(M6141=People!$B$2,People!$A$2,IF(M6141=People!$B$3,People!$A$3,IF(M6141=People!$B$4,People!$A$4,))))</f>
        <v>Anna Andreadi</v>
      </c>
      <c r="W6141" s="3" t="str">
        <f>IFERROR(VLOOKUP(B6141,Returns!$A$2:$C$801,2,1), "No")</f>
        <v>Yes</v>
      </c>
    </row>
    <row r="6142" spans="1:23" x14ac:dyDescent="0.2">
      <c r="A6142" s="1">
        <v>6141</v>
      </c>
      <c r="B6142" t="s">
        <v>9094</v>
      </c>
      <c r="C6142" s="2" t="d">
        <v>2019-07-09</v>
      </c>
      <c r="D6142" s="2" t="d">
        <v>2019-07-15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3" t="str">
        <f>IF(M6142=People!$B$5,People!$A$5,IF(M6142=People!$B$2,People!$A$2,IF(M6142=People!$B$3,People!$A$3,IF(M6142=People!$B$4,People!$A$4,))))</f>
        <v>Chuck Magee</v>
      </c>
      <c r="W6142" s="3" t="str">
        <f>IFERROR(VLOOKUP(B6142,Returns!$A$2:$C$801,2,1), "No")</f>
        <v>Yes</v>
      </c>
    </row>
    <row r="6143" spans="1:23" x14ac:dyDescent="0.2">
      <c r="A6143" s="1">
        <v>6142</v>
      </c>
      <c r="B6143" t="s">
        <v>9094</v>
      </c>
      <c r="C6143" s="2" t="d">
        <v>2019-07-09</v>
      </c>
      <c r="D6143" s="2" t="d">
        <v>2019-07-15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3" t="str">
        <f>IF(M6143=People!$B$5,People!$A$5,IF(M6143=People!$B$2,People!$A$2,IF(M6143=People!$B$3,People!$A$3,IF(M6143=People!$B$4,People!$A$4,))))</f>
        <v>Chuck Magee</v>
      </c>
      <c r="W6143" s="3" t="str">
        <f>IFERROR(VLOOKUP(B6143,Returns!$A$2:$C$801,2,1), "No")</f>
        <v>Yes</v>
      </c>
    </row>
    <row r="6144" spans="1:23" x14ac:dyDescent="0.2">
      <c r="A6144" s="1">
        <v>6143</v>
      </c>
      <c r="B6144" t="s">
        <v>9094</v>
      </c>
      <c r="C6144" s="2" t="d">
        <v>2019-07-09</v>
      </c>
      <c r="D6144" s="2" t="d">
        <v>2019-07-15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3" t="str">
        <f>IF(M6144=People!$B$5,People!$A$5,IF(M6144=People!$B$2,People!$A$2,IF(M6144=People!$B$3,People!$A$3,IF(M6144=People!$B$4,People!$A$4,))))</f>
        <v>Chuck Magee</v>
      </c>
      <c r="W6144" s="3" t="str">
        <f>IFERROR(VLOOKUP(B6144,Returns!$A$2:$C$801,2,1), "No")</f>
        <v>Yes</v>
      </c>
    </row>
    <row r="6145" spans="1:23" x14ac:dyDescent="0.2">
      <c r="A6145" s="1">
        <v>6144</v>
      </c>
      <c r="B6145" t="s">
        <v>9094</v>
      </c>
      <c r="C6145" s="2" t="d">
        <v>2019-07-09</v>
      </c>
      <c r="D6145" s="2" t="d">
        <v>2019-07-15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3" t="str">
        <f>IF(M6145=People!$B$5,People!$A$5,IF(M6145=People!$B$2,People!$A$2,IF(M6145=People!$B$3,People!$A$3,IF(M6145=People!$B$4,People!$A$4,))))</f>
        <v>Chuck Magee</v>
      </c>
      <c r="W6145" s="3" t="str">
        <f>IFERROR(VLOOKUP(B6145,Returns!$A$2:$C$801,2,1), "No")</f>
        <v>Yes</v>
      </c>
    </row>
    <row r="6146" spans="1:23" x14ac:dyDescent="0.2">
      <c r="A6146" s="1">
        <v>6145</v>
      </c>
      <c r="B6146" t="s">
        <v>9095</v>
      </c>
      <c r="C6146" s="2" t="d">
        <v>2019-06-27</v>
      </c>
      <c r="D6146" s="2" t="d">
        <v>2019-07-01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3" t="str">
        <f>IF(M6146=People!$B$5,People!$A$5,IF(M6146=People!$B$2,People!$A$2,IF(M6146=People!$B$3,People!$A$3,IF(M6146=People!$B$4,People!$A$4,))))</f>
        <v>Kelly Williams</v>
      </c>
      <c r="W6146" s="3" t="str">
        <f>IFERROR(VLOOKUP(B6146,Returns!$A$2:$C$801,2,1), "No")</f>
        <v>Yes</v>
      </c>
    </row>
    <row r="6147" spans="1:23" x14ac:dyDescent="0.2">
      <c r="A6147" s="1">
        <v>6146</v>
      </c>
      <c r="B6147" t="s">
        <v>9096</v>
      </c>
      <c r="C6147" s="2" t="d">
        <v>2016-12-22</v>
      </c>
      <c r="D6147" s="2" t="d">
        <v>2016-12-26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3" t="str">
        <f>IF(M6147=People!$B$5,People!$A$5,IF(M6147=People!$B$2,People!$A$2,IF(M6147=People!$B$3,People!$A$3,IF(M6147=People!$B$4,People!$A$4,))))</f>
        <v>Anna Andreadi</v>
      </c>
      <c r="W6147" s="3" t="str">
        <f>IFERROR(VLOOKUP(B6147,Returns!$A$2:$C$801,2,1), "No")</f>
        <v>Yes</v>
      </c>
    </row>
    <row r="6148" spans="1:23" x14ac:dyDescent="0.2">
      <c r="A6148" s="1">
        <v>6147</v>
      </c>
      <c r="B6148" t="s">
        <v>9097</v>
      </c>
      <c r="C6148" s="2" t="d">
        <v>2019-11-21</v>
      </c>
      <c r="D6148" s="2" t="d">
        <v>2019-11-25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3" t="str">
        <f>IF(M6148=People!$B$5,People!$A$5,IF(M6148=People!$B$2,People!$A$2,IF(M6148=People!$B$3,People!$A$3,IF(M6148=People!$B$4,People!$A$4,))))</f>
        <v>Anna Andreadi</v>
      </c>
      <c r="W6148" s="3" t="str">
        <f>IFERROR(VLOOKUP(B6148,Returns!$A$2:$C$801,2,1), "No")</f>
        <v>Yes</v>
      </c>
    </row>
    <row r="6149" spans="1:23" x14ac:dyDescent="0.2">
      <c r="A6149" s="1">
        <v>6148</v>
      </c>
      <c r="B6149" t="s">
        <v>9097</v>
      </c>
      <c r="C6149" s="2" t="d">
        <v>2019-11-21</v>
      </c>
      <c r="D6149" s="2" t="d">
        <v>2019-11-25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3" t="str">
        <f>IF(M6149=People!$B$5,People!$A$5,IF(M6149=People!$B$2,People!$A$2,IF(M6149=People!$B$3,People!$A$3,IF(M6149=People!$B$4,People!$A$4,))))</f>
        <v>Anna Andreadi</v>
      </c>
      <c r="W6149" s="3" t="str">
        <f>IFERROR(VLOOKUP(B6149,Returns!$A$2:$C$801,2,1), "No")</f>
        <v>Yes</v>
      </c>
    </row>
    <row r="6150" spans="1:23" x14ac:dyDescent="0.2">
      <c r="A6150" s="1">
        <v>6149</v>
      </c>
      <c r="B6150" t="s">
        <v>9098</v>
      </c>
      <c r="C6150" s="2" t="d">
        <v>2018-06-27</v>
      </c>
      <c r="D6150" s="2" t="d">
        <v>2018-06-29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3" t="str">
        <f>IF(M6150=People!$B$5,People!$A$5,IF(M6150=People!$B$2,People!$A$2,IF(M6150=People!$B$3,People!$A$3,IF(M6150=People!$B$4,People!$A$4,))))</f>
        <v>Anna Andreadi</v>
      </c>
      <c r="W6150" s="3" t="str">
        <f>IFERROR(VLOOKUP(B6150,Returns!$A$2:$C$801,2,1), "No")</f>
        <v>Yes</v>
      </c>
    </row>
    <row r="6151" spans="1:23" x14ac:dyDescent="0.2">
      <c r="A6151" s="1">
        <v>6150</v>
      </c>
      <c r="B6151" t="s">
        <v>9099</v>
      </c>
      <c r="C6151" s="2" t="d">
        <v>2019-12-28</v>
      </c>
      <c r="D6151" s="2" t="d">
        <v>2019-12-31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3" t="str">
        <f>IF(M6151=People!$B$5,People!$A$5,IF(M6151=People!$B$2,People!$A$2,IF(M6151=People!$B$3,People!$A$3,IF(M6151=People!$B$4,People!$A$4,))))</f>
        <v>Anna Andreadi</v>
      </c>
      <c r="W6151" s="3" t="str">
        <f>IFERROR(VLOOKUP(B6151,Returns!$A$2:$C$801,2,1), "No")</f>
        <v>Yes</v>
      </c>
    </row>
    <row r="6152" spans="1:23" x14ac:dyDescent="0.2">
      <c r="A6152" s="1">
        <v>6151</v>
      </c>
      <c r="B6152" t="s">
        <v>9100</v>
      </c>
      <c r="C6152" s="2" t="d">
        <v>2018-04-08</v>
      </c>
      <c r="D6152" s="2" t="d">
        <v>2018-04-11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3" t="str">
        <f>IF(M6152=People!$B$5,People!$A$5,IF(M6152=People!$B$2,People!$A$2,IF(M6152=People!$B$3,People!$A$3,IF(M6152=People!$B$4,People!$A$4,))))</f>
        <v>Cassandra Brandow</v>
      </c>
      <c r="W6152" s="3" t="str">
        <f>IFERROR(VLOOKUP(B6152,Returns!$A$2:$C$801,2,1), "No")</f>
        <v>Yes</v>
      </c>
    </row>
    <row r="6153" spans="1:23" x14ac:dyDescent="0.2">
      <c r="A6153" s="1">
        <v>6152</v>
      </c>
      <c r="B6153" t="s">
        <v>5945</v>
      </c>
      <c r="C6153" s="2" t="d">
        <v>2016-03-18</v>
      </c>
      <c r="D6153" s="2" t="d">
        <v>2016-03-21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3" t="str">
        <f>IF(M6153=People!$B$5,People!$A$5,IF(M6153=People!$B$2,People!$A$2,IF(M6153=People!$B$3,People!$A$3,IF(M6153=People!$B$4,People!$A$4,))))</f>
        <v>Anna Andreadi</v>
      </c>
      <c r="W6153" s="3" t="str">
        <f>IFERROR(VLOOKUP(B6153,Returns!$A$2:$C$801,2,1), "No")</f>
        <v>Yes</v>
      </c>
    </row>
    <row r="6154" spans="1:23" x14ac:dyDescent="0.2">
      <c r="A6154" s="1">
        <v>6153</v>
      </c>
      <c r="B6154" t="s">
        <v>9101</v>
      </c>
      <c r="C6154" s="2" t="d">
        <v>2019-07-03</v>
      </c>
      <c r="D6154" s="2" t="d">
        <v>2019-07-08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3" t="str">
        <f>IF(M6154=People!$B$5,People!$A$5,IF(M6154=People!$B$2,People!$A$2,IF(M6154=People!$B$3,People!$A$3,IF(M6154=People!$B$4,People!$A$4,))))</f>
        <v>Anna Andreadi</v>
      </c>
      <c r="W6154" s="3" t="str">
        <f>IFERROR(VLOOKUP(B6154,Returns!$A$2:$C$801,2,1), "No")</f>
        <v>Yes</v>
      </c>
    </row>
    <row r="6155" spans="1:23" x14ac:dyDescent="0.2">
      <c r="A6155" s="1">
        <v>6154</v>
      </c>
      <c r="B6155" t="s">
        <v>9102</v>
      </c>
      <c r="C6155" s="2" t="d">
        <v>2019-04-20</v>
      </c>
      <c r="D6155" s="2" t="d">
        <v>2019-04-23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3" t="str">
        <f>IF(M6155=People!$B$5,People!$A$5,IF(M6155=People!$B$2,People!$A$2,IF(M6155=People!$B$3,People!$A$3,IF(M6155=People!$B$4,People!$A$4,))))</f>
        <v>Chuck Magee</v>
      </c>
      <c r="W6155" s="3" t="str">
        <f>IFERROR(VLOOKUP(B6155,Returns!$A$2:$C$801,2,1), "No")</f>
        <v>Yes</v>
      </c>
    </row>
    <row r="6156" spans="1:23" x14ac:dyDescent="0.2">
      <c r="A6156" s="1">
        <v>6155</v>
      </c>
      <c r="B6156" t="s">
        <v>9102</v>
      </c>
      <c r="C6156" s="2" t="d">
        <v>2019-04-20</v>
      </c>
      <c r="D6156" s="2" t="d">
        <v>2019-04-23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3" t="str">
        <f>IF(M6156=People!$B$5,People!$A$5,IF(M6156=People!$B$2,People!$A$2,IF(M6156=People!$B$3,People!$A$3,IF(M6156=People!$B$4,People!$A$4,))))</f>
        <v>Chuck Magee</v>
      </c>
      <c r="W6156" s="3" t="str">
        <f>IFERROR(VLOOKUP(B6156,Returns!$A$2:$C$801,2,1), "No")</f>
        <v>Yes</v>
      </c>
    </row>
    <row r="6157" spans="1:23" x14ac:dyDescent="0.2">
      <c r="A6157" s="1">
        <v>6156</v>
      </c>
      <c r="B6157" t="s">
        <v>9102</v>
      </c>
      <c r="C6157" s="2" t="d">
        <v>2019-04-20</v>
      </c>
      <c r="D6157" s="2" t="d">
        <v>2019-04-23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3" t="str">
        <f>IF(M6157=People!$B$5,People!$A$5,IF(M6157=People!$B$2,People!$A$2,IF(M6157=People!$B$3,People!$A$3,IF(M6157=People!$B$4,People!$A$4,))))</f>
        <v>Chuck Magee</v>
      </c>
      <c r="W6157" s="3" t="str">
        <f>IFERROR(VLOOKUP(B6157,Returns!$A$2:$C$801,2,1), "No")</f>
        <v>Yes</v>
      </c>
    </row>
    <row r="6158" spans="1:23" x14ac:dyDescent="0.2">
      <c r="A6158" s="1">
        <v>6157</v>
      </c>
      <c r="B6158" t="s">
        <v>9102</v>
      </c>
      <c r="C6158" s="2" t="d">
        <v>2019-04-20</v>
      </c>
      <c r="D6158" s="2" t="d">
        <v>2019-04-23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3" t="str">
        <f>IF(M6158=People!$B$5,People!$A$5,IF(M6158=People!$B$2,People!$A$2,IF(M6158=People!$B$3,People!$A$3,IF(M6158=People!$B$4,People!$A$4,))))</f>
        <v>Chuck Magee</v>
      </c>
      <c r="W6158" s="3" t="str">
        <f>IFERROR(VLOOKUP(B6158,Returns!$A$2:$C$801,2,1), "No")</f>
        <v>Yes</v>
      </c>
    </row>
    <row r="6159" spans="1:23" x14ac:dyDescent="0.2">
      <c r="A6159" s="1">
        <v>6158</v>
      </c>
      <c r="B6159" t="s">
        <v>9103</v>
      </c>
      <c r="C6159" s="2" t="d">
        <v>2018-08-03</v>
      </c>
      <c r="D6159" s="2" t="d">
        <v>2018-08-05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3" t="str">
        <f>IF(M6159=People!$B$5,People!$A$5,IF(M6159=People!$B$2,People!$A$2,IF(M6159=People!$B$3,People!$A$3,IF(M6159=People!$B$4,People!$A$4,))))</f>
        <v>Kelly Williams</v>
      </c>
      <c r="W6159" s="3" t="str">
        <f>IFERROR(VLOOKUP(B6159,Returns!$A$2:$C$801,2,1), "No")</f>
        <v>Yes</v>
      </c>
    </row>
    <row r="6160" spans="1:23" x14ac:dyDescent="0.2">
      <c r="A6160" s="1">
        <v>6159</v>
      </c>
      <c r="B6160" t="s">
        <v>9103</v>
      </c>
      <c r="C6160" s="2" t="d">
        <v>2018-08-03</v>
      </c>
      <c r="D6160" s="2" t="d">
        <v>2018-08-05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3" t="str">
        <f>IF(M6160=People!$B$5,People!$A$5,IF(M6160=People!$B$2,People!$A$2,IF(M6160=People!$B$3,People!$A$3,IF(M6160=People!$B$4,People!$A$4,))))</f>
        <v>Kelly Williams</v>
      </c>
      <c r="W6160" s="3" t="str">
        <f>IFERROR(VLOOKUP(B6160,Returns!$A$2:$C$801,2,1), "No")</f>
        <v>Yes</v>
      </c>
    </row>
    <row r="6161" spans="1:23" x14ac:dyDescent="0.2">
      <c r="A6161" s="1">
        <v>6160</v>
      </c>
      <c r="B6161" t="s">
        <v>9104</v>
      </c>
      <c r="C6161" s="2" t="d">
        <v>2018-12-03</v>
      </c>
      <c r="D6161" s="2" t="d">
        <v>2018-12-09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3" t="str">
        <f>IF(M6161=People!$B$5,People!$A$5,IF(M6161=People!$B$2,People!$A$2,IF(M6161=People!$B$3,People!$A$3,IF(M6161=People!$B$4,People!$A$4,))))</f>
        <v>Anna Andreadi</v>
      </c>
      <c r="W6161" s="3" t="str">
        <f>IFERROR(VLOOKUP(B6161,Returns!$A$2:$C$801,2,1), "No")</f>
        <v>Yes</v>
      </c>
    </row>
    <row r="6162" spans="1:23" x14ac:dyDescent="0.2">
      <c r="A6162" s="1">
        <v>6161</v>
      </c>
      <c r="B6162" t="s">
        <v>9105</v>
      </c>
      <c r="C6162" s="2" t="d">
        <v>2016-03-19</v>
      </c>
      <c r="D6162" s="2" t="d">
        <v>2016-03-21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3" t="str">
        <f>IF(M6162=People!$B$5,People!$A$5,IF(M6162=People!$B$2,People!$A$2,IF(M6162=People!$B$3,People!$A$3,IF(M6162=People!$B$4,People!$A$4,))))</f>
        <v>Cassandra Brandow</v>
      </c>
      <c r="W6162" s="3" t="str">
        <f>IFERROR(VLOOKUP(B6162,Returns!$A$2:$C$801,2,1), "No")</f>
        <v>Yes</v>
      </c>
    </row>
    <row r="6163" spans="1:23" x14ac:dyDescent="0.2">
      <c r="A6163" s="1">
        <v>6162</v>
      </c>
      <c r="B6163" t="s">
        <v>9105</v>
      </c>
      <c r="C6163" s="2" t="d">
        <v>2016-03-19</v>
      </c>
      <c r="D6163" s="2" t="d">
        <v>2016-03-21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3" t="str">
        <f>IF(M6163=People!$B$5,People!$A$5,IF(M6163=People!$B$2,People!$A$2,IF(M6163=People!$B$3,People!$A$3,IF(M6163=People!$B$4,People!$A$4,))))</f>
        <v>Cassandra Brandow</v>
      </c>
      <c r="W6163" s="3" t="str">
        <f>IFERROR(VLOOKUP(B6163,Returns!$A$2:$C$801,2,1), "No")</f>
        <v>Yes</v>
      </c>
    </row>
    <row r="6164" spans="1:23" x14ac:dyDescent="0.2">
      <c r="A6164" s="1">
        <v>6163</v>
      </c>
      <c r="B6164" t="s">
        <v>9105</v>
      </c>
      <c r="C6164" s="2" t="d">
        <v>2016-03-19</v>
      </c>
      <c r="D6164" s="2" t="d">
        <v>2016-03-21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3" t="str">
        <f>IF(M6164=People!$B$5,People!$A$5,IF(M6164=People!$B$2,People!$A$2,IF(M6164=People!$B$3,People!$A$3,IF(M6164=People!$B$4,People!$A$4,))))</f>
        <v>Cassandra Brandow</v>
      </c>
      <c r="W6164" s="3" t="str">
        <f>IFERROR(VLOOKUP(B6164,Returns!$A$2:$C$801,2,1), "No")</f>
        <v>Yes</v>
      </c>
    </row>
    <row r="6165" spans="1:23" x14ac:dyDescent="0.2">
      <c r="A6165" s="1">
        <v>6164</v>
      </c>
      <c r="B6165" t="s">
        <v>9105</v>
      </c>
      <c r="C6165" s="2" t="d">
        <v>2016-03-19</v>
      </c>
      <c r="D6165" s="2" t="d">
        <v>2016-03-21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3" t="str">
        <f>IF(M6165=People!$B$5,People!$A$5,IF(M6165=People!$B$2,People!$A$2,IF(M6165=People!$B$3,People!$A$3,IF(M6165=People!$B$4,People!$A$4,))))</f>
        <v>Cassandra Brandow</v>
      </c>
      <c r="W6165" s="3" t="str">
        <f>IFERROR(VLOOKUP(B6165,Returns!$A$2:$C$801,2,1), "No")</f>
        <v>Yes</v>
      </c>
    </row>
    <row r="6166" spans="1:23" x14ac:dyDescent="0.2">
      <c r="A6166" s="1">
        <v>6165</v>
      </c>
      <c r="B6166" t="s">
        <v>9105</v>
      </c>
      <c r="C6166" s="2" t="d">
        <v>2016-03-19</v>
      </c>
      <c r="D6166" s="2" t="d">
        <v>2016-03-21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3" t="str">
        <f>IF(M6166=People!$B$5,People!$A$5,IF(M6166=People!$B$2,People!$A$2,IF(M6166=People!$B$3,People!$A$3,IF(M6166=People!$B$4,People!$A$4,))))</f>
        <v>Cassandra Brandow</v>
      </c>
      <c r="W6166" s="3" t="str">
        <f>IFERROR(VLOOKUP(B6166,Returns!$A$2:$C$801,2,1), "No")</f>
        <v>Yes</v>
      </c>
    </row>
    <row r="6167" spans="1:23" x14ac:dyDescent="0.2">
      <c r="A6167" s="1">
        <v>6166</v>
      </c>
      <c r="B6167" t="s">
        <v>9105</v>
      </c>
      <c r="C6167" s="2" t="d">
        <v>2016-03-19</v>
      </c>
      <c r="D6167" s="2" t="d">
        <v>2016-03-21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3" t="str">
        <f>IF(M6167=People!$B$5,People!$A$5,IF(M6167=People!$B$2,People!$A$2,IF(M6167=People!$B$3,People!$A$3,IF(M6167=People!$B$4,People!$A$4,))))</f>
        <v>Cassandra Brandow</v>
      </c>
      <c r="W6167" s="3" t="str">
        <f>IFERROR(VLOOKUP(B6167,Returns!$A$2:$C$801,2,1), "No")</f>
        <v>Yes</v>
      </c>
    </row>
    <row r="6168" spans="1:23" x14ac:dyDescent="0.2">
      <c r="A6168" s="1">
        <v>6167</v>
      </c>
      <c r="B6168" t="s">
        <v>9105</v>
      </c>
      <c r="C6168" s="2" t="d">
        <v>2016-03-19</v>
      </c>
      <c r="D6168" s="2" t="d">
        <v>2016-03-21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3" t="str">
        <f>IF(M6168=People!$B$5,People!$A$5,IF(M6168=People!$B$2,People!$A$2,IF(M6168=People!$B$3,People!$A$3,IF(M6168=People!$B$4,People!$A$4,))))</f>
        <v>Cassandra Brandow</v>
      </c>
      <c r="W6168" s="3" t="str">
        <f>IFERROR(VLOOKUP(B6168,Returns!$A$2:$C$801,2,1), "No")</f>
        <v>Yes</v>
      </c>
    </row>
    <row r="6169" spans="1:23" x14ac:dyDescent="0.2">
      <c r="A6169" s="1">
        <v>6168</v>
      </c>
      <c r="B6169" t="s">
        <v>9106</v>
      </c>
      <c r="C6169" s="2" t="d">
        <v>2017-04-20</v>
      </c>
      <c r="D6169" s="2" t="d">
        <v>2017-04-25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3" t="str">
        <f>IF(M6169=People!$B$5,People!$A$5,IF(M6169=People!$B$2,People!$A$2,IF(M6169=People!$B$3,People!$A$3,IF(M6169=People!$B$4,People!$A$4,))))</f>
        <v>Kelly Williams</v>
      </c>
      <c r="W6169" s="3" t="str">
        <f>IFERROR(VLOOKUP(B6169,Returns!$A$2:$C$801,2,1), "No")</f>
        <v>Yes</v>
      </c>
    </row>
    <row r="6170" spans="1:23" x14ac:dyDescent="0.2">
      <c r="A6170" s="1">
        <v>6169</v>
      </c>
      <c r="B6170" t="s">
        <v>9107</v>
      </c>
      <c r="C6170" s="2" t="d">
        <v>2017-09-19</v>
      </c>
      <c r="D6170" s="2" t="d">
        <v>2017-09-22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3" t="str">
        <f>IF(M6170=People!$B$5,People!$A$5,IF(M6170=People!$B$2,People!$A$2,IF(M6170=People!$B$3,People!$A$3,IF(M6170=People!$B$4,People!$A$4,))))</f>
        <v>Anna Andreadi</v>
      </c>
      <c r="W6170" s="3" t="str">
        <f>IFERROR(VLOOKUP(B6170,Returns!$A$2:$C$801,2,1), "No")</f>
        <v>Yes</v>
      </c>
    </row>
    <row r="6171" spans="1:23" x14ac:dyDescent="0.2">
      <c r="A6171" s="1">
        <v>6170</v>
      </c>
      <c r="B6171" t="s">
        <v>9108</v>
      </c>
      <c r="C6171" s="2" t="d">
        <v>2016-08-27</v>
      </c>
      <c r="D6171" s="2" t="d">
        <v>2016-08-30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3" t="str">
        <f>IF(M6171=People!$B$5,People!$A$5,IF(M6171=People!$B$2,People!$A$2,IF(M6171=People!$B$3,People!$A$3,IF(M6171=People!$B$4,People!$A$4,))))</f>
        <v>Cassandra Brandow</v>
      </c>
      <c r="W6171" s="3" t="str">
        <f>IFERROR(VLOOKUP(B6171,Returns!$A$2:$C$801,2,1), "No")</f>
        <v>Yes</v>
      </c>
    </row>
    <row r="6172" spans="1:23" x14ac:dyDescent="0.2">
      <c r="A6172" s="1">
        <v>6171</v>
      </c>
      <c r="B6172" t="s">
        <v>9109</v>
      </c>
      <c r="C6172" s="2" t="d">
        <v>2018-12-19</v>
      </c>
      <c r="D6172" s="2" t="d">
        <v>2018-12-24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3" t="str">
        <f>IF(M6172=People!$B$5,People!$A$5,IF(M6172=People!$B$2,People!$A$2,IF(M6172=People!$B$3,People!$A$3,IF(M6172=People!$B$4,People!$A$4,))))</f>
        <v>Chuck Magee</v>
      </c>
      <c r="W6172" s="3" t="str">
        <f>IFERROR(VLOOKUP(B6172,Returns!$A$2:$C$801,2,1), "No")</f>
        <v>Yes</v>
      </c>
    </row>
    <row r="6173" spans="1:23" x14ac:dyDescent="0.2">
      <c r="A6173" s="1">
        <v>6172</v>
      </c>
      <c r="B6173" t="s">
        <v>9109</v>
      </c>
      <c r="C6173" s="2" t="d">
        <v>2018-12-19</v>
      </c>
      <c r="D6173" s="2" t="d">
        <v>2018-12-24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3" t="str">
        <f>IF(M6173=People!$B$5,People!$A$5,IF(M6173=People!$B$2,People!$A$2,IF(M6173=People!$B$3,People!$A$3,IF(M6173=People!$B$4,People!$A$4,))))</f>
        <v>Chuck Magee</v>
      </c>
      <c r="W6173" s="3" t="str">
        <f>IFERROR(VLOOKUP(B6173,Returns!$A$2:$C$801,2,1), "No")</f>
        <v>Yes</v>
      </c>
    </row>
    <row r="6174" spans="1:23" x14ac:dyDescent="0.2">
      <c r="A6174" s="1">
        <v>6173</v>
      </c>
      <c r="B6174" t="s">
        <v>9110</v>
      </c>
      <c r="C6174" s="2" t="d">
        <v>2016-08-02</v>
      </c>
      <c r="D6174" s="2" t="d">
        <v>2016-08-08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3" t="str">
        <f>IF(M6174=People!$B$5,People!$A$5,IF(M6174=People!$B$2,People!$A$2,IF(M6174=People!$B$3,People!$A$3,IF(M6174=People!$B$4,People!$A$4,))))</f>
        <v>Kelly Williams</v>
      </c>
      <c r="W6174" s="3" t="str">
        <f>IFERROR(VLOOKUP(B6174,Returns!$A$2:$C$801,2,1), "No")</f>
        <v>Yes</v>
      </c>
    </row>
    <row r="6175" spans="1:23" x14ac:dyDescent="0.2">
      <c r="A6175" s="1">
        <v>6174</v>
      </c>
      <c r="B6175" t="s">
        <v>9110</v>
      </c>
      <c r="C6175" s="2" t="d">
        <v>2016-08-02</v>
      </c>
      <c r="D6175" s="2" t="d">
        <v>2016-08-08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3" t="str">
        <f>IF(M6175=People!$B$5,People!$A$5,IF(M6175=People!$B$2,People!$A$2,IF(M6175=People!$B$3,People!$A$3,IF(M6175=People!$B$4,People!$A$4,))))</f>
        <v>Kelly Williams</v>
      </c>
      <c r="W6175" s="3" t="str">
        <f>IFERROR(VLOOKUP(B6175,Returns!$A$2:$C$801,2,1), "No")</f>
        <v>Yes</v>
      </c>
    </row>
    <row r="6176" spans="1:23" x14ac:dyDescent="0.2">
      <c r="A6176" s="1">
        <v>6175</v>
      </c>
      <c r="B6176" t="s">
        <v>9110</v>
      </c>
      <c r="C6176" s="2" t="d">
        <v>2016-08-02</v>
      </c>
      <c r="D6176" s="2" t="d">
        <v>2016-08-08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3" t="str">
        <f>IF(M6176=People!$B$5,People!$A$5,IF(M6176=People!$B$2,People!$A$2,IF(M6176=People!$B$3,People!$A$3,IF(M6176=People!$B$4,People!$A$4,))))</f>
        <v>Kelly Williams</v>
      </c>
      <c r="W6176" s="3" t="str">
        <f>IFERROR(VLOOKUP(B6176,Returns!$A$2:$C$801,2,1), "No")</f>
        <v>Yes</v>
      </c>
    </row>
    <row r="6177" spans="1:23" x14ac:dyDescent="0.2">
      <c r="A6177" s="1">
        <v>6176</v>
      </c>
      <c r="B6177" t="s">
        <v>9111</v>
      </c>
      <c r="C6177" s="2" t="d">
        <v>2017-09-21</v>
      </c>
      <c r="D6177" s="2" t="d">
        <v>2017-09-26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3" t="str">
        <f>IF(M6177=People!$B$5,People!$A$5,IF(M6177=People!$B$2,People!$A$2,IF(M6177=People!$B$3,People!$A$3,IF(M6177=People!$B$4,People!$A$4,))))</f>
        <v>Cassandra Brandow</v>
      </c>
      <c r="W6177" s="3" t="str">
        <f>IFERROR(VLOOKUP(B6177,Returns!$A$2:$C$801,2,1), "No")</f>
        <v>Yes</v>
      </c>
    </row>
    <row r="6178" spans="1:23" x14ac:dyDescent="0.2">
      <c r="A6178" s="1">
        <v>6177</v>
      </c>
      <c r="B6178" t="s">
        <v>9111</v>
      </c>
      <c r="C6178" s="2" t="d">
        <v>2017-09-21</v>
      </c>
      <c r="D6178" s="2" t="d">
        <v>2017-09-26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3" t="str">
        <f>IF(M6178=People!$B$5,People!$A$5,IF(M6178=People!$B$2,People!$A$2,IF(M6178=People!$B$3,People!$A$3,IF(M6178=People!$B$4,People!$A$4,))))</f>
        <v>Cassandra Brandow</v>
      </c>
      <c r="W6178" s="3" t="str">
        <f>IFERROR(VLOOKUP(B6178,Returns!$A$2:$C$801,2,1), "No")</f>
        <v>Yes</v>
      </c>
    </row>
    <row r="6179" spans="1:23" x14ac:dyDescent="0.2">
      <c r="A6179" s="1">
        <v>6178</v>
      </c>
      <c r="B6179" t="s">
        <v>9111</v>
      </c>
      <c r="C6179" s="2" t="d">
        <v>2017-09-21</v>
      </c>
      <c r="D6179" s="2" t="d">
        <v>2017-09-26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3" t="str">
        <f>IF(M6179=People!$B$5,People!$A$5,IF(M6179=People!$B$2,People!$A$2,IF(M6179=People!$B$3,People!$A$3,IF(M6179=People!$B$4,People!$A$4,))))</f>
        <v>Cassandra Brandow</v>
      </c>
      <c r="W6179" s="3" t="str">
        <f>IFERROR(VLOOKUP(B6179,Returns!$A$2:$C$801,2,1), "No")</f>
        <v>Yes</v>
      </c>
    </row>
    <row r="6180" spans="1:23" x14ac:dyDescent="0.2">
      <c r="A6180" s="1">
        <v>6179</v>
      </c>
      <c r="B6180" t="s">
        <v>9111</v>
      </c>
      <c r="C6180" s="2" t="d">
        <v>2017-09-21</v>
      </c>
      <c r="D6180" s="2" t="d">
        <v>2017-09-26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3" t="str">
        <f>IF(M6180=People!$B$5,People!$A$5,IF(M6180=People!$B$2,People!$A$2,IF(M6180=People!$B$3,People!$A$3,IF(M6180=People!$B$4,People!$A$4,))))</f>
        <v>Cassandra Brandow</v>
      </c>
      <c r="W6180" s="3" t="str">
        <f>IFERROR(VLOOKUP(B6180,Returns!$A$2:$C$801,2,1), "No")</f>
        <v>Yes</v>
      </c>
    </row>
    <row r="6181" spans="1:23" x14ac:dyDescent="0.2">
      <c r="A6181" s="1">
        <v>6180</v>
      </c>
      <c r="B6181" t="s">
        <v>9111</v>
      </c>
      <c r="C6181" s="2" t="d">
        <v>2017-09-21</v>
      </c>
      <c r="D6181" s="2" t="d">
        <v>2017-09-26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3" t="str">
        <f>IF(M6181=People!$B$5,People!$A$5,IF(M6181=People!$B$2,People!$A$2,IF(M6181=People!$B$3,People!$A$3,IF(M6181=People!$B$4,People!$A$4,))))</f>
        <v>Cassandra Brandow</v>
      </c>
      <c r="W6181" s="3" t="str">
        <f>IFERROR(VLOOKUP(B6181,Returns!$A$2:$C$801,2,1), "No")</f>
        <v>Yes</v>
      </c>
    </row>
    <row r="6182" spans="1:23" x14ac:dyDescent="0.2">
      <c r="A6182" s="1">
        <v>6181</v>
      </c>
      <c r="B6182" t="s">
        <v>9111</v>
      </c>
      <c r="C6182" s="2" t="d">
        <v>2017-09-21</v>
      </c>
      <c r="D6182" s="2" t="d">
        <v>2017-09-26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3" t="str">
        <f>IF(M6182=People!$B$5,People!$A$5,IF(M6182=People!$B$2,People!$A$2,IF(M6182=People!$B$3,People!$A$3,IF(M6182=People!$B$4,People!$A$4,))))</f>
        <v>Cassandra Brandow</v>
      </c>
      <c r="W6182" s="3" t="str">
        <f>IFERROR(VLOOKUP(B6182,Returns!$A$2:$C$801,2,1), "No")</f>
        <v>Yes</v>
      </c>
    </row>
    <row r="6183" spans="1:23" x14ac:dyDescent="0.2">
      <c r="A6183" s="1">
        <v>6182</v>
      </c>
      <c r="B6183" t="s">
        <v>9111</v>
      </c>
      <c r="C6183" s="2" t="d">
        <v>2017-09-21</v>
      </c>
      <c r="D6183" s="2" t="d">
        <v>2017-09-26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3" t="str">
        <f>IF(M6183=People!$B$5,People!$A$5,IF(M6183=People!$B$2,People!$A$2,IF(M6183=People!$B$3,People!$A$3,IF(M6183=People!$B$4,People!$A$4,))))</f>
        <v>Cassandra Brandow</v>
      </c>
      <c r="W6183" s="3" t="str">
        <f>IFERROR(VLOOKUP(B6183,Returns!$A$2:$C$801,2,1), "No")</f>
        <v>Yes</v>
      </c>
    </row>
    <row r="6184" spans="1:23" x14ac:dyDescent="0.2">
      <c r="A6184" s="1">
        <v>6183</v>
      </c>
      <c r="B6184" t="s">
        <v>9111</v>
      </c>
      <c r="C6184" s="2" t="d">
        <v>2017-09-21</v>
      </c>
      <c r="D6184" s="2" t="d">
        <v>2017-09-26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3" t="str">
        <f>IF(M6184=People!$B$5,People!$A$5,IF(M6184=People!$B$2,People!$A$2,IF(M6184=People!$B$3,People!$A$3,IF(M6184=People!$B$4,People!$A$4,))))</f>
        <v>Cassandra Brandow</v>
      </c>
      <c r="W6184" s="3" t="str">
        <f>IFERROR(VLOOKUP(B6184,Returns!$A$2:$C$801,2,1), "No")</f>
        <v>Yes</v>
      </c>
    </row>
    <row r="6185" spans="1:23" x14ac:dyDescent="0.2">
      <c r="A6185" s="1">
        <v>6184</v>
      </c>
      <c r="B6185" t="s">
        <v>9111</v>
      </c>
      <c r="C6185" s="2" t="d">
        <v>2017-09-21</v>
      </c>
      <c r="D6185" s="2" t="d">
        <v>2017-09-26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3" t="str">
        <f>IF(M6185=People!$B$5,People!$A$5,IF(M6185=People!$B$2,People!$A$2,IF(M6185=People!$B$3,People!$A$3,IF(M6185=People!$B$4,People!$A$4,))))</f>
        <v>Cassandra Brandow</v>
      </c>
      <c r="W6185" s="3" t="str">
        <f>IFERROR(VLOOKUP(B6185,Returns!$A$2:$C$801,2,1), "No")</f>
        <v>Yes</v>
      </c>
    </row>
    <row r="6186" spans="1:23" x14ac:dyDescent="0.2">
      <c r="A6186" s="1">
        <v>6185</v>
      </c>
      <c r="B6186" t="s">
        <v>9112</v>
      </c>
      <c r="C6186" s="2" t="d">
        <v>2018-12-11</v>
      </c>
      <c r="D6186" s="2" t="d">
        <v>2018-12-13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3" t="str">
        <f>IF(M6186=People!$B$5,People!$A$5,IF(M6186=People!$B$2,People!$A$2,IF(M6186=People!$B$3,People!$A$3,IF(M6186=People!$B$4,People!$A$4,))))</f>
        <v>Anna Andreadi</v>
      </c>
      <c r="W6186" s="3" t="str">
        <f>IFERROR(VLOOKUP(B6186,Returns!$A$2:$C$801,2,1), "No")</f>
        <v>Yes</v>
      </c>
    </row>
    <row r="6187" spans="1:23" x14ac:dyDescent="0.2">
      <c r="A6187" s="1">
        <v>6186</v>
      </c>
      <c r="B6187" t="s">
        <v>9113</v>
      </c>
      <c r="C6187" s="2" t="d">
        <v>2017-08-07</v>
      </c>
      <c r="D6187" s="2" t="d">
        <v>2017-08-12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3" t="str">
        <f>IF(M6187=People!$B$5,People!$A$5,IF(M6187=People!$B$2,People!$A$2,IF(M6187=People!$B$3,People!$A$3,IF(M6187=People!$B$4,People!$A$4,))))</f>
        <v>Chuck Magee</v>
      </c>
      <c r="W6187" s="3" t="str">
        <f>IFERROR(VLOOKUP(B6187,Returns!$A$2:$C$801,2,1), "No")</f>
        <v>Yes</v>
      </c>
    </row>
    <row r="6188" spans="1:23" x14ac:dyDescent="0.2">
      <c r="A6188" s="1">
        <v>6187</v>
      </c>
      <c r="B6188" t="s">
        <v>9114</v>
      </c>
      <c r="C6188" s="2" t="d">
        <v>2017-11-15</v>
      </c>
      <c r="D6188" s="2" t="d">
        <v>2017-11-17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3" t="str">
        <f>IF(M6188=People!$B$5,People!$A$5,IF(M6188=People!$B$2,People!$A$2,IF(M6188=People!$B$3,People!$A$3,IF(M6188=People!$B$4,People!$A$4,))))</f>
        <v>Chuck Magee</v>
      </c>
      <c r="W6188" s="3" t="str">
        <f>IFERROR(VLOOKUP(B6188,Returns!$A$2:$C$801,2,1), "No")</f>
        <v>Yes</v>
      </c>
    </row>
    <row r="6189" spans="1:23" x14ac:dyDescent="0.2">
      <c r="A6189" s="1">
        <v>6188</v>
      </c>
      <c r="B6189" t="s">
        <v>9114</v>
      </c>
      <c r="C6189" s="2" t="d">
        <v>2017-11-15</v>
      </c>
      <c r="D6189" s="2" t="d">
        <v>2017-11-17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3" t="str">
        <f>IF(M6189=People!$B$5,People!$A$5,IF(M6189=People!$B$2,People!$A$2,IF(M6189=People!$B$3,People!$A$3,IF(M6189=People!$B$4,People!$A$4,))))</f>
        <v>Chuck Magee</v>
      </c>
      <c r="W6189" s="3" t="str">
        <f>IFERROR(VLOOKUP(B6189,Returns!$A$2:$C$801,2,1), "No")</f>
        <v>Yes</v>
      </c>
    </row>
    <row r="6190" spans="1:23" x14ac:dyDescent="0.2">
      <c r="A6190" s="1">
        <v>6189</v>
      </c>
      <c r="B6190" t="s">
        <v>9114</v>
      </c>
      <c r="C6190" s="2" t="d">
        <v>2017-11-15</v>
      </c>
      <c r="D6190" s="2" t="d">
        <v>2017-11-17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3" t="str">
        <f>IF(M6190=People!$B$5,People!$A$5,IF(M6190=People!$B$2,People!$A$2,IF(M6190=People!$B$3,People!$A$3,IF(M6190=People!$B$4,People!$A$4,))))</f>
        <v>Chuck Magee</v>
      </c>
      <c r="W6190" s="3" t="str">
        <f>IFERROR(VLOOKUP(B6190,Returns!$A$2:$C$801,2,1), "No")</f>
        <v>Yes</v>
      </c>
    </row>
    <row r="6191" spans="1:23" x14ac:dyDescent="0.2">
      <c r="A6191" s="1">
        <v>6190</v>
      </c>
      <c r="B6191" t="s">
        <v>9115</v>
      </c>
      <c r="C6191" s="2" t="d">
        <v>2019-04-04</v>
      </c>
      <c r="D6191" s="2" t="d">
        <v>2019-04-08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3" t="str">
        <f>IF(M6191=People!$B$5,People!$A$5,IF(M6191=People!$B$2,People!$A$2,IF(M6191=People!$B$3,People!$A$3,IF(M6191=People!$B$4,People!$A$4,))))</f>
        <v>Kelly Williams</v>
      </c>
      <c r="W6191" s="3" t="str">
        <f>IFERROR(VLOOKUP(B6191,Returns!$A$2:$C$801,2,1), "No")</f>
        <v>Yes</v>
      </c>
    </row>
    <row r="6192" spans="1:23" x14ac:dyDescent="0.2">
      <c r="A6192" s="1">
        <v>6191</v>
      </c>
      <c r="B6192" t="s">
        <v>9116</v>
      </c>
      <c r="C6192" s="2" t="d">
        <v>2018-12-24</v>
      </c>
      <c r="D6192" s="2" t="d">
        <v>2018-12-28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3" t="str">
        <f>IF(M6192=People!$B$5,People!$A$5,IF(M6192=People!$B$2,People!$A$2,IF(M6192=People!$B$3,People!$A$3,IF(M6192=People!$B$4,People!$A$4,))))</f>
        <v>Chuck Magee</v>
      </c>
      <c r="W6192" s="3" t="str">
        <f>IFERROR(VLOOKUP(B6192,Returns!$A$2:$C$801,2,1), "No")</f>
        <v>Yes</v>
      </c>
    </row>
    <row r="6193" spans="1:23" x14ac:dyDescent="0.2">
      <c r="A6193" s="1">
        <v>6192</v>
      </c>
      <c r="B6193" t="s">
        <v>9117</v>
      </c>
      <c r="C6193" s="2" t="d">
        <v>2019-12-13</v>
      </c>
      <c r="D6193" s="2" t="d">
        <v>2019-12-13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3" t="str">
        <f>IF(M6193=People!$B$5,People!$A$5,IF(M6193=People!$B$2,People!$A$2,IF(M6193=People!$B$3,People!$A$3,IF(M6193=People!$B$4,People!$A$4,))))</f>
        <v>Anna Andreadi</v>
      </c>
      <c r="W6193" s="3" t="str">
        <f>IFERROR(VLOOKUP(B6193,Returns!$A$2:$C$801,2,1), "No")</f>
        <v>Yes</v>
      </c>
    </row>
    <row r="6194" spans="1:23" x14ac:dyDescent="0.2">
      <c r="A6194" s="1">
        <v>6193</v>
      </c>
      <c r="B6194" t="s">
        <v>9118</v>
      </c>
      <c r="C6194" s="2" t="d">
        <v>2019-12-22</v>
      </c>
      <c r="D6194" s="2" t="d">
        <v>2019-12-26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3" t="str">
        <f>IF(M6194=People!$B$5,People!$A$5,IF(M6194=People!$B$2,People!$A$2,IF(M6194=People!$B$3,People!$A$3,IF(M6194=People!$B$4,People!$A$4,))))</f>
        <v>Kelly Williams</v>
      </c>
      <c r="W6194" s="3" t="str">
        <f>IFERROR(VLOOKUP(B6194,Returns!$A$2:$C$801,2,1), "No")</f>
        <v>Yes</v>
      </c>
    </row>
    <row r="6195" spans="1:23" x14ac:dyDescent="0.2">
      <c r="A6195" s="1">
        <v>6194</v>
      </c>
      <c r="B6195" t="s">
        <v>9118</v>
      </c>
      <c r="C6195" s="2" t="d">
        <v>2019-12-22</v>
      </c>
      <c r="D6195" s="2" t="d">
        <v>2019-12-26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3" t="str">
        <f>IF(M6195=People!$B$5,People!$A$5,IF(M6195=People!$B$2,People!$A$2,IF(M6195=People!$B$3,People!$A$3,IF(M6195=People!$B$4,People!$A$4,))))</f>
        <v>Kelly Williams</v>
      </c>
      <c r="W6195" s="3" t="str">
        <f>IFERROR(VLOOKUP(B6195,Returns!$A$2:$C$801,2,1), "No")</f>
        <v>Yes</v>
      </c>
    </row>
    <row r="6196" spans="1:23" x14ac:dyDescent="0.2">
      <c r="A6196" s="1">
        <v>6195</v>
      </c>
      <c r="B6196" t="s">
        <v>9118</v>
      </c>
      <c r="C6196" s="2" t="d">
        <v>2019-12-22</v>
      </c>
      <c r="D6196" s="2" t="d">
        <v>2019-12-26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3" t="str">
        <f>IF(M6196=People!$B$5,People!$A$5,IF(M6196=People!$B$2,People!$A$2,IF(M6196=People!$B$3,People!$A$3,IF(M6196=People!$B$4,People!$A$4,))))</f>
        <v>Kelly Williams</v>
      </c>
      <c r="W6196" s="3" t="str">
        <f>IFERROR(VLOOKUP(B6196,Returns!$A$2:$C$801,2,1), "No")</f>
        <v>Yes</v>
      </c>
    </row>
    <row r="6197" spans="1:23" x14ac:dyDescent="0.2">
      <c r="A6197" s="1">
        <v>6196</v>
      </c>
      <c r="B6197" t="s">
        <v>9119</v>
      </c>
      <c r="C6197" s="2" t="d">
        <v>2019-10-21</v>
      </c>
      <c r="D6197" s="2" t="d">
        <v>2019-10-28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3" t="str">
        <f>IF(M6197=People!$B$5,People!$A$5,IF(M6197=People!$B$2,People!$A$2,IF(M6197=People!$B$3,People!$A$3,IF(M6197=People!$B$4,People!$A$4,))))</f>
        <v>Chuck Magee</v>
      </c>
      <c r="W6197" s="3" t="str">
        <f>IFERROR(VLOOKUP(B6197,Returns!$A$2:$C$801,2,1), "No")</f>
        <v>Yes</v>
      </c>
    </row>
    <row r="6198" spans="1:23" x14ac:dyDescent="0.2">
      <c r="A6198" s="1">
        <v>6197</v>
      </c>
      <c r="B6198" t="s">
        <v>9119</v>
      </c>
      <c r="C6198" s="2" t="d">
        <v>2019-10-21</v>
      </c>
      <c r="D6198" s="2" t="d">
        <v>2019-10-28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3" t="str">
        <f>IF(M6198=People!$B$5,People!$A$5,IF(M6198=People!$B$2,People!$A$2,IF(M6198=People!$B$3,People!$A$3,IF(M6198=People!$B$4,People!$A$4,))))</f>
        <v>Chuck Magee</v>
      </c>
      <c r="W6198" s="3" t="str">
        <f>IFERROR(VLOOKUP(B6198,Returns!$A$2:$C$801,2,1), "No")</f>
        <v>Yes</v>
      </c>
    </row>
    <row r="6199" spans="1:23" x14ac:dyDescent="0.2">
      <c r="A6199" s="1">
        <v>6198</v>
      </c>
      <c r="B6199" t="s">
        <v>9120</v>
      </c>
      <c r="C6199" s="2" t="d">
        <v>2017-11-13</v>
      </c>
      <c r="D6199" s="2" t="d">
        <v>2017-11-17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3" t="str">
        <f>IF(M6199=People!$B$5,People!$A$5,IF(M6199=People!$B$2,People!$A$2,IF(M6199=People!$B$3,People!$A$3,IF(M6199=People!$B$4,People!$A$4,))))</f>
        <v>Kelly Williams</v>
      </c>
      <c r="W6199" s="3" t="str">
        <f>IFERROR(VLOOKUP(B6199,Returns!$A$2:$C$801,2,1), "No")</f>
        <v>Yes</v>
      </c>
    </row>
    <row r="6200" spans="1:23" x14ac:dyDescent="0.2">
      <c r="A6200" s="1">
        <v>6199</v>
      </c>
      <c r="B6200" t="s">
        <v>9120</v>
      </c>
      <c r="C6200" s="2" t="d">
        <v>2017-11-13</v>
      </c>
      <c r="D6200" s="2" t="d">
        <v>2017-11-17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3" t="str">
        <f>IF(M6200=People!$B$5,People!$A$5,IF(M6200=People!$B$2,People!$A$2,IF(M6200=People!$B$3,People!$A$3,IF(M6200=People!$B$4,People!$A$4,))))</f>
        <v>Kelly Williams</v>
      </c>
      <c r="W6200" s="3" t="str">
        <f>IFERROR(VLOOKUP(B6200,Returns!$A$2:$C$801,2,1), "No")</f>
        <v>Yes</v>
      </c>
    </row>
    <row r="6201" spans="1:23" x14ac:dyDescent="0.2">
      <c r="A6201" s="1">
        <v>6200</v>
      </c>
      <c r="B6201" t="s">
        <v>9120</v>
      </c>
      <c r="C6201" s="2" t="d">
        <v>2017-11-13</v>
      </c>
      <c r="D6201" s="2" t="d">
        <v>2017-11-17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3" t="str">
        <f>IF(M6201=People!$B$5,People!$A$5,IF(M6201=People!$B$2,People!$A$2,IF(M6201=People!$B$3,People!$A$3,IF(M6201=People!$B$4,People!$A$4,))))</f>
        <v>Kelly Williams</v>
      </c>
      <c r="W6201" s="3" t="str">
        <f>IFERROR(VLOOKUP(B6201,Returns!$A$2:$C$801,2,1), "No")</f>
        <v>Yes</v>
      </c>
    </row>
    <row r="6202" spans="1:23" x14ac:dyDescent="0.2">
      <c r="A6202" s="1">
        <v>6201</v>
      </c>
      <c r="B6202" t="s">
        <v>9121</v>
      </c>
      <c r="C6202" s="2" t="d">
        <v>2017-04-16</v>
      </c>
      <c r="D6202" s="2" t="d">
        <v>2017-04-20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3" t="str">
        <f>IF(M6202=People!$B$5,People!$A$5,IF(M6202=People!$B$2,People!$A$2,IF(M6202=People!$B$3,People!$A$3,IF(M6202=People!$B$4,People!$A$4,))))</f>
        <v>Kelly Williams</v>
      </c>
      <c r="W6202" s="3" t="str">
        <f>IFERROR(VLOOKUP(B6202,Returns!$A$2:$C$801,2,1), "No")</f>
        <v>Yes</v>
      </c>
    </row>
    <row r="6203" spans="1:23" x14ac:dyDescent="0.2">
      <c r="A6203" s="1">
        <v>6202</v>
      </c>
      <c r="B6203" t="s">
        <v>9121</v>
      </c>
      <c r="C6203" s="2" t="d">
        <v>2017-04-16</v>
      </c>
      <c r="D6203" s="2" t="d">
        <v>2017-04-20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3" t="str">
        <f>IF(M6203=People!$B$5,People!$A$5,IF(M6203=People!$B$2,People!$A$2,IF(M6203=People!$B$3,People!$A$3,IF(M6203=People!$B$4,People!$A$4,))))</f>
        <v>Kelly Williams</v>
      </c>
      <c r="W6203" s="3" t="str">
        <f>IFERROR(VLOOKUP(B6203,Returns!$A$2:$C$801,2,1), "No")</f>
        <v>Yes</v>
      </c>
    </row>
    <row r="6204" spans="1:23" x14ac:dyDescent="0.2">
      <c r="A6204" s="1">
        <v>6203</v>
      </c>
      <c r="B6204" t="s">
        <v>9122</v>
      </c>
      <c r="C6204" s="2" t="d">
        <v>2018-12-16</v>
      </c>
      <c r="D6204" s="2" t="d">
        <v>2018-12-23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3" t="str">
        <f>IF(M6204=People!$B$5,People!$A$5,IF(M6204=People!$B$2,People!$A$2,IF(M6204=People!$B$3,People!$A$3,IF(M6204=People!$B$4,People!$A$4,))))</f>
        <v>Anna Andreadi</v>
      </c>
      <c r="W6204" s="3" t="str">
        <f>IFERROR(VLOOKUP(B6204,Returns!$A$2:$C$801,2,1), "No")</f>
        <v>Yes</v>
      </c>
    </row>
    <row r="6205" spans="1:23" x14ac:dyDescent="0.2">
      <c r="A6205" s="1">
        <v>6204</v>
      </c>
      <c r="B6205" t="s">
        <v>9123</v>
      </c>
      <c r="C6205" s="2" t="d">
        <v>2018-10-21</v>
      </c>
      <c r="D6205" s="2" t="d">
        <v>2018-10-27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3" t="str">
        <f>IF(M6205=People!$B$5,People!$A$5,IF(M6205=People!$B$2,People!$A$2,IF(M6205=People!$B$3,People!$A$3,IF(M6205=People!$B$4,People!$A$4,))))</f>
        <v>Chuck Magee</v>
      </c>
      <c r="W6205" s="3" t="str">
        <f>IFERROR(VLOOKUP(B6205,Returns!$A$2:$C$801,2,1), "No")</f>
        <v>Yes</v>
      </c>
    </row>
    <row r="6206" spans="1:23" x14ac:dyDescent="0.2">
      <c r="A6206" s="1">
        <v>6205</v>
      </c>
      <c r="B6206" t="s">
        <v>9124</v>
      </c>
      <c r="C6206" s="2" t="d">
        <v>2019-12-01</v>
      </c>
      <c r="D6206" s="2" t="d">
        <v>2019-12-03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3" t="str">
        <f>IF(M6206=People!$B$5,People!$A$5,IF(M6206=People!$B$2,People!$A$2,IF(M6206=People!$B$3,People!$A$3,IF(M6206=People!$B$4,People!$A$4,))))</f>
        <v>Chuck Magee</v>
      </c>
      <c r="W6206" s="3" t="str">
        <f>IFERROR(VLOOKUP(B6206,Returns!$A$2:$C$801,2,1), "No")</f>
        <v>Yes</v>
      </c>
    </row>
    <row r="6207" spans="1:23" x14ac:dyDescent="0.2">
      <c r="A6207" s="1">
        <v>6206</v>
      </c>
      <c r="B6207" t="s">
        <v>9125</v>
      </c>
      <c r="C6207" s="2" t="d">
        <v>2018-10-20</v>
      </c>
      <c r="D6207" s="2" t="d">
        <v>2018-10-24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3" t="str">
        <f>IF(M6207=People!$B$5,People!$A$5,IF(M6207=People!$B$2,People!$A$2,IF(M6207=People!$B$3,People!$A$3,IF(M6207=People!$B$4,People!$A$4,))))</f>
        <v>Kelly Williams</v>
      </c>
      <c r="W6207" s="3" t="str">
        <f>IFERROR(VLOOKUP(B6207,Returns!$A$2:$C$801,2,1), "No")</f>
        <v>Yes</v>
      </c>
    </row>
    <row r="6208" spans="1:23" x14ac:dyDescent="0.2">
      <c r="A6208" s="1">
        <v>6207</v>
      </c>
      <c r="B6208" t="s">
        <v>9125</v>
      </c>
      <c r="C6208" s="2" t="d">
        <v>2018-10-20</v>
      </c>
      <c r="D6208" s="2" t="d">
        <v>2018-10-24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3" t="str">
        <f>IF(M6208=People!$B$5,People!$A$5,IF(M6208=People!$B$2,People!$A$2,IF(M6208=People!$B$3,People!$A$3,IF(M6208=People!$B$4,People!$A$4,))))</f>
        <v>Kelly Williams</v>
      </c>
      <c r="W6208" s="3" t="str">
        <f>IFERROR(VLOOKUP(B6208,Returns!$A$2:$C$801,2,1), "No")</f>
        <v>Yes</v>
      </c>
    </row>
    <row r="6209" spans="1:23" x14ac:dyDescent="0.2">
      <c r="A6209" s="1">
        <v>6208</v>
      </c>
      <c r="B6209" t="s">
        <v>9125</v>
      </c>
      <c r="C6209" s="2" t="d">
        <v>2018-10-20</v>
      </c>
      <c r="D6209" s="2" t="d">
        <v>2018-10-24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3" t="str">
        <f>IF(M6209=People!$B$5,People!$A$5,IF(M6209=People!$B$2,People!$A$2,IF(M6209=People!$B$3,People!$A$3,IF(M6209=People!$B$4,People!$A$4,))))</f>
        <v>Kelly Williams</v>
      </c>
      <c r="W6209" s="3" t="str">
        <f>IFERROR(VLOOKUP(B6209,Returns!$A$2:$C$801,2,1), "No")</f>
        <v>Yes</v>
      </c>
    </row>
    <row r="6210" spans="1:23" x14ac:dyDescent="0.2">
      <c r="A6210" s="1">
        <v>6209</v>
      </c>
      <c r="B6210" t="s">
        <v>9126</v>
      </c>
      <c r="C6210" s="2" t="d">
        <v>2019-09-29</v>
      </c>
      <c r="D6210" s="2" t="d">
        <v>2019-10-03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3" t="str">
        <f>IF(M6210=People!$B$5,People!$A$5,IF(M6210=People!$B$2,People!$A$2,IF(M6210=People!$B$3,People!$A$3,IF(M6210=People!$B$4,People!$A$4,))))</f>
        <v>Chuck Magee</v>
      </c>
      <c r="W6210" s="3" t="str">
        <f>IFERROR(VLOOKUP(B6210,Returns!$A$2:$C$801,2,1), "No")</f>
        <v>Yes</v>
      </c>
    </row>
    <row r="6211" spans="1:23" x14ac:dyDescent="0.2">
      <c r="A6211" s="1">
        <v>6210</v>
      </c>
      <c r="B6211" t="s">
        <v>9127</v>
      </c>
      <c r="C6211" s="2" t="d">
        <v>2019-08-18</v>
      </c>
      <c r="D6211" s="2" t="d">
        <v>2019-08-25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3" t="str">
        <f>IF(M6211=People!$B$5,People!$A$5,IF(M6211=People!$B$2,People!$A$2,IF(M6211=People!$B$3,People!$A$3,IF(M6211=People!$B$4,People!$A$4,))))</f>
        <v>Anna Andreadi</v>
      </c>
      <c r="W6211" s="3" t="str">
        <f>IFERROR(VLOOKUP(B6211,Returns!$A$2:$C$801,2,1), "No")</f>
        <v>Yes</v>
      </c>
    </row>
    <row r="6212" spans="1:23" x14ac:dyDescent="0.2">
      <c r="A6212" s="1">
        <v>6211</v>
      </c>
      <c r="B6212" t="s">
        <v>9127</v>
      </c>
      <c r="C6212" s="2" t="d">
        <v>2019-08-18</v>
      </c>
      <c r="D6212" s="2" t="d">
        <v>2019-08-25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3" t="str">
        <f>IF(M6212=People!$B$5,People!$A$5,IF(M6212=People!$B$2,People!$A$2,IF(M6212=People!$B$3,People!$A$3,IF(M6212=People!$B$4,People!$A$4,))))</f>
        <v>Anna Andreadi</v>
      </c>
      <c r="W6212" s="3" t="str">
        <f>IFERROR(VLOOKUP(B6212,Returns!$A$2:$C$801,2,1), "No")</f>
        <v>Yes</v>
      </c>
    </row>
    <row r="6213" spans="1:23" x14ac:dyDescent="0.2">
      <c r="A6213" s="1">
        <v>6212</v>
      </c>
      <c r="B6213" t="s">
        <v>9127</v>
      </c>
      <c r="C6213" s="2" t="d">
        <v>2019-08-18</v>
      </c>
      <c r="D6213" s="2" t="d">
        <v>2019-08-25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3" t="str">
        <f>IF(M6213=People!$B$5,People!$A$5,IF(M6213=People!$B$2,People!$A$2,IF(M6213=People!$B$3,People!$A$3,IF(M6213=People!$B$4,People!$A$4,))))</f>
        <v>Anna Andreadi</v>
      </c>
      <c r="W6213" s="3" t="str">
        <f>IFERROR(VLOOKUP(B6213,Returns!$A$2:$C$801,2,1), "No")</f>
        <v>Yes</v>
      </c>
    </row>
    <row r="6214" spans="1:23" x14ac:dyDescent="0.2">
      <c r="A6214" s="1">
        <v>6213</v>
      </c>
      <c r="B6214" t="s">
        <v>9128</v>
      </c>
      <c r="C6214" s="2" t="d">
        <v>2019-11-12</v>
      </c>
      <c r="D6214" s="2" t="d">
        <v>2019-11-16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3" t="str">
        <f>IF(M6214=People!$B$5,People!$A$5,IF(M6214=People!$B$2,People!$A$2,IF(M6214=People!$B$3,People!$A$3,IF(M6214=People!$B$4,People!$A$4,))))</f>
        <v>Anna Andreadi</v>
      </c>
      <c r="W6214" s="3" t="str">
        <f>IFERROR(VLOOKUP(B6214,Returns!$A$2:$C$801,2,1), "No")</f>
        <v>Yes</v>
      </c>
    </row>
    <row r="6215" spans="1:23" x14ac:dyDescent="0.2">
      <c r="A6215" s="1">
        <v>6214</v>
      </c>
      <c r="B6215" t="s">
        <v>9128</v>
      </c>
      <c r="C6215" s="2" t="d">
        <v>2019-11-12</v>
      </c>
      <c r="D6215" s="2" t="d">
        <v>2019-11-16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3" t="str">
        <f>IF(M6215=People!$B$5,People!$A$5,IF(M6215=People!$B$2,People!$A$2,IF(M6215=People!$B$3,People!$A$3,IF(M6215=People!$B$4,People!$A$4,))))</f>
        <v>Anna Andreadi</v>
      </c>
      <c r="W6215" s="3" t="str">
        <f>IFERROR(VLOOKUP(B6215,Returns!$A$2:$C$801,2,1), "No")</f>
        <v>Yes</v>
      </c>
    </row>
    <row r="6216" spans="1:23" x14ac:dyDescent="0.2">
      <c r="A6216" s="1">
        <v>6215</v>
      </c>
      <c r="B6216" t="s">
        <v>9129</v>
      </c>
      <c r="C6216" s="2" t="d">
        <v>2016-10-11</v>
      </c>
      <c r="D6216" s="2" t="d">
        <v>2016-10-15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3" t="str">
        <f>IF(M6216=People!$B$5,People!$A$5,IF(M6216=People!$B$2,People!$A$2,IF(M6216=People!$B$3,People!$A$3,IF(M6216=People!$B$4,People!$A$4,))))</f>
        <v>Anna Andreadi</v>
      </c>
      <c r="W6216" s="3" t="str">
        <f>IFERROR(VLOOKUP(B6216,Returns!$A$2:$C$801,2,1), "No")</f>
        <v>Yes</v>
      </c>
    </row>
    <row r="6217" spans="1:23" x14ac:dyDescent="0.2">
      <c r="A6217" s="1">
        <v>6216</v>
      </c>
      <c r="B6217" t="s">
        <v>9130</v>
      </c>
      <c r="C6217" s="2" t="d">
        <v>2017-11-28</v>
      </c>
      <c r="D6217" s="2" t="d">
        <v>2017-12-03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3" t="str">
        <f>IF(M6217=People!$B$5,People!$A$5,IF(M6217=People!$B$2,People!$A$2,IF(M6217=People!$B$3,People!$A$3,IF(M6217=People!$B$4,People!$A$4,))))</f>
        <v>Chuck Magee</v>
      </c>
      <c r="W6217" s="3" t="str">
        <f>IFERROR(VLOOKUP(B6217,Returns!$A$2:$C$801,2,1), "No")</f>
        <v>Yes</v>
      </c>
    </row>
    <row r="6218" spans="1:23" x14ac:dyDescent="0.2">
      <c r="A6218" s="1">
        <v>6217</v>
      </c>
      <c r="B6218" t="s">
        <v>9130</v>
      </c>
      <c r="C6218" s="2" t="d">
        <v>2017-11-28</v>
      </c>
      <c r="D6218" s="2" t="d">
        <v>2017-12-03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3" t="str">
        <f>IF(M6218=People!$B$5,People!$A$5,IF(M6218=People!$B$2,People!$A$2,IF(M6218=People!$B$3,People!$A$3,IF(M6218=People!$B$4,People!$A$4,))))</f>
        <v>Chuck Magee</v>
      </c>
      <c r="W6218" s="3" t="str">
        <f>IFERROR(VLOOKUP(B6218,Returns!$A$2:$C$801,2,1), "No")</f>
        <v>Yes</v>
      </c>
    </row>
    <row r="6219" spans="1:23" x14ac:dyDescent="0.2">
      <c r="A6219" s="1">
        <v>6218</v>
      </c>
      <c r="B6219" t="s">
        <v>9131</v>
      </c>
      <c r="C6219" s="2" t="d">
        <v>2017-07-27</v>
      </c>
      <c r="D6219" s="2" t="d">
        <v>2017-08-02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3" t="str">
        <f>IF(M6219=People!$B$5,People!$A$5,IF(M6219=People!$B$2,People!$A$2,IF(M6219=People!$B$3,People!$A$3,IF(M6219=People!$B$4,People!$A$4,))))</f>
        <v>Cassandra Brandow</v>
      </c>
      <c r="W6219" s="3" t="str">
        <f>IFERROR(VLOOKUP(B6219,Returns!$A$2:$C$801,2,1), "No")</f>
        <v>Yes</v>
      </c>
    </row>
    <row r="6220" spans="1:23" x14ac:dyDescent="0.2">
      <c r="A6220" s="1">
        <v>6219</v>
      </c>
      <c r="B6220" t="s">
        <v>9132</v>
      </c>
      <c r="C6220" s="2" t="d">
        <v>2018-10-20</v>
      </c>
      <c r="D6220" s="2" t="d">
        <v>2018-10-26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3" t="str">
        <f>IF(M6220=People!$B$5,People!$A$5,IF(M6220=People!$B$2,People!$A$2,IF(M6220=People!$B$3,People!$A$3,IF(M6220=People!$B$4,People!$A$4,))))</f>
        <v>Kelly Williams</v>
      </c>
      <c r="W6220" s="3" t="str">
        <f>IFERROR(VLOOKUP(B6220,Returns!$A$2:$C$801,2,1), "No")</f>
        <v>Yes</v>
      </c>
    </row>
    <row r="6221" spans="1:23" x14ac:dyDescent="0.2">
      <c r="A6221" s="1">
        <v>6220</v>
      </c>
      <c r="B6221" t="s">
        <v>9132</v>
      </c>
      <c r="C6221" s="2" t="d">
        <v>2018-10-20</v>
      </c>
      <c r="D6221" s="2" t="d">
        <v>2018-10-26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3" t="str">
        <f>IF(M6221=People!$B$5,People!$A$5,IF(M6221=People!$B$2,People!$A$2,IF(M6221=People!$B$3,People!$A$3,IF(M6221=People!$B$4,People!$A$4,))))</f>
        <v>Kelly Williams</v>
      </c>
      <c r="W6221" s="3" t="str">
        <f>IFERROR(VLOOKUP(B6221,Returns!$A$2:$C$801,2,1), "No")</f>
        <v>Yes</v>
      </c>
    </row>
    <row r="6222" spans="1:23" x14ac:dyDescent="0.2">
      <c r="A6222" s="1">
        <v>6221</v>
      </c>
      <c r="B6222" t="s">
        <v>9132</v>
      </c>
      <c r="C6222" s="2" t="d">
        <v>2018-10-20</v>
      </c>
      <c r="D6222" s="2" t="d">
        <v>2018-10-26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3" t="str">
        <f>IF(M6222=People!$B$5,People!$A$5,IF(M6222=People!$B$2,People!$A$2,IF(M6222=People!$B$3,People!$A$3,IF(M6222=People!$B$4,People!$A$4,))))</f>
        <v>Kelly Williams</v>
      </c>
      <c r="W6222" s="3" t="str">
        <f>IFERROR(VLOOKUP(B6222,Returns!$A$2:$C$801,2,1), "No")</f>
        <v>Yes</v>
      </c>
    </row>
    <row r="6223" spans="1:23" x14ac:dyDescent="0.2">
      <c r="A6223" s="1">
        <v>6222</v>
      </c>
      <c r="B6223" t="s">
        <v>9133</v>
      </c>
      <c r="C6223" s="2" t="d">
        <v>2019-09-14</v>
      </c>
      <c r="D6223" s="2" t="d">
        <v>2019-09-18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3" t="str">
        <f>IF(M6223=People!$B$5,People!$A$5,IF(M6223=People!$B$2,People!$A$2,IF(M6223=People!$B$3,People!$A$3,IF(M6223=People!$B$4,People!$A$4,))))</f>
        <v>Anna Andreadi</v>
      </c>
      <c r="W6223" s="3" t="str">
        <f>IFERROR(VLOOKUP(B6223,Returns!$A$2:$C$801,2,1), "No")</f>
        <v>Yes</v>
      </c>
    </row>
    <row r="6224" spans="1:23" x14ac:dyDescent="0.2">
      <c r="A6224" s="1">
        <v>6223</v>
      </c>
      <c r="B6224" t="s">
        <v>9134</v>
      </c>
      <c r="C6224" s="2" t="d">
        <v>2019-12-23</v>
      </c>
      <c r="D6224" s="2" t="d">
        <v>2019-12-27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3" t="str">
        <f>IF(M6224=People!$B$5,People!$A$5,IF(M6224=People!$B$2,People!$A$2,IF(M6224=People!$B$3,People!$A$3,IF(M6224=People!$B$4,People!$A$4,))))</f>
        <v>Cassandra Brandow</v>
      </c>
      <c r="W6224" s="3" t="str">
        <f>IFERROR(VLOOKUP(B6224,Returns!$A$2:$C$801,2,1), "No")</f>
        <v>Yes</v>
      </c>
    </row>
    <row r="6225" spans="1:23" x14ac:dyDescent="0.2">
      <c r="A6225" s="1">
        <v>6224</v>
      </c>
      <c r="B6225" t="s">
        <v>9134</v>
      </c>
      <c r="C6225" s="2" t="d">
        <v>2019-12-23</v>
      </c>
      <c r="D6225" s="2" t="d">
        <v>2019-12-27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3" t="str">
        <f>IF(M6225=People!$B$5,People!$A$5,IF(M6225=People!$B$2,People!$A$2,IF(M6225=People!$B$3,People!$A$3,IF(M6225=People!$B$4,People!$A$4,))))</f>
        <v>Cassandra Brandow</v>
      </c>
      <c r="W6225" s="3" t="str">
        <f>IFERROR(VLOOKUP(B6225,Returns!$A$2:$C$801,2,1), "No")</f>
        <v>Yes</v>
      </c>
    </row>
    <row r="6226" spans="1:23" x14ac:dyDescent="0.2">
      <c r="A6226" s="1">
        <v>6225</v>
      </c>
      <c r="B6226" t="s">
        <v>9134</v>
      </c>
      <c r="C6226" s="2" t="d">
        <v>2019-12-23</v>
      </c>
      <c r="D6226" s="2" t="d">
        <v>2019-12-27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3" t="str">
        <f>IF(M6226=People!$B$5,People!$A$5,IF(M6226=People!$B$2,People!$A$2,IF(M6226=People!$B$3,People!$A$3,IF(M6226=People!$B$4,People!$A$4,))))</f>
        <v>Cassandra Brandow</v>
      </c>
      <c r="W6226" s="3" t="str">
        <f>IFERROR(VLOOKUP(B6226,Returns!$A$2:$C$801,2,1), "No")</f>
        <v>Yes</v>
      </c>
    </row>
    <row r="6227" spans="1:23" x14ac:dyDescent="0.2">
      <c r="A6227" s="1">
        <v>6226</v>
      </c>
      <c r="B6227" t="s">
        <v>9135</v>
      </c>
      <c r="C6227" s="2" t="d">
        <v>2017-10-05</v>
      </c>
      <c r="D6227" s="2" t="d">
        <v>2017-10-09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3" t="str">
        <f>IF(M6227=People!$B$5,People!$A$5,IF(M6227=People!$B$2,People!$A$2,IF(M6227=People!$B$3,People!$A$3,IF(M6227=People!$B$4,People!$A$4,))))</f>
        <v>Anna Andreadi</v>
      </c>
      <c r="W6227" s="3" t="str">
        <f>IFERROR(VLOOKUP(B6227,Returns!$A$2:$C$801,2,1), "No")</f>
        <v>Yes</v>
      </c>
    </row>
    <row r="6228" spans="1:23" x14ac:dyDescent="0.2">
      <c r="A6228" s="1">
        <v>6227</v>
      </c>
      <c r="B6228" t="s">
        <v>9135</v>
      </c>
      <c r="C6228" s="2" t="d">
        <v>2017-10-05</v>
      </c>
      <c r="D6228" s="2" t="d">
        <v>2017-10-09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3" t="str">
        <f>IF(M6228=People!$B$5,People!$A$5,IF(M6228=People!$B$2,People!$A$2,IF(M6228=People!$B$3,People!$A$3,IF(M6228=People!$B$4,People!$A$4,))))</f>
        <v>Anna Andreadi</v>
      </c>
      <c r="W6228" s="3" t="str">
        <f>IFERROR(VLOOKUP(B6228,Returns!$A$2:$C$801,2,1), "No")</f>
        <v>Yes</v>
      </c>
    </row>
    <row r="6229" spans="1:23" x14ac:dyDescent="0.2">
      <c r="A6229" s="1">
        <v>6228</v>
      </c>
      <c r="B6229" t="s">
        <v>9136</v>
      </c>
      <c r="C6229" s="2" t="d">
        <v>2016-11-02</v>
      </c>
      <c r="D6229" s="2" t="d">
        <v>2016-11-07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3" t="str">
        <f>IF(M6229=People!$B$5,People!$A$5,IF(M6229=People!$B$2,People!$A$2,IF(M6229=People!$B$3,People!$A$3,IF(M6229=People!$B$4,People!$A$4,))))</f>
        <v>Kelly Williams</v>
      </c>
      <c r="W6229" s="3" t="str">
        <f>IFERROR(VLOOKUP(B6229,Returns!$A$2:$C$801,2,1), "No")</f>
        <v>Yes</v>
      </c>
    </row>
    <row r="6230" spans="1:23" x14ac:dyDescent="0.2">
      <c r="A6230" s="1">
        <v>6229</v>
      </c>
      <c r="B6230" t="s">
        <v>9137</v>
      </c>
      <c r="C6230" s="2" t="d">
        <v>2018-01-22</v>
      </c>
      <c r="D6230" s="2" t="d">
        <v>2018-01-27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3" t="str">
        <f>IF(M6230=People!$B$5,People!$A$5,IF(M6230=People!$B$2,People!$A$2,IF(M6230=People!$B$3,People!$A$3,IF(M6230=People!$B$4,People!$A$4,))))</f>
        <v>Chuck Magee</v>
      </c>
      <c r="W6230" s="3" t="str">
        <f>IFERROR(VLOOKUP(B6230,Returns!$A$2:$C$801,2,1), "No")</f>
        <v>Yes</v>
      </c>
    </row>
    <row r="6231" spans="1:23" x14ac:dyDescent="0.2">
      <c r="A6231" s="1">
        <v>6230</v>
      </c>
      <c r="B6231" t="s">
        <v>9137</v>
      </c>
      <c r="C6231" s="2" t="d">
        <v>2018-01-22</v>
      </c>
      <c r="D6231" s="2" t="d">
        <v>2018-01-27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3" t="str">
        <f>IF(M6231=People!$B$5,People!$A$5,IF(M6231=People!$B$2,People!$A$2,IF(M6231=People!$B$3,People!$A$3,IF(M6231=People!$B$4,People!$A$4,))))</f>
        <v>Chuck Magee</v>
      </c>
      <c r="W6231" s="3" t="str">
        <f>IFERROR(VLOOKUP(B6231,Returns!$A$2:$C$801,2,1), "No")</f>
        <v>Yes</v>
      </c>
    </row>
    <row r="6232" spans="1:23" x14ac:dyDescent="0.2">
      <c r="A6232" s="1">
        <v>6231</v>
      </c>
      <c r="B6232" t="s">
        <v>9138</v>
      </c>
      <c r="C6232" s="2" t="d">
        <v>2019-07-11</v>
      </c>
      <c r="D6232" s="2" t="d">
        <v>2019-07-17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3" t="str">
        <f>IF(M6232=People!$B$5,People!$A$5,IF(M6232=People!$B$2,People!$A$2,IF(M6232=People!$B$3,People!$A$3,IF(M6232=People!$B$4,People!$A$4,))))</f>
        <v>Kelly Williams</v>
      </c>
      <c r="W6232" s="3" t="str">
        <f>IFERROR(VLOOKUP(B6232,Returns!$A$2:$C$801,2,1), "No")</f>
        <v>Yes</v>
      </c>
    </row>
    <row r="6233" spans="1:23" x14ac:dyDescent="0.2">
      <c r="A6233" s="1">
        <v>6232</v>
      </c>
      <c r="B6233" t="s">
        <v>9139</v>
      </c>
      <c r="C6233" s="2" t="d">
        <v>2019-09-11</v>
      </c>
      <c r="D6233" s="2" t="d">
        <v>2019-09-11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3" t="str">
        <f>IF(M6233=People!$B$5,People!$A$5,IF(M6233=People!$B$2,People!$A$2,IF(M6233=People!$B$3,People!$A$3,IF(M6233=People!$B$4,People!$A$4,))))</f>
        <v>Anna Andreadi</v>
      </c>
      <c r="W6233" s="3" t="str">
        <f>IFERROR(VLOOKUP(B6233,Returns!$A$2:$C$801,2,1), "No")</f>
        <v>Yes</v>
      </c>
    </row>
    <row r="6234" spans="1:23" x14ac:dyDescent="0.2">
      <c r="A6234" s="1">
        <v>6233</v>
      </c>
      <c r="B6234" t="s">
        <v>9139</v>
      </c>
      <c r="C6234" s="2" t="d">
        <v>2019-09-11</v>
      </c>
      <c r="D6234" s="2" t="d">
        <v>2019-09-11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3" t="str">
        <f>IF(M6234=People!$B$5,People!$A$5,IF(M6234=People!$B$2,People!$A$2,IF(M6234=People!$B$3,People!$A$3,IF(M6234=People!$B$4,People!$A$4,))))</f>
        <v>Anna Andreadi</v>
      </c>
      <c r="W6234" s="3" t="str">
        <f>IFERROR(VLOOKUP(B6234,Returns!$A$2:$C$801,2,1), "No")</f>
        <v>Yes</v>
      </c>
    </row>
    <row r="6235" spans="1:23" x14ac:dyDescent="0.2">
      <c r="A6235" s="1">
        <v>6234</v>
      </c>
      <c r="B6235" t="s">
        <v>9139</v>
      </c>
      <c r="C6235" s="2" t="d">
        <v>2019-09-11</v>
      </c>
      <c r="D6235" s="2" t="d">
        <v>2019-09-11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3" t="str">
        <f>IF(M6235=People!$B$5,People!$A$5,IF(M6235=People!$B$2,People!$A$2,IF(M6235=People!$B$3,People!$A$3,IF(M6235=People!$B$4,People!$A$4,))))</f>
        <v>Anna Andreadi</v>
      </c>
      <c r="W6235" s="3" t="str">
        <f>IFERROR(VLOOKUP(B6235,Returns!$A$2:$C$801,2,1), "No")</f>
        <v>Yes</v>
      </c>
    </row>
    <row r="6236" spans="1:23" x14ac:dyDescent="0.2">
      <c r="A6236" s="1">
        <v>6235</v>
      </c>
      <c r="B6236" t="s">
        <v>9139</v>
      </c>
      <c r="C6236" s="2" t="d">
        <v>2019-09-11</v>
      </c>
      <c r="D6236" s="2" t="d">
        <v>2019-09-11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3" t="str">
        <f>IF(M6236=People!$B$5,People!$A$5,IF(M6236=People!$B$2,People!$A$2,IF(M6236=People!$B$3,People!$A$3,IF(M6236=People!$B$4,People!$A$4,))))</f>
        <v>Anna Andreadi</v>
      </c>
      <c r="W6236" s="3" t="str">
        <f>IFERROR(VLOOKUP(B6236,Returns!$A$2:$C$801,2,1), "No")</f>
        <v>Yes</v>
      </c>
    </row>
    <row r="6237" spans="1:23" x14ac:dyDescent="0.2">
      <c r="A6237" s="1">
        <v>6236</v>
      </c>
      <c r="B6237" t="s">
        <v>9139</v>
      </c>
      <c r="C6237" s="2" t="d">
        <v>2019-09-11</v>
      </c>
      <c r="D6237" s="2" t="d">
        <v>2019-09-11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3" t="str">
        <f>IF(M6237=People!$B$5,People!$A$5,IF(M6237=People!$B$2,People!$A$2,IF(M6237=People!$B$3,People!$A$3,IF(M6237=People!$B$4,People!$A$4,))))</f>
        <v>Anna Andreadi</v>
      </c>
      <c r="W6237" s="3" t="str">
        <f>IFERROR(VLOOKUP(B6237,Returns!$A$2:$C$801,2,1), "No")</f>
        <v>Yes</v>
      </c>
    </row>
    <row r="6238" spans="1:23" x14ac:dyDescent="0.2">
      <c r="A6238" s="1">
        <v>6237</v>
      </c>
      <c r="B6238" t="s">
        <v>9140</v>
      </c>
      <c r="C6238" s="2" t="d">
        <v>2018-02-23</v>
      </c>
      <c r="D6238" s="2" t="d">
        <v>2018-02-27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3" t="str">
        <f>IF(M6238=People!$B$5,People!$A$5,IF(M6238=People!$B$2,People!$A$2,IF(M6238=People!$B$3,People!$A$3,IF(M6238=People!$B$4,People!$A$4,))))</f>
        <v>Chuck Magee</v>
      </c>
      <c r="W6238" s="3" t="str">
        <f>IFERROR(VLOOKUP(B6238,Returns!$A$2:$C$801,2,1), "No")</f>
        <v>Yes</v>
      </c>
    </row>
    <row r="6239" spans="1:23" x14ac:dyDescent="0.2">
      <c r="A6239" s="1">
        <v>6238</v>
      </c>
      <c r="B6239" t="s">
        <v>9141</v>
      </c>
      <c r="C6239" s="2" t="d">
        <v>2018-01-22</v>
      </c>
      <c r="D6239" s="2" t="d">
        <v>2018-01-29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3" t="str">
        <f>IF(M6239=People!$B$5,People!$A$5,IF(M6239=People!$B$2,People!$A$2,IF(M6239=People!$B$3,People!$A$3,IF(M6239=People!$B$4,People!$A$4,))))</f>
        <v>Chuck Magee</v>
      </c>
      <c r="W6239" s="3" t="str">
        <f>IFERROR(VLOOKUP(B6239,Returns!$A$2:$C$801,2,1), "No")</f>
        <v>Yes</v>
      </c>
    </row>
    <row r="6240" spans="1:23" x14ac:dyDescent="0.2">
      <c r="A6240" s="1">
        <v>6239</v>
      </c>
      <c r="B6240" t="s">
        <v>5999</v>
      </c>
      <c r="C6240" s="2" t="d">
        <v>2017-12-12</v>
      </c>
      <c r="D6240" s="2" t="d">
        <v>2017-12-16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3" t="str">
        <f>IF(M6240=People!$B$5,People!$A$5,IF(M6240=People!$B$2,People!$A$2,IF(M6240=People!$B$3,People!$A$3,IF(M6240=People!$B$4,People!$A$4,))))</f>
        <v>Anna Andreadi</v>
      </c>
      <c r="W6240" s="3" t="str">
        <f>IFERROR(VLOOKUP(B6240,Returns!$A$2:$C$801,2,1), "No")</f>
        <v>Yes</v>
      </c>
    </row>
    <row r="6241" spans="1:23" x14ac:dyDescent="0.2">
      <c r="A6241" s="1">
        <v>6240</v>
      </c>
      <c r="B6241" t="s">
        <v>5999</v>
      </c>
      <c r="C6241" s="2" t="d">
        <v>2017-12-12</v>
      </c>
      <c r="D6241" s="2" t="d">
        <v>2017-12-16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3" t="str">
        <f>IF(M6241=People!$B$5,People!$A$5,IF(M6241=People!$B$2,People!$A$2,IF(M6241=People!$B$3,People!$A$3,IF(M6241=People!$B$4,People!$A$4,))))</f>
        <v>Anna Andreadi</v>
      </c>
      <c r="W6241" s="3" t="str">
        <f>IFERROR(VLOOKUP(B6241,Returns!$A$2:$C$801,2,1), "No")</f>
        <v>Yes</v>
      </c>
    </row>
    <row r="6242" spans="1:23" x14ac:dyDescent="0.2">
      <c r="A6242" s="1">
        <v>6241</v>
      </c>
      <c r="B6242" t="s">
        <v>9142</v>
      </c>
      <c r="C6242" s="2" t="d">
        <v>2018-10-29</v>
      </c>
      <c r="D6242" s="2" t="d">
        <v>2018-11-01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3" t="str">
        <f>IF(M6242=People!$B$5,People!$A$5,IF(M6242=People!$B$2,People!$A$2,IF(M6242=People!$B$3,People!$A$3,IF(M6242=People!$B$4,People!$A$4,))))</f>
        <v>Anna Andreadi</v>
      </c>
      <c r="W6242" s="3" t="str">
        <f>IFERROR(VLOOKUP(B6242,Returns!$A$2:$C$801,2,1), "No")</f>
        <v>Yes</v>
      </c>
    </row>
    <row r="6243" spans="1:23" x14ac:dyDescent="0.2">
      <c r="A6243" s="1">
        <v>6242</v>
      </c>
      <c r="B6243" t="s">
        <v>9143</v>
      </c>
      <c r="C6243" s="2" t="d">
        <v>2019-05-28</v>
      </c>
      <c r="D6243" s="2" t="d">
        <v>2019-05-31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3" t="str">
        <f>IF(M6243=People!$B$5,People!$A$5,IF(M6243=People!$B$2,People!$A$2,IF(M6243=People!$B$3,People!$A$3,IF(M6243=People!$B$4,People!$A$4,))))</f>
        <v>Chuck Magee</v>
      </c>
      <c r="W6243" s="3" t="str">
        <f>IFERROR(VLOOKUP(B6243,Returns!$A$2:$C$801,2,1), "No")</f>
        <v>Yes</v>
      </c>
    </row>
    <row r="6244" spans="1:23" x14ac:dyDescent="0.2">
      <c r="A6244" s="1">
        <v>6243</v>
      </c>
      <c r="B6244" t="s">
        <v>9144</v>
      </c>
      <c r="C6244" s="2" t="d">
        <v>2016-12-21</v>
      </c>
      <c r="D6244" s="2" t="d">
        <v>2016-12-28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3" t="str">
        <f>IF(M6244=People!$B$5,People!$A$5,IF(M6244=People!$B$2,People!$A$2,IF(M6244=People!$B$3,People!$A$3,IF(M6244=People!$B$4,People!$A$4,))))</f>
        <v>Cassandra Brandow</v>
      </c>
      <c r="W6244" s="3" t="str">
        <f>IFERROR(VLOOKUP(B6244,Returns!$A$2:$C$801,2,1), "No")</f>
        <v>Yes</v>
      </c>
    </row>
    <row r="6245" spans="1:23" x14ac:dyDescent="0.2">
      <c r="A6245" s="1">
        <v>6244</v>
      </c>
      <c r="B6245" t="s">
        <v>9145</v>
      </c>
      <c r="C6245" s="2" t="d">
        <v>2018-11-24</v>
      </c>
      <c r="D6245" s="2" t="d">
        <v>2018-11-28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3" t="str">
        <f>IF(M6245=People!$B$5,People!$A$5,IF(M6245=People!$B$2,People!$A$2,IF(M6245=People!$B$3,People!$A$3,IF(M6245=People!$B$4,People!$A$4,))))</f>
        <v>Anna Andreadi</v>
      </c>
      <c r="W6245" s="3" t="str">
        <f>IFERROR(VLOOKUP(B6245,Returns!$A$2:$C$801,2,1), "No")</f>
        <v>Yes</v>
      </c>
    </row>
    <row r="6246" spans="1:23" x14ac:dyDescent="0.2">
      <c r="A6246" s="1">
        <v>6245</v>
      </c>
      <c r="B6246" t="s">
        <v>9146</v>
      </c>
      <c r="C6246" s="2" t="d">
        <v>2017-11-20</v>
      </c>
      <c r="D6246" s="2" t="d">
        <v>2017-11-25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3" t="str">
        <f>IF(M6246=People!$B$5,People!$A$5,IF(M6246=People!$B$2,People!$A$2,IF(M6246=People!$B$3,People!$A$3,IF(M6246=People!$B$4,People!$A$4,))))</f>
        <v>Anna Andreadi</v>
      </c>
      <c r="W6246" s="3" t="str">
        <f>IFERROR(VLOOKUP(B6246,Returns!$A$2:$C$801,2,1), "No")</f>
        <v>Yes</v>
      </c>
    </row>
    <row r="6247" spans="1:23" x14ac:dyDescent="0.2">
      <c r="A6247" s="1">
        <v>6246</v>
      </c>
      <c r="B6247" t="s">
        <v>9146</v>
      </c>
      <c r="C6247" s="2" t="d">
        <v>2017-11-20</v>
      </c>
      <c r="D6247" s="2" t="d">
        <v>2017-11-25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3" t="str">
        <f>IF(M6247=People!$B$5,People!$A$5,IF(M6247=People!$B$2,People!$A$2,IF(M6247=People!$B$3,People!$A$3,IF(M6247=People!$B$4,People!$A$4,))))</f>
        <v>Anna Andreadi</v>
      </c>
      <c r="W6247" s="3" t="str">
        <f>IFERROR(VLOOKUP(B6247,Returns!$A$2:$C$801,2,1), "No")</f>
        <v>Yes</v>
      </c>
    </row>
    <row r="6248" spans="1:23" x14ac:dyDescent="0.2">
      <c r="A6248" s="1">
        <v>6247</v>
      </c>
      <c r="B6248" t="s">
        <v>9146</v>
      </c>
      <c r="C6248" s="2" t="d">
        <v>2017-11-20</v>
      </c>
      <c r="D6248" s="2" t="d">
        <v>2017-11-25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3" t="str">
        <f>IF(M6248=People!$B$5,People!$A$5,IF(M6248=People!$B$2,People!$A$2,IF(M6248=People!$B$3,People!$A$3,IF(M6248=People!$B$4,People!$A$4,))))</f>
        <v>Anna Andreadi</v>
      </c>
      <c r="W6248" s="3" t="str">
        <f>IFERROR(VLOOKUP(B6248,Returns!$A$2:$C$801,2,1), "No")</f>
        <v>Yes</v>
      </c>
    </row>
    <row r="6249" spans="1:23" x14ac:dyDescent="0.2">
      <c r="A6249" s="1">
        <v>6248</v>
      </c>
      <c r="B6249" t="s">
        <v>9147</v>
      </c>
      <c r="C6249" s="2" t="d">
        <v>2019-05-29</v>
      </c>
      <c r="D6249" s="2" t="d">
        <v>2019-06-04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3" t="str">
        <f>IF(M6249=People!$B$5,People!$A$5,IF(M6249=People!$B$2,People!$A$2,IF(M6249=People!$B$3,People!$A$3,IF(M6249=People!$B$4,People!$A$4,))))</f>
        <v>Kelly Williams</v>
      </c>
      <c r="W6249" s="3" t="str">
        <f>IFERROR(VLOOKUP(B6249,Returns!$A$2:$C$801,2,1), "No")</f>
        <v>Yes</v>
      </c>
    </row>
    <row r="6250" spans="1:23" x14ac:dyDescent="0.2">
      <c r="A6250" s="1">
        <v>6249</v>
      </c>
      <c r="B6250" t="s">
        <v>9147</v>
      </c>
      <c r="C6250" s="2" t="d">
        <v>2019-05-29</v>
      </c>
      <c r="D6250" s="2" t="d">
        <v>2019-06-04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3" t="str">
        <f>IF(M6250=People!$B$5,People!$A$5,IF(M6250=People!$B$2,People!$A$2,IF(M6250=People!$B$3,People!$A$3,IF(M6250=People!$B$4,People!$A$4,))))</f>
        <v>Kelly Williams</v>
      </c>
      <c r="W6250" s="3" t="str">
        <f>IFERROR(VLOOKUP(B6250,Returns!$A$2:$C$801,2,1), "No")</f>
        <v>Yes</v>
      </c>
    </row>
    <row r="6251" spans="1:23" x14ac:dyDescent="0.2">
      <c r="A6251" s="1">
        <v>6250</v>
      </c>
      <c r="B6251" t="s">
        <v>9147</v>
      </c>
      <c r="C6251" s="2" t="d">
        <v>2019-05-29</v>
      </c>
      <c r="D6251" s="2" t="d">
        <v>2019-06-04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3" t="str">
        <f>IF(M6251=People!$B$5,People!$A$5,IF(M6251=People!$B$2,People!$A$2,IF(M6251=People!$B$3,People!$A$3,IF(M6251=People!$B$4,People!$A$4,))))</f>
        <v>Kelly Williams</v>
      </c>
      <c r="W6251" s="3" t="str">
        <f>IFERROR(VLOOKUP(B6251,Returns!$A$2:$C$801,2,1), "No")</f>
        <v>Yes</v>
      </c>
    </row>
    <row r="6252" spans="1:23" x14ac:dyDescent="0.2">
      <c r="A6252" s="1">
        <v>6251</v>
      </c>
      <c r="B6252" t="s">
        <v>9147</v>
      </c>
      <c r="C6252" s="2" t="d">
        <v>2019-05-29</v>
      </c>
      <c r="D6252" s="2" t="d">
        <v>2019-06-04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3" t="str">
        <f>IF(M6252=People!$B$5,People!$A$5,IF(M6252=People!$B$2,People!$A$2,IF(M6252=People!$B$3,People!$A$3,IF(M6252=People!$B$4,People!$A$4,))))</f>
        <v>Kelly Williams</v>
      </c>
      <c r="W6252" s="3" t="str">
        <f>IFERROR(VLOOKUP(B6252,Returns!$A$2:$C$801,2,1), "No")</f>
        <v>Yes</v>
      </c>
    </row>
    <row r="6253" spans="1:23" x14ac:dyDescent="0.2">
      <c r="A6253" s="1">
        <v>6252</v>
      </c>
      <c r="B6253" t="s">
        <v>9148</v>
      </c>
      <c r="C6253" s="2" t="d">
        <v>2016-12-02</v>
      </c>
      <c r="D6253" s="2" t="d">
        <v>2016-12-04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3" t="str">
        <f>IF(M6253=People!$B$5,People!$A$5,IF(M6253=People!$B$2,People!$A$2,IF(M6253=People!$B$3,People!$A$3,IF(M6253=People!$B$4,People!$A$4,))))</f>
        <v>Kelly Williams</v>
      </c>
      <c r="W6253" s="3" t="str">
        <f>IFERROR(VLOOKUP(B6253,Returns!$A$2:$C$801,2,1), "No")</f>
        <v>Yes</v>
      </c>
    </row>
    <row r="6254" spans="1:23" x14ac:dyDescent="0.2">
      <c r="A6254" s="1">
        <v>6253</v>
      </c>
      <c r="B6254" t="s">
        <v>9149</v>
      </c>
      <c r="C6254" s="2" t="d">
        <v>2016-04-07</v>
      </c>
      <c r="D6254" s="2" t="d">
        <v>2016-04-07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3" t="str">
        <f>IF(M6254=People!$B$5,People!$A$5,IF(M6254=People!$B$2,People!$A$2,IF(M6254=People!$B$3,People!$A$3,IF(M6254=People!$B$4,People!$A$4,))))</f>
        <v>Cassandra Brandow</v>
      </c>
      <c r="W6254" s="3" t="str">
        <f>IFERROR(VLOOKUP(B6254,Returns!$A$2:$C$801,2,1), "No")</f>
        <v>Yes</v>
      </c>
    </row>
    <row r="6255" spans="1:23" x14ac:dyDescent="0.2">
      <c r="A6255" s="1">
        <v>6254</v>
      </c>
      <c r="B6255" t="s">
        <v>9149</v>
      </c>
      <c r="C6255" s="2" t="d">
        <v>2016-04-07</v>
      </c>
      <c r="D6255" s="2" t="d">
        <v>2016-04-07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3" t="str">
        <f>IF(M6255=People!$B$5,People!$A$5,IF(M6255=People!$B$2,People!$A$2,IF(M6255=People!$B$3,People!$A$3,IF(M6255=People!$B$4,People!$A$4,))))</f>
        <v>Cassandra Brandow</v>
      </c>
      <c r="W6255" s="3" t="str">
        <f>IFERROR(VLOOKUP(B6255,Returns!$A$2:$C$801,2,1), "No")</f>
        <v>Yes</v>
      </c>
    </row>
    <row r="6256" spans="1:23" x14ac:dyDescent="0.2">
      <c r="A6256" s="1">
        <v>6255</v>
      </c>
      <c r="B6256" t="s">
        <v>9150</v>
      </c>
      <c r="C6256" s="2" t="d">
        <v>2017-09-08</v>
      </c>
      <c r="D6256" s="2" t="d">
        <v>2017-09-14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3" t="str">
        <f>IF(M6256=People!$B$5,People!$A$5,IF(M6256=People!$B$2,People!$A$2,IF(M6256=People!$B$3,People!$A$3,IF(M6256=People!$B$4,People!$A$4,))))</f>
        <v>Cassandra Brandow</v>
      </c>
      <c r="W6256" s="3" t="str">
        <f>IFERROR(VLOOKUP(B6256,Returns!$A$2:$C$801,2,1), "No")</f>
        <v>Yes</v>
      </c>
    </row>
    <row r="6257" spans="1:23" x14ac:dyDescent="0.2">
      <c r="A6257" s="1">
        <v>6256</v>
      </c>
      <c r="B6257" t="s">
        <v>9151</v>
      </c>
      <c r="C6257" s="2" t="d">
        <v>2019-09-09</v>
      </c>
      <c r="D6257" s="2" t="d">
        <v>2019-09-15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3" t="str">
        <f>IF(M6257=People!$B$5,People!$A$5,IF(M6257=People!$B$2,People!$A$2,IF(M6257=People!$B$3,People!$A$3,IF(M6257=People!$B$4,People!$A$4,))))</f>
        <v>Kelly Williams</v>
      </c>
      <c r="W6257" s="3" t="str">
        <f>IFERROR(VLOOKUP(B6257,Returns!$A$2:$C$801,2,1), "No")</f>
        <v>Yes</v>
      </c>
    </row>
    <row r="6258" spans="1:23" x14ac:dyDescent="0.2">
      <c r="A6258" s="1">
        <v>6257</v>
      </c>
      <c r="B6258" t="s">
        <v>9152</v>
      </c>
      <c r="C6258" s="2" t="d">
        <v>2017-09-06</v>
      </c>
      <c r="D6258" s="2" t="d">
        <v>2017-09-08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3" t="str">
        <f>IF(M6258=People!$B$5,People!$A$5,IF(M6258=People!$B$2,People!$A$2,IF(M6258=People!$B$3,People!$A$3,IF(M6258=People!$B$4,People!$A$4,))))</f>
        <v>Cassandra Brandow</v>
      </c>
      <c r="W6258" s="3" t="str">
        <f>IFERROR(VLOOKUP(B6258,Returns!$A$2:$C$801,2,1), "No")</f>
        <v>Yes</v>
      </c>
    </row>
    <row r="6259" spans="1:23" x14ac:dyDescent="0.2">
      <c r="A6259" s="1">
        <v>6258</v>
      </c>
      <c r="B6259" t="s">
        <v>9153</v>
      </c>
      <c r="C6259" s="2" t="d">
        <v>2019-11-02</v>
      </c>
      <c r="D6259" s="2" t="d">
        <v>2019-11-06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3" t="str">
        <f>IF(M6259=People!$B$5,People!$A$5,IF(M6259=People!$B$2,People!$A$2,IF(M6259=People!$B$3,People!$A$3,IF(M6259=People!$B$4,People!$A$4,))))</f>
        <v>Chuck Magee</v>
      </c>
      <c r="W6259" s="3" t="str">
        <f>IFERROR(VLOOKUP(B6259,Returns!$A$2:$C$801,2,1), "No")</f>
        <v>Yes</v>
      </c>
    </row>
    <row r="6260" spans="1:23" x14ac:dyDescent="0.2">
      <c r="A6260" s="1">
        <v>6259</v>
      </c>
      <c r="B6260" t="s">
        <v>9154</v>
      </c>
      <c r="C6260" s="2" t="d">
        <v>2017-03-28</v>
      </c>
      <c r="D6260" s="2" t="d">
        <v>2017-03-30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3" t="str">
        <f>IF(M6260=People!$B$5,People!$A$5,IF(M6260=People!$B$2,People!$A$2,IF(M6260=People!$B$3,People!$A$3,IF(M6260=People!$B$4,People!$A$4,))))</f>
        <v>Chuck Magee</v>
      </c>
      <c r="W6260" s="3" t="str">
        <f>IFERROR(VLOOKUP(B6260,Returns!$A$2:$C$801,2,1), "No")</f>
        <v>Yes</v>
      </c>
    </row>
    <row r="6261" spans="1:23" x14ac:dyDescent="0.2">
      <c r="A6261" s="1">
        <v>6260</v>
      </c>
      <c r="B6261" t="s">
        <v>9155</v>
      </c>
      <c r="C6261" s="2" t="d">
        <v>2017-08-13</v>
      </c>
      <c r="D6261" s="2" t="d">
        <v>2017-08-17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3" t="str">
        <f>IF(M6261=People!$B$5,People!$A$5,IF(M6261=People!$B$2,People!$A$2,IF(M6261=People!$B$3,People!$A$3,IF(M6261=People!$B$4,People!$A$4,))))</f>
        <v>Kelly Williams</v>
      </c>
      <c r="W6261" s="3" t="str">
        <f>IFERROR(VLOOKUP(B6261,Returns!$A$2:$C$801,2,1), "No")</f>
        <v>Yes</v>
      </c>
    </row>
    <row r="6262" spans="1:23" x14ac:dyDescent="0.2">
      <c r="A6262" s="1">
        <v>6261</v>
      </c>
      <c r="B6262" t="s">
        <v>9156</v>
      </c>
      <c r="C6262" s="2" t="d">
        <v>2017-05-12</v>
      </c>
      <c r="D6262" s="2" t="d">
        <v>2017-05-18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3" t="str">
        <f>IF(M6262=People!$B$5,People!$A$5,IF(M6262=People!$B$2,People!$A$2,IF(M6262=People!$B$3,People!$A$3,IF(M6262=People!$B$4,People!$A$4,))))</f>
        <v>Anna Andreadi</v>
      </c>
      <c r="W6262" s="3" t="str">
        <f>IFERROR(VLOOKUP(B6262,Returns!$A$2:$C$801,2,1), "No")</f>
        <v>Yes</v>
      </c>
    </row>
    <row r="6263" spans="1:23" x14ac:dyDescent="0.2">
      <c r="A6263" s="1">
        <v>6262</v>
      </c>
      <c r="B6263" t="s">
        <v>9157</v>
      </c>
      <c r="C6263" s="2" t="d">
        <v>2019-07-23</v>
      </c>
      <c r="D6263" s="2" t="d">
        <v>2019-07-27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3" t="str">
        <f>IF(M6263=People!$B$5,People!$A$5,IF(M6263=People!$B$2,People!$A$2,IF(M6263=People!$B$3,People!$A$3,IF(M6263=People!$B$4,People!$A$4,))))</f>
        <v>Chuck Magee</v>
      </c>
      <c r="W6263" s="3" t="str">
        <f>IFERROR(VLOOKUP(B6263,Returns!$A$2:$C$801,2,1), "No")</f>
        <v>Yes</v>
      </c>
    </row>
    <row r="6264" spans="1:23" x14ac:dyDescent="0.2">
      <c r="A6264" s="1">
        <v>6263</v>
      </c>
      <c r="B6264" t="s">
        <v>9158</v>
      </c>
      <c r="C6264" s="2" t="d">
        <v>2018-09-24</v>
      </c>
      <c r="D6264" s="2" t="d">
        <v>2018-09-26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3" t="str">
        <f>IF(M6264=People!$B$5,People!$A$5,IF(M6264=People!$B$2,People!$A$2,IF(M6264=People!$B$3,People!$A$3,IF(M6264=People!$B$4,People!$A$4,))))</f>
        <v>Kelly Williams</v>
      </c>
      <c r="W6264" s="3" t="str">
        <f>IFERROR(VLOOKUP(B6264,Returns!$A$2:$C$801,2,1), "No")</f>
        <v>Yes</v>
      </c>
    </row>
    <row r="6265" spans="1:23" x14ac:dyDescent="0.2">
      <c r="A6265" s="1">
        <v>6264</v>
      </c>
      <c r="B6265" t="s">
        <v>9159</v>
      </c>
      <c r="C6265" s="2" t="d">
        <v>2019-05-05</v>
      </c>
      <c r="D6265" s="2" t="d">
        <v>2019-05-10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3" t="str">
        <f>IF(M6265=People!$B$5,People!$A$5,IF(M6265=People!$B$2,People!$A$2,IF(M6265=People!$B$3,People!$A$3,IF(M6265=People!$B$4,People!$A$4,))))</f>
        <v>Cassandra Brandow</v>
      </c>
      <c r="W6265" s="3" t="str">
        <f>IFERROR(VLOOKUP(B6265,Returns!$A$2:$C$801,2,1), "No")</f>
        <v>Yes</v>
      </c>
    </row>
    <row r="6266" spans="1:23" x14ac:dyDescent="0.2">
      <c r="A6266" s="1">
        <v>6265</v>
      </c>
      <c r="B6266" t="s">
        <v>6205</v>
      </c>
      <c r="C6266" s="2" t="d">
        <v>2018-10-06</v>
      </c>
      <c r="D6266" s="2" t="d">
        <v>2018-10-06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3" t="str">
        <f>IF(M6266=People!$B$5,People!$A$5,IF(M6266=People!$B$2,People!$A$2,IF(M6266=People!$B$3,People!$A$3,IF(M6266=People!$B$4,People!$A$4,))))</f>
        <v>Kelly Williams</v>
      </c>
      <c r="W6266" s="3" t="str">
        <f>IFERROR(VLOOKUP(B6266,Returns!$A$2:$C$801,2,1), "No")</f>
        <v>Yes</v>
      </c>
    </row>
    <row r="6267" spans="1:23" x14ac:dyDescent="0.2">
      <c r="A6267" s="1">
        <v>6266</v>
      </c>
      <c r="B6267" t="s">
        <v>9160</v>
      </c>
      <c r="C6267" s="2" t="d">
        <v>2016-11-03</v>
      </c>
      <c r="D6267" s="2" t="d">
        <v>2016-11-08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3" t="str">
        <f>IF(M6267=People!$B$5,People!$A$5,IF(M6267=People!$B$2,People!$A$2,IF(M6267=People!$B$3,People!$A$3,IF(M6267=People!$B$4,People!$A$4,))))</f>
        <v>Cassandra Brandow</v>
      </c>
      <c r="W6267" s="3" t="str">
        <f>IFERROR(VLOOKUP(B6267,Returns!$A$2:$C$801,2,1), "No")</f>
        <v>Yes</v>
      </c>
    </row>
    <row r="6268" spans="1:23" x14ac:dyDescent="0.2">
      <c r="A6268" s="1">
        <v>6267</v>
      </c>
      <c r="B6268" t="s">
        <v>9160</v>
      </c>
      <c r="C6268" s="2" t="d">
        <v>2016-11-03</v>
      </c>
      <c r="D6268" s="2" t="d">
        <v>2016-11-08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3" t="str">
        <f>IF(M6268=People!$B$5,People!$A$5,IF(M6268=People!$B$2,People!$A$2,IF(M6268=People!$B$3,People!$A$3,IF(M6268=People!$B$4,People!$A$4,))))</f>
        <v>Cassandra Brandow</v>
      </c>
      <c r="W6268" s="3" t="str">
        <f>IFERROR(VLOOKUP(B6268,Returns!$A$2:$C$801,2,1), "No")</f>
        <v>Yes</v>
      </c>
    </row>
    <row r="6269" spans="1:23" x14ac:dyDescent="0.2">
      <c r="A6269" s="1">
        <v>6268</v>
      </c>
      <c r="B6269" t="s">
        <v>9161</v>
      </c>
      <c r="C6269" s="2" t="d">
        <v>2017-10-01</v>
      </c>
      <c r="D6269" s="2" t="d">
        <v>2017-10-04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3" t="str">
        <f>IF(M6269=People!$B$5,People!$A$5,IF(M6269=People!$B$2,People!$A$2,IF(M6269=People!$B$3,People!$A$3,IF(M6269=People!$B$4,People!$A$4,))))</f>
        <v>Chuck Magee</v>
      </c>
      <c r="W6269" s="3" t="str">
        <f>IFERROR(VLOOKUP(B6269,Returns!$A$2:$C$801,2,1), "No")</f>
        <v>Yes</v>
      </c>
    </row>
    <row r="6270" spans="1:23" x14ac:dyDescent="0.2">
      <c r="A6270" s="1">
        <v>6269</v>
      </c>
      <c r="B6270" t="s">
        <v>9161</v>
      </c>
      <c r="C6270" s="2" t="d">
        <v>2017-10-01</v>
      </c>
      <c r="D6270" s="2" t="d">
        <v>2017-10-04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3" t="str">
        <f>IF(M6270=People!$B$5,People!$A$5,IF(M6270=People!$B$2,People!$A$2,IF(M6270=People!$B$3,People!$A$3,IF(M6270=People!$B$4,People!$A$4,))))</f>
        <v>Chuck Magee</v>
      </c>
      <c r="W6270" s="3" t="str">
        <f>IFERROR(VLOOKUP(B6270,Returns!$A$2:$C$801,2,1), "No")</f>
        <v>Yes</v>
      </c>
    </row>
    <row r="6271" spans="1:23" x14ac:dyDescent="0.2">
      <c r="A6271" s="1">
        <v>6270</v>
      </c>
      <c r="B6271" t="s">
        <v>9162</v>
      </c>
      <c r="C6271" s="2" t="d">
        <v>2019-12-02</v>
      </c>
      <c r="D6271" s="2" t="d">
        <v>2019-12-06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3" t="str">
        <f>IF(M6271=People!$B$5,People!$A$5,IF(M6271=People!$B$2,People!$A$2,IF(M6271=People!$B$3,People!$A$3,IF(M6271=People!$B$4,People!$A$4,))))</f>
        <v>Anna Andreadi</v>
      </c>
      <c r="W6271" s="3" t="str">
        <f>IFERROR(VLOOKUP(B6271,Returns!$A$2:$C$801,2,1), "No")</f>
        <v>Yes</v>
      </c>
    </row>
    <row r="6272" spans="1:23" x14ac:dyDescent="0.2">
      <c r="A6272" s="1">
        <v>6271</v>
      </c>
      <c r="B6272" t="s">
        <v>9162</v>
      </c>
      <c r="C6272" s="2" t="d">
        <v>2019-12-02</v>
      </c>
      <c r="D6272" s="2" t="d">
        <v>2019-12-06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3" t="str">
        <f>IF(M6272=People!$B$5,People!$A$5,IF(M6272=People!$B$2,People!$A$2,IF(M6272=People!$B$3,People!$A$3,IF(M6272=People!$B$4,People!$A$4,))))</f>
        <v>Anna Andreadi</v>
      </c>
      <c r="W6272" s="3" t="str">
        <f>IFERROR(VLOOKUP(B6272,Returns!$A$2:$C$801,2,1), "No")</f>
        <v>Yes</v>
      </c>
    </row>
    <row r="6273" spans="1:23" x14ac:dyDescent="0.2">
      <c r="A6273" s="1">
        <v>6272</v>
      </c>
      <c r="B6273" t="s">
        <v>9162</v>
      </c>
      <c r="C6273" s="2" t="d">
        <v>2019-12-02</v>
      </c>
      <c r="D6273" s="2" t="d">
        <v>2019-12-06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3" t="str">
        <f>IF(M6273=People!$B$5,People!$A$5,IF(M6273=People!$B$2,People!$A$2,IF(M6273=People!$B$3,People!$A$3,IF(M6273=People!$B$4,People!$A$4,))))</f>
        <v>Anna Andreadi</v>
      </c>
      <c r="W6273" s="3" t="str">
        <f>IFERROR(VLOOKUP(B6273,Returns!$A$2:$C$801,2,1), "No")</f>
        <v>Yes</v>
      </c>
    </row>
    <row r="6274" spans="1:23" x14ac:dyDescent="0.2">
      <c r="A6274" s="1">
        <v>6273</v>
      </c>
      <c r="B6274" t="s">
        <v>9163</v>
      </c>
      <c r="C6274" s="2" t="d">
        <v>2019-12-11</v>
      </c>
      <c r="D6274" s="2" t="d">
        <v>2019-12-12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3" t="str">
        <f>IF(M6274=People!$B$5,People!$A$5,IF(M6274=People!$B$2,People!$A$2,IF(M6274=People!$B$3,People!$A$3,IF(M6274=People!$B$4,People!$A$4,))))</f>
        <v>Kelly Williams</v>
      </c>
      <c r="W6274" s="3" t="str">
        <f>IFERROR(VLOOKUP(B6274,Returns!$A$2:$C$801,2,1), "No")</f>
        <v>Yes</v>
      </c>
    </row>
    <row r="6275" spans="1:23" x14ac:dyDescent="0.2">
      <c r="A6275" s="1">
        <v>6274</v>
      </c>
      <c r="B6275" t="s">
        <v>9164</v>
      </c>
      <c r="C6275" s="2" t="d">
        <v>2018-07-17</v>
      </c>
      <c r="D6275" s="2" t="d">
        <v>2018-07-22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3" t="str">
        <f>IF(M6275=People!$B$5,People!$A$5,IF(M6275=People!$B$2,People!$A$2,IF(M6275=People!$B$3,People!$A$3,IF(M6275=People!$B$4,People!$A$4,))))</f>
        <v>Anna Andreadi</v>
      </c>
      <c r="W6275" s="3" t="str">
        <f>IFERROR(VLOOKUP(B6275,Returns!$A$2:$C$801,2,1), "No")</f>
        <v>Yes</v>
      </c>
    </row>
    <row r="6276" spans="1:23" x14ac:dyDescent="0.2">
      <c r="A6276" s="1">
        <v>6275</v>
      </c>
      <c r="B6276" t="s">
        <v>9164</v>
      </c>
      <c r="C6276" s="2" t="d">
        <v>2018-07-17</v>
      </c>
      <c r="D6276" s="2" t="d">
        <v>2018-07-22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3" t="str">
        <f>IF(M6276=People!$B$5,People!$A$5,IF(M6276=People!$B$2,People!$A$2,IF(M6276=People!$B$3,People!$A$3,IF(M6276=People!$B$4,People!$A$4,))))</f>
        <v>Anna Andreadi</v>
      </c>
      <c r="W6276" s="3" t="str">
        <f>IFERROR(VLOOKUP(B6276,Returns!$A$2:$C$801,2,1), "No")</f>
        <v>Yes</v>
      </c>
    </row>
    <row r="6277" spans="1:23" x14ac:dyDescent="0.2">
      <c r="A6277" s="1">
        <v>6276</v>
      </c>
      <c r="B6277" t="s">
        <v>9164</v>
      </c>
      <c r="C6277" s="2" t="d">
        <v>2018-07-17</v>
      </c>
      <c r="D6277" s="2" t="d">
        <v>2018-07-22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3" t="str">
        <f>IF(M6277=People!$B$5,People!$A$5,IF(M6277=People!$B$2,People!$A$2,IF(M6277=People!$B$3,People!$A$3,IF(M6277=People!$B$4,People!$A$4,))))</f>
        <v>Anna Andreadi</v>
      </c>
      <c r="W6277" s="3" t="str">
        <f>IFERROR(VLOOKUP(B6277,Returns!$A$2:$C$801,2,1), "No")</f>
        <v>Yes</v>
      </c>
    </row>
    <row r="6278" spans="1:23" x14ac:dyDescent="0.2">
      <c r="A6278" s="1">
        <v>6277</v>
      </c>
      <c r="B6278" t="s">
        <v>9164</v>
      </c>
      <c r="C6278" s="2" t="d">
        <v>2018-07-17</v>
      </c>
      <c r="D6278" s="2" t="d">
        <v>2018-07-22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3" t="str">
        <f>IF(M6278=People!$B$5,People!$A$5,IF(M6278=People!$B$2,People!$A$2,IF(M6278=People!$B$3,People!$A$3,IF(M6278=People!$B$4,People!$A$4,))))</f>
        <v>Anna Andreadi</v>
      </c>
      <c r="W6278" s="3" t="str">
        <f>IFERROR(VLOOKUP(B6278,Returns!$A$2:$C$801,2,1), "No")</f>
        <v>Yes</v>
      </c>
    </row>
    <row r="6279" spans="1:23" x14ac:dyDescent="0.2">
      <c r="A6279" s="1">
        <v>6278</v>
      </c>
      <c r="B6279" t="s">
        <v>9164</v>
      </c>
      <c r="C6279" s="2" t="d">
        <v>2018-07-17</v>
      </c>
      <c r="D6279" s="2" t="d">
        <v>2018-07-22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3" t="str">
        <f>IF(M6279=People!$B$5,People!$A$5,IF(M6279=People!$B$2,People!$A$2,IF(M6279=People!$B$3,People!$A$3,IF(M6279=People!$B$4,People!$A$4,))))</f>
        <v>Anna Andreadi</v>
      </c>
      <c r="W6279" s="3" t="str">
        <f>IFERROR(VLOOKUP(B6279,Returns!$A$2:$C$801,2,1), "No")</f>
        <v>Yes</v>
      </c>
    </row>
    <row r="6280" spans="1:23" x14ac:dyDescent="0.2">
      <c r="A6280" s="1">
        <v>6279</v>
      </c>
      <c r="B6280" t="s">
        <v>9164</v>
      </c>
      <c r="C6280" s="2" t="d">
        <v>2018-07-17</v>
      </c>
      <c r="D6280" s="2" t="d">
        <v>2018-07-22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3" t="str">
        <f>IF(M6280=People!$B$5,People!$A$5,IF(M6280=People!$B$2,People!$A$2,IF(M6280=People!$B$3,People!$A$3,IF(M6280=People!$B$4,People!$A$4,))))</f>
        <v>Anna Andreadi</v>
      </c>
      <c r="W6280" s="3" t="str">
        <f>IFERROR(VLOOKUP(B6280,Returns!$A$2:$C$801,2,1), "No")</f>
        <v>Yes</v>
      </c>
    </row>
    <row r="6281" spans="1:23" x14ac:dyDescent="0.2">
      <c r="A6281" s="1">
        <v>6280</v>
      </c>
      <c r="B6281" t="s">
        <v>9164</v>
      </c>
      <c r="C6281" s="2" t="d">
        <v>2018-07-17</v>
      </c>
      <c r="D6281" s="2" t="d">
        <v>2018-07-22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3" t="str">
        <f>IF(M6281=People!$B$5,People!$A$5,IF(M6281=People!$B$2,People!$A$2,IF(M6281=People!$B$3,People!$A$3,IF(M6281=People!$B$4,People!$A$4,))))</f>
        <v>Anna Andreadi</v>
      </c>
      <c r="W6281" s="3" t="str">
        <f>IFERROR(VLOOKUP(B6281,Returns!$A$2:$C$801,2,1), "No")</f>
        <v>Yes</v>
      </c>
    </row>
    <row r="6282" spans="1:23" x14ac:dyDescent="0.2">
      <c r="A6282" s="1">
        <v>6281</v>
      </c>
      <c r="B6282" t="s">
        <v>9165</v>
      </c>
      <c r="C6282" s="2" t="d">
        <v>2019-05-12</v>
      </c>
      <c r="D6282" s="2" t="d">
        <v>2019-05-16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3" t="str">
        <f>IF(M6282=People!$B$5,People!$A$5,IF(M6282=People!$B$2,People!$A$2,IF(M6282=People!$B$3,People!$A$3,IF(M6282=People!$B$4,People!$A$4,))))</f>
        <v>Chuck Magee</v>
      </c>
      <c r="W6282" s="3" t="str">
        <f>IFERROR(VLOOKUP(B6282,Returns!$A$2:$C$801,2,1), "No")</f>
        <v>Yes</v>
      </c>
    </row>
    <row r="6283" spans="1:23" x14ac:dyDescent="0.2">
      <c r="A6283" s="1">
        <v>6282</v>
      </c>
      <c r="B6283" t="s">
        <v>9166</v>
      </c>
      <c r="C6283" s="2" t="d">
        <v>2017-11-20</v>
      </c>
      <c r="D6283" s="2" t="d">
        <v>2017-11-26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3" t="str">
        <f>IF(M6283=People!$B$5,People!$A$5,IF(M6283=People!$B$2,People!$A$2,IF(M6283=People!$B$3,People!$A$3,IF(M6283=People!$B$4,People!$A$4,))))</f>
        <v>Chuck Magee</v>
      </c>
      <c r="W6283" s="3" t="str">
        <f>IFERROR(VLOOKUP(B6283,Returns!$A$2:$C$801,2,1), "No")</f>
        <v>Yes</v>
      </c>
    </row>
    <row r="6284" spans="1:23" x14ac:dyDescent="0.2">
      <c r="A6284" s="1">
        <v>6283</v>
      </c>
      <c r="B6284" t="s">
        <v>9166</v>
      </c>
      <c r="C6284" s="2" t="d">
        <v>2017-11-20</v>
      </c>
      <c r="D6284" s="2" t="d">
        <v>2017-11-26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3" t="str">
        <f>IF(M6284=People!$B$5,People!$A$5,IF(M6284=People!$B$2,People!$A$2,IF(M6284=People!$B$3,People!$A$3,IF(M6284=People!$B$4,People!$A$4,))))</f>
        <v>Chuck Magee</v>
      </c>
      <c r="W6284" s="3" t="str">
        <f>IFERROR(VLOOKUP(B6284,Returns!$A$2:$C$801,2,1), "No")</f>
        <v>Yes</v>
      </c>
    </row>
    <row r="6285" spans="1:23" x14ac:dyDescent="0.2">
      <c r="A6285" s="1">
        <v>6284</v>
      </c>
      <c r="B6285" t="s">
        <v>9167</v>
      </c>
      <c r="C6285" s="2" t="d">
        <v>2018-09-24</v>
      </c>
      <c r="D6285" s="2" t="d">
        <v>2018-09-28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3" t="str">
        <f>IF(M6285=People!$B$5,People!$A$5,IF(M6285=People!$B$2,People!$A$2,IF(M6285=People!$B$3,People!$A$3,IF(M6285=People!$B$4,People!$A$4,))))</f>
        <v>Anna Andreadi</v>
      </c>
      <c r="W6285" s="3" t="str">
        <f>IFERROR(VLOOKUP(B6285,Returns!$A$2:$C$801,2,1), "No")</f>
        <v>Yes</v>
      </c>
    </row>
    <row r="6286" spans="1:23" x14ac:dyDescent="0.2">
      <c r="A6286" s="1">
        <v>6285</v>
      </c>
      <c r="B6286" t="s">
        <v>9167</v>
      </c>
      <c r="C6286" s="2" t="d">
        <v>2018-09-24</v>
      </c>
      <c r="D6286" s="2" t="d">
        <v>2018-09-28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3" t="str">
        <f>IF(M6286=People!$B$5,People!$A$5,IF(M6286=People!$B$2,People!$A$2,IF(M6286=People!$B$3,People!$A$3,IF(M6286=People!$B$4,People!$A$4,))))</f>
        <v>Anna Andreadi</v>
      </c>
      <c r="W6286" s="3" t="str">
        <f>IFERROR(VLOOKUP(B6286,Returns!$A$2:$C$801,2,1), "No")</f>
        <v>Yes</v>
      </c>
    </row>
    <row r="6287" spans="1:23" x14ac:dyDescent="0.2">
      <c r="A6287" s="1">
        <v>6286</v>
      </c>
      <c r="B6287" t="s">
        <v>9168</v>
      </c>
      <c r="C6287" s="2" t="d">
        <v>2018-10-21</v>
      </c>
      <c r="D6287" s="2" t="d">
        <v>2018-10-26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3" t="str">
        <f>IF(M6287=People!$B$5,People!$A$5,IF(M6287=People!$B$2,People!$A$2,IF(M6287=People!$B$3,People!$A$3,IF(M6287=People!$B$4,People!$A$4,))))</f>
        <v>Chuck Magee</v>
      </c>
      <c r="W6287" s="3" t="str">
        <f>IFERROR(VLOOKUP(B6287,Returns!$A$2:$C$801,2,1), "No")</f>
        <v>Yes</v>
      </c>
    </row>
    <row r="6288" spans="1:23" x14ac:dyDescent="0.2">
      <c r="A6288" s="1">
        <v>6287</v>
      </c>
      <c r="B6288" t="s">
        <v>9169</v>
      </c>
      <c r="C6288" s="2" t="d">
        <v>2018-10-24</v>
      </c>
      <c r="D6288" s="2" t="d">
        <v>2018-10-31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3" t="str">
        <f>IF(M6288=People!$B$5,People!$A$5,IF(M6288=People!$B$2,People!$A$2,IF(M6288=People!$B$3,People!$A$3,IF(M6288=People!$B$4,People!$A$4,))))</f>
        <v>Cassandra Brandow</v>
      </c>
      <c r="W6288" s="3" t="str">
        <f>IFERROR(VLOOKUP(B6288,Returns!$A$2:$C$801,2,1), "No")</f>
        <v>Yes</v>
      </c>
    </row>
    <row r="6289" spans="1:23" x14ac:dyDescent="0.2">
      <c r="A6289" s="1">
        <v>6288</v>
      </c>
      <c r="B6289" t="s">
        <v>9170</v>
      </c>
      <c r="C6289" s="2" t="d">
        <v>2016-07-08</v>
      </c>
      <c r="D6289" s="2" t="d">
        <v>2016-07-12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3" t="str">
        <f>IF(M6289=People!$B$5,People!$A$5,IF(M6289=People!$B$2,People!$A$2,IF(M6289=People!$B$3,People!$A$3,IF(M6289=People!$B$4,People!$A$4,))))</f>
        <v>Anna Andreadi</v>
      </c>
      <c r="W6289" s="3" t="str">
        <f>IFERROR(VLOOKUP(B6289,Returns!$A$2:$C$801,2,1), "No")</f>
        <v>No</v>
      </c>
    </row>
    <row r="6290" spans="1:23" x14ac:dyDescent="0.2">
      <c r="A6290" s="1">
        <v>6289</v>
      </c>
      <c r="B6290" t="s">
        <v>9170</v>
      </c>
      <c r="C6290" s="2" t="d">
        <v>2016-07-08</v>
      </c>
      <c r="D6290" s="2" t="d">
        <v>2016-07-12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3" t="str">
        <f>IF(M6290=People!$B$5,People!$A$5,IF(M6290=People!$B$2,People!$A$2,IF(M6290=People!$B$3,People!$A$3,IF(M6290=People!$B$4,People!$A$4,))))</f>
        <v>Anna Andreadi</v>
      </c>
      <c r="W6290" s="3" t="str">
        <f>IFERROR(VLOOKUP(B6290,Returns!$A$2:$C$801,2,1), "No")</f>
        <v>No</v>
      </c>
    </row>
    <row r="6291" spans="1:23" x14ac:dyDescent="0.2">
      <c r="A6291" s="1">
        <v>6290</v>
      </c>
      <c r="B6291" t="s">
        <v>9171</v>
      </c>
      <c r="C6291" s="2" t="d">
        <v>2017-03-13</v>
      </c>
      <c r="D6291" s="2" t="d">
        <v>2017-03-18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3" t="str">
        <f>IF(M6291=People!$B$5,People!$A$5,IF(M6291=People!$B$2,People!$A$2,IF(M6291=People!$B$3,People!$A$3,IF(M6291=People!$B$4,People!$A$4,))))</f>
        <v>Anna Andreadi</v>
      </c>
      <c r="W6291" s="3" t="str">
        <f>IFERROR(VLOOKUP(B6291,Returns!$A$2:$C$801,2,1), "No")</f>
        <v>Yes</v>
      </c>
    </row>
    <row r="6292" spans="1:23" x14ac:dyDescent="0.2">
      <c r="A6292" s="1">
        <v>6291</v>
      </c>
      <c r="B6292" t="s">
        <v>9171</v>
      </c>
      <c r="C6292" s="2" t="d">
        <v>2017-03-13</v>
      </c>
      <c r="D6292" s="2" t="d">
        <v>2017-03-18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3" t="str">
        <f>IF(M6292=People!$B$5,People!$A$5,IF(M6292=People!$B$2,People!$A$2,IF(M6292=People!$B$3,People!$A$3,IF(M6292=People!$B$4,People!$A$4,))))</f>
        <v>Anna Andreadi</v>
      </c>
      <c r="W6292" s="3" t="str">
        <f>IFERROR(VLOOKUP(B6292,Returns!$A$2:$C$801,2,1), "No")</f>
        <v>Yes</v>
      </c>
    </row>
    <row r="6293" spans="1:23" x14ac:dyDescent="0.2">
      <c r="A6293" s="1">
        <v>6292</v>
      </c>
      <c r="B6293" t="s">
        <v>9172</v>
      </c>
      <c r="C6293" s="2" t="d">
        <v>2019-12-02</v>
      </c>
      <c r="D6293" s="2" t="d">
        <v>2019-12-05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3" t="str">
        <f>IF(M6293=People!$B$5,People!$A$5,IF(M6293=People!$B$2,People!$A$2,IF(M6293=People!$B$3,People!$A$3,IF(M6293=People!$B$4,People!$A$4,))))</f>
        <v>Cassandra Brandow</v>
      </c>
      <c r="W6293" s="3" t="str">
        <f>IFERROR(VLOOKUP(B6293,Returns!$A$2:$C$801,2,1), "No")</f>
        <v>Yes</v>
      </c>
    </row>
    <row r="6294" spans="1:23" x14ac:dyDescent="0.2">
      <c r="A6294" s="1">
        <v>6293</v>
      </c>
      <c r="B6294" t="s">
        <v>9173</v>
      </c>
      <c r="C6294" s="2" t="d">
        <v>2017-04-22</v>
      </c>
      <c r="D6294" s="2" t="d">
        <v>2017-04-26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3" t="str">
        <f>IF(M6294=People!$B$5,People!$A$5,IF(M6294=People!$B$2,People!$A$2,IF(M6294=People!$B$3,People!$A$3,IF(M6294=People!$B$4,People!$A$4,))))</f>
        <v>Anna Andreadi</v>
      </c>
      <c r="W6294" s="3" t="str">
        <f>IFERROR(VLOOKUP(B6294,Returns!$A$2:$C$801,2,1), "No")</f>
        <v>Yes</v>
      </c>
    </row>
    <row r="6295" spans="1:23" x14ac:dyDescent="0.2">
      <c r="A6295" s="1">
        <v>6294</v>
      </c>
      <c r="B6295" t="s">
        <v>9173</v>
      </c>
      <c r="C6295" s="2" t="d">
        <v>2017-04-22</v>
      </c>
      <c r="D6295" s="2" t="d">
        <v>2017-04-26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3" t="str">
        <f>IF(M6295=People!$B$5,People!$A$5,IF(M6295=People!$B$2,People!$A$2,IF(M6295=People!$B$3,People!$A$3,IF(M6295=People!$B$4,People!$A$4,))))</f>
        <v>Anna Andreadi</v>
      </c>
      <c r="W6295" s="3" t="str">
        <f>IFERROR(VLOOKUP(B6295,Returns!$A$2:$C$801,2,1), "No")</f>
        <v>Yes</v>
      </c>
    </row>
    <row r="6296" spans="1:23" x14ac:dyDescent="0.2">
      <c r="A6296" s="1">
        <v>6295</v>
      </c>
      <c r="B6296" t="s">
        <v>9174</v>
      </c>
      <c r="C6296" s="2" t="d">
        <v>2016-09-16</v>
      </c>
      <c r="D6296" s="2" t="d">
        <v>2016-09-19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3" t="str">
        <f>IF(M6296=People!$B$5,People!$A$5,IF(M6296=People!$B$2,People!$A$2,IF(M6296=People!$B$3,People!$A$3,IF(M6296=People!$B$4,People!$A$4,))))</f>
        <v>Chuck Magee</v>
      </c>
      <c r="W6296" s="3" t="str">
        <f>IFERROR(VLOOKUP(B6296,Returns!$A$2:$C$801,2,1), "No")</f>
        <v>Yes</v>
      </c>
    </row>
    <row r="6297" spans="1:23" x14ac:dyDescent="0.2">
      <c r="A6297" s="1">
        <v>6296</v>
      </c>
      <c r="B6297" t="s">
        <v>9175</v>
      </c>
      <c r="C6297" s="2" t="d">
        <v>2016-12-28</v>
      </c>
      <c r="D6297" s="2" t="d">
        <v>2017-01-01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3" t="str">
        <f>IF(M6297=People!$B$5,People!$A$5,IF(M6297=People!$B$2,People!$A$2,IF(M6297=People!$B$3,People!$A$3,IF(M6297=People!$B$4,People!$A$4,))))</f>
        <v>Chuck Magee</v>
      </c>
      <c r="W6297" s="3" t="str">
        <f>IFERROR(VLOOKUP(B6297,Returns!$A$2:$C$801,2,1), "No")</f>
        <v>Yes</v>
      </c>
    </row>
    <row r="6298" spans="1:23" x14ac:dyDescent="0.2">
      <c r="A6298" s="1">
        <v>6297</v>
      </c>
      <c r="B6298" t="s">
        <v>9175</v>
      </c>
      <c r="C6298" s="2" t="d">
        <v>2016-12-28</v>
      </c>
      <c r="D6298" s="2" t="d">
        <v>2017-01-01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3" t="str">
        <f>IF(M6298=People!$B$5,People!$A$5,IF(M6298=People!$B$2,People!$A$2,IF(M6298=People!$B$3,People!$A$3,IF(M6298=People!$B$4,People!$A$4,))))</f>
        <v>Chuck Magee</v>
      </c>
      <c r="W6298" s="3" t="str">
        <f>IFERROR(VLOOKUP(B6298,Returns!$A$2:$C$801,2,1), "No")</f>
        <v>Yes</v>
      </c>
    </row>
    <row r="6299" spans="1:23" x14ac:dyDescent="0.2">
      <c r="A6299" s="1">
        <v>6298</v>
      </c>
      <c r="B6299" t="s">
        <v>9175</v>
      </c>
      <c r="C6299" s="2" t="d">
        <v>2016-12-28</v>
      </c>
      <c r="D6299" s="2" t="d">
        <v>2017-01-01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3" t="str">
        <f>IF(M6299=People!$B$5,People!$A$5,IF(M6299=People!$B$2,People!$A$2,IF(M6299=People!$B$3,People!$A$3,IF(M6299=People!$B$4,People!$A$4,))))</f>
        <v>Chuck Magee</v>
      </c>
      <c r="W6299" s="3" t="str">
        <f>IFERROR(VLOOKUP(B6299,Returns!$A$2:$C$801,2,1), "No")</f>
        <v>Yes</v>
      </c>
    </row>
    <row r="6300" spans="1:23" x14ac:dyDescent="0.2">
      <c r="A6300" s="1">
        <v>6299</v>
      </c>
      <c r="B6300" t="s">
        <v>9176</v>
      </c>
      <c r="C6300" s="2" t="d">
        <v>2016-10-21</v>
      </c>
      <c r="D6300" s="2" t="d">
        <v>2016-10-26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3" t="str">
        <f>IF(M6300=People!$B$5,People!$A$5,IF(M6300=People!$B$2,People!$A$2,IF(M6300=People!$B$3,People!$A$3,IF(M6300=People!$B$4,People!$A$4,))))</f>
        <v>Anna Andreadi</v>
      </c>
      <c r="W6300" s="3" t="str">
        <f>IFERROR(VLOOKUP(B6300,Returns!$A$2:$C$801,2,1), "No")</f>
        <v>Yes</v>
      </c>
    </row>
    <row r="6301" spans="1:23" x14ac:dyDescent="0.2">
      <c r="A6301" s="1">
        <v>6300</v>
      </c>
      <c r="B6301" t="s">
        <v>9177</v>
      </c>
      <c r="C6301" s="2" t="d">
        <v>2019-11-30</v>
      </c>
      <c r="D6301" s="2" t="d">
        <v>2019-12-03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3" t="str">
        <f>IF(M6301=People!$B$5,People!$A$5,IF(M6301=People!$B$2,People!$A$2,IF(M6301=People!$B$3,People!$A$3,IF(M6301=People!$B$4,People!$A$4,))))</f>
        <v>Anna Andreadi</v>
      </c>
      <c r="W6301" s="3" t="str">
        <f>IFERROR(VLOOKUP(B6301,Returns!$A$2:$C$801,2,1), "No")</f>
        <v>Yes</v>
      </c>
    </row>
    <row r="6302" spans="1:23" x14ac:dyDescent="0.2">
      <c r="A6302" s="1">
        <v>6301</v>
      </c>
      <c r="B6302" t="s">
        <v>9178</v>
      </c>
      <c r="C6302" s="2" t="d">
        <v>2016-06-06</v>
      </c>
      <c r="D6302" s="2" t="d">
        <v>2016-06-12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3" t="str">
        <f>IF(M6302=People!$B$5,People!$A$5,IF(M6302=People!$B$2,People!$A$2,IF(M6302=People!$B$3,People!$A$3,IF(M6302=People!$B$4,People!$A$4,))))</f>
        <v>Kelly Williams</v>
      </c>
      <c r="W6302" s="3" t="str">
        <f>IFERROR(VLOOKUP(B6302,Returns!$A$2:$C$801,2,1), "No")</f>
        <v>Yes</v>
      </c>
    </row>
    <row r="6303" spans="1:23" x14ac:dyDescent="0.2">
      <c r="A6303" s="1">
        <v>6302</v>
      </c>
      <c r="B6303" t="s">
        <v>9178</v>
      </c>
      <c r="C6303" s="2" t="d">
        <v>2016-06-06</v>
      </c>
      <c r="D6303" s="2" t="d">
        <v>2016-06-12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3" t="str">
        <f>IF(M6303=People!$B$5,People!$A$5,IF(M6303=People!$B$2,People!$A$2,IF(M6303=People!$B$3,People!$A$3,IF(M6303=People!$B$4,People!$A$4,))))</f>
        <v>Kelly Williams</v>
      </c>
      <c r="W6303" s="3" t="str">
        <f>IFERROR(VLOOKUP(B6303,Returns!$A$2:$C$801,2,1), "No")</f>
        <v>Yes</v>
      </c>
    </row>
    <row r="6304" spans="1:23" x14ac:dyDescent="0.2">
      <c r="A6304" s="1">
        <v>6303</v>
      </c>
      <c r="B6304" t="s">
        <v>9179</v>
      </c>
      <c r="C6304" s="2" t="d">
        <v>2019-11-23</v>
      </c>
      <c r="D6304" s="2" t="d">
        <v>2019-11-27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3" t="str">
        <f>IF(M6304=People!$B$5,People!$A$5,IF(M6304=People!$B$2,People!$A$2,IF(M6304=People!$B$3,People!$A$3,IF(M6304=People!$B$4,People!$A$4,))))</f>
        <v>Kelly Williams</v>
      </c>
      <c r="W6304" s="3" t="str">
        <f>IFERROR(VLOOKUP(B6304,Returns!$A$2:$C$801,2,1), "No")</f>
        <v>Yes</v>
      </c>
    </row>
    <row r="6305" spans="1:23" x14ac:dyDescent="0.2">
      <c r="A6305" s="1">
        <v>6304</v>
      </c>
      <c r="B6305" t="s">
        <v>9180</v>
      </c>
      <c r="C6305" s="2" t="d">
        <v>2019-06-18</v>
      </c>
      <c r="D6305" s="2" t="d">
        <v>2019-06-20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3" t="str">
        <f>IF(M6305=People!$B$5,People!$A$5,IF(M6305=People!$B$2,People!$A$2,IF(M6305=People!$B$3,People!$A$3,IF(M6305=People!$B$4,People!$A$4,))))</f>
        <v>Kelly Williams</v>
      </c>
      <c r="W6305" s="3" t="str">
        <f>IFERROR(VLOOKUP(B6305,Returns!$A$2:$C$801,2,1), "No")</f>
        <v>Yes</v>
      </c>
    </row>
    <row r="6306" spans="1:23" x14ac:dyDescent="0.2">
      <c r="A6306" s="1">
        <v>6305</v>
      </c>
      <c r="B6306" t="s">
        <v>9181</v>
      </c>
      <c r="C6306" s="2" t="d">
        <v>2019-05-05</v>
      </c>
      <c r="D6306" s="2" t="d">
        <v>2019-05-05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3" t="str">
        <f>IF(M6306=People!$B$5,People!$A$5,IF(M6306=People!$B$2,People!$A$2,IF(M6306=People!$B$3,People!$A$3,IF(M6306=People!$B$4,People!$A$4,))))</f>
        <v>Chuck Magee</v>
      </c>
      <c r="W6306" s="3" t="str">
        <f>IFERROR(VLOOKUP(B6306,Returns!$A$2:$C$801,2,1), "No")</f>
        <v>Yes</v>
      </c>
    </row>
    <row r="6307" spans="1:23" x14ac:dyDescent="0.2">
      <c r="A6307" s="1">
        <v>6306</v>
      </c>
      <c r="B6307" t="s">
        <v>9182</v>
      </c>
      <c r="C6307" s="2" t="d">
        <v>2018-11-04</v>
      </c>
      <c r="D6307" s="2" t="d">
        <v>2018-11-06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3" t="str">
        <f>IF(M6307=People!$B$5,People!$A$5,IF(M6307=People!$B$2,People!$A$2,IF(M6307=People!$B$3,People!$A$3,IF(M6307=People!$B$4,People!$A$4,))))</f>
        <v>Anna Andreadi</v>
      </c>
      <c r="W6307" s="3" t="str">
        <f>IFERROR(VLOOKUP(B6307,Returns!$A$2:$C$801,2,1), "No")</f>
        <v>Yes</v>
      </c>
    </row>
    <row r="6308" spans="1:23" x14ac:dyDescent="0.2">
      <c r="A6308" s="1">
        <v>6307</v>
      </c>
      <c r="B6308" t="s">
        <v>9182</v>
      </c>
      <c r="C6308" s="2" t="d">
        <v>2018-11-04</v>
      </c>
      <c r="D6308" s="2" t="d">
        <v>2018-11-06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3" t="str">
        <f>IF(M6308=People!$B$5,People!$A$5,IF(M6308=People!$B$2,People!$A$2,IF(M6308=People!$B$3,People!$A$3,IF(M6308=People!$B$4,People!$A$4,))))</f>
        <v>Anna Andreadi</v>
      </c>
      <c r="W6308" s="3" t="str">
        <f>IFERROR(VLOOKUP(B6308,Returns!$A$2:$C$801,2,1), "No")</f>
        <v>Yes</v>
      </c>
    </row>
    <row r="6309" spans="1:23" x14ac:dyDescent="0.2">
      <c r="A6309" s="1">
        <v>6308</v>
      </c>
      <c r="B6309" t="s">
        <v>9182</v>
      </c>
      <c r="C6309" s="2" t="d">
        <v>2018-11-04</v>
      </c>
      <c r="D6309" s="2" t="d">
        <v>2018-11-06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3" t="str">
        <f>IF(M6309=People!$B$5,People!$A$5,IF(M6309=People!$B$2,People!$A$2,IF(M6309=People!$B$3,People!$A$3,IF(M6309=People!$B$4,People!$A$4,))))</f>
        <v>Anna Andreadi</v>
      </c>
      <c r="W6309" s="3" t="str">
        <f>IFERROR(VLOOKUP(B6309,Returns!$A$2:$C$801,2,1), "No")</f>
        <v>Yes</v>
      </c>
    </row>
    <row r="6310" spans="1:23" x14ac:dyDescent="0.2">
      <c r="A6310" s="1">
        <v>6309</v>
      </c>
      <c r="B6310" t="s">
        <v>9182</v>
      </c>
      <c r="C6310" s="2" t="d">
        <v>2018-11-04</v>
      </c>
      <c r="D6310" s="2" t="d">
        <v>2018-11-06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3" t="str">
        <f>IF(M6310=People!$B$5,People!$A$5,IF(M6310=People!$B$2,People!$A$2,IF(M6310=People!$B$3,People!$A$3,IF(M6310=People!$B$4,People!$A$4,))))</f>
        <v>Anna Andreadi</v>
      </c>
      <c r="W6310" s="3" t="str">
        <f>IFERROR(VLOOKUP(B6310,Returns!$A$2:$C$801,2,1), "No")</f>
        <v>Yes</v>
      </c>
    </row>
    <row r="6311" spans="1:23" x14ac:dyDescent="0.2">
      <c r="A6311" s="1">
        <v>6310</v>
      </c>
      <c r="B6311" t="s">
        <v>9182</v>
      </c>
      <c r="C6311" s="2" t="d">
        <v>2018-11-04</v>
      </c>
      <c r="D6311" s="2" t="d">
        <v>2018-11-06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3" t="str">
        <f>IF(M6311=People!$B$5,People!$A$5,IF(M6311=People!$B$2,People!$A$2,IF(M6311=People!$B$3,People!$A$3,IF(M6311=People!$B$4,People!$A$4,))))</f>
        <v>Anna Andreadi</v>
      </c>
      <c r="W6311" s="3" t="str">
        <f>IFERROR(VLOOKUP(B6311,Returns!$A$2:$C$801,2,1), "No")</f>
        <v>Yes</v>
      </c>
    </row>
    <row r="6312" spans="1:23" x14ac:dyDescent="0.2">
      <c r="A6312" s="1">
        <v>6311</v>
      </c>
      <c r="B6312" t="s">
        <v>9182</v>
      </c>
      <c r="C6312" s="2" t="d">
        <v>2018-11-04</v>
      </c>
      <c r="D6312" s="2" t="d">
        <v>2018-11-06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3" t="str">
        <f>IF(M6312=People!$B$5,People!$A$5,IF(M6312=People!$B$2,People!$A$2,IF(M6312=People!$B$3,People!$A$3,IF(M6312=People!$B$4,People!$A$4,))))</f>
        <v>Anna Andreadi</v>
      </c>
      <c r="W6312" s="3" t="str">
        <f>IFERROR(VLOOKUP(B6312,Returns!$A$2:$C$801,2,1), "No")</f>
        <v>Yes</v>
      </c>
    </row>
    <row r="6313" spans="1:23" x14ac:dyDescent="0.2">
      <c r="A6313" s="1">
        <v>6312</v>
      </c>
      <c r="B6313" t="s">
        <v>9183</v>
      </c>
      <c r="C6313" s="2" t="d">
        <v>2016-09-11</v>
      </c>
      <c r="D6313" s="2" t="d">
        <v>2016-09-16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3" t="str">
        <f>IF(M6313=People!$B$5,People!$A$5,IF(M6313=People!$B$2,People!$A$2,IF(M6313=People!$B$3,People!$A$3,IF(M6313=People!$B$4,People!$A$4,))))</f>
        <v>Anna Andreadi</v>
      </c>
      <c r="W6313" s="3" t="str">
        <f>IFERROR(VLOOKUP(B6313,Returns!$A$2:$C$801,2,1), "No")</f>
        <v>Yes</v>
      </c>
    </row>
    <row r="6314" spans="1:23" x14ac:dyDescent="0.2">
      <c r="A6314" s="1">
        <v>6313</v>
      </c>
      <c r="B6314" t="s">
        <v>9184</v>
      </c>
      <c r="C6314" s="2" t="d">
        <v>2019-02-16</v>
      </c>
      <c r="D6314" s="2" t="d">
        <v>2019-02-21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3" t="str">
        <f>IF(M6314=People!$B$5,People!$A$5,IF(M6314=People!$B$2,People!$A$2,IF(M6314=People!$B$3,People!$A$3,IF(M6314=People!$B$4,People!$A$4,))))</f>
        <v>Chuck Magee</v>
      </c>
      <c r="W6314" s="3" t="str">
        <f>IFERROR(VLOOKUP(B6314,Returns!$A$2:$C$801,2,1), "No")</f>
        <v>Yes</v>
      </c>
    </row>
    <row r="6315" spans="1:23" x14ac:dyDescent="0.2">
      <c r="A6315" s="1">
        <v>6314</v>
      </c>
      <c r="B6315" t="s">
        <v>9184</v>
      </c>
      <c r="C6315" s="2" t="d">
        <v>2019-02-16</v>
      </c>
      <c r="D6315" s="2" t="d">
        <v>2019-02-21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3" t="str">
        <f>IF(M6315=People!$B$5,People!$A$5,IF(M6315=People!$B$2,People!$A$2,IF(M6315=People!$B$3,People!$A$3,IF(M6315=People!$B$4,People!$A$4,))))</f>
        <v>Chuck Magee</v>
      </c>
      <c r="W6315" s="3" t="str">
        <f>IFERROR(VLOOKUP(B6315,Returns!$A$2:$C$801,2,1), "No")</f>
        <v>Yes</v>
      </c>
    </row>
    <row r="6316" spans="1:23" x14ac:dyDescent="0.2">
      <c r="A6316" s="1">
        <v>6315</v>
      </c>
      <c r="B6316" t="s">
        <v>5933</v>
      </c>
      <c r="C6316" s="2" t="d">
        <v>2016-11-24</v>
      </c>
      <c r="D6316" s="2" t="d">
        <v>2016-11-29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3" t="str">
        <f>IF(M6316=People!$B$5,People!$A$5,IF(M6316=People!$B$2,People!$A$2,IF(M6316=People!$B$3,People!$A$3,IF(M6316=People!$B$4,People!$A$4,))))</f>
        <v>Kelly Williams</v>
      </c>
      <c r="W6316" s="3" t="str">
        <f>IFERROR(VLOOKUP(B6316,Returns!$A$2:$C$801,2,1), "No")</f>
        <v>Yes</v>
      </c>
    </row>
    <row r="6317" spans="1:23" x14ac:dyDescent="0.2">
      <c r="A6317" s="1">
        <v>6316</v>
      </c>
      <c r="B6317" t="s">
        <v>5933</v>
      </c>
      <c r="C6317" s="2" t="d">
        <v>2016-11-24</v>
      </c>
      <c r="D6317" s="2" t="d">
        <v>2016-11-29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3" t="str">
        <f>IF(M6317=People!$B$5,People!$A$5,IF(M6317=People!$B$2,People!$A$2,IF(M6317=People!$B$3,People!$A$3,IF(M6317=People!$B$4,People!$A$4,))))</f>
        <v>Kelly Williams</v>
      </c>
      <c r="W6317" s="3" t="str">
        <f>IFERROR(VLOOKUP(B6317,Returns!$A$2:$C$801,2,1), "No")</f>
        <v>Yes</v>
      </c>
    </row>
    <row r="6318" spans="1:23" x14ac:dyDescent="0.2">
      <c r="A6318" s="1">
        <v>6317</v>
      </c>
      <c r="B6318" t="s">
        <v>5933</v>
      </c>
      <c r="C6318" s="2" t="d">
        <v>2016-11-24</v>
      </c>
      <c r="D6318" s="2" t="d">
        <v>2016-11-29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3" t="str">
        <f>IF(M6318=People!$B$5,People!$A$5,IF(M6318=People!$B$2,People!$A$2,IF(M6318=People!$B$3,People!$A$3,IF(M6318=People!$B$4,People!$A$4,))))</f>
        <v>Kelly Williams</v>
      </c>
      <c r="W6318" s="3" t="str">
        <f>IFERROR(VLOOKUP(B6318,Returns!$A$2:$C$801,2,1), "No")</f>
        <v>Yes</v>
      </c>
    </row>
    <row r="6319" spans="1:23" x14ac:dyDescent="0.2">
      <c r="A6319" s="1">
        <v>6318</v>
      </c>
      <c r="B6319" t="s">
        <v>5933</v>
      </c>
      <c r="C6319" s="2" t="d">
        <v>2016-11-24</v>
      </c>
      <c r="D6319" s="2" t="d">
        <v>2016-11-29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3" t="str">
        <f>IF(M6319=People!$B$5,People!$A$5,IF(M6319=People!$B$2,People!$A$2,IF(M6319=People!$B$3,People!$A$3,IF(M6319=People!$B$4,People!$A$4,))))</f>
        <v>Kelly Williams</v>
      </c>
      <c r="W6319" s="3" t="str">
        <f>IFERROR(VLOOKUP(B6319,Returns!$A$2:$C$801,2,1), "No")</f>
        <v>Yes</v>
      </c>
    </row>
    <row r="6320" spans="1:23" x14ac:dyDescent="0.2">
      <c r="A6320" s="1">
        <v>6319</v>
      </c>
      <c r="B6320" t="s">
        <v>6171</v>
      </c>
      <c r="C6320" s="2" t="d">
        <v>2019-11-25</v>
      </c>
      <c r="D6320" s="2" t="d">
        <v>2019-11-29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3" t="str">
        <f>IF(M6320=People!$B$5,People!$A$5,IF(M6320=People!$B$2,People!$A$2,IF(M6320=People!$B$3,People!$A$3,IF(M6320=People!$B$4,People!$A$4,))))</f>
        <v>Anna Andreadi</v>
      </c>
      <c r="W6320" s="3" t="str">
        <f>IFERROR(VLOOKUP(B6320,Returns!$A$2:$C$801,2,1), "No")</f>
        <v>Yes</v>
      </c>
    </row>
    <row r="6321" spans="1:23" x14ac:dyDescent="0.2">
      <c r="A6321" s="1">
        <v>6320</v>
      </c>
      <c r="B6321" t="s">
        <v>6171</v>
      </c>
      <c r="C6321" s="2" t="d">
        <v>2019-11-25</v>
      </c>
      <c r="D6321" s="2" t="d">
        <v>2019-11-29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3" t="str">
        <f>IF(M6321=People!$B$5,People!$A$5,IF(M6321=People!$B$2,People!$A$2,IF(M6321=People!$B$3,People!$A$3,IF(M6321=People!$B$4,People!$A$4,))))</f>
        <v>Anna Andreadi</v>
      </c>
      <c r="W6321" s="3" t="str">
        <f>IFERROR(VLOOKUP(B6321,Returns!$A$2:$C$801,2,1), "No")</f>
        <v>Yes</v>
      </c>
    </row>
    <row r="6322" spans="1:23" x14ac:dyDescent="0.2">
      <c r="A6322" s="1">
        <v>6321</v>
      </c>
      <c r="B6322" t="s">
        <v>9185</v>
      </c>
      <c r="C6322" s="2" t="d">
        <v>2019-09-28</v>
      </c>
      <c r="D6322" s="2" t="d">
        <v>2019-10-02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3" t="str">
        <f>IF(M6322=People!$B$5,People!$A$5,IF(M6322=People!$B$2,People!$A$2,IF(M6322=People!$B$3,People!$A$3,IF(M6322=People!$B$4,People!$A$4,))))</f>
        <v>Cassandra Brandow</v>
      </c>
      <c r="W6322" s="3" t="str">
        <f>IFERROR(VLOOKUP(B6322,Returns!$A$2:$C$801,2,1), "No")</f>
        <v>Yes</v>
      </c>
    </row>
    <row r="6323" spans="1:23" x14ac:dyDescent="0.2">
      <c r="A6323" s="1">
        <v>6322</v>
      </c>
      <c r="B6323" t="s">
        <v>9186</v>
      </c>
      <c r="C6323" s="2" t="d">
        <v>2016-10-13</v>
      </c>
      <c r="D6323" s="2" t="d">
        <v>2016-10-17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3" t="str">
        <f>IF(M6323=People!$B$5,People!$A$5,IF(M6323=People!$B$2,People!$A$2,IF(M6323=People!$B$3,People!$A$3,IF(M6323=People!$B$4,People!$A$4,))))</f>
        <v>Chuck Magee</v>
      </c>
      <c r="W6323" s="3" t="str">
        <f>IFERROR(VLOOKUP(B6323,Returns!$A$2:$C$801,2,1), "No")</f>
        <v>Yes</v>
      </c>
    </row>
    <row r="6324" spans="1:23" x14ac:dyDescent="0.2">
      <c r="A6324" s="1">
        <v>6323</v>
      </c>
      <c r="B6324" t="s">
        <v>9187</v>
      </c>
      <c r="C6324" s="2" t="d">
        <v>2016-06-03</v>
      </c>
      <c r="D6324" s="2" t="d">
        <v>2016-06-07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3" t="str">
        <f>IF(M6324=People!$B$5,People!$A$5,IF(M6324=People!$B$2,People!$A$2,IF(M6324=People!$B$3,People!$A$3,IF(M6324=People!$B$4,People!$A$4,))))</f>
        <v>Kelly Williams</v>
      </c>
      <c r="W6324" s="3" t="str">
        <f>IFERROR(VLOOKUP(B6324,Returns!$A$2:$C$801,2,1), "No")</f>
        <v>Yes</v>
      </c>
    </row>
    <row r="6325" spans="1:23" x14ac:dyDescent="0.2">
      <c r="A6325" s="1">
        <v>6324</v>
      </c>
      <c r="B6325" t="s">
        <v>9188</v>
      </c>
      <c r="C6325" s="2" t="d">
        <v>2016-06-17</v>
      </c>
      <c r="D6325" s="2" t="d">
        <v>2016-06-23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3" t="str">
        <f>IF(M6325=People!$B$5,People!$A$5,IF(M6325=People!$B$2,People!$A$2,IF(M6325=People!$B$3,People!$A$3,IF(M6325=People!$B$4,People!$A$4,))))</f>
        <v>Chuck Magee</v>
      </c>
      <c r="W6325" s="3" t="str">
        <f>IFERROR(VLOOKUP(B6325,Returns!$A$2:$C$801,2,1), "No")</f>
        <v>Yes</v>
      </c>
    </row>
    <row r="6326" spans="1:23" x14ac:dyDescent="0.2">
      <c r="A6326" s="1">
        <v>6325</v>
      </c>
      <c r="B6326" t="s">
        <v>9189</v>
      </c>
      <c r="C6326" s="2" t="d">
        <v>2017-10-29</v>
      </c>
      <c r="D6326" s="2" t="d">
        <v>2017-11-02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3" t="str">
        <f>IF(M6326=People!$B$5,People!$A$5,IF(M6326=People!$B$2,People!$A$2,IF(M6326=People!$B$3,People!$A$3,IF(M6326=People!$B$4,People!$A$4,))))</f>
        <v>Anna Andreadi</v>
      </c>
      <c r="W6326" s="3" t="str">
        <f>IFERROR(VLOOKUP(B6326,Returns!$A$2:$C$801,2,1), "No")</f>
        <v>Yes</v>
      </c>
    </row>
    <row r="6327" spans="1:23" x14ac:dyDescent="0.2">
      <c r="A6327" s="1">
        <v>6326</v>
      </c>
      <c r="B6327" t="s">
        <v>9189</v>
      </c>
      <c r="C6327" s="2" t="d">
        <v>2017-10-29</v>
      </c>
      <c r="D6327" s="2" t="d">
        <v>2017-11-02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3" t="str">
        <f>IF(M6327=People!$B$5,People!$A$5,IF(M6327=People!$B$2,People!$A$2,IF(M6327=People!$B$3,People!$A$3,IF(M6327=People!$B$4,People!$A$4,))))</f>
        <v>Anna Andreadi</v>
      </c>
      <c r="W6327" s="3" t="str">
        <f>IFERROR(VLOOKUP(B6327,Returns!$A$2:$C$801,2,1), "No")</f>
        <v>Yes</v>
      </c>
    </row>
    <row r="6328" spans="1:23" x14ac:dyDescent="0.2">
      <c r="A6328" s="1">
        <v>6327</v>
      </c>
      <c r="B6328" t="s">
        <v>9190</v>
      </c>
      <c r="C6328" s="2" t="d">
        <v>2016-01-20</v>
      </c>
      <c r="D6328" s="2" t="d">
        <v>2016-01-26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3" t="str">
        <f>IF(M6328=People!$B$5,People!$A$5,IF(M6328=People!$B$2,People!$A$2,IF(M6328=People!$B$3,People!$A$3,IF(M6328=People!$B$4,People!$A$4,))))</f>
        <v>Kelly Williams</v>
      </c>
      <c r="W6328" s="3" t="str">
        <f>IFERROR(VLOOKUP(B6328,Returns!$A$2:$C$801,2,1), "No")</f>
        <v>Yes</v>
      </c>
    </row>
    <row r="6329" spans="1:23" x14ac:dyDescent="0.2">
      <c r="A6329" s="1">
        <v>6328</v>
      </c>
      <c r="B6329" t="s">
        <v>9190</v>
      </c>
      <c r="C6329" s="2" t="d">
        <v>2016-01-20</v>
      </c>
      <c r="D6329" s="2" t="d">
        <v>2016-01-26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3" t="str">
        <f>IF(M6329=People!$B$5,People!$A$5,IF(M6329=People!$B$2,People!$A$2,IF(M6329=People!$B$3,People!$A$3,IF(M6329=People!$B$4,People!$A$4,))))</f>
        <v>Kelly Williams</v>
      </c>
      <c r="W6329" s="3" t="str">
        <f>IFERROR(VLOOKUP(B6329,Returns!$A$2:$C$801,2,1), "No")</f>
        <v>Yes</v>
      </c>
    </row>
    <row r="6330" spans="1:23" x14ac:dyDescent="0.2">
      <c r="A6330" s="1">
        <v>6329</v>
      </c>
      <c r="B6330" t="s">
        <v>9190</v>
      </c>
      <c r="C6330" s="2" t="d">
        <v>2016-01-20</v>
      </c>
      <c r="D6330" s="2" t="d">
        <v>2016-01-26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3" t="str">
        <f>IF(M6330=People!$B$5,People!$A$5,IF(M6330=People!$B$2,People!$A$2,IF(M6330=People!$B$3,People!$A$3,IF(M6330=People!$B$4,People!$A$4,))))</f>
        <v>Kelly Williams</v>
      </c>
      <c r="W6330" s="3" t="str">
        <f>IFERROR(VLOOKUP(B6330,Returns!$A$2:$C$801,2,1), "No")</f>
        <v>Yes</v>
      </c>
    </row>
    <row r="6331" spans="1:23" x14ac:dyDescent="0.2">
      <c r="A6331" s="1">
        <v>6330</v>
      </c>
      <c r="B6331" t="s">
        <v>9190</v>
      </c>
      <c r="C6331" s="2" t="d">
        <v>2016-01-20</v>
      </c>
      <c r="D6331" s="2" t="d">
        <v>2016-01-26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3" t="str">
        <f>IF(M6331=People!$B$5,People!$A$5,IF(M6331=People!$B$2,People!$A$2,IF(M6331=People!$B$3,People!$A$3,IF(M6331=People!$B$4,People!$A$4,))))</f>
        <v>Kelly Williams</v>
      </c>
      <c r="W6331" s="3" t="str">
        <f>IFERROR(VLOOKUP(B6331,Returns!$A$2:$C$801,2,1), "No")</f>
        <v>Yes</v>
      </c>
    </row>
    <row r="6332" spans="1:23" x14ac:dyDescent="0.2">
      <c r="A6332" s="1">
        <v>6331</v>
      </c>
      <c r="B6332" t="s">
        <v>9190</v>
      </c>
      <c r="C6332" s="2" t="d">
        <v>2016-01-20</v>
      </c>
      <c r="D6332" s="2" t="d">
        <v>2016-01-26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3" t="str">
        <f>IF(M6332=People!$B$5,People!$A$5,IF(M6332=People!$B$2,People!$A$2,IF(M6332=People!$B$3,People!$A$3,IF(M6332=People!$B$4,People!$A$4,))))</f>
        <v>Kelly Williams</v>
      </c>
      <c r="W6332" s="3" t="str">
        <f>IFERROR(VLOOKUP(B6332,Returns!$A$2:$C$801,2,1), "No")</f>
        <v>Yes</v>
      </c>
    </row>
    <row r="6333" spans="1:23" x14ac:dyDescent="0.2">
      <c r="A6333" s="1">
        <v>6332</v>
      </c>
      <c r="B6333" t="s">
        <v>9190</v>
      </c>
      <c r="C6333" s="2" t="d">
        <v>2016-01-20</v>
      </c>
      <c r="D6333" s="2" t="d">
        <v>2016-01-26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3" t="str">
        <f>IF(M6333=People!$B$5,People!$A$5,IF(M6333=People!$B$2,People!$A$2,IF(M6333=People!$B$3,People!$A$3,IF(M6333=People!$B$4,People!$A$4,))))</f>
        <v>Kelly Williams</v>
      </c>
      <c r="W6333" s="3" t="str">
        <f>IFERROR(VLOOKUP(B6333,Returns!$A$2:$C$801,2,1), "No")</f>
        <v>Yes</v>
      </c>
    </row>
    <row r="6334" spans="1:23" x14ac:dyDescent="0.2">
      <c r="A6334" s="1">
        <v>6333</v>
      </c>
      <c r="B6334" t="s">
        <v>9190</v>
      </c>
      <c r="C6334" s="2" t="d">
        <v>2016-01-20</v>
      </c>
      <c r="D6334" s="2" t="d">
        <v>2016-01-26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3" t="str">
        <f>IF(M6334=People!$B$5,People!$A$5,IF(M6334=People!$B$2,People!$A$2,IF(M6334=People!$B$3,People!$A$3,IF(M6334=People!$B$4,People!$A$4,))))</f>
        <v>Kelly Williams</v>
      </c>
      <c r="W6334" s="3" t="str">
        <f>IFERROR(VLOOKUP(B6334,Returns!$A$2:$C$801,2,1), "No")</f>
        <v>Yes</v>
      </c>
    </row>
    <row r="6335" spans="1:23" x14ac:dyDescent="0.2">
      <c r="A6335" s="1">
        <v>6334</v>
      </c>
      <c r="B6335" t="s">
        <v>9190</v>
      </c>
      <c r="C6335" s="2" t="d">
        <v>2016-01-20</v>
      </c>
      <c r="D6335" s="2" t="d">
        <v>2016-01-26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3" t="str">
        <f>IF(M6335=People!$B$5,People!$A$5,IF(M6335=People!$B$2,People!$A$2,IF(M6335=People!$B$3,People!$A$3,IF(M6335=People!$B$4,People!$A$4,))))</f>
        <v>Kelly Williams</v>
      </c>
      <c r="W6335" s="3" t="str">
        <f>IFERROR(VLOOKUP(B6335,Returns!$A$2:$C$801,2,1), "No")</f>
        <v>Yes</v>
      </c>
    </row>
    <row r="6336" spans="1:23" x14ac:dyDescent="0.2">
      <c r="A6336" s="1">
        <v>6335</v>
      </c>
      <c r="B6336" t="s">
        <v>9191</v>
      </c>
      <c r="C6336" s="2" t="d">
        <v>2016-07-11</v>
      </c>
      <c r="D6336" s="2" t="d">
        <v>2016-07-15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3" t="str">
        <f>IF(M6336=People!$B$5,People!$A$5,IF(M6336=People!$B$2,People!$A$2,IF(M6336=People!$B$3,People!$A$3,IF(M6336=People!$B$4,People!$A$4,))))</f>
        <v>Chuck Magee</v>
      </c>
      <c r="W6336" s="3" t="str">
        <f>IFERROR(VLOOKUP(B6336,Returns!$A$2:$C$801,2,1), "No")</f>
        <v>Yes</v>
      </c>
    </row>
    <row r="6337" spans="1:23" x14ac:dyDescent="0.2">
      <c r="A6337" s="1">
        <v>6336</v>
      </c>
      <c r="B6337" t="s">
        <v>9191</v>
      </c>
      <c r="C6337" s="2" t="d">
        <v>2016-07-11</v>
      </c>
      <c r="D6337" s="2" t="d">
        <v>2016-07-15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3" t="str">
        <f>IF(M6337=People!$B$5,People!$A$5,IF(M6337=People!$B$2,People!$A$2,IF(M6337=People!$B$3,People!$A$3,IF(M6337=People!$B$4,People!$A$4,))))</f>
        <v>Chuck Magee</v>
      </c>
      <c r="W6337" s="3" t="str">
        <f>IFERROR(VLOOKUP(B6337,Returns!$A$2:$C$801,2,1), "No")</f>
        <v>Yes</v>
      </c>
    </row>
    <row r="6338" spans="1:23" x14ac:dyDescent="0.2">
      <c r="A6338" s="1">
        <v>6337</v>
      </c>
      <c r="B6338" t="s">
        <v>9192</v>
      </c>
      <c r="C6338" s="2" t="d">
        <v>2018-08-30</v>
      </c>
      <c r="D6338" s="2" t="d">
        <v>2018-09-06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3" t="str">
        <f>IF(M6338=People!$B$5,People!$A$5,IF(M6338=People!$B$2,People!$A$2,IF(M6338=People!$B$3,People!$A$3,IF(M6338=People!$B$4,People!$A$4,))))</f>
        <v>Anna Andreadi</v>
      </c>
      <c r="W6338" s="3" t="str">
        <f>IFERROR(VLOOKUP(B6338,Returns!$A$2:$C$801,2,1), "No")</f>
        <v>Yes</v>
      </c>
    </row>
    <row r="6339" spans="1:23" x14ac:dyDescent="0.2">
      <c r="A6339" s="1">
        <v>6338</v>
      </c>
      <c r="B6339" t="s">
        <v>9192</v>
      </c>
      <c r="C6339" s="2" t="d">
        <v>2018-08-30</v>
      </c>
      <c r="D6339" s="2" t="d">
        <v>2018-09-06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3" t="str">
        <f>IF(M6339=People!$B$5,People!$A$5,IF(M6339=People!$B$2,People!$A$2,IF(M6339=People!$B$3,People!$A$3,IF(M6339=People!$B$4,People!$A$4,))))</f>
        <v>Anna Andreadi</v>
      </c>
      <c r="W6339" s="3" t="str">
        <f>IFERROR(VLOOKUP(B6339,Returns!$A$2:$C$801,2,1), "No")</f>
        <v>Yes</v>
      </c>
    </row>
    <row r="6340" spans="1:23" x14ac:dyDescent="0.2">
      <c r="A6340" s="1">
        <v>6339</v>
      </c>
      <c r="B6340" t="s">
        <v>9193</v>
      </c>
      <c r="C6340" s="2" t="d">
        <v>2019-10-05</v>
      </c>
      <c r="D6340" s="2" t="d">
        <v>2019-10-09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3" t="str">
        <f>IF(M6340=People!$B$5,People!$A$5,IF(M6340=People!$B$2,People!$A$2,IF(M6340=People!$B$3,People!$A$3,IF(M6340=People!$B$4,People!$A$4,))))</f>
        <v>Chuck Magee</v>
      </c>
      <c r="W6340" s="3" t="str">
        <f>IFERROR(VLOOKUP(B6340,Returns!$A$2:$C$801,2,1), "No")</f>
        <v>Yes</v>
      </c>
    </row>
    <row r="6341" spans="1:23" x14ac:dyDescent="0.2">
      <c r="A6341" s="1">
        <v>6340</v>
      </c>
      <c r="B6341" t="s">
        <v>9193</v>
      </c>
      <c r="C6341" s="2" t="d">
        <v>2019-10-05</v>
      </c>
      <c r="D6341" s="2" t="d">
        <v>2019-10-09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3" t="str">
        <f>IF(M6341=People!$B$5,People!$A$5,IF(M6341=People!$B$2,People!$A$2,IF(M6341=People!$B$3,People!$A$3,IF(M6341=People!$B$4,People!$A$4,))))</f>
        <v>Chuck Magee</v>
      </c>
      <c r="W6341" s="3" t="str">
        <f>IFERROR(VLOOKUP(B6341,Returns!$A$2:$C$801,2,1), "No")</f>
        <v>Yes</v>
      </c>
    </row>
    <row r="6342" spans="1:23" x14ac:dyDescent="0.2">
      <c r="A6342" s="1">
        <v>6341</v>
      </c>
      <c r="B6342" t="s">
        <v>9193</v>
      </c>
      <c r="C6342" s="2" t="d">
        <v>2019-10-05</v>
      </c>
      <c r="D6342" s="2" t="d">
        <v>2019-10-09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3" t="str">
        <f>IF(M6342=People!$B$5,People!$A$5,IF(M6342=People!$B$2,People!$A$2,IF(M6342=People!$B$3,People!$A$3,IF(M6342=People!$B$4,People!$A$4,))))</f>
        <v>Chuck Magee</v>
      </c>
      <c r="W6342" s="3" t="str">
        <f>IFERROR(VLOOKUP(B6342,Returns!$A$2:$C$801,2,1), "No")</f>
        <v>Yes</v>
      </c>
    </row>
    <row r="6343" spans="1:23" x14ac:dyDescent="0.2">
      <c r="A6343" s="1">
        <v>6342</v>
      </c>
      <c r="B6343" t="s">
        <v>9194</v>
      </c>
      <c r="C6343" s="2" t="d">
        <v>2018-12-31</v>
      </c>
      <c r="D6343" s="2" t="d">
        <v>2019-01-02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3" t="str">
        <f>IF(M6343=People!$B$5,People!$A$5,IF(M6343=People!$B$2,People!$A$2,IF(M6343=People!$B$3,People!$A$3,IF(M6343=People!$B$4,People!$A$4,))))</f>
        <v>Chuck Magee</v>
      </c>
      <c r="W6343" s="3" t="str">
        <f>IFERROR(VLOOKUP(B6343,Returns!$A$2:$C$801,2,1), "No")</f>
        <v>Yes</v>
      </c>
    </row>
    <row r="6344" spans="1:23" x14ac:dyDescent="0.2">
      <c r="A6344" s="1">
        <v>6343</v>
      </c>
      <c r="B6344" t="s">
        <v>6011</v>
      </c>
      <c r="C6344" s="2" t="d">
        <v>2017-03-07</v>
      </c>
      <c r="D6344" s="2" t="d">
        <v>2017-03-10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3" t="str">
        <f>IF(M6344=People!$B$5,People!$A$5,IF(M6344=People!$B$2,People!$A$2,IF(M6344=People!$B$3,People!$A$3,IF(M6344=People!$B$4,People!$A$4,))))</f>
        <v>Chuck Magee</v>
      </c>
      <c r="W6344" s="3" t="str">
        <f>IFERROR(VLOOKUP(B6344,Returns!$A$2:$C$801,2,1), "No")</f>
        <v>Yes</v>
      </c>
    </row>
    <row r="6345" spans="1:23" x14ac:dyDescent="0.2">
      <c r="A6345" s="1">
        <v>6344</v>
      </c>
      <c r="B6345" t="s">
        <v>6011</v>
      </c>
      <c r="C6345" s="2" t="d">
        <v>2017-03-07</v>
      </c>
      <c r="D6345" s="2" t="d">
        <v>2017-03-10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3" t="str">
        <f>IF(M6345=People!$B$5,People!$A$5,IF(M6345=People!$B$2,People!$A$2,IF(M6345=People!$B$3,People!$A$3,IF(M6345=People!$B$4,People!$A$4,))))</f>
        <v>Chuck Magee</v>
      </c>
      <c r="W6345" s="3" t="str">
        <f>IFERROR(VLOOKUP(B6345,Returns!$A$2:$C$801,2,1), "No")</f>
        <v>Yes</v>
      </c>
    </row>
    <row r="6346" spans="1:23" x14ac:dyDescent="0.2">
      <c r="A6346" s="1">
        <v>6345</v>
      </c>
      <c r="B6346" t="s">
        <v>6011</v>
      </c>
      <c r="C6346" s="2" t="d">
        <v>2017-03-07</v>
      </c>
      <c r="D6346" s="2" t="d">
        <v>2017-03-10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3" t="str">
        <f>IF(M6346=People!$B$5,People!$A$5,IF(M6346=People!$B$2,People!$A$2,IF(M6346=People!$B$3,People!$A$3,IF(M6346=People!$B$4,People!$A$4,))))</f>
        <v>Chuck Magee</v>
      </c>
      <c r="W6346" s="3" t="str">
        <f>IFERROR(VLOOKUP(B6346,Returns!$A$2:$C$801,2,1), "No")</f>
        <v>Yes</v>
      </c>
    </row>
    <row r="6347" spans="1:23" x14ac:dyDescent="0.2">
      <c r="A6347" s="1">
        <v>6346</v>
      </c>
      <c r="B6347" t="s">
        <v>6011</v>
      </c>
      <c r="C6347" s="2" t="d">
        <v>2017-03-07</v>
      </c>
      <c r="D6347" s="2" t="d">
        <v>2017-03-10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3" t="str">
        <f>IF(M6347=People!$B$5,People!$A$5,IF(M6347=People!$B$2,People!$A$2,IF(M6347=People!$B$3,People!$A$3,IF(M6347=People!$B$4,People!$A$4,))))</f>
        <v>Chuck Magee</v>
      </c>
      <c r="W6347" s="3" t="str">
        <f>IFERROR(VLOOKUP(B6347,Returns!$A$2:$C$801,2,1), "No")</f>
        <v>Yes</v>
      </c>
    </row>
    <row r="6348" spans="1:23" x14ac:dyDescent="0.2">
      <c r="A6348" s="1">
        <v>6347</v>
      </c>
      <c r="B6348" t="s">
        <v>9195</v>
      </c>
      <c r="C6348" s="2" t="d">
        <v>2019-10-20</v>
      </c>
      <c r="D6348" s="2" t="d">
        <v>2019-10-20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3" t="str">
        <f>IF(M6348=People!$B$5,People!$A$5,IF(M6348=People!$B$2,People!$A$2,IF(M6348=People!$B$3,People!$A$3,IF(M6348=People!$B$4,People!$A$4,))))</f>
        <v>Chuck Magee</v>
      </c>
      <c r="W6348" s="3" t="str">
        <f>IFERROR(VLOOKUP(B6348,Returns!$A$2:$C$801,2,1), "No")</f>
        <v>Yes</v>
      </c>
    </row>
    <row r="6349" spans="1:23" x14ac:dyDescent="0.2">
      <c r="A6349" s="1">
        <v>6348</v>
      </c>
      <c r="B6349" t="s">
        <v>9196</v>
      </c>
      <c r="C6349" s="2" t="d">
        <v>2017-05-01</v>
      </c>
      <c r="D6349" s="2" t="d">
        <v>2017-05-06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3" t="str">
        <f>IF(M6349=People!$B$5,People!$A$5,IF(M6349=People!$B$2,People!$A$2,IF(M6349=People!$B$3,People!$A$3,IF(M6349=People!$B$4,People!$A$4,))))</f>
        <v>Anna Andreadi</v>
      </c>
      <c r="W6349" s="3" t="str">
        <f>IFERROR(VLOOKUP(B6349,Returns!$A$2:$C$801,2,1), "No")</f>
        <v>Yes</v>
      </c>
    </row>
    <row r="6350" spans="1:23" x14ac:dyDescent="0.2">
      <c r="A6350" s="1">
        <v>6349</v>
      </c>
      <c r="B6350" t="s">
        <v>9196</v>
      </c>
      <c r="C6350" s="2" t="d">
        <v>2017-05-01</v>
      </c>
      <c r="D6350" s="2" t="d">
        <v>2017-05-06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3" t="str">
        <f>IF(M6350=People!$B$5,People!$A$5,IF(M6350=People!$B$2,People!$A$2,IF(M6350=People!$B$3,People!$A$3,IF(M6350=People!$B$4,People!$A$4,))))</f>
        <v>Anna Andreadi</v>
      </c>
      <c r="W6350" s="3" t="str">
        <f>IFERROR(VLOOKUP(B6350,Returns!$A$2:$C$801,2,1), "No")</f>
        <v>Yes</v>
      </c>
    </row>
    <row r="6351" spans="1:23" x14ac:dyDescent="0.2">
      <c r="A6351" s="1">
        <v>6350</v>
      </c>
      <c r="B6351" t="s">
        <v>9196</v>
      </c>
      <c r="C6351" s="2" t="d">
        <v>2017-05-01</v>
      </c>
      <c r="D6351" s="2" t="d">
        <v>2017-05-06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3" t="str">
        <f>IF(M6351=People!$B$5,People!$A$5,IF(M6351=People!$B$2,People!$A$2,IF(M6351=People!$B$3,People!$A$3,IF(M6351=People!$B$4,People!$A$4,))))</f>
        <v>Anna Andreadi</v>
      </c>
      <c r="W6351" s="3" t="str">
        <f>IFERROR(VLOOKUP(B6351,Returns!$A$2:$C$801,2,1), "No")</f>
        <v>Yes</v>
      </c>
    </row>
    <row r="6352" spans="1:23" x14ac:dyDescent="0.2">
      <c r="A6352" s="1">
        <v>6351</v>
      </c>
      <c r="B6352" t="s">
        <v>6172</v>
      </c>
      <c r="C6352" s="2" t="d">
        <v>2019-09-03</v>
      </c>
      <c r="D6352" s="2" t="d">
        <v>2019-09-08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3" t="str">
        <f>IF(M6352=People!$B$5,People!$A$5,IF(M6352=People!$B$2,People!$A$2,IF(M6352=People!$B$3,People!$A$3,IF(M6352=People!$B$4,People!$A$4,))))</f>
        <v>Kelly Williams</v>
      </c>
      <c r="W6352" s="3" t="str">
        <f>IFERROR(VLOOKUP(B6352,Returns!$A$2:$C$801,2,1), "No")</f>
        <v>Yes</v>
      </c>
    </row>
    <row r="6353" spans="1:23" x14ac:dyDescent="0.2">
      <c r="A6353" s="1">
        <v>6352</v>
      </c>
      <c r="B6353" t="s">
        <v>9197</v>
      </c>
      <c r="C6353" s="2" t="d">
        <v>2019-11-03</v>
      </c>
      <c r="D6353" s="2" t="d">
        <v>2019-11-08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3" t="str">
        <f>IF(M6353=People!$B$5,People!$A$5,IF(M6353=People!$B$2,People!$A$2,IF(M6353=People!$B$3,People!$A$3,IF(M6353=People!$B$4,People!$A$4,))))</f>
        <v>Cassandra Brandow</v>
      </c>
      <c r="W6353" s="3" t="str">
        <f>IFERROR(VLOOKUP(B6353,Returns!$A$2:$C$801,2,1), "No")</f>
        <v>Yes</v>
      </c>
    </row>
    <row r="6354" spans="1:23" x14ac:dyDescent="0.2">
      <c r="A6354" s="1">
        <v>6353</v>
      </c>
      <c r="B6354" t="s">
        <v>9198</v>
      </c>
      <c r="C6354" s="2" t="d">
        <v>2017-09-13</v>
      </c>
      <c r="D6354" s="2" t="d">
        <v>2017-09-19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3" t="str">
        <f>IF(M6354=People!$B$5,People!$A$5,IF(M6354=People!$B$2,People!$A$2,IF(M6354=People!$B$3,People!$A$3,IF(M6354=People!$B$4,People!$A$4,))))</f>
        <v>Chuck Magee</v>
      </c>
      <c r="W6354" s="3" t="str">
        <f>IFERROR(VLOOKUP(B6354,Returns!$A$2:$C$801,2,1), "No")</f>
        <v>Yes</v>
      </c>
    </row>
    <row r="6355" spans="1:23" x14ac:dyDescent="0.2">
      <c r="A6355" s="1">
        <v>6354</v>
      </c>
      <c r="B6355" t="s">
        <v>9199</v>
      </c>
      <c r="C6355" s="2" t="d">
        <v>2017-09-06</v>
      </c>
      <c r="D6355" s="2" t="d">
        <v>2017-09-12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3" t="str">
        <f>IF(M6355=People!$B$5,People!$A$5,IF(M6355=People!$B$2,People!$A$2,IF(M6355=People!$B$3,People!$A$3,IF(M6355=People!$B$4,People!$A$4,))))</f>
        <v>Chuck Magee</v>
      </c>
      <c r="W6355" s="3" t="str">
        <f>IFERROR(VLOOKUP(B6355,Returns!$A$2:$C$801,2,1), "No")</f>
        <v>Yes</v>
      </c>
    </row>
    <row r="6356" spans="1:23" x14ac:dyDescent="0.2">
      <c r="A6356" s="1">
        <v>6355</v>
      </c>
      <c r="B6356" t="s">
        <v>9199</v>
      </c>
      <c r="C6356" s="2" t="d">
        <v>2017-09-06</v>
      </c>
      <c r="D6356" s="2" t="d">
        <v>2017-09-12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3" t="str">
        <f>IF(M6356=People!$B$5,People!$A$5,IF(M6356=People!$B$2,People!$A$2,IF(M6356=People!$B$3,People!$A$3,IF(M6356=People!$B$4,People!$A$4,))))</f>
        <v>Chuck Magee</v>
      </c>
      <c r="W6356" s="3" t="str">
        <f>IFERROR(VLOOKUP(B6356,Returns!$A$2:$C$801,2,1), "No")</f>
        <v>Yes</v>
      </c>
    </row>
    <row r="6357" spans="1:23" x14ac:dyDescent="0.2">
      <c r="A6357" s="1">
        <v>6356</v>
      </c>
      <c r="B6357" t="s">
        <v>9200</v>
      </c>
      <c r="C6357" s="2" t="d">
        <v>2016-10-06</v>
      </c>
      <c r="D6357" s="2" t="d">
        <v>2016-10-13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3" t="str">
        <f>IF(M6357=People!$B$5,People!$A$5,IF(M6357=People!$B$2,People!$A$2,IF(M6357=People!$B$3,People!$A$3,IF(M6357=People!$B$4,People!$A$4,))))</f>
        <v>Chuck Magee</v>
      </c>
      <c r="W6357" s="3" t="str">
        <f>IFERROR(VLOOKUP(B6357,Returns!$A$2:$C$801,2,1), "No")</f>
        <v>Yes</v>
      </c>
    </row>
    <row r="6358" spans="1:23" x14ac:dyDescent="0.2">
      <c r="A6358" s="1">
        <v>6357</v>
      </c>
      <c r="B6358" t="s">
        <v>9201</v>
      </c>
      <c r="C6358" s="2" t="d">
        <v>2019-01-23</v>
      </c>
      <c r="D6358" s="2" t="d">
        <v>2019-01-28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3" t="str">
        <f>IF(M6358=People!$B$5,People!$A$5,IF(M6358=People!$B$2,People!$A$2,IF(M6358=People!$B$3,People!$A$3,IF(M6358=People!$B$4,People!$A$4,))))</f>
        <v>Anna Andreadi</v>
      </c>
      <c r="W6358" s="3" t="str">
        <f>IFERROR(VLOOKUP(B6358,Returns!$A$2:$C$801,2,1), "No")</f>
        <v>Yes</v>
      </c>
    </row>
    <row r="6359" spans="1:23" x14ac:dyDescent="0.2">
      <c r="A6359" s="1">
        <v>6358</v>
      </c>
      <c r="B6359" t="s">
        <v>9201</v>
      </c>
      <c r="C6359" s="2" t="d">
        <v>2019-01-23</v>
      </c>
      <c r="D6359" s="2" t="d">
        <v>2019-01-28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3" t="str">
        <f>IF(M6359=People!$B$5,People!$A$5,IF(M6359=People!$B$2,People!$A$2,IF(M6359=People!$B$3,People!$A$3,IF(M6359=People!$B$4,People!$A$4,))))</f>
        <v>Anna Andreadi</v>
      </c>
      <c r="W6359" s="3" t="str">
        <f>IFERROR(VLOOKUP(B6359,Returns!$A$2:$C$801,2,1), "No")</f>
        <v>Yes</v>
      </c>
    </row>
    <row r="6360" spans="1:23" x14ac:dyDescent="0.2">
      <c r="A6360" s="1">
        <v>6359</v>
      </c>
      <c r="B6360" t="s">
        <v>9201</v>
      </c>
      <c r="C6360" s="2" t="d">
        <v>2019-01-23</v>
      </c>
      <c r="D6360" s="2" t="d">
        <v>2019-01-28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3" t="str">
        <f>IF(M6360=People!$B$5,People!$A$5,IF(M6360=People!$B$2,People!$A$2,IF(M6360=People!$B$3,People!$A$3,IF(M6360=People!$B$4,People!$A$4,))))</f>
        <v>Anna Andreadi</v>
      </c>
      <c r="W6360" s="3" t="str">
        <f>IFERROR(VLOOKUP(B6360,Returns!$A$2:$C$801,2,1), "No")</f>
        <v>Yes</v>
      </c>
    </row>
    <row r="6361" spans="1:23" x14ac:dyDescent="0.2">
      <c r="A6361" s="1">
        <v>6360</v>
      </c>
      <c r="B6361" t="s">
        <v>9201</v>
      </c>
      <c r="C6361" s="2" t="d">
        <v>2019-01-23</v>
      </c>
      <c r="D6361" s="2" t="d">
        <v>2019-01-28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3" t="str">
        <f>IF(M6361=People!$B$5,People!$A$5,IF(M6361=People!$B$2,People!$A$2,IF(M6361=People!$B$3,People!$A$3,IF(M6361=People!$B$4,People!$A$4,))))</f>
        <v>Anna Andreadi</v>
      </c>
      <c r="W6361" s="3" t="str">
        <f>IFERROR(VLOOKUP(B6361,Returns!$A$2:$C$801,2,1), "No")</f>
        <v>Yes</v>
      </c>
    </row>
    <row r="6362" spans="1:23" x14ac:dyDescent="0.2">
      <c r="A6362" s="1">
        <v>6361</v>
      </c>
      <c r="B6362" t="s">
        <v>9202</v>
      </c>
      <c r="C6362" s="2" t="d">
        <v>2017-12-10</v>
      </c>
      <c r="D6362" s="2" t="d">
        <v>2017-12-15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3" t="str">
        <f>IF(M6362=People!$B$5,People!$A$5,IF(M6362=People!$B$2,People!$A$2,IF(M6362=People!$B$3,People!$A$3,IF(M6362=People!$B$4,People!$A$4,))))</f>
        <v>Anna Andreadi</v>
      </c>
      <c r="W6362" s="3" t="str">
        <f>IFERROR(VLOOKUP(B6362,Returns!$A$2:$C$801,2,1), "No")</f>
        <v>Yes</v>
      </c>
    </row>
    <row r="6363" spans="1:23" x14ac:dyDescent="0.2">
      <c r="A6363" s="1">
        <v>6362</v>
      </c>
      <c r="B6363" t="s">
        <v>9203</v>
      </c>
      <c r="C6363" s="2" t="d">
        <v>2016-11-25</v>
      </c>
      <c r="D6363" s="2" t="d">
        <v>2016-11-30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3" t="str">
        <f>IF(M6363=People!$B$5,People!$A$5,IF(M6363=People!$B$2,People!$A$2,IF(M6363=People!$B$3,People!$A$3,IF(M6363=People!$B$4,People!$A$4,))))</f>
        <v>Anna Andreadi</v>
      </c>
      <c r="W6363" s="3" t="str">
        <f>IFERROR(VLOOKUP(B6363,Returns!$A$2:$C$801,2,1), "No")</f>
        <v>Yes</v>
      </c>
    </row>
    <row r="6364" spans="1:23" x14ac:dyDescent="0.2">
      <c r="A6364" s="1">
        <v>6363</v>
      </c>
      <c r="B6364" t="s">
        <v>9204</v>
      </c>
      <c r="C6364" s="2" t="d">
        <v>2019-11-21</v>
      </c>
      <c r="D6364" s="2" t="d">
        <v>2019-11-25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3" t="str">
        <f>IF(M6364=People!$B$5,People!$A$5,IF(M6364=People!$B$2,People!$A$2,IF(M6364=People!$B$3,People!$A$3,IF(M6364=People!$B$4,People!$A$4,))))</f>
        <v>Anna Andreadi</v>
      </c>
      <c r="W6364" s="3" t="str">
        <f>IFERROR(VLOOKUP(B6364,Returns!$A$2:$C$801,2,1), "No")</f>
        <v>Yes</v>
      </c>
    </row>
    <row r="6365" spans="1:23" x14ac:dyDescent="0.2">
      <c r="A6365" s="1">
        <v>6364</v>
      </c>
      <c r="B6365" t="s">
        <v>9204</v>
      </c>
      <c r="C6365" s="2" t="d">
        <v>2019-11-21</v>
      </c>
      <c r="D6365" s="2" t="d">
        <v>2019-11-25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3" t="str">
        <f>IF(M6365=People!$B$5,People!$A$5,IF(M6365=People!$B$2,People!$A$2,IF(M6365=People!$B$3,People!$A$3,IF(M6365=People!$B$4,People!$A$4,))))</f>
        <v>Anna Andreadi</v>
      </c>
      <c r="W6365" s="3" t="str">
        <f>IFERROR(VLOOKUP(B6365,Returns!$A$2:$C$801,2,1), "No")</f>
        <v>Yes</v>
      </c>
    </row>
    <row r="6366" spans="1:23" x14ac:dyDescent="0.2">
      <c r="A6366" s="1">
        <v>6365</v>
      </c>
      <c r="B6366" t="s">
        <v>9204</v>
      </c>
      <c r="C6366" s="2" t="d">
        <v>2019-11-21</v>
      </c>
      <c r="D6366" s="2" t="d">
        <v>2019-11-25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3" t="str">
        <f>IF(M6366=People!$B$5,People!$A$5,IF(M6366=People!$B$2,People!$A$2,IF(M6366=People!$B$3,People!$A$3,IF(M6366=People!$B$4,People!$A$4,))))</f>
        <v>Anna Andreadi</v>
      </c>
      <c r="W6366" s="3" t="str">
        <f>IFERROR(VLOOKUP(B6366,Returns!$A$2:$C$801,2,1), "No")</f>
        <v>Yes</v>
      </c>
    </row>
    <row r="6367" spans="1:23" x14ac:dyDescent="0.2">
      <c r="A6367" s="1">
        <v>6366</v>
      </c>
      <c r="B6367" t="s">
        <v>9205</v>
      </c>
      <c r="C6367" s="2" t="d">
        <v>2019-04-04</v>
      </c>
      <c r="D6367" s="2" t="d">
        <v>2019-04-05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3" t="str">
        <f>IF(M6367=People!$B$5,People!$A$5,IF(M6367=People!$B$2,People!$A$2,IF(M6367=People!$B$3,People!$A$3,IF(M6367=People!$B$4,People!$A$4,))))</f>
        <v>Chuck Magee</v>
      </c>
      <c r="W6367" s="3" t="str">
        <f>IFERROR(VLOOKUP(B6367,Returns!$A$2:$C$801,2,1), "No")</f>
        <v>Yes</v>
      </c>
    </row>
    <row r="6368" spans="1:23" x14ac:dyDescent="0.2">
      <c r="A6368" s="1">
        <v>6367</v>
      </c>
      <c r="B6368" t="s">
        <v>9205</v>
      </c>
      <c r="C6368" s="2" t="d">
        <v>2019-04-04</v>
      </c>
      <c r="D6368" s="2" t="d">
        <v>2019-04-05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3" t="str">
        <f>IF(M6368=People!$B$5,People!$A$5,IF(M6368=People!$B$2,People!$A$2,IF(M6368=People!$B$3,People!$A$3,IF(M6368=People!$B$4,People!$A$4,))))</f>
        <v>Chuck Magee</v>
      </c>
      <c r="W6368" s="3" t="str">
        <f>IFERROR(VLOOKUP(B6368,Returns!$A$2:$C$801,2,1), "No")</f>
        <v>Yes</v>
      </c>
    </row>
    <row r="6369" spans="1:23" x14ac:dyDescent="0.2">
      <c r="A6369" s="1">
        <v>6368</v>
      </c>
      <c r="B6369" t="s">
        <v>9205</v>
      </c>
      <c r="C6369" s="2" t="d">
        <v>2019-04-04</v>
      </c>
      <c r="D6369" s="2" t="d">
        <v>2019-04-05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3" t="str">
        <f>IF(M6369=People!$B$5,People!$A$5,IF(M6369=People!$B$2,People!$A$2,IF(M6369=People!$B$3,People!$A$3,IF(M6369=People!$B$4,People!$A$4,))))</f>
        <v>Chuck Magee</v>
      </c>
      <c r="W6369" s="3" t="str">
        <f>IFERROR(VLOOKUP(B6369,Returns!$A$2:$C$801,2,1), "No")</f>
        <v>Yes</v>
      </c>
    </row>
    <row r="6370" spans="1:23" x14ac:dyDescent="0.2">
      <c r="A6370" s="1">
        <v>6369</v>
      </c>
      <c r="B6370" t="s">
        <v>6226</v>
      </c>
      <c r="C6370" s="2" t="d">
        <v>2019-05-19</v>
      </c>
      <c r="D6370" s="2" t="d">
        <v>2019-05-24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3" t="str">
        <f>IF(M6370=People!$B$5,People!$A$5,IF(M6370=People!$B$2,People!$A$2,IF(M6370=People!$B$3,People!$A$3,IF(M6370=People!$B$4,People!$A$4,))))</f>
        <v>Anna Andreadi</v>
      </c>
      <c r="W6370" s="3" t="str">
        <f>IFERROR(VLOOKUP(B6370,Returns!$A$2:$C$801,2,1), "No")</f>
        <v>Yes</v>
      </c>
    </row>
    <row r="6371" spans="1:23" x14ac:dyDescent="0.2">
      <c r="A6371" s="1">
        <v>6370</v>
      </c>
      <c r="B6371" t="s">
        <v>9206</v>
      </c>
      <c r="C6371" s="2" t="d">
        <v>2018-10-03</v>
      </c>
      <c r="D6371" s="2" t="d">
        <v>2018-10-07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3" t="str">
        <f>IF(M6371=People!$B$5,People!$A$5,IF(M6371=People!$B$2,People!$A$2,IF(M6371=People!$B$3,People!$A$3,IF(M6371=People!$B$4,People!$A$4,))))</f>
        <v>Kelly Williams</v>
      </c>
      <c r="W6371" s="3" t="str">
        <f>IFERROR(VLOOKUP(B6371,Returns!$A$2:$C$801,2,1), "No")</f>
        <v>Yes</v>
      </c>
    </row>
    <row r="6372" spans="1:23" x14ac:dyDescent="0.2">
      <c r="A6372" s="1">
        <v>6371</v>
      </c>
      <c r="B6372" t="s">
        <v>9207</v>
      </c>
      <c r="C6372" s="2" t="d">
        <v>2018-11-21</v>
      </c>
      <c r="D6372" s="2" t="d">
        <v>2018-11-21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3" t="str">
        <f>IF(M6372=People!$B$5,People!$A$5,IF(M6372=People!$B$2,People!$A$2,IF(M6372=People!$B$3,People!$A$3,IF(M6372=People!$B$4,People!$A$4,))))</f>
        <v>Chuck Magee</v>
      </c>
      <c r="W6372" s="3" t="str">
        <f>IFERROR(VLOOKUP(B6372,Returns!$A$2:$C$801,2,1), "No")</f>
        <v>Yes</v>
      </c>
    </row>
    <row r="6373" spans="1:23" x14ac:dyDescent="0.2">
      <c r="A6373" s="1">
        <v>6372</v>
      </c>
      <c r="B6373" t="s">
        <v>9208</v>
      </c>
      <c r="C6373" s="2" t="d">
        <v>2019-10-03</v>
      </c>
      <c r="D6373" s="2" t="d">
        <v>2019-10-05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3" t="str">
        <f>IF(M6373=People!$B$5,People!$A$5,IF(M6373=People!$B$2,People!$A$2,IF(M6373=People!$B$3,People!$A$3,IF(M6373=People!$B$4,People!$A$4,))))</f>
        <v>Chuck Magee</v>
      </c>
      <c r="W6373" s="3" t="str">
        <f>IFERROR(VLOOKUP(B6373,Returns!$A$2:$C$801,2,1), "No")</f>
        <v>Yes</v>
      </c>
    </row>
    <row r="6374" spans="1:23" x14ac:dyDescent="0.2">
      <c r="A6374" s="1">
        <v>6373</v>
      </c>
      <c r="B6374" t="s">
        <v>9208</v>
      </c>
      <c r="C6374" s="2" t="d">
        <v>2019-10-03</v>
      </c>
      <c r="D6374" s="2" t="d">
        <v>2019-10-05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3" t="str">
        <f>IF(M6374=People!$B$5,People!$A$5,IF(M6374=People!$B$2,People!$A$2,IF(M6374=People!$B$3,People!$A$3,IF(M6374=People!$B$4,People!$A$4,))))</f>
        <v>Chuck Magee</v>
      </c>
      <c r="W6374" s="3" t="str">
        <f>IFERROR(VLOOKUP(B6374,Returns!$A$2:$C$801,2,1), "No")</f>
        <v>Yes</v>
      </c>
    </row>
    <row r="6375" spans="1:23" x14ac:dyDescent="0.2">
      <c r="A6375" s="1">
        <v>6374</v>
      </c>
      <c r="B6375" t="s">
        <v>9208</v>
      </c>
      <c r="C6375" s="2" t="d">
        <v>2019-10-03</v>
      </c>
      <c r="D6375" s="2" t="d">
        <v>2019-10-05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3" t="str">
        <f>IF(M6375=People!$B$5,People!$A$5,IF(M6375=People!$B$2,People!$A$2,IF(M6375=People!$B$3,People!$A$3,IF(M6375=People!$B$4,People!$A$4,))))</f>
        <v>Chuck Magee</v>
      </c>
      <c r="W6375" s="3" t="str">
        <f>IFERROR(VLOOKUP(B6375,Returns!$A$2:$C$801,2,1), "No")</f>
        <v>Yes</v>
      </c>
    </row>
    <row r="6376" spans="1:23" x14ac:dyDescent="0.2">
      <c r="A6376" s="1">
        <v>6375</v>
      </c>
      <c r="B6376" t="s">
        <v>9209</v>
      </c>
      <c r="C6376" s="2" t="d">
        <v>2016-04-29</v>
      </c>
      <c r="D6376" s="2" t="d">
        <v>2016-05-03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3" t="str">
        <f>IF(M6376=People!$B$5,People!$A$5,IF(M6376=People!$B$2,People!$A$2,IF(M6376=People!$B$3,People!$A$3,IF(M6376=People!$B$4,People!$A$4,))))</f>
        <v>Cassandra Brandow</v>
      </c>
      <c r="W6376" s="3" t="str">
        <f>IFERROR(VLOOKUP(B6376,Returns!$A$2:$C$801,2,1), "No")</f>
        <v>Yes</v>
      </c>
    </row>
    <row r="6377" spans="1:23" x14ac:dyDescent="0.2">
      <c r="A6377" s="1">
        <v>6376</v>
      </c>
      <c r="B6377" t="s">
        <v>9209</v>
      </c>
      <c r="C6377" s="2" t="d">
        <v>2016-04-29</v>
      </c>
      <c r="D6377" s="2" t="d">
        <v>2016-05-03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3" t="str">
        <f>IF(M6377=People!$B$5,People!$A$5,IF(M6377=People!$B$2,People!$A$2,IF(M6377=People!$B$3,People!$A$3,IF(M6377=People!$B$4,People!$A$4,))))</f>
        <v>Cassandra Brandow</v>
      </c>
      <c r="W6377" s="3" t="str">
        <f>IFERROR(VLOOKUP(B6377,Returns!$A$2:$C$801,2,1), "No")</f>
        <v>Yes</v>
      </c>
    </row>
    <row r="6378" spans="1:23" x14ac:dyDescent="0.2">
      <c r="A6378" s="1">
        <v>6377</v>
      </c>
      <c r="B6378" t="s">
        <v>9210</v>
      </c>
      <c r="C6378" s="2" t="d">
        <v>2018-10-07</v>
      </c>
      <c r="D6378" s="2" t="d">
        <v>2018-10-10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3" t="str">
        <f>IF(M6378=People!$B$5,People!$A$5,IF(M6378=People!$B$2,People!$A$2,IF(M6378=People!$B$3,People!$A$3,IF(M6378=People!$B$4,People!$A$4,))))</f>
        <v>Chuck Magee</v>
      </c>
      <c r="W6378" s="3" t="str">
        <f>IFERROR(VLOOKUP(B6378,Returns!$A$2:$C$801,2,1), "No")</f>
        <v>Yes</v>
      </c>
    </row>
    <row r="6379" spans="1:23" x14ac:dyDescent="0.2">
      <c r="A6379" s="1">
        <v>6378</v>
      </c>
      <c r="B6379" t="s">
        <v>9211</v>
      </c>
      <c r="C6379" s="2" t="d">
        <v>2018-12-15</v>
      </c>
      <c r="D6379" s="2" t="d">
        <v>2018-12-22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3" t="str">
        <f>IF(M6379=People!$B$5,People!$A$5,IF(M6379=People!$B$2,People!$A$2,IF(M6379=People!$B$3,People!$A$3,IF(M6379=People!$B$4,People!$A$4,))))</f>
        <v>Anna Andreadi</v>
      </c>
      <c r="W6379" s="3" t="str">
        <f>IFERROR(VLOOKUP(B6379,Returns!$A$2:$C$801,2,1), "No")</f>
        <v>Yes</v>
      </c>
    </row>
    <row r="6380" spans="1:23" x14ac:dyDescent="0.2">
      <c r="A6380" s="1">
        <v>6379</v>
      </c>
      <c r="B6380" t="s">
        <v>9212</v>
      </c>
      <c r="C6380" s="2" t="d">
        <v>2019-04-10</v>
      </c>
      <c r="D6380" s="2" t="d">
        <v>2019-04-14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3" t="str">
        <f>IF(M6380=People!$B$5,People!$A$5,IF(M6380=People!$B$2,People!$A$2,IF(M6380=People!$B$3,People!$A$3,IF(M6380=People!$B$4,People!$A$4,))))</f>
        <v>Chuck Magee</v>
      </c>
      <c r="W6380" s="3" t="str">
        <f>IFERROR(VLOOKUP(B6380,Returns!$A$2:$C$801,2,1), "No")</f>
        <v>Yes</v>
      </c>
    </row>
    <row r="6381" spans="1:23" x14ac:dyDescent="0.2">
      <c r="A6381" s="1">
        <v>6380</v>
      </c>
      <c r="B6381" t="s">
        <v>9212</v>
      </c>
      <c r="C6381" s="2" t="d">
        <v>2019-04-10</v>
      </c>
      <c r="D6381" s="2" t="d">
        <v>2019-04-14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3" t="str">
        <f>IF(M6381=People!$B$5,People!$A$5,IF(M6381=People!$B$2,People!$A$2,IF(M6381=People!$B$3,People!$A$3,IF(M6381=People!$B$4,People!$A$4,))))</f>
        <v>Chuck Magee</v>
      </c>
      <c r="W6381" s="3" t="str">
        <f>IFERROR(VLOOKUP(B6381,Returns!$A$2:$C$801,2,1), "No")</f>
        <v>Yes</v>
      </c>
    </row>
    <row r="6382" spans="1:23" x14ac:dyDescent="0.2">
      <c r="A6382" s="1">
        <v>6381</v>
      </c>
      <c r="B6382" t="s">
        <v>9213</v>
      </c>
      <c r="C6382" s="2" t="d">
        <v>2016-04-08</v>
      </c>
      <c r="D6382" s="2" t="d">
        <v>2016-04-13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3" t="str">
        <f>IF(M6382=People!$B$5,People!$A$5,IF(M6382=People!$B$2,People!$A$2,IF(M6382=People!$B$3,People!$A$3,IF(M6382=People!$B$4,People!$A$4,))))</f>
        <v>Anna Andreadi</v>
      </c>
      <c r="W6382" s="3" t="str">
        <f>IFERROR(VLOOKUP(B6382,Returns!$A$2:$C$801,2,1), "No")</f>
        <v>Yes</v>
      </c>
    </row>
    <row r="6383" spans="1:23" x14ac:dyDescent="0.2">
      <c r="A6383" s="1">
        <v>6382</v>
      </c>
      <c r="B6383" t="s">
        <v>9214</v>
      </c>
      <c r="C6383" s="2" t="d">
        <v>2018-03-29</v>
      </c>
      <c r="D6383" s="2" t="d">
        <v>2018-04-02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3" t="str">
        <f>IF(M6383=People!$B$5,People!$A$5,IF(M6383=People!$B$2,People!$A$2,IF(M6383=People!$B$3,People!$A$3,IF(M6383=People!$B$4,People!$A$4,))))</f>
        <v>Chuck Magee</v>
      </c>
      <c r="W6383" s="3" t="str">
        <f>IFERROR(VLOOKUP(B6383,Returns!$A$2:$C$801,2,1), "No")</f>
        <v>Yes</v>
      </c>
    </row>
    <row r="6384" spans="1:23" x14ac:dyDescent="0.2">
      <c r="A6384" s="1">
        <v>6383</v>
      </c>
      <c r="B6384" t="s">
        <v>9214</v>
      </c>
      <c r="C6384" s="2" t="d">
        <v>2018-03-29</v>
      </c>
      <c r="D6384" s="2" t="d">
        <v>2018-04-02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3" t="str">
        <f>IF(M6384=People!$B$5,People!$A$5,IF(M6384=People!$B$2,People!$A$2,IF(M6384=People!$B$3,People!$A$3,IF(M6384=People!$B$4,People!$A$4,))))</f>
        <v>Chuck Magee</v>
      </c>
      <c r="W6384" s="3" t="str">
        <f>IFERROR(VLOOKUP(B6384,Returns!$A$2:$C$801,2,1), "No")</f>
        <v>Yes</v>
      </c>
    </row>
    <row r="6385" spans="1:23" x14ac:dyDescent="0.2">
      <c r="A6385" s="1">
        <v>6384</v>
      </c>
      <c r="B6385" t="s">
        <v>9215</v>
      </c>
      <c r="C6385" s="2" t="d">
        <v>2019-01-15</v>
      </c>
      <c r="D6385" s="2" t="d">
        <v>2019-01-18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3" t="str">
        <f>IF(M6385=People!$B$5,People!$A$5,IF(M6385=People!$B$2,People!$A$2,IF(M6385=People!$B$3,People!$A$3,IF(M6385=People!$B$4,People!$A$4,))))</f>
        <v>Kelly Williams</v>
      </c>
      <c r="W6385" s="3" t="str">
        <f>IFERROR(VLOOKUP(B6385,Returns!$A$2:$C$801,2,1), "No")</f>
        <v>Yes</v>
      </c>
    </row>
    <row r="6386" spans="1:23" x14ac:dyDescent="0.2">
      <c r="A6386" s="1">
        <v>6385</v>
      </c>
      <c r="B6386" t="s">
        <v>9215</v>
      </c>
      <c r="C6386" s="2" t="d">
        <v>2019-01-15</v>
      </c>
      <c r="D6386" s="2" t="d">
        <v>2019-01-18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3" t="str">
        <f>IF(M6386=People!$B$5,People!$A$5,IF(M6386=People!$B$2,People!$A$2,IF(M6386=People!$B$3,People!$A$3,IF(M6386=People!$B$4,People!$A$4,))))</f>
        <v>Kelly Williams</v>
      </c>
      <c r="W6386" s="3" t="str">
        <f>IFERROR(VLOOKUP(B6386,Returns!$A$2:$C$801,2,1), "No")</f>
        <v>Yes</v>
      </c>
    </row>
    <row r="6387" spans="1:23" x14ac:dyDescent="0.2">
      <c r="A6387" s="1">
        <v>6386</v>
      </c>
      <c r="B6387" t="s">
        <v>9215</v>
      </c>
      <c r="C6387" s="2" t="d">
        <v>2019-01-15</v>
      </c>
      <c r="D6387" s="2" t="d">
        <v>2019-01-18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3" t="str">
        <f>IF(M6387=People!$B$5,People!$A$5,IF(M6387=People!$B$2,People!$A$2,IF(M6387=People!$B$3,People!$A$3,IF(M6387=People!$B$4,People!$A$4,))))</f>
        <v>Kelly Williams</v>
      </c>
      <c r="W6387" s="3" t="str">
        <f>IFERROR(VLOOKUP(B6387,Returns!$A$2:$C$801,2,1), "No")</f>
        <v>Yes</v>
      </c>
    </row>
    <row r="6388" spans="1:23" x14ac:dyDescent="0.2">
      <c r="A6388" s="1">
        <v>6387</v>
      </c>
      <c r="B6388" t="s">
        <v>9215</v>
      </c>
      <c r="C6388" s="2" t="d">
        <v>2019-01-15</v>
      </c>
      <c r="D6388" s="2" t="d">
        <v>2019-01-18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3" t="str">
        <f>IF(M6388=People!$B$5,People!$A$5,IF(M6388=People!$B$2,People!$A$2,IF(M6388=People!$B$3,People!$A$3,IF(M6388=People!$B$4,People!$A$4,))))</f>
        <v>Kelly Williams</v>
      </c>
      <c r="W6388" s="3" t="str">
        <f>IFERROR(VLOOKUP(B6388,Returns!$A$2:$C$801,2,1), "No")</f>
        <v>Yes</v>
      </c>
    </row>
    <row r="6389" spans="1:23" x14ac:dyDescent="0.2">
      <c r="A6389" s="1">
        <v>6388</v>
      </c>
      <c r="B6389" t="s">
        <v>9216</v>
      </c>
      <c r="C6389" s="2" t="d">
        <v>2016-01-30</v>
      </c>
      <c r="D6389" s="2" t="d">
        <v>2016-02-04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3" t="str">
        <f>IF(M6389=People!$B$5,People!$A$5,IF(M6389=People!$B$2,People!$A$2,IF(M6389=People!$B$3,People!$A$3,IF(M6389=People!$B$4,People!$A$4,))))</f>
        <v>Kelly Williams</v>
      </c>
      <c r="W6389" s="3" t="str">
        <f>IFERROR(VLOOKUP(B6389,Returns!$A$2:$C$801,2,1), "No")</f>
        <v>Yes</v>
      </c>
    </row>
    <row r="6390" spans="1:23" x14ac:dyDescent="0.2">
      <c r="A6390" s="1">
        <v>6389</v>
      </c>
      <c r="B6390" t="s">
        <v>9216</v>
      </c>
      <c r="C6390" s="2" t="d">
        <v>2016-01-30</v>
      </c>
      <c r="D6390" s="2" t="d">
        <v>2016-02-04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3" t="str">
        <f>IF(M6390=People!$B$5,People!$A$5,IF(M6390=People!$B$2,People!$A$2,IF(M6390=People!$B$3,People!$A$3,IF(M6390=People!$B$4,People!$A$4,))))</f>
        <v>Kelly Williams</v>
      </c>
      <c r="W6390" s="3" t="str">
        <f>IFERROR(VLOOKUP(B6390,Returns!$A$2:$C$801,2,1), "No")</f>
        <v>Yes</v>
      </c>
    </row>
    <row r="6391" spans="1:23" x14ac:dyDescent="0.2">
      <c r="A6391" s="1">
        <v>6390</v>
      </c>
      <c r="B6391" t="s">
        <v>9217</v>
      </c>
      <c r="C6391" s="2" t="d">
        <v>2017-02-07</v>
      </c>
      <c r="D6391" s="2" t="d">
        <v>2017-02-11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3" t="str">
        <f>IF(M6391=People!$B$5,People!$A$5,IF(M6391=People!$B$2,People!$A$2,IF(M6391=People!$B$3,People!$A$3,IF(M6391=People!$B$4,People!$A$4,))))</f>
        <v>Cassandra Brandow</v>
      </c>
      <c r="W6391" s="3" t="str">
        <f>IFERROR(VLOOKUP(B6391,Returns!$A$2:$C$801,2,1), "No")</f>
        <v>Yes</v>
      </c>
    </row>
    <row r="6392" spans="1:23" x14ac:dyDescent="0.2">
      <c r="A6392" s="1">
        <v>6391</v>
      </c>
      <c r="B6392" t="s">
        <v>9217</v>
      </c>
      <c r="C6392" s="2" t="d">
        <v>2017-02-07</v>
      </c>
      <c r="D6392" s="2" t="d">
        <v>2017-02-11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3" t="str">
        <f>IF(M6392=People!$B$5,People!$A$5,IF(M6392=People!$B$2,People!$A$2,IF(M6392=People!$B$3,People!$A$3,IF(M6392=People!$B$4,People!$A$4,))))</f>
        <v>Cassandra Brandow</v>
      </c>
      <c r="W6392" s="3" t="str">
        <f>IFERROR(VLOOKUP(B6392,Returns!$A$2:$C$801,2,1), "No")</f>
        <v>Yes</v>
      </c>
    </row>
    <row r="6393" spans="1:23" x14ac:dyDescent="0.2">
      <c r="A6393" s="1">
        <v>6392</v>
      </c>
      <c r="B6393" t="s">
        <v>9218</v>
      </c>
      <c r="C6393" s="2" t="d">
        <v>2018-12-14</v>
      </c>
      <c r="D6393" s="2" t="d">
        <v>2018-12-19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3" t="str">
        <f>IF(M6393=People!$B$5,People!$A$5,IF(M6393=People!$B$2,People!$A$2,IF(M6393=People!$B$3,People!$A$3,IF(M6393=People!$B$4,People!$A$4,))))</f>
        <v>Chuck Magee</v>
      </c>
      <c r="W6393" s="3" t="str">
        <f>IFERROR(VLOOKUP(B6393,Returns!$A$2:$C$801,2,1), "No")</f>
        <v>Yes</v>
      </c>
    </row>
    <row r="6394" spans="1:23" x14ac:dyDescent="0.2">
      <c r="A6394" s="1">
        <v>6393</v>
      </c>
      <c r="B6394" t="s">
        <v>9218</v>
      </c>
      <c r="C6394" s="2" t="d">
        <v>2018-12-14</v>
      </c>
      <c r="D6394" s="2" t="d">
        <v>2018-12-19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3" t="str">
        <f>IF(M6394=People!$B$5,People!$A$5,IF(M6394=People!$B$2,People!$A$2,IF(M6394=People!$B$3,People!$A$3,IF(M6394=People!$B$4,People!$A$4,))))</f>
        <v>Chuck Magee</v>
      </c>
      <c r="W6394" s="3" t="str">
        <f>IFERROR(VLOOKUP(B6394,Returns!$A$2:$C$801,2,1), "No")</f>
        <v>Yes</v>
      </c>
    </row>
    <row r="6395" spans="1:23" x14ac:dyDescent="0.2">
      <c r="A6395" s="1">
        <v>6394</v>
      </c>
      <c r="B6395" t="s">
        <v>9218</v>
      </c>
      <c r="C6395" s="2" t="d">
        <v>2018-12-14</v>
      </c>
      <c r="D6395" s="2" t="d">
        <v>2018-12-19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3" t="str">
        <f>IF(M6395=People!$B$5,People!$A$5,IF(M6395=People!$B$2,People!$A$2,IF(M6395=People!$B$3,People!$A$3,IF(M6395=People!$B$4,People!$A$4,))))</f>
        <v>Chuck Magee</v>
      </c>
      <c r="W6395" s="3" t="str">
        <f>IFERROR(VLOOKUP(B6395,Returns!$A$2:$C$801,2,1), "No")</f>
        <v>Yes</v>
      </c>
    </row>
    <row r="6396" spans="1:23" x14ac:dyDescent="0.2">
      <c r="A6396" s="1">
        <v>6395</v>
      </c>
      <c r="B6396" t="s">
        <v>9218</v>
      </c>
      <c r="C6396" s="2" t="d">
        <v>2018-12-14</v>
      </c>
      <c r="D6396" s="2" t="d">
        <v>2018-12-19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3" t="str">
        <f>IF(M6396=People!$B$5,People!$A$5,IF(M6396=People!$B$2,People!$A$2,IF(M6396=People!$B$3,People!$A$3,IF(M6396=People!$B$4,People!$A$4,))))</f>
        <v>Chuck Magee</v>
      </c>
      <c r="W6396" s="3" t="str">
        <f>IFERROR(VLOOKUP(B6396,Returns!$A$2:$C$801,2,1), "No")</f>
        <v>Yes</v>
      </c>
    </row>
    <row r="6397" spans="1:23" x14ac:dyDescent="0.2">
      <c r="A6397" s="1">
        <v>6396</v>
      </c>
      <c r="B6397" t="s">
        <v>9218</v>
      </c>
      <c r="C6397" s="2" t="d">
        <v>2018-12-14</v>
      </c>
      <c r="D6397" s="2" t="d">
        <v>2018-12-19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3" t="str">
        <f>IF(M6397=People!$B$5,People!$A$5,IF(M6397=People!$B$2,People!$A$2,IF(M6397=People!$B$3,People!$A$3,IF(M6397=People!$B$4,People!$A$4,))))</f>
        <v>Chuck Magee</v>
      </c>
      <c r="W6397" s="3" t="str">
        <f>IFERROR(VLOOKUP(B6397,Returns!$A$2:$C$801,2,1), "No")</f>
        <v>Yes</v>
      </c>
    </row>
    <row r="6398" spans="1:23" x14ac:dyDescent="0.2">
      <c r="A6398" s="1">
        <v>6397</v>
      </c>
      <c r="B6398" t="s">
        <v>9218</v>
      </c>
      <c r="C6398" s="2" t="d">
        <v>2018-12-14</v>
      </c>
      <c r="D6398" s="2" t="d">
        <v>2018-12-19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3" t="str">
        <f>IF(M6398=People!$B$5,People!$A$5,IF(M6398=People!$B$2,People!$A$2,IF(M6398=People!$B$3,People!$A$3,IF(M6398=People!$B$4,People!$A$4,))))</f>
        <v>Chuck Magee</v>
      </c>
      <c r="W6398" s="3" t="str">
        <f>IFERROR(VLOOKUP(B6398,Returns!$A$2:$C$801,2,1), "No")</f>
        <v>Yes</v>
      </c>
    </row>
    <row r="6399" spans="1:23" x14ac:dyDescent="0.2">
      <c r="A6399" s="1">
        <v>6398</v>
      </c>
      <c r="B6399" t="s">
        <v>9219</v>
      </c>
      <c r="C6399" s="2" t="d">
        <v>2019-10-31</v>
      </c>
      <c r="D6399" s="2" t="d">
        <v>2019-11-04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3" t="str">
        <f>IF(M6399=People!$B$5,People!$A$5,IF(M6399=People!$B$2,People!$A$2,IF(M6399=People!$B$3,People!$A$3,IF(M6399=People!$B$4,People!$A$4,))))</f>
        <v>Kelly Williams</v>
      </c>
      <c r="W6399" s="3" t="str">
        <f>IFERROR(VLOOKUP(B6399,Returns!$A$2:$C$801,2,1), "No")</f>
        <v>Yes</v>
      </c>
    </row>
    <row r="6400" spans="1:23" x14ac:dyDescent="0.2">
      <c r="A6400" s="1">
        <v>6399</v>
      </c>
      <c r="B6400" t="s">
        <v>9220</v>
      </c>
      <c r="C6400" s="2" t="d">
        <v>2019-08-06</v>
      </c>
      <c r="D6400" s="2" t="d">
        <v>2019-08-12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3" t="str">
        <f>IF(M6400=People!$B$5,People!$A$5,IF(M6400=People!$B$2,People!$A$2,IF(M6400=People!$B$3,People!$A$3,IF(M6400=People!$B$4,People!$A$4,))))</f>
        <v>Chuck Magee</v>
      </c>
      <c r="W6400" s="3" t="str">
        <f>IFERROR(VLOOKUP(B6400,Returns!$A$2:$C$801,2,1), "No")</f>
        <v>Yes</v>
      </c>
    </row>
    <row r="6401" spans="1:23" x14ac:dyDescent="0.2">
      <c r="A6401" s="1">
        <v>6400</v>
      </c>
      <c r="B6401" t="s">
        <v>9220</v>
      </c>
      <c r="C6401" s="2" t="d">
        <v>2019-08-06</v>
      </c>
      <c r="D6401" s="2" t="d">
        <v>2019-08-12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3" t="str">
        <f>IF(M6401=People!$B$5,People!$A$5,IF(M6401=People!$B$2,People!$A$2,IF(M6401=People!$B$3,People!$A$3,IF(M6401=People!$B$4,People!$A$4,))))</f>
        <v>Chuck Magee</v>
      </c>
      <c r="W6401" s="3" t="str">
        <f>IFERROR(VLOOKUP(B6401,Returns!$A$2:$C$801,2,1), "No")</f>
        <v>Yes</v>
      </c>
    </row>
    <row r="6402" spans="1:23" x14ac:dyDescent="0.2">
      <c r="A6402" s="1">
        <v>6401</v>
      </c>
      <c r="B6402" t="s">
        <v>9220</v>
      </c>
      <c r="C6402" s="2" t="d">
        <v>2019-08-06</v>
      </c>
      <c r="D6402" s="2" t="d">
        <v>2019-08-12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3" t="str">
        <f>IF(M6402=People!$B$5,People!$A$5,IF(M6402=People!$B$2,People!$A$2,IF(M6402=People!$B$3,People!$A$3,IF(M6402=People!$B$4,People!$A$4,))))</f>
        <v>Chuck Magee</v>
      </c>
      <c r="W6402" s="3" t="str">
        <f>IFERROR(VLOOKUP(B6402,Returns!$A$2:$C$801,2,1), "No")</f>
        <v>Yes</v>
      </c>
    </row>
    <row r="6403" spans="1:23" x14ac:dyDescent="0.2">
      <c r="A6403" s="1">
        <v>6402</v>
      </c>
      <c r="B6403" t="s">
        <v>9221</v>
      </c>
      <c r="C6403" s="2" t="d">
        <v>2019-05-30</v>
      </c>
      <c r="D6403" s="2" t="d">
        <v>2019-05-31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3" t="str">
        <f>IF(M6403=People!$B$5,People!$A$5,IF(M6403=People!$B$2,People!$A$2,IF(M6403=People!$B$3,People!$A$3,IF(M6403=People!$B$4,People!$A$4,))))</f>
        <v>Cassandra Brandow</v>
      </c>
      <c r="W6403" s="3" t="str">
        <f>IFERROR(VLOOKUP(B6403,Returns!$A$2:$C$801,2,1), "No")</f>
        <v>Yes</v>
      </c>
    </row>
    <row r="6404" spans="1:23" x14ac:dyDescent="0.2">
      <c r="A6404" s="1">
        <v>6403</v>
      </c>
      <c r="B6404" t="s">
        <v>9221</v>
      </c>
      <c r="C6404" s="2" t="d">
        <v>2019-05-30</v>
      </c>
      <c r="D6404" s="2" t="d">
        <v>2019-05-31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3" t="str">
        <f>IF(M6404=People!$B$5,People!$A$5,IF(M6404=People!$B$2,People!$A$2,IF(M6404=People!$B$3,People!$A$3,IF(M6404=People!$B$4,People!$A$4,))))</f>
        <v>Cassandra Brandow</v>
      </c>
      <c r="W6404" s="3" t="str">
        <f>IFERROR(VLOOKUP(B6404,Returns!$A$2:$C$801,2,1), "No")</f>
        <v>Yes</v>
      </c>
    </row>
    <row r="6405" spans="1:23" x14ac:dyDescent="0.2">
      <c r="A6405" s="1">
        <v>6404</v>
      </c>
      <c r="B6405" t="s">
        <v>9221</v>
      </c>
      <c r="C6405" s="2" t="d">
        <v>2019-05-30</v>
      </c>
      <c r="D6405" s="2" t="d">
        <v>2019-05-31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3" t="str">
        <f>IF(M6405=People!$B$5,People!$A$5,IF(M6405=People!$B$2,People!$A$2,IF(M6405=People!$B$3,People!$A$3,IF(M6405=People!$B$4,People!$A$4,))))</f>
        <v>Cassandra Brandow</v>
      </c>
      <c r="W6405" s="3" t="str">
        <f>IFERROR(VLOOKUP(B6405,Returns!$A$2:$C$801,2,1), "No")</f>
        <v>Yes</v>
      </c>
    </row>
    <row r="6406" spans="1:23" x14ac:dyDescent="0.2">
      <c r="A6406" s="1">
        <v>6405</v>
      </c>
      <c r="B6406" t="s">
        <v>9222</v>
      </c>
      <c r="C6406" s="2" t="d">
        <v>2017-11-30</v>
      </c>
      <c r="D6406" s="2" t="d">
        <v>2017-12-05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3" t="str">
        <f>IF(M6406=People!$B$5,People!$A$5,IF(M6406=People!$B$2,People!$A$2,IF(M6406=People!$B$3,People!$A$3,IF(M6406=People!$B$4,People!$A$4,))))</f>
        <v>Cassandra Brandow</v>
      </c>
      <c r="W6406" s="3" t="str">
        <f>IFERROR(VLOOKUP(B6406,Returns!$A$2:$C$801,2,1), "No")</f>
        <v>Yes</v>
      </c>
    </row>
    <row r="6407" spans="1:23" x14ac:dyDescent="0.2">
      <c r="A6407" s="1">
        <v>6406</v>
      </c>
      <c r="B6407" t="s">
        <v>6162</v>
      </c>
      <c r="C6407" s="2" t="d">
        <v>2019-08-31</v>
      </c>
      <c r="D6407" s="2" t="d">
        <v>2019-09-02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3" t="str">
        <f>IF(M6407=People!$B$5,People!$A$5,IF(M6407=People!$B$2,People!$A$2,IF(M6407=People!$B$3,People!$A$3,IF(M6407=People!$B$4,People!$A$4,))))</f>
        <v>Anna Andreadi</v>
      </c>
      <c r="W6407" s="3" t="str">
        <f>IFERROR(VLOOKUP(B6407,Returns!$A$2:$C$801,2,1), "No")</f>
        <v>Yes</v>
      </c>
    </row>
    <row r="6408" spans="1:23" x14ac:dyDescent="0.2">
      <c r="A6408" s="1">
        <v>6407</v>
      </c>
      <c r="B6408" t="s">
        <v>6162</v>
      </c>
      <c r="C6408" s="2" t="d">
        <v>2019-08-31</v>
      </c>
      <c r="D6408" s="2" t="d">
        <v>2019-09-02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3" t="str">
        <f>IF(M6408=People!$B$5,People!$A$5,IF(M6408=People!$B$2,People!$A$2,IF(M6408=People!$B$3,People!$A$3,IF(M6408=People!$B$4,People!$A$4,))))</f>
        <v>Anna Andreadi</v>
      </c>
      <c r="W6408" s="3" t="str">
        <f>IFERROR(VLOOKUP(B6408,Returns!$A$2:$C$801,2,1), "No")</f>
        <v>Yes</v>
      </c>
    </row>
    <row r="6409" spans="1:23" x14ac:dyDescent="0.2">
      <c r="A6409" s="1">
        <v>6408</v>
      </c>
      <c r="B6409" t="s">
        <v>9223</v>
      </c>
      <c r="C6409" s="2" t="d">
        <v>2019-05-14</v>
      </c>
      <c r="D6409" s="2" t="d">
        <v>2019-05-15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3" t="str">
        <f>IF(M6409=People!$B$5,People!$A$5,IF(M6409=People!$B$2,People!$A$2,IF(M6409=People!$B$3,People!$A$3,IF(M6409=People!$B$4,People!$A$4,))))</f>
        <v>Kelly Williams</v>
      </c>
      <c r="W6409" s="3" t="str">
        <f>IFERROR(VLOOKUP(B6409,Returns!$A$2:$C$801,2,1), "No")</f>
        <v>Yes</v>
      </c>
    </row>
    <row r="6410" spans="1:23" x14ac:dyDescent="0.2">
      <c r="A6410" s="1">
        <v>6409</v>
      </c>
      <c r="B6410" t="s">
        <v>9223</v>
      </c>
      <c r="C6410" s="2" t="d">
        <v>2019-05-14</v>
      </c>
      <c r="D6410" s="2" t="d">
        <v>2019-05-15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3" t="str">
        <f>IF(M6410=People!$B$5,People!$A$5,IF(M6410=People!$B$2,People!$A$2,IF(M6410=People!$B$3,People!$A$3,IF(M6410=People!$B$4,People!$A$4,))))</f>
        <v>Kelly Williams</v>
      </c>
      <c r="W6410" s="3" t="str">
        <f>IFERROR(VLOOKUP(B6410,Returns!$A$2:$C$801,2,1), "No")</f>
        <v>Yes</v>
      </c>
    </row>
    <row r="6411" spans="1:23" x14ac:dyDescent="0.2">
      <c r="A6411" s="1">
        <v>6410</v>
      </c>
      <c r="B6411" t="s">
        <v>9223</v>
      </c>
      <c r="C6411" s="2" t="d">
        <v>2019-05-14</v>
      </c>
      <c r="D6411" s="2" t="d">
        <v>2019-05-15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3" t="str">
        <f>IF(M6411=People!$B$5,People!$A$5,IF(M6411=People!$B$2,People!$A$2,IF(M6411=People!$B$3,People!$A$3,IF(M6411=People!$B$4,People!$A$4,))))</f>
        <v>Kelly Williams</v>
      </c>
      <c r="W6411" s="3" t="str">
        <f>IFERROR(VLOOKUP(B6411,Returns!$A$2:$C$801,2,1), "No")</f>
        <v>Yes</v>
      </c>
    </row>
    <row r="6412" spans="1:23" x14ac:dyDescent="0.2">
      <c r="A6412" s="1">
        <v>6411</v>
      </c>
      <c r="B6412" t="s">
        <v>9223</v>
      </c>
      <c r="C6412" s="2" t="d">
        <v>2019-05-14</v>
      </c>
      <c r="D6412" s="2" t="d">
        <v>2019-05-15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3" t="str">
        <f>IF(M6412=People!$B$5,People!$A$5,IF(M6412=People!$B$2,People!$A$2,IF(M6412=People!$B$3,People!$A$3,IF(M6412=People!$B$4,People!$A$4,))))</f>
        <v>Kelly Williams</v>
      </c>
      <c r="W6412" s="3" t="str">
        <f>IFERROR(VLOOKUP(B6412,Returns!$A$2:$C$801,2,1), "No")</f>
        <v>Yes</v>
      </c>
    </row>
    <row r="6413" spans="1:23" x14ac:dyDescent="0.2">
      <c r="A6413" s="1">
        <v>6412</v>
      </c>
      <c r="B6413" t="s">
        <v>9223</v>
      </c>
      <c r="C6413" s="2" t="d">
        <v>2019-05-14</v>
      </c>
      <c r="D6413" s="2" t="d">
        <v>2019-05-15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3" t="str">
        <f>IF(M6413=People!$B$5,People!$A$5,IF(M6413=People!$B$2,People!$A$2,IF(M6413=People!$B$3,People!$A$3,IF(M6413=People!$B$4,People!$A$4,))))</f>
        <v>Kelly Williams</v>
      </c>
      <c r="W6413" s="3" t="str">
        <f>IFERROR(VLOOKUP(B6413,Returns!$A$2:$C$801,2,1), "No")</f>
        <v>Yes</v>
      </c>
    </row>
    <row r="6414" spans="1:23" x14ac:dyDescent="0.2">
      <c r="A6414" s="1">
        <v>6413</v>
      </c>
      <c r="B6414" t="s">
        <v>9224</v>
      </c>
      <c r="C6414" s="2" t="d">
        <v>2019-08-17</v>
      </c>
      <c r="D6414" s="2" t="d">
        <v>2019-08-23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3" t="str">
        <f>IF(M6414=People!$B$5,People!$A$5,IF(M6414=People!$B$2,People!$A$2,IF(M6414=People!$B$3,People!$A$3,IF(M6414=People!$B$4,People!$A$4,))))</f>
        <v>Cassandra Brandow</v>
      </c>
      <c r="W6414" s="3" t="str">
        <f>IFERROR(VLOOKUP(B6414,Returns!$A$2:$C$801,2,1), "No")</f>
        <v>Yes</v>
      </c>
    </row>
    <row r="6415" spans="1:23" x14ac:dyDescent="0.2">
      <c r="A6415" s="1">
        <v>6414</v>
      </c>
      <c r="B6415" t="s">
        <v>9224</v>
      </c>
      <c r="C6415" s="2" t="d">
        <v>2019-08-17</v>
      </c>
      <c r="D6415" s="2" t="d">
        <v>2019-08-23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3" t="str">
        <f>IF(M6415=People!$B$5,People!$A$5,IF(M6415=People!$B$2,People!$A$2,IF(M6415=People!$B$3,People!$A$3,IF(M6415=People!$B$4,People!$A$4,))))</f>
        <v>Cassandra Brandow</v>
      </c>
      <c r="W6415" s="3" t="str">
        <f>IFERROR(VLOOKUP(B6415,Returns!$A$2:$C$801,2,1), "No")</f>
        <v>Yes</v>
      </c>
    </row>
    <row r="6416" spans="1:23" x14ac:dyDescent="0.2">
      <c r="A6416" s="1">
        <v>6415</v>
      </c>
      <c r="B6416" t="s">
        <v>9225</v>
      </c>
      <c r="C6416" s="2" t="d">
        <v>2019-11-10</v>
      </c>
      <c r="D6416" s="2" t="d">
        <v>2019-11-14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3" t="str">
        <f>IF(M6416=People!$B$5,People!$A$5,IF(M6416=People!$B$2,People!$A$2,IF(M6416=People!$B$3,People!$A$3,IF(M6416=People!$B$4,People!$A$4,))))</f>
        <v>Cassandra Brandow</v>
      </c>
      <c r="W6416" s="3" t="str">
        <f>IFERROR(VLOOKUP(B6416,Returns!$A$2:$C$801,2,1), "No")</f>
        <v>Yes</v>
      </c>
    </row>
    <row r="6417" spans="1:23" x14ac:dyDescent="0.2">
      <c r="A6417" s="1">
        <v>6416</v>
      </c>
      <c r="B6417" t="s">
        <v>9226</v>
      </c>
      <c r="C6417" s="2" t="d">
        <v>2019-08-21</v>
      </c>
      <c r="D6417" s="2" t="d">
        <v>2019-08-21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3" t="str">
        <f>IF(M6417=People!$B$5,People!$A$5,IF(M6417=People!$B$2,People!$A$2,IF(M6417=People!$B$3,People!$A$3,IF(M6417=People!$B$4,People!$A$4,))))</f>
        <v>Anna Andreadi</v>
      </c>
      <c r="W6417" s="3" t="str">
        <f>IFERROR(VLOOKUP(B6417,Returns!$A$2:$C$801,2,1), "No")</f>
        <v>Yes</v>
      </c>
    </row>
    <row r="6418" spans="1:23" x14ac:dyDescent="0.2">
      <c r="A6418" s="1">
        <v>6417</v>
      </c>
      <c r="B6418" t="s">
        <v>9227</v>
      </c>
      <c r="C6418" s="2" t="d">
        <v>2018-03-08</v>
      </c>
      <c r="D6418" s="2" t="d">
        <v>2018-03-12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3" t="str">
        <f>IF(M6418=People!$B$5,People!$A$5,IF(M6418=People!$B$2,People!$A$2,IF(M6418=People!$B$3,People!$A$3,IF(M6418=People!$B$4,People!$A$4,))))</f>
        <v>Chuck Magee</v>
      </c>
      <c r="W6418" s="3" t="str">
        <f>IFERROR(VLOOKUP(B6418,Returns!$A$2:$C$801,2,1), "No")</f>
        <v>Yes</v>
      </c>
    </row>
    <row r="6419" spans="1:23" x14ac:dyDescent="0.2">
      <c r="A6419" s="1">
        <v>6418</v>
      </c>
      <c r="B6419" t="s">
        <v>9227</v>
      </c>
      <c r="C6419" s="2" t="d">
        <v>2018-03-08</v>
      </c>
      <c r="D6419" s="2" t="d">
        <v>2018-03-12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3" t="str">
        <f>IF(M6419=People!$B$5,People!$A$5,IF(M6419=People!$B$2,People!$A$2,IF(M6419=People!$B$3,People!$A$3,IF(M6419=People!$B$4,People!$A$4,))))</f>
        <v>Chuck Magee</v>
      </c>
      <c r="W6419" s="3" t="str">
        <f>IFERROR(VLOOKUP(B6419,Returns!$A$2:$C$801,2,1), "No")</f>
        <v>Yes</v>
      </c>
    </row>
    <row r="6420" spans="1:23" x14ac:dyDescent="0.2">
      <c r="A6420" s="1">
        <v>6419</v>
      </c>
      <c r="B6420" t="s">
        <v>9228</v>
      </c>
      <c r="C6420" s="2" t="d">
        <v>2018-10-31</v>
      </c>
      <c r="D6420" s="2" t="d">
        <v>2018-11-05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3" t="str">
        <f>IF(M6420=People!$B$5,People!$A$5,IF(M6420=People!$B$2,People!$A$2,IF(M6420=People!$B$3,People!$A$3,IF(M6420=People!$B$4,People!$A$4,))))</f>
        <v>Kelly Williams</v>
      </c>
      <c r="W6420" s="3" t="str">
        <f>IFERROR(VLOOKUP(B6420,Returns!$A$2:$C$801,2,1), "No")</f>
        <v>Yes</v>
      </c>
    </row>
    <row r="6421" spans="1:23" x14ac:dyDescent="0.2">
      <c r="A6421" s="1">
        <v>6420</v>
      </c>
      <c r="B6421" t="s">
        <v>9228</v>
      </c>
      <c r="C6421" s="2" t="d">
        <v>2018-10-31</v>
      </c>
      <c r="D6421" s="2" t="d">
        <v>2018-11-05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3" t="str">
        <f>IF(M6421=People!$B$5,People!$A$5,IF(M6421=People!$B$2,People!$A$2,IF(M6421=People!$B$3,People!$A$3,IF(M6421=People!$B$4,People!$A$4,))))</f>
        <v>Kelly Williams</v>
      </c>
      <c r="W6421" s="3" t="str">
        <f>IFERROR(VLOOKUP(B6421,Returns!$A$2:$C$801,2,1), "No")</f>
        <v>Yes</v>
      </c>
    </row>
    <row r="6422" spans="1:23" x14ac:dyDescent="0.2">
      <c r="A6422" s="1">
        <v>6421</v>
      </c>
      <c r="B6422" t="s">
        <v>9228</v>
      </c>
      <c r="C6422" s="2" t="d">
        <v>2018-10-31</v>
      </c>
      <c r="D6422" s="2" t="d">
        <v>2018-11-05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3" t="str">
        <f>IF(M6422=People!$B$5,People!$A$5,IF(M6422=People!$B$2,People!$A$2,IF(M6422=People!$B$3,People!$A$3,IF(M6422=People!$B$4,People!$A$4,))))</f>
        <v>Kelly Williams</v>
      </c>
      <c r="W6422" s="3" t="str">
        <f>IFERROR(VLOOKUP(B6422,Returns!$A$2:$C$801,2,1), "No")</f>
        <v>Yes</v>
      </c>
    </row>
    <row r="6423" spans="1:23" x14ac:dyDescent="0.2">
      <c r="A6423" s="1">
        <v>6422</v>
      </c>
      <c r="B6423" t="s">
        <v>9228</v>
      </c>
      <c r="C6423" s="2" t="d">
        <v>2018-10-31</v>
      </c>
      <c r="D6423" s="2" t="d">
        <v>2018-11-05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3" t="str">
        <f>IF(M6423=People!$B$5,People!$A$5,IF(M6423=People!$B$2,People!$A$2,IF(M6423=People!$B$3,People!$A$3,IF(M6423=People!$B$4,People!$A$4,))))</f>
        <v>Kelly Williams</v>
      </c>
      <c r="W6423" s="3" t="str">
        <f>IFERROR(VLOOKUP(B6423,Returns!$A$2:$C$801,2,1), "No")</f>
        <v>Yes</v>
      </c>
    </row>
    <row r="6424" spans="1:23" x14ac:dyDescent="0.2">
      <c r="A6424" s="1">
        <v>6423</v>
      </c>
      <c r="B6424" t="s">
        <v>9229</v>
      </c>
      <c r="C6424" s="2" t="d">
        <v>2016-07-26</v>
      </c>
      <c r="D6424" s="2" t="d">
        <v>2016-08-01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3" t="str">
        <f>IF(M6424=People!$B$5,People!$A$5,IF(M6424=People!$B$2,People!$A$2,IF(M6424=People!$B$3,People!$A$3,IF(M6424=People!$B$4,People!$A$4,))))</f>
        <v>Anna Andreadi</v>
      </c>
      <c r="W6424" s="3" t="str">
        <f>IFERROR(VLOOKUP(B6424,Returns!$A$2:$C$801,2,1), "No")</f>
        <v>Yes</v>
      </c>
    </row>
    <row r="6425" spans="1:23" x14ac:dyDescent="0.2">
      <c r="A6425" s="1">
        <v>6424</v>
      </c>
      <c r="B6425" t="s">
        <v>6017</v>
      </c>
      <c r="C6425" s="2" t="d">
        <v>2017-10-24</v>
      </c>
      <c r="D6425" s="2" t="d">
        <v>2017-10-27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3" t="str">
        <f>IF(M6425=People!$B$5,People!$A$5,IF(M6425=People!$B$2,People!$A$2,IF(M6425=People!$B$3,People!$A$3,IF(M6425=People!$B$4,People!$A$4,))))</f>
        <v>Anna Andreadi</v>
      </c>
      <c r="W6425" s="3" t="str">
        <f>IFERROR(VLOOKUP(B6425,Returns!$A$2:$C$801,2,1), "No")</f>
        <v>Yes</v>
      </c>
    </row>
    <row r="6426" spans="1:23" x14ac:dyDescent="0.2">
      <c r="A6426" s="1">
        <v>6425</v>
      </c>
      <c r="B6426" t="s">
        <v>9230</v>
      </c>
      <c r="C6426" s="2" t="d">
        <v>2019-08-19</v>
      </c>
      <c r="D6426" s="2" t="d">
        <v>2019-08-24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3" t="str">
        <f>IF(M6426=People!$B$5,People!$A$5,IF(M6426=People!$B$2,People!$A$2,IF(M6426=People!$B$3,People!$A$3,IF(M6426=People!$B$4,People!$A$4,))))</f>
        <v>Chuck Magee</v>
      </c>
      <c r="W6426" s="3" t="str">
        <f>IFERROR(VLOOKUP(B6426,Returns!$A$2:$C$801,2,1), "No")</f>
        <v>Yes</v>
      </c>
    </row>
    <row r="6427" spans="1:23" x14ac:dyDescent="0.2">
      <c r="A6427" s="1">
        <v>6426</v>
      </c>
      <c r="B6427" t="s">
        <v>9231</v>
      </c>
      <c r="C6427" s="2" t="d">
        <v>2018-05-23</v>
      </c>
      <c r="D6427" s="2" t="d">
        <v>2018-05-27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3" t="str">
        <f>IF(M6427=People!$B$5,People!$A$5,IF(M6427=People!$B$2,People!$A$2,IF(M6427=People!$B$3,People!$A$3,IF(M6427=People!$B$4,People!$A$4,))))</f>
        <v>Chuck Magee</v>
      </c>
      <c r="W6427" s="3" t="str">
        <f>IFERROR(VLOOKUP(B6427,Returns!$A$2:$C$801,2,1), "No")</f>
        <v>Yes</v>
      </c>
    </row>
    <row r="6428" spans="1:23" x14ac:dyDescent="0.2">
      <c r="A6428" s="1">
        <v>6427</v>
      </c>
      <c r="B6428" t="s">
        <v>9231</v>
      </c>
      <c r="C6428" s="2" t="d">
        <v>2018-05-23</v>
      </c>
      <c r="D6428" s="2" t="d">
        <v>2018-05-27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3" t="str">
        <f>IF(M6428=People!$B$5,People!$A$5,IF(M6428=People!$B$2,People!$A$2,IF(M6428=People!$B$3,People!$A$3,IF(M6428=People!$B$4,People!$A$4,))))</f>
        <v>Chuck Magee</v>
      </c>
      <c r="W6428" s="3" t="str">
        <f>IFERROR(VLOOKUP(B6428,Returns!$A$2:$C$801,2,1), "No")</f>
        <v>Yes</v>
      </c>
    </row>
    <row r="6429" spans="1:23" x14ac:dyDescent="0.2">
      <c r="A6429" s="1">
        <v>6428</v>
      </c>
      <c r="B6429" t="s">
        <v>9231</v>
      </c>
      <c r="C6429" s="2" t="d">
        <v>2018-05-23</v>
      </c>
      <c r="D6429" s="2" t="d">
        <v>2018-05-27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3" t="str">
        <f>IF(M6429=People!$B$5,People!$A$5,IF(M6429=People!$B$2,People!$A$2,IF(M6429=People!$B$3,People!$A$3,IF(M6429=People!$B$4,People!$A$4,))))</f>
        <v>Chuck Magee</v>
      </c>
      <c r="W6429" s="3" t="str">
        <f>IFERROR(VLOOKUP(B6429,Returns!$A$2:$C$801,2,1), "No")</f>
        <v>Yes</v>
      </c>
    </row>
    <row r="6430" spans="1:23" x14ac:dyDescent="0.2">
      <c r="A6430" s="1">
        <v>6429</v>
      </c>
      <c r="B6430" t="s">
        <v>9231</v>
      </c>
      <c r="C6430" s="2" t="d">
        <v>2018-05-23</v>
      </c>
      <c r="D6430" s="2" t="d">
        <v>2018-05-27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3" t="str">
        <f>IF(M6430=People!$B$5,People!$A$5,IF(M6430=People!$B$2,People!$A$2,IF(M6430=People!$B$3,People!$A$3,IF(M6430=People!$B$4,People!$A$4,))))</f>
        <v>Chuck Magee</v>
      </c>
      <c r="W6430" s="3" t="str">
        <f>IFERROR(VLOOKUP(B6430,Returns!$A$2:$C$801,2,1), "No")</f>
        <v>Yes</v>
      </c>
    </row>
    <row r="6431" spans="1:23" x14ac:dyDescent="0.2">
      <c r="A6431" s="1">
        <v>6430</v>
      </c>
      <c r="B6431" t="s">
        <v>9232</v>
      </c>
      <c r="C6431" s="2" t="d">
        <v>2016-11-03</v>
      </c>
      <c r="D6431" s="2" t="d">
        <v>2016-11-07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3" t="str">
        <f>IF(M6431=People!$B$5,People!$A$5,IF(M6431=People!$B$2,People!$A$2,IF(M6431=People!$B$3,People!$A$3,IF(M6431=People!$B$4,People!$A$4,))))</f>
        <v>Cassandra Brandow</v>
      </c>
      <c r="W6431" s="3" t="str">
        <f>IFERROR(VLOOKUP(B6431,Returns!$A$2:$C$801,2,1), "No")</f>
        <v>Yes</v>
      </c>
    </row>
    <row r="6432" spans="1:23" x14ac:dyDescent="0.2">
      <c r="A6432" s="1">
        <v>6431</v>
      </c>
      <c r="B6432" t="s">
        <v>9232</v>
      </c>
      <c r="C6432" s="2" t="d">
        <v>2016-11-03</v>
      </c>
      <c r="D6432" s="2" t="d">
        <v>2016-11-07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3" t="str">
        <f>IF(M6432=People!$B$5,People!$A$5,IF(M6432=People!$B$2,People!$A$2,IF(M6432=People!$B$3,People!$A$3,IF(M6432=People!$B$4,People!$A$4,))))</f>
        <v>Cassandra Brandow</v>
      </c>
      <c r="W6432" s="3" t="str">
        <f>IFERROR(VLOOKUP(B6432,Returns!$A$2:$C$801,2,1), "No")</f>
        <v>Yes</v>
      </c>
    </row>
    <row r="6433" spans="1:23" x14ac:dyDescent="0.2">
      <c r="A6433" s="1">
        <v>6432</v>
      </c>
      <c r="B6433" t="s">
        <v>9232</v>
      </c>
      <c r="C6433" s="2" t="d">
        <v>2016-11-03</v>
      </c>
      <c r="D6433" s="2" t="d">
        <v>2016-11-07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3" t="str">
        <f>IF(M6433=People!$B$5,People!$A$5,IF(M6433=People!$B$2,People!$A$2,IF(M6433=People!$B$3,People!$A$3,IF(M6433=People!$B$4,People!$A$4,))))</f>
        <v>Cassandra Brandow</v>
      </c>
      <c r="W6433" s="3" t="str">
        <f>IFERROR(VLOOKUP(B6433,Returns!$A$2:$C$801,2,1), "No")</f>
        <v>Yes</v>
      </c>
    </row>
    <row r="6434" spans="1:23" x14ac:dyDescent="0.2">
      <c r="A6434" s="1">
        <v>6433</v>
      </c>
      <c r="B6434" t="s">
        <v>9232</v>
      </c>
      <c r="C6434" s="2" t="d">
        <v>2016-11-03</v>
      </c>
      <c r="D6434" s="2" t="d">
        <v>2016-11-07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3" t="str">
        <f>IF(M6434=People!$B$5,People!$A$5,IF(M6434=People!$B$2,People!$A$2,IF(M6434=People!$B$3,People!$A$3,IF(M6434=People!$B$4,People!$A$4,))))</f>
        <v>Cassandra Brandow</v>
      </c>
      <c r="W6434" s="3" t="str">
        <f>IFERROR(VLOOKUP(B6434,Returns!$A$2:$C$801,2,1), "No")</f>
        <v>Yes</v>
      </c>
    </row>
    <row r="6435" spans="1:23" x14ac:dyDescent="0.2">
      <c r="A6435" s="1">
        <v>6434</v>
      </c>
      <c r="B6435" t="s">
        <v>9233</v>
      </c>
      <c r="C6435" s="2" t="d">
        <v>2017-03-30</v>
      </c>
      <c r="D6435" s="2" t="d">
        <v>2017-04-04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3" t="str">
        <f>IF(M6435=People!$B$5,People!$A$5,IF(M6435=People!$B$2,People!$A$2,IF(M6435=People!$B$3,People!$A$3,IF(M6435=People!$B$4,People!$A$4,))))</f>
        <v>Kelly Williams</v>
      </c>
      <c r="W6435" s="3" t="str">
        <f>IFERROR(VLOOKUP(B6435,Returns!$A$2:$C$801,2,1), "No")</f>
        <v>Yes</v>
      </c>
    </row>
    <row r="6436" spans="1:23" x14ac:dyDescent="0.2">
      <c r="A6436" s="1">
        <v>6435</v>
      </c>
      <c r="B6436" t="s">
        <v>9233</v>
      </c>
      <c r="C6436" s="2" t="d">
        <v>2017-03-30</v>
      </c>
      <c r="D6436" s="2" t="d">
        <v>2017-04-04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3" t="str">
        <f>IF(M6436=People!$B$5,People!$A$5,IF(M6436=People!$B$2,People!$A$2,IF(M6436=People!$B$3,People!$A$3,IF(M6436=People!$B$4,People!$A$4,))))</f>
        <v>Kelly Williams</v>
      </c>
      <c r="W6436" s="3" t="str">
        <f>IFERROR(VLOOKUP(B6436,Returns!$A$2:$C$801,2,1), "No")</f>
        <v>Yes</v>
      </c>
    </row>
    <row r="6437" spans="1:23" x14ac:dyDescent="0.2">
      <c r="A6437" s="1">
        <v>6436</v>
      </c>
      <c r="B6437" t="s">
        <v>9234</v>
      </c>
      <c r="C6437" s="2" t="d">
        <v>2019-05-27</v>
      </c>
      <c r="D6437" s="2" t="d">
        <v>2019-05-29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3" t="str">
        <f>IF(M6437=People!$B$5,People!$A$5,IF(M6437=People!$B$2,People!$A$2,IF(M6437=People!$B$3,People!$A$3,IF(M6437=People!$B$4,People!$A$4,))))</f>
        <v>Anna Andreadi</v>
      </c>
      <c r="W6437" s="3" t="str">
        <f>IFERROR(VLOOKUP(B6437,Returns!$A$2:$C$801,2,1), "No")</f>
        <v>Yes</v>
      </c>
    </row>
    <row r="6438" spans="1:23" x14ac:dyDescent="0.2">
      <c r="A6438" s="1">
        <v>6437</v>
      </c>
      <c r="B6438" t="s">
        <v>9234</v>
      </c>
      <c r="C6438" s="2" t="d">
        <v>2019-05-27</v>
      </c>
      <c r="D6438" s="2" t="d">
        <v>2019-05-29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3" t="str">
        <f>IF(M6438=People!$B$5,People!$A$5,IF(M6438=People!$B$2,People!$A$2,IF(M6438=People!$B$3,People!$A$3,IF(M6438=People!$B$4,People!$A$4,))))</f>
        <v>Anna Andreadi</v>
      </c>
      <c r="W6438" s="3" t="str">
        <f>IFERROR(VLOOKUP(B6438,Returns!$A$2:$C$801,2,1), "No")</f>
        <v>Yes</v>
      </c>
    </row>
    <row r="6439" spans="1:23" x14ac:dyDescent="0.2">
      <c r="A6439" s="1">
        <v>6438</v>
      </c>
      <c r="B6439" t="s">
        <v>9234</v>
      </c>
      <c r="C6439" s="2" t="d">
        <v>2019-05-27</v>
      </c>
      <c r="D6439" s="2" t="d">
        <v>2019-05-29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3" t="str">
        <f>IF(M6439=People!$B$5,People!$A$5,IF(M6439=People!$B$2,People!$A$2,IF(M6439=People!$B$3,People!$A$3,IF(M6439=People!$B$4,People!$A$4,))))</f>
        <v>Anna Andreadi</v>
      </c>
      <c r="W6439" s="3" t="str">
        <f>IFERROR(VLOOKUP(B6439,Returns!$A$2:$C$801,2,1), "No")</f>
        <v>Yes</v>
      </c>
    </row>
    <row r="6440" spans="1:23" x14ac:dyDescent="0.2">
      <c r="A6440" s="1">
        <v>6439</v>
      </c>
      <c r="B6440" t="s">
        <v>9235</v>
      </c>
      <c r="C6440" s="2" t="d">
        <v>2019-12-14</v>
      </c>
      <c r="D6440" s="2" t="d">
        <v>2019-12-19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3" t="str">
        <f>IF(M6440=People!$B$5,People!$A$5,IF(M6440=People!$B$2,People!$A$2,IF(M6440=People!$B$3,People!$A$3,IF(M6440=People!$B$4,People!$A$4,))))</f>
        <v>Kelly Williams</v>
      </c>
      <c r="W6440" s="3" t="str">
        <f>IFERROR(VLOOKUP(B6440,Returns!$A$2:$C$801,2,1), "No")</f>
        <v>Yes</v>
      </c>
    </row>
    <row r="6441" spans="1:23" x14ac:dyDescent="0.2">
      <c r="A6441" s="1">
        <v>6440</v>
      </c>
      <c r="B6441" t="s">
        <v>9236</v>
      </c>
      <c r="C6441" s="2" t="d">
        <v>2016-10-04</v>
      </c>
      <c r="D6441" s="2" t="d">
        <v>2016-10-06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3" t="str">
        <f>IF(M6441=People!$B$5,People!$A$5,IF(M6441=People!$B$2,People!$A$2,IF(M6441=People!$B$3,People!$A$3,IF(M6441=People!$B$4,People!$A$4,))))</f>
        <v>Chuck Magee</v>
      </c>
      <c r="W6441" s="3" t="str">
        <f>IFERROR(VLOOKUP(B6441,Returns!$A$2:$C$801,2,1), "No")</f>
        <v>Yes</v>
      </c>
    </row>
    <row r="6442" spans="1:23" x14ac:dyDescent="0.2">
      <c r="A6442" s="1">
        <v>6441</v>
      </c>
      <c r="B6442" t="s">
        <v>9237</v>
      </c>
      <c r="C6442" s="2" t="d">
        <v>2018-10-13</v>
      </c>
      <c r="D6442" s="2" t="d">
        <v>2018-10-20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3" t="str">
        <f>IF(M6442=People!$B$5,People!$A$5,IF(M6442=People!$B$2,People!$A$2,IF(M6442=People!$B$3,People!$A$3,IF(M6442=People!$B$4,People!$A$4,))))</f>
        <v>Chuck Magee</v>
      </c>
      <c r="W6442" s="3" t="str">
        <f>IFERROR(VLOOKUP(B6442,Returns!$A$2:$C$801,2,1), "No")</f>
        <v>Yes</v>
      </c>
    </row>
    <row r="6443" spans="1:23" x14ac:dyDescent="0.2">
      <c r="A6443" s="1">
        <v>6442</v>
      </c>
      <c r="B6443" t="s">
        <v>9237</v>
      </c>
      <c r="C6443" s="2" t="d">
        <v>2018-10-13</v>
      </c>
      <c r="D6443" s="2" t="d">
        <v>2018-10-20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3" t="str">
        <f>IF(M6443=People!$B$5,People!$A$5,IF(M6443=People!$B$2,People!$A$2,IF(M6443=People!$B$3,People!$A$3,IF(M6443=People!$B$4,People!$A$4,))))</f>
        <v>Chuck Magee</v>
      </c>
      <c r="W6443" s="3" t="str">
        <f>IFERROR(VLOOKUP(B6443,Returns!$A$2:$C$801,2,1), "No")</f>
        <v>Yes</v>
      </c>
    </row>
    <row r="6444" spans="1:23" x14ac:dyDescent="0.2">
      <c r="A6444" s="1">
        <v>6443</v>
      </c>
      <c r="B6444" t="s">
        <v>9237</v>
      </c>
      <c r="C6444" s="2" t="d">
        <v>2018-10-13</v>
      </c>
      <c r="D6444" s="2" t="d">
        <v>2018-10-20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3" t="str">
        <f>IF(M6444=People!$B$5,People!$A$5,IF(M6444=People!$B$2,People!$A$2,IF(M6444=People!$B$3,People!$A$3,IF(M6444=People!$B$4,People!$A$4,))))</f>
        <v>Chuck Magee</v>
      </c>
      <c r="W6444" s="3" t="str">
        <f>IFERROR(VLOOKUP(B6444,Returns!$A$2:$C$801,2,1), "No")</f>
        <v>Yes</v>
      </c>
    </row>
    <row r="6445" spans="1:23" x14ac:dyDescent="0.2">
      <c r="A6445" s="1">
        <v>6444</v>
      </c>
      <c r="B6445" t="s">
        <v>9237</v>
      </c>
      <c r="C6445" s="2" t="d">
        <v>2018-10-13</v>
      </c>
      <c r="D6445" s="2" t="d">
        <v>2018-10-20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3" t="str">
        <f>IF(M6445=People!$B$5,People!$A$5,IF(M6445=People!$B$2,People!$A$2,IF(M6445=People!$B$3,People!$A$3,IF(M6445=People!$B$4,People!$A$4,))))</f>
        <v>Chuck Magee</v>
      </c>
      <c r="W6445" s="3" t="str">
        <f>IFERROR(VLOOKUP(B6445,Returns!$A$2:$C$801,2,1), "No")</f>
        <v>Yes</v>
      </c>
    </row>
    <row r="6446" spans="1:23" x14ac:dyDescent="0.2">
      <c r="A6446" s="1">
        <v>6445</v>
      </c>
      <c r="B6446" t="s">
        <v>9237</v>
      </c>
      <c r="C6446" s="2" t="d">
        <v>2018-10-13</v>
      </c>
      <c r="D6446" s="2" t="d">
        <v>2018-10-20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3" t="str">
        <f>IF(M6446=People!$B$5,People!$A$5,IF(M6446=People!$B$2,People!$A$2,IF(M6446=People!$B$3,People!$A$3,IF(M6446=People!$B$4,People!$A$4,))))</f>
        <v>Chuck Magee</v>
      </c>
      <c r="W6446" s="3" t="str">
        <f>IFERROR(VLOOKUP(B6446,Returns!$A$2:$C$801,2,1), "No")</f>
        <v>Yes</v>
      </c>
    </row>
    <row r="6447" spans="1:23" x14ac:dyDescent="0.2">
      <c r="A6447" s="1">
        <v>6446</v>
      </c>
      <c r="B6447" t="s">
        <v>9238</v>
      </c>
      <c r="C6447" s="2" t="d">
        <v>2017-03-05</v>
      </c>
      <c r="D6447" s="2" t="d">
        <v>2017-03-10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3" t="str">
        <f>IF(M6447=People!$B$5,People!$A$5,IF(M6447=People!$B$2,People!$A$2,IF(M6447=People!$B$3,People!$A$3,IF(M6447=People!$B$4,People!$A$4,))))</f>
        <v>Kelly Williams</v>
      </c>
      <c r="W6447" s="3" t="str">
        <f>IFERROR(VLOOKUP(B6447,Returns!$A$2:$C$801,2,1), "No")</f>
        <v>Yes</v>
      </c>
    </row>
    <row r="6448" spans="1:23" x14ac:dyDescent="0.2">
      <c r="A6448" s="1">
        <v>6447</v>
      </c>
      <c r="B6448" t="s">
        <v>9239</v>
      </c>
      <c r="C6448" s="2" t="d">
        <v>2019-03-04</v>
      </c>
      <c r="D6448" s="2" t="d">
        <v>2019-03-06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3" t="str">
        <f>IF(M6448=People!$B$5,People!$A$5,IF(M6448=People!$B$2,People!$A$2,IF(M6448=People!$B$3,People!$A$3,IF(M6448=People!$B$4,People!$A$4,))))</f>
        <v>Kelly Williams</v>
      </c>
      <c r="W6448" s="3" t="str">
        <f>IFERROR(VLOOKUP(B6448,Returns!$A$2:$C$801,2,1), "No")</f>
        <v>Yes</v>
      </c>
    </row>
    <row r="6449" spans="1:23" x14ac:dyDescent="0.2">
      <c r="A6449" s="1">
        <v>6448</v>
      </c>
      <c r="B6449" t="s">
        <v>9239</v>
      </c>
      <c r="C6449" s="2" t="d">
        <v>2019-03-04</v>
      </c>
      <c r="D6449" s="2" t="d">
        <v>2019-03-06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3" t="str">
        <f>IF(M6449=People!$B$5,People!$A$5,IF(M6449=People!$B$2,People!$A$2,IF(M6449=People!$B$3,People!$A$3,IF(M6449=People!$B$4,People!$A$4,))))</f>
        <v>Kelly Williams</v>
      </c>
      <c r="W6449" s="3" t="str">
        <f>IFERROR(VLOOKUP(B6449,Returns!$A$2:$C$801,2,1), "No")</f>
        <v>Yes</v>
      </c>
    </row>
    <row r="6450" spans="1:23" x14ac:dyDescent="0.2">
      <c r="A6450" s="1">
        <v>6449</v>
      </c>
      <c r="B6450" t="s">
        <v>9239</v>
      </c>
      <c r="C6450" s="2" t="d">
        <v>2019-03-04</v>
      </c>
      <c r="D6450" s="2" t="d">
        <v>2019-03-06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3" t="str">
        <f>IF(M6450=People!$B$5,People!$A$5,IF(M6450=People!$B$2,People!$A$2,IF(M6450=People!$B$3,People!$A$3,IF(M6450=People!$B$4,People!$A$4,))))</f>
        <v>Kelly Williams</v>
      </c>
      <c r="W6450" s="3" t="str">
        <f>IFERROR(VLOOKUP(B6450,Returns!$A$2:$C$801,2,1), "No")</f>
        <v>Yes</v>
      </c>
    </row>
    <row r="6451" spans="1:23" x14ac:dyDescent="0.2">
      <c r="A6451" s="1">
        <v>6450</v>
      </c>
      <c r="B6451" t="s">
        <v>9240</v>
      </c>
      <c r="C6451" s="2" t="d">
        <v>2017-09-25</v>
      </c>
      <c r="D6451" s="2" t="d">
        <v>2017-09-29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3" t="str">
        <f>IF(M6451=People!$B$5,People!$A$5,IF(M6451=People!$B$2,People!$A$2,IF(M6451=People!$B$3,People!$A$3,IF(M6451=People!$B$4,People!$A$4,))))</f>
        <v>Chuck Magee</v>
      </c>
      <c r="W6451" s="3" t="str">
        <f>IFERROR(VLOOKUP(B6451,Returns!$A$2:$C$801,2,1), "No")</f>
        <v>Yes</v>
      </c>
    </row>
    <row r="6452" spans="1:23" x14ac:dyDescent="0.2">
      <c r="A6452" s="1">
        <v>6451</v>
      </c>
      <c r="B6452" t="s">
        <v>9240</v>
      </c>
      <c r="C6452" s="2" t="d">
        <v>2017-09-25</v>
      </c>
      <c r="D6452" s="2" t="d">
        <v>2017-09-29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3" t="str">
        <f>IF(M6452=People!$B$5,People!$A$5,IF(M6452=People!$B$2,People!$A$2,IF(M6452=People!$B$3,People!$A$3,IF(M6452=People!$B$4,People!$A$4,))))</f>
        <v>Chuck Magee</v>
      </c>
      <c r="W6452" s="3" t="str">
        <f>IFERROR(VLOOKUP(B6452,Returns!$A$2:$C$801,2,1), "No")</f>
        <v>Yes</v>
      </c>
    </row>
    <row r="6453" spans="1:23" x14ac:dyDescent="0.2">
      <c r="A6453" s="1">
        <v>6452</v>
      </c>
      <c r="B6453" t="s">
        <v>9240</v>
      </c>
      <c r="C6453" s="2" t="d">
        <v>2017-09-25</v>
      </c>
      <c r="D6453" s="2" t="d">
        <v>2017-09-29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3" t="str">
        <f>IF(M6453=People!$B$5,People!$A$5,IF(M6453=People!$B$2,People!$A$2,IF(M6453=People!$B$3,People!$A$3,IF(M6453=People!$B$4,People!$A$4,))))</f>
        <v>Chuck Magee</v>
      </c>
      <c r="W6453" s="3" t="str">
        <f>IFERROR(VLOOKUP(B6453,Returns!$A$2:$C$801,2,1), "No")</f>
        <v>Yes</v>
      </c>
    </row>
    <row r="6454" spans="1:23" x14ac:dyDescent="0.2">
      <c r="A6454" s="1">
        <v>6453</v>
      </c>
      <c r="B6454" t="s">
        <v>9241</v>
      </c>
      <c r="C6454" s="2" t="d">
        <v>2017-12-19</v>
      </c>
      <c r="D6454" s="2" t="d">
        <v>2017-12-23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3" t="str">
        <f>IF(M6454=People!$B$5,People!$A$5,IF(M6454=People!$B$2,People!$A$2,IF(M6454=People!$B$3,People!$A$3,IF(M6454=People!$B$4,People!$A$4,))))</f>
        <v>Kelly Williams</v>
      </c>
      <c r="W6454" s="3" t="str">
        <f>IFERROR(VLOOKUP(B6454,Returns!$A$2:$C$801,2,1), "No")</f>
        <v>Yes</v>
      </c>
    </row>
    <row r="6455" spans="1:23" x14ac:dyDescent="0.2">
      <c r="A6455" s="1">
        <v>6454</v>
      </c>
      <c r="B6455" t="s">
        <v>9242</v>
      </c>
      <c r="C6455" s="2" t="d">
        <v>2017-10-08</v>
      </c>
      <c r="D6455" s="2" t="d">
        <v>2017-10-13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3" t="str">
        <f>IF(M6455=People!$B$5,People!$A$5,IF(M6455=People!$B$2,People!$A$2,IF(M6455=People!$B$3,People!$A$3,IF(M6455=People!$B$4,People!$A$4,))))</f>
        <v>Kelly Williams</v>
      </c>
      <c r="W6455" s="3" t="str">
        <f>IFERROR(VLOOKUP(B6455,Returns!$A$2:$C$801,2,1), "No")</f>
        <v>Yes</v>
      </c>
    </row>
    <row r="6456" spans="1:23" x14ac:dyDescent="0.2">
      <c r="A6456" s="1">
        <v>6455</v>
      </c>
      <c r="B6456" t="s">
        <v>9243</v>
      </c>
      <c r="C6456" s="2" t="d">
        <v>2019-07-31</v>
      </c>
      <c r="D6456" s="2" t="d">
        <v>2019-08-03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3" t="str">
        <f>IF(M6456=People!$B$5,People!$A$5,IF(M6456=People!$B$2,People!$A$2,IF(M6456=People!$B$3,People!$A$3,IF(M6456=People!$B$4,People!$A$4,))))</f>
        <v>Anna Andreadi</v>
      </c>
      <c r="W6456" s="3" t="str">
        <f>IFERROR(VLOOKUP(B6456,Returns!$A$2:$C$801,2,1), "No")</f>
        <v>Yes</v>
      </c>
    </row>
    <row r="6457" spans="1:23" x14ac:dyDescent="0.2">
      <c r="A6457" s="1">
        <v>6456</v>
      </c>
      <c r="B6457" t="s">
        <v>9243</v>
      </c>
      <c r="C6457" s="2" t="d">
        <v>2019-07-31</v>
      </c>
      <c r="D6457" s="2" t="d">
        <v>2019-08-03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3" t="str">
        <f>IF(M6457=People!$B$5,People!$A$5,IF(M6457=People!$B$2,People!$A$2,IF(M6457=People!$B$3,People!$A$3,IF(M6457=People!$B$4,People!$A$4,))))</f>
        <v>Anna Andreadi</v>
      </c>
      <c r="W6457" s="3" t="str">
        <f>IFERROR(VLOOKUP(B6457,Returns!$A$2:$C$801,2,1), "No")</f>
        <v>Yes</v>
      </c>
    </row>
    <row r="6458" spans="1:23" x14ac:dyDescent="0.2">
      <c r="A6458" s="1">
        <v>6457</v>
      </c>
      <c r="B6458" t="s">
        <v>9244</v>
      </c>
      <c r="C6458" s="2" t="d">
        <v>2016-08-05</v>
      </c>
      <c r="D6458" s="2" t="d">
        <v>2016-08-11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3" t="str">
        <f>IF(M6458=People!$B$5,People!$A$5,IF(M6458=People!$B$2,People!$A$2,IF(M6458=People!$B$3,People!$A$3,IF(M6458=People!$B$4,People!$A$4,))))</f>
        <v>Chuck Magee</v>
      </c>
      <c r="W6458" s="3" t="str">
        <f>IFERROR(VLOOKUP(B6458,Returns!$A$2:$C$801,2,1), "No")</f>
        <v>Yes</v>
      </c>
    </row>
    <row r="6459" spans="1:23" x14ac:dyDescent="0.2">
      <c r="A6459" s="1">
        <v>6458</v>
      </c>
      <c r="B6459" t="s">
        <v>9244</v>
      </c>
      <c r="C6459" s="2" t="d">
        <v>2016-08-05</v>
      </c>
      <c r="D6459" s="2" t="d">
        <v>2016-08-11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3" t="str">
        <f>IF(M6459=People!$B$5,People!$A$5,IF(M6459=People!$B$2,People!$A$2,IF(M6459=People!$B$3,People!$A$3,IF(M6459=People!$B$4,People!$A$4,))))</f>
        <v>Chuck Magee</v>
      </c>
      <c r="W6459" s="3" t="str">
        <f>IFERROR(VLOOKUP(B6459,Returns!$A$2:$C$801,2,1), "No")</f>
        <v>Yes</v>
      </c>
    </row>
    <row r="6460" spans="1:23" x14ac:dyDescent="0.2">
      <c r="A6460" s="1">
        <v>6459</v>
      </c>
      <c r="B6460" t="s">
        <v>9245</v>
      </c>
      <c r="C6460" s="2" t="d">
        <v>2019-05-14</v>
      </c>
      <c r="D6460" s="2" t="d">
        <v>2019-05-17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3" t="str">
        <f>IF(M6460=People!$B$5,People!$A$5,IF(M6460=People!$B$2,People!$A$2,IF(M6460=People!$B$3,People!$A$3,IF(M6460=People!$B$4,People!$A$4,))))</f>
        <v>Chuck Magee</v>
      </c>
      <c r="W6460" s="3" t="str">
        <f>IFERROR(VLOOKUP(B6460,Returns!$A$2:$C$801,2,1), "No")</f>
        <v>Yes</v>
      </c>
    </row>
    <row r="6461" spans="1:23" x14ac:dyDescent="0.2">
      <c r="A6461" s="1">
        <v>6460</v>
      </c>
      <c r="B6461" t="s">
        <v>9245</v>
      </c>
      <c r="C6461" s="2" t="d">
        <v>2019-05-14</v>
      </c>
      <c r="D6461" s="2" t="d">
        <v>2019-05-17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3" t="str">
        <f>IF(M6461=People!$B$5,People!$A$5,IF(M6461=People!$B$2,People!$A$2,IF(M6461=People!$B$3,People!$A$3,IF(M6461=People!$B$4,People!$A$4,))))</f>
        <v>Chuck Magee</v>
      </c>
      <c r="W6461" s="3" t="str">
        <f>IFERROR(VLOOKUP(B6461,Returns!$A$2:$C$801,2,1), "No")</f>
        <v>Yes</v>
      </c>
    </row>
    <row r="6462" spans="1:23" x14ac:dyDescent="0.2">
      <c r="A6462" s="1">
        <v>6461</v>
      </c>
      <c r="B6462" t="s">
        <v>9245</v>
      </c>
      <c r="C6462" s="2" t="d">
        <v>2019-05-14</v>
      </c>
      <c r="D6462" s="2" t="d">
        <v>2019-05-17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3" t="str">
        <f>IF(M6462=People!$B$5,People!$A$5,IF(M6462=People!$B$2,People!$A$2,IF(M6462=People!$B$3,People!$A$3,IF(M6462=People!$B$4,People!$A$4,))))</f>
        <v>Chuck Magee</v>
      </c>
      <c r="W6462" s="3" t="str">
        <f>IFERROR(VLOOKUP(B6462,Returns!$A$2:$C$801,2,1), "No")</f>
        <v>Yes</v>
      </c>
    </row>
    <row r="6463" spans="1:23" x14ac:dyDescent="0.2">
      <c r="A6463" s="1">
        <v>6462</v>
      </c>
      <c r="B6463" t="s">
        <v>9245</v>
      </c>
      <c r="C6463" s="2" t="d">
        <v>2019-05-14</v>
      </c>
      <c r="D6463" s="2" t="d">
        <v>2019-05-17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3" t="str">
        <f>IF(M6463=People!$B$5,People!$A$5,IF(M6463=People!$B$2,People!$A$2,IF(M6463=People!$B$3,People!$A$3,IF(M6463=People!$B$4,People!$A$4,))))</f>
        <v>Chuck Magee</v>
      </c>
      <c r="W6463" s="3" t="str">
        <f>IFERROR(VLOOKUP(B6463,Returns!$A$2:$C$801,2,1), "No")</f>
        <v>Yes</v>
      </c>
    </row>
    <row r="6464" spans="1:23" x14ac:dyDescent="0.2">
      <c r="A6464" s="1">
        <v>6463</v>
      </c>
      <c r="B6464" t="s">
        <v>9245</v>
      </c>
      <c r="C6464" s="2" t="d">
        <v>2019-05-14</v>
      </c>
      <c r="D6464" s="2" t="d">
        <v>2019-05-17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3" t="str">
        <f>IF(M6464=People!$B$5,People!$A$5,IF(M6464=People!$B$2,People!$A$2,IF(M6464=People!$B$3,People!$A$3,IF(M6464=People!$B$4,People!$A$4,))))</f>
        <v>Chuck Magee</v>
      </c>
      <c r="W6464" s="3" t="str">
        <f>IFERROR(VLOOKUP(B6464,Returns!$A$2:$C$801,2,1), "No")</f>
        <v>Yes</v>
      </c>
    </row>
    <row r="6465" spans="1:23" x14ac:dyDescent="0.2">
      <c r="A6465" s="1">
        <v>6464</v>
      </c>
      <c r="B6465" t="s">
        <v>9245</v>
      </c>
      <c r="C6465" s="2" t="d">
        <v>2019-05-14</v>
      </c>
      <c r="D6465" s="2" t="d">
        <v>2019-05-17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3" t="str">
        <f>IF(M6465=People!$B$5,People!$A$5,IF(M6465=People!$B$2,People!$A$2,IF(M6465=People!$B$3,People!$A$3,IF(M6465=People!$B$4,People!$A$4,))))</f>
        <v>Chuck Magee</v>
      </c>
      <c r="W6465" s="3" t="str">
        <f>IFERROR(VLOOKUP(B6465,Returns!$A$2:$C$801,2,1), "No")</f>
        <v>Yes</v>
      </c>
    </row>
    <row r="6466" spans="1:23" x14ac:dyDescent="0.2">
      <c r="A6466" s="1">
        <v>6465</v>
      </c>
      <c r="B6466" t="s">
        <v>9246</v>
      </c>
      <c r="C6466" s="2" t="d">
        <v>2018-09-22</v>
      </c>
      <c r="D6466" s="2" t="d">
        <v>2018-09-28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3" t="str">
        <f>IF(M6466=People!$B$5,People!$A$5,IF(M6466=People!$B$2,People!$A$2,IF(M6466=People!$B$3,People!$A$3,IF(M6466=People!$B$4,People!$A$4,))))</f>
        <v>Cassandra Brandow</v>
      </c>
      <c r="W6466" s="3" t="str">
        <f>IFERROR(VLOOKUP(B6466,Returns!$A$2:$C$801,2,1), "No")</f>
        <v>Yes</v>
      </c>
    </row>
    <row r="6467" spans="1:23" x14ac:dyDescent="0.2">
      <c r="A6467" s="1">
        <v>6466</v>
      </c>
      <c r="B6467" t="s">
        <v>9247</v>
      </c>
      <c r="C6467" s="2" t="d">
        <v>2017-11-13</v>
      </c>
      <c r="D6467" s="2" t="d">
        <v>2017-11-17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3" t="str">
        <f>IF(M6467=People!$B$5,People!$A$5,IF(M6467=People!$B$2,People!$A$2,IF(M6467=People!$B$3,People!$A$3,IF(M6467=People!$B$4,People!$A$4,))))</f>
        <v>Cassandra Brandow</v>
      </c>
      <c r="W6467" s="3" t="str">
        <f>IFERROR(VLOOKUP(B6467,Returns!$A$2:$C$801,2,1), "No")</f>
        <v>Yes</v>
      </c>
    </row>
    <row r="6468" spans="1:23" x14ac:dyDescent="0.2">
      <c r="A6468" s="1">
        <v>6467</v>
      </c>
      <c r="B6468" t="s">
        <v>9248</v>
      </c>
      <c r="C6468" s="2" t="d">
        <v>2019-05-22</v>
      </c>
      <c r="D6468" s="2" t="d">
        <v>2019-05-25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3" t="str">
        <f>IF(M6468=People!$B$5,People!$A$5,IF(M6468=People!$B$2,People!$A$2,IF(M6468=People!$B$3,People!$A$3,IF(M6468=People!$B$4,People!$A$4,))))</f>
        <v>Anna Andreadi</v>
      </c>
      <c r="W6468" s="3" t="str">
        <f>IFERROR(VLOOKUP(B6468,Returns!$A$2:$C$801,2,1), "No")</f>
        <v>Yes</v>
      </c>
    </row>
    <row r="6469" spans="1:23" x14ac:dyDescent="0.2">
      <c r="A6469" s="1">
        <v>6468</v>
      </c>
      <c r="B6469" t="s">
        <v>9249</v>
      </c>
      <c r="C6469" s="2" t="d">
        <v>2018-12-02</v>
      </c>
      <c r="D6469" s="2" t="d">
        <v>2018-12-08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3" t="str">
        <f>IF(M6469=People!$B$5,People!$A$5,IF(M6469=People!$B$2,People!$A$2,IF(M6469=People!$B$3,People!$A$3,IF(M6469=People!$B$4,People!$A$4,))))</f>
        <v>Chuck Magee</v>
      </c>
      <c r="W6469" s="3" t="str">
        <f>IFERROR(VLOOKUP(B6469,Returns!$A$2:$C$801,2,1), "No")</f>
        <v>Yes</v>
      </c>
    </row>
    <row r="6470" spans="1:23" x14ac:dyDescent="0.2">
      <c r="A6470" s="1">
        <v>6469</v>
      </c>
      <c r="B6470" t="s">
        <v>9249</v>
      </c>
      <c r="C6470" s="2" t="d">
        <v>2018-12-02</v>
      </c>
      <c r="D6470" s="2" t="d">
        <v>2018-12-08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3" t="str">
        <f>IF(M6470=People!$B$5,People!$A$5,IF(M6470=People!$B$2,People!$A$2,IF(M6470=People!$B$3,People!$A$3,IF(M6470=People!$B$4,People!$A$4,))))</f>
        <v>Chuck Magee</v>
      </c>
      <c r="W6470" s="3" t="str">
        <f>IFERROR(VLOOKUP(B6470,Returns!$A$2:$C$801,2,1), "No")</f>
        <v>Yes</v>
      </c>
    </row>
    <row r="6471" spans="1:23" x14ac:dyDescent="0.2">
      <c r="A6471" s="1">
        <v>6470</v>
      </c>
      <c r="B6471" t="s">
        <v>9249</v>
      </c>
      <c r="C6471" s="2" t="d">
        <v>2018-12-02</v>
      </c>
      <c r="D6471" s="2" t="d">
        <v>2018-12-08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3" t="str">
        <f>IF(M6471=People!$B$5,People!$A$5,IF(M6471=People!$B$2,People!$A$2,IF(M6471=People!$B$3,People!$A$3,IF(M6471=People!$B$4,People!$A$4,))))</f>
        <v>Chuck Magee</v>
      </c>
      <c r="W6471" s="3" t="str">
        <f>IFERROR(VLOOKUP(B6471,Returns!$A$2:$C$801,2,1), "No")</f>
        <v>Yes</v>
      </c>
    </row>
    <row r="6472" spans="1:23" x14ac:dyDescent="0.2">
      <c r="A6472" s="1">
        <v>6471</v>
      </c>
      <c r="B6472" t="s">
        <v>9250</v>
      </c>
      <c r="C6472" s="2" t="d">
        <v>2017-08-29</v>
      </c>
      <c r="D6472" s="2" t="d">
        <v>2017-09-02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3" t="str">
        <f>IF(M6472=People!$B$5,People!$A$5,IF(M6472=People!$B$2,People!$A$2,IF(M6472=People!$B$3,People!$A$3,IF(M6472=People!$B$4,People!$A$4,))))</f>
        <v>Kelly Williams</v>
      </c>
      <c r="W6472" s="3" t="str">
        <f>IFERROR(VLOOKUP(B6472,Returns!$A$2:$C$801,2,1), "No")</f>
        <v>Yes</v>
      </c>
    </row>
    <row r="6473" spans="1:23" x14ac:dyDescent="0.2">
      <c r="A6473" s="1">
        <v>6472</v>
      </c>
      <c r="B6473" t="s">
        <v>9250</v>
      </c>
      <c r="C6473" s="2" t="d">
        <v>2017-08-29</v>
      </c>
      <c r="D6473" s="2" t="d">
        <v>2017-09-02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3" t="str">
        <f>IF(M6473=People!$B$5,People!$A$5,IF(M6473=People!$B$2,People!$A$2,IF(M6473=People!$B$3,People!$A$3,IF(M6473=People!$B$4,People!$A$4,))))</f>
        <v>Kelly Williams</v>
      </c>
      <c r="W6473" s="3" t="str">
        <f>IFERROR(VLOOKUP(B6473,Returns!$A$2:$C$801,2,1), "No")</f>
        <v>Yes</v>
      </c>
    </row>
    <row r="6474" spans="1:23" x14ac:dyDescent="0.2">
      <c r="A6474" s="1">
        <v>6473</v>
      </c>
      <c r="B6474" t="s">
        <v>9251</v>
      </c>
      <c r="C6474" s="2" t="d">
        <v>2016-06-06</v>
      </c>
      <c r="D6474" s="2" t="d">
        <v>2016-06-10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3" t="str">
        <f>IF(M6474=People!$B$5,People!$A$5,IF(M6474=People!$B$2,People!$A$2,IF(M6474=People!$B$3,People!$A$3,IF(M6474=People!$B$4,People!$A$4,))))</f>
        <v>Kelly Williams</v>
      </c>
      <c r="W6474" s="3" t="str">
        <f>IFERROR(VLOOKUP(B6474,Returns!$A$2:$C$801,2,1), "No")</f>
        <v>Yes</v>
      </c>
    </row>
    <row r="6475" spans="1:23" x14ac:dyDescent="0.2">
      <c r="A6475" s="1">
        <v>6474</v>
      </c>
      <c r="B6475" t="s">
        <v>9252</v>
      </c>
      <c r="C6475" s="2" t="d">
        <v>2018-03-18</v>
      </c>
      <c r="D6475" s="2" t="d">
        <v>2018-03-20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3" t="str">
        <f>IF(M6475=People!$B$5,People!$A$5,IF(M6475=People!$B$2,People!$A$2,IF(M6475=People!$B$3,People!$A$3,IF(M6475=People!$B$4,People!$A$4,))))</f>
        <v>Cassandra Brandow</v>
      </c>
      <c r="W6475" s="3" t="str">
        <f>IFERROR(VLOOKUP(B6475,Returns!$A$2:$C$801,2,1), "No")</f>
        <v>Yes</v>
      </c>
    </row>
    <row r="6476" spans="1:23" x14ac:dyDescent="0.2">
      <c r="A6476" s="1">
        <v>6475</v>
      </c>
      <c r="B6476" t="s">
        <v>9253</v>
      </c>
      <c r="C6476" s="2" t="d">
        <v>2016-01-14</v>
      </c>
      <c r="D6476" s="2" t="d">
        <v>2016-01-15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3" t="str">
        <f>IF(M6476=People!$B$5,People!$A$5,IF(M6476=People!$B$2,People!$A$2,IF(M6476=People!$B$3,People!$A$3,IF(M6476=People!$B$4,People!$A$4,))))</f>
        <v>Chuck Magee</v>
      </c>
      <c r="W6476" s="3" t="str">
        <f>IFERROR(VLOOKUP(B6476,Returns!$A$2:$C$801,2,1), "No")</f>
        <v>Yes</v>
      </c>
    </row>
    <row r="6477" spans="1:23" x14ac:dyDescent="0.2">
      <c r="A6477" s="1">
        <v>6476</v>
      </c>
      <c r="B6477" t="s">
        <v>9254</v>
      </c>
      <c r="C6477" s="2" t="d">
        <v>2019-06-03</v>
      </c>
      <c r="D6477" s="2" t="d">
        <v>2019-06-10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3" t="str">
        <f>IF(M6477=People!$B$5,People!$A$5,IF(M6477=People!$B$2,People!$A$2,IF(M6477=People!$B$3,People!$A$3,IF(M6477=People!$B$4,People!$A$4,))))</f>
        <v>Cassandra Brandow</v>
      </c>
      <c r="W6477" s="3" t="str">
        <f>IFERROR(VLOOKUP(B6477,Returns!$A$2:$C$801,2,1), "No")</f>
        <v>Yes</v>
      </c>
    </row>
    <row r="6478" spans="1:23" x14ac:dyDescent="0.2">
      <c r="A6478" s="1">
        <v>6477</v>
      </c>
      <c r="B6478" t="s">
        <v>9254</v>
      </c>
      <c r="C6478" s="2" t="d">
        <v>2019-06-03</v>
      </c>
      <c r="D6478" s="2" t="d">
        <v>2019-06-10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3" t="str">
        <f>IF(M6478=People!$B$5,People!$A$5,IF(M6478=People!$B$2,People!$A$2,IF(M6478=People!$B$3,People!$A$3,IF(M6478=People!$B$4,People!$A$4,))))</f>
        <v>Cassandra Brandow</v>
      </c>
      <c r="W6478" s="3" t="str">
        <f>IFERROR(VLOOKUP(B6478,Returns!$A$2:$C$801,2,1), "No")</f>
        <v>Yes</v>
      </c>
    </row>
    <row r="6479" spans="1:23" x14ac:dyDescent="0.2">
      <c r="A6479" s="1">
        <v>6478</v>
      </c>
      <c r="B6479" t="s">
        <v>9254</v>
      </c>
      <c r="C6479" s="2" t="d">
        <v>2019-06-03</v>
      </c>
      <c r="D6479" s="2" t="d">
        <v>2019-06-10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3" t="str">
        <f>IF(M6479=People!$B$5,People!$A$5,IF(M6479=People!$B$2,People!$A$2,IF(M6479=People!$B$3,People!$A$3,IF(M6479=People!$B$4,People!$A$4,))))</f>
        <v>Cassandra Brandow</v>
      </c>
      <c r="W6479" s="3" t="str">
        <f>IFERROR(VLOOKUP(B6479,Returns!$A$2:$C$801,2,1), "No")</f>
        <v>Yes</v>
      </c>
    </row>
    <row r="6480" spans="1:23" x14ac:dyDescent="0.2">
      <c r="A6480" s="1">
        <v>6479</v>
      </c>
      <c r="B6480" t="s">
        <v>9254</v>
      </c>
      <c r="C6480" s="2" t="d">
        <v>2019-06-03</v>
      </c>
      <c r="D6480" s="2" t="d">
        <v>2019-06-10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3" t="str">
        <f>IF(M6480=People!$B$5,People!$A$5,IF(M6480=People!$B$2,People!$A$2,IF(M6480=People!$B$3,People!$A$3,IF(M6480=People!$B$4,People!$A$4,))))</f>
        <v>Cassandra Brandow</v>
      </c>
      <c r="W6480" s="3" t="str">
        <f>IFERROR(VLOOKUP(B6480,Returns!$A$2:$C$801,2,1), "No")</f>
        <v>Yes</v>
      </c>
    </row>
    <row r="6481" spans="1:23" x14ac:dyDescent="0.2">
      <c r="A6481" s="1">
        <v>6480</v>
      </c>
      <c r="B6481" t="s">
        <v>9254</v>
      </c>
      <c r="C6481" s="2" t="d">
        <v>2019-06-03</v>
      </c>
      <c r="D6481" s="2" t="d">
        <v>2019-06-10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3" t="str">
        <f>IF(M6481=People!$B$5,People!$A$5,IF(M6481=People!$B$2,People!$A$2,IF(M6481=People!$B$3,People!$A$3,IF(M6481=People!$B$4,People!$A$4,))))</f>
        <v>Cassandra Brandow</v>
      </c>
      <c r="W6481" s="3" t="str">
        <f>IFERROR(VLOOKUP(B6481,Returns!$A$2:$C$801,2,1), "No")</f>
        <v>Yes</v>
      </c>
    </row>
    <row r="6482" spans="1:23" x14ac:dyDescent="0.2">
      <c r="A6482" s="1">
        <v>6481</v>
      </c>
      <c r="B6482" t="s">
        <v>9254</v>
      </c>
      <c r="C6482" s="2" t="d">
        <v>2019-06-03</v>
      </c>
      <c r="D6482" s="2" t="d">
        <v>2019-06-10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3" t="str">
        <f>IF(M6482=People!$B$5,People!$A$5,IF(M6482=People!$B$2,People!$A$2,IF(M6482=People!$B$3,People!$A$3,IF(M6482=People!$B$4,People!$A$4,))))</f>
        <v>Cassandra Brandow</v>
      </c>
      <c r="W6482" s="3" t="str">
        <f>IFERROR(VLOOKUP(B6482,Returns!$A$2:$C$801,2,1), "No")</f>
        <v>Yes</v>
      </c>
    </row>
    <row r="6483" spans="1:23" x14ac:dyDescent="0.2">
      <c r="A6483" s="1">
        <v>6482</v>
      </c>
      <c r="B6483" t="s">
        <v>9254</v>
      </c>
      <c r="C6483" s="2" t="d">
        <v>2019-06-03</v>
      </c>
      <c r="D6483" s="2" t="d">
        <v>2019-06-10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3" t="str">
        <f>IF(M6483=People!$B$5,People!$A$5,IF(M6483=People!$B$2,People!$A$2,IF(M6483=People!$B$3,People!$A$3,IF(M6483=People!$B$4,People!$A$4,))))</f>
        <v>Cassandra Brandow</v>
      </c>
      <c r="W6483" s="3" t="str">
        <f>IFERROR(VLOOKUP(B6483,Returns!$A$2:$C$801,2,1), "No")</f>
        <v>Yes</v>
      </c>
    </row>
    <row r="6484" spans="1:23" x14ac:dyDescent="0.2">
      <c r="A6484" s="1">
        <v>6483</v>
      </c>
      <c r="B6484" t="s">
        <v>9254</v>
      </c>
      <c r="C6484" s="2" t="d">
        <v>2019-06-03</v>
      </c>
      <c r="D6484" s="2" t="d">
        <v>2019-06-10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3" t="str">
        <f>IF(M6484=People!$B$5,People!$A$5,IF(M6484=People!$B$2,People!$A$2,IF(M6484=People!$B$3,People!$A$3,IF(M6484=People!$B$4,People!$A$4,))))</f>
        <v>Cassandra Brandow</v>
      </c>
      <c r="W6484" s="3" t="str">
        <f>IFERROR(VLOOKUP(B6484,Returns!$A$2:$C$801,2,1), "No")</f>
        <v>Yes</v>
      </c>
    </row>
    <row r="6485" spans="1:23" x14ac:dyDescent="0.2">
      <c r="A6485" s="1">
        <v>6484</v>
      </c>
      <c r="B6485" t="s">
        <v>9255</v>
      </c>
      <c r="C6485" s="2" t="d">
        <v>2019-06-03</v>
      </c>
      <c r="D6485" s="2" t="d">
        <v>2019-06-09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3" t="str">
        <f>IF(M6485=People!$B$5,People!$A$5,IF(M6485=People!$B$2,People!$A$2,IF(M6485=People!$B$3,People!$A$3,IF(M6485=People!$B$4,People!$A$4,))))</f>
        <v>Chuck Magee</v>
      </c>
      <c r="W6485" s="3" t="str">
        <f>IFERROR(VLOOKUP(B6485,Returns!$A$2:$C$801,2,1), "No")</f>
        <v>Yes</v>
      </c>
    </row>
    <row r="6486" spans="1:23" x14ac:dyDescent="0.2">
      <c r="A6486" s="1">
        <v>6485</v>
      </c>
      <c r="B6486" t="s">
        <v>9255</v>
      </c>
      <c r="C6486" s="2" t="d">
        <v>2019-06-03</v>
      </c>
      <c r="D6486" s="2" t="d">
        <v>2019-06-09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3" t="str">
        <f>IF(M6486=People!$B$5,People!$A$5,IF(M6486=People!$B$2,People!$A$2,IF(M6486=People!$B$3,People!$A$3,IF(M6486=People!$B$4,People!$A$4,))))</f>
        <v>Chuck Magee</v>
      </c>
      <c r="W6486" s="3" t="str">
        <f>IFERROR(VLOOKUP(B6486,Returns!$A$2:$C$801,2,1), "No")</f>
        <v>Yes</v>
      </c>
    </row>
    <row r="6487" spans="1:23" x14ac:dyDescent="0.2">
      <c r="A6487" s="1">
        <v>6486</v>
      </c>
      <c r="B6487" t="s">
        <v>9255</v>
      </c>
      <c r="C6487" s="2" t="d">
        <v>2019-06-03</v>
      </c>
      <c r="D6487" s="2" t="d">
        <v>2019-06-09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3" t="str">
        <f>IF(M6487=People!$B$5,People!$A$5,IF(M6487=People!$B$2,People!$A$2,IF(M6487=People!$B$3,People!$A$3,IF(M6487=People!$B$4,People!$A$4,))))</f>
        <v>Chuck Magee</v>
      </c>
      <c r="W6487" s="3" t="str">
        <f>IFERROR(VLOOKUP(B6487,Returns!$A$2:$C$801,2,1), "No")</f>
        <v>Yes</v>
      </c>
    </row>
    <row r="6488" spans="1:23" x14ac:dyDescent="0.2">
      <c r="A6488" s="1">
        <v>6487</v>
      </c>
      <c r="B6488" t="s">
        <v>9256</v>
      </c>
      <c r="C6488" s="2" t="d">
        <v>2017-03-21</v>
      </c>
      <c r="D6488" s="2" t="d">
        <v>2017-03-26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3" t="str">
        <f>IF(M6488=People!$B$5,People!$A$5,IF(M6488=People!$B$2,People!$A$2,IF(M6488=People!$B$3,People!$A$3,IF(M6488=People!$B$4,People!$A$4,))))</f>
        <v>Cassandra Brandow</v>
      </c>
      <c r="W6488" s="3" t="str">
        <f>IFERROR(VLOOKUP(B6488,Returns!$A$2:$C$801,2,1), "No")</f>
        <v>Yes</v>
      </c>
    </row>
    <row r="6489" spans="1:23" x14ac:dyDescent="0.2">
      <c r="A6489" s="1">
        <v>6488</v>
      </c>
      <c r="B6489" t="s">
        <v>9256</v>
      </c>
      <c r="C6489" s="2" t="d">
        <v>2017-03-21</v>
      </c>
      <c r="D6489" s="2" t="d">
        <v>2017-03-26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3" t="str">
        <f>IF(M6489=People!$B$5,People!$A$5,IF(M6489=People!$B$2,People!$A$2,IF(M6489=People!$B$3,People!$A$3,IF(M6489=People!$B$4,People!$A$4,))))</f>
        <v>Cassandra Brandow</v>
      </c>
      <c r="W6489" s="3" t="str">
        <f>IFERROR(VLOOKUP(B6489,Returns!$A$2:$C$801,2,1), "No")</f>
        <v>Yes</v>
      </c>
    </row>
    <row r="6490" spans="1:23" x14ac:dyDescent="0.2">
      <c r="A6490" s="1">
        <v>6489</v>
      </c>
      <c r="B6490" t="s">
        <v>9256</v>
      </c>
      <c r="C6490" s="2" t="d">
        <v>2017-03-21</v>
      </c>
      <c r="D6490" s="2" t="d">
        <v>2017-03-26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3" t="str">
        <f>IF(M6490=People!$B$5,People!$A$5,IF(M6490=People!$B$2,People!$A$2,IF(M6490=People!$B$3,People!$A$3,IF(M6490=People!$B$4,People!$A$4,))))</f>
        <v>Cassandra Brandow</v>
      </c>
      <c r="W6490" s="3" t="str">
        <f>IFERROR(VLOOKUP(B6490,Returns!$A$2:$C$801,2,1), "No")</f>
        <v>Yes</v>
      </c>
    </row>
    <row r="6491" spans="1:23" x14ac:dyDescent="0.2">
      <c r="A6491" s="1">
        <v>6490</v>
      </c>
      <c r="B6491" t="s">
        <v>9257</v>
      </c>
      <c r="C6491" s="2" t="d">
        <v>2019-09-19</v>
      </c>
      <c r="D6491" s="2" t="d">
        <v>2019-09-24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3" t="str">
        <f>IF(M6491=People!$B$5,People!$A$5,IF(M6491=People!$B$2,People!$A$2,IF(M6491=People!$B$3,People!$A$3,IF(M6491=People!$B$4,People!$A$4,))))</f>
        <v>Chuck Magee</v>
      </c>
      <c r="W6491" s="3" t="str">
        <f>IFERROR(VLOOKUP(B6491,Returns!$A$2:$C$801,2,1), "No")</f>
        <v>Yes</v>
      </c>
    </row>
    <row r="6492" spans="1:23" x14ac:dyDescent="0.2">
      <c r="A6492" s="1">
        <v>6491</v>
      </c>
      <c r="B6492" t="s">
        <v>9258</v>
      </c>
      <c r="C6492" s="2" t="d">
        <v>2016-09-15</v>
      </c>
      <c r="D6492" s="2" t="d">
        <v>2016-09-19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3" t="str">
        <f>IF(M6492=People!$B$5,People!$A$5,IF(M6492=People!$B$2,People!$A$2,IF(M6492=People!$B$3,People!$A$3,IF(M6492=People!$B$4,People!$A$4,))))</f>
        <v>Chuck Magee</v>
      </c>
      <c r="W6492" s="3" t="str">
        <f>IFERROR(VLOOKUP(B6492,Returns!$A$2:$C$801,2,1), "No")</f>
        <v>Yes</v>
      </c>
    </row>
    <row r="6493" spans="1:23" x14ac:dyDescent="0.2">
      <c r="A6493" s="1">
        <v>6492</v>
      </c>
      <c r="B6493" t="s">
        <v>9259</v>
      </c>
      <c r="C6493" s="2" t="d">
        <v>2018-11-20</v>
      </c>
      <c r="D6493" s="2" t="d">
        <v>2018-11-25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3" t="str">
        <f>IF(M6493=People!$B$5,People!$A$5,IF(M6493=People!$B$2,People!$A$2,IF(M6493=People!$B$3,People!$A$3,IF(M6493=People!$B$4,People!$A$4,))))</f>
        <v>Cassandra Brandow</v>
      </c>
      <c r="W6493" s="3" t="str">
        <f>IFERROR(VLOOKUP(B6493,Returns!$A$2:$C$801,2,1), "No")</f>
        <v>Yes</v>
      </c>
    </row>
    <row r="6494" spans="1:23" x14ac:dyDescent="0.2">
      <c r="A6494" s="1">
        <v>6493</v>
      </c>
      <c r="B6494" t="s">
        <v>9259</v>
      </c>
      <c r="C6494" s="2" t="d">
        <v>2018-11-20</v>
      </c>
      <c r="D6494" s="2" t="d">
        <v>2018-11-25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3" t="str">
        <f>IF(M6494=People!$B$5,People!$A$5,IF(M6494=People!$B$2,People!$A$2,IF(M6494=People!$B$3,People!$A$3,IF(M6494=People!$B$4,People!$A$4,))))</f>
        <v>Cassandra Brandow</v>
      </c>
      <c r="W6494" s="3" t="str">
        <f>IFERROR(VLOOKUP(B6494,Returns!$A$2:$C$801,2,1), "No")</f>
        <v>Yes</v>
      </c>
    </row>
    <row r="6495" spans="1:23" x14ac:dyDescent="0.2">
      <c r="A6495" s="1">
        <v>6494</v>
      </c>
      <c r="B6495" t="s">
        <v>9259</v>
      </c>
      <c r="C6495" s="2" t="d">
        <v>2018-11-20</v>
      </c>
      <c r="D6495" s="2" t="d">
        <v>2018-11-25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3" t="str">
        <f>IF(M6495=People!$B$5,People!$A$5,IF(M6495=People!$B$2,People!$A$2,IF(M6495=People!$B$3,People!$A$3,IF(M6495=People!$B$4,People!$A$4,))))</f>
        <v>Cassandra Brandow</v>
      </c>
      <c r="W6495" s="3" t="str">
        <f>IFERROR(VLOOKUP(B6495,Returns!$A$2:$C$801,2,1), "No")</f>
        <v>Yes</v>
      </c>
    </row>
    <row r="6496" spans="1:23" x14ac:dyDescent="0.2">
      <c r="A6496" s="1">
        <v>6495</v>
      </c>
      <c r="B6496" t="s">
        <v>9260</v>
      </c>
      <c r="C6496" s="2" t="d">
        <v>2019-10-28</v>
      </c>
      <c r="D6496" s="2" t="d">
        <v>2019-11-01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3" t="str">
        <f>IF(M6496=People!$B$5,People!$A$5,IF(M6496=People!$B$2,People!$A$2,IF(M6496=People!$B$3,People!$A$3,IF(M6496=People!$B$4,People!$A$4,))))</f>
        <v>Kelly Williams</v>
      </c>
      <c r="W6496" s="3" t="str">
        <f>IFERROR(VLOOKUP(B6496,Returns!$A$2:$C$801,2,1), "No")</f>
        <v>Yes</v>
      </c>
    </row>
    <row r="6497" spans="1:23" x14ac:dyDescent="0.2">
      <c r="A6497" s="1">
        <v>6496</v>
      </c>
      <c r="B6497" t="s">
        <v>9260</v>
      </c>
      <c r="C6497" s="2" t="d">
        <v>2019-10-28</v>
      </c>
      <c r="D6497" s="2" t="d">
        <v>2019-11-01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3" t="str">
        <f>IF(M6497=People!$B$5,People!$A$5,IF(M6497=People!$B$2,People!$A$2,IF(M6497=People!$B$3,People!$A$3,IF(M6497=People!$B$4,People!$A$4,))))</f>
        <v>Kelly Williams</v>
      </c>
      <c r="W6497" s="3" t="str">
        <f>IFERROR(VLOOKUP(B6497,Returns!$A$2:$C$801,2,1), "No")</f>
        <v>Yes</v>
      </c>
    </row>
    <row r="6498" spans="1:23" x14ac:dyDescent="0.2">
      <c r="A6498" s="1">
        <v>6497</v>
      </c>
      <c r="B6498" t="s">
        <v>9260</v>
      </c>
      <c r="C6498" s="2" t="d">
        <v>2019-10-28</v>
      </c>
      <c r="D6498" s="2" t="d">
        <v>2019-11-01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3" t="str">
        <f>IF(M6498=People!$B$5,People!$A$5,IF(M6498=People!$B$2,People!$A$2,IF(M6498=People!$B$3,People!$A$3,IF(M6498=People!$B$4,People!$A$4,))))</f>
        <v>Kelly Williams</v>
      </c>
      <c r="W6498" s="3" t="str">
        <f>IFERROR(VLOOKUP(B6498,Returns!$A$2:$C$801,2,1), "No")</f>
        <v>Yes</v>
      </c>
    </row>
    <row r="6499" spans="1:23" x14ac:dyDescent="0.2">
      <c r="A6499" s="1">
        <v>6498</v>
      </c>
      <c r="B6499" t="s">
        <v>9261</v>
      </c>
      <c r="C6499" s="2" t="d">
        <v>2017-07-24</v>
      </c>
      <c r="D6499" s="2" t="d">
        <v>2017-07-28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3" t="str">
        <f>IF(M6499=People!$B$5,People!$A$5,IF(M6499=People!$B$2,People!$A$2,IF(M6499=People!$B$3,People!$A$3,IF(M6499=People!$B$4,People!$A$4,))))</f>
        <v>Cassandra Brandow</v>
      </c>
      <c r="W6499" s="3" t="str">
        <f>IFERROR(VLOOKUP(B6499,Returns!$A$2:$C$801,2,1), "No")</f>
        <v>Yes</v>
      </c>
    </row>
    <row r="6500" spans="1:23" x14ac:dyDescent="0.2">
      <c r="A6500" s="1">
        <v>6499</v>
      </c>
      <c r="B6500" t="s">
        <v>9261</v>
      </c>
      <c r="C6500" s="2" t="d">
        <v>2017-07-24</v>
      </c>
      <c r="D6500" s="2" t="d">
        <v>2017-07-28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3" t="str">
        <f>IF(M6500=People!$B$5,People!$A$5,IF(M6500=People!$B$2,People!$A$2,IF(M6500=People!$B$3,People!$A$3,IF(M6500=People!$B$4,People!$A$4,))))</f>
        <v>Cassandra Brandow</v>
      </c>
      <c r="W6500" s="3" t="str">
        <f>IFERROR(VLOOKUP(B6500,Returns!$A$2:$C$801,2,1), "No")</f>
        <v>Yes</v>
      </c>
    </row>
    <row r="6501" spans="1:23" x14ac:dyDescent="0.2">
      <c r="A6501" s="1">
        <v>6500</v>
      </c>
      <c r="B6501" t="s">
        <v>9261</v>
      </c>
      <c r="C6501" s="2" t="d">
        <v>2017-07-24</v>
      </c>
      <c r="D6501" s="2" t="d">
        <v>2017-07-28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3" t="str">
        <f>IF(M6501=People!$B$5,People!$A$5,IF(M6501=People!$B$2,People!$A$2,IF(M6501=People!$B$3,People!$A$3,IF(M6501=People!$B$4,People!$A$4,))))</f>
        <v>Cassandra Brandow</v>
      </c>
      <c r="W6501" s="3" t="str">
        <f>IFERROR(VLOOKUP(B6501,Returns!$A$2:$C$801,2,1), "No")</f>
        <v>Yes</v>
      </c>
    </row>
    <row r="6502" spans="1:23" x14ac:dyDescent="0.2">
      <c r="A6502" s="1">
        <v>6501</v>
      </c>
      <c r="B6502" t="s">
        <v>9261</v>
      </c>
      <c r="C6502" s="2" t="d">
        <v>2017-07-24</v>
      </c>
      <c r="D6502" s="2" t="d">
        <v>2017-07-28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3" t="str">
        <f>IF(M6502=People!$B$5,People!$A$5,IF(M6502=People!$B$2,People!$A$2,IF(M6502=People!$B$3,People!$A$3,IF(M6502=People!$B$4,People!$A$4,))))</f>
        <v>Cassandra Brandow</v>
      </c>
      <c r="W6502" s="3" t="str">
        <f>IFERROR(VLOOKUP(B6502,Returns!$A$2:$C$801,2,1), "No")</f>
        <v>Yes</v>
      </c>
    </row>
    <row r="6503" spans="1:23" x14ac:dyDescent="0.2">
      <c r="A6503" s="1">
        <v>6502</v>
      </c>
      <c r="B6503" t="s">
        <v>9262</v>
      </c>
      <c r="C6503" s="2" t="d">
        <v>2016-11-02</v>
      </c>
      <c r="D6503" s="2" t="d">
        <v>2016-11-06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3" t="str">
        <f>IF(M6503=People!$B$5,People!$A$5,IF(M6503=People!$B$2,People!$A$2,IF(M6503=People!$B$3,People!$A$3,IF(M6503=People!$B$4,People!$A$4,))))</f>
        <v>Chuck Magee</v>
      </c>
      <c r="W6503" s="3" t="str">
        <f>IFERROR(VLOOKUP(B6503,Returns!$A$2:$C$801,2,1), "No")</f>
        <v>Yes</v>
      </c>
    </row>
    <row r="6504" spans="1:23" x14ac:dyDescent="0.2">
      <c r="A6504" s="1">
        <v>6503</v>
      </c>
      <c r="B6504" t="s">
        <v>9262</v>
      </c>
      <c r="C6504" s="2" t="d">
        <v>2016-11-02</v>
      </c>
      <c r="D6504" s="2" t="d">
        <v>2016-11-06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3" t="str">
        <f>IF(M6504=People!$B$5,People!$A$5,IF(M6504=People!$B$2,People!$A$2,IF(M6504=People!$B$3,People!$A$3,IF(M6504=People!$B$4,People!$A$4,))))</f>
        <v>Chuck Magee</v>
      </c>
      <c r="W6504" s="3" t="str">
        <f>IFERROR(VLOOKUP(B6504,Returns!$A$2:$C$801,2,1), "No")</f>
        <v>Yes</v>
      </c>
    </row>
    <row r="6505" spans="1:23" x14ac:dyDescent="0.2">
      <c r="A6505" s="1">
        <v>6504</v>
      </c>
      <c r="B6505" t="s">
        <v>9262</v>
      </c>
      <c r="C6505" s="2" t="d">
        <v>2016-11-02</v>
      </c>
      <c r="D6505" s="2" t="d">
        <v>2016-11-06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3" t="str">
        <f>IF(M6505=People!$B$5,People!$A$5,IF(M6505=People!$B$2,People!$A$2,IF(M6505=People!$B$3,People!$A$3,IF(M6505=People!$B$4,People!$A$4,))))</f>
        <v>Chuck Magee</v>
      </c>
      <c r="W6505" s="3" t="str">
        <f>IFERROR(VLOOKUP(B6505,Returns!$A$2:$C$801,2,1), "No")</f>
        <v>Yes</v>
      </c>
    </row>
    <row r="6506" spans="1:23" x14ac:dyDescent="0.2">
      <c r="A6506" s="1">
        <v>6505</v>
      </c>
      <c r="B6506" t="s">
        <v>9263</v>
      </c>
      <c r="C6506" s="2" t="d">
        <v>2019-11-17</v>
      </c>
      <c r="D6506" s="2" t="d">
        <v>2019-11-22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3" t="str">
        <f>IF(M6506=People!$B$5,People!$A$5,IF(M6506=People!$B$2,People!$A$2,IF(M6506=People!$B$3,People!$A$3,IF(M6506=People!$B$4,People!$A$4,))))</f>
        <v>Chuck Magee</v>
      </c>
      <c r="W6506" s="3" t="str">
        <f>IFERROR(VLOOKUP(B6506,Returns!$A$2:$C$801,2,1), "No")</f>
        <v>Yes</v>
      </c>
    </row>
    <row r="6507" spans="1:23" x14ac:dyDescent="0.2">
      <c r="A6507" s="1">
        <v>6506</v>
      </c>
      <c r="B6507" t="s">
        <v>9264</v>
      </c>
      <c r="C6507" s="2" t="d">
        <v>2018-06-26</v>
      </c>
      <c r="D6507" s="2" t="d">
        <v>2018-06-30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3" t="str">
        <f>IF(M6507=People!$B$5,People!$A$5,IF(M6507=People!$B$2,People!$A$2,IF(M6507=People!$B$3,People!$A$3,IF(M6507=People!$B$4,People!$A$4,))))</f>
        <v>Kelly Williams</v>
      </c>
      <c r="W6507" s="3" t="str">
        <f>IFERROR(VLOOKUP(B6507,Returns!$A$2:$C$801,2,1), "No")</f>
        <v>Yes</v>
      </c>
    </row>
    <row r="6508" spans="1:23" x14ac:dyDescent="0.2">
      <c r="A6508" s="1">
        <v>6507</v>
      </c>
      <c r="B6508" t="s">
        <v>9265</v>
      </c>
      <c r="C6508" s="2" t="d">
        <v>2018-10-09</v>
      </c>
      <c r="D6508" s="2" t="d">
        <v>2018-10-11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3" t="str">
        <f>IF(M6508=People!$B$5,People!$A$5,IF(M6508=People!$B$2,People!$A$2,IF(M6508=People!$B$3,People!$A$3,IF(M6508=People!$B$4,People!$A$4,))))</f>
        <v>Chuck Magee</v>
      </c>
      <c r="W6508" s="3" t="str">
        <f>IFERROR(VLOOKUP(B6508,Returns!$A$2:$C$801,2,1), "No")</f>
        <v>Yes</v>
      </c>
    </row>
    <row r="6509" spans="1:23" x14ac:dyDescent="0.2">
      <c r="A6509" s="1">
        <v>6508</v>
      </c>
      <c r="B6509" t="s">
        <v>9265</v>
      </c>
      <c r="C6509" s="2" t="d">
        <v>2018-10-09</v>
      </c>
      <c r="D6509" s="2" t="d">
        <v>2018-10-11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3" t="str">
        <f>IF(M6509=People!$B$5,People!$A$5,IF(M6509=People!$B$2,People!$A$2,IF(M6509=People!$B$3,People!$A$3,IF(M6509=People!$B$4,People!$A$4,))))</f>
        <v>Chuck Magee</v>
      </c>
      <c r="W6509" s="3" t="str">
        <f>IFERROR(VLOOKUP(B6509,Returns!$A$2:$C$801,2,1), "No")</f>
        <v>Yes</v>
      </c>
    </row>
    <row r="6510" spans="1:23" x14ac:dyDescent="0.2">
      <c r="A6510" s="1">
        <v>6509</v>
      </c>
      <c r="B6510" t="s">
        <v>9266</v>
      </c>
      <c r="C6510" s="2" t="d">
        <v>2019-12-20</v>
      </c>
      <c r="D6510" s="2" t="d">
        <v>2019-12-26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3" t="str">
        <f>IF(M6510=People!$B$5,People!$A$5,IF(M6510=People!$B$2,People!$A$2,IF(M6510=People!$B$3,People!$A$3,IF(M6510=People!$B$4,People!$A$4,))))</f>
        <v>Chuck Magee</v>
      </c>
      <c r="W6510" s="3" t="str">
        <f>IFERROR(VLOOKUP(B6510,Returns!$A$2:$C$801,2,1), "No")</f>
        <v>Yes</v>
      </c>
    </row>
    <row r="6511" spans="1:23" x14ac:dyDescent="0.2">
      <c r="A6511" s="1">
        <v>6510</v>
      </c>
      <c r="B6511" t="s">
        <v>9266</v>
      </c>
      <c r="C6511" s="2" t="d">
        <v>2019-12-20</v>
      </c>
      <c r="D6511" s="2" t="d">
        <v>2019-12-26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3" t="str">
        <f>IF(M6511=People!$B$5,People!$A$5,IF(M6511=People!$B$2,People!$A$2,IF(M6511=People!$B$3,People!$A$3,IF(M6511=People!$B$4,People!$A$4,))))</f>
        <v>Chuck Magee</v>
      </c>
      <c r="W6511" s="3" t="str">
        <f>IFERROR(VLOOKUP(B6511,Returns!$A$2:$C$801,2,1), "No")</f>
        <v>Yes</v>
      </c>
    </row>
    <row r="6512" spans="1:23" x14ac:dyDescent="0.2">
      <c r="A6512" s="1">
        <v>6511</v>
      </c>
      <c r="B6512" t="s">
        <v>9266</v>
      </c>
      <c r="C6512" s="2" t="d">
        <v>2019-12-20</v>
      </c>
      <c r="D6512" s="2" t="d">
        <v>2019-12-26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3" t="str">
        <f>IF(M6512=People!$B$5,People!$A$5,IF(M6512=People!$B$2,People!$A$2,IF(M6512=People!$B$3,People!$A$3,IF(M6512=People!$B$4,People!$A$4,))))</f>
        <v>Chuck Magee</v>
      </c>
      <c r="W6512" s="3" t="str">
        <f>IFERROR(VLOOKUP(B6512,Returns!$A$2:$C$801,2,1), "No")</f>
        <v>Yes</v>
      </c>
    </row>
    <row r="6513" spans="1:23" x14ac:dyDescent="0.2">
      <c r="A6513" s="1">
        <v>6512</v>
      </c>
      <c r="B6513" t="s">
        <v>9267</v>
      </c>
      <c r="C6513" s="2" t="d">
        <v>2019-03-06</v>
      </c>
      <c r="D6513" s="2" t="d">
        <v>2019-03-10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3" t="str">
        <f>IF(M6513=People!$B$5,People!$A$5,IF(M6513=People!$B$2,People!$A$2,IF(M6513=People!$B$3,People!$A$3,IF(M6513=People!$B$4,People!$A$4,))))</f>
        <v>Anna Andreadi</v>
      </c>
      <c r="W6513" s="3" t="str">
        <f>IFERROR(VLOOKUP(B6513,Returns!$A$2:$C$801,2,1), "No")</f>
        <v>Yes</v>
      </c>
    </row>
    <row r="6514" spans="1:23" x14ac:dyDescent="0.2">
      <c r="A6514" s="1">
        <v>6513</v>
      </c>
      <c r="B6514" t="s">
        <v>9267</v>
      </c>
      <c r="C6514" s="2" t="d">
        <v>2019-03-06</v>
      </c>
      <c r="D6514" s="2" t="d">
        <v>2019-03-10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3" t="str">
        <f>IF(M6514=People!$B$5,People!$A$5,IF(M6514=People!$B$2,People!$A$2,IF(M6514=People!$B$3,People!$A$3,IF(M6514=People!$B$4,People!$A$4,))))</f>
        <v>Anna Andreadi</v>
      </c>
      <c r="W6514" s="3" t="str">
        <f>IFERROR(VLOOKUP(B6514,Returns!$A$2:$C$801,2,1), "No")</f>
        <v>Yes</v>
      </c>
    </row>
    <row r="6515" spans="1:23" x14ac:dyDescent="0.2">
      <c r="A6515" s="1">
        <v>6514</v>
      </c>
      <c r="B6515" t="s">
        <v>9267</v>
      </c>
      <c r="C6515" s="2" t="d">
        <v>2019-03-06</v>
      </c>
      <c r="D6515" s="2" t="d">
        <v>2019-03-10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3" t="str">
        <f>IF(M6515=People!$B$5,People!$A$5,IF(M6515=People!$B$2,People!$A$2,IF(M6515=People!$B$3,People!$A$3,IF(M6515=People!$B$4,People!$A$4,))))</f>
        <v>Anna Andreadi</v>
      </c>
      <c r="W6515" s="3" t="str">
        <f>IFERROR(VLOOKUP(B6515,Returns!$A$2:$C$801,2,1), "No")</f>
        <v>Yes</v>
      </c>
    </row>
    <row r="6516" spans="1:23" x14ac:dyDescent="0.2">
      <c r="A6516" s="1">
        <v>6515</v>
      </c>
      <c r="B6516" t="s">
        <v>9267</v>
      </c>
      <c r="C6516" s="2" t="d">
        <v>2019-03-06</v>
      </c>
      <c r="D6516" s="2" t="d">
        <v>2019-03-10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3" t="str">
        <f>IF(M6516=People!$B$5,People!$A$5,IF(M6516=People!$B$2,People!$A$2,IF(M6516=People!$B$3,People!$A$3,IF(M6516=People!$B$4,People!$A$4,))))</f>
        <v>Anna Andreadi</v>
      </c>
      <c r="W6516" s="3" t="str">
        <f>IFERROR(VLOOKUP(B6516,Returns!$A$2:$C$801,2,1), "No")</f>
        <v>Yes</v>
      </c>
    </row>
    <row r="6517" spans="1:23" x14ac:dyDescent="0.2">
      <c r="A6517" s="1">
        <v>6516</v>
      </c>
      <c r="B6517" t="s">
        <v>9268</v>
      </c>
      <c r="C6517" s="2" t="d">
        <v>2019-09-15</v>
      </c>
      <c r="D6517" s="2" t="d">
        <v>2019-09-19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3" t="str">
        <f>IF(M6517=People!$B$5,People!$A$5,IF(M6517=People!$B$2,People!$A$2,IF(M6517=People!$B$3,People!$A$3,IF(M6517=People!$B$4,People!$A$4,))))</f>
        <v>Anna Andreadi</v>
      </c>
      <c r="W6517" s="3" t="str">
        <f>IFERROR(VLOOKUP(B6517,Returns!$A$2:$C$801,2,1), "No")</f>
        <v>Yes</v>
      </c>
    </row>
    <row r="6518" spans="1:23" x14ac:dyDescent="0.2">
      <c r="A6518" s="1">
        <v>6517</v>
      </c>
      <c r="B6518" t="s">
        <v>9268</v>
      </c>
      <c r="C6518" s="2" t="d">
        <v>2019-09-15</v>
      </c>
      <c r="D6518" s="2" t="d">
        <v>2019-09-19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3" t="str">
        <f>IF(M6518=People!$B$5,People!$A$5,IF(M6518=People!$B$2,People!$A$2,IF(M6518=People!$B$3,People!$A$3,IF(M6518=People!$B$4,People!$A$4,))))</f>
        <v>Anna Andreadi</v>
      </c>
      <c r="W6518" s="3" t="str">
        <f>IFERROR(VLOOKUP(B6518,Returns!$A$2:$C$801,2,1), "No")</f>
        <v>Yes</v>
      </c>
    </row>
    <row r="6519" spans="1:23" x14ac:dyDescent="0.2">
      <c r="A6519" s="1">
        <v>6518</v>
      </c>
      <c r="B6519" t="s">
        <v>9268</v>
      </c>
      <c r="C6519" s="2" t="d">
        <v>2019-09-15</v>
      </c>
      <c r="D6519" s="2" t="d">
        <v>2019-09-19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3" t="str">
        <f>IF(M6519=People!$B$5,People!$A$5,IF(M6519=People!$B$2,People!$A$2,IF(M6519=People!$B$3,People!$A$3,IF(M6519=People!$B$4,People!$A$4,))))</f>
        <v>Anna Andreadi</v>
      </c>
      <c r="W6519" s="3" t="str">
        <f>IFERROR(VLOOKUP(B6519,Returns!$A$2:$C$801,2,1), "No")</f>
        <v>Yes</v>
      </c>
    </row>
    <row r="6520" spans="1:23" x14ac:dyDescent="0.2">
      <c r="A6520" s="1">
        <v>6519</v>
      </c>
      <c r="B6520" t="s">
        <v>9268</v>
      </c>
      <c r="C6520" s="2" t="d">
        <v>2019-09-15</v>
      </c>
      <c r="D6520" s="2" t="d">
        <v>2019-09-19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3" t="str">
        <f>IF(M6520=People!$B$5,People!$A$5,IF(M6520=People!$B$2,People!$A$2,IF(M6520=People!$B$3,People!$A$3,IF(M6520=People!$B$4,People!$A$4,))))</f>
        <v>Anna Andreadi</v>
      </c>
      <c r="W6520" s="3" t="str">
        <f>IFERROR(VLOOKUP(B6520,Returns!$A$2:$C$801,2,1), "No")</f>
        <v>Yes</v>
      </c>
    </row>
    <row r="6521" spans="1:23" x14ac:dyDescent="0.2">
      <c r="A6521" s="1">
        <v>6520</v>
      </c>
      <c r="B6521" t="s">
        <v>9268</v>
      </c>
      <c r="C6521" s="2" t="d">
        <v>2019-09-15</v>
      </c>
      <c r="D6521" s="2" t="d">
        <v>2019-09-19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3" t="str">
        <f>IF(M6521=People!$B$5,People!$A$5,IF(M6521=People!$B$2,People!$A$2,IF(M6521=People!$B$3,People!$A$3,IF(M6521=People!$B$4,People!$A$4,))))</f>
        <v>Anna Andreadi</v>
      </c>
      <c r="W6521" s="3" t="str">
        <f>IFERROR(VLOOKUP(B6521,Returns!$A$2:$C$801,2,1), "No")</f>
        <v>Yes</v>
      </c>
    </row>
    <row r="6522" spans="1:23" x14ac:dyDescent="0.2">
      <c r="A6522" s="1">
        <v>6521</v>
      </c>
      <c r="B6522" t="s">
        <v>9269</v>
      </c>
      <c r="C6522" s="2" t="d">
        <v>2019-01-16</v>
      </c>
      <c r="D6522" s="2" t="d">
        <v>2019-01-18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3" t="str">
        <f>IF(M6522=People!$B$5,People!$A$5,IF(M6522=People!$B$2,People!$A$2,IF(M6522=People!$B$3,People!$A$3,IF(M6522=People!$B$4,People!$A$4,))))</f>
        <v>Kelly Williams</v>
      </c>
      <c r="W6522" s="3" t="str">
        <f>IFERROR(VLOOKUP(B6522,Returns!$A$2:$C$801,2,1), "No")</f>
        <v>Yes</v>
      </c>
    </row>
    <row r="6523" spans="1:23" x14ac:dyDescent="0.2">
      <c r="A6523" s="1">
        <v>6522</v>
      </c>
      <c r="B6523" t="s">
        <v>9269</v>
      </c>
      <c r="C6523" s="2" t="d">
        <v>2019-01-16</v>
      </c>
      <c r="D6523" s="2" t="d">
        <v>2019-01-18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3" t="str">
        <f>IF(M6523=People!$B$5,People!$A$5,IF(M6523=People!$B$2,People!$A$2,IF(M6523=People!$B$3,People!$A$3,IF(M6523=People!$B$4,People!$A$4,))))</f>
        <v>Kelly Williams</v>
      </c>
      <c r="W6523" s="3" t="str">
        <f>IFERROR(VLOOKUP(B6523,Returns!$A$2:$C$801,2,1), "No")</f>
        <v>Yes</v>
      </c>
    </row>
    <row r="6524" spans="1:23" x14ac:dyDescent="0.2">
      <c r="A6524" s="1">
        <v>6523</v>
      </c>
      <c r="B6524" t="s">
        <v>9269</v>
      </c>
      <c r="C6524" s="2" t="d">
        <v>2019-01-16</v>
      </c>
      <c r="D6524" s="2" t="d">
        <v>2019-01-18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3" t="str">
        <f>IF(M6524=People!$B$5,People!$A$5,IF(M6524=People!$B$2,People!$A$2,IF(M6524=People!$B$3,People!$A$3,IF(M6524=People!$B$4,People!$A$4,))))</f>
        <v>Kelly Williams</v>
      </c>
      <c r="W6524" s="3" t="str">
        <f>IFERROR(VLOOKUP(B6524,Returns!$A$2:$C$801,2,1), "No")</f>
        <v>Yes</v>
      </c>
    </row>
    <row r="6525" spans="1:23" x14ac:dyDescent="0.2">
      <c r="A6525" s="1">
        <v>6524</v>
      </c>
      <c r="B6525" t="s">
        <v>9270</v>
      </c>
      <c r="C6525" s="2" t="d">
        <v>2018-07-07</v>
      </c>
      <c r="D6525" s="2" t="d">
        <v>2018-07-13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3" t="str">
        <f>IF(M6525=People!$B$5,People!$A$5,IF(M6525=People!$B$2,People!$A$2,IF(M6525=People!$B$3,People!$A$3,IF(M6525=People!$B$4,People!$A$4,))))</f>
        <v>Chuck Magee</v>
      </c>
      <c r="W6525" s="3" t="str">
        <f>IFERROR(VLOOKUP(B6525,Returns!$A$2:$C$801,2,1), "No")</f>
        <v>Yes</v>
      </c>
    </row>
    <row r="6526" spans="1:23" x14ac:dyDescent="0.2">
      <c r="A6526" s="1">
        <v>6525</v>
      </c>
      <c r="B6526" t="s">
        <v>9270</v>
      </c>
      <c r="C6526" s="2" t="d">
        <v>2018-07-07</v>
      </c>
      <c r="D6526" s="2" t="d">
        <v>2018-07-13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3" t="str">
        <f>IF(M6526=People!$B$5,People!$A$5,IF(M6526=People!$B$2,People!$A$2,IF(M6526=People!$B$3,People!$A$3,IF(M6526=People!$B$4,People!$A$4,))))</f>
        <v>Chuck Magee</v>
      </c>
      <c r="W6526" s="3" t="str">
        <f>IFERROR(VLOOKUP(B6526,Returns!$A$2:$C$801,2,1), "No")</f>
        <v>Yes</v>
      </c>
    </row>
    <row r="6527" spans="1:23" x14ac:dyDescent="0.2">
      <c r="A6527" s="1">
        <v>6526</v>
      </c>
      <c r="B6527" t="s">
        <v>9270</v>
      </c>
      <c r="C6527" s="2" t="d">
        <v>2018-07-07</v>
      </c>
      <c r="D6527" s="2" t="d">
        <v>2018-07-13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3" t="str">
        <f>IF(M6527=People!$B$5,People!$A$5,IF(M6527=People!$B$2,People!$A$2,IF(M6527=People!$B$3,People!$A$3,IF(M6527=People!$B$4,People!$A$4,))))</f>
        <v>Chuck Magee</v>
      </c>
      <c r="W6527" s="3" t="str">
        <f>IFERROR(VLOOKUP(B6527,Returns!$A$2:$C$801,2,1), "No")</f>
        <v>Yes</v>
      </c>
    </row>
    <row r="6528" spans="1:23" x14ac:dyDescent="0.2">
      <c r="A6528" s="1">
        <v>6527</v>
      </c>
      <c r="B6528" t="s">
        <v>9270</v>
      </c>
      <c r="C6528" s="2" t="d">
        <v>2018-07-07</v>
      </c>
      <c r="D6528" s="2" t="d">
        <v>2018-07-13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3" t="str">
        <f>IF(M6528=People!$B$5,People!$A$5,IF(M6528=People!$B$2,People!$A$2,IF(M6528=People!$B$3,People!$A$3,IF(M6528=People!$B$4,People!$A$4,))))</f>
        <v>Chuck Magee</v>
      </c>
      <c r="W6528" s="3" t="str">
        <f>IFERROR(VLOOKUP(B6528,Returns!$A$2:$C$801,2,1), "No")</f>
        <v>Yes</v>
      </c>
    </row>
    <row r="6529" spans="1:23" x14ac:dyDescent="0.2">
      <c r="A6529" s="1">
        <v>6528</v>
      </c>
      <c r="B6529" t="s">
        <v>9271</v>
      </c>
      <c r="C6529" s="2" t="d">
        <v>2018-12-23</v>
      </c>
      <c r="D6529" s="2" t="d">
        <v>2018-12-28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3" t="str">
        <f>IF(M6529=People!$B$5,People!$A$5,IF(M6529=People!$B$2,People!$A$2,IF(M6529=People!$B$3,People!$A$3,IF(M6529=People!$B$4,People!$A$4,))))</f>
        <v>Chuck Magee</v>
      </c>
      <c r="W6529" s="3" t="str">
        <f>IFERROR(VLOOKUP(B6529,Returns!$A$2:$C$801,2,1), "No")</f>
        <v>Yes</v>
      </c>
    </row>
    <row r="6530" spans="1:23" x14ac:dyDescent="0.2">
      <c r="A6530" s="1">
        <v>6529</v>
      </c>
      <c r="B6530" t="s">
        <v>9272</v>
      </c>
      <c r="C6530" s="2" t="d">
        <v>2016-12-22</v>
      </c>
      <c r="D6530" s="2" t="d">
        <v>2016-12-26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3" t="str">
        <f>IF(M6530=People!$B$5,People!$A$5,IF(M6530=People!$B$2,People!$A$2,IF(M6530=People!$B$3,People!$A$3,IF(M6530=People!$B$4,People!$A$4,))))</f>
        <v>Chuck Magee</v>
      </c>
      <c r="W6530" s="3" t="str">
        <f>IFERROR(VLOOKUP(B6530,Returns!$A$2:$C$801,2,1), "No")</f>
        <v>Yes</v>
      </c>
    </row>
    <row r="6531" spans="1:23" x14ac:dyDescent="0.2">
      <c r="A6531" s="1">
        <v>6530</v>
      </c>
      <c r="B6531" t="s">
        <v>5937</v>
      </c>
      <c r="C6531" s="2" t="d">
        <v>2016-02-23</v>
      </c>
      <c r="D6531" s="2" t="d">
        <v>2016-02-27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3" t="str">
        <f>IF(M6531=People!$B$5,People!$A$5,IF(M6531=People!$B$2,People!$A$2,IF(M6531=People!$B$3,People!$A$3,IF(M6531=People!$B$4,People!$A$4,))))</f>
        <v>Kelly Williams</v>
      </c>
      <c r="W6531" s="3" t="str">
        <f>IFERROR(VLOOKUP(B6531,Returns!$A$2:$C$801,2,1), "No")</f>
        <v>Yes</v>
      </c>
    </row>
    <row r="6532" spans="1:23" x14ac:dyDescent="0.2">
      <c r="A6532" s="1">
        <v>6531</v>
      </c>
      <c r="B6532" t="s">
        <v>5937</v>
      </c>
      <c r="C6532" s="2" t="d">
        <v>2016-02-23</v>
      </c>
      <c r="D6532" s="2" t="d">
        <v>2016-02-27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3" t="str">
        <f>IF(M6532=People!$B$5,People!$A$5,IF(M6532=People!$B$2,People!$A$2,IF(M6532=People!$B$3,People!$A$3,IF(M6532=People!$B$4,People!$A$4,))))</f>
        <v>Kelly Williams</v>
      </c>
      <c r="W6532" s="3" t="str">
        <f>IFERROR(VLOOKUP(B6532,Returns!$A$2:$C$801,2,1), "No")</f>
        <v>Yes</v>
      </c>
    </row>
    <row r="6533" spans="1:23" x14ac:dyDescent="0.2">
      <c r="A6533" s="1">
        <v>6532</v>
      </c>
      <c r="B6533" t="s">
        <v>9273</v>
      </c>
      <c r="C6533" s="2" t="d">
        <v>2019-12-04</v>
      </c>
      <c r="D6533" s="2" t="d">
        <v>2019-12-08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3" t="str">
        <f>IF(M6533=People!$B$5,People!$A$5,IF(M6533=People!$B$2,People!$A$2,IF(M6533=People!$B$3,People!$A$3,IF(M6533=People!$B$4,People!$A$4,))))</f>
        <v>Kelly Williams</v>
      </c>
      <c r="W6533" s="3" t="str">
        <f>IFERROR(VLOOKUP(B6533,Returns!$A$2:$C$801,2,1), "No")</f>
        <v>Yes</v>
      </c>
    </row>
    <row r="6534" spans="1:23" x14ac:dyDescent="0.2">
      <c r="A6534" s="1">
        <v>6533</v>
      </c>
      <c r="B6534" t="s">
        <v>9273</v>
      </c>
      <c r="C6534" s="2" t="d">
        <v>2019-12-04</v>
      </c>
      <c r="D6534" s="2" t="d">
        <v>2019-12-08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3" t="str">
        <f>IF(M6534=People!$B$5,People!$A$5,IF(M6534=People!$B$2,People!$A$2,IF(M6534=People!$B$3,People!$A$3,IF(M6534=People!$B$4,People!$A$4,))))</f>
        <v>Kelly Williams</v>
      </c>
      <c r="W6534" s="3" t="str">
        <f>IFERROR(VLOOKUP(B6534,Returns!$A$2:$C$801,2,1), "No")</f>
        <v>Yes</v>
      </c>
    </row>
    <row r="6535" spans="1:23" x14ac:dyDescent="0.2">
      <c r="A6535" s="1">
        <v>6534</v>
      </c>
      <c r="B6535" t="s">
        <v>9273</v>
      </c>
      <c r="C6535" s="2" t="d">
        <v>2019-12-04</v>
      </c>
      <c r="D6535" s="2" t="d">
        <v>2019-12-08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3" t="str">
        <f>IF(M6535=People!$B$5,People!$A$5,IF(M6535=People!$B$2,People!$A$2,IF(M6535=People!$B$3,People!$A$3,IF(M6535=People!$B$4,People!$A$4,))))</f>
        <v>Kelly Williams</v>
      </c>
      <c r="W6535" s="3" t="str">
        <f>IFERROR(VLOOKUP(B6535,Returns!$A$2:$C$801,2,1), "No")</f>
        <v>Yes</v>
      </c>
    </row>
    <row r="6536" spans="1:23" x14ac:dyDescent="0.2">
      <c r="A6536" s="1">
        <v>6535</v>
      </c>
      <c r="B6536" t="s">
        <v>9274</v>
      </c>
      <c r="C6536" s="2" t="d">
        <v>2016-11-17</v>
      </c>
      <c r="D6536" s="2" t="d">
        <v>2016-11-22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3" t="str">
        <f>IF(M6536=People!$B$5,People!$A$5,IF(M6536=People!$B$2,People!$A$2,IF(M6536=People!$B$3,People!$A$3,IF(M6536=People!$B$4,People!$A$4,))))</f>
        <v>Chuck Magee</v>
      </c>
      <c r="W6536" s="3" t="str">
        <f>IFERROR(VLOOKUP(B6536,Returns!$A$2:$C$801,2,1), "No")</f>
        <v>Yes</v>
      </c>
    </row>
    <row r="6537" spans="1:23" x14ac:dyDescent="0.2">
      <c r="A6537" s="1">
        <v>6536</v>
      </c>
      <c r="B6537" t="s">
        <v>9274</v>
      </c>
      <c r="C6537" s="2" t="d">
        <v>2016-11-17</v>
      </c>
      <c r="D6537" s="2" t="d">
        <v>2016-11-22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3" t="str">
        <f>IF(M6537=People!$B$5,People!$A$5,IF(M6537=People!$B$2,People!$A$2,IF(M6537=People!$B$3,People!$A$3,IF(M6537=People!$B$4,People!$A$4,))))</f>
        <v>Chuck Magee</v>
      </c>
      <c r="W6537" s="3" t="str">
        <f>IFERROR(VLOOKUP(B6537,Returns!$A$2:$C$801,2,1), "No")</f>
        <v>Yes</v>
      </c>
    </row>
    <row r="6538" spans="1:23" x14ac:dyDescent="0.2">
      <c r="A6538" s="1">
        <v>6537</v>
      </c>
      <c r="B6538" t="s">
        <v>9275</v>
      </c>
      <c r="C6538" s="2" t="d">
        <v>2016-10-20</v>
      </c>
      <c r="D6538" s="2" t="d">
        <v>2016-10-23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3" t="str">
        <f>IF(M6538=People!$B$5,People!$A$5,IF(M6538=People!$B$2,People!$A$2,IF(M6538=People!$B$3,People!$A$3,IF(M6538=People!$B$4,People!$A$4,))))</f>
        <v>Cassandra Brandow</v>
      </c>
      <c r="W6538" s="3" t="str">
        <f>IFERROR(VLOOKUP(B6538,Returns!$A$2:$C$801,2,1), "No")</f>
        <v>Yes</v>
      </c>
    </row>
    <row r="6539" spans="1:23" x14ac:dyDescent="0.2">
      <c r="A6539" s="1">
        <v>6538</v>
      </c>
      <c r="B6539" t="s">
        <v>9275</v>
      </c>
      <c r="C6539" s="2" t="d">
        <v>2016-10-20</v>
      </c>
      <c r="D6539" s="2" t="d">
        <v>2016-10-23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3" t="str">
        <f>IF(M6539=People!$B$5,People!$A$5,IF(M6539=People!$B$2,People!$A$2,IF(M6539=People!$B$3,People!$A$3,IF(M6539=People!$B$4,People!$A$4,))))</f>
        <v>Cassandra Brandow</v>
      </c>
      <c r="W6539" s="3" t="str">
        <f>IFERROR(VLOOKUP(B6539,Returns!$A$2:$C$801,2,1), "No")</f>
        <v>Yes</v>
      </c>
    </row>
    <row r="6540" spans="1:23" x14ac:dyDescent="0.2">
      <c r="A6540" s="1">
        <v>6539</v>
      </c>
      <c r="B6540" t="s">
        <v>9276</v>
      </c>
      <c r="C6540" s="2" t="d">
        <v>2017-10-25</v>
      </c>
      <c r="D6540" s="2" t="d">
        <v>2017-10-30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3" t="str">
        <f>IF(M6540=People!$B$5,People!$A$5,IF(M6540=People!$B$2,People!$A$2,IF(M6540=People!$B$3,People!$A$3,IF(M6540=People!$B$4,People!$A$4,))))</f>
        <v>Chuck Magee</v>
      </c>
      <c r="W6540" s="3" t="str">
        <f>IFERROR(VLOOKUP(B6540,Returns!$A$2:$C$801,2,1), "No")</f>
        <v>Yes</v>
      </c>
    </row>
    <row r="6541" spans="1:23" x14ac:dyDescent="0.2">
      <c r="A6541" s="1">
        <v>6540</v>
      </c>
      <c r="B6541" t="s">
        <v>9276</v>
      </c>
      <c r="C6541" s="2" t="d">
        <v>2017-10-25</v>
      </c>
      <c r="D6541" s="2" t="d">
        <v>2017-10-30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3" t="str">
        <f>IF(M6541=People!$B$5,People!$A$5,IF(M6541=People!$B$2,People!$A$2,IF(M6541=People!$B$3,People!$A$3,IF(M6541=People!$B$4,People!$A$4,))))</f>
        <v>Chuck Magee</v>
      </c>
      <c r="W6541" s="3" t="str">
        <f>IFERROR(VLOOKUP(B6541,Returns!$A$2:$C$801,2,1), "No")</f>
        <v>Yes</v>
      </c>
    </row>
    <row r="6542" spans="1:23" x14ac:dyDescent="0.2">
      <c r="A6542" s="1">
        <v>6541</v>
      </c>
      <c r="B6542" t="s">
        <v>6220</v>
      </c>
      <c r="C6542" s="2" t="d">
        <v>2019-11-16</v>
      </c>
      <c r="D6542" s="2" t="d">
        <v>2019-11-19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3" t="str">
        <f>IF(M6542=People!$B$5,People!$A$5,IF(M6542=People!$B$2,People!$A$2,IF(M6542=People!$B$3,People!$A$3,IF(M6542=People!$B$4,People!$A$4,))))</f>
        <v>Anna Andreadi</v>
      </c>
      <c r="W6542" s="3" t="str">
        <f>IFERROR(VLOOKUP(B6542,Returns!$A$2:$C$801,2,1), "No")</f>
        <v>Yes</v>
      </c>
    </row>
    <row r="6543" spans="1:23" x14ac:dyDescent="0.2">
      <c r="A6543" s="1">
        <v>6542</v>
      </c>
      <c r="B6543" t="s">
        <v>6220</v>
      </c>
      <c r="C6543" s="2" t="d">
        <v>2019-11-16</v>
      </c>
      <c r="D6543" s="2" t="d">
        <v>2019-11-19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3" t="str">
        <f>IF(M6543=People!$B$5,People!$A$5,IF(M6543=People!$B$2,People!$A$2,IF(M6543=People!$B$3,People!$A$3,IF(M6543=People!$B$4,People!$A$4,))))</f>
        <v>Anna Andreadi</v>
      </c>
      <c r="W6543" s="3" t="str">
        <f>IFERROR(VLOOKUP(B6543,Returns!$A$2:$C$801,2,1), "No")</f>
        <v>Yes</v>
      </c>
    </row>
    <row r="6544" spans="1:23" x14ac:dyDescent="0.2">
      <c r="A6544" s="1">
        <v>6543</v>
      </c>
      <c r="B6544" t="s">
        <v>6220</v>
      </c>
      <c r="C6544" s="2" t="d">
        <v>2019-11-16</v>
      </c>
      <c r="D6544" s="2" t="d">
        <v>2019-11-19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3" t="str">
        <f>IF(M6544=People!$B$5,People!$A$5,IF(M6544=People!$B$2,People!$A$2,IF(M6544=People!$B$3,People!$A$3,IF(M6544=People!$B$4,People!$A$4,))))</f>
        <v>Anna Andreadi</v>
      </c>
      <c r="W6544" s="3" t="str">
        <f>IFERROR(VLOOKUP(B6544,Returns!$A$2:$C$801,2,1), "No")</f>
        <v>Yes</v>
      </c>
    </row>
    <row r="6545" spans="1:23" x14ac:dyDescent="0.2">
      <c r="A6545" s="1">
        <v>6544</v>
      </c>
      <c r="B6545" t="s">
        <v>6220</v>
      </c>
      <c r="C6545" s="2" t="d">
        <v>2019-11-16</v>
      </c>
      <c r="D6545" s="2" t="d">
        <v>2019-11-19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3" t="str">
        <f>IF(M6545=People!$B$5,People!$A$5,IF(M6545=People!$B$2,People!$A$2,IF(M6545=People!$B$3,People!$A$3,IF(M6545=People!$B$4,People!$A$4,))))</f>
        <v>Anna Andreadi</v>
      </c>
      <c r="W6545" s="3" t="str">
        <f>IFERROR(VLOOKUP(B6545,Returns!$A$2:$C$801,2,1), "No")</f>
        <v>Yes</v>
      </c>
    </row>
    <row r="6546" spans="1:23" x14ac:dyDescent="0.2">
      <c r="A6546" s="1">
        <v>6545</v>
      </c>
      <c r="B6546" t="s">
        <v>9277</v>
      </c>
      <c r="C6546" s="2" t="d">
        <v>2019-05-14</v>
      </c>
      <c r="D6546" s="2" t="d">
        <v>2019-05-18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3" t="str">
        <f>IF(M6546=People!$B$5,People!$A$5,IF(M6546=People!$B$2,People!$A$2,IF(M6546=People!$B$3,People!$A$3,IF(M6546=People!$B$4,People!$A$4,))))</f>
        <v>Chuck Magee</v>
      </c>
      <c r="W6546" s="3" t="str">
        <f>IFERROR(VLOOKUP(B6546,Returns!$A$2:$C$801,2,1), "No")</f>
        <v>Yes</v>
      </c>
    </row>
    <row r="6547" spans="1:23" x14ac:dyDescent="0.2">
      <c r="A6547" s="1">
        <v>6546</v>
      </c>
      <c r="B6547" t="s">
        <v>9277</v>
      </c>
      <c r="C6547" s="2" t="d">
        <v>2019-05-14</v>
      </c>
      <c r="D6547" s="2" t="d">
        <v>2019-05-18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3" t="str">
        <f>IF(M6547=People!$B$5,People!$A$5,IF(M6547=People!$B$2,People!$A$2,IF(M6547=People!$B$3,People!$A$3,IF(M6547=People!$B$4,People!$A$4,))))</f>
        <v>Chuck Magee</v>
      </c>
      <c r="W6547" s="3" t="str">
        <f>IFERROR(VLOOKUP(B6547,Returns!$A$2:$C$801,2,1), "No")</f>
        <v>Yes</v>
      </c>
    </row>
    <row r="6548" spans="1:23" x14ac:dyDescent="0.2">
      <c r="A6548" s="1">
        <v>6547</v>
      </c>
      <c r="B6548" t="s">
        <v>9277</v>
      </c>
      <c r="C6548" s="2" t="d">
        <v>2019-05-14</v>
      </c>
      <c r="D6548" s="2" t="d">
        <v>2019-05-18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3" t="str">
        <f>IF(M6548=People!$B$5,People!$A$5,IF(M6548=People!$B$2,People!$A$2,IF(M6548=People!$B$3,People!$A$3,IF(M6548=People!$B$4,People!$A$4,))))</f>
        <v>Chuck Magee</v>
      </c>
      <c r="W6548" s="3" t="str">
        <f>IFERROR(VLOOKUP(B6548,Returns!$A$2:$C$801,2,1), "No")</f>
        <v>Yes</v>
      </c>
    </row>
    <row r="6549" spans="1:23" x14ac:dyDescent="0.2">
      <c r="A6549" s="1">
        <v>6548</v>
      </c>
      <c r="B6549" t="s">
        <v>9278</v>
      </c>
      <c r="C6549" s="2" t="d">
        <v>2016-03-01</v>
      </c>
      <c r="D6549" s="2" t="d">
        <v>2016-03-05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3" t="str">
        <f>IF(M6549=People!$B$5,People!$A$5,IF(M6549=People!$B$2,People!$A$2,IF(M6549=People!$B$3,People!$A$3,IF(M6549=People!$B$4,People!$A$4,))))</f>
        <v>Kelly Williams</v>
      </c>
      <c r="W6549" s="3" t="str">
        <f>IFERROR(VLOOKUP(B6549,Returns!$A$2:$C$801,2,1), "No")</f>
        <v>Yes</v>
      </c>
    </row>
    <row r="6550" spans="1:23" x14ac:dyDescent="0.2">
      <c r="A6550" s="1">
        <v>6549</v>
      </c>
      <c r="B6550" t="s">
        <v>9278</v>
      </c>
      <c r="C6550" s="2" t="d">
        <v>2016-03-01</v>
      </c>
      <c r="D6550" s="2" t="d">
        <v>2016-03-05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3" t="str">
        <f>IF(M6550=People!$B$5,People!$A$5,IF(M6550=People!$B$2,People!$A$2,IF(M6550=People!$B$3,People!$A$3,IF(M6550=People!$B$4,People!$A$4,))))</f>
        <v>Kelly Williams</v>
      </c>
      <c r="W6550" s="3" t="str">
        <f>IFERROR(VLOOKUP(B6550,Returns!$A$2:$C$801,2,1), "No")</f>
        <v>Yes</v>
      </c>
    </row>
    <row r="6551" spans="1:23" x14ac:dyDescent="0.2">
      <c r="A6551" s="1">
        <v>6550</v>
      </c>
      <c r="B6551" t="s">
        <v>9279</v>
      </c>
      <c r="C6551" s="2" t="d">
        <v>2017-07-30</v>
      </c>
      <c r="D6551" s="2" t="d">
        <v>2017-08-01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3" t="str">
        <f>IF(M6551=People!$B$5,People!$A$5,IF(M6551=People!$B$2,People!$A$2,IF(M6551=People!$B$3,People!$A$3,IF(M6551=People!$B$4,People!$A$4,))))</f>
        <v>Kelly Williams</v>
      </c>
      <c r="W6551" s="3" t="str">
        <f>IFERROR(VLOOKUP(B6551,Returns!$A$2:$C$801,2,1), "No")</f>
        <v>Yes</v>
      </c>
    </row>
    <row r="6552" spans="1:23" x14ac:dyDescent="0.2">
      <c r="A6552" s="1">
        <v>6551</v>
      </c>
      <c r="B6552" t="s">
        <v>9280</v>
      </c>
      <c r="C6552" s="2" t="d">
        <v>2017-11-01</v>
      </c>
      <c r="D6552" s="2" t="d">
        <v>2017-11-03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3" t="str">
        <f>IF(M6552=People!$B$5,People!$A$5,IF(M6552=People!$B$2,People!$A$2,IF(M6552=People!$B$3,People!$A$3,IF(M6552=People!$B$4,People!$A$4,))))</f>
        <v>Chuck Magee</v>
      </c>
      <c r="W6552" s="3" t="str">
        <f>IFERROR(VLOOKUP(B6552,Returns!$A$2:$C$801,2,1), "No")</f>
        <v>Yes</v>
      </c>
    </row>
    <row r="6553" spans="1:23" x14ac:dyDescent="0.2">
      <c r="A6553" s="1">
        <v>6552</v>
      </c>
      <c r="B6553" t="s">
        <v>9281</v>
      </c>
      <c r="C6553" s="2" t="d">
        <v>2019-12-16</v>
      </c>
      <c r="D6553" s="2" t="d">
        <v>2019-12-21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3" t="str">
        <f>IF(M6553=People!$B$5,People!$A$5,IF(M6553=People!$B$2,People!$A$2,IF(M6553=People!$B$3,People!$A$3,IF(M6553=People!$B$4,People!$A$4,))))</f>
        <v>Anna Andreadi</v>
      </c>
      <c r="W6553" s="3" t="str">
        <f>IFERROR(VLOOKUP(B6553,Returns!$A$2:$C$801,2,1), "No")</f>
        <v>Yes</v>
      </c>
    </row>
    <row r="6554" spans="1:23" x14ac:dyDescent="0.2">
      <c r="A6554" s="1">
        <v>6553</v>
      </c>
      <c r="B6554" t="s">
        <v>9281</v>
      </c>
      <c r="C6554" s="2" t="d">
        <v>2019-12-16</v>
      </c>
      <c r="D6554" s="2" t="d">
        <v>2019-12-21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3" t="str">
        <f>IF(M6554=People!$B$5,People!$A$5,IF(M6554=People!$B$2,People!$A$2,IF(M6554=People!$B$3,People!$A$3,IF(M6554=People!$B$4,People!$A$4,))))</f>
        <v>Anna Andreadi</v>
      </c>
      <c r="W6554" s="3" t="str">
        <f>IFERROR(VLOOKUP(B6554,Returns!$A$2:$C$801,2,1), "No")</f>
        <v>Yes</v>
      </c>
    </row>
    <row r="6555" spans="1:23" x14ac:dyDescent="0.2">
      <c r="A6555" s="1">
        <v>6554</v>
      </c>
      <c r="B6555" t="s">
        <v>9282</v>
      </c>
      <c r="C6555" s="2" t="d">
        <v>2016-10-20</v>
      </c>
      <c r="D6555" s="2" t="d">
        <v>2016-10-22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3" t="str">
        <f>IF(M6555=People!$B$5,People!$A$5,IF(M6555=People!$B$2,People!$A$2,IF(M6555=People!$B$3,People!$A$3,IF(M6555=People!$B$4,People!$A$4,))))</f>
        <v>Kelly Williams</v>
      </c>
      <c r="W6555" s="3" t="str">
        <f>IFERROR(VLOOKUP(B6555,Returns!$A$2:$C$801,2,1), "No")</f>
        <v>Yes</v>
      </c>
    </row>
    <row r="6556" spans="1:23" x14ac:dyDescent="0.2">
      <c r="A6556" s="1">
        <v>6555</v>
      </c>
      <c r="B6556" t="s">
        <v>9282</v>
      </c>
      <c r="C6556" s="2" t="d">
        <v>2016-10-20</v>
      </c>
      <c r="D6556" s="2" t="d">
        <v>2016-10-22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3" t="str">
        <f>IF(M6556=People!$B$5,People!$A$5,IF(M6556=People!$B$2,People!$A$2,IF(M6556=People!$B$3,People!$A$3,IF(M6556=People!$B$4,People!$A$4,))))</f>
        <v>Kelly Williams</v>
      </c>
      <c r="W6556" s="3" t="str">
        <f>IFERROR(VLOOKUP(B6556,Returns!$A$2:$C$801,2,1), "No")</f>
        <v>Yes</v>
      </c>
    </row>
    <row r="6557" spans="1:23" x14ac:dyDescent="0.2">
      <c r="A6557" s="1">
        <v>6556</v>
      </c>
      <c r="B6557" t="s">
        <v>9282</v>
      </c>
      <c r="C6557" s="2" t="d">
        <v>2016-10-20</v>
      </c>
      <c r="D6557" s="2" t="d">
        <v>2016-10-22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3" t="str">
        <f>IF(M6557=People!$B$5,People!$A$5,IF(M6557=People!$B$2,People!$A$2,IF(M6557=People!$B$3,People!$A$3,IF(M6557=People!$B$4,People!$A$4,))))</f>
        <v>Kelly Williams</v>
      </c>
      <c r="W6557" s="3" t="str">
        <f>IFERROR(VLOOKUP(B6557,Returns!$A$2:$C$801,2,1), "No")</f>
        <v>Yes</v>
      </c>
    </row>
    <row r="6558" spans="1:23" x14ac:dyDescent="0.2">
      <c r="A6558" s="1">
        <v>6557</v>
      </c>
      <c r="B6558" t="s">
        <v>9282</v>
      </c>
      <c r="C6558" s="2" t="d">
        <v>2016-10-20</v>
      </c>
      <c r="D6558" s="2" t="d">
        <v>2016-10-22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3" t="str">
        <f>IF(M6558=People!$B$5,People!$A$5,IF(M6558=People!$B$2,People!$A$2,IF(M6558=People!$B$3,People!$A$3,IF(M6558=People!$B$4,People!$A$4,))))</f>
        <v>Kelly Williams</v>
      </c>
      <c r="W6558" s="3" t="str">
        <f>IFERROR(VLOOKUP(B6558,Returns!$A$2:$C$801,2,1), "No")</f>
        <v>Yes</v>
      </c>
    </row>
    <row r="6559" spans="1:23" x14ac:dyDescent="0.2">
      <c r="A6559" s="1">
        <v>6558</v>
      </c>
      <c r="B6559" t="s">
        <v>9282</v>
      </c>
      <c r="C6559" s="2" t="d">
        <v>2016-10-20</v>
      </c>
      <c r="D6559" s="2" t="d">
        <v>2016-10-22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3" t="str">
        <f>IF(M6559=People!$B$5,People!$A$5,IF(M6559=People!$B$2,People!$A$2,IF(M6559=People!$B$3,People!$A$3,IF(M6559=People!$B$4,People!$A$4,))))</f>
        <v>Kelly Williams</v>
      </c>
      <c r="W6559" s="3" t="str">
        <f>IFERROR(VLOOKUP(B6559,Returns!$A$2:$C$801,2,1), "No")</f>
        <v>Yes</v>
      </c>
    </row>
    <row r="6560" spans="1:23" x14ac:dyDescent="0.2">
      <c r="A6560" s="1">
        <v>6559</v>
      </c>
      <c r="B6560" t="s">
        <v>9283</v>
      </c>
      <c r="C6560" s="2" t="d">
        <v>2017-06-05</v>
      </c>
      <c r="D6560" s="2" t="d">
        <v>2017-06-10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3" t="str">
        <f>IF(M6560=People!$B$5,People!$A$5,IF(M6560=People!$B$2,People!$A$2,IF(M6560=People!$B$3,People!$A$3,IF(M6560=People!$B$4,People!$A$4,))))</f>
        <v>Chuck Magee</v>
      </c>
      <c r="W6560" s="3" t="str">
        <f>IFERROR(VLOOKUP(B6560,Returns!$A$2:$C$801,2,1), "No")</f>
        <v>Yes</v>
      </c>
    </row>
    <row r="6561" spans="1:23" x14ac:dyDescent="0.2">
      <c r="A6561" s="1">
        <v>6560</v>
      </c>
      <c r="B6561" t="s">
        <v>9284</v>
      </c>
      <c r="C6561" s="2" t="d">
        <v>2018-07-21</v>
      </c>
      <c r="D6561" s="2" t="d">
        <v>2018-07-26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3" t="str">
        <f>IF(M6561=People!$B$5,People!$A$5,IF(M6561=People!$B$2,People!$A$2,IF(M6561=People!$B$3,People!$A$3,IF(M6561=People!$B$4,People!$A$4,))))</f>
        <v>Anna Andreadi</v>
      </c>
      <c r="W6561" s="3" t="str">
        <f>IFERROR(VLOOKUP(B6561,Returns!$A$2:$C$801,2,1), "No")</f>
        <v>Yes</v>
      </c>
    </row>
    <row r="6562" spans="1:23" x14ac:dyDescent="0.2">
      <c r="A6562" s="1">
        <v>6561</v>
      </c>
      <c r="B6562" t="s">
        <v>9284</v>
      </c>
      <c r="C6562" s="2" t="d">
        <v>2018-07-21</v>
      </c>
      <c r="D6562" s="2" t="d">
        <v>2018-07-26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3" t="str">
        <f>IF(M6562=People!$B$5,People!$A$5,IF(M6562=People!$B$2,People!$A$2,IF(M6562=People!$B$3,People!$A$3,IF(M6562=People!$B$4,People!$A$4,))))</f>
        <v>Anna Andreadi</v>
      </c>
      <c r="W6562" s="3" t="str">
        <f>IFERROR(VLOOKUP(B6562,Returns!$A$2:$C$801,2,1), "No")</f>
        <v>Yes</v>
      </c>
    </row>
    <row r="6563" spans="1:23" x14ac:dyDescent="0.2">
      <c r="A6563" s="1">
        <v>6562</v>
      </c>
      <c r="B6563" t="s">
        <v>9285</v>
      </c>
      <c r="C6563" s="2" t="d">
        <v>2019-03-31</v>
      </c>
      <c r="D6563" s="2" t="d">
        <v>2019-04-02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3" t="str">
        <f>IF(M6563=People!$B$5,People!$A$5,IF(M6563=People!$B$2,People!$A$2,IF(M6563=People!$B$3,People!$A$3,IF(M6563=People!$B$4,People!$A$4,))))</f>
        <v>Kelly Williams</v>
      </c>
      <c r="W6563" s="3" t="str">
        <f>IFERROR(VLOOKUP(B6563,Returns!$A$2:$C$801,2,1), "No")</f>
        <v>Yes</v>
      </c>
    </row>
    <row r="6564" spans="1:23" x14ac:dyDescent="0.2">
      <c r="A6564" s="1">
        <v>6563</v>
      </c>
      <c r="B6564" t="s">
        <v>9286</v>
      </c>
      <c r="C6564" s="2" t="d">
        <v>2016-05-07</v>
      </c>
      <c r="D6564" s="2" t="d">
        <v>2016-05-12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3" t="str">
        <f>IF(M6564=People!$B$5,People!$A$5,IF(M6564=People!$B$2,People!$A$2,IF(M6564=People!$B$3,People!$A$3,IF(M6564=People!$B$4,People!$A$4,))))</f>
        <v>Chuck Magee</v>
      </c>
      <c r="W6564" s="3" t="str">
        <f>IFERROR(VLOOKUP(B6564,Returns!$A$2:$C$801,2,1), "No")</f>
        <v>Yes</v>
      </c>
    </row>
    <row r="6565" spans="1:23" x14ac:dyDescent="0.2">
      <c r="A6565" s="1">
        <v>6564</v>
      </c>
      <c r="B6565" t="s">
        <v>9286</v>
      </c>
      <c r="C6565" s="2" t="d">
        <v>2016-05-07</v>
      </c>
      <c r="D6565" s="2" t="d">
        <v>2016-05-12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3" t="str">
        <f>IF(M6565=People!$B$5,People!$A$5,IF(M6565=People!$B$2,People!$A$2,IF(M6565=People!$B$3,People!$A$3,IF(M6565=People!$B$4,People!$A$4,))))</f>
        <v>Chuck Magee</v>
      </c>
      <c r="W6565" s="3" t="str">
        <f>IFERROR(VLOOKUP(B6565,Returns!$A$2:$C$801,2,1), "No")</f>
        <v>Yes</v>
      </c>
    </row>
    <row r="6566" spans="1:23" x14ac:dyDescent="0.2">
      <c r="A6566" s="1">
        <v>6565</v>
      </c>
      <c r="B6566" t="s">
        <v>9286</v>
      </c>
      <c r="C6566" s="2" t="d">
        <v>2016-05-07</v>
      </c>
      <c r="D6566" s="2" t="d">
        <v>2016-05-12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3" t="str">
        <f>IF(M6566=People!$B$5,People!$A$5,IF(M6566=People!$B$2,People!$A$2,IF(M6566=People!$B$3,People!$A$3,IF(M6566=People!$B$4,People!$A$4,))))</f>
        <v>Chuck Magee</v>
      </c>
      <c r="W6566" s="3" t="str">
        <f>IFERROR(VLOOKUP(B6566,Returns!$A$2:$C$801,2,1), "No")</f>
        <v>Yes</v>
      </c>
    </row>
    <row r="6567" spans="1:23" x14ac:dyDescent="0.2">
      <c r="A6567" s="1">
        <v>6566</v>
      </c>
      <c r="B6567" t="s">
        <v>9286</v>
      </c>
      <c r="C6567" s="2" t="d">
        <v>2016-05-07</v>
      </c>
      <c r="D6567" s="2" t="d">
        <v>2016-05-12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3" t="str">
        <f>IF(M6567=People!$B$5,People!$A$5,IF(M6567=People!$B$2,People!$A$2,IF(M6567=People!$B$3,People!$A$3,IF(M6567=People!$B$4,People!$A$4,))))</f>
        <v>Chuck Magee</v>
      </c>
      <c r="W6567" s="3" t="str">
        <f>IFERROR(VLOOKUP(B6567,Returns!$A$2:$C$801,2,1), "No")</f>
        <v>Yes</v>
      </c>
    </row>
    <row r="6568" spans="1:23" x14ac:dyDescent="0.2">
      <c r="A6568" s="1">
        <v>6567</v>
      </c>
      <c r="B6568" t="s">
        <v>9287</v>
      </c>
      <c r="C6568" s="2" t="d">
        <v>2019-02-05</v>
      </c>
      <c r="D6568" s="2" t="d">
        <v>2019-02-08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3" t="str">
        <f>IF(M6568=People!$B$5,People!$A$5,IF(M6568=People!$B$2,People!$A$2,IF(M6568=People!$B$3,People!$A$3,IF(M6568=People!$B$4,People!$A$4,))))</f>
        <v>Kelly Williams</v>
      </c>
      <c r="W6568" s="3" t="str">
        <f>IFERROR(VLOOKUP(B6568,Returns!$A$2:$C$801,2,1), "No")</f>
        <v>Yes</v>
      </c>
    </row>
    <row r="6569" spans="1:23" x14ac:dyDescent="0.2">
      <c r="A6569" s="1">
        <v>6568</v>
      </c>
      <c r="B6569" t="s">
        <v>9287</v>
      </c>
      <c r="C6569" s="2" t="d">
        <v>2019-02-05</v>
      </c>
      <c r="D6569" s="2" t="d">
        <v>2019-02-08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3" t="str">
        <f>IF(M6569=People!$B$5,People!$A$5,IF(M6569=People!$B$2,People!$A$2,IF(M6569=People!$B$3,People!$A$3,IF(M6569=People!$B$4,People!$A$4,))))</f>
        <v>Kelly Williams</v>
      </c>
      <c r="W6569" s="3" t="str">
        <f>IFERROR(VLOOKUP(B6569,Returns!$A$2:$C$801,2,1), "No")</f>
        <v>Yes</v>
      </c>
    </row>
    <row r="6570" spans="1:23" x14ac:dyDescent="0.2">
      <c r="A6570" s="1">
        <v>6569</v>
      </c>
      <c r="B6570" t="s">
        <v>9288</v>
      </c>
      <c r="C6570" s="2" t="d">
        <v>2016-04-18</v>
      </c>
      <c r="D6570" s="2" t="d">
        <v>2016-04-22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3" t="str">
        <f>IF(M6570=People!$B$5,People!$A$5,IF(M6570=People!$B$2,People!$A$2,IF(M6570=People!$B$3,People!$A$3,IF(M6570=People!$B$4,People!$A$4,))))</f>
        <v>Kelly Williams</v>
      </c>
      <c r="W6570" s="3" t="str">
        <f>IFERROR(VLOOKUP(B6570,Returns!$A$2:$C$801,2,1), "No")</f>
        <v>No</v>
      </c>
    </row>
    <row r="6571" spans="1:23" x14ac:dyDescent="0.2">
      <c r="A6571" s="1">
        <v>6570</v>
      </c>
      <c r="B6571" t="s">
        <v>9288</v>
      </c>
      <c r="C6571" s="2" t="d">
        <v>2016-04-18</v>
      </c>
      <c r="D6571" s="2" t="d">
        <v>2016-04-22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3" t="str">
        <f>IF(M6571=People!$B$5,People!$A$5,IF(M6571=People!$B$2,People!$A$2,IF(M6571=People!$B$3,People!$A$3,IF(M6571=People!$B$4,People!$A$4,))))</f>
        <v>Kelly Williams</v>
      </c>
      <c r="W6571" s="3" t="str">
        <f>IFERROR(VLOOKUP(B6571,Returns!$A$2:$C$801,2,1), "No")</f>
        <v>No</v>
      </c>
    </row>
    <row r="6572" spans="1:23" x14ac:dyDescent="0.2">
      <c r="A6572" s="1">
        <v>6571</v>
      </c>
      <c r="B6572" t="s">
        <v>9288</v>
      </c>
      <c r="C6572" s="2" t="d">
        <v>2016-04-18</v>
      </c>
      <c r="D6572" s="2" t="d">
        <v>2016-04-22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3" t="str">
        <f>IF(M6572=People!$B$5,People!$A$5,IF(M6572=People!$B$2,People!$A$2,IF(M6572=People!$B$3,People!$A$3,IF(M6572=People!$B$4,People!$A$4,))))</f>
        <v>Kelly Williams</v>
      </c>
      <c r="W6572" s="3" t="str">
        <f>IFERROR(VLOOKUP(B6572,Returns!$A$2:$C$801,2,1), "No")</f>
        <v>No</v>
      </c>
    </row>
    <row r="6573" spans="1:23" x14ac:dyDescent="0.2">
      <c r="A6573" s="1">
        <v>6572</v>
      </c>
      <c r="B6573" t="s">
        <v>9288</v>
      </c>
      <c r="C6573" s="2" t="d">
        <v>2016-04-18</v>
      </c>
      <c r="D6573" s="2" t="d">
        <v>2016-04-22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3" t="str">
        <f>IF(M6573=People!$B$5,People!$A$5,IF(M6573=People!$B$2,People!$A$2,IF(M6573=People!$B$3,People!$A$3,IF(M6573=People!$B$4,People!$A$4,))))</f>
        <v>Kelly Williams</v>
      </c>
      <c r="W6573" s="3" t="str">
        <f>IFERROR(VLOOKUP(B6573,Returns!$A$2:$C$801,2,1), "No")</f>
        <v>No</v>
      </c>
    </row>
    <row r="6574" spans="1:23" x14ac:dyDescent="0.2">
      <c r="A6574" s="1">
        <v>6573</v>
      </c>
      <c r="B6574" t="s">
        <v>9289</v>
      </c>
      <c r="C6574" s="2" t="d">
        <v>2018-05-10</v>
      </c>
      <c r="D6574" s="2" t="d">
        <v>2018-05-16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3" t="str">
        <f>IF(M6574=People!$B$5,People!$A$5,IF(M6574=People!$B$2,People!$A$2,IF(M6574=People!$B$3,People!$A$3,IF(M6574=People!$B$4,People!$A$4,))))</f>
        <v>Anna Andreadi</v>
      </c>
      <c r="W6574" s="3" t="str">
        <f>IFERROR(VLOOKUP(B6574,Returns!$A$2:$C$801,2,1), "No")</f>
        <v>Yes</v>
      </c>
    </row>
    <row r="6575" spans="1:23" x14ac:dyDescent="0.2">
      <c r="A6575" s="1">
        <v>6574</v>
      </c>
      <c r="B6575" t="s">
        <v>9290</v>
      </c>
      <c r="C6575" s="2" t="d">
        <v>2018-11-25</v>
      </c>
      <c r="D6575" s="2" t="d">
        <v>2018-11-30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3" t="str">
        <f>IF(M6575=People!$B$5,People!$A$5,IF(M6575=People!$B$2,People!$A$2,IF(M6575=People!$B$3,People!$A$3,IF(M6575=People!$B$4,People!$A$4,))))</f>
        <v>Chuck Magee</v>
      </c>
      <c r="W6575" s="3" t="str">
        <f>IFERROR(VLOOKUP(B6575,Returns!$A$2:$C$801,2,1), "No")</f>
        <v>Yes</v>
      </c>
    </row>
    <row r="6576" spans="1:23" x14ac:dyDescent="0.2">
      <c r="A6576" s="1">
        <v>6575</v>
      </c>
      <c r="B6576" t="s">
        <v>9290</v>
      </c>
      <c r="C6576" s="2" t="d">
        <v>2018-11-25</v>
      </c>
      <c r="D6576" s="2" t="d">
        <v>2018-11-30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3" t="str">
        <f>IF(M6576=People!$B$5,People!$A$5,IF(M6576=People!$B$2,People!$A$2,IF(M6576=People!$B$3,People!$A$3,IF(M6576=People!$B$4,People!$A$4,))))</f>
        <v>Chuck Magee</v>
      </c>
      <c r="W6576" s="3" t="str">
        <f>IFERROR(VLOOKUP(B6576,Returns!$A$2:$C$801,2,1), "No")</f>
        <v>Yes</v>
      </c>
    </row>
    <row r="6577" spans="1:23" x14ac:dyDescent="0.2">
      <c r="A6577" s="1">
        <v>6576</v>
      </c>
      <c r="B6577" t="s">
        <v>6121</v>
      </c>
      <c r="C6577" s="2" t="d">
        <v>2019-03-03</v>
      </c>
      <c r="D6577" s="2" t="d">
        <v>2019-03-08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3" t="str">
        <f>IF(M6577=People!$B$5,People!$A$5,IF(M6577=People!$B$2,People!$A$2,IF(M6577=People!$B$3,People!$A$3,IF(M6577=People!$B$4,People!$A$4,))))</f>
        <v>Anna Andreadi</v>
      </c>
      <c r="W6577" s="3" t="str">
        <f>IFERROR(VLOOKUP(B6577,Returns!$A$2:$C$801,2,1), "No")</f>
        <v>Yes</v>
      </c>
    </row>
    <row r="6578" spans="1:23" x14ac:dyDescent="0.2">
      <c r="A6578" s="1">
        <v>6577</v>
      </c>
      <c r="B6578" t="s">
        <v>6121</v>
      </c>
      <c r="C6578" s="2" t="d">
        <v>2019-03-03</v>
      </c>
      <c r="D6578" s="2" t="d">
        <v>2019-03-08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3" t="str">
        <f>IF(M6578=People!$B$5,People!$A$5,IF(M6578=People!$B$2,People!$A$2,IF(M6578=People!$B$3,People!$A$3,IF(M6578=People!$B$4,People!$A$4,))))</f>
        <v>Anna Andreadi</v>
      </c>
      <c r="W6578" s="3" t="str">
        <f>IFERROR(VLOOKUP(B6578,Returns!$A$2:$C$801,2,1), "No")</f>
        <v>Yes</v>
      </c>
    </row>
    <row r="6579" spans="1:23" x14ac:dyDescent="0.2">
      <c r="A6579" s="1">
        <v>6578</v>
      </c>
      <c r="B6579" t="s">
        <v>9291</v>
      </c>
      <c r="C6579" s="2" t="d">
        <v>2017-12-06</v>
      </c>
      <c r="D6579" s="2" t="d">
        <v>2017-12-11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3" t="str">
        <f>IF(M6579=People!$B$5,People!$A$5,IF(M6579=People!$B$2,People!$A$2,IF(M6579=People!$B$3,People!$A$3,IF(M6579=People!$B$4,People!$A$4,))))</f>
        <v>Cassandra Brandow</v>
      </c>
      <c r="W6579" s="3" t="str">
        <f>IFERROR(VLOOKUP(B6579,Returns!$A$2:$C$801,2,1), "No")</f>
        <v>Yes</v>
      </c>
    </row>
    <row r="6580" spans="1:23" x14ac:dyDescent="0.2">
      <c r="A6580" s="1">
        <v>6579</v>
      </c>
      <c r="B6580" t="s">
        <v>9292</v>
      </c>
      <c r="C6580" s="2" t="d">
        <v>2016-08-25</v>
      </c>
      <c r="D6580" s="2" t="d">
        <v>2016-08-30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3" t="str">
        <f>IF(M6580=People!$B$5,People!$A$5,IF(M6580=People!$B$2,People!$A$2,IF(M6580=People!$B$3,People!$A$3,IF(M6580=People!$B$4,People!$A$4,))))</f>
        <v>Anna Andreadi</v>
      </c>
      <c r="W6580" s="3" t="str">
        <f>IFERROR(VLOOKUP(B6580,Returns!$A$2:$C$801,2,1), "No")</f>
        <v>Yes</v>
      </c>
    </row>
    <row r="6581" spans="1:23" x14ac:dyDescent="0.2">
      <c r="A6581" s="1">
        <v>6580</v>
      </c>
      <c r="B6581" t="s">
        <v>9293</v>
      </c>
      <c r="C6581" s="2" t="d">
        <v>2018-10-22</v>
      </c>
      <c r="D6581" s="2" t="d">
        <v>2018-10-22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3" t="str">
        <f>IF(M6581=People!$B$5,People!$A$5,IF(M6581=People!$B$2,People!$A$2,IF(M6581=People!$B$3,People!$A$3,IF(M6581=People!$B$4,People!$A$4,))))</f>
        <v>Anna Andreadi</v>
      </c>
      <c r="W6581" s="3" t="str">
        <f>IFERROR(VLOOKUP(B6581,Returns!$A$2:$C$801,2,1), "No")</f>
        <v>Yes</v>
      </c>
    </row>
    <row r="6582" spans="1:23" x14ac:dyDescent="0.2">
      <c r="A6582" s="1">
        <v>6581</v>
      </c>
      <c r="B6582" t="s">
        <v>9293</v>
      </c>
      <c r="C6582" s="2" t="d">
        <v>2018-10-22</v>
      </c>
      <c r="D6582" s="2" t="d">
        <v>2018-10-22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3" t="str">
        <f>IF(M6582=People!$B$5,People!$A$5,IF(M6582=People!$B$2,People!$A$2,IF(M6582=People!$B$3,People!$A$3,IF(M6582=People!$B$4,People!$A$4,))))</f>
        <v>Anna Andreadi</v>
      </c>
      <c r="W6582" s="3" t="str">
        <f>IFERROR(VLOOKUP(B6582,Returns!$A$2:$C$801,2,1), "No")</f>
        <v>Yes</v>
      </c>
    </row>
    <row r="6583" spans="1:23" x14ac:dyDescent="0.2">
      <c r="A6583" s="1">
        <v>6582</v>
      </c>
      <c r="B6583" t="s">
        <v>9293</v>
      </c>
      <c r="C6583" s="2" t="d">
        <v>2018-10-22</v>
      </c>
      <c r="D6583" s="2" t="d">
        <v>2018-10-22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3" t="str">
        <f>IF(M6583=People!$B$5,People!$A$5,IF(M6583=People!$B$2,People!$A$2,IF(M6583=People!$B$3,People!$A$3,IF(M6583=People!$B$4,People!$A$4,))))</f>
        <v>Anna Andreadi</v>
      </c>
      <c r="W6583" s="3" t="str">
        <f>IFERROR(VLOOKUP(B6583,Returns!$A$2:$C$801,2,1), "No")</f>
        <v>Yes</v>
      </c>
    </row>
    <row r="6584" spans="1:23" x14ac:dyDescent="0.2">
      <c r="A6584" s="1">
        <v>6583</v>
      </c>
      <c r="B6584" t="s">
        <v>9294</v>
      </c>
      <c r="C6584" s="2" t="d">
        <v>2018-08-07</v>
      </c>
      <c r="D6584" s="2" t="d">
        <v>2018-08-11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3" t="str">
        <f>IF(M6584=People!$B$5,People!$A$5,IF(M6584=People!$B$2,People!$A$2,IF(M6584=People!$B$3,People!$A$3,IF(M6584=People!$B$4,People!$A$4,))))</f>
        <v>Anna Andreadi</v>
      </c>
      <c r="W6584" s="3" t="str">
        <f>IFERROR(VLOOKUP(B6584,Returns!$A$2:$C$801,2,1), "No")</f>
        <v>Yes</v>
      </c>
    </row>
    <row r="6585" spans="1:23" x14ac:dyDescent="0.2">
      <c r="A6585" s="1">
        <v>6584</v>
      </c>
      <c r="B6585" t="s">
        <v>9295</v>
      </c>
      <c r="C6585" s="2" t="d">
        <v>2019-07-21</v>
      </c>
      <c r="D6585" s="2" t="d">
        <v>2019-07-27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3" t="str">
        <f>IF(M6585=People!$B$5,People!$A$5,IF(M6585=People!$B$2,People!$A$2,IF(M6585=People!$B$3,People!$A$3,IF(M6585=People!$B$4,People!$A$4,))))</f>
        <v>Cassandra Brandow</v>
      </c>
      <c r="W6585" s="3" t="str">
        <f>IFERROR(VLOOKUP(B6585,Returns!$A$2:$C$801,2,1), "No")</f>
        <v>Yes</v>
      </c>
    </row>
    <row r="6586" spans="1:23" x14ac:dyDescent="0.2">
      <c r="A6586" s="1">
        <v>6585</v>
      </c>
      <c r="B6586" t="s">
        <v>9295</v>
      </c>
      <c r="C6586" s="2" t="d">
        <v>2019-07-21</v>
      </c>
      <c r="D6586" s="2" t="d">
        <v>2019-07-27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3" t="str">
        <f>IF(M6586=People!$B$5,People!$A$5,IF(M6586=People!$B$2,People!$A$2,IF(M6586=People!$B$3,People!$A$3,IF(M6586=People!$B$4,People!$A$4,))))</f>
        <v>Cassandra Brandow</v>
      </c>
      <c r="W6586" s="3" t="str">
        <f>IFERROR(VLOOKUP(B6586,Returns!$A$2:$C$801,2,1), "No")</f>
        <v>Yes</v>
      </c>
    </row>
    <row r="6587" spans="1:23" x14ac:dyDescent="0.2">
      <c r="A6587" s="1">
        <v>6586</v>
      </c>
      <c r="B6587" t="s">
        <v>9295</v>
      </c>
      <c r="C6587" s="2" t="d">
        <v>2019-07-21</v>
      </c>
      <c r="D6587" s="2" t="d">
        <v>2019-07-27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3" t="str">
        <f>IF(M6587=People!$B$5,People!$A$5,IF(M6587=People!$B$2,People!$A$2,IF(M6587=People!$B$3,People!$A$3,IF(M6587=People!$B$4,People!$A$4,))))</f>
        <v>Cassandra Brandow</v>
      </c>
      <c r="W6587" s="3" t="str">
        <f>IFERROR(VLOOKUP(B6587,Returns!$A$2:$C$801,2,1), "No")</f>
        <v>Yes</v>
      </c>
    </row>
    <row r="6588" spans="1:23" x14ac:dyDescent="0.2">
      <c r="A6588" s="1">
        <v>6587</v>
      </c>
      <c r="B6588" t="s">
        <v>9295</v>
      </c>
      <c r="C6588" s="2" t="d">
        <v>2019-07-21</v>
      </c>
      <c r="D6588" s="2" t="d">
        <v>2019-07-27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3" t="str">
        <f>IF(M6588=People!$B$5,People!$A$5,IF(M6588=People!$B$2,People!$A$2,IF(M6588=People!$B$3,People!$A$3,IF(M6588=People!$B$4,People!$A$4,))))</f>
        <v>Cassandra Brandow</v>
      </c>
      <c r="W6588" s="3" t="str">
        <f>IFERROR(VLOOKUP(B6588,Returns!$A$2:$C$801,2,1), "No")</f>
        <v>Yes</v>
      </c>
    </row>
    <row r="6589" spans="1:23" x14ac:dyDescent="0.2">
      <c r="A6589" s="1">
        <v>6588</v>
      </c>
      <c r="B6589" t="s">
        <v>9295</v>
      </c>
      <c r="C6589" s="2" t="d">
        <v>2019-07-21</v>
      </c>
      <c r="D6589" s="2" t="d">
        <v>2019-07-27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3" t="str">
        <f>IF(M6589=People!$B$5,People!$A$5,IF(M6589=People!$B$2,People!$A$2,IF(M6589=People!$B$3,People!$A$3,IF(M6589=People!$B$4,People!$A$4,))))</f>
        <v>Cassandra Brandow</v>
      </c>
      <c r="W6589" s="3" t="str">
        <f>IFERROR(VLOOKUP(B6589,Returns!$A$2:$C$801,2,1), "No")</f>
        <v>Yes</v>
      </c>
    </row>
    <row r="6590" spans="1:23" x14ac:dyDescent="0.2">
      <c r="A6590" s="1">
        <v>6589</v>
      </c>
      <c r="B6590" t="s">
        <v>9295</v>
      </c>
      <c r="C6590" s="2" t="d">
        <v>2019-07-21</v>
      </c>
      <c r="D6590" s="2" t="d">
        <v>2019-07-27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3" t="str">
        <f>IF(M6590=People!$B$5,People!$A$5,IF(M6590=People!$B$2,People!$A$2,IF(M6590=People!$B$3,People!$A$3,IF(M6590=People!$B$4,People!$A$4,))))</f>
        <v>Cassandra Brandow</v>
      </c>
      <c r="W6590" s="3" t="str">
        <f>IFERROR(VLOOKUP(B6590,Returns!$A$2:$C$801,2,1), "No")</f>
        <v>Yes</v>
      </c>
    </row>
    <row r="6591" spans="1:23" x14ac:dyDescent="0.2">
      <c r="A6591" s="1">
        <v>6590</v>
      </c>
      <c r="B6591" t="s">
        <v>9295</v>
      </c>
      <c r="C6591" s="2" t="d">
        <v>2019-07-21</v>
      </c>
      <c r="D6591" s="2" t="d">
        <v>2019-07-27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3" t="str">
        <f>IF(M6591=People!$B$5,People!$A$5,IF(M6591=People!$B$2,People!$A$2,IF(M6591=People!$B$3,People!$A$3,IF(M6591=People!$B$4,People!$A$4,))))</f>
        <v>Cassandra Brandow</v>
      </c>
      <c r="W6591" s="3" t="str">
        <f>IFERROR(VLOOKUP(B6591,Returns!$A$2:$C$801,2,1), "No")</f>
        <v>Yes</v>
      </c>
    </row>
    <row r="6592" spans="1:23" x14ac:dyDescent="0.2">
      <c r="A6592" s="1">
        <v>6591</v>
      </c>
      <c r="B6592" t="s">
        <v>9296</v>
      </c>
      <c r="C6592" s="2" t="d">
        <v>2016-03-23</v>
      </c>
      <c r="D6592" s="2" t="d">
        <v>2016-03-26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3" t="str">
        <f>IF(M6592=People!$B$5,People!$A$5,IF(M6592=People!$B$2,People!$A$2,IF(M6592=People!$B$3,People!$A$3,IF(M6592=People!$B$4,People!$A$4,))))</f>
        <v>Cassandra Brandow</v>
      </c>
      <c r="W6592" s="3" t="str">
        <f>IFERROR(VLOOKUP(B6592,Returns!$A$2:$C$801,2,1), "No")</f>
        <v>Yes</v>
      </c>
    </row>
    <row r="6593" spans="1:23" x14ac:dyDescent="0.2">
      <c r="A6593" s="1">
        <v>6592</v>
      </c>
      <c r="B6593" t="s">
        <v>5980</v>
      </c>
      <c r="C6593" s="2" t="d">
        <v>2017-04-30</v>
      </c>
      <c r="D6593" s="2" t="d">
        <v>2017-05-06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3" t="str">
        <f>IF(M6593=People!$B$5,People!$A$5,IF(M6593=People!$B$2,People!$A$2,IF(M6593=People!$B$3,People!$A$3,IF(M6593=People!$B$4,People!$A$4,))))</f>
        <v>Anna Andreadi</v>
      </c>
      <c r="W6593" s="3" t="str">
        <f>IFERROR(VLOOKUP(B6593,Returns!$A$2:$C$801,2,1), "No")</f>
        <v>Yes</v>
      </c>
    </row>
    <row r="6594" spans="1:23" x14ac:dyDescent="0.2">
      <c r="A6594" s="1">
        <v>6593</v>
      </c>
      <c r="B6594" t="s">
        <v>5980</v>
      </c>
      <c r="C6594" s="2" t="d">
        <v>2017-04-30</v>
      </c>
      <c r="D6594" s="2" t="d">
        <v>2017-05-06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3" t="str">
        <f>IF(M6594=People!$B$5,People!$A$5,IF(M6594=People!$B$2,People!$A$2,IF(M6594=People!$B$3,People!$A$3,IF(M6594=People!$B$4,People!$A$4,))))</f>
        <v>Anna Andreadi</v>
      </c>
      <c r="W6594" s="3" t="str">
        <f>IFERROR(VLOOKUP(B6594,Returns!$A$2:$C$801,2,1), "No")</f>
        <v>Yes</v>
      </c>
    </row>
    <row r="6595" spans="1:23" x14ac:dyDescent="0.2">
      <c r="A6595" s="1">
        <v>6594</v>
      </c>
      <c r="B6595" t="s">
        <v>9297</v>
      </c>
      <c r="C6595" s="2" t="d">
        <v>2018-06-13</v>
      </c>
      <c r="D6595" s="2" t="d">
        <v>2018-06-16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3" t="str">
        <f>IF(M6595=People!$B$5,People!$A$5,IF(M6595=People!$B$2,People!$A$2,IF(M6595=People!$B$3,People!$A$3,IF(M6595=People!$B$4,People!$A$4,))))</f>
        <v>Chuck Magee</v>
      </c>
      <c r="W6595" s="3" t="str">
        <f>IFERROR(VLOOKUP(B6595,Returns!$A$2:$C$801,2,1), "No")</f>
        <v>Yes</v>
      </c>
    </row>
    <row r="6596" spans="1:23" x14ac:dyDescent="0.2">
      <c r="A6596" s="1">
        <v>6595</v>
      </c>
      <c r="B6596" t="s">
        <v>9298</v>
      </c>
      <c r="C6596" s="2" t="d">
        <v>2017-05-04</v>
      </c>
      <c r="D6596" s="2" t="d">
        <v>2017-05-11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3" t="str">
        <f>IF(M6596=People!$B$5,People!$A$5,IF(M6596=People!$B$2,People!$A$2,IF(M6596=People!$B$3,People!$A$3,IF(M6596=People!$B$4,People!$A$4,))))</f>
        <v>Kelly Williams</v>
      </c>
      <c r="W6596" s="3" t="str">
        <f>IFERROR(VLOOKUP(B6596,Returns!$A$2:$C$801,2,1), "No")</f>
        <v>Yes</v>
      </c>
    </row>
    <row r="6597" spans="1:23" x14ac:dyDescent="0.2">
      <c r="A6597" s="1">
        <v>6596</v>
      </c>
      <c r="B6597" t="s">
        <v>9299</v>
      </c>
      <c r="C6597" s="2" t="d">
        <v>2019-04-23</v>
      </c>
      <c r="D6597" s="2" t="d">
        <v>2019-04-26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3" t="str">
        <f>IF(M6597=People!$B$5,People!$A$5,IF(M6597=People!$B$2,People!$A$2,IF(M6597=People!$B$3,People!$A$3,IF(M6597=People!$B$4,People!$A$4,))))</f>
        <v>Chuck Magee</v>
      </c>
      <c r="W6597" s="3" t="str">
        <f>IFERROR(VLOOKUP(B6597,Returns!$A$2:$C$801,2,1), "No")</f>
        <v>Yes</v>
      </c>
    </row>
    <row r="6598" spans="1:23" x14ac:dyDescent="0.2">
      <c r="A6598" s="1">
        <v>6597</v>
      </c>
      <c r="B6598" t="s">
        <v>9299</v>
      </c>
      <c r="C6598" s="2" t="d">
        <v>2019-04-23</v>
      </c>
      <c r="D6598" s="2" t="d">
        <v>2019-04-26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3" t="str">
        <f>IF(M6598=People!$B$5,People!$A$5,IF(M6598=People!$B$2,People!$A$2,IF(M6598=People!$B$3,People!$A$3,IF(M6598=People!$B$4,People!$A$4,))))</f>
        <v>Chuck Magee</v>
      </c>
      <c r="W6598" s="3" t="str">
        <f>IFERROR(VLOOKUP(B6598,Returns!$A$2:$C$801,2,1), "No")</f>
        <v>Yes</v>
      </c>
    </row>
    <row r="6599" spans="1:23" x14ac:dyDescent="0.2">
      <c r="A6599" s="1">
        <v>6598</v>
      </c>
      <c r="B6599" t="s">
        <v>9300</v>
      </c>
      <c r="C6599" s="2" t="d">
        <v>2016-06-06</v>
      </c>
      <c r="D6599" s="2" t="d">
        <v>2016-06-12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3" t="str">
        <f>IF(M6599=People!$B$5,People!$A$5,IF(M6599=People!$B$2,People!$A$2,IF(M6599=People!$B$3,People!$A$3,IF(M6599=People!$B$4,People!$A$4,))))</f>
        <v>Cassandra Brandow</v>
      </c>
      <c r="W6599" s="3" t="str">
        <f>IFERROR(VLOOKUP(B6599,Returns!$A$2:$C$801,2,1), "No")</f>
        <v>Yes</v>
      </c>
    </row>
    <row r="6600" spans="1:23" x14ac:dyDescent="0.2">
      <c r="A6600" s="1">
        <v>6599</v>
      </c>
      <c r="B6600" t="s">
        <v>9300</v>
      </c>
      <c r="C6600" s="2" t="d">
        <v>2016-06-06</v>
      </c>
      <c r="D6600" s="2" t="d">
        <v>2016-06-12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3" t="str">
        <f>IF(M6600=People!$B$5,People!$A$5,IF(M6600=People!$B$2,People!$A$2,IF(M6600=People!$B$3,People!$A$3,IF(M6600=People!$B$4,People!$A$4,))))</f>
        <v>Cassandra Brandow</v>
      </c>
      <c r="W6600" s="3" t="str">
        <f>IFERROR(VLOOKUP(B6600,Returns!$A$2:$C$801,2,1), "No")</f>
        <v>Yes</v>
      </c>
    </row>
    <row r="6601" spans="1:23" x14ac:dyDescent="0.2">
      <c r="A6601" s="1">
        <v>6600</v>
      </c>
      <c r="B6601" t="s">
        <v>9301</v>
      </c>
      <c r="C6601" s="2" t="d">
        <v>2016-12-02</v>
      </c>
      <c r="D6601" s="2" t="d">
        <v>2016-12-07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3" t="str">
        <f>IF(M6601=People!$B$5,People!$A$5,IF(M6601=People!$B$2,People!$A$2,IF(M6601=People!$B$3,People!$A$3,IF(M6601=People!$B$4,People!$A$4,))))</f>
        <v>Chuck Magee</v>
      </c>
      <c r="W6601" s="3" t="str">
        <f>IFERROR(VLOOKUP(B6601,Returns!$A$2:$C$801,2,1), "No")</f>
        <v>Yes</v>
      </c>
    </row>
    <row r="6602" spans="1:23" x14ac:dyDescent="0.2">
      <c r="A6602" s="1">
        <v>6601</v>
      </c>
      <c r="B6602" t="s">
        <v>9301</v>
      </c>
      <c r="C6602" s="2" t="d">
        <v>2016-12-02</v>
      </c>
      <c r="D6602" s="2" t="d">
        <v>2016-12-07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3" t="str">
        <f>IF(M6602=People!$B$5,People!$A$5,IF(M6602=People!$B$2,People!$A$2,IF(M6602=People!$B$3,People!$A$3,IF(M6602=People!$B$4,People!$A$4,))))</f>
        <v>Chuck Magee</v>
      </c>
      <c r="W6602" s="3" t="str">
        <f>IFERROR(VLOOKUP(B6602,Returns!$A$2:$C$801,2,1), "No")</f>
        <v>Yes</v>
      </c>
    </row>
    <row r="6603" spans="1:23" x14ac:dyDescent="0.2">
      <c r="A6603" s="1">
        <v>6602</v>
      </c>
      <c r="B6603" t="s">
        <v>9301</v>
      </c>
      <c r="C6603" s="2" t="d">
        <v>2016-12-02</v>
      </c>
      <c r="D6603" s="2" t="d">
        <v>2016-12-07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3" t="str">
        <f>IF(M6603=People!$B$5,People!$A$5,IF(M6603=People!$B$2,People!$A$2,IF(M6603=People!$B$3,People!$A$3,IF(M6603=People!$B$4,People!$A$4,))))</f>
        <v>Chuck Magee</v>
      </c>
      <c r="W6603" s="3" t="str">
        <f>IFERROR(VLOOKUP(B6603,Returns!$A$2:$C$801,2,1), "No")</f>
        <v>Yes</v>
      </c>
    </row>
    <row r="6604" spans="1:23" x14ac:dyDescent="0.2">
      <c r="A6604" s="1">
        <v>6603</v>
      </c>
      <c r="B6604" t="s">
        <v>9301</v>
      </c>
      <c r="C6604" s="2" t="d">
        <v>2016-12-02</v>
      </c>
      <c r="D6604" s="2" t="d">
        <v>2016-12-07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3" t="str">
        <f>IF(M6604=People!$B$5,People!$A$5,IF(M6604=People!$B$2,People!$A$2,IF(M6604=People!$B$3,People!$A$3,IF(M6604=People!$B$4,People!$A$4,))))</f>
        <v>Chuck Magee</v>
      </c>
      <c r="W6604" s="3" t="str">
        <f>IFERROR(VLOOKUP(B6604,Returns!$A$2:$C$801,2,1), "No")</f>
        <v>Yes</v>
      </c>
    </row>
    <row r="6605" spans="1:23" x14ac:dyDescent="0.2">
      <c r="A6605" s="1">
        <v>6604</v>
      </c>
      <c r="B6605" t="s">
        <v>9302</v>
      </c>
      <c r="C6605" s="2" t="d">
        <v>2019-06-17</v>
      </c>
      <c r="D6605" s="2" t="d">
        <v>2019-06-20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3" t="str">
        <f>IF(M6605=People!$B$5,People!$A$5,IF(M6605=People!$B$2,People!$A$2,IF(M6605=People!$B$3,People!$A$3,IF(M6605=People!$B$4,People!$A$4,))))</f>
        <v>Anna Andreadi</v>
      </c>
      <c r="W6605" s="3" t="str">
        <f>IFERROR(VLOOKUP(B6605,Returns!$A$2:$C$801,2,1), "No")</f>
        <v>Yes</v>
      </c>
    </row>
    <row r="6606" spans="1:23" x14ac:dyDescent="0.2">
      <c r="A6606" s="1">
        <v>6605</v>
      </c>
      <c r="B6606" t="s">
        <v>9303</v>
      </c>
      <c r="C6606" s="2" t="d">
        <v>2018-05-26</v>
      </c>
      <c r="D6606" s="2" t="d">
        <v>2018-05-31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3" t="str">
        <f>IF(M6606=People!$B$5,People!$A$5,IF(M6606=People!$B$2,People!$A$2,IF(M6606=People!$B$3,People!$A$3,IF(M6606=People!$B$4,People!$A$4,))))</f>
        <v>Anna Andreadi</v>
      </c>
      <c r="W6606" s="3" t="str">
        <f>IFERROR(VLOOKUP(B6606,Returns!$A$2:$C$801,2,1), "No")</f>
        <v>Yes</v>
      </c>
    </row>
    <row r="6607" spans="1:23" x14ac:dyDescent="0.2">
      <c r="A6607" s="1">
        <v>6606</v>
      </c>
      <c r="B6607" t="s">
        <v>9303</v>
      </c>
      <c r="C6607" s="2" t="d">
        <v>2018-05-26</v>
      </c>
      <c r="D6607" s="2" t="d">
        <v>2018-05-31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3" t="str">
        <f>IF(M6607=People!$B$5,People!$A$5,IF(M6607=People!$B$2,People!$A$2,IF(M6607=People!$B$3,People!$A$3,IF(M6607=People!$B$4,People!$A$4,))))</f>
        <v>Anna Andreadi</v>
      </c>
      <c r="W6607" s="3" t="str">
        <f>IFERROR(VLOOKUP(B6607,Returns!$A$2:$C$801,2,1), "No")</f>
        <v>Yes</v>
      </c>
    </row>
    <row r="6608" spans="1:23" x14ac:dyDescent="0.2">
      <c r="A6608" s="1">
        <v>6607</v>
      </c>
      <c r="B6608" t="s">
        <v>9303</v>
      </c>
      <c r="C6608" s="2" t="d">
        <v>2018-05-26</v>
      </c>
      <c r="D6608" s="2" t="d">
        <v>2018-05-31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3" t="str">
        <f>IF(M6608=People!$B$5,People!$A$5,IF(M6608=People!$B$2,People!$A$2,IF(M6608=People!$B$3,People!$A$3,IF(M6608=People!$B$4,People!$A$4,))))</f>
        <v>Anna Andreadi</v>
      </c>
      <c r="W6608" s="3" t="str">
        <f>IFERROR(VLOOKUP(B6608,Returns!$A$2:$C$801,2,1), "No")</f>
        <v>Yes</v>
      </c>
    </row>
    <row r="6609" spans="1:23" x14ac:dyDescent="0.2">
      <c r="A6609" s="1">
        <v>6608</v>
      </c>
      <c r="B6609" t="s">
        <v>9303</v>
      </c>
      <c r="C6609" s="2" t="d">
        <v>2018-05-26</v>
      </c>
      <c r="D6609" s="2" t="d">
        <v>2018-05-31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3" t="str">
        <f>IF(M6609=People!$B$5,People!$A$5,IF(M6609=People!$B$2,People!$A$2,IF(M6609=People!$B$3,People!$A$3,IF(M6609=People!$B$4,People!$A$4,))))</f>
        <v>Anna Andreadi</v>
      </c>
      <c r="W6609" s="3" t="str">
        <f>IFERROR(VLOOKUP(B6609,Returns!$A$2:$C$801,2,1), "No")</f>
        <v>Yes</v>
      </c>
    </row>
    <row r="6610" spans="1:23" x14ac:dyDescent="0.2">
      <c r="A6610" s="1">
        <v>6609</v>
      </c>
      <c r="B6610" t="s">
        <v>9303</v>
      </c>
      <c r="C6610" s="2" t="d">
        <v>2018-05-26</v>
      </c>
      <c r="D6610" s="2" t="d">
        <v>2018-05-31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3" t="str">
        <f>IF(M6610=People!$B$5,People!$A$5,IF(M6610=People!$B$2,People!$A$2,IF(M6610=People!$B$3,People!$A$3,IF(M6610=People!$B$4,People!$A$4,))))</f>
        <v>Anna Andreadi</v>
      </c>
      <c r="W6610" s="3" t="str">
        <f>IFERROR(VLOOKUP(B6610,Returns!$A$2:$C$801,2,1), "No")</f>
        <v>Yes</v>
      </c>
    </row>
    <row r="6611" spans="1:23" x14ac:dyDescent="0.2">
      <c r="A6611" s="1">
        <v>6610</v>
      </c>
      <c r="B6611" t="s">
        <v>9304</v>
      </c>
      <c r="C6611" s="2" t="d">
        <v>2017-03-10</v>
      </c>
      <c r="D6611" s="2" t="d">
        <v>2017-03-10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3" t="str">
        <f>IF(M6611=People!$B$5,People!$A$5,IF(M6611=People!$B$2,People!$A$2,IF(M6611=People!$B$3,People!$A$3,IF(M6611=People!$B$4,People!$A$4,))))</f>
        <v>Chuck Magee</v>
      </c>
      <c r="W6611" s="3" t="str">
        <f>IFERROR(VLOOKUP(B6611,Returns!$A$2:$C$801,2,1), "No")</f>
        <v>Yes</v>
      </c>
    </row>
    <row r="6612" spans="1:23" x14ac:dyDescent="0.2">
      <c r="A6612" s="1">
        <v>6611</v>
      </c>
      <c r="B6612" t="s">
        <v>6092</v>
      </c>
      <c r="C6612" s="2" t="d">
        <v>2018-10-20</v>
      </c>
      <c r="D6612" s="2" t="d">
        <v>2018-10-22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3" t="str">
        <f>IF(M6612=People!$B$5,People!$A$5,IF(M6612=People!$B$2,People!$A$2,IF(M6612=People!$B$3,People!$A$3,IF(M6612=People!$B$4,People!$A$4,))))</f>
        <v>Anna Andreadi</v>
      </c>
      <c r="W6612" s="3" t="str">
        <f>IFERROR(VLOOKUP(B6612,Returns!$A$2:$C$801,2,1), "No")</f>
        <v>Yes</v>
      </c>
    </row>
    <row r="6613" spans="1:23" x14ac:dyDescent="0.2">
      <c r="A6613" s="1">
        <v>6612</v>
      </c>
      <c r="B6613" t="s">
        <v>5983</v>
      </c>
      <c r="C6613" s="2" t="d">
        <v>2017-04-21</v>
      </c>
      <c r="D6613" s="2" t="d">
        <v>2017-04-28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3" t="str">
        <f>IF(M6613=People!$B$5,People!$A$5,IF(M6613=People!$B$2,People!$A$2,IF(M6613=People!$B$3,People!$A$3,IF(M6613=People!$B$4,People!$A$4,))))</f>
        <v>Cassandra Brandow</v>
      </c>
      <c r="W6613" s="3" t="str">
        <f>IFERROR(VLOOKUP(B6613,Returns!$A$2:$C$801,2,1), "No")</f>
        <v>Yes</v>
      </c>
    </row>
    <row r="6614" spans="1:23" x14ac:dyDescent="0.2">
      <c r="A6614" s="1">
        <v>6613</v>
      </c>
      <c r="B6614" t="s">
        <v>5983</v>
      </c>
      <c r="C6614" s="2" t="d">
        <v>2017-04-21</v>
      </c>
      <c r="D6614" s="2" t="d">
        <v>2017-04-28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3" t="str">
        <f>IF(M6614=People!$B$5,People!$A$5,IF(M6614=People!$B$2,People!$A$2,IF(M6614=People!$B$3,People!$A$3,IF(M6614=People!$B$4,People!$A$4,))))</f>
        <v>Cassandra Brandow</v>
      </c>
      <c r="W6614" s="3" t="str">
        <f>IFERROR(VLOOKUP(B6614,Returns!$A$2:$C$801,2,1), "No")</f>
        <v>Yes</v>
      </c>
    </row>
    <row r="6615" spans="1:23" x14ac:dyDescent="0.2">
      <c r="A6615" s="1">
        <v>6614</v>
      </c>
      <c r="B6615" t="s">
        <v>5983</v>
      </c>
      <c r="C6615" s="2" t="d">
        <v>2017-04-21</v>
      </c>
      <c r="D6615" s="2" t="d">
        <v>2017-04-28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3" t="str">
        <f>IF(M6615=People!$B$5,People!$A$5,IF(M6615=People!$B$2,People!$A$2,IF(M6615=People!$B$3,People!$A$3,IF(M6615=People!$B$4,People!$A$4,))))</f>
        <v>Cassandra Brandow</v>
      </c>
      <c r="W6615" s="3" t="str">
        <f>IFERROR(VLOOKUP(B6615,Returns!$A$2:$C$801,2,1), "No")</f>
        <v>Yes</v>
      </c>
    </row>
    <row r="6616" spans="1:23" x14ac:dyDescent="0.2">
      <c r="A6616" s="1">
        <v>6615</v>
      </c>
      <c r="B6616" t="s">
        <v>5983</v>
      </c>
      <c r="C6616" s="2" t="d">
        <v>2017-04-21</v>
      </c>
      <c r="D6616" s="2" t="d">
        <v>2017-04-28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3" t="str">
        <f>IF(M6616=People!$B$5,People!$A$5,IF(M6616=People!$B$2,People!$A$2,IF(M6616=People!$B$3,People!$A$3,IF(M6616=People!$B$4,People!$A$4,))))</f>
        <v>Cassandra Brandow</v>
      </c>
      <c r="W6616" s="3" t="str">
        <f>IFERROR(VLOOKUP(B6616,Returns!$A$2:$C$801,2,1), "No")</f>
        <v>Yes</v>
      </c>
    </row>
    <row r="6617" spans="1:23" x14ac:dyDescent="0.2">
      <c r="A6617" s="1">
        <v>6616</v>
      </c>
      <c r="B6617" t="s">
        <v>9305</v>
      </c>
      <c r="C6617" s="2" t="d">
        <v>2018-06-17</v>
      </c>
      <c r="D6617" s="2" t="d">
        <v>2018-06-19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3" t="str">
        <f>IF(M6617=People!$B$5,People!$A$5,IF(M6617=People!$B$2,People!$A$2,IF(M6617=People!$B$3,People!$A$3,IF(M6617=People!$B$4,People!$A$4,))))</f>
        <v>Anna Andreadi</v>
      </c>
      <c r="W6617" s="3" t="str">
        <f>IFERROR(VLOOKUP(B6617,Returns!$A$2:$C$801,2,1), "No")</f>
        <v>Yes</v>
      </c>
    </row>
    <row r="6618" spans="1:23" x14ac:dyDescent="0.2">
      <c r="A6618" s="1">
        <v>6617</v>
      </c>
      <c r="B6618" t="s">
        <v>9305</v>
      </c>
      <c r="C6618" s="2" t="d">
        <v>2018-06-17</v>
      </c>
      <c r="D6618" s="2" t="d">
        <v>2018-06-19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3" t="str">
        <f>IF(M6618=People!$B$5,People!$A$5,IF(M6618=People!$B$2,People!$A$2,IF(M6618=People!$B$3,People!$A$3,IF(M6618=People!$B$4,People!$A$4,))))</f>
        <v>Anna Andreadi</v>
      </c>
      <c r="W6618" s="3" t="str">
        <f>IFERROR(VLOOKUP(B6618,Returns!$A$2:$C$801,2,1), "No")</f>
        <v>Yes</v>
      </c>
    </row>
    <row r="6619" spans="1:23" x14ac:dyDescent="0.2">
      <c r="A6619" s="1">
        <v>6618</v>
      </c>
      <c r="B6619" t="s">
        <v>9305</v>
      </c>
      <c r="C6619" s="2" t="d">
        <v>2018-06-17</v>
      </c>
      <c r="D6619" s="2" t="d">
        <v>2018-06-19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3" t="str">
        <f>IF(M6619=People!$B$5,People!$A$5,IF(M6619=People!$B$2,People!$A$2,IF(M6619=People!$B$3,People!$A$3,IF(M6619=People!$B$4,People!$A$4,))))</f>
        <v>Anna Andreadi</v>
      </c>
      <c r="W6619" s="3" t="str">
        <f>IFERROR(VLOOKUP(B6619,Returns!$A$2:$C$801,2,1), "No")</f>
        <v>Yes</v>
      </c>
    </row>
    <row r="6620" spans="1:23" x14ac:dyDescent="0.2">
      <c r="A6620" s="1">
        <v>6619</v>
      </c>
      <c r="B6620" t="s">
        <v>9306</v>
      </c>
      <c r="C6620" s="2" t="d">
        <v>2019-01-13</v>
      </c>
      <c r="D6620" s="2" t="d">
        <v>2019-01-18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3" t="str">
        <f>IF(M6620=People!$B$5,People!$A$5,IF(M6620=People!$B$2,People!$A$2,IF(M6620=People!$B$3,People!$A$3,IF(M6620=People!$B$4,People!$A$4,))))</f>
        <v>Kelly Williams</v>
      </c>
      <c r="W6620" s="3" t="str">
        <f>IFERROR(VLOOKUP(B6620,Returns!$A$2:$C$801,2,1), "No")</f>
        <v>Yes</v>
      </c>
    </row>
    <row r="6621" spans="1:23" x14ac:dyDescent="0.2">
      <c r="A6621" s="1">
        <v>6620</v>
      </c>
      <c r="B6621" t="s">
        <v>9306</v>
      </c>
      <c r="C6621" s="2" t="d">
        <v>2019-01-13</v>
      </c>
      <c r="D6621" s="2" t="d">
        <v>2019-01-18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3" t="str">
        <f>IF(M6621=People!$B$5,People!$A$5,IF(M6621=People!$B$2,People!$A$2,IF(M6621=People!$B$3,People!$A$3,IF(M6621=People!$B$4,People!$A$4,))))</f>
        <v>Kelly Williams</v>
      </c>
      <c r="W6621" s="3" t="str">
        <f>IFERROR(VLOOKUP(B6621,Returns!$A$2:$C$801,2,1), "No")</f>
        <v>Yes</v>
      </c>
    </row>
    <row r="6622" spans="1:23" x14ac:dyDescent="0.2">
      <c r="A6622" s="1">
        <v>6621</v>
      </c>
      <c r="B6622" t="s">
        <v>9306</v>
      </c>
      <c r="C6622" s="2" t="d">
        <v>2019-01-13</v>
      </c>
      <c r="D6622" s="2" t="d">
        <v>2019-01-18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3" t="str">
        <f>IF(M6622=People!$B$5,People!$A$5,IF(M6622=People!$B$2,People!$A$2,IF(M6622=People!$B$3,People!$A$3,IF(M6622=People!$B$4,People!$A$4,))))</f>
        <v>Kelly Williams</v>
      </c>
      <c r="W6622" s="3" t="str">
        <f>IFERROR(VLOOKUP(B6622,Returns!$A$2:$C$801,2,1), "No")</f>
        <v>Yes</v>
      </c>
    </row>
    <row r="6623" spans="1:23" x14ac:dyDescent="0.2">
      <c r="A6623" s="1">
        <v>6622</v>
      </c>
      <c r="B6623" t="s">
        <v>9306</v>
      </c>
      <c r="C6623" s="2" t="d">
        <v>2019-01-13</v>
      </c>
      <c r="D6623" s="2" t="d">
        <v>2019-01-18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3" t="str">
        <f>IF(M6623=People!$B$5,People!$A$5,IF(M6623=People!$B$2,People!$A$2,IF(M6623=People!$B$3,People!$A$3,IF(M6623=People!$B$4,People!$A$4,))))</f>
        <v>Kelly Williams</v>
      </c>
      <c r="W6623" s="3" t="str">
        <f>IFERROR(VLOOKUP(B6623,Returns!$A$2:$C$801,2,1), "No")</f>
        <v>Yes</v>
      </c>
    </row>
    <row r="6624" spans="1:23" x14ac:dyDescent="0.2">
      <c r="A6624" s="1">
        <v>6623</v>
      </c>
      <c r="B6624" t="s">
        <v>9307</v>
      </c>
      <c r="C6624" s="2" t="d">
        <v>2016-09-06</v>
      </c>
      <c r="D6624" s="2" t="d">
        <v>2016-09-09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3" t="str">
        <f>IF(M6624=People!$B$5,People!$A$5,IF(M6624=People!$B$2,People!$A$2,IF(M6624=People!$B$3,People!$A$3,IF(M6624=People!$B$4,People!$A$4,))))</f>
        <v>Anna Andreadi</v>
      </c>
      <c r="W6624" s="3" t="str">
        <f>IFERROR(VLOOKUP(B6624,Returns!$A$2:$C$801,2,1), "No")</f>
        <v>Yes</v>
      </c>
    </row>
    <row r="6625" spans="1:23" x14ac:dyDescent="0.2">
      <c r="A6625" s="1">
        <v>6624</v>
      </c>
      <c r="B6625" t="s">
        <v>9307</v>
      </c>
      <c r="C6625" s="2" t="d">
        <v>2016-09-06</v>
      </c>
      <c r="D6625" s="2" t="d">
        <v>2016-09-09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3" t="str">
        <f>IF(M6625=People!$B$5,People!$A$5,IF(M6625=People!$B$2,People!$A$2,IF(M6625=People!$B$3,People!$A$3,IF(M6625=People!$B$4,People!$A$4,))))</f>
        <v>Anna Andreadi</v>
      </c>
      <c r="W6625" s="3" t="str">
        <f>IFERROR(VLOOKUP(B6625,Returns!$A$2:$C$801,2,1), "No")</f>
        <v>Yes</v>
      </c>
    </row>
    <row r="6626" spans="1:23" x14ac:dyDescent="0.2">
      <c r="A6626" s="1">
        <v>6625</v>
      </c>
      <c r="B6626" t="s">
        <v>9308</v>
      </c>
      <c r="C6626" s="2" t="d">
        <v>2017-01-19</v>
      </c>
      <c r="D6626" s="2" t="d">
        <v>2017-01-23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3" t="str">
        <f>IF(M6626=People!$B$5,People!$A$5,IF(M6626=People!$B$2,People!$A$2,IF(M6626=People!$B$3,People!$A$3,IF(M6626=People!$B$4,People!$A$4,))))</f>
        <v>Kelly Williams</v>
      </c>
      <c r="W6626" s="3" t="str">
        <f>IFERROR(VLOOKUP(B6626,Returns!$A$2:$C$801,2,1), "No")</f>
        <v>Yes</v>
      </c>
    </row>
    <row r="6627" spans="1:23" x14ac:dyDescent="0.2">
      <c r="A6627" s="1">
        <v>6626</v>
      </c>
      <c r="B6627" t="s">
        <v>9308</v>
      </c>
      <c r="C6627" s="2" t="d">
        <v>2017-01-19</v>
      </c>
      <c r="D6627" s="2" t="d">
        <v>2017-01-23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3" t="str">
        <f>IF(M6627=People!$B$5,People!$A$5,IF(M6627=People!$B$2,People!$A$2,IF(M6627=People!$B$3,People!$A$3,IF(M6627=People!$B$4,People!$A$4,))))</f>
        <v>Kelly Williams</v>
      </c>
      <c r="W6627" s="3" t="str">
        <f>IFERROR(VLOOKUP(B6627,Returns!$A$2:$C$801,2,1), "No")</f>
        <v>Yes</v>
      </c>
    </row>
    <row r="6628" spans="1:23" x14ac:dyDescent="0.2">
      <c r="A6628" s="1">
        <v>6627</v>
      </c>
      <c r="B6628" t="s">
        <v>9309</v>
      </c>
      <c r="C6628" s="2" t="d">
        <v>2016-12-14</v>
      </c>
      <c r="D6628" s="2" t="d">
        <v>2016-12-21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3" t="str">
        <f>IF(M6628=People!$B$5,People!$A$5,IF(M6628=People!$B$2,People!$A$2,IF(M6628=People!$B$3,People!$A$3,IF(M6628=People!$B$4,People!$A$4,))))</f>
        <v>Chuck Magee</v>
      </c>
      <c r="W6628" s="3" t="str">
        <f>IFERROR(VLOOKUP(B6628,Returns!$A$2:$C$801,2,1), "No")</f>
        <v>Yes</v>
      </c>
    </row>
    <row r="6629" spans="1:23" x14ac:dyDescent="0.2">
      <c r="A6629" s="1">
        <v>6628</v>
      </c>
      <c r="B6629" t="s">
        <v>9310</v>
      </c>
      <c r="C6629" s="2" t="d">
        <v>2016-05-23</v>
      </c>
      <c r="D6629" s="2" t="d">
        <v>2016-05-27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3" t="str">
        <f>IF(M6629=People!$B$5,People!$A$5,IF(M6629=People!$B$2,People!$A$2,IF(M6629=People!$B$3,People!$A$3,IF(M6629=People!$B$4,People!$A$4,))))</f>
        <v>Anna Andreadi</v>
      </c>
      <c r="W6629" s="3" t="str">
        <f>IFERROR(VLOOKUP(B6629,Returns!$A$2:$C$801,2,1), "No")</f>
        <v>Yes</v>
      </c>
    </row>
    <row r="6630" spans="1:23" x14ac:dyDescent="0.2">
      <c r="A6630" s="1">
        <v>6629</v>
      </c>
      <c r="B6630" t="s">
        <v>9311</v>
      </c>
      <c r="C6630" s="2" t="d">
        <v>2017-09-19</v>
      </c>
      <c r="D6630" s="2" t="d">
        <v>2017-09-22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3" t="str">
        <f>IF(M6630=People!$B$5,People!$A$5,IF(M6630=People!$B$2,People!$A$2,IF(M6630=People!$B$3,People!$A$3,IF(M6630=People!$B$4,People!$A$4,))))</f>
        <v>Chuck Magee</v>
      </c>
      <c r="W6630" s="3" t="str">
        <f>IFERROR(VLOOKUP(B6630,Returns!$A$2:$C$801,2,1), "No")</f>
        <v>Yes</v>
      </c>
    </row>
    <row r="6631" spans="1:23" x14ac:dyDescent="0.2">
      <c r="A6631" s="1">
        <v>6630</v>
      </c>
      <c r="B6631" t="s">
        <v>9312</v>
      </c>
      <c r="C6631" s="2" t="d">
        <v>2017-10-02</v>
      </c>
      <c r="D6631" s="2" t="d">
        <v>2017-10-06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3" t="str">
        <f>IF(M6631=People!$B$5,People!$A$5,IF(M6631=People!$B$2,People!$A$2,IF(M6631=People!$B$3,People!$A$3,IF(M6631=People!$B$4,People!$A$4,))))</f>
        <v>Cassandra Brandow</v>
      </c>
      <c r="W6631" s="3" t="str">
        <f>IFERROR(VLOOKUP(B6631,Returns!$A$2:$C$801,2,1), "No")</f>
        <v>Yes</v>
      </c>
    </row>
    <row r="6632" spans="1:23" x14ac:dyDescent="0.2">
      <c r="A6632" s="1">
        <v>6631</v>
      </c>
      <c r="B6632" t="s">
        <v>6034</v>
      </c>
      <c r="C6632" s="2" t="d">
        <v>2018-12-25</v>
      </c>
      <c r="D6632" s="2" t="d">
        <v>2018-12-30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3" t="str">
        <f>IF(M6632=People!$B$5,People!$A$5,IF(M6632=People!$B$2,People!$A$2,IF(M6632=People!$B$3,People!$A$3,IF(M6632=People!$B$4,People!$A$4,))))</f>
        <v>Anna Andreadi</v>
      </c>
      <c r="W6632" s="3" t="str">
        <f>IFERROR(VLOOKUP(B6632,Returns!$A$2:$C$801,2,1), "No")</f>
        <v>Yes</v>
      </c>
    </row>
    <row r="6633" spans="1:23" x14ac:dyDescent="0.2">
      <c r="A6633" s="1">
        <v>6632</v>
      </c>
      <c r="B6633" t="s">
        <v>6034</v>
      </c>
      <c r="C6633" s="2" t="d">
        <v>2018-12-25</v>
      </c>
      <c r="D6633" s="2" t="d">
        <v>2018-12-30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3" t="str">
        <f>IF(M6633=People!$B$5,People!$A$5,IF(M6633=People!$B$2,People!$A$2,IF(M6633=People!$B$3,People!$A$3,IF(M6633=People!$B$4,People!$A$4,))))</f>
        <v>Anna Andreadi</v>
      </c>
      <c r="W6633" s="3" t="str">
        <f>IFERROR(VLOOKUP(B6633,Returns!$A$2:$C$801,2,1), "No")</f>
        <v>Yes</v>
      </c>
    </row>
    <row r="6634" spans="1:23" x14ac:dyDescent="0.2">
      <c r="A6634" s="1">
        <v>6633</v>
      </c>
      <c r="B6634" t="s">
        <v>9313</v>
      </c>
      <c r="C6634" s="2" t="d">
        <v>2018-05-06</v>
      </c>
      <c r="D6634" s="2" t="d">
        <v>2018-05-08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3" t="str">
        <f>IF(M6634=People!$B$5,People!$A$5,IF(M6634=People!$B$2,People!$A$2,IF(M6634=People!$B$3,People!$A$3,IF(M6634=People!$B$4,People!$A$4,))))</f>
        <v>Kelly Williams</v>
      </c>
      <c r="W6634" s="3" t="str">
        <f>IFERROR(VLOOKUP(B6634,Returns!$A$2:$C$801,2,1), "No")</f>
        <v>Yes</v>
      </c>
    </row>
    <row r="6635" spans="1:23" x14ac:dyDescent="0.2">
      <c r="A6635" s="1">
        <v>6634</v>
      </c>
      <c r="B6635" t="s">
        <v>6090</v>
      </c>
      <c r="C6635" s="2" t="d">
        <v>2018-10-24</v>
      </c>
      <c r="D6635" s="2" t="d">
        <v>2018-10-24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3" t="str">
        <f>IF(M6635=People!$B$5,People!$A$5,IF(M6635=People!$B$2,People!$A$2,IF(M6635=People!$B$3,People!$A$3,IF(M6635=People!$B$4,People!$A$4,))))</f>
        <v>Anna Andreadi</v>
      </c>
      <c r="W6635" s="3" t="str">
        <f>IFERROR(VLOOKUP(B6635,Returns!$A$2:$C$801,2,1), "No")</f>
        <v>Yes</v>
      </c>
    </row>
    <row r="6636" spans="1:23" x14ac:dyDescent="0.2">
      <c r="A6636" s="1">
        <v>6635</v>
      </c>
      <c r="B6636" t="s">
        <v>9314</v>
      </c>
      <c r="C6636" s="2" t="d">
        <v>2019-05-06</v>
      </c>
      <c r="D6636" s="2" t="d">
        <v>2019-05-06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3" t="str">
        <f>IF(M6636=People!$B$5,People!$A$5,IF(M6636=People!$B$2,People!$A$2,IF(M6636=People!$B$3,People!$A$3,IF(M6636=People!$B$4,People!$A$4,))))</f>
        <v>Cassandra Brandow</v>
      </c>
      <c r="W6636" s="3" t="str">
        <f>IFERROR(VLOOKUP(B6636,Returns!$A$2:$C$801,2,1), "No")</f>
        <v>Yes</v>
      </c>
    </row>
    <row r="6637" spans="1:23" x14ac:dyDescent="0.2">
      <c r="A6637" s="1">
        <v>6636</v>
      </c>
      <c r="B6637" t="s">
        <v>9314</v>
      </c>
      <c r="C6637" s="2" t="d">
        <v>2019-05-06</v>
      </c>
      <c r="D6637" s="2" t="d">
        <v>2019-05-06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3" t="str">
        <f>IF(M6637=People!$B$5,People!$A$5,IF(M6637=People!$B$2,People!$A$2,IF(M6637=People!$B$3,People!$A$3,IF(M6637=People!$B$4,People!$A$4,))))</f>
        <v>Cassandra Brandow</v>
      </c>
      <c r="W6637" s="3" t="str">
        <f>IFERROR(VLOOKUP(B6637,Returns!$A$2:$C$801,2,1), "No")</f>
        <v>Yes</v>
      </c>
    </row>
    <row r="6638" spans="1:23" x14ac:dyDescent="0.2">
      <c r="A6638" s="1">
        <v>6637</v>
      </c>
      <c r="B6638" t="s">
        <v>9314</v>
      </c>
      <c r="C6638" s="2" t="d">
        <v>2019-05-06</v>
      </c>
      <c r="D6638" s="2" t="d">
        <v>2019-05-06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3" t="str">
        <f>IF(M6638=People!$B$5,People!$A$5,IF(M6638=People!$B$2,People!$A$2,IF(M6638=People!$B$3,People!$A$3,IF(M6638=People!$B$4,People!$A$4,))))</f>
        <v>Cassandra Brandow</v>
      </c>
      <c r="W6638" s="3" t="str">
        <f>IFERROR(VLOOKUP(B6638,Returns!$A$2:$C$801,2,1), "No")</f>
        <v>Yes</v>
      </c>
    </row>
    <row r="6639" spans="1:23" x14ac:dyDescent="0.2">
      <c r="A6639" s="1">
        <v>6638</v>
      </c>
      <c r="B6639" t="s">
        <v>9315</v>
      </c>
      <c r="C6639" s="2" t="d">
        <v>2019-11-27</v>
      </c>
      <c r="D6639" s="2" t="d">
        <v>2019-11-30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3" t="str">
        <f>IF(M6639=People!$B$5,People!$A$5,IF(M6639=People!$B$2,People!$A$2,IF(M6639=People!$B$3,People!$A$3,IF(M6639=People!$B$4,People!$A$4,))))</f>
        <v>Chuck Magee</v>
      </c>
      <c r="W6639" s="3" t="str">
        <f>IFERROR(VLOOKUP(B6639,Returns!$A$2:$C$801,2,1), "No")</f>
        <v>Yes</v>
      </c>
    </row>
    <row r="6640" spans="1:23" x14ac:dyDescent="0.2">
      <c r="A6640" s="1">
        <v>6639</v>
      </c>
      <c r="B6640" t="s">
        <v>9315</v>
      </c>
      <c r="C6640" s="2" t="d">
        <v>2019-11-27</v>
      </c>
      <c r="D6640" s="2" t="d">
        <v>2019-11-30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3" t="str">
        <f>IF(M6640=People!$B$5,People!$A$5,IF(M6640=People!$B$2,People!$A$2,IF(M6640=People!$B$3,People!$A$3,IF(M6640=People!$B$4,People!$A$4,))))</f>
        <v>Chuck Magee</v>
      </c>
      <c r="W6640" s="3" t="str">
        <f>IFERROR(VLOOKUP(B6640,Returns!$A$2:$C$801,2,1), "No")</f>
        <v>Yes</v>
      </c>
    </row>
    <row r="6641" spans="1:23" x14ac:dyDescent="0.2">
      <c r="A6641" s="1">
        <v>6640</v>
      </c>
      <c r="B6641" t="s">
        <v>5941</v>
      </c>
      <c r="C6641" s="2" t="d">
        <v>2016-10-31</v>
      </c>
      <c r="D6641" s="2" t="d">
        <v>2016-11-02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3" t="str">
        <f>IF(M6641=People!$B$5,People!$A$5,IF(M6641=People!$B$2,People!$A$2,IF(M6641=People!$B$3,People!$A$3,IF(M6641=People!$B$4,People!$A$4,))))</f>
        <v>Chuck Magee</v>
      </c>
      <c r="W6641" s="3" t="str">
        <f>IFERROR(VLOOKUP(B6641,Returns!$A$2:$C$801,2,1), "No")</f>
        <v>Yes</v>
      </c>
    </row>
    <row r="6642" spans="1:23" x14ac:dyDescent="0.2">
      <c r="A6642" s="1">
        <v>6641</v>
      </c>
      <c r="B6642" t="s">
        <v>9316</v>
      </c>
      <c r="C6642" s="2" t="d">
        <v>2019-08-05</v>
      </c>
      <c r="D6642" s="2" t="d">
        <v>2019-08-09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3" t="str">
        <f>IF(M6642=People!$B$5,People!$A$5,IF(M6642=People!$B$2,People!$A$2,IF(M6642=People!$B$3,People!$A$3,IF(M6642=People!$B$4,People!$A$4,))))</f>
        <v>Kelly Williams</v>
      </c>
      <c r="W6642" s="3" t="str">
        <f>IFERROR(VLOOKUP(B6642,Returns!$A$2:$C$801,2,1), "No")</f>
        <v>Yes</v>
      </c>
    </row>
    <row r="6643" spans="1:23" x14ac:dyDescent="0.2">
      <c r="A6643" s="1">
        <v>6642</v>
      </c>
      <c r="B6643" t="s">
        <v>9316</v>
      </c>
      <c r="C6643" s="2" t="d">
        <v>2019-08-05</v>
      </c>
      <c r="D6643" s="2" t="d">
        <v>2019-08-09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3" t="str">
        <f>IF(M6643=People!$B$5,People!$A$5,IF(M6643=People!$B$2,People!$A$2,IF(M6643=People!$B$3,People!$A$3,IF(M6643=People!$B$4,People!$A$4,))))</f>
        <v>Kelly Williams</v>
      </c>
      <c r="W6643" s="3" t="str">
        <f>IFERROR(VLOOKUP(B6643,Returns!$A$2:$C$801,2,1), "No")</f>
        <v>Yes</v>
      </c>
    </row>
    <row r="6644" spans="1:23" x14ac:dyDescent="0.2">
      <c r="A6644" s="1">
        <v>6643</v>
      </c>
      <c r="B6644" t="s">
        <v>9316</v>
      </c>
      <c r="C6644" s="2" t="d">
        <v>2019-08-05</v>
      </c>
      <c r="D6644" s="2" t="d">
        <v>2019-08-09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3" t="str">
        <f>IF(M6644=People!$B$5,People!$A$5,IF(M6644=People!$B$2,People!$A$2,IF(M6644=People!$B$3,People!$A$3,IF(M6644=People!$B$4,People!$A$4,))))</f>
        <v>Kelly Williams</v>
      </c>
      <c r="W6644" s="3" t="str">
        <f>IFERROR(VLOOKUP(B6644,Returns!$A$2:$C$801,2,1), "No")</f>
        <v>Yes</v>
      </c>
    </row>
    <row r="6645" spans="1:23" x14ac:dyDescent="0.2">
      <c r="A6645" s="1">
        <v>6644</v>
      </c>
      <c r="B6645" t="s">
        <v>9317</v>
      </c>
      <c r="C6645" s="2" t="d">
        <v>2017-08-10</v>
      </c>
      <c r="D6645" s="2" t="d">
        <v>2017-08-16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3" t="str">
        <f>IF(M6645=People!$B$5,People!$A$5,IF(M6645=People!$B$2,People!$A$2,IF(M6645=People!$B$3,People!$A$3,IF(M6645=People!$B$4,People!$A$4,))))</f>
        <v>Anna Andreadi</v>
      </c>
      <c r="W6645" s="3" t="str">
        <f>IFERROR(VLOOKUP(B6645,Returns!$A$2:$C$801,2,1), "No")</f>
        <v>Yes</v>
      </c>
    </row>
    <row r="6646" spans="1:23" x14ac:dyDescent="0.2">
      <c r="A6646" s="1">
        <v>6645</v>
      </c>
      <c r="B6646" t="s">
        <v>9317</v>
      </c>
      <c r="C6646" s="2" t="d">
        <v>2017-08-10</v>
      </c>
      <c r="D6646" s="2" t="d">
        <v>2017-08-16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3" t="str">
        <f>IF(M6646=People!$B$5,People!$A$5,IF(M6646=People!$B$2,People!$A$2,IF(M6646=People!$B$3,People!$A$3,IF(M6646=People!$B$4,People!$A$4,))))</f>
        <v>Anna Andreadi</v>
      </c>
      <c r="W6646" s="3" t="str">
        <f>IFERROR(VLOOKUP(B6646,Returns!$A$2:$C$801,2,1), "No")</f>
        <v>Yes</v>
      </c>
    </row>
    <row r="6647" spans="1:23" x14ac:dyDescent="0.2">
      <c r="A6647" s="1">
        <v>6646</v>
      </c>
      <c r="B6647" t="s">
        <v>9317</v>
      </c>
      <c r="C6647" s="2" t="d">
        <v>2017-08-10</v>
      </c>
      <c r="D6647" s="2" t="d">
        <v>2017-08-16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3" t="str">
        <f>IF(M6647=People!$B$5,People!$A$5,IF(M6647=People!$B$2,People!$A$2,IF(M6647=People!$B$3,People!$A$3,IF(M6647=People!$B$4,People!$A$4,))))</f>
        <v>Anna Andreadi</v>
      </c>
      <c r="W6647" s="3" t="str">
        <f>IFERROR(VLOOKUP(B6647,Returns!$A$2:$C$801,2,1), "No")</f>
        <v>Yes</v>
      </c>
    </row>
    <row r="6648" spans="1:23" x14ac:dyDescent="0.2">
      <c r="A6648" s="1">
        <v>6647</v>
      </c>
      <c r="B6648" t="s">
        <v>9318</v>
      </c>
      <c r="C6648" s="2" t="d">
        <v>2018-12-15</v>
      </c>
      <c r="D6648" s="2" t="d">
        <v>2018-12-21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3" t="str">
        <f>IF(M6648=People!$B$5,People!$A$5,IF(M6648=People!$B$2,People!$A$2,IF(M6648=People!$B$3,People!$A$3,IF(M6648=People!$B$4,People!$A$4,))))</f>
        <v>Anna Andreadi</v>
      </c>
      <c r="W6648" s="3" t="str">
        <f>IFERROR(VLOOKUP(B6648,Returns!$A$2:$C$801,2,1), "No")</f>
        <v>Yes</v>
      </c>
    </row>
    <row r="6649" spans="1:23" x14ac:dyDescent="0.2">
      <c r="A6649" s="1">
        <v>6648</v>
      </c>
      <c r="B6649" t="s">
        <v>9318</v>
      </c>
      <c r="C6649" s="2" t="d">
        <v>2018-12-15</v>
      </c>
      <c r="D6649" s="2" t="d">
        <v>2018-12-21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3" t="str">
        <f>IF(M6649=People!$B$5,People!$A$5,IF(M6649=People!$B$2,People!$A$2,IF(M6649=People!$B$3,People!$A$3,IF(M6649=People!$B$4,People!$A$4,))))</f>
        <v>Anna Andreadi</v>
      </c>
      <c r="W6649" s="3" t="str">
        <f>IFERROR(VLOOKUP(B6649,Returns!$A$2:$C$801,2,1), "No")</f>
        <v>Yes</v>
      </c>
    </row>
    <row r="6650" spans="1:23" x14ac:dyDescent="0.2">
      <c r="A6650" s="1">
        <v>6649</v>
      </c>
      <c r="B6650" t="s">
        <v>9319</v>
      </c>
      <c r="C6650" s="2" t="d">
        <v>2019-09-08</v>
      </c>
      <c r="D6650" s="2" t="d">
        <v>2019-09-11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3" t="str">
        <f>IF(M6650=People!$B$5,People!$A$5,IF(M6650=People!$B$2,People!$A$2,IF(M6650=People!$B$3,People!$A$3,IF(M6650=People!$B$4,People!$A$4,))))</f>
        <v>Kelly Williams</v>
      </c>
      <c r="W6650" s="3" t="str">
        <f>IFERROR(VLOOKUP(B6650,Returns!$A$2:$C$801,2,1), "No")</f>
        <v>Yes</v>
      </c>
    </row>
    <row r="6651" spans="1:23" x14ac:dyDescent="0.2">
      <c r="A6651" s="1">
        <v>6650</v>
      </c>
      <c r="B6651" t="s">
        <v>9319</v>
      </c>
      <c r="C6651" s="2" t="d">
        <v>2019-09-08</v>
      </c>
      <c r="D6651" s="2" t="d">
        <v>2019-09-11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3" t="str">
        <f>IF(M6651=People!$B$5,People!$A$5,IF(M6651=People!$B$2,People!$A$2,IF(M6651=People!$B$3,People!$A$3,IF(M6651=People!$B$4,People!$A$4,))))</f>
        <v>Kelly Williams</v>
      </c>
      <c r="W6651" s="3" t="str">
        <f>IFERROR(VLOOKUP(B6651,Returns!$A$2:$C$801,2,1), "No")</f>
        <v>Yes</v>
      </c>
    </row>
    <row r="6652" spans="1:23" x14ac:dyDescent="0.2">
      <c r="A6652" s="1">
        <v>6651</v>
      </c>
      <c r="B6652" t="s">
        <v>9319</v>
      </c>
      <c r="C6652" s="2" t="d">
        <v>2019-09-08</v>
      </c>
      <c r="D6652" s="2" t="d">
        <v>2019-09-11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3" t="str">
        <f>IF(M6652=People!$B$5,People!$A$5,IF(M6652=People!$B$2,People!$A$2,IF(M6652=People!$B$3,People!$A$3,IF(M6652=People!$B$4,People!$A$4,))))</f>
        <v>Kelly Williams</v>
      </c>
      <c r="W6652" s="3" t="str">
        <f>IFERROR(VLOOKUP(B6652,Returns!$A$2:$C$801,2,1), "No")</f>
        <v>Yes</v>
      </c>
    </row>
    <row r="6653" spans="1:23" x14ac:dyDescent="0.2">
      <c r="A6653" s="1">
        <v>6652</v>
      </c>
      <c r="B6653" t="s">
        <v>9319</v>
      </c>
      <c r="C6653" s="2" t="d">
        <v>2019-09-08</v>
      </c>
      <c r="D6653" s="2" t="d">
        <v>2019-09-11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3" t="str">
        <f>IF(M6653=People!$B$5,People!$A$5,IF(M6653=People!$B$2,People!$A$2,IF(M6653=People!$B$3,People!$A$3,IF(M6653=People!$B$4,People!$A$4,))))</f>
        <v>Kelly Williams</v>
      </c>
      <c r="W6653" s="3" t="str">
        <f>IFERROR(VLOOKUP(B6653,Returns!$A$2:$C$801,2,1), "No")</f>
        <v>Yes</v>
      </c>
    </row>
    <row r="6654" spans="1:23" x14ac:dyDescent="0.2">
      <c r="A6654" s="1">
        <v>6653</v>
      </c>
      <c r="B6654" t="s">
        <v>9319</v>
      </c>
      <c r="C6654" s="2" t="d">
        <v>2019-09-08</v>
      </c>
      <c r="D6654" s="2" t="d">
        <v>2019-09-11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3" t="str">
        <f>IF(M6654=People!$B$5,People!$A$5,IF(M6654=People!$B$2,People!$A$2,IF(M6654=People!$B$3,People!$A$3,IF(M6654=People!$B$4,People!$A$4,))))</f>
        <v>Kelly Williams</v>
      </c>
      <c r="W6654" s="3" t="str">
        <f>IFERROR(VLOOKUP(B6654,Returns!$A$2:$C$801,2,1), "No")</f>
        <v>Yes</v>
      </c>
    </row>
    <row r="6655" spans="1:23" x14ac:dyDescent="0.2">
      <c r="A6655" s="1">
        <v>6654</v>
      </c>
      <c r="B6655" t="s">
        <v>9319</v>
      </c>
      <c r="C6655" s="2" t="d">
        <v>2019-09-08</v>
      </c>
      <c r="D6655" s="2" t="d">
        <v>2019-09-11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3" t="str">
        <f>IF(M6655=People!$B$5,People!$A$5,IF(M6655=People!$B$2,People!$A$2,IF(M6655=People!$B$3,People!$A$3,IF(M6655=People!$B$4,People!$A$4,))))</f>
        <v>Kelly Williams</v>
      </c>
      <c r="W6655" s="3" t="str">
        <f>IFERROR(VLOOKUP(B6655,Returns!$A$2:$C$801,2,1), "No")</f>
        <v>Yes</v>
      </c>
    </row>
    <row r="6656" spans="1:23" x14ac:dyDescent="0.2">
      <c r="A6656" s="1">
        <v>6655</v>
      </c>
      <c r="B6656" t="s">
        <v>9320</v>
      </c>
      <c r="C6656" s="2" t="d">
        <v>2019-02-20</v>
      </c>
      <c r="D6656" s="2" t="d">
        <v>2019-02-27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3" t="str">
        <f>IF(M6656=People!$B$5,People!$A$5,IF(M6656=People!$B$2,People!$A$2,IF(M6656=People!$B$3,People!$A$3,IF(M6656=People!$B$4,People!$A$4,))))</f>
        <v>Anna Andreadi</v>
      </c>
      <c r="W6656" s="3" t="str">
        <f>IFERROR(VLOOKUP(B6656,Returns!$A$2:$C$801,2,1), "No")</f>
        <v>Yes</v>
      </c>
    </row>
    <row r="6657" spans="1:23" x14ac:dyDescent="0.2">
      <c r="A6657" s="1">
        <v>6656</v>
      </c>
      <c r="B6657" t="s">
        <v>9320</v>
      </c>
      <c r="C6657" s="2" t="d">
        <v>2019-02-20</v>
      </c>
      <c r="D6657" s="2" t="d">
        <v>2019-02-27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3" t="str">
        <f>IF(M6657=People!$B$5,People!$A$5,IF(M6657=People!$B$2,People!$A$2,IF(M6657=People!$B$3,People!$A$3,IF(M6657=People!$B$4,People!$A$4,))))</f>
        <v>Anna Andreadi</v>
      </c>
      <c r="W6657" s="3" t="str">
        <f>IFERROR(VLOOKUP(B6657,Returns!$A$2:$C$801,2,1), "No")</f>
        <v>Yes</v>
      </c>
    </row>
    <row r="6658" spans="1:23" x14ac:dyDescent="0.2">
      <c r="A6658" s="1">
        <v>6657</v>
      </c>
      <c r="B6658" t="s">
        <v>9320</v>
      </c>
      <c r="C6658" s="2" t="d">
        <v>2019-02-20</v>
      </c>
      <c r="D6658" s="2" t="d">
        <v>2019-02-27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3" t="str">
        <f>IF(M6658=People!$B$5,People!$A$5,IF(M6658=People!$B$2,People!$A$2,IF(M6658=People!$B$3,People!$A$3,IF(M6658=People!$B$4,People!$A$4,))))</f>
        <v>Anna Andreadi</v>
      </c>
      <c r="W6658" s="3" t="str">
        <f>IFERROR(VLOOKUP(B6658,Returns!$A$2:$C$801,2,1), "No")</f>
        <v>Yes</v>
      </c>
    </row>
    <row r="6659" spans="1:23" x14ac:dyDescent="0.2">
      <c r="A6659" s="1">
        <v>6658</v>
      </c>
      <c r="B6659" t="s">
        <v>9320</v>
      </c>
      <c r="C6659" s="2" t="d">
        <v>2019-02-20</v>
      </c>
      <c r="D6659" s="2" t="d">
        <v>2019-02-27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3" t="str">
        <f>IF(M6659=People!$B$5,People!$A$5,IF(M6659=People!$B$2,People!$A$2,IF(M6659=People!$B$3,People!$A$3,IF(M6659=People!$B$4,People!$A$4,))))</f>
        <v>Anna Andreadi</v>
      </c>
      <c r="W6659" s="3" t="str">
        <f>IFERROR(VLOOKUP(B6659,Returns!$A$2:$C$801,2,1), "No")</f>
        <v>Yes</v>
      </c>
    </row>
    <row r="6660" spans="1:23" x14ac:dyDescent="0.2">
      <c r="A6660" s="1">
        <v>6659</v>
      </c>
      <c r="B6660" t="s">
        <v>9320</v>
      </c>
      <c r="C6660" s="2" t="d">
        <v>2019-02-20</v>
      </c>
      <c r="D6660" s="2" t="d">
        <v>2019-02-27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3" t="str">
        <f>IF(M6660=People!$B$5,People!$A$5,IF(M6660=People!$B$2,People!$A$2,IF(M6660=People!$B$3,People!$A$3,IF(M6660=People!$B$4,People!$A$4,))))</f>
        <v>Anna Andreadi</v>
      </c>
      <c r="W6660" s="3" t="str">
        <f>IFERROR(VLOOKUP(B6660,Returns!$A$2:$C$801,2,1), "No")</f>
        <v>Yes</v>
      </c>
    </row>
    <row r="6661" spans="1:23" x14ac:dyDescent="0.2">
      <c r="A6661" s="1">
        <v>6660</v>
      </c>
      <c r="B6661" t="s">
        <v>9320</v>
      </c>
      <c r="C6661" s="2" t="d">
        <v>2019-02-20</v>
      </c>
      <c r="D6661" s="2" t="d">
        <v>2019-02-27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3" t="str">
        <f>IF(M6661=People!$B$5,People!$A$5,IF(M6661=People!$B$2,People!$A$2,IF(M6661=People!$B$3,People!$A$3,IF(M6661=People!$B$4,People!$A$4,))))</f>
        <v>Anna Andreadi</v>
      </c>
      <c r="W6661" s="3" t="str">
        <f>IFERROR(VLOOKUP(B6661,Returns!$A$2:$C$801,2,1), "No")</f>
        <v>Yes</v>
      </c>
    </row>
    <row r="6662" spans="1:23" x14ac:dyDescent="0.2">
      <c r="A6662" s="1">
        <v>6661</v>
      </c>
      <c r="B6662" t="s">
        <v>9321</v>
      </c>
      <c r="C6662" s="2" t="d">
        <v>2017-08-08</v>
      </c>
      <c r="D6662" s="2" t="d">
        <v>2017-08-10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3" t="str">
        <f>IF(M6662=People!$B$5,People!$A$5,IF(M6662=People!$B$2,People!$A$2,IF(M6662=People!$B$3,People!$A$3,IF(M6662=People!$B$4,People!$A$4,))))</f>
        <v>Chuck Magee</v>
      </c>
      <c r="W6662" s="3" t="str">
        <f>IFERROR(VLOOKUP(B6662,Returns!$A$2:$C$801,2,1), "No")</f>
        <v>Yes</v>
      </c>
    </row>
    <row r="6663" spans="1:23" x14ac:dyDescent="0.2">
      <c r="A6663" s="1">
        <v>6662</v>
      </c>
      <c r="B6663" t="s">
        <v>9321</v>
      </c>
      <c r="C6663" s="2" t="d">
        <v>2017-08-08</v>
      </c>
      <c r="D6663" s="2" t="d">
        <v>2017-08-10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3" t="str">
        <f>IF(M6663=People!$B$5,People!$A$5,IF(M6663=People!$B$2,People!$A$2,IF(M6663=People!$B$3,People!$A$3,IF(M6663=People!$B$4,People!$A$4,))))</f>
        <v>Chuck Magee</v>
      </c>
      <c r="W6663" s="3" t="str">
        <f>IFERROR(VLOOKUP(B6663,Returns!$A$2:$C$801,2,1), "No")</f>
        <v>Yes</v>
      </c>
    </row>
    <row r="6664" spans="1:23" x14ac:dyDescent="0.2">
      <c r="A6664" s="1">
        <v>6663</v>
      </c>
      <c r="B6664" t="s">
        <v>9321</v>
      </c>
      <c r="C6664" s="2" t="d">
        <v>2017-08-08</v>
      </c>
      <c r="D6664" s="2" t="d">
        <v>2017-08-10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3" t="str">
        <f>IF(M6664=People!$B$5,People!$A$5,IF(M6664=People!$B$2,People!$A$2,IF(M6664=People!$B$3,People!$A$3,IF(M6664=People!$B$4,People!$A$4,))))</f>
        <v>Chuck Magee</v>
      </c>
      <c r="W6664" s="3" t="str">
        <f>IFERROR(VLOOKUP(B6664,Returns!$A$2:$C$801,2,1), "No")</f>
        <v>Yes</v>
      </c>
    </row>
    <row r="6665" spans="1:23" x14ac:dyDescent="0.2">
      <c r="A6665" s="1">
        <v>6664</v>
      </c>
      <c r="B6665" t="s">
        <v>9322</v>
      </c>
      <c r="C6665" s="2" t="d">
        <v>2019-10-26</v>
      </c>
      <c r="D6665" s="2" t="d">
        <v>2019-11-01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3" t="str">
        <f>IF(M6665=People!$B$5,People!$A$5,IF(M6665=People!$B$2,People!$A$2,IF(M6665=People!$B$3,People!$A$3,IF(M6665=People!$B$4,People!$A$4,))))</f>
        <v>Cassandra Brandow</v>
      </c>
      <c r="W6665" s="3" t="str">
        <f>IFERROR(VLOOKUP(B6665,Returns!$A$2:$C$801,2,1), "No")</f>
        <v>Yes</v>
      </c>
    </row>
    <row r="6666" spans="1:23" x14ac:dyDescent="0.2">
      <c r="A6666" s="1">
        <v>6665</v>
      </c>
      <c r="B6666" t="s">
        <v>9322</v>
      </c>
      <c r="C6666" s="2" t="d">
        <v>2019-10-26</v>
      </c>
      <c r="D6666" s="2" t="d">
        <v>2019-11-01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3" t="str">
        <f>IF(M6666=People!$B$5,People!$A$5,IF(M6666=People!$B$2,People!$A$2,IF(M6666=People!$B$3,People!$A$3,IF(M6666=People!$B$4,People!$A$4,))))</f>
        <v>Cassandra Brandow</v>
      </c>
      <c r="W6666" s="3" t="str">
        <f>IFERROR(VLOOKUP(B6666,Returns!$A$2:$C$801,2,1), "No")</f>
        <v>Yes</v>
      </c>
    </row>
    <row r="6667" spans="1:23" x14ac:dyDescent="0.2">
      <c r="A6667" s="1">
        <v>6666</v>
      </c>
      <c r="B6667" t="s">
        <v>9323</v>
      </c>
      <c r="C6667" s="2" t="d">
        <v>2018-07-14</v>
      </c>
      <c r="D6667" s="2" t="d">
        <v>2018-07-18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3" t="str">
        <f>IF(M6667=People!$B$5,People!$A$5,IF(M6667=People!$B$2,People!$A$2,IF(M6667=People!$B$3,People!$A$3,IF(M6667=People!$B$4,People!$A$4,))))</f>
        <v>Kelly Williams</v>
      </c>
      <c r="W6667" s="3" t="str">
        <f>IFERROR(VLOOKUP(B6667,Returns!$A$2:$C$801,2,1), "No")</f>
        <v>Yes</v>
      </c>
    </row>
    <row r="6668" spans="1:23" x14ac:dyDescent="0.2">
      <c r="A6668" s="1">
        <v>6667</v>
      </c>
      <c r="B6668" t="s">
        <v>9324</v>
      </c>
      <c r="C6668" s="2" t="d">
        <v>2019-05-12</v>
      </c>
      <c r="D6668" s="2" t="d">
        <v>2019-05-14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3" t="str">
        <f>IF(M6668=People!$B$5,People!$A$5,IF(M6668=People!$B$2,People!$A$2,IF(M6668=People!$B$3,People!$A$3,IF(M6668=People!$B$4,People!$A$4,))))</f>
        <v>Chuck Magee</v>
      </c>
      <c r="W6668" s="3" t="str">
        <f>IFERROR(VLOOKUP(B6668,Returns!$A$2:$C$801,2,1), "No")</f>
        <v>Yes</v>
      </c>
    </row>
    <row r="6669" spans="1:23" x14ac:dyDescent="0.2">
      <c r="A6669" s="1">
        <v>6668</v>
      </c>
      <c r="B6669" t="s">
        <v>9324</v>
      </c>
      <c r="C6669" s="2" t="d">
        <v>2019-05-12</v>
      </c>
      <c r="D6669" s="2" t="d">
        <v>2019-05-14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3" t="str">
        <f>IF(M6669=People!$B$5,People!$A$5,IF(M6669=People!$B$2,People!$A$2,IF(M6669=People!$B$3,People!$A$3,IF(M6669=People!$B$4,People!$A$4,))))</f>
        <v>Chuck Magee</v>
      </c>
      <c r="W6669" s="3" t="str">
        <f>IFERROR(VLOOKUP(B6669,Returns!$A$2:$C$801,2,1), "No")</f>
        <v>Yes</v>
      </c>
    </row>
    <row r="6670" spans="1:23" x14ac:dyDescent="0.2">
      <c r="A6670" s="1">
        <v>6669</v>
      </c>
      <c r="B6670" t="s">
        <v>9324</v>
      </c>
      <c r="C6670" s="2" t="d">
        <v>2019-05-12</v>
      </c>
      <c r="D6670" s="2" t="d">
        <v>2019-05-14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3" t="str">
        <f>IF(M6670=People!$B$5,People!$A$5,IF(M6670=People!$B$2,People!$A$2,IF(M6670=People!$B$3,People!$A$3,IF(M6670=People!$B$4,People!$A$4,))))</f>
        <v>Chuck Magee</v>
      </c>
      <c r="W6670" s="3" t="str">
        <f>IFERROR(VLOOKUP(B6670,Returns!$A$2:$C$801,2,1), "No")</f>
        <v>Yes</v>
      </c>
    </row>
    <row r="6671" spans="1:23" x14ac:dyDescent="0.2">
      <c r="A6671" s="1">
        <v>6670</v>
      </c>
      <c r="B6671" t="s">
        <v>9324</v>
      </c>
      <c r="C6671" s="2" t="d">
        <v>2019-05-12</v>
      </c>
      <c r="D6671" s="2" t="d">
        <v>2019-05-14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3" t="str">
        <f>IF(M6671=People!$B$5,People!$A$5,IF(M6671=People!$B$2,People!$A$2,IF(M6671=People!$B$3,People!$A$3,IF(M6671=People!$B$4,People!$A$4,))))</f>
        <v>Chuck Magee</v>
      </c>
      <c r="W6671" s="3" t="str">
        <f>IFERROR(VLOOKUP(B6671,Returns!$A$2:$C$801,2,1), "No")</f>
        <v>Yes</v>
      </c>
    </row>
    <row r="6672" spans="1:23" x14ac:dyDescent="0.2">
      <c r="A6672" s="1">
        <v>6671</v>
      </c>
      <c r="B6672" t="s">
        <v>9325</v>
      </c>
      <c r="C6672" s="2" t="d">
        <v>2019-05-25</v>
      </c>
      <c r="D6672" s="2" t="d">
        <v>2019-05-29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3" t="str">
        <f>IF(M6672=People!$B$5,People!$A$5,IF(M6672=People!$B$2,People!$A$2,IF(M6672=People!$B$3,People!$A$3,IF(M6672=People!$B$4,People!$A$4,))))</f>
        <v>Cassandra Brandow</v>
      </c>
      <c r="W6672" s="3" t="str">
        <f>IFERROR(VLOOKUP(B6672,Returns!$A$2:$C$801,2,1), "No")</f>
        <v>Yes</v>
      </c>
    </row>
    <row r="6673" spans="1:23" x14ac:dyDescent="0.2">
      <c r="A6673" s="1">
        <v>6672</v>
      </c>
      <c r="B6673" t="s">
        <v>9326</v>
      </c>
      <c r="C6673" s="2" t="d">
        <v>2016-08-23</v>
      </c>
      <c r="D6673" s="2" t="d">
        <v>2016-08-27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3" t="str">
        <f>IF(M6673=People!$B$5,People!$A$5,IF(M6673=People!$B$2,People!$A$2,IF(M6673=People!$B$3,People!$A$3,IF(M6673=People!$B$4,People!$A$4,))))</f>
        <v>Anna Andreadi</v>
      </c>
      <c r="W6673" s="3" t="str">
        <f>IFERROR(VLOOKUP(B6673,Returns!$A$2:$C$801,2,1), "No")</f>
        <v>Yes</v>
      </c>
    </row>
    <row r="6674" spans="1:23" x14ac:dyDescent="0.2">
      <c r="A6674" s="1">
        <v>6673</v>
      </c>
      <c r="B6674" t="s">
        <v>9327</v>
      </c>
      <c r="C6674" s="2" t="d">
        <v>2017-09-11</v>
      </c>
      <c r="D6674" s="2" t="d">
        <v>2017-09-16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3" t="str">
        <f>IF(M6674=People!$B$5,People!$A$5,IF(M6674=People!$B$2,People!$A$2,IF(M6674=People!$B$3,People!$A$3,IF(M6674=People!$B$4,People!$A$4,))))</f>
        <v>Anna Andreadi</v>
      </c>
      <c r="W6674" s="3" t="str">
        <f>IFERROR(VLOOKUP(B6674,Returns!$A$2:$C$801,2,1), "No")</f>
        <v>Yes</v>
      </c>
    </row>
    <row r="6675" spans="1:23" x14ac:dyDescent="0.2">
      <c r="A6675" s="1">
        <v>6674</v>
      </c>
      <c r="B6675" t="s">
        <v>9328</v>
      </c>
      <c r="C6675" s="2" t="d">
        <v>2017-09-05</v>
      </c>
      <c r="D6675" s="2" t="d">
        <v>2017-09-12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3" t="str">
        <f>IF(M6675=People!$B$5,People!$A$5,IF(M6675=People!$B$2,People!$A$2,IF(M6675=People!$B$3,People!$A$3,IF(M6675=People!$B$4,People!$A$4,))))</f>
        <v>Cassandra Brandow</v>
      </c>
      <c r="W6675" s="3" t="str">
        <f>IFERROR(VLOOKUP(B6675,Returns!$A$2:$C$801,2,1), "No")</f>
        <v>Yes</v>
      </c>
    </row>
    <row r="6676" spans="1:23" x14ac:dyDescent="0.2">
      <c r="A6676" s="1">
        <v>6675</v>
      </c>
      <c r="B6676" t="s">
        <v>9329</v>
      </c>
      <c r="C6676" s="2" t="d">
        <v>2017-11-21</v>
      </c>
      <c r="D6676" s="2" t="d">
        <v>2017-11-23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3" t="str">
        <f>IF(M6676=People!$B$5,People!$A$5,IF(M6676=People!$B$2,People!$A$2,IF(M6676=People!$B$3,People!$A$3,IF(M6676=People!$B$4,People!$A$4,))))</f>
        <v>Kelly Williams</v>
      </c>
      <c r="W6676" s="3" t="str">
        <f>IFERROR(VLOOKUP(B6676,Returns!$A$2:$C$801,2,1), "No")</f>
        <v>Yes</v>
      </c>
    </row>
    <row r="6677" spans="1:23" x14ac:dyDescent="0.2">
      <c r="A6677" s="1">
        <v>6676</v>
      </c>
      <c r="B6677" t="s">
        <v>9329</v>
      </c>
      <c r="C6677" s="2" t="d">
        <v>2017-11-21</v>
      </c>
      <c r="D6677" s="2" t="d">
        <v>2017-11-23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3" t="str">
        <f>IF(M6677=People!$B$5,People!$A$5,IF(M6677=People!$B$2,People!$A$2,IF(M6677=People!$B$3,People!$A$3,IF(M6677=People!$B$4,People!$A$4,))))</f>
        <v>Kelly Williams</v>
      </c>
      <c r="W6677" s="3" t="str">
        <f>IFERROR(VLOOKUP(B6677,Returns!$A$2:$C$801,2,1), "No")</f>
        <v>Yes</v>
      </c>
    </row>
    <row r="6678" spans="1:23" x14ac:dyDescent="0.2">
      <c r="A6678" s="1">
        <v>6677</v>
      </c>
      <c r="B6678" t="s">
        <v>9329</v>
      </c>
      <c r="C6678" s="2" t="d">
        <v>2017-11-21</v>
      </c>
      <c r="D6678" s="2" t="d">
        <v>2017-11-23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3" t="str">
        <f>IF(M6678=People!$B$5,People!$A$5,IF(M6678=People!$B$2,People!$A$2,IF(M6678=People!$B$3,People!$A$3,IF(M6678=People!$B$4,People!$A$4,))))</f>
        <v>Kelly Williams</v>
      </c>
      <c r="W6678" s="3" t="str">
        <f>IFERROR(VLOOKUP(B6678,Returns!$A$2:$C$801,2,1), "No")</f>
        <v>Yes</v>
      </c>
    </row>
    <row r="6679" spans="1:23" x14ac:dyDescent="0.2">
      <c r="A6679" s="1">
        <v>6678</v>
      </c>
      <c r="B6679" t="s">
        <v>9329</v>
      </c>
      <c r="C6679" s="2" t="d">
        <v>2017-11-21</v>
      </c>
      <c r="D6679" s="2" t="d">
        <v>2017-11-23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3" t="str">
        <f>IF(M6679=People!$B$5,People!$A$5,IF(M6679=People!$B$2,People!$A$2,IF(M6679=People!$B$3,People!$A$3,IF(M6679=People!$B$4,People!$A$4,))))</f>
        <v>Kelly Williams</v>
      </c>
      <c r="W6679" s="3" t="str">
        <f>IFERROR(VLOOKUP(B6679,Returns!$A$2:$C$801,2,1), "No")</f>
        <v>Yes</v>
      </c>
    </row>
    <row r="6680" spans="1:23" x14ac:dyDescent="0.2">
      <c r="A6680" s="1">
        <v>6679</v>
      </c>
      <c r="B6680" t="s">
        <v>9330</v>
      </c>
      <c r="C6680" s="2" t="d">
        <v>2016-10-10</v>
      </c>
      <c r="D6680" s="2" t="d">
        <v>2016-10-14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3" t="str">
        <f>IF(M6680=People!$B$5,People!$A$5,IF(M6680=People!$B$2,People!$A$2,IF(M6680=People!$B$3,People!$A$3,IF(M6680=People!$B$4,People!$A$4,))))</f>
        <v>Anna Andreadi</v>
      </c>
      <c r="W6680" s="3" t="str">
        <f>IFERROR(VLOOKUP(B6680,Returns!$A$2:$C$801,2,1), "No")</f>
        <v>Yes</v>
      </c>
    </row>
    <row r="6681" spans="1:23" x14ac:dyDescent="0.2">
      <c r="A6681" s="1">
        <v>6680</v>
      </c>
      <c r="B6681" t="s">
        <v>9331</v>
      </c>
      <c r="C6681" s="2" t="d">
        <v>2019-09-02</v>
      </c>
      <c r="D6681" s="2" t="d">
        <v>2019-09-07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3" t="str">
        <f>IF(M6681=People!$B$5,People!$A$5,IF(M6681=People!$B$2,People!$A$2,IF(M6681=People!$B$3,People!$A$3,IF(M6681=People!$B$4,People!$A$4,))))</f>
        <v>Chuck Magee</v>
      </c>
      <c r="W6681" s="3" t="str">
        <f>IFERROR(VLOOKUP(B6681,Returns!$A$2:$C$801,2,1), "No")</f>
        <v>Yes</v>
      </c>
    </row>
    <row r="6682" spans="1:23" x14ac:dyDescent="0.2">
      <c r="A6682" s="1">
        <v>6681</v>
      </c>
      <c r="B6682" t="s">
        <v>9331</v>
      </c>
      <c r="C6682" s="2" t="d">
        <v>2019-09-02</v>
      </c>
      <c r="D6682" s="2" t="d">
        <v>2019-09-07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3" t="str">
        <f>IF(M6682=People!$B$5,People!$A$5,IF(M6682=People!$B$2,People!$A$2,IF(M6682=People!$B$3,People!$A$3,IF(M6682=People!$B$4,People!$A$4,))))</f>
        <v>Chuck Magee</v>
      </c>
      <c r="W6682" s="3" t="str">
        <f>IFERROR(VLOOKUP(B6682,Returns!$A$2:$C$801,2,1), "No")</f>
        <v>Yes</v>
      </c>
    </row>
    <row r="6683" spans="1:23" x14ac:dyDescent="0.2">
      <c r="A6683" s="1">
        <v>6682</v>
      </c>
      <c r="B6683" t="s">
        <v>9331</v>
      </c>
      <c r="C6683" s="2" t="d">
        <v>2019-09-02</v>
      </c>
      <c r="D6683" s="2" t="d">
        <v>2019-09-07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3" t="str">
        <f>IF(M6683=People!$B$5,People!$A$5,IF(M6683=People!$B$2,People!$A$2,IF(M6683=People!$B$3,People!$A$3,IF(M6683=People!$B$4,People!$A$4,))))</f>
        <v>Chuck Magee</v>
      </c>
      <c r="W6683" s="3" t="str">
        <f>IFERROR(VLOOKUP(B6683,Returns!$A$2:$C$801,2,1), "No")</f>
        <v>Yes</v>
      </c>
    </row>
    <row r="6684" spans="1:23" x14ac:dyDescent="0.2">
      <c r="A6684" s="1">
        <v>6683</v>
      </c>
      <c r="B6684" t="s">
        <v>9332</v>
      </c>
      <c r="C6684" s="2" t="d">
        <v>2019-01-01</v>
      </c>
      <c r="D6684" s="2" t="d">
        <v>2019-01-02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3" t="str">
        <f>IF(M6684=People!$B$5,People!$A$5,IF(M6684=People!$B$2,People!$A$2,IF(M6684=People!$B$3,People!$A$3,IF(M6684=People!$B$4,People!$A$4,))))</f>
        <v>Kelly Williams</v>
      </c>
      <c r="W6684" s="3" t="str">
        <f>IFERROR(VLOOKUP(B6684,Returns!$A$2:$C$801,2,1), "No")</f>
        <v>Yes</v>
      </c>
    </row>
    <row r="6685" spans="1:23" x14ac:dyDescent="0.2">
      <c r="A6685" s="1">
        <v>6684</v>
      </c>
      <c r="B6685" t="s">
        <v>9333</v>
      </c>
      <c r="C6685" s="2" t="d">
        <v>2016-11-05</v>
      </c>
      <c r="D6685" s="2" t="d">
        <v>2016-11-10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3" t="str">
        <f>IF(M6685=People!$B$5,People!$A$5,IF(M6685=People!$B$2,People!$A$2,IF(M6685=People!$B$3,People!$A$3,IF(M6685=People!$B$4,People!$A$4,))))</f>
        <v>Anna Andreadi</v>
      </c>
      <c r="W6685" s="3" t="str">
        <f>IFERROR(VLOOKUP(B6685,Returns!$A$2:$C$801,2,1), "No")</f>
        <v>Yes</v>
      </c>
    </row>
    <row r="6686" spans="1:23" x14ac:dyDescent="0.2">
      <c r="A6686" s="1">
        <v>6685</v>
      </c>
      <c r="B6686" t="s">
        <v>9334</v>
      </c>
      <c r="C6686" s="2" t="d">
        <v>2017-12-17</v>
      </c>
      <c r="D6686" s="2" t="d">
        <v>2017-12-22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3" t="str">
        <f>IF(M6686=People!$B$5,People!$A$5,IF(M6686=People!$B$2,People!$A$2,IF(M6686=People!$B$3,People!$A$3,IF(M6686=People!$B$4,People!$A$4,))))</f>
        <v>Kelly Williams</v>
      </c>
      <c r="W6686" s="3" t="str">
        <f>IFERROR(VLOOKUP(B6686,Returns!$A$2:$C$801,2,1), "No")</f>
        <v>Yes</v>
      </c>
    </row>
    <row r="6687" spans="1:23" x14ac:dyDescent="0.2">
      <c r="A6687" s="1">
        <v>6686</v>
      </c>
      <c r="B6687" t="s">
        <v>9334</v>
      </c>
      <c r="C6687" s="2" t="d">
        <v>2017-12-17</v>
      </c>
      <c r="D6687" s="2" t="d">
        <v>2017-12-22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3" t="str">
        <f>IF(M6687=People!$B$5,People!$A$5,IF(M6687=People!$B$2,People!$A$2,IF(M6687=People!$B$3,People!$A$3,IF(M6687=People!$B$4,People!$A$4,))))</f>
        <v>Kelly Williams</v>
      </c>
      <c r="W6687" s="3" t="str">
        <f>IFERROR(VLOOKUP(B6687,Returns!$A$2:$C$801,2,1), "No")</f>
        <v>Yes</v>
      </c>
    </row>
    <row r="6688" spans="1:23" x14ac:dyDescent="0.2">
      <c r="A6688" s="1">
        <v>6687</v>
      </c>
      <c r="B6688" t="s">
        <v>9334</v>
      </c>
      <c r="C6688" s="2" t="d">
        <v>2017-12-17</v>
      </c>
      <c r="D6688" s="2" t="d">
        <v>2017-12-22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3" t="str">
        <f>IF(M6688=People!$B$5,People!$A$5,IF(M6688=People!$B$2,People!$A$2,IF(M6688=People!$B$3,People!$A$3,IF(M6688=People!$B$4,People!$A$4,))))</f>
        <v>Kelly Williams</v>
      </c>
      <c r="W6688" s="3" t="str">
        <f>IFERROR(VLOOKUP(B6688,Returns!$A$2:$C$801,2,1), "No")</f>
        <v>Yes</v>
      </c>
    </row>
    <row r="6689" spans="1:23" x14ac:dyDescent="0.2">
      <c r="A6689" s="1">
        <v>6688</v>
      </c>
      <c r="B6689" t="s">
        <v>9335</v>
      </c>
      <c r="C6689" s="2" t="d">
        <v>2017-05-14</v>
      </c>
      <c r="D6689" s="2" t="d">
        <v>2017-05-21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3" t="str">
        <f>IF(M6689=People!$B$5,People!$A$5,IF(M6689=People!$B$2,People!$A$2,IF(M6689=People!$B$3,People!$A$3,IF(M6689=People!$B$4,People!$A$4,))))</f>
        <v>Anna Andreadi</v>
      </c>
      <c r="W6689" s="3" t="str">
        <f>IFERROR(VLOOKUP(B6689,Returns!$A$2:$C$801,2,1), "No")</f>
        <v>Yes</v>
      </c>
    </row>
    <row r="6690" spans="1:23" x14ac:dyDescent="0.2">
      <c r="A6690" s="1">
        <v>6689</v>
      </c>
      <c r="B6690" t="s">
        <v>9336</v>
      </c>
      <c r="C6690" s="2" t="d">
        <v>2019-03-10</v>
      </c>
      <c r="D6690" s="2" t="d">
        <v>2019-03-15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3" t="str">
        <f>IF(M6690=People!$B$5,People!$A$5,IF(M6690=People!$B$2,People!$A$2,IF(M6690=People!$B$3,People!$A$3,IF(M6690=People!$B$4,People!$A$4,))))</f>
        <v>Anna Andreadi</v>
      </c>
      <c r="W6690" s="3" t="str">
        <f>IFERROR(VLOOKUP(B6690,Returns!$A$2:$C$801,2,1), "No")</f>
        <v>Yes</v>
      </c>
    </row>
    <row r="6691" spans="1:23" x14ac:dyDescent="0.2">
      <c r="A6691" s="1">
        <v>6690</v>
      </c>
      <c r="B6691" t="s">
        <v>9337</v>
      </c>
      <c r="C6691" s="2" t="d">
        <v>2019-12-02</v>
      </c>
      <c r="D6691" s="2" t="d">
        <v>2019-12-09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3" t="str">
        <f>IF(M6691=People!$B$5,People!$A$5,IF(M6691=People!$B$2,People!$A$2,IF(M6691=People!$B$3,People!$A$3,IF(M6691=People!$B$4,People!$A$4,))))</f>
        <v>Kelly Williams</v>
      </c>
      <c r="W6691" s="3" t="str">
        <f>IFERROR(VLOOKUP(B6691,Returns!$A$2:$C$801,2,1), "No")</f>
        <v>Yes</v>
      </c>
    </row>
    <row r="6692" spans="1:23" x14ac:dyDescent="0.2">
      <c r="A6692" s="1">
        <v>6691</v>
      </c>
      <c r="B6692" t="s">
        <v>9338</v>
      </c>
      <c r="C6692" s="2" t="d">
        <v>2019-07-31</v>
      </c>
      <c r="D6692" s="2" t="d">
        <v>2019-08-05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3" t="str">
        <f>IF(M6692=People!$B$5,People!$A$5,IF(M6692=People!$B$2,People!$A$2,IF(M6692=People!$B$3,People!$A$3,IF(M6692=People!$B$4,People!$A$4,))))</f>
        <v>Kelly Williams</v>
      </c>
      <c r="W6692" s="3" t="str">
        <f>IFERROR(VLOOKUP(B6692,Returns!$A$2:$C$801,2,1), "No")</f>
        <v>Yes</v>
      </c>
    </row>
    <row r="6693" spans="1:23" x14ac:dyDescent="0.2">
      <c r="A6693" s="1">
        <v>6692</v>
      </c>
      <c r="B6693" t="s">
        <v>9338</v>
      </c>
      <c r="C6693" s="2" t="d">
        <v>2019-07-31</v>
      </c>
      <c r="D6693" s="2" t="d">
        <v>2019-08-05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3" t="str">
        <f>IF(M6693=People!$B$5,People!$A$5,IF(M6693=People!$B$2,People!$A$2,IF(M6693=People!$B$3,People!$A$3,IF(M6693=People!$B$4,People!$A$4,))))</f>
        <v>Kelly Williams</v>
      </c>
      <c r="W6693" s="3" t="str">
        <f>IFERROR(VLOOKUP(B6693,Returns!$A$2:$C$801,2,1), "No")</f>
        <v>Yes</v>
      </c>
    </row>
    <row r="6694" spans="1:23" x14ac:dyDescent="0.2">
      <c r="A6694" s="1">
        <v>6693</v>
      </c>
      <c r="B6694" t="s">
        <v>9339</v>
      </c>
      <c r="C6694" s="2" t="d">
        <v>2019-08-11</v>
      </c>
      <c r="D6694" s="2" t="d">
        <v>2019-08-13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3" t="str">
        <f>IF(M6694=People!$B$5,People!$A$5,IF(M6694=People!$B$2,People!$A$2,IF(M6694=People!$B$3,People!$A$3,IF(M6694=People!$B$4,People!$A$4,))))</f>
        <v>Cassandra Brandow</v>
      </c>
      <c r="W6694" s="3" t="str">
        <f>IFERROR(VLOOKUP(B6694,Returns!$A$2:$C$801,2,1), "No")</f>
        <v>Yes</v>
      </c>
    </row>
    <row r="6695" spans="1:23" x14ac:dyDescent="0.2">
      <c r="A6695" s="1">
        <v>6694</v>
      </c>
      <c r="B6695" t="s">
        <v>9340</v>
      </c>
      <c r="C6695" s="2" t="d">
        <v>2019-09-30</v>
      </c>
      <c r="D6695" s="2" t="d">
        <v>2019-10-02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3" t="str">
        <f>IF(M6695=People!$B$5,People!$A$5,IF(M6695=People!$B$2,People!$A$2,IF(M6695=People!$B$3,People!$A$3,IF(M6695=People!$B$4,People!$A$4,))))</f>
        <v>Chuck Magee</v>
      </c>
      <c r="W6695" s="3" t="str">
        <f>IFERROR(VLOOKUP(B6695,Returns!$A$2:$C$801,2,1), "No")</f>
        <v>Yes</v>
      </c>
    </row>
    <row r="6696" spans="1:23" x14ac:dyDescent="0.2">
      <c r="A6696" s="1">
        <v>6695</v>
      </c>
      <c r="B6696" t="s">
        <v>9341</v>
      </c>
      <c r="C6696" s="2" t="d">
        <v>2018-08-26</v>
      </c>
      <c r="D6696" s="2" t="d">
        <v>2018-08-30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3" t="str">
        <f>IF(M6696=People!$B$5,People!$A$5,IF(M6696=People!$B$2,People!$A$2,IF(M6696=People!$B$3,People!$A$3,IF(M6696=People!$B$4,People!$A$4,))))</f>
        <v>Kelly Williams</v>
      </c>
      <c r="W6696" s="3" t="str">
        <f>IFERROR(VLOOKUP(B6696,Returns!$A$2:$C$801,2,1), "No")</f>
        <v>Yes</v>
      </c>
    </row>
    <row r="6697" spans="1:23" x14ac:dyDescent="0.2">
      <c r="A6697" s="1">
        <v>6696</v>
      </c>
      <c r="B6697" t="s">
        <v>9342</v>
      </c>
      <c r="C6697" s="2" t="d">
        <v>2018-12-02</v>
      </c>
      <c r="D6697" s="2" t="d">
        <v>2018-12-07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3" t="str">
        <f>IF(M6697=People!$B$5,People!$A$5,IF(M6697=People!$B$2,People!$A$2,IF(M6697=People!$B$3,People!$A$3,IF(M6697=People!$B$4,People!$A$4,))))</f>
        <v>Chuck Magee</v>
      </c>
      <c r="W6697" s="3" t="str">
        <f>IFERROR(VLOOKUP(B6697,Returns!$A$2:$C$801,2,1), "No")</f>
        <v>Yes</v>
      </c>
    </row>
    <row r="6698" spans="1:23" x14ac:dyDescent="0.2">
      <c r="A6698" s="1">
        <v>6697</v>
      </c>
      <c r="B6698" t="s">
        <v>9342</v>
      </c>
      <c r="C6698" s="2" t="d">
        <v>2018-12-02</v>
      </c>
      <c r="D6698" s="2" t="d">
        <v>2018-12-07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3" t="str">
        <f>IF(M6698=People!$B$5,People!$A$5,IF(M6698=People!$B$2,People!$A$2,IF(M6698=People!$B$3,People!$A$3,IF(M6698=People!$B$4,People!$A$4,))))</f>
        <v>Chuck Magee</v>
      </c>
      <c r="W6698" s="3" t="str">
        <f>IFERROR(VLOOKUP(B6698,Returns!$A$2:$C$801,2,1), "No")</f>
        <v>Yes</v>
      </c>
    </row>
    <row r="6699" spans="1:23" x14ac:dyDescent="0.2">
      <c r="A6699" s="1">
        <v>6698</v>
      </c>
      <c r="B6699" t="s">
        <v>9342</v>
      </c>
      <c r="C6699" s="2" t="d">
        <v>2018-12-02</v>
      </c>
      <c r="D6699" s="2" t="d">
        <v>2018-12-07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3" t="str">
        <f>IF(M6699=People!$B$5,People!$A$5,IF(M6699=People!$B$2,People!$A$2,IF(M6699=People!$B$3,People!$A$3,IF(M6699=People!$B$4,People!$A$4,))))</f>
        <v>Chuck Magee</v>
      </c>
      <c r="W6699" s="3" t="str">
        <f>IFERROR(VLOOKUP(B6699,Returns!$A$2:$C$801,2,1), "No")</f>
        <v>Yes</v>
      </c>
    </row>
    <row r="6700" spans="1:23" x14ac:dyDescent="0.2">
      <c r="A6700" s="1">
        <v>6699</v>
      </c>
      <c r="B6700" t="s">
        <v>9343</v>
      </c>
      <c r="C6700" s="2" t="d">
        <v>2019-07-21</v>
      </c>
      <c r="D6700" s="2" t="d">
        <v>2019-07-25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3" t="str">
        <f>IF(M6700=People!$B$5,People!$A$5,IF(M6700=People!$B$2,People!$A$2,IF(M6700=People!$B$3,People!$A$3,IF(M6700=People!$B$4,People!$A$4,))))</f>
        <v>Anna Andreadi</v>
      </c>
      <c r="W6700" s="3" t="str">
        <f>IFERROR(VLOOKUP(B6700,Returns!$A$2:$C$801,2,1), "No")</f>
        <v>Yes</v>
      </c>
    </row>
    <row r="6701" spans="1:23" x14ac:dyDescent="0.2">
      <c r="A6701" s="1">
        <v>6700</v>
      </c>
      <c r="B6701" t="s">
        <v>9343</v>
      </c>
      <c r="C6701" s="2" t="d">
        <v>2019-07-21</v>
      </c>
      <c r="D6701" s="2" t="d">
        <v>2019-07-25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3" t="str">
        <f>IF(M6701=People!$B$5,People!$A$5,IF(M6701=People!$B$2,People!$A$2,IF(M6701=People!$B$3,People!$A$3,IF(M6701=People!$B$4,People!$A$4,))))</f>
        <v>Anna Andreadi</v>
      </c>
      <c r="W6701" s="3" t="str">
        <f>IFERROR(VLOOKUP(B6701,Returns!$A$2:$C$801,2,1), "No")</f>
        <v>Yes</v>
      </c>
    </row>
    <row r="6702" spans="1:23" x14ac:dyDescent="0.2">
      <c r="A6702" s="1">
        <v>6701</v>
      </c>
      <c r="B6702" t="s">
        <v>9343</v>
      </c>
      <c r="C6702" s="2" t="d">
        <v>2019-07-21</v>
      </c>
      <c r="D6702" s="2" t="d">
        <v>2019-07-25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3" t="str">
        <f>IF(M6702=People!$B$5,People!$A$5,IF(M6702=People!$B$2,People!$A$2,IF(M6702=People!$B$3,People!$A$3,IF(M6702=People!$B$4,People!$A$4,))))</f>
        <v>Anna Andreadi</v>
      </c>
      <c r="W6702" s="3" t="str">
        <f>IFERROR(VLOOKUP(B6702,Returns!$A$2:$C$801,2,1), "No")</f>
        <v>Yes</v>
      </c>
    </row>
    <row r="6703" spans="1:23" x14ac:dyDescent="0.2">
      <c r="A6703" s="1">
        <v>6702</v>
      </c>
      <c r="B6703" t="s">
        <v>9344</v>
      </c>
      <c r="C6703" s="2" t="d">
        <v>2017-05-20</v>
      </c>
      <c r="D6703" s="2" t="d">
        <v>2017-05-24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3" t="str">
        <f>IF(M6703=People!$B$5,People!$A$5,IF(M6703=People!$B$2,People!$A$2,IF(M6703=People!$B$3,People!$A$3,IF(M6703=People!$B$4,People!$A$4,))))</f>
        <v>Cassandra Brandow</v>
      </c>
      <c r="W6703" s="3" t="str">
        <f>IFERROR(VLOOKUP(B6703,Returns!$A$2:$C$801,2,1), "No")</f>
        <v>Yes</v>
      </c>
    </row>
    <row r="6704" spans="1:23" x14ac:dyDescent="0.2">
      <c r="A6704" s="1">
        <v>6703</v>
      </c>
      <c r="B6704" t="s">
        <v>9344</v>
      </c>
      <c r="C6704" s="2" t="d">
        <v>2017-05-20</v>
      </c>
      <c r="D6704" s="2" t="d">
        <v>2017-05-24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3" t="str">
        <f>IF(M6704=People!$B$5,People!$A$5,IF(M6704=People!$B$2,People!$A$2,IF(M6704=People!$B$3,People!$A$3,IF(M6704=People!$B$4,People!$A$4,))))</f>
        <v>Cassandra Brandow</v>
      </c>
      <c r="W6704" s="3" t="str">
        <f>IFERROR(VLOOKUP(B6704,Returns!$A$2:$C$801,2,1), "No")</f>
        <v>Yes</v>
      </c>
    </row>
    <row r="6705" spans="1:23" x14ac:dyDescent="0.2">
      <c r="A6705" s="1">
        <v>6704</v>
      </c>
      <c r="B6705" t="s">
        <v>9345</v>
      </c>
      <c r="C6705" s="2" t="d">
        <v>2017-06-23</v>
      </c>
      <c r="D6705" s="2" t="d">
        <v>2017-06-28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3" t="str">
        <f>IF(M6705=People!$B$5,People!$A$5,IF(M6705=People!$B$2,People!$A$2,IF(M6705=People!$B$3,People!$A$3,IF(M6705=People!$B$4,People!$A$4,))))</f>
        <v>Anna Andreadi</v>
      </c>
      <c r="W6705" s="3" t="str">
        <f>IFERROR(VLOOKUP(B6705,Returns!$A$2:$C$801,2,1), "No")</f>
        <v>Yes</v>
      </c>
    </row>
    <row r="6706" spans="1:23" x14ac:dyDescent="0.2">
      <c r="A6706" s="1">
        <v>6705</v>
      </c>
      <c r="B6706" t="s">
        <v>9345</v>
      </c>
      <c r="C6706" s="2" t="d">
        <v>2017-06-23</v>
      </c>
      <c r="D6706" s="2" t="d">
        <v>2017-06-28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3" t="str">
        <f>IF(M6706=People!$B$5,People!$A$5,IF(M6706=People!$B$2,People!$A$2,IF(M6706=People!$B$3,People!$A$3,IF(M6706=People!$B$4,People!$A$4,))))</f>
        <v>Anna Andreadi</v>
      </c>
      <c r="W6706" s="3" t="str">
        <f>IFERROR(VLOOKUP(B6706,Returns!$A$2:$C$801,2,1), "No")</f>
        <v>Yes</v>
      </c>
    </row>
    <row r="6707" spans="1:23" x14ac:dyDescent="0.2">
      <c r="A6707" s="1">
        <v>6706</v>
      </c>
      <c r="B6707" t="s">
        <v>9345</v>
      </c>
      <c r="C6707" s="2" t="d">
        <v>2017-06-23</v>
      </c>
      <c r="D6707" s="2" t="d">
        <v>2017-06-28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3" t="str">
        <f>IF(M6707=People!$B$5,People!$A$5,IF(M6707=People!$B$2,People!$A$2,IF(M6707=People!$B$3,People!$A$3,IF(M6707=People!$B$4,People!$A$4,))))</f>
        <v>Anna Andreadi</v>
      </c>
      <c r="W6707" s="3" t="str">
        <f>IFERROR(VLOOKUP(B6707,Returns!$A$2:$C$801,2,1), "No")</f>
        <v>Yes</v>
      </c>
    </row>
    <row r="6708" spans="1:23" x14ac:dyDescent="0.2">
      <c r="A6708" s="1">
        <v>6707</v>
      </c>
      <c r="B6708" t="s">
        <v>9346</v>
      </c>
      <c r="C6708" s="2" t="d">
        <v>2018-09-10</v>
      </c>
      <c r="D6708" s="2" t="d">
        <v>2018-09-15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3" t="str">
        <f>IF(M6708=People!$B$5,People!$A$5,IF(M6708=People!$B$2,People!$A$2,IF(M6708=People!$B$3,People!$A$3,IF(M6708=People!$B$4,People!$A$4,))))</f>
        <v>Cassandra Brandow</v>
      </c>
      <c r="W6708" s="3" t="str">
        <f>IFERROR(VLOOKUP(B6708,Returns!$A$2:$C$801,2,1), "No")</f>
        <v>Yes</v>
      </c>
    </row>
    <row r="6709" spans="1:23" x14ac:dyDescent="0.2">
      <c r="A6709" s="1">
        <v>6708</v>
      </c>
      <c r="B6709" t="s">
        <v>9347</v>
      </c>
      <c r="C6709" s="2" t="d">
        <v>2016-04-13</v>
      </c>
      <c r="D6709" s="2" t="d">
        <v>2016-04-18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3" t="str">
        <f>IF(M6709=People!$B$5,People!$A$5,IF(M6709=People!$B$2,People!$A$2,IF(M6709=People!$B$3,People!$A$3,IF(M6709=People!$B$4,People!$A$4,))))</f>
        <v>Chuck Magee</v>
      </c>
      <c r="W6709" s="3" t="str">
        <f>IFERROR(VLOOKUP(B6709,Returns!$A$2:$C$801,2,1), "No")</f>
        <v>Yes</v>
      </c>
    </row>
    <row r="6710" spans="1:23" x14ac:dyDescent="0.2">
      <c r="A6710" s="1">
        <v>6709</v>
      </c>
      <c r="B6710" t="s">
        <v>9348</v>
      </c>
      <c r="C6710" s="2" t="d">
        <v>2017-11-14</v>
      </c>
      <c r="D6710" s="2" t="d">
        <v>2017-11-19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3" t="str">
        <f>IF(M6710=People!$B$5,People!$A$5,IF(M6710=People!$B$2,People!$A$2,IF(M6710=People!$B$3,People!$A$3,IF(M6710=People!$B$4,People!$A$4,))))</f>
        <v>Anna Andreadi</v>
      </c>
      <c r="W6710" s="3" t="str">
        <f>IFERROR(VLOOKUP(B6710,Returns!$A$2:$C$801,2,1), "No")</f>
        <v>Yes</v>
      </c>
    </row>
    <row r="6711" spans="1:23" x14ac:dyDescent="0.2">
      <c r="A6711" s="1">
        <v>6710</v>
      </c>
      <c r="B6711" t="s">
        <v>9348</v>
      </c>
      <c r="C6711" s="2" t="d">
        <v>2017-11-14</v>
      </c>
      <c r="D6711" s="2" t="d">
        <v>2017-11-19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3" t="str">
        <f>IF(M6711=People!$B$5,People!$A$5,IF(M6711=People!$B$2,People!$A$2,IF(M6711=People!$B$3,People!$A$3,IF(M6711=People!$B$4,People!$A$4,))))</f>
        <v>Anna Andreadi</v>
      </c>
      <c r="W6711" s="3" t="str">
        <f>IFERROR(VLOOKUP(B6711,Returns!$A$2:$C$801,2,1), "No")</f>
        <v>Yes</v>
      </c>
    </row>
    <row r="6712" spans="1:23" x14ac:dyDescent="0.2">
      <c r="A6712" s="1">
        <v>6711</v>
      </c>
      <c r="B6712" t="s">
        <v>9349</v>
      </c>
      <c r="C6712" s="2" t="d">
        <v>2018-12-09</v>
      </c>
      <c r="D6712" s="2" t="d">
        <v>2018-12-12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3" t="str">
        <f>IF(M6712=People!$B$5,People!$A$5,IF(M6712=People!$B$2,People!$A$2,IF(M6712=People!$B$3,People!$A$3,IF(M6712=People!$B$4,People!$A$4,))))</f>
        <v>Anna Andreadi</v>
      </c>
      <c r="W6712" s="3" t="str">
        <f>IFERROR(VLOOKUP(B6712,Returns!$A$2:$C$801,2,1), "No")</f>
        <v>Yes</v>
      </c>
    </row>
    <row r="6713" spans="1:23" x14ac:dyDescent="0.2">
      <c r="A6713" s="1">
        <v>6712</v>
      </c>
      <c r="B6713" t="s">
        <v>9350</v>
      </c>
      <c r="C6713" s="2" t="d">
        <v>2019-08-18</v>
      </c>
      <c r="D6713" s="2" t="d">
        <v>2019-08-21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3" t="str">
        <f>IF(M6713=People!$B$5,People!$A$5,IF(M6713=People!$B$2,People!$A$2,IF(M6713=People!$B$3,People!$A$3,IF(M6713=People!$B$4,People!$A$4,))))</f>
        <v>Chuck Magee</v>
      </c>
      <c r="W6713" s="3" t="str">
        <f>IFERROR(VLOOKUP(B6713,Returns!$A$2:$C$801,2,1), "No")</f>
        <v>Yes</v>
      </c>
    </row>
    <row r="6714" spans="1:23" x14ac:dyDescent="0.2">
      <c r="A6714" s="1">
        <v>6713</v>
      </c>
      <c r="B6714" t="s">
        <v>9351</v>
      </c>
      <c r="C6714" s="2" t="d">
        <v>2019-12-14</v>
      </c>
      <c r="D6714" s="2" t="d">
        <v>2019-12-14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3" t="str">
        <f>IF(M6714=People!$B$5,People!$A$5,IF(M6714=People!$B$2,People!$A$2,IF(M6714=People!$B$3,People!$A$3,IF(M6714=People!$B$4,People!$A$4,))))</f>
        <v>Kelly Williams</v>
      </c>
      <c r="W6714" s="3" t="str">
        <f>IFERROR(VLOOKUP(B6714,Returns!$A$2:$C$801,2,1), "No")</f>
        <v>Yes</v>
      </c>
    </row>
    <row r="6715" spans="1:23" x14ac:dyDescent="0.2">
      <c r="A6715" s="1">
        <v>6714</v>
      </c>
      <c r="B6715" t="s">
        <v>9351</v>
      </c>
      <c r="C6715" s="2" t="d">
        <v>2019-12-14</v>
      </c>
      <c r="D6715" s="2" t="d">
        <v>2019-12-14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3" t="str">
        <f>IF(M6715=People!$B$5,People!$A$5,IF(M6715=People!$B$2,People!$A$2,IF(M6715=People!$B$3,People!$A$3,IF(M6715=People!$B$4,People!$A$4,))))</f>
        <v>Kelly Williams</v>
      </c>
      <c r="W6715" s="3" t="str">
        <f>IFERROR(VLOOKUP(B6715,Returns!$A$2:$C$801,2,1), "No")</f>
        <v>Yes</v>
      </c>
    </row>
    <row r="6716" spans="1:23" x14ac:dyDescent="0.2">
      <c r="A6716" s="1">
        <v>6715</v>
      </c>
      <c r="B6716" t="s">
        <v>9351</v>
      </c>
      <c r="C6716" s="2" t="d">
        <v>2019-12-14</v>
      </c>
      <c r="D6716" s="2" t="d">
        <v>2019-12-14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3" t="str">
        <f>IF(M6716=People!$B$5,People!$A$5,IF(M6716=People!$B$2,People!$A$2,IF(M6716=People!$B$3,People!$A$3,IF(M6716=People!$B$4,People!$A$4,))))</f>
        <v>Kelly Williams</v>
      </c>
      <c r="W6716" s="3" t="str">
        <f>IFERROR(VLOOKUP(B6716,Returns!$A$2:$C$801,2,1), "No")</f>
        <v>Yes</v>
      </c>
    </row>
    <row r="6717" spans="1:23" x14ac:dyDescent="0.2">
      <c r="A6717" s="1">
        <v>6716</v>
      </c>
      <c r="B6717" t="s">
        <v>9351</v>
      </c>
      <c r="C6717" s="2" t="d">
        <v>2019-12-14</v>
      </c>
      <c r="D6717" s="2" t="d">
        <v>2019-12-14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3" t="str">
        <f>IF(M6717=People!$B$5,People!$A$5,IF(M6717=People!$B$2,People!$A$2,IF(M6717=People!$B$3,People!$A$3,IF(M6717=People!$B$4,People!$A$4,))))</f>
        <v>Kelly Williams</v>
      </c>
      <c r="W6717" s="3" t="str">
        <f>IFERROR(VLOOKUP(B6717,Returns!$A$2:$C$801,2,1), "No")</f>
        <v>Yes</v>
      </c>
    </row>
    <row r="6718" spans="1:23" x14ac:dyDescent="0.2">
      <c r="A6718" s="1">
        <v>6717</v>
      </c>
      <c r="B6718" t="s">
        <v>9352</v>
      </c>
      <c r="C6718" s="2" t="d">
        <v>2018-04-08</v>
      </c>
      <c r="D6718" s="2" t="d">
        <v>2018-04-15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3" t="str">
        <f>IF(M6718=People!$B$5,People!$A$5,IF(M6718=People!$B$2,People!$A$2,IF(M6718=People!$B$3,People!$A$3,IF(M6718=People!$B$4,People!$A$4,))))</f>
        <v>Cassandra Brandow</v>
      </c>
      <c r="W6718" s="3" t="str">
        <f>IFERROR(VLOOKUP(B6718,Returns!$A$2:$C$801,2,1), "No")</f>
        <v>Yes</v>
      </c>
    </row>
    <row r="6719" spans="1:23" x14ac:dyDescent="0.2">
      <c r="A6719" s="1">
        <v>6718</v>
      </c>
      <c r="B6719" t="s">
        <v>9352</v>
      </c>
      <c r="C6719" s="2" t="d">
        <v>2018-04-08</v>
      </c>
      <c r="D6719" s="2" t="d">
        <v>2018-04-15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3" t="str">
        <f>IF(M6719=People!$B$5,People!$A$5,IF(M6719=People!$B$2,People!$A$2,IF(M6719=People!$B$3,People!$A$3,IF(M6719=People!$B$4,People!$A$4,))))</f>
        <v>Cassandra Brandow</v>
      </c>
      <c r="W6719" s="3" t="str">
        <f>IFERROR(VLOOKUP(B6719,Returns!$A$2:$C$801,2,1), "No")</f>
        <v>Yes</v>
      </c>
    </row>
    <row r="6720" spans="1:23" x14ac:dyDescent="0.2">
      <c r="A6720" s="1">
        <v>6719</v>
      </c>
      <c r="B6720" t="s">
        <v>9352</v>
      </c>
      <c r="C6720" s="2" t="d">
        <v>2018-04-08</v>
      </c>
      <c r="D6720" s="2" t="d">
        <v>2018-04-15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3" t="str">
        <f>IF(M6720=People!$B$5,People!$A$5,IF(M6720=People!$B$2,People!$A$2,IF(M6720=People!$B$3,People!$A$3,IF(M6720=People!$B$4,People!$A$4,))))</f>
        <v>Cassandra Brandow</v>
      </c>
      <c r="W6720" s="3" t="str">
        <f>IFERROR(VLOOKUP(B6720,Returns!$A$2:$C$801,2,1), "No")</f>
        <v>Yes</v>
      </c>
    </row>
    <row r="6721" spans="1:23" x14ac:dyDescent="0.2">
      <c r="A6721" s="1">
        <v>6720</v>
      </c>
      <c r="B6721" t="s">
        <v>9353</v>
      </c>
      <c r="C6721" s="2" t="d">
        <v>2018-12-16</v>
      </c>
      <c r="D6721" s="2" t="d">
        <v>2018-12-19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3" t="str">
        <f>IF(M6721=People!$B$5,People!$A$5,IF(M6721=People!$B$2,People!$A$2,IF(M6721=People!$B$3,People!$A$3,IF(M6721=People!$B$4,People!$A$4,))))</f>
        <v>Cassandra Brandow</v>
      </c>
      <c r="W6721" s="3" t="str">
        <f>IFERROR(VLOOKUP(B6721,Returns!$A$2:$C$801,2,1), "No")</f>
        <v>Yes</v>
      </c>
    </row>
    <row r="6722" spans="1:23" x14ac:dyDescent="0.2">
      <c r="A6722" s="1">
        <v>6721</v>
      </c>
      <c r="B6722" t="s">
        <v>9354</v>
      </c>
      <c r="C6722" s="2" t="d">
        <v>2019-09-19</v>
      </c>
      <c r="D6722" s="2" t="d">
        <v>2019-09-24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3" t="str">
        <f>IF(M6722=People!$B$5,People!$A$5,IF(M6722=People!$B$2,People!$A$2,IF(M6722=People!$B$3,People!$A$3,IF(M6722=People!$B$4,People!$A$4,))))</f>
        <v>Anna Andreadi</v>
      </c>
      <c r="W6722" s="3" t="str">
        <f>IFERROR(VLOOKUP(B6722,Returns!$A$2:$C$801,2,1), "No")</f>
        <v>Yes</v>
      </c>
    </row>
    <row r="6723" spans="1:23" x14ac:dyDescent="0.2">
      <c r="A6723" s="1">
        <v>6722</v>
      </c>
      <c r="B6723" t="s">
        <v>9354</v>
      </c>
      <c r="C6723" s="2" t="d">
        <v>2019-09-19</v>
      </c>
      <c r="D6723" s="2" t="d">
        <v>2019-09-24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3" t="str">
        <f>IF(M6723=People!$B$5,People!$A$5,IF(M6723=People!$B$2,People!$A$2,IF(M6723=People!$B$3,People!$A$3,IF(M6723=People!$B$4,People!$A$4,))))</f>
        <v>Anna Andreadi</v>
      </c>
      <c r="W6723" s="3" t="str">
        <f>IFERROR(VLOOKUP(B6723,Returns!$A$2:$C$801,2,1), "No")</f>
        <v>Yes</v>
      </c>
    </row>
    <row r="6724" spans="1:23" x14ac:dyDescent="0.2">
      <c r="A6724" s="1">
        <v>6723</v>
      </c>
      <c r="B6724" t="s">
        <v>9354</v>
      </c>
      <c r="C6724" s="2" t="d">
        <v>2019-09-19</v>
      </c>
      <c r="D6724" s="2" t="d">
        <v>2019-09-24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3" t="str">
        <f>IF(M6724=People!$B$5,People!$A$5,IF(M6724=People!$B$2,People!$A$2,IF(M6724=People!$B$3,People!$A$3,IF(M6724=People!$B$4,People!$A$4,))))</f>
        <v>Anna Andreadi</v>
      </c>
      <c r="W6724" s="3" t="str">
        <f>IFERROR(VLOOKUP(B6724,Returns!$A$2:$C$801,2,1), "No")</f>
        <v>Yes</v>
      </c>
    </row>
    <row r="6725" spans="1:23" x14ac:dyDescent="0.2">
      <c r="A6725" s="1">
        <v>6724</v>
      </c>
      <c r="B6725" t="s">
        <v>9355</v>
      </c>
      <c r="C6725" s="2" t="d">
        <v>2019-09-04</v>
      </c>
      <c r="D6725" s="2" t="d">
        <v>2019-09-06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3" t="str">
        <f>IF(M6725=People!$B$5,People!$A$5,IF(M6725=People!$B$2,People!$A$2,IF(M6725=People!$B$3,People!$A$3,IF(M6725=People!$B$4,People!$A$4,))))</f>
        <v>Chuck Magee</v>
      </c>
      <c r="W6725" s="3" t="str">
        <f>IFERROR(VLOOKUP(B6725,Returns!$A$2:$C$801,2,1), "No")</f>
        <v>Yes</v>
      </c>
    </row>
    <row r="6726" spans="1:23" x14ac:dyDescent="0.2">
      <c r="A6726" s="1">
        <v>6725</v>
      </c>
      <c r="B6726" t="s">
        <v>9356</v>
      </c>
      <c r="C6726" s="2" t="d">
        <v>2018-09-12</v>
      </c>
      <c r="D6726" s="2" t="d">
        <v>2018-09-16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3" t="str">
        <f>IF(M6726=People!$B$5,People!$A$5,IF(M6726=People!$B$2,People!$A$2,IF(M6726=People!$B$3,People!$A$3,IF(M6726=People!$B$4,People!$A$4,))))</f>
        <v>Anna Andreadi</v>
      </c>
      <c r="W6726" s="3" t="str">
        <f>IFERROR(VLOOKUP(B6726,Returns!$A$2:$C$801,2,1), "No")</f>
        <v>Yes</v>
      </c>
    </row>
    <row r="6727" spans="1:23" x14ac:dyDescent="0.2">
      <c r="A6727" s="1">
        <v>6726</v>
      </c>
      <c r="B6727" t="s">
        <v>9356</v>
      </c>
      <c r="C6727" s="2" t="d">
        <v>2018-09-12</v>
      </c>
      <c r="D6727" s="2" t="d">
        <v>2018-09-16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3" t="str">
        <f>IF(M6727=People!$B$5,People!$A$5,IF(M6727=People!$B$2,People!$A$2,IF(M6727=People!$B$3,People!$A$3,IF(M6727=People!$B$4,People!$A$4,))))</f>
        <v>Anna Andreadi</v>
      </c>
      <c r="W6727" s="3" t="str">
        <f>IFERROR(VLOOKUP(B6727,Returns!$A$2:$C$801,2,1), "No")</f>
        <v>Yes</v>
      </c>
    </row>
    <row r="6728" spans="1:23" x14ac:dyDescent="0.2">
      <c r="A6728" s="1">
        <v>6727</v>
      </c>
      <c r="B6728" t="s">
        <v>9356</v>
      </c>
      <c r="C6728" s="2" t="d">
        <v>2018-09-12</v>
      </c>
      <c r="D6728" s="2" t="d">
        <v>2018-09-16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3" t="str">
        <f>IF(M6728=People!$B$5,People!$A$5,IF(M6728=People!$B$2,People!$A$2,IF(M6728=People!$B$3,People!$A$3,IF(M6728=People!$B$4,People!$A$4,))))</f>
        <v>Anna Andreadi</v>
      </c>
      <c r="W6728" s="3" t="str">
        <f>IFERROR(VLOOKUP(B6728,Returns!$A$2:$C$801,2,1), "No")</f>
        <v>Yes</v>
      </c>
    </row>
    <row r="6729" spans="1:23" x14ac:dyDescent="0.2">
      <c r="A6729" s="1">
        <v>6728</v>
      </c>
      <c r="B6729" t="s">
        <v>9357</v>
      </c>
      <c r="C6729" s="2" t="d">
        <v>2019-08-10</v>
      </c>
      <c r="D6729" s="2" t="d">
        <v>2019-08-15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3" t="str">
        <f>IF(M6729=People!$B$5,People!$A$5,IF(M6729=People!$B$2,People!$A$2,IF(M6729=People!$B$3,People!$A$3,IF(M6729=People!$B$4,People!$A$4,))))</f>
        <v>Kelly Williams</v>
      </c>
      <c r="W6729" s="3" t="str">
        <f>IFERROR(VLOOKUP(B6729,Returns!$A$2:$C$801,2,1), "No")</f>
        <v>Yes</v>
      </c>
    </row>
    <row r="6730" spans="1:23" x14ac:dyDescent="0.2">
      <c r="A6730" s="1">
        <v>6729</v>
      </c>
      <c r="B6730" t="s">
        <v>9358</v>
      </c>
      <c r="C6730" s="2" t="d">
        <v>2018-11-04</v>
      </c>
      <c r="D6730" s="2" t="d">
        <v>2018-11-09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3" t="str">
        <f>IF(M6730=People!$B$5,People!$A$5,IF(M6730=People!$B$2,People!$A$2,IF(M6730=People!$B$3,People!$A$3,IF(M6730=People!$B$4,People!$A$4,))))</f>
        <v>Cassandra Brandow</v>
      </c>
      <c r="W6730" s="3" t="str">
        <f>IFERROR(VLOOKUP(B6730,Returns!$A$2:$C$801,2,1), "No")</f>
        <v>Yes</v>
      </c>
    </row>
    <row r="6731" spans="1:23" x14ac:dyDescent="0.2">
      <c r="A6731" s="1">
        <v>6730</v>
      </c>
      <c r="B6731" t="s">
        <v>9359</v>
      </c>
      <c r="C6731" s="2" t="d">
        <v>2017-06-18</v>
      </c>
      <c r="D6731" s="2" t="d">
        <v>2017-06-20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3" t="str">
        <f>IF(M6731=People!$B$5,People!$A$5,IF(M6731=People!$B$2,People!$A$2,IF(M6731=People!$B$3,People!$A$3,IF(M6731=People!$B$4,People!$A$4,))))</f>
        <v>Cassandra Brandow</v>
      </c>
      <c r="W6731" s="3" t="str">
        <f>IFERROR(VLOOKUP(B6731,Returns!$A$2:$C$801,2,1), "No")</f>
        <v>Yes</v>
      </c>
    </row>
    <row r="6732" spans="1:23" x14ac:dyDescent="0.2">
      <c r="A6732" s="1">
        <v>6731</v>
      </c>
      <c r="B6732" t="s">
        <v>9359</v>
      </c>
      <c r="C6732" s="2" t="d">
        <v>2017-06-18</v>
      </c>
      <c r="D6732" s="2" t="d">
        <v>2017-06-20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3" t="str">
        <f>IF(M6732=People!$B$5,People!$A$5,IF(M6732=People!$B$2,People!$A$2,IF(M6732=People!$B$3,People!$A$3,IF(M6732=People!$B$4,People!$A$4,))))</f>
        <v>Cassandra Brandow</v>
      </c>
      <c r="W6732" s="3" t="str">
        <f>IFERROR(VLOOKUP(B6732,Returns!$A$2:$C$801,2,1), "No")</f>
        <v>Yes</v>
      </c>
    </row>
    <row r="6733" spans="1:23" x14ac:dyDescent="0.2">
      <c r="A6733" s="1">
        <v>6732</v>
      </c>
      <c r="B6733" t="s">
        <v>9359</v>
      </c>
      <c r="C6733" s="2" t="d">
        <v>2017-06-18</v>
      </c>
      <c r="D6733" s="2" t="d">
        <v>2017-06-20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3" t="str">
        <f>IF(M6733=People!$B$5,People!$A$5,IF(M6733=People!$B$2,People!$A$2,IF(M6733=People!$B$3,People!$A$3,IF(M6733=People!$B$4,People!$A$4,))))</f>
        <v>Cassandra Brandow</v>
      </c>
      <c r="W6733" s="3" t="str">
        <f>IFERROR(VLOOKUP(B6733,Returns!$A$2:$C$801,2,1), "No")</f>
        <v>Yes</v>
      </c>
    </row>
    <row r="6734" spans="1:23" x14ac:dyDescent="0.2">
      <c r="A6734" s="1">
        <v>6733</v>
      </c>
      <c r="B6734" t="s">
        <v>9360</v>
      </c>
      <c r="C6734" s="2" t="d">
        <v>2016-07-04</v>
      </c>
      <c r="D6734" s="2" t="d">
        <v>2016-07-07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3" t="str">
        <f>IF(M6734=People!$B$5,People!$A$5,IF(M6734=People!$B$2,People!$A$2,IF(M6734=People!$B$3,People!$A$3,IF(M6734=People!$B$4,People!$A$4,))))</f>
        <v>Anna Andreadi</v>
      </c>
      <c r="W6734" s="3" t="str">
        <f>IFERROR(VLOOKUP(B6734,Returns!$A$2:$C$801,2,1), "No")</f>
        <v>Yes</v>
      </c>
    </row>
    <row r="6735" spans="1:23" x14ac:dyDescent="0.2">
      <c r="A6735" s="1">
        <v>6734</v>
      </c>
      <c r="B6735" t="s">
        <v>9360</v>
      </c>
      <c r="C6735" s="2" t="d">
        <v>2016-07-04</v>
      </c>
      <c r="D6735" s="2" t="d">
        <v>2016-07-07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3" t="str">
        <f>IF(M6735=People!$B$5,People!$A$5,IF(M6735=People!$B$2,People!$A$2,IF(M6735=People!$B$3,People!$A$3,IF(M6735=People!$B$4,People!$A$4,))))</f>
        <v>Anna Andreadi</v>
      </c>
      <c r="W6735" s="3" t="str">
        <f>IFERROR(VLOOKUP(B6735,Returns!$A$2:$C$801,2,1), "No")</f>
        <v>Yes</v>
      </c>
    </row>
    <row r="6736" spans="1:23" x14ac:dyDescent="0.2">
      <c r="A6736" s="1">
        <v>6735</v>
      </c>
      <c r="B6736" t="s">
        <v>9361</v>
      </c>
      <c r="C6736" s="2" t="d">
        <v>2017-12-20</v>
      </c>
      <c r="D6736" s="2" t="d">
        <v>2017-12-25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3" t="str">
        <f>IF(M6736=People!$B$5,People!$A$5,IF(M6736=People!$B$2,People!$A$2,IF(M6736=People!$B$3,People!$A$3,IF(M6736=People!$B$4,People!$A$4,))))</f>
        <v>Cassandra Brandow</v>
      </c>
      <c r="W6736" s="3" t="str">
        <f>IFERROR(VLOOKUP(B6736,Returns!$A$2:$C$801,2,1), "No")</f>
        <v>Yes</v>
      </c>
    </row>
    <row r="6737" spans="1:23" x14ac:dyDescent="0.2">
      <c r="A6737" s="1">
        <v>6736</v>
      </c>
      <c r="B6737" t="s">
        <v>9362</v>
      </c>
      <c r="C6737" s="2" t="d">
        <v>2018-04-10</v>
      </c>
      <c r="D6737" s="2" t="d">
        <v>2018-04-17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3" t="str">
        <f>IF(M6737=People!$B$5,People!$A$5,IF(M6737=People!$B$2,People!$A$2,IF(M6737=People!$B$3,People!$A$3,IF(M6737=People!$B$4,People!$A$4,))))</f>
        <v>Anna Andreadi</v>
      </c>
      <c r="W6737" s="3" t="str">
        <f>IFERROR(VLOOKUP(B6737,Returns!$A$2:$C$801,2,1), "No")</f>
        <v>Yes</v>
      </c>
    </row>
    <row r="6738" spans="1:23" x14ac:dyDescent="0.2">
      <c r="A6738" s="1">
        <v>6737</v>
      </c>
      <c r="B6738" t="s">
        <v>9362</v>
      </c>
      <c r="C6738" s="2" t="d">
        <v>2018-04-10</v>
      </c>
      <c r="D6738" s="2" t="d">
        <v>2018-04-17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3" t="str">
        <f>IF(M6738=People!$B$5,People!$A$5,IF(M6738=People!$B$2,People!$A$2,IF(M6738=People!$B$3,People!$A$3,IF(M6738=People!$B$4,People!$A$4,))))</f>
        <v>Anna Andreadi</v>
      </c>
      <c r="W6738" s="3" t="str">
        <f>IFERROR(VLOOKUP(B6738,Returns!$A$2:$C$801,2,1), "No")</f>
        <v>Yes</v>
      </c>
    </row>
    <row r="6739" spans="1:23" x14ac:dyDescent="0.2">
      <c r="A6739" s="1">
        <v>6738</v>
      </c>
      <c r="B6739" t="s">
        <v>9362</v>
      </c>
      <c r="C6739" s="2" t="d">
        <v>2018-04-10</v>
      </c>
      <c r="D6739" s="2" t="d">
        <v>2018-04-17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3" t="str">
        <f>IF(M6739=People!$B$5,People!$A$5,IF(M6739=People!$B$2,People!$A$2,IF(M6739=People!$B$3,People!$A$3,IF(M6739=People!$B$4,People!$A$4,))))</f>
        <v>Anna Andreadi</v>
      </c>
      <c r="W6739" s="3" t="str">
        <f>IFERROR(VLOOKUP(B6739,Returns!$A$2:$C$801,2,1), "No")</f>
        <v>Yes</v>
      </c>
    </row>
    <row r="6740" spans="1:23" x14ac:dyDescent="0.2">
      <c r="A6740" s="1">
        <v>6739</v>
      </c>
      <c r="B6740" t="s">
        <v>9362</v>
      </c>
      <c r="C6740" s="2" t="d">
        <v>2018-04-10</v>
      </c>
      <c r="D6740" s="2" t="d">
        <v>2018-04-17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3" t="str">
        <f>IF(M6740=People!$B$5,People!$A$5,IF(M6740=People!$B$2,People!$A$2,IF(M6740=People!$B$3,People!$A$3,IF(M6740=People!$B$4,People!$A$4,))))</f>
        <v>Anna Andreadi</v>
      </c>
      <c r="W6740" s="3" t="str">
        <f>IFERROR(VLOOKUP(B6740,Returns!$A$2:$C$801,2,1), "No")</f>
        <v>Yes</v>
      </c>
    </row>
    <row r="6741" spans="1:23" x14ac:dyDescent="0.2">
      <c r="A6741" s="1">
        <v>6740</v>
      </c>
      <c r="B6741" t="s">
        <v>9363</v>
      </c>
      <c r="C6741" s="2" t="d">
        <v>2016-05-26</v>
      </c>
      <c r="D6741" s="2" t="d">
        <v>2016-05-31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3" t="str">
        <f>IF(M6741=People!$B$5,People!$A$5,IF(M6741=People!$B$2,People!$A$2,IF(M6741=People!$B$3,People!$A$3,IF(M6741=People!$B$4,People!$A$4,))))</f>
        <v>Kelly Williams</v>
      </c>
      <c r="W6741" s="3" t="str">
        <f>IFERROR(VLOOKUP(B6741,Returns!$A$2:$C$801,2,1), "No")</f>
        <v>Yes</v>
      </c>
    </row>
    <row r="6742" spans="1:23" x14ac:dyDescent="0.2">
      <c r="A6742" s="1">
        <v>6741</v>
      </c>
      <c r="B6742" t="s">
        <v>9363</v>
      </c>
      <c r="C6742" s="2" t="d">
        <v>2016-05-26</v>
      </c>
      <c r="D6742" s="2" t="d">
        <v>2016-05-31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3" t="str">
        <f>IF(M6742=People!$B$5,People!$A$5,IF(M6742=People!$B$2,People!$A$2,IF(M6742=People!$B$3,People!$A$3,IF(M6742=People!$B$4,People!$A$4,))))</f>
        <v>Kelly Williams</v>
      </c>
      <c r="W6742" s="3" t="str">
        <f>IFERROR(VLOOKUP(B6742,Returns!$A$2:$C$801,2,1), "No")</f>
        <v>Yes</v>
      </c>
    </row>
    <row r="6743" spans="1:23" x14ac:dyDescent="0.2">
      <c r="A6743" s="1">
        <v>6742</v>
      </c>
      <c r="B6743" t="s">
        <v>9363</v>
      </c>
      <c r="C6743" s="2" t="d">
        <v>2016-05-26</v>
      </c>
      <c r="D6743" s="2" t="d">
        <v>2016-05-31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3" t="str">
        <f>IF(M6743=People!$B$5,People!$A$5,IF(M6743=People!$B$2,People!$A$2,IF(M6743=People!$B$3,People!$A$3,IF(M6743=People!$B$4,People!$A$4,))))</f>
        <v>Kelly Williams</v>
      </c>
      <c r="W6743" s="3" t="str">
        <f>IFERROR(VLOOKUP(B6743,Returns!$A$2:$C$801,2,1), "No")</f>
        <v>Yes</v>
      </c>
    </row>
    <row r="6744" spans="1:23" x14ac:dyDescent="0.2">
      <c r="A6744" s="1">
        <v>6743</v>
      </c>
      <c r="B6744" t="s">
        <v>9364</v>
      </c>
      <c r="C6744" s="2" t="d">
        <v>2019-07-06</v>
      </c>
      <c r="D6744" s="2" t="d">
        <v>2019-07-11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3" t="str">
        <f>IF(M6744=People!$B$5,People!$A$5,IF(M6744=People!$B$2,People!$A$2,IF(M6744=People!$B$3,People!$A$3,IF(M6744=People!$B$4,People!$A$4,))))</f>
        <v>Anna Andreadi</v>
      </c>
      <c r="W6744" s="3" t="str">
        <f>IFERROR(VLOOKUP(B6744,Returns!$A$2:$C$801,2,1), "No")</f>
        <v>Yes</v>
      </c>
    </row>
    <row r="6745" spans="1:23" x14ac:dyDescent="0.2">
      <c r="A6745" s="1">
        <v>6744</v>
      </c>
      <c r="B6745" t="s">
        <v>9365</v>
      </c>
      <c r="C6745" s="2" t="d">
        <v>2017-02-16</v>
      </c>
      <c r="D6745" s="2" t="d">
        <v>2017-02-20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3" t="str">
        <f>IF(M6745=People!$B$5,People!$A$5,IF(M6745=People!$B$2,People!$A$2,IF(M6745=People!$B$3,People!$A$3,IF(M6745=People!$B$4,People!$A$4,))))</f>
        <v>Chuck Magee</v>
      </c>
      <c r="W6745" s="3" t="str">
        <f>IFERROR(VLOOKUP(B6745,Returns!$A$2:$C$801,2,1), "No")</f>
        <v>Yes</v>
      </c>
    </row>
    <row r="6746" spans="1:23" x14ac:dyDescent="0.2">
      <c r="A6746" s="1">
        <v>6745</v>
      </c>
      <c r="B6746" t="s">
        <v>9366</v>
      </c>
      <c r="C6746" s="2" t="d">
        <v>2019-06-16</v>
      </c>
      <c r="D6746" s="2" t="d">
        <v>2019-06-18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3" t="str">
        <f>IF(M6746=People!$B$5,People!$A$5,IF(M6746=People!$B$2,People!$A$2,IF(M6746=People!$B$3,People!$A$3,IF(M6746=People!$B$4,People!$A$4,))))</f>
        <v>Chuck Magee</v>
      </c>
      <c r="W6746" s="3" t="str">
        <f>IFERROR(VLOOKUP(B6746,Returns!$A$2:$C$801,2,1), "No")</f>
        <v>Yes</v>
      </c>
    </row>
    <row r="6747" spans="1:23" x14ac:dyDescent="0.2">
      <c r="A6747" s="1">
        <v>6746</v>
      </c>
      <c r="B6747" t="s">
        <v>9366</v>
      </c>
      <c r="C6747" s="2" t="d">
        <v>2019-06-16</v>
      </c>
      <c r="D6747" s="2" t="d">
        <v>2019-06-18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3" t="str">
        <f>IF(M6747=People!$B$5,People!$A$5,IF(M6747=People!$B$2,People!$A$2,IF(M6747=People!$B$3,People!$A$3,IF(M6747=People!$B$4,People!$A$4,))))</f>
        <v>Chuck Magee</v>
      </c>
      <c r="W6747" s="3" t="str">
        <f>IFERROR(VLOOKUP(B6747,Returns!$A$2:$C$801,2,1), "No")</f>
        <v>Yes</v>
      </c>
    </row>
    <row r="6748" spans="1:23" x14ac:dyDescent="0.2">
      <c r="A6748" s="1">
        <v>6747</v>
      </c>
      <c r="B6748" t="s">
        <v>9367</v>
      </c>
      <c r="C6748" s="2" t="d">
        <v>2019-11-13</v>
      </c>
      <c r="D6748" s="2" t="d">
        <v>2019-11-16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3" t="str">
        <f>IF(M6748=People!$B$5,People!$A$5,IF(M6748=People!$B$2,People!$A$2,IF(M6748=People!$B$3,People!$A$3,IF(M6748=People!$B$4,People!$A$4,))))</f>
        <v>Chuck Magee</v>
      </c>
      <c r="W6748" s="3" t="str">
        <f>IFERROR(VLOOKUP(B6748,Returns!$A$2:$C$801,2,1), "No")</f>
        <v>Yes</v>
      </c>
    </row>
    <row r="6749" spans="1:23" x14ac:dyDescent="0.2">
      <c r="A6749" s="1">
        <v>6748</v>
      </c>
      <c r="B6749" t="s">
        <v>9368</v>
      </c>
      <c r="C6749" s="2" t="d">
        <v>2019-12-11</v>
      </c>
      <c r="D6749" s="2" t="d">
        <v>2019-12-15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3" t="str">
        <f>IF(M6749=People!$B$5,People!$A$5,IF(M6749=People!$B$2,People!$A$2,IF(M6749=People!$B$3,People!$A$3,IF(M6749=People!$B$4,People!$A$4,))))</f>
        <v>Chuck Magee</v>
      </c>
      <c r="W6749" s="3" t="str">
        <f>IFERROR(VLOOKUP(B6749,Returns!$A$2:$C$801,2,1), "No")</f>
        <v>Yes</v>
      </c>
    </row>
    <row r="6750" spans="1:23" x14ac:dyDescent="0.2">
      <c r="A6750" s="1">
        <v>6749</v>
      </c>
      <c r="B6750" t="s">
        <v>9368</v>
      </c>
      <c r="C6750" s="2" t="d">
        <v>2019-12-11</v>
      </c>
      <c r="D6750" s="2" t="d">
        <v>2019-12-15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3" t="str">
        <f>IF(M6750=People!$B$5,People!$A$5,IF(M6750=People!$B$2,People!$A$2,IF(M6750=People!$B$3,People!$A$3,IF(M6750=People!$B$4,People!$A$4,))))</f>
        <v>Chuck Magee</v>
      </c>
      <c r="W6750" s="3" t="str">
        <f>IFERROR(VLOOKUP(B6750,Returns!$A$2:$C$801,2,1), "No")</f>
        <v>Yes</v>
      </c>
    </row>
    <row r="6751" spans="1:23" x14ac:dyDescent="0.2">
      <c r="A6751" s="1">
        <v>6750</v>
      </c>
      <c r="B6751" t="s">
        <v>9368</v>
      </c>
      <c r="C6751" s="2" t="d">
        <v>2019-12-11</v>
      </c>
      <c r="D6751" s="2" t="d">
        <v>2019-12-15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3" t="str">
        <f>IF(M6751=People!$B$5,People!$A$5,IF(M6751=People!$B$2,People!$A$2,IF(M6751=People!$B$3,People!$A$3,IF(M6751=People!$B$4,People!$A$4,))))</f>
        <v>Chuck Magee</v>
      </c>
      <c r="W6751" s="3" t="str">
        <f>IFERROR(VLOOKUP(B6751,Returns!$A$2:$C$801,2,1), "No")</f>
        <v>Yes</v>
      </c>
    </row>
    <row r="6752" spans="1:23" x14ac:dyDescent="0.2">
      <c r="A6752" s="1">
        <v>6751</v>
      </c>
      <c r="B6752" t="s">
        <v>9369</v>
      </c>
      <c r="C6752" s="2" t="d">
        <v>2018-06-28</v>
      </c>
      <c r="D6752" s="2" t="d">
        <v>2018-06-30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3" t="str">
        <f>IF(M6752=People!$B$5,People!$A$5,IF(M6752=People!$B$2,People!$A$2,IF(M6752=People!$B$3,People!$A$3,IF(M6752=People!$B$4,People!$A$4,))))</f>
        <v>Chuck Magee</v>
      </c>
      <c r="W6752" s="3" t="str">
        <f>IFERROR(VLOOKUP(B6752,Returns!$A$2:$C$801,2,1), "No")</f>
        <v>Yes</v>
      </c>
    </row>
    <row r="6753" spans="1:23" x14ac:dyDescent="0.2">
      <c r="A6753" s="1">
        <v>6752</v>
      </c>
      <c r="B6753" t="s">
        <v>9369</v>
      </c>
      <c r="C6753" s="2" t="d">
        <v>2018-06-28</v>
      </c>
      <c r="D6753" s="2" t="d">
        <v>2018-06-30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3" t="str">
        <f>IF(M6753=People!$B$5,People!$A$5,IF(M6753=People!$B$2,People!$A$2,IF(M6753=People!$B$3,People!$A$3,IF(M6753=People!$B$4,People!$A$4,))))</f>
        <v>Chuck Magee</v>
      </c>
      <c r="W6753" s="3" t="str">
        <f>IFERROR(VLOOKUP(B6753,Returns!$A$2:$C$801,2,1), "No")</f>
        <v>Yes</v>
      </c>
    </row>
    <row r="6754" spans="1:23" x14ac:dyDescent="0.2">
      <c r="A6754" s="1">
        <v>6753</v>
      </c>
      <c r="B6754" t="s">
        <v>9369</v>
      </c>
      <c r="C6754" s="2" t="d">
        <v>2018-06-28</v>
      </c>
      <c r="D6754" s="2" t="d">
        <v>2018-06-30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3" t="str">
        <f>IF(M6754=People!$B$5,People!$A$5,IF(M6754=People!$B$2,People!$A$2,IF(M6754=People!$B$3,People!$A$3,IF(M6754=People!$B$4,People!$A$4,))))</f>
        <v>Chuck Magee</v>
      </c>
      <c r="W6754" s="3" t="str">
        <f>IFERROR(VLOOKUP(B6754,Returns!$A$2:$C$801,2,1), "No")</f>
        <v>Yes</v>
      </c>
    </row>
    <row r="6755" spans="1:23" x14ac:dyDescent="0.2">
      <c r="A6755" s="1">
        <v>6754</v>
      </c>
      <c r="B6755" t="s">
        <v>9369</v>
      </c>
      <c r="C6755" s="2" t="d">
        <v>2018-06-28</v>
      </c>
      <c r="D6755" s="2" t="d">
        <v>2018-06-30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3" t="str">
        <f>IF(M6755=People!$B$5,People!$A$5,IF(M6755=People!$B$2,People!$A$2,IF(M6755=People!$B$3,People!$A$3,IF(M6755=People!$B$4,People!$A$4,))))</f>
        <v>Chuck Magee</v>
      </c>
      <c r="W6755" s="3" t="str">
        <f>IFERROR(VLOOKUP(B6755,Returns!$A$2:$C$801,2,1), "No")</f>
        <v>Yes</v>
      </c>
    </row>
    <row r="6756" spans="1:23" x14ac:dyDescent="0.2">
      <c r="A6756" s="1">
        <v>6755</v>
      </c>
      <c r="B6756" t="s">
        <v>9369</v>
      </c>
      <c r="C6756" s="2" t="d">
        <v>2018-06-28</v>
      </c>
      <c r="D6756" s="2" t="d">
        <v>2018-06-30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3" t="str">
        <f>IF(M6756=People!$B$5,People!$A$5,IF(M6756=People!$B$2,People!$A$2,IF(M6756=People!$B$3,People!$A$3,IF(M6756=People!$B$4,People!$A$4,))))</f>
        <v>Chuck Magee</v>
      </c>
      <c r="W6756" s="3" t="str">
        <f>IFERROR(VLOOKUP(B6756,Returns!$A$2:$C$801,2,1), "No")</f>
        <v>Yes</v>
      </c>
    </row>
    <row r="6757" spans="1:23" x14ac:dyDescent="0.2">
      <c r="A6757" s="1">
        <v>6756</v>
      </c>
      <c r="B6757" t="s">
        <v>9370</v>
      </c>
      <c r="C6757" s="2" t="d">
        <v>2019-09-15</v>
      </c>
      <c r="D6757" s="2" t="d">
        <v>2019-09-19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3" t="str">
        <f>IF(M6757=People!$B$5,People!$A$5,IF(M6757=People!$B$2,People!$A$2,IF(M6757=People!$B$3,People!$A$3,IF(M6757=People!$B$4,People!$A$4,))))</f>
        <v>Chuck Magee</v>
      </c>
      <c r="W6757" s="3" t="str">
        <f>IFERROR(VLOOKUP(B6757,Returns!$A$2:$C$801,2,1), "No")</f>
        <v>Yes</v>
      </c>
    </row>
    <row r="6758" spans="1:23" x14ac:dyDescent="0.2">
      <c r="A6758" s="1">
        <v>6757</v>
      </c>
      <c r="B6758" t="s">
        <v>9370</v>
      </c>
      <c r="C6758" s="2" t="d">
        <v>2019-09-15</v>
      </c>
      <c r="D6758" s="2" t="d">
        <v>2019-09-19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3" t="str">
        <f>IF(M6758=People!$B$5,People!$A$5,IF(M6758=People!$B$2,People!$A$2,IF(M6758=People!$B$3,People!$A$3,IF(M6758=People!$B$4,People!$A$4,))))</f>
        <v>Chuck Magee</v>
      </c>
      <c r="W6758" s="3" t="str">
        <f>IFERROR(VLOOKUP(B6758,Returns!$A$2:$C$801,2,1), "No")</f>
        <v>Yes</v>
      </c>
    </row>
    <row r="6759" spans="1:23" x14ac:dyDescent="0.2">
      <c r="A6759" s="1">
        <v>6758</v>
      </c>
      <c r="B6759" t="s">
        <v>9370</v>
      </c>
      <c r="C6759" s="2" t="d">
        <v>2019-09-15</v>
      </c>
      <c r="D6759" s="2" t="d">
        <v>2019-09-19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3" t="str">
        <f>IF(M6759=People!$B$5,People!$A$5,IF(M6759=People!$B$2,People!$A$2,IF(M6759=People!$B$3,People!$A$3,IF(M6759=People!$B$4,People!$A$4,))))</f>
        <v>Chuck Magee</v>
      </c>
      <c r="W6759" s="3" t="str">
        <f>IFERROR(VLOOKUP(B6759,Returns!$A$2:$C$801,2,1), "No")</f>
        <v>Yes</v>
      </c>
    </row>
    <row r="6760" spans="1:23" x14ac:dyDescent="0.2">
      <c r="A6760" s="1">
        <v>6759</v>
      </c>
      <c r="B6760" t="s">
        <v>9370</v>
      </c>
      <c r="C6760" s="2" t="d">
        <v>2019-09-15</v>
      </c>
      <c r="D6760" s="2" t="d">
        <v>2019-09-19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3" t="str">
        <f>IF(M6760=People!$B$5,People!$A$5,IF(M6760=People!$B$2,People!$A$2,IF(M6760=People!$B$3,People!$A$3,IF(M6760=People!$B$4,People!$A$4,))))</f>
        <v>Chuck Magee</v>
      </c>
      <c r="W6760" s="3" t="str">
        <f>IFERROR(VLOOKUP(B6760,Returns!$A$2:$C$801,2,1), "No")</f>
        <v>Yes</v>
      </c>
    </row>
    <row r="6761" spans="1:23" x14ac:dyDescent="0.2">
      <c r="A6761" s="1">
        <v>6760</v>
      </c>
      <c r="B6761" t="s">
        <v>9371</v>
      </c>
      <c r="C6761" s="2" t="d">
        <v>2019-12-02</v>
      </c>
      <c r="D6761" s="2" t="d">
        <v>2019-12-08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3" t="str">
        <f>IF(M6761=People!$B$5,People!$A$5,IF(M6761=People!$B$2,People!$A$2,IF(M6761=People!$B$3,People!$A$3,IF(M6761=People!$B$4,People!$A$4,))))</f>
        <v>Cassandra Brandow</v>
      </c>
      <c r="W6761" s="3" t="str">
        <f>IFERROR(VLOOKUP(B6761,Returns!$A$2:$C$801,2,1), "No")</f>
        <v>Yes</v>
      </c>
    </row>
    <row r="6762" spans="1:23" x14ac:dyDescent="0.2">
      <c r="A6762" s="1">
        <v>6761</v>
      </c>
      <c r="B6762" t="s">
        <v>9372</v>
      </c>
      <c r="C6762" s="2" t="d">
        <v>2019-06-26</v>
      </c>
      <c r="D6762" s="2" t="d">
        <v>2019-06-30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3" t="str">
        <f>IF(M6762=People!$B$5,People!$A$5,IF(M6762=People!$B$2,People!$A$2,IF(M6762=People!$B$3,People!$A$3,IF(M6762=People!$B$4,People!$A$4,))))</f>
        <v>Chuck Magee</v>
      </c>
      <c r="W6762" s="3" t="str">
        <f>IFERROR(VLOOKUP(B6762,Returns!$A$2:$C$801,2,1), "No")</f>
        <v>Yes</v>
      </c>
    </row>
    <row r="6763" spans="1:23" x14ac:dyDescent="0.2">
      <c r="A6763" s="1">
        <v>6762</v>
      </c>
      <c r="B6763" t="s">
        <v>9373</v>
      </c>
      <c r="C6763" s="2" t="d">
        <v>2018-07-24</v>
      </c>
      <c r="D6763" s="2" t="d">
        <v>2018-07-26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3" t="str">
        <f>IF(M6763=People!$B$5,People!$A$5,IF(M6763=People!$B$2,People!$A$2,IF(M6763=People!$B$3,People!$A$3,IF(M6763=People!$B$4,People!$A$4,))))</f>
        <v>Chuck Magee</v>
      </c>
      <c r="W6763" s="3" t="str">
        <f>IFERROR(VLOOKUP(B6763,Returns!$A$2:$C$801,2,1), "No")</f>
        <v>Yes</v>
      </c>
    </row>
    <row r="6764" spans="1:23" x14ac:dyDescent="0.2">
      <c r="A6764" s="1">
        <v>6763</v>
      </c>
      <c r="B6764" t="s">
        <v>9374</v>
      </c>
      <c r="C6764" s="2" t="d">
        <v>2018-09-02</v>
      </c>
      <c r="D6764" s="2" t="d">
        <v>2018-09-08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3" t="str">
        <f>IF(M6764=People!$B$5,People!$A$5,IF(M6764=People!$B$2,People!$A$2,IF(M6764=People!$B$3,People!$A$3,IF(M6764=People!$B$4,People!$A$4,))))</f>
        <v>Kelly Williams</v>
      </c>
      <c r="W6764" s="3" t="str">
        <f>IFERROR(VLOOKUP(B6764,Returns!$A$2:$C$801,2,1), "No")</f>
        <v>Yes</v>
      </c>
    </row>
    <row r="6765" spans="1:23" x14ac:dyDescent="0.2">
      <c r="A6765" s="1">
        <v>6764</v>
      </c>
      <c r="B6765" t="s">
        <v>9374</v>
      </c>
      <c r="C6765" s="2" t="d">
        <v>2018-09-02</v>
      </c>
      <c r="D6765" s="2" t="d">
        <v>2018-09-08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3" t="str">
        <f>IF(M6765=People!$B$5,People!$A$5,IF(M6765=People!$B$2,People!$A$2,IF(M6765=People!$B$3,People!$A$3,IF(M6765=People!$B$4,People!$A$4,))))</f>
        <v>Kelly Williams</v>
      </c>
      <c r="W6765" s="3" t="str">
        <f>IFERROR(VLOOKUP(B6765,Returns!$A$2:$C$801,2,1), "No")</f>
        <v>Yes</v>
      </c>
    </row>
    <row r="6766" spans="1:23" x14ac:dyDescent="0.2">
      <c r="A6766" s="1">
        <v>6765</v>
      </c>
      <c r="B6766" t="s">
        <v>9374</v>
      </c>
      <c r="C6766" s="2" t="d">
        <v>2018-09-02</v>
      </c>
      <c r="D6766" s="2" t="d">
        <v>2018-09-08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3" t="str">
        <f>IF(M6766=People!$B$5,People!$A$5,IF(M6766=People!$B$2,People!$A$2,IF(M6766=People!$B$3,People!$A$3,IF(M6766=People!$B$4,People!$A$4,))))</f>
        <v>Kelly Williams</v>
      </c>
      <c r="W6766" s="3" t="str">
        <f>IFERROR(VLOOKUP(B6766,Returns!$A$2:$C$801,2,1), "No")</f>
        <v>Yes</v>
      </c>
    </row>
    <row r="6767" spans="1:23" x14ac:dyDescent="0.2">
      <c r="A6767" s="1">
        <v>6766</v>
      </c>
      <c r="B6767" t="s">
        <v>9375</v>
      </c>
      <c r="C6767" s="2" t="d">
        <v>2019-04-20</v>
      </c>
      <c r="D6767" s="2" t="d">
        <v>2019-04-24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3" t="str">
        <f>IF(M6767=People!$B$5,People!$A$5,IF(M6767=People!$B$2,People!$A$2,IF(M6767=People!$B$3,People!$A$3,IF(M6767=People!$B$4,People!$A$4,))))</f>
        <v>Kelly Williams</v>
      </c>
      <c r="W6767" s="3" t="str">
        <f>IFERROR(VLOOKUP(B6767,Returns!$A$2:$C$801,2,1), "No")</f>
        <v>Yes</v>
      </c>
    </row>
    <row r="6768" spans="1:23" x14ac:dyDescent="0.2">
      <c r="A6768" s="1">
        <v>6767</v>
      </c>
      <c r="B6768" t="s">
        <v>9375</v>
      </c>
      <c r="C6768" s="2" t="d">
        <v>2019-04-20</v>
      </c>
      <c r="D6768" s="2" t="d">
        <v>2019-04-24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3" t="str">
        <f>IF(M6768=People!$B$5,People!$A$5,IF(M6768=People!$B$2,People!$A$2,IF(M6768=People!$B$3,People!$A$3,IF(M6768=People!$B$4,People!$A$4,))))</f>
        <v>Kelly Williams</v>
      </c>
      <c r="W6768" s="3" t="str">
        <f>IFERROR(VLOOKUP(B6768,Returns!$A$2:$C$801,2,1), "No")</f>
        <v>Yes</v>
      </c>
    </row>
    <row r="6769" spans="1:23" x14ac:dyDescent="0.2">
      <c r="A6769" s="1">
        <v>6768</v>
      </c>
      <c r="B6769" t="s">
        <v>9375</v>
      </c>
      <c r="C6769" s="2" t="d">
        <v>2019-04-20</v>
      </c>
      <c r="D6769" s="2" t="d">
        <v>2019-04-24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3" t="str">
        <f>IF(M6769=People!$B$5,People!$A$5,IF(M6769=People!$B$2,People!$A$2,IF(M6769=People!$B$3,People!$A$3,IF(M6769=People!$B$4,People!$A$4,))))</f>
        <v>Kelly Williams</v>
      </c>
      <c r="W6769" s="3" t="str">
        <f>IFERROR(VLOOKUP(B6769,Returns!$A$2:$C$801,2,1), "No")</f>
        <v>Yes</v>
      </c>
    </row>
    <row r="6770" spans="1:23" x14ac:dyDescent="0.2">
      <c r="A6770" s="1">
        <v>6769</v>
      </c>
      <c r="B6770" t="s">
        <v>9376</v>
      </c>
      <c r="C6770" s="2" t="d">
        <v>2016-08-12</v>
      </c>
      <c r="D6770" s="2" t="d">
        <v>2016-08-16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3" t="str">
        <f>IF(M6770=People!$B$5,People!$A$5,IF(M6770=People!$B$2,People!$A$2,IF(M6770=People!$B$3,People!$A$3,IF(M6770=People!$B$4,People!$A$4,))))</f>
        <v>Chuck Magee</v>
      </c>
      <c r="W6770" s="3" t="str">
        <f>IFERROR(VLOOKUP(B6770,Returns!$A$2:$C$801,2,1), "No")</f>
        <v>Yes</v>
      </c>
    </row>
    <row r="6771" spans="1:23" x14ac:dyDescent="0.2">
      <c r="A6771" s="1">
        <v>6770</v>
      </c>
      <c r="B6771" t="s">
        <v>9377</v>
      </c>
      <c r="C6771" s="2" t="d">
        <v>2019-09-19</v>
      </c>
      <c r="D6771" s="2" t="d">
        <v>2019-09-23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3" t="str">
        <f>IF(M6771=People!$B$5,People!$A$5,IF(M6771=People!$B$2,People!$A$2,IF(M6771=People!$B$3,People!$A$3,IF(M6771=People!$B$4,People!$A$4,))))</f>
        <v>Cassandra Brandow</v>
      </c>
      <c r="W6771" s="3" t="str">
        <f>IFERROR(VLOOKUP(B6771,Returns!$A$2:$C$801,2,1), "No")</f>
        <v>Yes</v>
      </c>
    </row>
    <row r="6772" spans="1:23" x14ac:dyDescent="0.2">
      <c r="A6772" s="1">
        <v>6771</v>
      </c>
      <c r="B6772" t="s">
        <v>9378</v>
      </c>
      <c r="C6772" s="2" t="d">
        <v>2019-12-09</v>
      </c>
      <c r="D6772" s="2" t="d">
        <v>2019-12-13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3" t="str">
        <f>IF(M6772=People!$B$5,People!$A$5,IF(M6772=People!$B$2,People!$A$2,IF(M6772=People!$B$3,People!$A$3,IF(M6772=People!$B$4,People!$A$4,))))</f>
        <v>Anna Andreadi</v>
      </c>
      <c r="W6772" s="3" t="str">
        <f>IFERROR(VLOOKUP(B6772,Returns!$A$2:$C$801,2,1), "No")</f>
        <v>Yes</v>
      </c>
    </row>
    <row r="6773" spans="1:23" x14ac:dyDescent="0.2">
      <c r="A6773" s="1">
        <v>6772</v>
      </c>
      <c r="B6773" t="s">
        <v>9378</v>
      </c>
      <c r="C6773" s="2" t="d">
        <v>2019-12-09</v>
      </c>
      <c r="D6773" s="2" t="d">
        <v>2019-12-13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3" t="str">
        <f>IF(M6773=People!$B$5,People!$A$5,IF(M6773=People!$B$2,People!$A$2,IF(M6773=People!$B$3,People!$A$3,IF(M6773=People!$B$4,People!$A$4,))))</f>
        <v>Anna Andreadi</v>
      </c>
      <c r="W6773" s="3" t="str">
        <f>IFERROR(VLOOKUP(B6773,Returns!$A$2:$C$801,2,1), "No")</f>
        <v>Yes</v>
      </c>
    </row>
    <row r="6774" spans="1:23" x14ac:dyDescent="0.2">
      <c r="A6774" s="1">
        <v>6773</v>
      </c>
      <c r="B6774" t="s">
        <v>9379</v>
      </c>
      <c r="C6774" s="2" t="d">
        <v>2018-11-04</v>
      </c>
      <c r="D6774" s="2" t="d">
        <v>2018-11-08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3" t="str">
        <f>IF(M6774=People!$B$5,People!$A$5,IF(M6774=People!$B$2,People!$A$2,IF(M6774=People!$B$3,People!$A$3,IF(M6774=People!$B$4,People!$A$4,))))</f>
        <v>Anna Andreadi</v>
      </c>
      <c r="W6774" s="3" t="str">
        <f>IFERROR(VLOOKUP(B6774,Returns!$A$2:$C$801,2,1), "No")</f>
        <v>Yes</v>
      </c>
    </row>
    <row r="6775" spans="1:23" x14ac:dyDescent="0.2">
      <c r="A6775" s="1">
        <v>6774</v>
      </c>
      <c r="B6775" t="s">
        <v>9379</v>
      </c>
      <c r="C6775" s="2" t="d">
        <v>2018-11-04</v>
      </c>
      <c r="D6775" s="2" t="d">
        <v>2018-11-08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3" t="str">
        <f>IF(M6775=People!$B$5,People!$A$5,IF(M6775=People!$B$2,People!$A$2,IF(M6775=People!$B$3,People!$A$3,IF(M6775=People!$B$4,People!$A$4,))))</f>
        <v>Anna Andreadi</v>
      </c>
      <c r="W6775" s="3" t="str">
        <f>IFERROR(VLOOKUP(B6775,Returns!$A$2:$C$801,2,1), "No")</f>
        <v>Yes</v>
      </c>
    </row>
    <row r="6776" spans="1:23" x14ac:dyDescent="0.2">
      <c r="A6776" s="1">
        <v>6775</v>
      </c>
      <c r="B6776" t="s">
        <v>9379</v>
      </c>
      <c r="C6776" s="2" t="d">
        <v>2018-11-04</v>
      </c>
      <c r="D6776" s="2" t="d">
        <v>2018-11-08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3" t="str">
        <f>IF(M6776=People!$B$5,People!$A$5,IF(M6776=People!$B$2,People!$A$2,IF(M6776=People!$B$3,People!$A$3,IF(M6776=People!$B$4,People!$A$4,))))</f>
        <v>Anna Andreadi</v>
      </c>
      <c r="W6776" s="3" t="str">
        <f>IFERROR(VLOOKUP(B6776,Returns!$A$2:$C$801,2,1), "No")</f>
        <v>Yes</v>
      </c>
    </row>
    <row r="6777" spans="1:23" x14ac:dyDescent="0.2">
      <c r="A6777" s="1">
        <v>6776</v>
      </c>
      <c r="B6777" t="s">
        <v>9380</v>
      </c>
      <c r="C6777" s="2" t="d">
        <v>2017-03-29</v>
      </c>
      <c r="D6777" s="2" t="d">
        <v>2017-04-04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3" t="str">
        <f>IF(M6777=People!$B$5,People!$A$5,IF(M6777=People!$B$2,People!$A$2,IF(M6777=People!$B$3,People!$A$3,IF(M6777=People!$B$4,People!$A$4,))))</f>
        <v>Chuck Magee</v>
      </c>
      <c r="W6777" s="3" t="str">
        <f>IFERROR(VLOOKUP(B6777,Returns!$A$2:$C$801,2,1), "No")</f>
        <v>Yes</v>
      </c>
    </row>
    <row r="6778" spans="1:23" x14ac:dyDescent="0.2">
      <c r="A6778" s="1">
        <v>6777</v>
      </c>
      <c r="B6778" t="s">
        <v>9381</v>
      </c>
      <c r="C6778" s="2" t="d">
        <v>2018-09-05</v>
      </c>
      <c r="D6778" s="2" t="d">
        <v>2018-09-11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3" t="str">
        <f>IF(M6778=People!$B$5,People!$A$5,IF(M6778=People!$B$2,People!$A$2,IF(M6778=People!$B$3,People!$A$3,IF(M6778=People!$B$4,People!$A$4,))))</f>
        <v>Kelly Williams</v>
      </c>
      <c r="W6778" s="3" t="str">
        <f>IFERROR(VLOOKUP(B6778,Returns!$A$2:$C$801,2,1), "No")</f>
        <v>Yes</v>
      </c>
    </row>
    <row r="6779" spans="1:23" x14ac:dyDescent="0.2">
      <c r="A6779" s="1">
        <v>6778</v>
      </c>
      <c r="B6779" t="s">
        <v>9382</v>
      </c>
      <c r="C6779" s="2" t="d">
        <v>2019-01-28</v>
      </c>
      <c r="D6779" s="2" t="d">
        <v>2019-02-01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3" t="str">
        <f>IF(M6779=People!$B$5,People!$A$5,IF(M6779=People!$B$2,People!$A$2,IF(M6779=People!$B$3,People!$A$3,IF(M6779=People!$B$4,People!$A$4,))))</f>
        <v>Chuck Magee</v>
      </c>
      <c r="W6779" s="3" t="str">
        <f>IFERROR(VLOOKUP(B6779,Returns!$A$2:$C$801,2,1), "No")</f>
        <v>Yes</v>
      </c>
    </row>
    <row r="6780" spans="1:23" x14ac:dyDescent="0.2">
      <c r="A6780" s="1">
        <v>6779</v>
      </c>
      <c r="B6780" t="s">
        <v>9383</v>
      </c>
      <c r="C6780" s="2" t="d">
        <v>2018-09-03</v>
      </c>
      <c r="D6780" s="2" t="d">
        <v>2018-09-08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3" t="str">
        <f>IF(M6780=People!$B$5,People!$A$5,IF(M6780=People!$B$2,People!$A$2,IF(M6780=People!$B$3,People!$A$3,IF(M6780=People!$B$4,People!$A$4,))))</f>
        <v>Chuck Magee</v>
      </c>
      <c r="W6780" s="3" t="str">
        <f>IFERROR(VLOOKUP(B6780,Returns!$A$2:$C$801,2,1), "No")</f>
        <v>Yes</v>
      </c>
    </row>
    <row r="6781" spans="1:23" x14ac:dyDescent="0.2">
      <c r="A6781" s="1">
        <v>6780</v>
      </c>
      <c r="B6781" t="s">
        <v>9383</v>
      </c>
      <c r="C6781" s="2" t="d">
        <v>2018-09-03</v>
      </c>
      <c r="D6781" s="2" t="d">
        <v>2018-09-08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3" t="str">
        <f>IF(M6781=People!$B$5,People!$A$5,IF(M6781=People!$B$2,People!$A$2,IF(M6781=People!$B$3,People!$A$3,IF(M6781=People!$B$4,People!$A$4,))))</f>
        <v>Chuck Magee</v>
      </c>
      <c r="W6781" s="3" t="str">
        <f>IFERROR(VLOOKUP(B6781,Returns!$A$2:$C$801,2,1), "No")</f>
        <v>Yes</v>
      </c>
    </row>
    <row r="6782" spans="1:23" x14ac:dyDescent="0.2">
      <c r="A6782" s="1">
        <v>6781</v>
      </c>
      <c r="B6782" t="s">
        <v>9383</v>
      </c>
      <c r="C6782" s="2" t="d">
        <v>2018-09-03</v>
      </c>
      <c r="D6782" s="2" t="d">
        <v>2018-09-08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3" t="str">
        <f>IF(M6782=People!$B$5,People!$A$5,IF(M6782=People!$B$2,People!$A$2,IF(M6782=People!$B$3,People!$A$3,IF(M6782=People!$B$4,People!$A$4,))))</f>
        <v>Chuck Magee</v>
      </c>
      <c r="W6782" s="3" t="str">
        <f>IFERROR(VLOOKUP(B6782,Returns!$A$2:$C$801,2,1), "No")</f>
        <v>Yes</v>
      </c>
    </row>
    <row r="6783" spans="1:23" x14ac:dyDescent="0.2">
      <c r="A6783" s="1">
        <v>6782</v>
      </c>
      <c r="B6783" t="s">
        <v>9383</v>
      </c>
      <c r="C6783" s="2" t="d">
        <v>2018-09-03</v>
      </c>
      <c r="D6783" s="2" t="d">
        <v>2018-09-08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3" t="str">
        <f>IF(M6783=People!$B$5,People!$A$5,IF(M6783=People!$B$2,People!$A$2,IF(M6783=People!$B$3,People!$A$3,IF(M6783=People!$B$4,People!$A$4,))))</f>
        <v>Chuck Magee</v>
      </c>
      <c r="W6783" s="3" t="str">
        <f>IFERROR(VLOOKUP(B6783,Returns!$A$2:$C$801,2,1), "No")</f>
        <v>Yes</v>
      </c>
    </row>
    <row r="6784" spans="1:23" x14ac:dyDescent="0.2">
      <c r="A6784" s="1">
        <v>6783</v>
      </c>
      <c r="B6784" t="s">
        <v>9384</v>
      </c>
      <c r="C6784" s="2" t="d">
        <v>2019-07-25</v>
      </c>
      <c r="D6784" s="2" t="d">
        <v>2019-07-28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3" t="str">
        <f>IF(M6784=People!$B$5,People!$A$5,IF(M6784=People!$B$2,People!$A$2,IF(M6784=People!$B$3,People!$A$3,IF(M6784=People!$B$4,People!$A$4,))))</f>
        <v>Chuck Magee</v>
      </c>
      <c r="W6784" s="3" t="str">
        <f>IFERROR(VLOOKUP(B6784,Returns!$A$2:$C$801,2,1), "No")</f>
        <v>Yes</v>
      </c>
    </row>
    <row r="6785" spans="1:23" x14ac:dyDescent="0.2">
      <c r="A6785" s="1">
        <v>6784</v>
      </c>
      <c r="B6785" t="s">
        <v>9384</v>
      </c>
      <c r="C6785" s="2" t="d">
        <v>2019-07-25</v>
      </c>
      <c r="D6785" s="2" t="d">
        <v>2019-07-28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3" t="str">
        <f>IF(M6785=People!$B$5,People!$A$5,IF(M6785=People!$B$2,People!$A$2,IF(M6785=People!$B$3,People!$A$3,IF(M6785=People!$B$4,People!$A$4,))))</f>
        <v>Chuck Magee</v>
      </c>
      <c r="W6785" s="3" t="str">
        <f>IFERROR(VLOOKUP(B6785,Returns!$A$2:$C$801,2,1), "No")</f>
        <v>Yes</v>
      </c>
    </row>
    <row r="6786" spans="1:23" x14ac:dyDescent="0.2">
      <c r="A6786" s="1">
        <v>6785</v>
      </c>
      <c r="B6786" t="s">
        <v>9384</v>
      </c>
      <c r="C6786" s="2" t="d">
        <v>2019-07-25</v>
      </c>
      <c r="D6786" s="2" t="d">
        <v>2019-07-28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3" t="str">
        <f>IF(M6786=People!$B$5,People!$A$5,IF(M6786=People!$B$2,People!$A$2,IF(M6786=People!$B$3,People!$A$3,IF(M6786=People!$B$4,People!$A$4,))))</f>
        <v>Chuck Magee</v>
      </c>
      <c r="W6786" s="3" t="str">
        <f>IFERROR(VLOOKUP(B6786,Returns!$A$2:$C$801,2,1), "No")</f>
        <v>Yes</v>
      </c>
    </row>
    <row r="6787" spans="1:23" x14ac:dyDescent="0.2">
      <c r="A6787" s="1">
        <v>6786</v>
      </c>
      <c r="B6787" t="s">
        <v>9384</v>
      </c>
      <c r="C6787" s="2" t="d">
        <v>2019-07-25</v>
      </c>
      <c r="D6787" s="2" t="d">
        <v>2019-07-28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3" t="str">
        <f>IF(M6787=People!$B$5,People!$A$5,IF(M6787=People!$B$2,People!$A$2,IF(M6787=People!$B$3,People!$A$3,IF(M6787=People!$B$4,People!$A$4,))))</f>
        <v>Chuck Magee</v>
      </c>
      <c r="W6787" s="3" t="str">
        <f>IFERROR(VLOOKUP(B6787,Returns!$A$2:$C$801,2,1), "No")</f>
        <v>Yes</v>
      </c>
    </row>
    <row r="6788" spans="1:23" x14ac:dyDescent="0.2">
      <c r="A6788" s="1">
        <v>6787</v>
      </c>
      <c r="B6788" t="s">
        <v>9384</v>
      </c>
      <c r="C6788" s="2" t="d">
        <v>2019-07-25</v>
      </c>
      <c r="D6788" s="2" t="d">
        <v>2019-07-28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3" t="str">
        <f>IF(M6788=People!$B$5,People!$A$5,IF(M6788=People!$B$2,People!$A$2,IF(M6788=People!$B$3,People!$A$3,IF(M6788=People!$B$4,People!$A$4,))))</f>
        <v>Chuck Magee</v>
      </c>
      <c r="W6788" s="3" t="str">
        <f>IFERROR(VLOOKUP(B6788,Returns!$A$2:$C$801,2,1), "No")</f>
        <v>Yes</v>
      </c>
    </row>
    <row r="6789" spans="1:23" x14ac:dyDescent="0.2">
      <c r="A6789" s="1">
        <v>6788</v>
      </c>
      <c r="B6789" t="s">
        <v>9385</v>
      </c>
      <c r="C6789" s="2" t="d">
        <v>2017-09-13</v>
      </c>
      <c r="D6789" s="2" t="d">
        <v>2017-09-20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3" t="str">
        <f>IF(M6789=People!$B$5,People!$A$5,IF(M6789=People!$B$2,People!$A$2,IF(M6789=People!$B$3,People!$A$3,IF(M6789=People!$B$4,People!$A$4,))))</f>
        <v>Cassandra Brandow</v>
      </c>
      <c r="W6789" s="3" t="str">
        <f>IFERROR(VLOOKUP(B6789,Returns!$A$2:$C$801,2,1), "No")</f>
        <v>Yes</v>
      </c>
    </row>
    <row r="6790" spans="1:23" x14ac:dyDescent="0.2">
      <c r="A6790" s="1">
        <v>6789</v>
      </c>
      <c r="B6790" t="s">
        <v>9385</v>
      </c>
      <c r="C6790" s="2" t="d">
        <v>2017-09-13</v>
      </c>
      <c r="D6790" s="2" t="d">
        <v>2017-09-20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3" t="str">
        <f>IF(M6790=People!$B$5,People!$A$5,IF(M6790=People!$B$2,People!$A$2,IF(M6790=People!$B$3,People!$A$3,IF(M6790=People!$B$4,People!$A$4,))))</f>
        <v>Cassandra Brandow</v>
      </c>
      <c r="W6790" s="3" t="str">
        <f>IFERROR(VLOOKUP(B6790,Returns!$A$2:$C$801,2,1), "No")</f>
        <v>Yes</v>
      </c>
    </row>
    <row r="6791" spans="1:23" x14ac:dyDescent="0.2">
      <c r="A6791" s="1">
        <v>6790</v>
      </c>
      <c r="B6791" t="s">
        <v>9386</v>
      </c>
      <c r="C6791" s="2" t="d">
        <v>2017-09-07</v>
      </c>
      <c r="D6791" s="2" t="d">
        <v>2017-09-09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3" t="str">
        <f>IF(M6791=People!$B$5,People!$A$5,IF(M6791=People!$B$2,People!$A$2,IF(M6791=People!$B$3,People!$A$3,IF(M6791=People!$B$4,People!$A$4,))))</f>
        <v>Cassandra Brandow</v>
      </c>
      <c r="W6791" s="3" t="str">
        <f>IFERROR(VLOOKUP(B6791,Returns!$A$2:$C$801,2,1), "No")</f>
        <v>Yes</v>
      </c>
    </row>
    <row r="6792" spans="1:23" x14ac:dyDescent="0.2">
      <c r="A6792" s="1">
        <v>6791</v>
      </c>
      <c r="B6792" t="s">
        <v>6054</v>
      </c>
      <c r="C6792" s="2" t="d">
        <v>2018-11-16</v>
      </c>
      <c r="D6792" s="2" t="d">
        <v>2018-11-17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3" t="str">
        <f>IF(M6792=People!$B$5,People!$A$5,IF(M6792=People!$B$2,People!$A$2,IF(M6792=People!$B$3,People!$A$3,IF(M6792=People!$B$4,People!$A$4,))))</f>
        <v>Anna Andreadi</v>
      </c>
      <c r="W6792" s="3" t="str">
        <f>IFERROR(VLOOKUP(B6792,Returns!$A$2:$C$801,2,1), "No")</f>
        <v>Yes</v>
      </c>
    </row>
    <row r="6793" spans="1:23" x14ac:dyDescent="0.2">
      <c r="A6793" s="1">
        <v>6792</v>
      </c>
      <c r="B6793" t="s">
        <v>9387</v>
      </c>
      <c r="C6793" s="2" t="d">
        <v>2018-11-10</v>
      </c>
      <c r="D6793" s="2" t="d">
        <v>2018-11-15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3" t="str">
        <f>IF(M6793=People!$B$5,People!$A$5,IF(M6793=People!$B$2,People!$A$2,IF(M6793=People!$B$3,People!$A$3,IF(M6793=People!$B$4,People!$A$4,))))</f>
        <v>Anna Andreadi</v>
      </c>
      <c r="W6793" s="3" t="str">
        <f>IFERROR(VLOOKUP(B6793,Returns!$A$2:$C$801,2,1), "No")</f>
        <v>Yes</v>
      </c>
    </row>
    <row r="6794" spans="1:23" x14ac:dyDescent="0.2">
      <c r="A6794" s="1">
        <v>6793</v>
      </c>
      <c r="B6794" t="s">
        <v>9388</v>
      </c>
      <c r="C6794" s="2" t="d">
        <v>2016-08-15</v>
      </c>
      <c r="D6794" s="2" t="d">
        <v>2016-08-18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3" t="str">
        <f>IF(M6794=People!$B$5,People!$A$5,IF(M6794=People!$B$2,People!$A$2,IF(M6794=People!$B$3,People!$A$3,IF(M6794=People!$B$4,People!$A$4,))))</f>
        <v>Chuck Magee</v>
      </c>
      <c r="W6794" s="3" t="str">
        <f>IFERROR(VLOOKUP(B6794,Returns!$A$2:$C$801,2,1), "No")</f>
        <v>Yes</v>
      </c>
    </row>
    <row r="6795" spans="1:23" x14ac:dyDescent="0.2">
      <c r="A6795" s="1">
        <v>6794</v>
      </c>
      <c r="B6795" t="s">
        <v>9389</v>
      </c>
      <c r="C6795" s="2" t="d">
        <v>2017-11-16</v>
      </c>
      <c r="D6795" s="2" t="d">
        <v>2017-11-20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3" t="str">
        <f>IF(M6795=People!$B$5,People!$A$5,IF(M6795=People!$B$2,People!$A$2,IF(M6795=People!$B$3,People!$A$3,IF(M6795=People!$B$4,People!$A$4,))))</f>
        <v>Kelly Williams</v>
      </c>
      <c r="W6795" s="3" t="str">
        <f>IFERROR(VLOOKUP(B6795,Returns!$A$2:$C$801,2,1), "No")</f>
        <v>Yes</v>
      </c>
    </row>
    <row r="6796" spans="1:23" x14ac:dyDescent="0.2">
      <c r="A6796" s="1">
        <v>6795</v>
      </c>
      <c r="B6796" t="s">
        <v>9389</v>
      </c>
      <c r="C6796" s="2" t="d">
        <v>2017-11-16</v>
      </c>
      <c r="D6796" s="2" t="d">
        <v>2017-11-20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3" t="str">
        <f>IF(M6796=People!$B$5,People!$A$5,IF(M6796=People!$B$2,People!$A$2,IF(M6796=People!$B$3,People!$A$3,IF(M6796=People!$B$4,People!$A$4,))))</f>
        <v>Kelly Williams</v>
      </c>
      <c r="W6796" s="3" t="str">
        <f>IFERROR(VLOOKUP(B6796,Returns!$A$2:$C$801,2,1), "No")</f>
        <v>Yes</v>
      </c>
    </row>
    <row r="6797" spans="1:23" x14ac:dyDescent="0.2">
      <c r="A6797" s="1">
        <v>6796</v>
      </c>
      <c r="B6797" t="s">
        <v>9389</v>
      </c>
      <c r="C6797" s="2" t="d">
        <v>2017-11-16</v>
      </c>
      <c r="D6797" s="2" t="d">
        <v>2017-11-20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3" t="str">
        <f>IF(M6797=People!$B$5,People!$A$5,IF(M6797=People!$B$2,People!$A$2,IF(M6797=People!$B$3,People!$A$3,IF(M6797=People!$B$4,People!$A$4,))))</f>
        <v>Kelly Williams</v>
      </c>
      <c r="W6797" s="3" t="str">
        <f>IFERROR(VLOOKUP(B6797,Returns!$A$2:$C$801,2,1), "No")</f>
        <v>Yes</v>
      </c>
    </row>
    <row r="6798" spans="1:23" x14ac:dyDescent="0.2">
      <c r="A6798" s="1">
        <v>6797</v>
      </c>
      <c r="B6798" t="s">
        <v>9390</v>
      </c>
      <c r="C6798" s="2" t="d">
        <v>2017-08-25</v>
      </c>
      <c r="D6798" s="2" t="d">
        <v>2017-08-25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3" t="str">
        <f>IF(M6798=People!$B$5,People!$A$5,IF(M6798=People!$B$2,People!$A$2,IF(M6798=People!$B$3,People!$A$3,IF(M6798=People!$B$4,People!$A$4,))))</f>
        <v>Kelly Williams</v>
      </c>
      <c r="W6798" s="3" t="str">
        <f>IFERROR(VLOOKUP(B6798,Returns!$A$2:$C$801,2,1), "No")</f>
        <v>Yes</v>
      </c>
    </row>
    <row r="6799" spans="1:23" x14ac:dyDescent="0.2">
      <c r="A6799" s="1">
        <v>6798</v>
      </c>
      <c r="B6799" t="s">
        <v>9390</v>
      </c>
      <c r="C6799" s="2" t="d">
        <v>2017-08-25</v>
      </c>
      <c r="D6799" s="2" t="d">
        <v>2017-08-25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3" t="str">
        <f>IF(M6799=People!$B$5,People!$A$5,IF(M6799=People!$B$2,People!$A$2,IF(M6799=People!$B$3,People!$A$3,IF(M6799=People!$B$4,People!$A$4,))))</f>
        <v>Kelly Williams</v>
      </c>
      <c r="W6799" s="3" t="str">
        <f>IFERROR(VLOOKUP(B6799,Returns!$A$2:$C$801,2,1), "No")</f>
        <v>Yes</v>
      </c>
    </row>
    <row r="6800" spans="1:23" x14ac:dyDescent="0.2">
      <c r="A6800" s="1">
        <v>6799</v>
      </c>
      <c r="B6800" t="s">
        <v>9390</v>
      </c>
      <c r="C6800" s="2" t="d">
        <v>2017-08-25</v>
      </c>
      <c r="D6800" s="2" t="d">
        <v>2017-08-25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3" t="str">
        <f>IF(M6800=People!$B$5,People!$A$5,IF(M6800=People!$B$2,People!$A$2,IF(M6800=People!$B$3,People!$A$3,IF(M6800=People!$B$4,People!$A$4,))))</f>
        <v>Kelly Williams</v>
      </c>
      <c r="W6800" s="3" t="str">
        <f>IFERROR(VLOOKUP(B6800,Returns!$A$2:$C$801,2,1), "No")</f>
        <v>Yes</v>
      </c>
    </row>
    <row r="6801" spans="1:23" x14ac:dyDescent="0.2">
      <c r="A6801" s="1">
        <v>6800</v>
      </c>
      <c r="B6801" t="s">
        <v>9391</v>
      </c>
      <c r="C6801" s="2" t="d">
        <v>2018-12-25</v>
      </c>
      <c r="D6801" s="2" t="d">
        <v>2019-01-01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3" t="str">
        <f>IF(M6801=People!$B$5,People!$A$5,IF(M6801=People!$B$2,People!$A$2,IF(M6801=People!$B$3,People!$A$3,IF(M6801=People!$B$4,People!$A$4,))))</f>
        <v>Anna Andreadi</v>
      </c>
      <c r="W6801" s="3" t="str">
        <f>IFERROR(VLOOKUP(B6801,Returns!$A$2:$C$801,2,1), "No")</f>
        <v>Yes</v>
      </c>
    </row>
    <row r="6802" spans="1:23" x14ac:dyDescent="0.2">
      <c r="A6802" s="1">
        <v>6801</v>
      </c>
      <c r="B6802" t="s">
        <v>9391</v>
      </c>
      <c r="C6802" s="2" t="d">
        <v>2018-12-25</v>
      </c>
      <c r="D6802" s="2" t="d">
        <v>2019-01-01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3" t="str">
        <f>IF(M6802=People!$B$5,People!$A$5,IF(M6802=People!$B$2,People!$A$2,IF(M6802=People!$B$3,People!$A$3,IF(M6802=People!$B$4,People!$A$4,))))</f>
        <v>Anna Andreadi</v>
      </c>
      <c r="W6802" s="3" t="str">
        <f>IFERROR(VLOOKUP(B6802,Returns!$A$2:$C$801,2,1), "No")</f>
        <v>Yes</v>
      </c>
    </row>
    <row r="6803" spans="1:23" x14ac:dyDescent="0.2">
      <c r="A6803" s="1">
        <v>6802</v>
      </c>
      <c r="B6803" t="s">
        <v>9391</v>
      </c>
      <c r="C6803" s="2" t="d">
        <v>2018-12-25</v>
      </c>
      <c r="D6803" s="2" t="d">
        <v>2019-01-01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3" t="str">
        <f>IF(M6803=People!$B$5,People!$A$5,IF(M6803=People!$B$2,People!$A$2,IF(M6803=People!$B$3,People!$A$3,IF(M6803=People!$B$4,People!$A$4,))))</f>
        <v>Anna Andreadi</v>
      </c>
      <c r="W6803" s="3" t="str">
        <f>IFERROR(VLOOKUP(B6803,Returns!$A$2:$C$801,2,1), "No")</f>
        <v>Yes</v>
      </c>
    </row>
    <row r="6804" spans="1:23" x14ac:dyDescent="0.2">
      <c r="A6804" s="1">
        <v>6803</v>
      </c>
      <c r="B6804" t="s">
        <v>9391</v>
      </c>
      <c r="C6804" s="2" t="d">
        <v>2018-12-25</v>
      </c>
      <c r="D6804" s="2" t="d">
        <v>2019-01-01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3" t="str">
        <f>IF(M6804=People!$B$5,People!$A$5,IF(M6804=People!$B$2,People!$A$2,IF(M6804=People!$B$3,People!$A$3,IF(M6804=People!$B$4,People!$A$4,))))</f>
        <v>Anna Andreadi</v>
      </c>
      <c r="W6804" s="3" t="str">
        <f>IFERROR(VLOOKUP(B6804,Returns!$A$2:$C$801,2,1), "No")</f>
        <v>Yes</v>
      </c>
    </row>
    <row r="6805" spans="1:23" x14ac:dyDescent="0.2">
      <c r="A6805" s="1">
        <v>6804</v>
      </c>
      <c r="B6805" t="s">
        <v>9391</v>
      </c>
      <c r="C6805" s="2" t="d">
        <v>2018-12-25</v>
      </c>
      <c r="D6805" s="2" t="d">
        <v>2019-01-01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3" t="str">
        <f>IF(M6805=People!$B$5,People!$A$5,IF(M6805=People!$B$2,People!$A$2,IF(M6805=People!$B$3,People!$A$3,IF(M6805=People!$B$4,People!$A$4,))))</f>
        <v>Anna Andreadi</v>
      </c>
      <c r="W6805" s="3" t="str">
        <f>IFERROR(VLOOKUP(B6805,Returns!$A$2:$C$801,2,1), "No")</f>
        <v>Yes</v>
      </c>
    </row>
    <row r="6806" spans="1:23" x14ac:dyDescent="0.2">
      <c r="A6806" s="1">
        <v>6805</v>
      </c>
      <c r="B6806" t="s">
        <v>9392</v>
      </c>
      <c r="C6806" s="2" t="d">
        <v>2016-10-05</v>
      </c>
      <c r="D6806" s="2" t="d">
        <v>2016-10-06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3" t="str">
        <f>IF(M6806=People!$B$5,People!$A$5,IF(M6806=People!$B$2,People!$A$2,IF(M6806=People!$B$3,People!$A$3,IF(M6806=People!$B$4,People!$A$4,))))</f>
        <v>Anna Andreadi</v>
      </c>
      <c r="W6806" s="3" t="str">
        <f>IFERROR(VLOOKUP(B6806,Returns!$A$2:$C$801,2,1), "No")</f>
        <v>Yes</v>
      </c>
    </row>
    <row r="6807" spans="1:23" x14ac:dyDescent="0.2">
      <c r="A6807" s="1">
        <v>6806</v>
      </c>
      <c r="B6807" t="s">
        <v>9393</v>
      </c>
      <c r="C6807" s="2" t="d">
        <v>2016-11-22</v>
      </c>
      <c r="D6807" s="2" t="d">
        <v>2016-11-25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3" t="str">
        <f>IF(M6807=People!$B$5,People!$A$5,IF(M6807=People!$B$2,People!$A$2,IF(M6807=People!$B$3,People!$A$3,IF(M6807=People!$B$4,People!$A$4,))))</f>
        <v>Cassandra Brandow</v>
      </c>
      <c r="W6807" s="3" t="str">
        <f>IFERROR(VLOOKUP(B6807,Returns!$A$2:$C$801,2,1), "No")</f>
        <v>Yes</v>
      </c>
    </row>
    <row r="6808" spans="1:23" x14ac:dyDescent="0.2">
      <c r="A6808" s="1">
        <v>6807</v>
      </c>
      <c r="B6808" t="s">
        <v>9394</v>
      </c>
      <c r="C6808" s="2" t="d">
        <v>2019-12-25</v>
      </c>
      <c r="D6808" s="2" t="d">
        <v>2019-12-29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3" t="str">
        <f>IF(M6808=People!$B$5,People!$A$5,IF(M6808=People!$B$2,People!$A$2,IF(M6808=People!$B$3,People!$A$3,IF(M6808=People!$B$4,People!$A$4,))))</f>
        <v>Anna Andreadi</v>
      </c>
      <c r="W6808" s="3" t="str">
        <f>IFERROR(VLOOKUP(B6808,Returns!$A$2:$C$801,2,1), "No")</f>
        <v>Yes</v>
      </c>
    </row>
    <row r="6809" spans="1:23" x14ac:dyDescent="0.2">
      <c r="A6809" s="1">
        <v>6808</v>
      </c>
      <c r="B6809" t="s">
        <v>9395</v>
      </c>
      <c r="C6809" s="2" t="d">
        <v>2017-03-31</v>
      </c>
      <c r="D6809" s="2" t="d">
        <v>2017-04-05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3" t="str">
        <f>IF(M6809=People!$B$5,People!$A$5,IF(M6809=People!$B$2,People!$A$2,IF(M6809=People!$B$3,People!$A$3,IF(M6809=People!$B$4,People!$A$4,))))</f>
        <v>Kelly Williams</v>
      </c>
      <c r="W6809" s="3" t="str">
        <f>IFERROR(VLOOKUP(B6809,Returns!$A$2:$C$801,2,1), "No")</f>
        <v>Yes</v>
      </c>
    </row>
    <row r="6810" spans="1:23" x14ac:dyDescent="0.2">
      <c r="A6810" s="1">
        <v>6809</v>
      </c>
      <c r="B6810" t="s">
        <v>9395</v>
      </c>
      <c r="C6810" s="2" t="d">
        <v>2017-03-31</v>
      </c>
      <c r="D6810" s="2" t="d">
        <v>2017-04-05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3" t="str">
        <f>IF(M6810=People!$B$5,People!$A$5,IF(M6810=People!$B$2,People!$A$2,IF(M6810=People!$B$3,People!$A$3,IF(M6810=People!$B$4,People!$A$4,))))</f>
        <v>Kelly Williams</v>
      </c>
      <c r="W6810" s="3" t="str">
        <f>IFERROR(VLOOKUP(B6810,Returns!$A$2:$C$801,2,1), "No")</f>
        <v>Yes</v>
      </c>
    </row>
    <row r="6811" spans="1:23" x14ac:dyDescent="0.2">
      <c r="A6811" s="1">
        <v>6810</v>
      </c>
      <c r="B6811" t="s">
        <v>9396</v>
      </c>
      <c r="C6811" s="2" t="d">
        <v>2019-09-14</v>
      </c>
      <c r="D6811" s="2" t="d">
        <v>2019-09-15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3" t="str">
        <f>IF(M6811=People!$B$5,People!$A$5,IF(M6811=People!$B$2,People!$A$2,IF(M6811=People!$B$3,People!$A$3,IF(M6811=People!$B$4,People!$A$4,))))</f>
        <v>Chuck Magee</v>
      </c>
      <c r="W6811" s="3" t="str">
        <f>IFERROR(VLOOKUP(B6811,Returns!$A$2:$C$801,2,1), "No")</f>
        <v>Yes</v>
      </c>
    </row>
    <row r="6812" spans="1:23" x14ac:dyDescent="0.2">
      <c r="A6812" s="1">
        <v>6811</v>
      </c>
      <c r="B6812" t="s">
        <v>9396</v>
      </c>
      <c r="C6812" s="2" t="d">
        <v>2019-09-14</v>
      </c>
      <c r="D6812" s="2" t="d">
        <v>2019-09-15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3" t="str">
        <f>IF(M6812=People!$B$5,People!$A$5,IF(M6812=People!$B$2,People!$A$2,IF(M6812=People!$B$3,People!$A$3,IF(M6812=People!$B$4,People!$A$4,))))</f>
        <v>Chuck Magee</v>
      </c>
      <c r="W6812" s="3" t="str">
        <f>IFERROR(VLOOKUP(B6812,Returns!$A$2:$C$801,2,1), "No")</f>
        <v>Yes</v>
      </c>
    </row>
    <row r="6813" spans="1:23" x14ac:dyDescent="0.2">
      <c r="A6813" s="1">
        <v>6812</v>
      </c>
      <c r="B6813" t="s">
        <v>9396</v>
      </c>
      <c r="C6813" s="2" t="d">
        <v>2019-09-14</v>
      </c>
      <c r="D6813" s="2" t="d">
        <v>2019-09-15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3" t="str">
        <f>IF(M6813=People!$B$5,People!$A$5,IF(M6813=People!$B$2,People!$A$2,IF(M6813=People!$B$3,People!$A$3,IF(M6813=People!$B$4,People!$A$4,))))</f>
        <v>Chuck Magee</v>
      </c>
      <c r="W6813" s="3" t="str">
        <f>IFERROR(VLOOKUP(B6813,Returns!$A$2:$C$801,2,1), "No")</f>
        <v>Yes</v>
      </c>
    </row>
    <row r="6814" spans="1:23" x14ac:dyDescent="0.2">
      <c r="A6814" s="1">
        <v>6813</v>
      </c>
      <c r="B6814" t="s">
        <v>9396</v>
      </c>
      <c r="C6814" s="2" t="d">
        <v>2019-09-14</v>
      </c>
      <c r="D6814" s="2" t="d">
        <v>2019-09-15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3" t="str">
        <f>IF(M6814=People!$B$5,People!$A$5,IF(M6814=People!$B$2,People!$A$2,IF(M6814=People!$B$3,People!$A$3,IF(M6814=People!$B$4,People!$A$4,))))</f>
        <v>Chuck Magee</v>
      </c>
      <c r="W6814" s="3" t="str">
        <f>IFERROR(VLOOKUP(B6814,Returns!$A$2:$C$801,2,1), "No")</f>
        <v>Yes</v>
      </c>
    </row>
    <row r="6815" spans="1:23" x14ac:dyDescent="0.2">
      <c r="A6815" s="1">
        <v>6814</v>
      </c>
      <c r="B6815" t="s">
        <v>9396</v>
      </c>
      <c r="C6815" s="2" t="d">
        <v>2019-09-14</v>
      </c>
      <c r="D6815" s="2" t="d">
        <v>2019-09-15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3" t="str">
        <f>IF(M6815=People!$B$5,People!$A$5,IF(M6815=People!$B$2,People!$A$2,IF(M6815=People!$B$3,People!$A$3,IF(M6815=People!$B$4,People!$A$4,))))</f>
        <v>Chuck Magee</v>
      </c>
      <c r="W6815" s="3" t="str">
        <f>IFERROR(VLOOKUP(B6815,Returns!$A$2:$C$801,2,1), "No")</f>
        <v>Yes</v>
      </c>
    </row>
    <row r="6816" spans="1:23" x14ac:dyDescent="0.2">
      <c r="A6816" s="1">
        <v>6815</v>
      </c>
      <c r="B6816" t="s">
        <v>9396</v>
      </c>
      <c r="C6816" s="2" t="d">
        <v>2019-09-14</v>
      </c>
      <c r="D6816" s="2" t="d">
        <v>2019-09-15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3" t="str">
        <f>IF(M6816=People!$B$5,People!$A$5,IF(M6816=People!$B$2,People!$A$2,IF(M6816=People!$B$3,People!$A$3,IF(M6816=People!$B$4,People!$A$4,))))</f>
        <v>Chuck Magee</v>
      </c>
      <c r="W6816" s="3" t="str">
        <f>IFERROR(VLOOKUP(B6816,Returns!$A$2:$C$801,2,1), "No")</f>
        <v>Yes</v>
      </c>
    </row>
    <row r="6817" spans="1:23" x14ac:dyDescent="0.2">
      <c r="A6817" s="1">
        <v>6816</v>
      </c>
      <c r="B6817" t="s">
        <v>9397</v>
      </c>
      <c r="C6817" s="2" t="d">
        <v>2016-06-17</v>
      </c>
      <c r="D6817" s="2" t="d">
        <v>2016-06-21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3" t="str">
        <f>IF(M6817=People!$B$5,People!$A$5,IF(M6817=People!$B$2,People!$A$2,IF(M6817=People!$B$3,People!$A$3,IF(M6817=People!$B$4,People!$A$4,))))</f>
        <v>Anna Andreadi</v>
      </c>
      <c r="W6817" s="3" t="str">
        <f>IFERROR(VLOOKUP(B6817,Returns!$A$2:$C$801,2,1), "No")</f>
        <v>Yes</v>
      </c>
    </row>
    <row r="6818" spans="1:23" x14ac:dyDescent="0.2">
      <c r="A6818" s="1">
        <v>6817</v>
      </c>
      <c r="B6818" t="s">
        <v>9397</v>
      </c>
      <c r="C6818" s="2" t="d">
        <v>2016-06-17</v>
      </c>
      <c r="D6818" s="2" t="d">
        <v>2016-06-21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3" t="str">
        <f>IF(M6818=People!$B$5,People!$A$5,IF(M6818=People!$B$2,People!$A$2,IF(M6818=People!$B$3,People!$A$3,IF(M6818=People!$B$4,People!$A$4,))))</f>
        <v>Anna Andreadi</v>
      </c>
      <c r="W6818" s="3" t="str">
        <f>IFERROR(VLOOKUP(B6818,Returns!$A$2:$C$801,2,1), "No")</f>
        <v>Yes</v>
      </c>
    </row>
    <row r="6819" spans="1:23" x14ac:dyDescent="0.2">
      <c r="A6819" s="1">
        <v>6818</v>
      </c>
      <c r="B6819" t="s">
        <v>9397</v>
      </c>
      <c r="C6819" s="2" t="d">
        <v>2016-06-17</v>
      </c>
      <c r="D6819" s="2" t="d">
        <v>2016-06-21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3" t="str">
        <f>IF(M6819=People!$B$5,People!$A$5,IF(M6819=People!$B$2,People!$A$2,IF(M6819=People!$B$3,People!$A$3,IF(M6819=People!$B$4,People!$A$4,))))</f>
        <v>Anna Andreadi</v>
      </c>
      <c r="W6819" s="3" t="str">
        <f>IFERROR(VLOOKUP(B6819,Returns!$A$2:$C$801,2,1), "No")</f>
        <v>Yes</v>
      </c>
    </row>
    <row r="6820" spans="1:23" x14ac:dyDescent="0.2">
      <c r="A6820" s="1">
        <v>6819</v>
      </c>
      <c r="B6820" t="s">
        <v>9398</v>
      </c>
      <c r="C6820" s="2" t="d">
        <v>2019-12-28</v>
      </c>
      <c r="D6820" s="2" t="d">
        <v>2020-01-01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3" t="str">
        <f>IF(M6820=People!$B$5,People!$A$5,IF(M6820=People!$B$2,People!$A$2,IF(M6820=People!$B$3,People!$A$3,IF(M6820=People!$B$4,People!$A$4,))))</f>
        <v>Kelly Williams</v>
      </c>
      <c r="W6820" s="3" t="str">
        <f>IFERROR(VLOOKUP(B6820,Returns!$A$2:$C$801,2,1), "No")</f>
        <v>Yes</v>
      </c>
    </row>
    <row r="6821" spans="1:23" x14ac:dyDescent="0.2">
      <c r="A6821" s="1">
        <v>6820</v>
      </c>
      <c r="B6821" t="s">
        <v>9398</v>
      </c>
      <c r="C6821" s="2" t="d">
        <v>2019-12-28</v>
      </c>
      <c r="D6821" s="2" t="d">
        <v>2020-01-01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3" t="str">
        <f>IF(M6821=People!$B$5,People!$A$5,IF(M6821=People!$B$2,People!$A$2,IF(M6821=People!$B$3,People!$A$3,IF(M6821=People!$B$4,People!$A$4,))))</f>
        <v>Kelly Williams</v>
      </c>
      <c r="W6821" s="3" t="str">
        <f>IFERROR(VLOOKUP(B6821,Returns!$A$2:$C$801,2,1), "No")</f>
        <v>Yes</v>
      </c>
    </row>
    <row r="6822" spans="1:23" x14ac:dyDescent="0.2">
      <c r="A6822" s="1">
        <v>6821</v>
      </c>
      <c r="B6822" t="s">
        <v>9398</v>
      </c>
      <c r="C6822" s="2" t="d">
        <v>2019-12-28</v>
      </c>
      <c r="D6822" s="2" t="d">
        <v>2020-01-01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3" t="str">
        <f>IF(M6822=People!$B$5,People!$A$5,IF(M6822=People!$B$2,People!$A$2,IF(M6822=People!$B$3,People!$A$3,IF(M6822=People!$B$4,People!$A$4,))))</f>
        <v>Kelly Williams</v>
      </c>
      <c r="W6822" s="3" t="str">
        <f>IFERROR(VLOOKUP(B6822,Returns!$A$2:$C$801,2,1), "No")</f>
        <v>Yes</v>
      </c>
    </row>
    <row r="6823" spans="1:23" x14ac:dyDescent="0.2">
      <c r="A6823" s="1">
        <v>6822</v>
      </c>
      <c r="B6823" t="s">
        <v>9398</v>
      </c>
      <c r="C6823" s="2" t="d">
        <v>2019-12-28</v>
      </c>
      <c r="D6823" s="2" t="d">
        <v>2020-01-01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3" t="str">
        <f>IF(M6823=People!$B$5,People!$A$5,IF(M6823=People!$B$2,People!$A$2,IF(M6823=People!$B$3,People!$A$3,IF(M6823=People!$B$4,People!$A$4,))))</f>
        <v>Kelly Williams</v>
      </c>
      <c r="W6823" s="3" t="str">
        <f>IFERROR(VLOOKUP(B6823,Returns!$A$2:$C$801,2,1), "No")</f>
        <v>Yes</v>
      </c>
    </row>
    <row r="6824" spans="1:23" x14ac:dyDescent="0.2">
      <c r="A6824" s="1">
        <v>6823</v>
      </c>
      <c r="B6824" t="s">
        <v>9399</v>
      </c>
      <c r="C6824" s="2" t="d">
        <v>2019-11-02</v>
      </c>
      <c r="D6824" s="2" t="d">
        <v>2019-11-07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3" t="str">
        <f>IF(M6824=People!$B$5,People!$A$5,IF(M6824=People!$B$2,People!$A$2,IF(M6824=People!$B$3,People!$A$3,IF(M6824=People!$B$4,People!$A$4,))))</f>
        <v>Anna Andreadi</v>
      </c>
      <c r="W6824" s="3" t="str">
        <f>IFERROR(VLOOKUP(B6824,Returns!$A$2:$C$801,2,1), "No")</f>
        <v>Yes</v>
      </c>
    </row>
    <row r="6825" spans="1:23" x14ac:dyDescent="0.2">
      <c r="A6825" s="1">
        <v>6824</v>
      </c>
      <c r="B6825" t="s">
        <v>9400</v>
      </c>
      <c r="C6825" s="2" t="d">
        <v>2017-07-25</v>
      </c>
      <c r="D6825" s="2" t="d">
        <v>2017-07-29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3" t="str">
        <f>IF(M6825=People!$B$5,People!$A$5,IF(M6825=People!$B$2,People!$A$2,IF(M6825=People!$B$3,People!$A$3,IF(M6825=People!$B$4,People!$A$4,))))</f>
        <v>Cassandra Brandow</v>
      </c>
      <c r="W6825" s="3" t="str">
        <f>IFERROR(VLOOKUP(B6825,Returns!$A$2:$C$801,2,1), "No")</f>
        <v>Yes</v>
      </c>
    </row>
    <row r="6826" spans="1:23" x14ac:dyDescent="0.2">
      <c r="A6826" s="1">
        <v>6825</v>
      </c>
      <c r="B6826" t="s">
        <v>9400</v>
      </c>
      <c r="C6826" s="2" t="d">
        <v>2017-07-25</v>
      </c>
      <c r="D6826" s="2" t="d">
        <v>2017-07-29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3" t="str">
        <f>IF(M6826=People!$B$5,People!$A$5,IF(M6826=People!$B$2,People!$A$2,IF(M6826=People!$B$3,People!$A$3,IF(M6826=People!$B$4,People!$A$4,))))</f>
        <v>Cassandra Brandow</v>
      </c>
      <c r="W6826" s="3" t="str">
        <f>IFERROR(VLOOKUP(B6826,Returns!$A$2:$C$801,2,1), "No")</f>
        <v>Yes</v>
      </c>
    </row>
    <row r="6827" spans="1:23" x14ac:dyDescent="0.2">
      <c r="A6827" s="1">
        <v>6826</v>
      </c>
      <c r="B6827" t="s">
        <v>9401</v>
      </c>
      <c r="C6827" s="2" t="d">
        <v>2018-10-02</v>
      </c>
      <c r="D6827" s="2" t="d">
        <v>2018-10-09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3" t="str">
        <f>IF(M6827=People!$B$5,People!$A$5,IF(M6827=People!$B$2,People!$A$2,IF(M6827=People!$B$3,People!$A$3,IF(M6827=People!$B$4,People!$A$4,))))</f>
        <v>Kelly Williams</v>
      </c>
      <c r="W6827" s="3" t="str">
        <f>IFERROR(VLOOKUP(B6827,Returns!$A$2:$C$801,2,1), "No")</f>
        <v>Yes</v>
      </c>
    </row>
    <row r="6828" spans="1:23" x14ac:dyDescent="0.2">
      <c r="A6828" s="1">
        <v>6827</v>
      </c>
      <c r="B6828" t="s">
        <v>9401</v>
      </c>
      <c r="C6828" s="2" t="d">
        <v>2018-10-02</v>
      </c>
      <c r="D6828" s="2" t="d">
        <v>2018-10-09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3" t="str">
        <f>IF(M6828=People!$B$5,People!$A$5,IF(M6828=People!$B$2,People!$A$2,IF(M6828=People!$B$3,People!$A$3,IF(M6828=People!$B$4,People!$A$4,))))</f>
        <v>Kelly Williams</v>
      </c>
      <c r="W6828" s="3" t="str">
        <f>IFERROR(VLOOKUP(B6828,Returns!$A$2:$C$801,2,1), "No")</f>
        <v>Yes</v>
      </c>
    </row>
    <row r="6829" spans="1:23" x14ac:dyDescent="0.2">
      <c r="A6829" s="1">
        <v>6828</v>
      </c>
      <c r="B6829" t="s">
        <v>9401</v>
      </c>
      <c r="C6829" s="2" t="d">
        <v>2018-10-02</v>
      </c>
      <c r="D6829" s="2" t="d">
        <v>2018-10-09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3" t="str">
        <f>IF(M6829=People!$B$5,People!$A$5,IF(M6829=People!$B$2,People!$A$2,IF(M6829=People!$B$3,People!$A$3,IF(M6829=People!$B$4,People!$A$4,))))</f>
        <v>Kelly Williams</v>
      </c>
      <c r="W6829" s="3" t="str">
        <f>IFERROR(VLOOKUP(B6829,Returns!$A$2:$C$801,2,1), "No")</f>
        <v>Yes</v>
      </c>
    </row>
    <row r="6830" spans="1:23" x14ac:dyDescent="0.2">
      <c r="A6830" s="1">
        <v>6829</v>
      </c>
      <c r="B6830" t="s">
        <v>9401</v>
      </c>
      <c r="C6830" s="2" t="d">
        <v>2018-10-02</v>
      </c>
      <c r="D6830" s="2" t="d">
        <v>2018-10-09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3" t="str">
        <f>IF(M6830=People!$B$5,People!$A$5,IF(M6830=People!$B$2,People!$A$2,IF(M6830=People!$B$3,People!$A$3,IF(M6830=People!$B$4,People!$A$4,))))</f>
        <v>Kelly Williams</v>
      </c>
      <c r="W6830" s="3" t="str">
        <f>IFERROR(VLOOKUP(B6830,Returns!$A$2:$C$801,2,1), "No")</f>
        <v>Yes</v>
      </c>
    </row>
    <row r="6831" spans="1:23" x14ac:dyDescent="0.2">
      <c r="A6831" s="1">
        <v>6830</v>
      </c>
      <c r="B6831" t="s">
        <v>9401</v>
      </c>
      <c r="C6831" s="2" t="d">
        <v>2018-10-02</v>
      </c>
      <c r="D6831" s="2" t="d">
        <v>2018-10-09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3" t="str">
        <f>IF(M6831=People!$B$5,People!$A$5,IF(M6831=People!$B$2,People!$A$2,IF(M6831=People!$B$3,People!$A$3,IF(M6831=People!$B$4,People!$A$4,))))</f>
        <v>Kelly Williams</v>
      </c>
      <c r="W6831" s="3" t="str">
        <f>IFERROR(VLOOKUP(B6831,Returns!$A$2:$C$801,2,1), "No")</f>
        <v>Yes</v>
      </c>
    </row>
    <row r="6832" spans="1:23" x14ac:dyDescent="0.2">
      <c r="A6832" s="1">
        <v>6831</v>
      </c>
      <c r="B6832" t="s">
        <v>9402</v>
      </c>
      <c r="C6832" s="2" t="d">
        <v>2018-12-24</v>
      </c>
      <c r="D6832" s="2" t="d">
        <v>2018-12-27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3" t="str">
        <f>IF(M6832=People!$B$5,People!$A$5,IF(M6832=People!$B$2,People!$A$2,IF(M6832=People!$B$3,People!$A$3,IF(M6832=People!$B$4,People!$A$4,))))</f>
        <v>Chuck Magee</v>
      </c>
      <c r="W6832" s="3" t="str">
        <f>IFERROR(VLOOKUP(B6832,Returns!$A$2:$C$801,2,1), "No")</f>
        <v>Yes</v>
      </c>
    </row>
    <row r="6833" spans="1:23" x14ac:dyDescent="0.2">
      <c r="A6833" s="1">
        <v>6832</v>
      </c>
      <c r="B6833" t="s">
        <v>9403</v>
      </c>
      <c r="C6833" s="2" t="d">
        <v>2019-07-21</v>
      </c>
      <c r="D6833" s="2" t="d">
        <v>2019-07-27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3" t="str">
        <f>IF(M6833=People!$B$5,People!$A$5,IF(M6833=People!$B$2,People!$A$2,IF(M6833=People!$B$3,People!$A$3,IF(M6833=People!$B$4,People!$A$4,))))</f>
        <v>Chuck Magee</v>
      </c>
      <c r="W6833" s="3" t="str">
        <f>IFERROR(VLOOKUP(B6833,Returns!$A$2:$C$801,2,1), "No")</f>
        <v>Yes</v>
      </c>
    </row>
    <row r="6834" spans="1:23" x14ac:dyDescent="0.2">
      <c r="A6834" s="1">
        <v>6833</v>
      </c>
      <c r="B6834" t="s">
        <v>9404</v>
      </c>
      <c r="C6834" s="2" t="d">
        <v>2017-10-10</v>
      </c>
      <c r="D6834" s="2" t="d">
        <v>2017-10-17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3" t="str">
        <f>IF(M6834=People!$B$5,People!$A$5,IF(M6834=People!$B$2,People!$A$2,IF(M6834=People!$B$3,People!$A$3,IF(M6834=People!$B$4,People!$A$4,))))</f>
        <v>Kelly Williams</v>
      </c>
      <c r="W6834" s="3" t="str">
        <f>IFERROR(VLOOKUP(B6834,Returns!$A$2:$C$801,2,1), "No")</f>
        <v>Yes</v>
      </c>
    </row>
    <row r="6835" spans="1:23" x14ac:dyDescent="0.2">
      <c r="A6835" s="1">
        <v>6834</v>
      </c>
      <c r="B6835" t="s">
        <v>9405</v>
      </c>
      <c r="C6835" s="2" t="d">
        <v>2018-09-08</v>
      </c>
      <c r="D6835" s="2" t="d">
        <v>2018-09-08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3" t="str">
        <f>IF(M6835=People!$B$5,People!$A$5,IF(M6835=People!$B$2,People!$A$2,IF(M6835=People!$B$3,People!$A$3,IF(M6835=People!$B$4,People!$A$4,))))</f>
        <v>Anna Andreadi</v>
      </c>
      <c r="W6835" s="3" t="str">
        <f>IFERROR(VLOOKUP(B6835,Returns!$A$2:$C$801,2,1), "No")</f>
        <v>Yes</v>
      </c>
    </row>
    <row r="6836" spans="1:23" x14ac:dyDescent="0.2">
      <c r="A6836" s="1">
        <v>6835</v>
      </c>
      <c r="B6836" t="s">
        <v>9406</v>
      </c>
      <c r="C6836" s="2" t="d">
        <v>2018-11-20</v>
      </c>
      <c r="D6836" s="2" t="d">
        <v>2018-11-24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3" t="str">
        <f>IF(M6836=People!$B$5,People!$A$5,IF(M6836=People!$B$2,People!$A$2,IF(M6836=People!$B$3,People!$A$3,IF(M6836=People!$B$4,People!$A$4,))))</f>
        <v>Anna Andreadi</v>
      </c>
      <c r="W6836" s="3" t="str">
        <f>IFERROR(VLOOKUP(B6836,Returns!$A$2:$C$801,2,1), "No")</f>
        <v>Yes</v>
      </c>
    </row>
    <row r="6837" spans="1:23" x14ac:dyDescent="0.2">
      <c r="A6837" s="1">
        <v>6836</v>
      </c>
      <c r="B6837" t="s">
        <v>9407</v>
      </c>
      <c r="C6837" s="2" t="d">
        <v>2019-10-15</v>
      </c>
      <c r="D6837" s="2" t="d">
        <v>2019-10-20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3" t="str">
        <f>IF(M6837=People!$B$5,People!$A$5,IF(M6837=People!$B$2,People!$A$2,IF(M6837=People!$B$3,People!$A$3,IF(M6837=People!$B$4,People!$A$4,))))</f>
        <v>Anna Andreadi</v>
      </c>
      <c r="W6837" s="3" t="str">
        <f>IFERROR(VLOOKUP(B6837,Returns!$A$2:$C$801,2,1), "No")</f>
        <v>Yes</v>
      </c>
    </row>
    <row r="6838" spans="1:23" x14ac:dyDescent="0.2">
      <c r="A6838" s="1">
        <v>6837</v>
      </c>
      <c r="B6838" t="s">
        <v>9407</v>
      </c>
      <c r="C6838" s="2" t="d">
        <v>2019-10-15</v>
      </c>
      <c r="D6838" s="2" t="d">
        <v>2019-10-20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3" t="str">
        <f>IF(M6838=People!$B$5,People!$A$5,IF(M6838=People!$B$2,People!$A$2,IF(M6838=People!$B$3,People!$A$3,IF(M6838=People!$B$4,People!$A$4,))))</f>
        <v>Anna Andreadi</v>
      </c>
      <c r="W6838" s="3" t="str">
        <f>IFERROR(VLOOKUP(B6838,Returns!$A$2:$C$801,2,1), "No")</f>
        <v>Yes</v>
      </c>
    </row>
    <row r="6839" spans="1:23" x14ac:dyDescent="0.2">
      <c r="A6839" s="1">
        <v>6838</v>
      </c>
      <c r="B6839" t="s">
        <v>9408</v>
      </c>
      <c r="C6839" s="2" t="d">
        <v>2017-07-06</v>
      </c>
      <c r="D6839" s="2" t="d">
        <v>2017-07-12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3" t="str">
        <f>IF(M6839=People!$B$5,People!$A$5,IF(M6839=People!$B$2,People!$A$2,IF(M6839=People!$B$3,People!$A$3,IF(M6839=People!$B$4,People!$A$4,))))</f>
        <v>Chuck Magee</v>
      </c>
      <c r="W6839" s="3" t="str">
        <f>IFERROR(VLOOKUP(B6839,Returns!$A$2:$C$801,2,1), "No")</f>
        <v>Yes</v>
      </c>
    </row>
    <row r="6840" spans="1:23" x14ac:dyDescent="0.2">
      <c r="A6840" s="1">
        <v>6839</v>
      </c>
      <c r="B6840" t="s">
        <v>9409</v>
      </c>
      <c r="C6840" s="2" t="d">
        <v>2019-02-05</v>
      </c>
      <c r="D6840" s="2" t="d">
        <v>2019-02-09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3" t="str">
        <f>IF(M6840=People!$B$5,People!$A$5,IF(M6840=People!$B$2,People!$A$2,IF(M6840=People!$B$3,People!$A$3,IF(M6840=People!$B$4,People!$A$4,))))</f>
        <v>Anna Andreadi</v>
      </c>
      <c r="W6840" s="3" t="str">
        <f>IFERROR(VLOOKUP(B6840,Returns!$A$2:$C$801,2,1), "No")</f>
        <v>Yes</v>
      </c>
    </row>
    <row r="6841" spans="1:23" x14ac:dyDescent="0.2">
      <c r="A6841" s="1">
        <v>6840</v>
      </c>
      <c r="B6841" t="s">
        <v>9409</v>
      </c>
      <c r="C6841" s="2" t="d">
        <v>2019-02-05</v>
      </c>
      <c r="D6841" s="2" t="d">
        <v>2019-02-09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3" t="str">
        <f>IF(M6841=People!$B$5,People!$A$5,IF(M6841=People!$B$2,People!$A$2,IF(M6841=People!$B$3,People!$A$3,IF(M6841=People!$B$4,People!$A$4,))))</f>
        <v>Anna Andreadi</v>
      </c>
      <c r="W6841" s="3" t="str">
        <f>IFERROR(VLOOKUP(B6841,Returns!$A$2:$C$801,2,1), "No")</f>
        <v>Yes</v>
      </c>
    </row>
    <row r="6842" spans="1:23" x14ac:dyDescent="0.2">
      <c r="A6842" s="1">
        <v>6841</v>
      </c>
      <c r="B6842" t="s">
        <v>9410</v>
      </c>
      <c r="C6842" s="2" t="d">
        <v>2017-12-06</v>
      </c>
      <c r="D6842" s="2" t="d">
        <v>2017-12-07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3" t="str">
        <f>IF(M6842=People!$B$5,People!$A$5,IF(M6842=People!$B$2,People!$A$2,IF(M6842=People!$B$3,People!$A$3,IF(M6842=People!$B$4,People!$A$4,))))</f>
        <v>Chuck Magee</v>
      </c>
      <c r="W6842" s="3" t="str">
        <f>IFERROR(VLOOKUP(B6842,Returns!$A$2:$C$801,2,1), "No")</f>
        <v>Yes</v>
      </c>
    </row>
    <row r="6843" spans="1:23" x14ac:dyDescent="0.2">
      <c r="A6843" s="1">
        <v>6842</v>
      </c>
      <c r="B6843" t="s">
        <v>9411</v>
      </c>
      <c r="C6843" s="2" t="d">
        <v>2018-09-12</v>
      </c>
      <c r="D6843" s="2" t="d">
        <v>2018-09-17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3" t="str">
        <f>IF(M6843=People!$B$5,People!$A$5,IF(M6843=People!$B$2,People!$A$2,IF(M6843=People!$B$3,People!$A$3,IF(M6843=People!$B$4,People!$A$4,))))</f>
        <v>Cassandra Brandow</v>
      </c>
      <c r="W6843" s="3" t="str">
        <f>IFERROR(VLOOKUP(B6843,Returns!$A$2:$C$801,2,1), "No")</f>
        <v>Yes</v>
      </c>
    </row>
    <row r="6844" spans="1:23" x14ac:dyDescent="0.2">
      <c r="A6844" s="1">
        <v>6843</v>
      </c>
      <c r="B6844" t="s">
        <v>9411</v>
      </c>
      <c r="C6844" s="2" t="d">
        <v>2018-09-12</v>
      </c>
      <c r="D6844" s="2" t="d">
        <v>2018-09-17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3" t="str">
        <f>IF(M6844=People!$B$5,People!$A$5,IF(M6844=People!$B$2,People!$A$2,IF(M6844=People!$B$3,People!$A$3,IF(M6844=People!$B$4,People!$A$4,))))</f>
        <v>Cassandra Brandow</v>
      </c>
      <c r="W6844" s="3" t="str">
        <f>IFERROR(VLOOKUP(B6844,Returns!$A$2:$C$801,2,1), "No")</f>
        <v>Yes</v>
      </c>
    </row>
    <row r="6845" spans="1:23" x14ac:dyDescent="0.2">
      <c r="A6845" s="1">
        <v>6844</v>
      </c>
      <c r="B6845" t="s">
        <v>9411</v>
      </c>
      <c r="C6845" s="2" t="d">
        <v>2018-09-12</v>
      </c>
      <c r="D6845" s="2" t="d">
        <v>2018-09-17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3" t="str">
        <f>IF(M6845=People!$B$5,People!$A$5,IF(M6845=People!$B$2,People!$A$2,IF(M6845=People!$B$3,People!$A$3,IF(M6845=People!$B$4,People!$A$4,))))</f>
        <v>Cassandra Brandow</v>
      </c>
      <c r="W6845" s="3" t="str">
        <f>IFERROR(VLOOKUP(B6845,Returns!$A$2:$C$801,2,1), "No")</f>
        <v>Yes</v>
      </c>
    </row>
    <row r="6846" spans="1:23" x14ac:dyDescent="0.2">
      <c r="A6846" s="1">
        <v>6845</v>
      </c>
      <c r="B6846" t="s">
        <v>9411</v>
      </c>
      <c r="C6846" s="2" t="d">
        <v>2018-09-12</v>
      </c>
      <c r="D6846" s="2" t="d">
        <v>2018-09-17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3" t="str">
        <f>IF(M6846=People!$B$5,People!$A$5,IF(M6846=People!$B$2,People!$A$2,IF(M6846=People!$B$3,People!$A$3,IF(M6846=People!$B$4,People!$A$4,))))</f>
        <v>Cassandra Brandow</v>
      </c>
      <c r="W6846" s="3" t="str">
        <f>IFERROR(VLOOKUP(B6846,Returns!$A$2:$C$801,2,1), "No")</f>
        <v>Yes</v>
      </c>
    </row>
    <row r="6847" spans="1:23" x14ac:dyDescent="0.2">
      <c r="A6847" s="1">
        <v>6846</v>
      </c>
      <c r="B6847" t="s">
        <v>9412</v>
      </c>
      <c r="C6847" s="2" t="d">
        <v>2016-07-06</v>
      </c>
      <c r="D6847" s="2" t="d">
        <v>2016-07-12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3" t="str">
        <f>IF(M6847=People!$B$5,People!$A$5,IF(M6847=People!$B$2,People!$A$2,IF(M6847=People!$B$3,People!$A$3,IF(M6847=People!$B$4,People!$A$4,))))</f>
        <v>Anna Andreadi</v>
      </c>
      <c r="W6847" s="3" t="str">
        <f>IFERROR(VLOOKUP(B6847,Returns!$A$2:$C$801,2,1), "No")</f>
        <v>Yes</v>
      </c>
    </row>
    <row r="6848" spans="1:23" x14ac:dyDescent="0.2">
      <c r="A6848" s="1">
        <v>6847</v>
      </c>
      <c r="B6848" t="s">
        <v>9413</v>
      </c>
      <c r="C6848" s="2" t="d">
        <v>2018-05-09</v>
      </c>
      <c r="D6848" s="2" t="d">
        <v>2018-05-14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3" t="str">
        <f>IF(M6848=People!$B$5,People!$A$5,IF(M6848=People!$B$2,People!$A$2,IF(M6848=People!$B$3,People!$A$3,IF(M6848=People!$B$4,People!$A$4,))))</f>
        <v>Anna Andreadi</v>
      </c>
      <c r="W6848" s="3" t="str">
        <f>IFERROR(VLOOKUP(B6848,Returns!$A$2:$C$801,2,1), "No")</f>
        <v>Yes</v>
      </c>
    </row>
    <row r="6849" spans="1:23" x14ac:dyDescent="0.2">
      <c r="A6849" s="1">
        <v>6848</v>
      </c>
      <c r="B6849" t="s">
        <v>9414</v>
      </c>
      <c r="C6849" s="2" t="d">
        <v>2018-07-18</v>
      </c>
      <c r="D6849" s="2" t="d">
        <v>2018-07-22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3" t="str">
        <f>IF(M6849=People!$B$5,People!$A$5,IF(M6849=People!$B$2,People!$A$2,IF(M6849=People!$B$3,People!$A$3,IF(M6849=People!$B$4,People!$A$4,))))</f>
        <v>Anna Andreadi</v>
      </c>
      <c r="W6849" s="3" t="str">
        <f>IFERROR(VLOOKUP(B6849,Returns!$A$2:$C$801,2,1), "No")</f>
        <v>Yes</v>
      </c>
    </row>
    <row r="6850" spans="1:23" x14ac:dyDescent="0.2">
      <c r="A6850" s="1">
        <v>6849</v>
      </c>
      <c r="B6850" t="s">
        <v>9415</v>
      </c>
      <c r="C6850" s="2" t="d">
        <v>2018-06-18</v>
      </c>
      <c r="D6850" s="2" t="d">
        <v>2018-06-21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3" t="str">
        <f>IF(M6850=People!$B$5,People!$A$5,IF(M6850=People!$B$2,People!$A$2,IF(M6850=People!$B$3,People!$A$3,IF(M6850=People!$B$4,People!$A$4,))))</f>
        <v>Kelly Williams</v>
      </c>
      <c r="W6850" s="3" t="str">
        <f>IFERROR(VLOOKUP(B6850,Returns!$A$2:$C$801,2,1), "No")</f>
        <v>Yes</v>
      </c>
    </row>
    <row r="6851" spans="1:23" x14ac:dyDescent="0.2">
      <c r="A6851" s="1">
        <v>6850</v>
      </c>
      <c r="B6851" t="s">
        <v>9416</v>
      </c>
      <c r="C6851" s="2" t="d">
        <v>2016-04-20</v>
      </c>
      <c r="D6851" s="2" t="d">
        <v>2016-04-25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3" t="str">
        <f>IF(M6851=People!$B$5,People!$A$5,IF(M6851=People!$B$2,People!$A$2,IF(M6851=People!$B$3,People!$A$3,IF(M6851=People!$B$4,People!$A$4,))))</f>
        <v>Anna Andreadi</v>
      </c>
      <c r="W6851" s="3" t="str">
        <f>IFERROR(VLOOKUP(B6851,Returns!$A$2:$C$801,2,1), "No")</f>
        <v>Yes</v>
      </c>
    </row>
    <row r="6852" spans="1:23" x14ac:dyDescent="0.2">
      <c r="A6852" s="1">
        <v>6851</v>
      </c>
      <c r="B6852" t="s">
        <v>9417</v>
      </c>
      <c r="C6852" s="2" t="d">
        <v>2018-01-08</v>
      </c>
      <c r="D6852" s="2" t="d">
        <v>2018-01-12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3" t="str">
        <f>IF(M6852=People!$B$5,People!$A$5,IF(M6852=People!$B$2,People!$A$2,IF(M6852=People!$B$3,People!$A$3,IF(M6852=People!$B$4,People!$A$4,))))</f>
        <v>Kelly Williams</v>
      </c>
      <c r="W6852" s="3" t="str">
        <f>IFERROR(VLOOKUP(B6852,Returns!$A$2:$C$801,2,1), "No")</f>
        <v>Yes</v>
      </c>
    </row>
    <row r="6853" spans="1:23" x14ac:dyDescent="0.2">
      <c r="A6853" s="1">
        <v>6852</v>
      </c>
      <c r="B6853" t="s">
        <v>9417</v>
      </c>
      <c r="C6853" s="2" t="d">
        <v>2018-01-08</v>
      </c>
      <c r="D6853" s="2" t="d">
        <v>2018-01-12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3" t="str">
        <f>IF(M6853=People!$B$5,People!$A$5,IF(M6853=People!$B$2,People!$A$2,IF(M6853=People!$B$3,People!$A$3,IF(M6853=People!$B$4,People!$A$4,))))</f>
        <v>Kelly Williams</v>
      </c>
      <c r="W6853" s="3" t="str">
        <f>IFERROR(VLOOKUP(B6853,Returns!$A$2:$C$801,2,1), "No")</f>
        <v>Yes</v>
      </c>
    </row>
    <row r="6854" spans="1:23" x14ac:dyDescent="0.2">
      <c r="A6854" s="1">
        <v>6853</v>
      </c>
      <c r="B6854" t="s">
        <v>9418</v>
      </c>
      <c r="C6854" s="2" t="d">
        <v>2019-12-23</v>
      </c>
      <c r="D6854" s="2" t="d">
        <v>2019-12-28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3" t="str">
        <f>IF(M6854=People!$B$5,People!$A$5,IF(M6854=People!$B$2,People!$A$2,IF(M6854=People!$B$3,People!$A$3,IF(M6854=People!$B$4,People!$A$4,))))</f>
        <v>Cassandra Brandow</v>
      </c>
      <c r="W6854" s="3" t="str">
        <f>IFERROR(VLOOKUP(B6854,Returns!$A$2:$C$801,2,1), "No")</f>
        <v>Yes</v>
      </c>
    </row>
    <row r="6855" spans="1:23" x14ac:dyDescent="0.2">
      <c r="A6855" s="1">
        <v>6854</v>
      </c>
      <c r="B6855" t="s">
        <v>9418</v>
      </c>
      <c r="C6855" s="2" t="d">
        <v>2019-12-23</v>
      </c>
      <c r="D6855" s="2" t="d">
        <v>2019-12-28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3" t="str">
        <f>IF(M6855=People!$B$5,People!$A$5,IF(M6855=People!$B$2,People!$A$2,IF(M6855=People!$B$3,People!$A$3,IF(M6855=People!$B$4,People!$A$4,))))</f>
        <v>Cassandra Brandow</v>
      </c>
      <c r="W6855" s="3" t="str">
        <f>IFERROR(VLOOKUP(B6855,Returns!$A$2:$C$801,2,1), "No")</f>
        <v>Yes</v>
      </c>
    </row>
    <row r="6856" spans="1:23" x14ac:dyDescent="0.2">
      <c r="A6856" s="1">
        <v>6855</v>
      </c>
      <c r="B6856" t="s">
        <v>9418</v>
      </c>
      <c r="C6856" s="2" t="d">
        <v>2019-12-23</v>
      </c>
      <c r="D6856" s="2" t="d">
        <v>2019-12-28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3" t="str">
        <f>IF(M6856=People!$B$5,People!$A$5,IF(M6856=People!$B$2,People!$A$2,IF(M6856=People!$B$3,People!$A$3,IF(M6856=People!$B$4,People!$A$4,))))</f>
        <v>Cassandra Brandow</v>
      </c>
      <c r="W6856" s="3" t="str">
        <f>IFERROR(VLOOKUP(B6856,Returns!$A$2:$C$801,2,1), "No")</f>
        <v>Yes</v>
      </c>
    </row>
    <row r="6857" spans="1:23" x14ac:dyDescent="0.2">
      <c r="A6857" s="1">
        <v>6856</v>
      </c>
      <c r="B6857" t="s">
        <v>9418</v>
      </c>
      <c r="C6857" s="2" t="d">
        <v>2019-12-23</v>
      </c>
      <c r="D6857" s="2" t="d">
        <v>2019-12-28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3" t="str">
        <f>IF(M6857=People!$B$5,People!$A$5,IF(M6857=People!$B$2,People!$A$2,IF(M6857=People!$B$3,People!$A$3,IF(M6857=People!$B$4,People!$A$4,))))</f>
        <v>Cassandra Brandow</v>
      </c>
      <c r="W6857" s="3" t="str">
        <f>IFERROR(VLOOKUP(B6857,Returns!$A$2:$C$801,2,1), "No")</f>
        <v>Yes</v>
      </c>
    </row>
    <row r="6858" spans="1:23" x14ac:dyDescent="0.2">
      <c r="A6858" s="1">
        <v>6857</v>
      </c>
      <c r="B6858" t="s">
        <v>9418</v>
      </c>
      <c r="C6858" s="2" t="d">
        <v>2019-12-23</v>
      </c>
      <c r="D6858" s="2" t="d">
        <v>2019-12-28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3" t="str">
        <f>IF(M6858=People!$B$5,People!$A$5,IF(M6858=People!$B$2,People!$A$2,IF(M6858=People!$B$3,People!$A$3,IF(M6858=People!$B$4,People!$A$4,))))</f>
        <v>Cassandra Brandow</v>
      </c>
      <c r="W6858" s="3" t="str">
        <f>IFERROR(VLOOKUP(B6858,Returns!$A$2:$C$801,2,1), "No")</f>
        <v>Yes</v>
      </c>
    </row>
    <row r="6859" spans="1:23" x14ac:dyDescent="0.2">
      <c r="A6859" s="1">
        <v>6858</v>
      </c>
      <c r="B6859" t="s">
        <v>6125</v>
      </c>
      <c r="C6859" s="2" t="d">
        <v>2019-04-17</v>
      </c>
      <c r="D6859" s="2" t="d">
        <v>2019-04-22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3" t="str">
        <f>IF(M6859=People!$B$5,People!$A$5,IF(M6859=People!$B$2,People!$A$2,IF(M6859=People!$B$3,People!$A$3,IF(M6859=People!$B$4,People!$A$4,))))</f>
        <v>Anna Andreadi</v>
      </c>
      <c r="W6859" s="3" t="str">
        <f>IFERROR(VLOOKUP(B6859,Returns!$A$2:$C$801,2,1), "No")</f>
        <v>Yes</v>
      </c>
    </row>
    <row r="6860" spans="1:23" x14ac:dyDescent="0.2">
      <c r="A6860" s="1">
        <v>6859</v>
      </c>
      <c r="B6860" t="s">
        <v>6125</v>
      </c>
      <c r="C6860" s="2" t="d">
        <v>2019-04-17</v>
      </c>
      <c r="D6860" s="2" t="d">
        <v>2019-04-22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3" t="str">
        <f>IF(M6860=People!$B$5,People!$A$5,IF(M6860=People!$B$2,People!$A$2,IF(M6860=People!$B$3,People!$A$3,IF(M6860=People!$B$4,People!$A$4,))))</f>
        <v>Anna Andreadi</v>
      </c>
      <c r="W6860" s="3" t="str">
        <f>IFERROR(VLOOKUP(B6860,Returns!$A$2:$C$801,2,1), "No")</f>
        <v>Yes</v>
      </c>
    </row>
    <row r="6861" spans="1:23" x14ac:dyDescent="0.2">
      <c r="A6861" s="1">
        <v>6860</v>
      </c>
      <c r="B6861" t="s">
        <v>6125</v>
      </c>
      <c r="C6861" s="2" t="d">
        <v>2019-04-17</v>
      </c>
      <c r="D6861" s="2" t="d">
        <v>2019-04-22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3" t="str">
        <f>IF(M6861=People!$B$5,People!$A$5,IF(M6861=People!$B$2,People!$A$2,IF(M6861=People!$B$3,People!$A$3,IF(M6861=People!$B$4,People!$A$4,))))</f>
        <v>Anna Andreadi</v>
      </c>
      <c r="W6861" s="3" t="str">
        <f>IFERROR(VLOOKUP(B6861,Returns!$A$2:$C$801,2,1), "No")</f>
        <v>Yes</v>
      </c>
    </row>
    <row r="6862" spans="1:23" x14ac:dyDescent="0.2">
      <c r="A6862" s="1">
        <v>6861</v>
      </c>
      <c r="B6862" t="s">
        <v>6125</v>
      </c>
      <c r="C6862" s="2" t="d">
        <v>2019-04-17</v>
      </c>
      <c r="D6862" s="2" t="d">
        <v>2019-04-22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3" t="str">
        <f>IF(M6862=People!$B$5,People!$A$5,IF(M6862=People!$B$2,People!$A$2,IF(M6862=People!$B$3,People!$A$3,IF(M6862=People!$B$4,People!$A$4,))))</f>
        <v>Anna Andreadi</v>
      </c>
      <c r="W6862" s="3" t="str">
        <f>IFERROR(VLOOKUP(B6862,Returns!$A$2:$C$801,2,1), "No")</f>
        <v>Yes</v>
      </c>
    </row>
    <row r="6863" spans="1:23" x14ac:dyDescent="0.2">
      <c r="A6863" s="1">
        <v>6862</v>
      </c>
      <c r="B6863" t="s">
        <v>6125</v>
      </c>
      <c r="C6863" s="2" t="d">
        <v>2019-04-17</v>
      </c>
      <c r="D6863" s="2" t="d">
        <v>2019-04-22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3" t="str">
        <f>IF(M6863=People!$B$5,People!$A$5,IF(M6863=People!$B$2,People!$A$2,IF(M6863=People!$B$3,People!$A$3,IF(M6863=People!$B$4,People!$A$4,))))</f>
        <v>Anna Andreadi</v>
      </c>
      <c r="W6863" s="3" t="str">
        <f>IFERROR(VLOOKUP(B6863,Returns!$A$2:$C$801,2,1), "No")</f>
        <v>Yes</v>
      </c>
    </row>
    <row r="6864" spans="1:23" x14ac:dyDescent="0.2">
      <c r="A6864" s="1">
        <v>6863</v>
      </c>
      <c r="B6864" t="s">
        <v>6125</v>
      </c>
      <c r="C6864" s="2" t="d">
        <v>2019-04-17</v>
      </c>
      <c r="D6864" s="2" t="d">
        <v>2019-04-22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3" t="str">
        <f>IF(M6864=People!$B$5,People!$A$5,IF(M6864=People!$B$2,People!$A$2,IF(M6864=People!$B$3,People!$A$3,IF(M6864=People!$B$4,People!$A$4,))))</f>
        <v>Anna Andreadi</v>
      </c>
      <c r="W6864" s="3" t="str">
        <f>IFERROR(VLOOKUP(B6864,Returns!$A$2:$C$801,2,1), "No")</f>
        <v>Yes</v>
      </c>
    </row>
    <row r="6865" spans="1:23" x14ac:dyDescent="0.2">
      <c r="A6865" s="1">
        <v>6864</v>
      </c>
      <c r="B6865" t="s">
        <v>9419</v>
      </c>
      <c r="C6865" s="2" t="d">
        <v>2019-12-01</v>
      </c>
      <c r="D6865" s="2" t="d">
        <v>2019-12-08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3" t="str">
        <f>IF(M6865=People!$B$5,People!$A$5,IF(M6865=People!$B$2,People!$A$2,IF(M6865=People!$B$3,People!$A$3,IF(M6865=People!$B$4,People!$A$4,))))</f>
        <v>Kelly Williams</v>
      </c>
      <c r="W6865" s="3" t="str">
        <f>IFERROR(VLOOKUP(B6865,Returns!$A$2:$C$801,2,1), "No")</f>
        <v>Yes</v>
      </c>
    </row>
    <row r="6866" spans="1:23" x14ac:dyDescent="0.2">
      <c r="A6866" s="1">
        <v>6865</v>
      </c>
      <c r="B6866" t="s">
        <v>9420</v>
      </c>
      <c r="C6866" s="2" t="d">
        <v>2018-08-21</v>
      </c>
      <c r="D6866" s="2" t="d">
        <v>2018-08-28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3" t="str">
        <f>IF(M6866=People!$B$5,People!$A$5,IF(M6866=People!$B$2,People!$A$2,IF(M6866=People!$B$3,People!$A$3,IF(M6866=People!$B$4,People!$A$4,))))</f>
        <v>Anna Andreadi</v>
      </c>
      <c r="W6866" s="3" t="str">
        <f>IFERROR(VLOOKUP(B6866,Returns!$A$2:$C$801,2,1), "No")</f>
        <v>Yes</v>
      </c>
    </row>
    <row r="6867" spans="1:23" x14ac:dyDescent="0.2">
      <c r="A6867" s="1">
        <v>6866</v>
      </c>
      <c r="B6867" t="s">
        <v>9420</v>
      </c>
      <c r="C6867" s="2" t="d">
        <v>2018-08-21</v>
      </c>
      <c r="D6867" s="2" t="d">
        <v>2018-08-28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3" t="str">
        <f>IF(M6867=People!$B$5,People!$A$5,IF(M6867=People!$B$2,People!$A$2,IF(M6867=People!$B$3,People!$A$3,IF(M6867=People!$B$4,People!$A$4,))))</f>
        <v>Anna Andreadi</v>
      </c>
      <c r="W6867" s="3" t="str">
        <f>IFERROR(VLOOKUP(B6867,Returns!$A$2:$C$801,2,1), "No")</f>
        <v>Yes</v>
      </c>
    </row>
    <row r="6868" spans="1:23" x14ac:dyDescent="0.2">
      <c r="A6868" s="1">
        <v>6867</v>
      </c>
      <c r="B6868" t="s">
        <v>9420</v>
      </c>
      <c r="C6868" s="2" t="d">
        <v>2018-08-21</v>
      </c>
      <c r="D6868" s="2" t="d">
        <v>2018-08-28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3" t="str">
        <f>IF(M6868=People!$B$5,People!$A$5,IF(M6868=People!$B$2,People!$A$2,IF(M6868=People!$B$3,People!$A$3,IF(M6868=People!$B$4,People!$A$4,))))</f>
        <v>Anna Andreadi</v>
      </c>
      <c r="W6868" s="3" t="str">
        <f>IFERROR(VLOOKUP(B6868,Returns!$A$2:$C$801,2,1), "No")</f>
        <v>Yes</v>
      </c>
    </row>
    <row r="6869" spans="1:23" x14ac:dyDescent="0.2">
      <c r="A6869" s="1">
        <v>6868</v>
      </c>
      <c r="B6869" t="s">
        <v>9420</v>
      </c>
      <c r="C6869" s="2" t="d">
        <v>2018-08-21</v>
      </c>
      <c r="D6869" s="2" t="d">
        <v>2018-08-28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3" t="str">
        <f>IF(M6869=People!$B$5,People!$A$5,IF(M6869=People!$B$2,People!$A$2,IF(M6869=People!$B$3,People!$A$3,IF(M6869=People!$B$4,People!$A$4,))))</f>
        <v>Anna Andreadi</v>
      </c>
      <c r="W6869" s="3" t="str">
        <f>IFERROR(VLOOKUP(B6869,Returns!$A$2:$C$801,2,1), "No")</f>
        <v>Yes</v>
      </c>
    </row>
    <row r="6870" spans="1:23" x14ac:dyDescent="0.2">
      <c r="A6870" s="1">
        <v>6869</v>
      </c>
      <c r="B6870" t="s">
        <v>9420</v>
      </c>
      <c r="C6870" s="2" t="d">
        <v>2018-08-21</v>
      </c>
      <c r="D6870" s="2" t="d">
        <v>2018-08-28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3" t="str">
        <f>IF(M6870=People!$B$5,People!$A$5,IF(M6870=People!$B$2,People!$A$2,IF(M6870=People!$B$3,People!$A$3,IF(M6870=People!$B$4,People!$A$4,))))</f>
        <v>Anna Andreadi</v>
      </c>
      <c r="W6870" s="3" t="str">
        <f>IFERROR(VLOOKUP(B6870,Returns!$A$2:$C$801,2,1), "No")</f>
        <v>Yes</v>
      </c>
    </row>
    <row r="6871" spans="1:23" x14ac:dyDescent="0.2">
      <c r="A6871" s="1">
        <v>6870</v>
      </c>
      <c r="B6871" t="s">
        <v>9420</v>
      </c>
      <c r="C6871" s="2" t="d">
        <v>2018-08-21</v>
      </c>
      <c r="D6871" s="2" t="d">
        <v>2018-08-28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3" t="str">
        <f>IF(M6871=People!$B$5,People!$A$5,IF(M6871=People!$B$2,People!$A$2,IF(M6871=People!$B$3,People!$A$3,IF(M6871=People!$B$4,People!$A$4,))))</f>
        <v>Anna Andreadi</v>
      </c>
      <c r="W6871" s="3" t="str">
        <f>IFERROR(VLOOKUP(B6871,Returns!$A$2:$C$801,2,1), "No")</f>
        <v>Yes</v>
      </c>
    </row>
    <row r="6872" spans="1:23" x14ac:dyDescent="0.2">
      <c r="A6872" s="1">
        <v>6871</v>
      </c>
      <c r="B6872" t="s">
        <v>9420</v>
      </c>
      <c r="C6872" s="2" t="d">
        <v>2018-08-21</v>
      </c>
      <c r="D6872" s="2" t="d">
        <v>2018-08-28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3" t="str">
        <f>IF(M6872=People!$B$5,People!$A$5,IF(M6872=People!$B$2,People!$A$2,IF(M6872=People!$B$3,People!$A$3,IF(M6872=People!$B$4,People!$A$4,))))</f>
        <v>Anna Andreadi</v>
      </c>
      <c r="W6872" s="3" t="str">
        <f>IFERROR(VLOOKUP(B6872,Returns!$A$2:$C$801,2,1), "No")</f>
        <v>Yes</v>
      </c>
    </row>
    <row r="6873" spans="1:23" x14ac:dyDescent="0.2">
      <c r="A6873" s="1">
        <v>6872</v>
      </c>
      <c r="B6873" t="s">
        <v>9421</v>
      </c>
      <c r="C6873" s="2" t="d">
        <v>2018-12-05</v>
      </c>
      <c r="D6873" s="2" t="d">
        <v>2018-12-08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3" t="str">
        <f>IF(M6873=People!$B$5,People!$A$5,IF(M6873=People!$B$2,People!$A$2,IF(M6873=People!$B$3,People!$A$3,IF(M6873=People!$B$4,People!$A$4,))))</f>
        <v>Kelly Williams</v>
      </c>
      <c r="W6873" s="3" t="str">
        <f>IFERROR(VLOOKUP(B6873,Returns!$A$2:$C$801,2,1), "No")</f>
        <v>Yes</v>
      </c>
    </row>
    <row r="6874" spans="1:23" x14ac:dyDescent="0.2">
      <c r="A6874" s="1">
        <v>6873</v>
      </c>
      <c r="B6874" t="s">
        <v>9422</v>
      </c>
      <c r="C6874" s="2" t="d">
        <v>2017-12-16</v>
      </c>
      <c r="D6874" s="2" t="d">
        <v>2017-12-19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3" t="str">
        <f>IF(M6874=People!$B$5,People!$A$5,IF(M6874=People!$B$2,People!$A$2,IF(M6874=People!$B$3,People!$A$3,IF(M6874=People!$B$4,People!$A$4,))))</f>
        <v>Anna Andreadi</v>
      </c>
      <c r="W6874" s="3" t="str">
        <f>IFERROR(VLOOKUP(B6874,Returns!$A$2:$C$801,2,1), "No")</f>
        <v>Yes</v>
      </c>
    </row>
    <row r="6875" spans="1:23" x14ac:dyDescent="0.2">
      <c r="A6875" s="1">
        <v>6874</v>
      </c>
      <c r="B6875" t="s">
        <v>9423</v>
      </c>
      <c r="C6875" s="2" t="d">
        <v>2016-10-17</v>
      </c>
      <c r="D6875" s="2" t="d">
        <v>2016-10-22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3" t="str">
        <f>IF(M6875=People!$B$5,People!$A$5,IF(M6875=People!$B$2,People!$A$2,IF(M6875=People!$B$3,People!$A$3,IF(M6875=People!$B$4,People!$A$4,))))</f>
        <v>Kelly Williams</v>
      </c>
      <c r="W6875" s="3" t="str">
        <f>IFERROR(VLOOKUP(B6875,Returns!$A$2:$C$801,2,1), "No")</f>
        <v>Yes</v>
      </c>
    </row>
    <row r="6876" spans="1:23" x14ac:dyDescent="0.2">
      <c r="A6876" s="1">
        <v>6875</v>
      </c>
      <c r="B6876" t="s">
        <v>9423</v>
      </c>
      <c r="C6876" s="2" t="d">
        <v>2016-10-17</v>
      </c>
      <c r="D6876" s="2" t="d">
        <v>2016-10-22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3" t="str">
        <f>IF(M6876=People!$B$5,People!$A$5,IF(M6876=People!$B$2,People!$A$2,IF(M6876=People!$B$3,People!$A$3,IF(M6876=People!$B$4,People!$A$4,))))</f>
        <v>Kelly Williams</v>
      </c>
      <c r="W6876" s="3" t="str">
        <f>IFERROR(VLOOKUP(B6876,Returns!$A$2:$C$801,2,1), "No")</f>
        <v>Yes</v>
      </c>
    </row>
    <row r="6877" spans="1:23" x14ac:dyDescent="0.2">
      <c r="A6877" s="1">
        <v>6876</v>
      </c>
      <c r="B6877" t="s">
        <v>9424</v>
      </c>
      <c r="C6877" s="2" t="d">
        <v>2018-09-05</v>
      </c>
      <c r="D6877" s="2" t="d">
        <v>2018-09-10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3" t="str">
        <f>IF(M6877=People!$B$5,People!$A$5,IF(M6877=People!$B$2,People!$A$2,IF(M6877=People!$B$3,People!$A$3,IF(M6877=People!$B$4,People!$A$4,))))</f>
        <v>Cassandra Brandow</v>
      </c>
      <c r="W6877" s="3" t="str">
        <f>IFERROR(VLOOKUP(B6877,Returns!$A$2:$C$801,2,1), "No")</f>
        <v>Yes</v>
      </c>
    </row>
    <row r="6878" spans="1:23" x14ac:dyDescent="0.2">
      <c r="A6878" s="1">
        <v>6877</v>
      </c>
      <c r="B6878" t="s">
        <v>9424</v>
      </c>
      <c r="C6878" s="2" t="d">
        <v>2018-09-05</v>
      </c>
      <c r="D6878" s="2" t="d">
        <v>2018-09-10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3" t="str">
        <f>IF(M6878=People!$B$5,People!$A$5,IF(M6878=People!$B$2,People!$A$2,IF(M6878=People!$B$3,People!$A$3,IF(M6878=People!$B$4,People!$A$4,))))</f>
        <v>Cassandra Brandow</v>
      </c>
      <c r="W6878" s="3" t="str">
        <f>IFERROR(VLOOKUP(B6878,Returns!$A$2:$C$801,2,1), "No")</f>
        <v>Yes</v>
      </c>
    </row>
    <row r="6879" spans="1:23" x14ac:dyDescent="0.2">
      <c r="A6879" s="1">
        <v>6878</v>
      </c>
      <c r="B6879" t="s">
        <v>9425</v>
      </c>
      <c r="C6879" s="2" t="d">
        <v>2017-10-15</v>
      </c>
      <c r="D6879" s="2" t="d">
        <v>2017-10-15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3" t="str">
        <f>IF(M6879=People!$B$5,People!$A$5,IF(M6879=People!$B$2,People!$A$2,IF(M6879=People!$B$3,People!$A$3,IF(M6879=People!$B$4,People!$A$4,))))</f>
        <v>Kelly Williams</v>
      </c>
      <c r="W6879" s="3" t="str">
        <f>IFERROR(VLOOKUP(B6879,Returns!$A$2:$C$801,2,1), "No")</f>
        <v>Yes</v>
      </c>
    </row>
    <row r="6880" spans="1:23" x14ac:dyDescent="0.2">
      <c r="A6880" s="1">
        <v>6879</v>
      </c>
      <c r="B6880" t="s">
        <v>9425</v>
      </c>
      <c r="C6880" s="2" t="d">
        <v>2017-10-15</v>
      </c>
      <c r="D6880" s="2" t="d">
        <v>2017-10-15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3" t="str">
        <f>IF(M6880=People!$B$5,People!$A$5,IF(M6880=People!$B$2,People!$A$2,IF(M6880=People!$B$3,People!$A$3,IF(M6880=People!$B$4,People!$A$4,))))</f>
        <v>Kelly Williams</v>
      </c>
      <c r="W6880" s="3" t="str">
        <f>IFERROR(VLOOKUP(B6880,Returns!$A$2:$C$801,2,1), "No")</f>
        <v>Yes</v>
      </c>
    </row>
    <row r="6881" spans="1:23" x14ac:dyDescent="0.2">
      <c r="A6881" s="1">
        <v>6880</v>
      </c>
      <c r="B6881" t="s">
        <v>9426</v>
      </c>
      <c r="C6881" s="2" t="d">
        <v>2017-12-01</v>
      </c>
      <c r="D6881" s="2" t="d">
        <v>2017-12-05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3" t="str">
        <f>IF(M6881=People!$B$5,People!$A$5,IF(M6881=People!$B$2,People!$A$2,IF(M6881=People!$B$3,People!$A$3,IF(M6881=People!$B$4,People!$A$4,))))</f>
        <v>Anna Andreadi</v>
      </c>
      <c r="W6881" s="3" t="str">
        <f>IFERROR(VLOOKUP(B6881,Returns!$A$2:$C$801,2,1), "No")</f>
        <v>Yes</v>
      </c>
    </row>
    <row r="6882" spans="1:23" x14ac:dyDescent="0.2">
      <c r="A6882" s="1">
        <v>6881</v>
      </c>
      <c r="B6882" t="s">
        <v>9426</v>
      </c>
      <c r="C6882" s="2" t="d">
        <v>2017-12-01</v>
      </c>
      <c r="D6882" s="2" t="d">
        <v>2017-12-05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3" t="str">
        <f>IF(M6882=People!$B$5,People!$A$5,IF(M6882=People!$B$2,People!$A$2,IF(M6882=People!$B$3,People!$A$3,IF(M6882=People!$B$4,People!$A$4,))))</f>
        <v>Anna Andreadi</v>
      </c>
      <c r="W6882" s="3" t="str">
        <f>IFERROR(VLOOKUP(B6882,Returns!$A$2:$C$801,2,1), "No")</f>
        <v>Yes</v>
      </c>
    </row>
    <row r="6883" spans="1:23" x14ac:dyDescent="0.2">
      <c r="A6883" s="1">
        <v>6882</v>
      </c>
      <c r="B6883" t="s">
        <v>9426</v>
      </c>
      <c r="C6883" s="2" t="d">
        <v>2017-12-01</v>
      </c>
      <c r="D6883" s="2" t="d">
        <v>2017-12-05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3" t="str">
        <f>IF(M6883=People!$B$5,People!$A$5,IF(M6883=People!$B$2,People!$A$2,IF(M6883=People!$B$3,People!$A$3,IF(M6883=People!$B$4,People!$A$4,))))</f>
        <v>Anna Andreadi</v>
      </c>
      <c r="W6883" s="3" t="str">
        <f>IFERROR(VLOOKUP(B6883,Returns!$A$2:$C$801,2,1), "No")</f>
        <v>Yes</v>
      </c>
    </row>
    <row r="6884" spans="1:23" x14ac:dyDescent="0.2">
      <c r="A6884" s="1">
        <v>6883</v>
      </c>
      <c r="B6884" t="s">
        <v>9426</v>
      </c>
      <c r="C6884" s="2" t="d">
        <v>2017-12-01</v>
      </c>
      <c r="D6884" s="2" t="d">
        <v>2017-12-05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3" t="str">
        <f>IF(M6884=People!$B$5,People!$A$5,IF(M6884=People!$B$2,People!$A$2,IF(M6884=People!$B$3,People!$A$3,IF(M6884=People!$B$4,People!$A$4,))))</f>
        <v>Anna Andreadi</v>
      </c>
      <c r="W6884" s="3" t="str">
        <f>IFERROR(VLOOKUP(B6884,Returns!$A$2:$C$801,2,1), "No")</f>
        <v>Yes</v>
      </c>
    </row>
    <row r="6885" spans="1:23" x14ac:dyDescent="0.2">
      <c r="A6885" s="1">
        <v>6884</v>
      </c>
      <c r="B6885" t="s">
        <v>9426</v>
      </c>
      <c r="C6885" s="2" t="d">
        <v>2017-12-01</v>
      </c>
      <c r="D6885" s="2" t="d">
        <v>2017-12-05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3" t="str">
        <f>IF(M6885=People!$B$5,People!$A$5,IF(M6885=People!$B$2,People!$A$2,IF(M6885=People!$B$3,People!$A$3,IF(M6885=People!$B$4,People!$A$4,))))</f>
        <v>Anna Andreadi</v>
      </c>
      <c r="W6885" s="3" t="str">
        <f>IFERROR(VLOOKUP(B6885,Returns!$A$2:$C$801,2,1), "No")</f>
        <v>Yes</v>
      </c>
    </row>
    <row r="6886" spans="1:23" x14ac:dyDescent="0.2">
      <c r="A6886" s="1">
        <v>6885</v>
      </c>
      <c r="B6886" t="s">
        <v>9427</v>
      </c>
      <c r="C6886" s="2" t="d">
        <v>2017-05-31</v>
      </c>
      <c r="D6886" s="2" t="d">
        <v>2017-06-04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3" t="str">
        <f>IF(M6886=People!$B$5,People!$A$5,IF(M6886=People!$B$2,People!$A$2,IF(M6886=People!$B$3,People!$A$3,IF(M6886=People!$B$4,People!$A$4,))))</f>
        <v>Kelly Williams</v>
      </c>
      <c r="W6886" s="3" t="str">
        <f>IFERROR(VLOOKUP(B6886,Returns!$A$2:$C$801,2,1), "No")</f>
        <v>Yes</v>
      </c>
    </row>
    <row r="6887" spans="1:23" x14ac:dyDescent="0.2">
      <c r="A6887" s="1">
        <v>6886</v>
      </c>
      <c r="B6887" t="s">
        <v>9428</v>
      </c>
      <c r="C6887" s="2" t="d">
        <v>2019-09-10</v>
      </c>
      <c r="D6887" s="2" t="d">
        <v>2019-09-17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3" t="str">
        <f>IF(M6887=People!$B$5,People!$A$5,IF(M6887=People!$B$2,People!$A$2,IF(M6887=People!$B$3,People!$A$3,IF(M6887=People!$B$4,People!$A$4,))))</f>
        <v>Chuck Magee</v>
      </c>
      <c r="W6887" s="3" t="str">
        <f>IFERROR(VLOOKUP(B6887,Returns!$A$2:$C$801,2,1), "No")</f>
        <v>Yes</v>
      </c>
    </row>
    <row r="6888" spans="1:23" x14ac:dyDescent="0.2">
      <c r="A6888" s="1">
        <v>6887</v>
      </c>
      <c r="B6888" t="s">
        <v>9428</v>
      </c>
      <c r="C6888" s="2" t="d">
        <v>2019-09-10</v>
      </c>
      <c r="D6888" s="2" t="d">
        <v>2019-09-17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3" t="str">
        <f>IF(M6888=People!$B$5,People!$A$5,IF(M6888=People!$B$2,People!$A$2,IF(M6888=People!$B$3,People!$A$3,IF(M6888=People!$B$4,People!$A$4,))))</f>
        <v>Chuck Magee</v>
      </c>
      <c r="W6888" s="3" t="str">
        <f>IFERROR(VLOOKUP(B6888,Returns!$A$2:$C$801,2,1), "No")</f>
        <v>Yes</v>
      </c>
    </row>
    <row r="6889" spans="1:23" x14ac:dyDescent="0.2">
      <c r="A6889" s="1">
        <v>6888</v>
      </c>
      <c r="B6889" t="s">
        <v>9429</v>
      </c>
      <c r="C6889" s="2" t="d">
        <v>2019-04-25</v>
      </c>
      <c r="D6889" s="2" t="d">
        <v>2019-05-02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3" t="str">
        <f>IF(M6889=People!$B$5,People!$A$5,IF(M6889=People!$B$2,People!$A$2,IF(M6889=People!$B$3,People!$A$3,IF(M6889=People!$B$4,People!$A$4,))))</f>
        <v>Anna Andreadi</v>
      </c>
      <c r="W6889" s="3" t="str">
        <f>IFERROR(VLOOKUP(B6889,Returns!$A$2:$C$801,2,1), "No")</f>
        <v>Yes</v>
      </c>
    </row>
    <row r="6890" spans="1:23" x14ac:dyDescent="0.2">
      <c r="A6890" s="1">
        <v>6889</v>
      </c>
      <c r="B6890" t="s">
        <v>9429</v>
      </c>
      <c r="C6890" s="2" t="d">
        <v>2019-04-25</v>
      </c>
      <c r="D6890" s="2" t="d">
        <v>2019-05-02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3" t="str">
        <f>IF(M6890=People!$B$5,People!$A$5,IF(M6890=People!$B$2,People!$A$2,IF(M6890=People!$B$3,People!$A$3,IF(M6890=People!$B$4,People!$A$4,))))</f>
        <v>Anna Andreadi</v>
      </c>
      <c r="W6890" s="3" t="str">
        <f>IFERROR(VLOOKUP(B6890,Returns!$A$2:$C$801,2,1), "No")</f>
        <v>Yes</v>
      </c>
    </row>
    <row r="6891" spans="1:23" x14ac:dyDescent="0.2">
      <c r="A6891" s="1">
        <v>6890</v>
      </c>
      <c r="B6891" t="s">
        <v>9430</v>
      </c>
      <c r="C6891" s="2" t="d">
        <v>2019-09-18</v>
      </c>
      <c r="D6891" s="2" t="d">
        <v>2019-09-22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3" t="str">
        <f>IF(M6891=People!$B$5,People!$A$5,IF(M6891=People!$B$2,People!$A$2,IF(M6891=People!$B$3,People!$A$3,IF(M6891=People!$B$4,People!$A$4,))))</f>
        <v>Cassandra Brandow</v>
      </c>
      <c r="W6891" s="3" t="str">
        <f>IFERROR(VLOOKUP(B6891,Returns!$A$2:$C$801,2,1), "No")</f>
        <v>Yes</v>
      </c>
    </row>
    <row r="6892" spans="1:23" x14ac:dyDescent="0.2">
      <c r="A6892" s="1">
        <v>6891</v>
      </c>
      <c r="B6892" t="s">
        <v>9430</v>
      </c>
      <c r="C6892" s="2" t="d">
        <v>2019-09-18</v>
      </c>
      <c r="D6892" s="2" t="d">
        <v>2019-09-22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3" t="str">
        <f>IF(M6892=People!$B$5,People!$A$5,IF(M6892=People!$B$2,People!$A$2,IF(M6892=People!$B$3,People!$A$3,IF(M6892=People!$B$4,People!$A$4,))))</f>
        <v>Cassandra Brandow</v>
      </c>
      <c r="W6892" s="3" t="str">
        <f>IFERROR(VLOOKUP(B6892,Returns!$A$2:$C$801,2,1), "No")</f>
        <v>Yes</v>
      </c>
    </row>
    <row r="6893" spans="1:23" x14ac:dyDescent="0.2">
      <c r="A6893" s="1">
        <v>6892</v>
      </c>
      <c r="B6893" t="s">
        <v>9430</v>
      </c>
      <c r="C6893" s="2" t="d">
        <v>2019-09-18</v>
      </c>
      <c r="D6893" s="2" t="d">
        <v>2019-09-22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3" t="str">
        <f>IF(M6893=People!$B$5,People!$A$5,IF(M6893=People!$B$2,People!$A$2,IF(M6893=People!$B$3,People!$A$3,IF(M6893=People!$B$4,People!$A$4,))))</f>
        <v>Cassandra Brandow</v>
      </c>
      <c r="W6893" s="3" t="str">
        <f>IFERROR(VLOOKUP(B6893,Returns!$A$2:$C$801,2,1), "No")</f>
        <v>Yes</v>
      </c>
    </row>
    <row r="6894" spans="1:23" x14ac:dyDescent="0.2">
      <c r="A6894" s="1">
        <v>6893</v>
      </c>
      <c r="B6894" t="s">
        <v>9430</v>
      </c>
      <c r="C6894" s="2" t="d">
        <v>2019-09-18</v>
      </c>
      <c r="D6894" s="2" t="d">
        <v>2019-09-22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3" t="str">
        <f>IF(M6894=People!$B$5,People!$A$5,IF(M6894=People!$B$2,People!$A$2,IF(M6894=People!$B$3,People!$A$3,IF(M6894=People!$B$4,People!$A$4,))))</f>
        <v>Cassandra Brandow</v>
      </c>
      <c r="W6894" s="3" t="str">
        <f>IFERROR(VLOOKUP(B6894,Returns!$A$2:$C$801,2,1), "No")</f>
        <v>Yes</v>
      </c>
    </row>
    <row r="6895" spans="1:23" x14ac:dyDescent="0.2">
      <c r="A6895" s="1">
        <v>6894</v>
      </c>
      <c r="B6895" t="s">
        <v>9430</v>
      </c>
      <c r="C6895" s="2" t="d">
        <v>2019-09-18</v>
      </c>
      <c r="D6895" s="2" t="d">
        <v>2019-09-22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3" t="str">
        <f>IF(M6895=People!$B$5,People!$A$5,IF(M6895=People!$B$2,People!$A$2,IF(M6895=People!$B$3,People!$A$3,IF(M6895=People!$B$4,People!$A$4,))))</f>
        <v>Cassandra Brandow</v>
      </c>
      <c r="W6895" s="3" t="str">
        <f>IFERROR(VLOOKUP(B6895,Returns!$A$2:$C$801,2,1), "No")</f>
        <v>Yes</v>
      </c>
    </row>
    <row r="6896" spans="1:23" x14ac:dyDescent="0.2">
      <c r="A6896" s="1">
        <v>6895</v>
      </c>
      <c r="B6896" t="s">
        <v>9430</v>
      </c>
      <c r="C6896" s="2" t="d">
        <v>2019-09-18</v>
      </c>
      <c r="D6896" s="2" t="d">
        <v>2019-09-22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3" t="str">
        <f>IF(M6896=People!$B$5,People!$A$5,IF(M6896=People!$B$2,People!$A$2,IF(M6896=People!$B$3,People!$A$3,IF(M6896=People!$B$4,People!$A$4,))))</f>
        <v>Cassandra Brandow</v>
      </c>
      <c r="W6896" s="3" t="str">
        <f>IFERROR(VLOOKUP(B6896,Returns!$A$2:$C$801,2,1), "No")</f>
        <v>Yes</v>
      </c>
    </row>
    <row r="6897" spans="1:23" x14ac:dyDescent="0.2">
      <c r="A6897" s="1">
        <v>6896</v>
      </c>
      <c r="B6897" t="s">
        <v>9430</v>
      </c>
      <c r="C6897" s="2" t="d">
        <v>2019-09-18</v>
      </c>
      <c r="D6897" s="2" t="d">
        <v>2019-09-22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3" t="str">
        <f>IF(M6897=People!$B$5,People!$A$5,IF(M6897=People!$B$2,People!$A$2,IF(M6897=People!$B$3,People!$A$3,IF(M6897=People!$B$4,People!$A$4,))))</f>
        <v>Cassandra Brandow</v>
      </c>
      <c r="W6897" s="3" t="str">
        <f>IFERROR(VLOOKUP(B6897,Returns!$A$2:$C$801,2,1), "No")</f>
        <v>Yes</v>
      </c>
    </row>
    <row r="6898" spans="1:23" x14ac:dyDescent="0.2">
      <c r="A6898" s="1">
        <v>6897</v>
      </c>
      <c r="B6898" t="s">
        <v>9430</v>
      </c>
      <c r="C6898" s="2" t="d">
        <v>2019-09-18</v>
      </c>
      <c r="D6898" s="2" t="d">
        <v>2019-09-22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3" t="str">
        <f>IF(M6898=People!$B$5,People!$A$5,IF(M6898=People!$B$2,People!$A$2,IF(M6898=People!$B$3,People!$A$3,IF(M6898=People!$B$4,People!$A$4,))))</f>
        <v>Cassandra Brandow</v>
      </c>
      <c r="W6898" s="3" t="str">
        <f>IFERROR(VLOOKUP(B6898,Returns!$A$2:$C$801,2,1), "No")</f>
        <v>Yes</v>
      </c>
    </row>
    <row r="6899" spans="1:23" x14ac:dyDescent="0.2">
      <c r="A6899" s="1">
        <v>6898</v>
      </c>
      <c r="B6899" t="s">
        <v>9431</v>
      </c>
      <c r="C6899" s="2" t="d">
        <v>2019-08-18</v>
      </c>
      <c r="D6899" s="2" t="d">
        <v>2019-08-25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3" t="str">
        <f>IF(M6899=People!$B$5,People!$A$5,IF(M6899=People!$B$2,People!$A$2,IF(M6899=People!$B$3,People!$A$3,IF(M6899=People!$B$4,People!$A$4,))))</f>
        <v>Chuck Magee</v>
      </c>
      <c r="W6899" s="3" t="str">
        <f>IFERROR(VLOOKUP(B6899,Returns!$A$2:$C$801,2,1), "No")</f>
        <v>Yes</v>
      </c>
    </row>
    <row r="6900" spans="1:23" x14ac:dyDescent="0.2">
      <c r="A6900" s="1">
        <v>6899</v>
      </c>
      <c r="B6900" t="s">
        <v>9432</v>
      </c>
      <c r="C6900" s="2" t="d">
        <v>2017-05-24</v>
      </c>
      <c r="D6900" s="2" t="d">
        <v>2017-05-26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3" t="str">
        <f>IF(M6900=People!$B$5,People!$A$5,IF(M6900=People!$B$2,People!$A$2,IF(M6900=People!$B$3,People!$A$3,IF(M6900=People!$B$4,People!$A$4,))))</f>
        <v>Kelly Williams</v>
      </c>
      <c r="W6900" s="3" t="str">
        <f>IFERROR(VLOOKUP(B6900,Returns!$A$2:$C$801,2,1), "No")</f>
        <v>Yes</v>
      </c>
    </row>
    <row r="6901" spans="1:23" x14ac:dyDescent="0.2">
      <c r="A6901" s="1">
        <v>6900</v>
      </c>
      <c r="B6901" t="s">
        <v>9432</v>
      </c>
      <c r="C6901" s="2" t="d">
        <v>2017-05-24</v>
      </c>
      <c r="D6901" s="2" t="d">
        <v>2017-05-26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3" t="str">
        <f>IF(M6901=People!$B$5,People!$A$5,IF(M6901=People!$B$2,People!$A$2,IF(M6901=People!$B$3,People!$A$3,IF(M6901=People!$B$4,People!$A$4,))))</f>
        <v>Kelly Williams</v>
      </c>
      <c r="W6901" s="3" t="str">
        <f>IFERROR(VLOOKUP(B6901,Returns!$A$2:$C$801,2,1), "No")</f>
        <v>Yes</v>
      </c>
    </row>
    <row r="6902" spans="1:23" x14ac:dyDescent="0.2">
      <c r="A6902" s="1">
        <v>6901</v>
      </c>
      <c r="B6902" t="s">
        <v>9433</v>
      </c>
      <c r="C6902" s="2" t="d">
        <v>2017-09-07</v>
      </c>
      <c r="D6902" s="2" t="d">
        <v>2017-09-11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3" t="str">
        <f>IF(M6902=People!$B$5,People!$A$5,IF(M6902=People!$B$2,People!$A$2,IF(M6902=People!$B$3,People!$A$3,IF(M6902=People!$B$4,People!$A$4,))))</f>
        <v>Chuck Magee</v>
      </c>
      <c r="W6902" s="3" t="str">
        <f>IFERROR(VLOOKUP(B6902,Returns!$A$2:$C$801,2,1), "No")</f>
        <v>Yes</v>
      </c>
    </row>
    <row r="6903" spans="1:23" x14ac:dyDescent="0.2">
      <c r="A6903" s="1">
        <v>6902</v>
      </c>
      <c r="B6903" t="s">
        <v>9434</v>
      </c>
      <c r="C6903" s="2" t="d">
        <v>2019-07-24</v>
      </c>
      <c r="D6903" s="2" t="d">
        <v>2019-07-24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3" t="str">
        <f>IF(M6903=People!$B$5,People!$A$5,IF(M6903=People!$B$2,People!$A$2,IF(M6903=People!$B$3,People!$A$3,IF(M6903=People!$B$4,People!$A$4,))))</f>
        <v>Anna Andreadi</v>
      </c>
      <c r="W6903" s="3" t="str">
        <f>IFERROR(VLOOKUP(B6903,Returns!$A$2:$C$801,2,1), "No")</f>
        <v>Yes</v>
      </c>
    </row>
    <row r="6904" spans="1:23" x14ac:dyDescent="0.2">
      <c r="A6904" s="1">
        <v>6903</v>
      </c>
      <c r="B6904" t="s">
        <v>9435</v>
      </c>
      <c r="C6904" s="2" t="d">
        <v>2019-09-02</v>
      </c>
      <c r="D6904" s="2" t="d">
        <v>2019-09-08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3" t="str">
        <f>IF(M6904=People!$B$5,People!$A$5,IF(M6904=People!$B$2,People!$A$2,IF(M6904=People!$B$3,People!$A$3,IF(M6904=People!$B$4,People!$A$4,))))</f>
        <v>Kelly Williams</v>
      </c>
      <c r="W6904" s="3" t="str">
        <f>IFERROR(VLOOKUP(B6904,Returns!$A$2:$C$801,2,1), "No")</f>
        <v>Yes</v>
      </c>
    </row>
    <row r="6905" spans="1:23" x14ac:dyDescent="0.2">
      <c r="A6905" s="1">
        <v>6904</v>
      </c>
      <c r="B6905" t="s">
        <v>9435</v>
      </c>
      <c r="C6905" s="2" t="d">
        <v>2019-09-02</v>
      </c>
      <c r="D6905" s="2" t="d">
        <v>2019-09-08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3" t="str">
        <f>IF(M6905=People!$B$5,People!$A$5,IF(M6905=People!$B$2,People!$A$2,IF(M6905=People!$B$3,People!$A$3,IF(M6905=People!$B$4,People!$A$4,))))</f>
        <v>Kelly Williams</v>
      </c>
      <c r="W6905" s="3" t="str">
        <f>IFERROR(VLOOKUP(B6905,Returns!$A$2:$C$801,2,1), "No")</f>
        <v>Yes</v>
      </c>
    </row>
    <row r="6906" spans="1:23" x14ac:dyDescent="0.2">
      <c r="A6906" s="1">
        <v>6905</v>
      </c>
      <c r="B6906" t="s">
        <v>9435</v>
      </c>
      <c r="C6906" s="2" t="d">
        <v>2019-09-02</v>
      </c>
      <c r="D6906" s="2" t="d">
        <v>2019-09-08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3" t="str">
        <f>IF(M6906=People!$B$5,People!$A$5,IF(M6906=People!$B$2,People!$A$2,IF(M6906=People!$B$3,People!$A$3,IF(M6906=People!$B$4,People!$A$4,))))</f>
        <v>Kelly Williams</v>
      </c>
      <c r="W6906" s="3" t="str">
        <f>IFERROR(VLOOKUP(B6906,Returns!$A$2:$C$801,2,1), "No")</f>
        <v>Yes</v>
      </c>
    </row>
    <row r="6907" spans="1:23" x14ac:dyDescent="0.2">
      <c r="A6907" s="1">
        <v>6906</v>
      </c>
      <c r="B6907" t="s">
        <v>9436</v>
      </c>
      <c r="C6907" s="2" t="d">
        <v>2019-12-06</v>
      </c>
      <c r="D6907" s="2" t="d">
        <v>2019-12-08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3" t="str">
        <f>IF(M6907=People!$B$5,People!$A$5,IF(M6907=People!$B$2,People!$A$2,IF(M6907=People!$B$3,People!$A$3,IF(M6907=People!$B$4,People!$A$4,))))</f>
        <v>Anna Andreadi</v>
      </c>
      <c r="W6907" s="3" t="str">
        <f>IFERROR(VLOOKUP(B6907,Returns!$A$2:$C$801,2,1), "No")</f>
        <v>Yes</v>
      </c>
    </row>
    <row r="6908" spans="1:23" x14ac:dyDescent="0.2">
      <c r="A6908" s="1">
        <v>6907</v>
      </c>
      <c r="B6908" t="s">
        <v>9437</v>
      </c>
      <c r="C6908" s="2" t="d">
        <v>2019-05-20</v>
      </c>
      <c r="D6908" s="2" t="d">
        <v>2019-05-20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3" t="str">
        <f>IF(M6908=People!$B$5,People!$A$5,IF(M6908=People!$B$2,People!$A$2,IF(M6908=People!$B$3,People!$A$3,IF(M6908=People!$B$4,People!$A$4,))))</f>
        <v>Kelly Williams</v>
      </c>
      <c r="W6908" s="3" t="str">
        <f>IFERROR(VLOOKUP(B6908,Returns!$A$2:$C$801,2,1), "No")</f>
        <v>Yes</v>
      </c>
    </row>
    <row r="6909" spans="1:23" x14ac:dyDescent="0.2">
      <c r="A6909" s="1">
        <v>6908</v>
      </c>
      <c r="B6909" t="s">
        <v>9438</v>
      </c>
      <c r="C6909" s="2" t="d">
        <v>2018-09-27</v>
      </c>
      <c r="D6909" s="2" t="d">
        <v>2018-10-03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3" t="str">
        <f>IF(M6909=People!$B$5,People!$A$5,IF(M6909=People!$B$2,People!$A$2,IF(M6909=People!$B$3,People!$A$3,IF(M6909=People!$B$4,People!$A$4,))))</f>
        <v>Anna Andreadi</v>
      </c>
      <c r="W6909" s="3" t="str">
        <f>IFERROR(VLOOKUP(B6909,Returns!$A$2:$C$801,2,1), "No")</f>
        <v>Yes</v>
      </c>
    </row>
    <row r="6910" spans="1:23" x14ac:dyDescent="0.2">
      <c r="A6910" s="1">
        <v>6909</v>
      </c>
      <c r="B6910" t="s">
        <v>9439</v>
      </c>
      <c r="C6910" s="2" t="d">
        <v>2019-12-10</v>
      </c>
      <c r="D6910" s="2" t="d">
        <v>2019-12-15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3" t="str">
        <f>IF(M6910=People!$B$5,People!$A$5,IF(M6910=People!$B$2,People!$A$2,IF(M6910=People!$B$3,People!$A$3,IF(M6910=People!$B$4,People!$A$4,))))</f>
        <v>Cassandra Brandow</v>
      </c>
      <c r="W6910" s="3" t="str">
        <f>IFERROR(VLOOKUP(B6910,Returns!$A$2:$C$801,2,1), "No")</f>
        <v>Yes</v>
      </c>
    </row>
    <row r="6911" spans="1:23" x14ac:dyDescent="0.2">
      <c r="A6911" s="1">
        <v>6910</v>
      </c>
      <c r="B6911" t="s">
        <v>9440</v>
      </c>
      <c r="C6911" s="2" t="d">
        <v>2016-09-13</v>
      </c>
      <c r="D6911" s="2" t="d">
        <v>2016-09-18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3" t="str">
        <f>IF(M6911=People!$B$5,People!$A$5,IF(M6911=People!$B$2,People!$A$2,IF(M6911=People!$B$3,People!$A$3,IF(M6911=People!$B$4,People!$A$4,))))</f>
        <v>Chuck Magee</v>
      </c>
      <c r="W6911" s="3" t="str">
        <f>IFERROR(VLOOKUP(B6911,Returns!$A$2:$C$801,2,1), "No")</f>
        <v>Yes</v>
      </c>
    </row>
    <row r="6912" spans="1:23" x14ac:dyDescent="0.2">
      <c r="A6912" s="1">
        <v>6911</v>
      </c>
      <c r="B6912" t="s">
        <v>9441</v>
      </c>
      <c r="C6912" s="2" t="d">
        <v>2019-07-29</v>
      </c>
      <c r="D6912" s="2" t="d">
        <v>2019-08-02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3" t="str">
        <f>IF(M6912=People!$B$5,People!$A$5,IF(M6912=People!$B$2,People!$A$2,IF(M6912=People!$B$3,People!$A$3,IF(M6912=People!$B$4,People!$A$4,))))</f>
        <v>Anna Andreadi</v>
      </c>
      <c r="W6912" s="3" t="str">
        <f>IFERROR(VLOOKUP(B6912,Returns!$A$2:$C$801,2,1), "No")</f>
        <v>Yes</v>
      </c>
    </row>
    <row r="6913" spans="1:23" x14ac:dyDescent="0.2">
      <c r="A6913" s="1">
        <v>6912</v>
      </c>
      <c r="B6913" t="s">
        <v>9442</v>
      </c>
      <c r="C6913" s="2" t="d">
        <v>2019-08-01</v>
      </c>
      <c r="D6913" s="2" t="d">
        <v>2019-08-05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3" t="str">
        <f>IF(M6913=People!$B$5,People!$A$5,IF(M6913=People!$B$2,People!$A$2,IF(M6913=People!$B$3,People!$A$3,IF(M6913=People!$B$4,People!$A$4,))))</f>
        <v>Anna Andreadi</v>
      </c>
      <c r="W6913" s="3" t="str">
        <f>IFERROR(VLOOKUP(B6913,Returns!$A$2:$C$801,2,1), "No")</f>
        <v>Yes</v>
      </c>
    </row>
    <row r="6914" spans="1:23" x14ac:dyDescent="0.2">
      <c r="A6914" s="1">
        <v>6913</v>
      </c>
      <c r="B6914" t="s">
        <v>9443</v>
      </c>
      <c r="C6914" s="2" t="d">
        <v>2019-05-02</v>
      </c>
      <c r="D6914" s="2" t="d">
        <v>2019-05-05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3" t="str">
        <f>IF(M6914=People!$B$5,People!$A$5,IF(M6914=People!$B$2,People!$A$2,IF(M6914=People!$B$3,People!$A$3,IF(M6914=People!$B$4,People!$A$4,))))</f>
        <v>Anna Andreadi</v>
      </c>
      <c r="W6914" s="3" t="str">
        <f>IFERROR(VLOOKUP(B6914,Returns!$A$2:$C$801,2,1), "No")</f>
        <v>Yes</v>
      </c>
    </row>
    <row r="6915" spans="1:23" x14ac:dyDescent="0.2">
      <c r="A6915" s="1">
        <v>6914</v>
      </c>
      <c r="B6915" t="s">
        <v>9444</v>
      </c>
      <c r="C6915" s="2" t="d">
        <v>2017-06-12</v>
      </c>
      <c r="D6915" s="2" t="d">
        <v>2017-06-16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3" t="str">
        <f>IF(M6915=People!$B$5,People!$A$5,IF(M6915=People!$B$2,People!$A$2,IF(M6915=People!$B$3,People!$A$3,IF(M6915=People!$B$4,People!$A$4,))))</f>
        <v>Cassandra Brandow</v>
      </c>
      <c r="W6915" s="3" t="str">
        <f>IFERROR(VLOOKUP(B6915,Returns!$A$2:$C$801,2,1), "No")</f>
        <v>Yes</v>
      </c>
    </row>
    <row r="6916" spans="1:23" x14ac:dyDescent="0.2">
      <c r="A6916" s="1">
        <v>6915</v>
      </c>
      <c r="B6916" t="s">
        <v>9445</v>
      </c>
      <c r="C6916" s="2" t="d">
        <v>2016-12-22</v>
      </c>
      <c r="D6916" s="2" t="d">
        <v>2016-12-29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3" t="str">
        <f>IF(M6916=People!$B$5,People!$A$5,IF(M6916=People!$B$2,People!$A$2,IF(M6916=People!$B$3,People!$A$3,IF(M6916=People!$B$4,People!$A$4,))))</f>
        <v>Kelly Williams</v>
      </c>
      <c r="W6916" s="3" t="str">
        <f>IFERROR(VLOOKUP(B6916,Returns!$A$2:$C$801,2,1), "No")</f>
        <v>Yes</v>
      </c>
    </row>
    <row r="6917" spans="1:23" x14ac:dyDescent="0.2">
      <c r="A6917" s="1">
        <v>6916</v>
      </c>
      <c r="B6917" t="s">
        <v>9445</v>
      </c>
      <c r="C6917" s="2" t="d">
        <v>2016-12-22</v>
      </c>
      <c r="D6917" s="2" t="d">
        <v>2016-12-29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3" t="str">
        <f>IF(M6917=People!$B$5,People!$A$5,IF(M6917=People!$B$2,People!$A$2,IF(M6917=People!$B$3,People!$A$3,IF(M6917=People!$B$4,People!$A$4,))))</f>
        <v>Kelly Williams</v>
      </c>
      <c r="W6917" s="3" t="str">
        <f>IFERROR(VLOOKUP(B6917,Returns!$A$2:$C$801,2,1), "No")</f>
        <v>Yes</v>
      </c>
    </row>
    <row r="6918" spans="1:23" x14ac:dyDescent="0.2">
      <c r="A6918" s="1">
        <v>6917</v>
      </c>
      <c r="B6918" t="s">
        <v>9445</v>
      </c>
      <c r="C6918" s="2" t="d">
        <v>2016-12-22</v>
      </c>
      <c r="D6918" s="2" t="d">
        <v>2016-12-29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3" t="str">
        <f>IF(M6918=People!$B$5,People!$A$5,IF(M6918=People!$B$2,People!$A$2,IF(M6918=People!$B$3,People!$A$3,IF(M6918=People!$B$4,People!$A$4,))))</f>
        <v>Kelly Williams</v>
      </c>
      <c r="W6918" s="3" t="str">
        <f>IFERROR(VLOOKUP(B6918,Returns!$A$2:$C$801,2,1), "No")</f>
        <v>Yes</v>
      </c>
    </row>
    <row r="6919" spans="1:23" x14ac:dyDescent="0.2">
      <c r="A6919" s="1">
        <v>6918</v>
      </c>
      <c r="B6919" t="s">
        <v>9446</v>
      </c>
      <c r="C6919" s="2" t="d">
        <v>2016-12-16</v>
      </c>
      <c r="D6919" s="2" t="d">
        <v>2016-12-21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3" t="str">
        <f>IF(M6919=People!$B$5,People!$A$5,IF(M6919=People!$B$2,People!$A$2,IF(M6919=People!$B$3,People!$A$3,IF(M6919=People!$B$4,People!$A$4,))))</f>
        <v>Anna Andreadi</v>
      </c>
      <c r="W6919" s="3" t="str">
        <f>IFERROR(VLOOKUP(B6919,Returns!$A$2:$C$801,2,1), "No")</f>
        <v>Yes</v>
      </c>
    </row>
    <row r="6920" spans="1:23" x14ac:dyDescent="0.2">
      <c r="A6920" s="1">
        <v>6919</v>
      </c>
      <c r="B6920" t="s">
        <v>9447</v>
      </c>
      <c r="C6920" s="2" t="d">
        <v>2018-04-16</v>
      </c>
      <c r="D6920" s="2" t="d">
        <v>2018-04-18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3" t="str">
        <f>IF(M6920=People!$B$5,People!$A$5,IF(M6920=People!$B$2,People!$A$2,IF(M6920=People!$B$3,People!$A$3,IF(M6920=People!$B$4,People!$A$4,))))</f>
        <v>Anna Andreadi</v>
      </c>
      <c r="W6920" s="3" t="str">
        <f>IFERROR(VLOOKUP(B6920,Returns!$A$2:$C$801,2,1), "No")</f>
        <v>Yes</v>
      </c>
    </row>
    <row r="6921" spans="1:23" x14ac:dyDescent="0.2">
      <c r="A6921" s="1">
        <v>6920</v>
      </c>
      <c r="B6921" t="s">
        <v>9448</v>
      </c>
      <c r="C6921" s="2" t="d">
        <v>2017-05-21</v>
      </c>
      <c r="D6921" s="2" t="d">
        <v>2017-05-28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3" t="str">
        <f>IF(M6921=People!$B$5,People!$A$5,IF(M6921=People!$B$2,People!$A$2,IF(M6921=People!$B$3,People!$A$3,IF(M6921=People!$B$4,People!$A$4,))))</f>
        <v>Chuck Magee</v>
      </c>
      <c r="W6921" s="3" t="str">
        <f>IFERROR(VLOOKUP(B6921,Returns!$A$2:$C$801,2,1), "No")</f>
        <v>Yes</v>
      </c>
    </row>
    <row r="6922" spans="1:23" x14ac:dyDescent="0.2">
      <c r="A6922" s="1">
        <v>6921</v>
      </c>
      <c r="B6922" t="s">
        <v>9449</v>
      </c>
      <c r="C6922" s="2" t="d">
        <v>2019-02-26</v>
      </c>
      <c r="D6922" s="2" t="d">
        <v>2019-03-02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3" t="str">
        <f>IF(M6922=People!$B$5,People!$A$5,IF(M6922=People!$B$2,People!$A$2,IF(M6922=People!$B$3,People!$A$3,IF(M6922=People!$B$4,People!$A$4,))))</f>
        <v>Anna Andreadi</v>
      </c>
      <c r="W6922" s="3" t="str">
        <f>IFERROR(VLOOKUP(B6922,Returns!$A$2:$C$801,2,1), "No")</f>
        <v>Yes</v>
      </c>
    </row>
    <row r="6923" spans="1:23" x14ac:dyDescent="0.2">
      <c r="A6923" s="1">
        <v>6922</v>
      </c>
      <c r="B6923" t="s">
        <v>9450</v>
      </c>
      <c r="C6923" s="2" t="d">
        <v>2019-04-04</v>
      </c>
      <c r="D6923" s="2" t="d">
        <v>2019-04-10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3" t="str">
        <f>IF(M6923=People!$B$5,People!$A$5,IF(M6923=People!$B$2,People!$A$2,IF(M6923=People!$B$3,People!$A$3,IF(M6923=People!$B$4,People!$A$4,))))</f>
        <v>Chuck Magee</v>
      </c>
      <c r="W6923" s="3" t="str">
        <f>IFERROR(VLOOKUP(B6923,Returns!$A$2:$C$801,2,1), "No")</f>
        <v>Yes</v>
      </c>
    </row>
    <row r="6924" spans="1:23" x14ac:dyDescent="0.2">
      <c r="A6924" s="1">
        <v>6923</v>
      </c>
      <c r="B6924" t="s">
        <v>9451</v>
      </c>
      <c r="C6924" s="2" t="d">
        <v>2017-03-16</v>
      </c>
      <c r="D6924" s="2" t="d">
        <v>2017-03-19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3" t="str">
        <f>IF(M6924=People!$B$5,People!$A$5,IF(M6924=People!$B$2,People!$A$2,IF(M6924=People!$B$3,People!$A$3,IF(M6924=People!$B$4,People!$A$4,))))</f>
        <v>Cassandra Brandow</v>
      </c>
      <c r="W6924" s="3" t="str">
        <f>IFERROR(VLOOKUP(B6924,Returns!$A$2:$C$801,2,1), "No")</f>
        <v>Yes</v>
      </c>
    </row>
    <row r="6925" spans="1:23" x14ac:dyDescent="0.2">
      <c r="A6925" s="1">
        <v>6924</v>
      </c>
      <c r="B6925" t="s">
        <v>9451</v>
      </c>
      <c r="C6925" s="2" t="d">
        <v>2017-03-16</v>
      </c>
      <c r="D6925" s="2" t="d">
        <v>2017-03-19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3" t="str">
        <f>IF(M6925=People!$B$5,People!$A$5,IF(M6925=People!$B$2,People!$A$2,IF(M6925=People!$B$3,People!$A$3,IF(M6925=People!$B$4,People!$A$4,))))</f>
        <v>Cassandra Brandow</v>
      </c>
      <c r="W6925" s="3" t="str">
        <f>IFERROR(VLOOKUP(B6925,Returns!$A$2:$C$801,2,1), "No")</f>
        <v>Yes</v>
      </c>
    </row>
    <row r="6926" spans="1:23" x14ac:dyDescent="0.2">
      <c r="A6926" s="1">
        <v>6925</v>
      </c>
      <c r="B6926" t="s">
        <v>9452</v>
      </c>
      <c r="C6926" s="2" t="d">
        <v>2017-11-30</v>
      </c>
      <c r="D6926" s="2" t="d">
        <v>2017-12-04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3" t="str">
        <f>IF(M6926=People!$B$5,People!$A$5,IF(M6926=People!$B$2,People!$A$2,IF(M6926=People!$B$3,People!$A$3,IF(M6926=People!$B$4,People!$A$4,))))</f>
        <v>Chuck Magee</v>
      </c>
      <c r="W6926" s="3" t="str">
        <f>IFERROR(VLOOKUP(B6926,Returns!$A$2:$C$801,2,1), "No")</f>
        <v>Yes</v>
      </c>
    </row>
    <row r="6927" spans="1:23" x14ac:dyDescent="0.2">
      <c r="A6927" s="1">
        <v>6926</v>
      </c>
      <c r="B6927" t="s">
        <v>9452</v>
      </c>
      <c r="C6927" s="2" t="d">
        <v>2017-11-30</v>
      </c>
      <c r="D6927" s="2" t="d">
        <v>2017-12-04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3" t="str">
        <f>IF(M6927=People!$B$5,People!$A$5,IF(M6927=People!$B$2,People!$A$2,IF(M6927=People!$B$3,People!$A$3,IF(M6927=People!$B$4,People!$A$4,))))</f>
        <v>Chuck Magee</v>
      </c>
      <c r="W6927" s="3" t="str">
        <f>IFERROR(VLOOKUP(B6927,Returns!$A$2:$C$801,2,1), "No")</f>
        <v>Yes</v>
      </c>
    </row>
    <row r="6928" spans="1:23" x14ac:dyDescent="0.2">
      <c r="A6928" s="1">
        <v>6927</v>
      </c>
      <c r="B6928" t="s">
        <v>9453</v>
      </c>
      <c r="C6928" s="2" t="d">
        <v>2018-07-28</v>
      </c>
      <c r="D6928" s="2" t="d">
        <v>2018-08-03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3" t="str">
        <f>IF(M6928=People!$B$5,People!$A$5,IF(M6928=People!$B$2,People!$A$2,IF(M6928=People!$B$3,People!$A$3,IF(M6928=People!$B$4,People!$A$4,))))</f>
        <v>Anna Andreadi</v>
      </c>
      <c r="W6928" s="3" t="str">
        <f>IFERROR(VLOOKUP(B6928,Returns!$A$2:$C$801,2,1), "No")</f>
        <v>Yes</v>
      </c>
    </row>
    <row r="6929" spans="1:23" x14ac:dyDescent="0.2">
      <c r="A6929" s="1">
        <v>6928</v>
      </c>
      <c r="B6929" t="s">
        <v>9454</v>
      </c>
      <c r="C6929" s="2" t="d">
        <v>2018-06-23</v>
      </c>
      <c r="D6929" s="2" t="d">
        <v>2018-06-25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3" t="str">
        <f>IF(M6929=People!$B$5,People!$A$5,IF(M6929=People!$B$2,People!$A$2,IF(M6929=People!$B$3,People!$A$3,IF(M6929=People!$B$4,People!$A$4,))))</f>
        <v>Anna Andreadi</v>
      </c>
      <c r="W6929" s="3" t="str">
        <f>IFERROR(VLOOKUP(B6929,Returns!$A$2:$C$801,2,1), "No")</f>
        <v>Yes</v>
      </c>
    </row>
    <row r="6930" spans="1:23" x14ac:dyDescent="0.2">
      <c r="A6930" s="1">
        <v>6929</v>
      </c>
      <c r="B6930" t="s">
        <v>9454</v>
      </c>
      <c r="C6930" s="2" t="d">
        <v>2018-06-23</v>
      </c>
      <c r="D6930" s="2" t="d">
        <v>2018-06-25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3" t="str">
        <f>IF(M6930=People!$B$5,People!$A$5,IF(M6930=People!$B$2,People!$A$2,IF(M6930=People!$B$3,People!$A$3,IF(M6930=People!$B$4,People!$A$4,))))</f>
        <v>Anna Andreadi</v>
      </c>
      <c r="W6930" s="3" t="str">
        <f>IFERROR(VLOOKUP(B6930,Returns!$A$2:$C$801,2,1), "No")</f>
        <v>Yes</v>
      </c>
    </row>
    <row r="6931" spans="1:23" x14ac:dyDescent="0.2">
      <c r="A6931" s="1">
        <v>6930</v>
      </c>
      <c r="B6931" t="s">
        <v>9454</v>
      </c>
      <c r="C6931" s="2" t="d">
        <v>2018-06-23</v>
      </c>
      <c r="D6931" s="2" t="d">
        <v>2018-06-25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3" t="str">
        <f>IF(M6931=People!$B$5,People!$A$5,IF(M6931=People!$B$2,People!$A$2,IF(M6931=People!$B$3,People!$A$3,IF(M6931=People!$B$4,People!$A$4,))))</f>
        <v>Anna Andreadi</v>
      </c>
      <c r="W6931" s="3" t="str">
        <f>IFERROR(VLOOKUP(B6931,Returns!$A$2:$C$801,2,1), "No")</f>
        <v>Yes</v>
      </c>
    </row>
    <row r="6932" spans="1:23" x14ac:dyDescent="0.2">
      <c r="A6932" s="1">
        <v>6931</v>
      </c>
      <c r="B6932" t="s">
        <v>9454</v>
      </c>
      <c r="C6932" s="2" t="d">
        <v>2018-06-23</v>
      </c>
      <c r="D6932" s="2" t="d">
        <v>2018-06-25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3" t="str">
        <f>IF(M6932=People!$B$5,People!$A$5,IF(M6932=People!$B$2,People!$A$2,IF(M6932=People!$B$3,People!$A$3,IF(M6932=People!$B$4,People!$A$4,))))</f>
        <v>Anna Andreadi</v>
      </c>
      <c r="W6932" s="3" t="str">
        <f>IFERROR(VLOOKUP(B6932,Returns!$A$2:$C$801,2,1), "No")</f>
        <v>Yes</v>
      </c>
    </row>
    <row r="6933" spans="1:23" x14ac:dyDescent="0.2">
      <c r="A6933" s="1">
        <v>6932</v>
      </c>
      <c r="B6933" t="s">
        <v>9455</v>
      </c>
      <c r="C6933" s="2" t="d">
        <v>2016-07-14</v>
      </c>
      <c r="D6933" s="2" t="d">
        <v>2016-07-18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3" t="str">
        <f>IF(M6933=People!$B$5,People!$A$5,IF(M6933=People!$B$2,People!$A$2,IF(M6933=People!$B$3,People!$A$3,IF(M6933=People!$B$4,People!$A$4,))))</f>
        <v>Chuck Magee</v>
      </c>
      <c r="W6933" s="3" t="str">
        <f>IFERROR(VLOOKUP(B6933,Returns!$A$2:$C$801,2,1), "No")</f>
        <v>Yes</v>
      </c>
    </row>
    <row r="6934" spans="1:23" x14ac:dyDescent="0.2">
      <c r="A6934" s="1">
        <v>6933</v>
      </c>
      <c r="B6934" t="s">
        <v>9455</v>
      </c>
      <c r="C6934" s="2" t="d">
        <v>2016-07-14</v>
      </c>
      <c r="D6934" s="2" t="d">
        <v>2016-07-18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3" t="str">
        <f>IF(M6934=People!$B$5,People!$A$5,IF(M6934=People!$B$2,People!$A$2,IF(M6934=People!$B$3,People!$A$3,IF(M6934=People!$B$4,People!$A$4,))))</f>
        <v>Chuck Magee</v>
      </c>
      <c r="W6934" s="3" t="str">
        <f>IFERROR(VLOOKUP(B6934,Returns!$A$2:$C$801,2,1), "No")</f>
        <v>Yes</v>
      </c>
    </row>
    <row r="6935" spans="1:23" x14ac:dyDescent="0.2">
      <c r="A6935" s="1">
        <v>6934</v>
      </c>
      <c r="B6935" t="s">
        <v>9455</v>
      </c>
      <c r="C6935" s="2" t="d">
        <v>2016-07-14</v>
      </c>
      <c r="D6935" s="2" t="d">
        <v>2016-07-18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3" t="str">
        <f>IF(M6935=People!$B$5,People!$A$5,IF(M6935=People!$B$2,People!$A$2,IF(M6935=People!$B$3,People!$A$3,IF(M6935=People!$B$4,People!$A$4,))))</f>
        <v>Chuck Magee</v>
      </c>
      <c r="W6935" s="3" t="str">
        <f>IFERROR(VLOOKUP(B6935,Returns!$A$2:$C$801,2,1), "No")</f>
        <v>Yes</v>
      </c>
    </row>
    <row r="6936" spans="1:23" x14ac:dyDescent="0.2">
      <c r="A6936" s="1">
        <v>6935</v>
      </c>
      <c r="B6936" t="s">
        <v>9455</v>
      </c>
      <c r="C6936" s="2" t="d">
        <v>2016-07-14</v>
      </c>
      <c r="D6936" s="2" t="d">
        <v>2016-07-18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3" t="str">
        <f>IF(M6936=People!$B$5,People!$A$5,IF(M6936=People!$B$2,People!$A$2,IF(M6936=People!$B$3,People!$A$3,IF(M6936=People!$B$4,People!$A$4,))))</f>
        <v>Chuck Magee</v>
      </c>
      <c r="W6936" s="3" t="str">
        <f>IFERROR(VLOOKUP(B6936,Returns!$A$2:$C$801,2,1), "No")</f>
        <v>Yes</v>
      </c>
    </row>
    <row r="6937" spans="1:23" x14ac:dyDescent="0.2">
      <c r="A6937" s="1">
        <v>6936</v>
      </c>
      <c r="B6937" t="s">
        <v>9456</v>
      </c>
      <c r="C6937" s="2" t="d">
        <v>2019-11-30</v>
      </c>
      <c r="D6937" s="2" t="d">
        <v>2019-12-03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3" t="str">
        <f>IF(M6937=People!$B$5,People!$A$5,IF(M6937=People!$B$2,People!$A$2,IF(M6937=People!$B$3,People!$A$3,IF(M6937=People!$B$4,People!$A$4,))))</f>
        <v>Kelly Williams</v>
      </c>
      <c r="W6937" s="3" t="str">
        <f>IFERROR(VLOOKUP(B6937,Returns!$A$2:$C$801,2,1), "No")</f>
        <v>Yes</v>
      </c>
    </row>
    <row r="6938" spans="1:23" x14ac:dyDescent="0.2">
      <c r="A6938" s="1">
        <v>6937</v>
      </c>
      <c r="B6938" t="s">
        <v>9457</v>
      </c>
      <c r="C6938" s="2" t="d">
        <v>2018-09-02</v>
      </c>
      <c r="D6938" s="2" t="d">
        <v>2018-09-04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3" t="str">
        <f>IF(M6938=People!$B$5,People!$A$5,IF(M6938=People!$B$2,People!$A$2,IF(M6938=People!$B$3,People!$A$3,IF(M6938=People!$B$4,People!$A$4,))))</f>
        <v>Kelly Williams</v>
      </c>
      <c r="W6938" s="3" t="str">
        <f>IFERROR(VLOOKUP(B6938,Returns!$A$2:$C$801,2,1), "No")</f>
        <v>Yes</v>
      </c>
    </row>
    <row r="6939" spans="1:23" x14ac:dyDescent="0.2">
      <c r="A6939" s="1">
        <v>6938</v>
      </c>
      <c r="B6939" t="s">
        <v>9458</v>
      </c>
      <c r="C6939" s="2" t="d">
        <v>2016-06-15</v>
      </c>
      <c r="D6939" s="2" t="d">
        <v>2016-06-15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3" t="str">
        <f>IF(M6939=People!$B$5,People!$A$5,IF(M6939=People!$B$2,People!$A$2,IF(M6939=People!$B$3,People!$A$3,IF(M6939=People!$B$4,People!$A$4,))))</f>
        <v>Kelly Williams</v>
      </c>
      <c r="W6939" s="3" t="str">
        <f>IFERROR(VLOOKUP(B6939,Returns!$A$2:$C$801,2,1), "No")</f>
        <v>Yes</v>
      </c>
    </row>
    <row r="6940" spans="1:23" x14ac:dyDescent="0.2">
      <c r="A6940" s="1">
        <v>6939</v>
      </c>
      <c r="B6940" t="s">
        <v>9459</v>
      </c>
      <c r="C6940" s="2" t="d">
        <v>2018-11-05</v>
      </c>
      <c r="D6940" s="2" t="d">
        <v>2018-11-09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3" t="str">
        <f>IF(M6940=People!$B$5,People!$A$5,IF(M6940=People!$B$2,People!$A$2,IF(M6940=People!$B$3,People!$A$3,IF(M6940=People!$B$4,People!$A$4,))))</f>
        <v>Anna Andreadi</v>
      </c>
      <c r="W6940" s="3" t="str">
        <f>IFERROR(VLOOKUP(B6940,Returns!$A$2:$C$801,2,1), "No")</f>
        <v>Yes</v>
      </c>
    </row>
    <row r="6941" spans="1:23" x14ac:dyDescent="0.2">
      <c r="A6941" s="1">
        <v>6940</v>
      </c>
      <c r="B6941" t="s">
        <v>9460</v>
      </c>
      <c r="C6941" s="2" t="d">
        <v>2019-06-26</v>
      </c>
      <c r="D6941" s="2" t="d">
        <v>2019-06-30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3" t="str">
        <f>IF(M6941=People!$B$5,People!$A$5,IF(M6941=People!$B$2,People!$A$2,IF(M6941=People!$B$3,People!$A$3,IF(M6941=People!$B$4,People!$A$4,))))</f>
        <v>Chuck Magee</v>
      </c>
      <c r="W6941" s="3" t="str">
        <f>IFERROR(VLOOKUP(B6941,Returns!$A$2:$C$801,2,1), "No")</f>
        <v>Yes</v>
      </c>
    </row>
    <row r="6942" spans="1:23" x14ac:dyDescent="0.2">
      <c r="A6942" s="1">
        <v>6941</v>
      </c>
      <c r="B6942" t="s">
        <v>9460</v>
      </c>
      <c r="C6942" s="2" t="d">
        <v>2019-06-26</v>
      </c>
      <c r="D6942" s="2" t="d">
        <v>2019-06-30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3" t="str">
        <f>IF(M6942=People!$B$5,People!$A$5,IF(M6942=People!$B$2,People!$A$2,IF(M6942=People!$B$3,People!$A$3,IF(M6942=People!$B$4,People!$A$4,))))</f>
        <v>Chuck Magee</v>
      </c>
      <c r="W6942" s="3" t="str">
        <f>IFERROR(VLOOKUP(B6942,Returns!$A$2:$C$801,2,1), "No")</f>
        <v>Yes</v>
      </c>
    </row>
    <row r="6943" spans="1:23" x14ac:dyDescent="0.2">
      <c r="A6943" s="1">
        <v>6942</v>
      </c>
      <c r="B6943" t="s">
        <v>9460</v>
      </c>
      <c r="C6943" s="2" t="d">
        <v>2019-06-26</v>
      </c>
      <c r="D6943" s="2" t="d">
        <v>2019-06-30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3" t="str">
        <f>IF(M6943=People!$B$5,People!$A$5,IF(M6943=People!$B$2,People!$A$2,IF(M6943=People!$B$3,People!$A$3,IF(M6943=People!$B$4,People!$A$4,))))</f>
        <v>Chuck Magee</v>
      </c>
      <c r="W6943" s="3" t="str">
        <f>IFERROR(VLOOKUP(B6943,Returns!$A$2:$C$801,2,1), "No")</f>
        <v>Yes</v>
      </c>
    </row>
    <row r="6944" spans="1:23" x14ac:dyDescent="0.2">
      <c r="A6944" s="1">
        <v>6943</v>
      </c>
      <c r="B6944" t="s">
        <v>9460</v>
      </c>
      <c r="C6944" s="2" t="d">
        <v>2019-06-26</v>
      </c>
      <c r="D6944" s="2" t="d">
        <v>2019-06-30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3" t="str">
        <f>IF(M6944=People!$B$5,People!$A$5,IF(M6944=People!$B$2,People!$A$2,IF(M6944=People!$B$3,People!$A$3,IF(M6944=People!$B$4,People!$A$4,))))</f>
        <v>Chuck Magee</v>
      </c>
      <c r="W6944" s="3" t="str">
        <f>IFERROR(VLOOKUP(B6944,Returns!$A$2:$C$801,2,1), "No")</f>
        <v>Yes</v>
      </c>
    </row>
    <row r="6945" spans="1:23" x14ac:dyDescent="0.2">
      <c r="A6945" s="1">
        <v>6944</v>
      </c>
      <c r="B6945" t="s">
        <v>9461</v>
      </c>
      <c r="C6945" s="2" t="d">
        <v>2017-07-25</v>
      </c>
      <c r="D6945" s="2" t="d">
        <v>2017-07-30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3" t="str">
        <f>IF(M6945=People!$B$5,People!$A$5,IF(M6945=People!$B$2,People!$A$2,IF(M6945=People!$B$3,People!$A$3,IF(M6945=People!$B$4,People!$A$4,))))</f>
        <v>Anna Andreadi</v>
      </c>
      <c r="W6945" s="3" t="str">
        <f>IFERROR(VLOOKUP(B6945,Returns!$A$2:$C$801,2,1), "No")</f>
        <v>Yes</v>
      </c>
    </row>
    <row r="6946" spans="1:23" x14ac:dyDescent="0.2">
      <c r="A6946" s="1">
        <v>6945</v>
      </c>
      <c r="B6946" t="s">
        <v>9462</v>
      </c>
      <c r="C6946" s="2" t="d">
        <v>2016-09-23</v>
      </c>
      <c r="D6946" s="2" t="d">
        <v>2016-09-27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3" t="str">
        <f>IF(M6946=People!$B$5,People!$A$5,IF(M6946=People!$B$2,People!$A$2,IF(M6946=People!$B$3,People!$A$3,IF(M6946=People!$B$4,People!$A$4,))))</f>
        <v>Chuck Magee</v>
      </c>
      <c r="W6946" s="3" t="str">
        <f>IFERROR(VLOOKUP(B6946,Returns!$A$2:$C$801,2,1), "No")</f>
        <v>Yes</v>
      </c>
    </row>
    <row r="6947" spans="1:23" x14ac:dyDescent="0.2">
      <c r="A6947" s="1">
        <v>6946</v>
      </c>
      <c r="B6947" t="s">
        <v>9463</v>
      </c>
      <c r="C6947" s="2" t="d">
        <v>2018-09-30</v>
      </c>
      <c r="D6947" s="2" t="d">
        <v>2018-10-04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3" t="str">
        <f>IF(M6947=People!$B$5,People!$A$5,IF(M6947=People!$B$2,People!$A$2,IF(M6947=People!$B$3,People!$A$3,IF(M6947=People!$B$4,People!$A$4,))))</f>
        <v>Chuck Magee</v>
      </c>
      <c r="W6947" s="3" t="str">
        <f>IFERROR(VLOOKUP(B6947,Returns!$A$2:$C$801,2,1), "No")</f>
        <v>Yes</v>
      </c>
    </row>
    <row r="6948" spans="1:23" x14ac:dyDescent="0.2">
      <c r="A6948" s="1">
        <v>6947</v>
      </c>
      <c r="B6948" t="s">
        <v>9464</v>
      </c>
      <c r="C6948" s="2" t="d">
        <v>2017-11-09</v>
      </c>
      <c r="D6948" s="2" t="d">
        <v>2017-11-13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3" t="str">
        <f>IF(M6948=People!$B$5,People!$A$5,IF(M6948=People!$B$2,People!$A$2,IF(M6948=People!$B$3,People!$A$3,IF(M6948=People!$B$4,People!$A$4,))))</f>
        <v>Anna Andreadi</v>
      </c>
      <c r="W6948" s="3" t="str">
        <f>IFERROR(VLOOKUP(B6948,Returns!$A$2:$C$801,2,1), "No")</f>
        <v>Yes</v>
      </c>
    </row>
    <row r="6949" spans="1:23" x14ac:dyDescent="0.2">
      <c r="A6949" s="1">
        <v>6948</v>
      </c>
      <c r="B6949" t="s">
        <v>9465</v>
      </c>
      <c r="C6949" s="2" t="d">
        <v>2017-04-25</v>
      </c>
      <c r="D6949" s="2" t="d">
        <v>2017-04-29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3" t="str">
        <f>IF(M6949=People!$B$5,People!$A$5,IF(M6949=People!$B$2,People!$A$2,IF(M6949=People!$B$3,People!$A$3,IF(M6949=People!$B$4,People!$A$4,))))</f>
        <v>Kelly Williams</v>
      </c>
      <c r="W6949" s="3" t="str">
        <f>IFERROR(VLOOKUP(B6949,Returns!$A$2:$C$801,2,1), "No")</f>
        <v>Yes</v>
      </c>
    </row>
    <row r="6950" spans="1:23" x14ac:dyDescent="0.2">
      <c r="A6950" s="1">
        <v>6949</v>
      </c>
      <c r="B6950" t="s">
        <v>9465</v>
      </c>
      <c r="C6950" s="2" t="d">
        <v>2017-04-25</v>
      </c>
      <c r="D6950" s="2" t="d">
        <v>2017-04-29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3" t="str">
        <f>IF(M6950=People!$B$5,People!$A$5,IF(M6950=People!$B$2,People!$A$2,IF(M6950=People!$B$3,People!$A$3,IF(M6950=People!$B$4,People!$A$4,))))</f>
        <v>Kelly Williams</v>
      </c>
      <c r="W6950" s="3" t="str">
        <f>IFERROR(VLOOKUP(B6950,Returns!$A$2:$C$801,2,1), "No")</f>
        <v>Yes</v>
      </c>
    </row>
    <row r="6951" spans="1:23" x14ac:dyDescent="0.2">
      <c r="A6951" s="1">
        <v>6950</v>
      </c>
      <c r="B6951" t="s">
        <v>9466</v>
      </c>
      <c r="C6951" s="2" t="d">
        <v>2019-11-19</v>
      </c>
      <c r="D6951" s="2" t="d">
        <v>2019-11-19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3" t="str">
        <f>IF(M6951=People!$B$5,People!$A$5,IF(M6951=People!$B$2,People!$A$2,IF(M6951=People!$B$3,People!$A$3,IF(M6951=People!$B$4,People!$A$4,))))</f>
        <v>Chuck Magee</v>
      </c>
      <c r="W6951" s="3" t="str">
        <f>IFERROR(VLOOKUP(B6951,Returns!$A$2:$C$801,2,1), "No")</f>
        <v>Yes</v>
      </c>
    </row>
    <row r="6952" spans="1:23" x14ac:dyDescent="0.2">
      <c r="A6952" s="1">
        <v>6951</v>
      </c>
      <c r="B6952" t="s">
        <v>9466</v>
      </c>
      <c r="C6952" s="2" t="d">
        <v>2019-11-19</v>
      </c>
      <c r="D6952" s="2" t="d">
        <v>2019-11-19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3" t="str">
        <f>IF(M6952=People!$B$5,People!$A$5,IF(M6952=People!$B$2,People!$A$2,IF(M6952=People!$B$3,People!$A$3,IF(M6952=People!$B$4,People!$A$4,))))</f>
        <v>Chuck Magee</v>
      </c>
      <c r="W6952" s="3" t="str">
        <f>IFERROR(VLOOKUP(B6952,Returns!$A$2:$C$801,2,1), "No")</f>
        <v>Yes</v>
      </c>
    </row>
    <row r="6953" spans="1:23" x14ac:dyDescent="0.2">
      <c r="A6953" s="1">
        <v>6952</v>
      </c>
      <c r="B6953" t="s">
        <v>9467</v>
      </c>
      <c r="C6953" s="2" t="d">
        <v>2017-11-20</v>
      </c>
      <c r="D6953" s="2" t="d">
        <v>2017-11-24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3" t="str">
        <f>IF(M6953=People!$B$5,People!$A$5,IF(M6953=People!$B$2,People!$A$2,IF(M6953=People!$B$3,People!$A$3,IF(M6953=People!$B$4,People!$A$4,))))</f>
        <v>Kelly Williams</v>
      </c>
      <c r="W6953" s="3" t="str">
        <f>IFERROR(VLOOKUP(B6953,Returns!$A$2:$C$801,2,1), "No")</f>
        <v>Yes</v>
      </c>
    </row>
    <row r="6954" spans="1:23" x14ac:dyDescent="0.2">
      <c r="A6954" s="1">
        <v>6953</v>
      </c>
      <c r="B6954" t="s">
        <v>9468</v>
      </c>
      <c r="C6954" s="2" t="d">
        <v>2017-10-02</v>
      </c>
      <c r="D6954" s="2" t="d">
        <v>2017-10-03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3" t="str">
        <f>IF(M6954=People!$B$5,People!$A$5,IF(M6954=People!$B$2,People!$A$2,IF(M6954=People!$B$3,People!$A$3,IF(M6954=People!$B$4,People!$A$4,))))</f>
        <v>Anna Andreadi</v>
      </c>
      <c r="W6954" s="3" t="str">
        <f>IFERROR(VLOOKUP(B6954,Returns!$A$2:$C$801,2,1), "No")</f>
        <v>Yes</v>
      </c>
    </row>
    <row r="6955" spans="1:23" x14ac:dyDescent="0.2">
      <c r="A6955" s="1">
        <v>6954</v>
      </c>
      <c r="B6955" t="s">
        <v>9468</v>
      </c>
      <c r="C6955" s="2" t="d">
        <v>2017-10-02</v>
      </c>
      <c r="D6955" s="2" t="d">
        <v>2017-10-03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3" t="str">
        <f>IF(M6955=People!$B$5,People!$A$5,IF(M6955=People!$B$2,People!$A$2,IF(M6955=People!$B$3,People!$A$3,IF(M6955=People!$B$4,People!$A$4,))))</f>
        <v>Anna Andreadi</v>
      </c>
      <c r="W6955" s="3" t="str">
        <f>IFERROR(VLOOKUP(B6955,Returns!$A$2:$C$801,2,1), "No")</f>
        <v>Yes</v>
      </c>
    </row>
    <row r="6956" spans="1:23" x14ac:dyDescent="0.2">
      <c r="A6956" s="1">
        <v>6955</v>
      </c>
      <c r="B6956" t="s">
        <v>9468</v>
      </c>
      <c r="C6956" s="2" t="d">
        <v>2017-10-02</v>
      </c>
      <c r="D6956" s="2" t="d">
        <v>2017-10-03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3" t="str">
        <f>IF(M6956=People!$B$5,People!$A$5,IF(M6956=People!$B$2,People!$A$2,IF(M6956=People!$B$3,People!$A$3,IF(M6956=People!$B$4,People!$A$4,))))</f>
        <v>Anna Andreadi</v>
      </c>
      <c r="W6956" s="3" t="str">
        <f>IFERROR(VLOOKUP(B6956,Returns!$A$2:$C$801,2,1), "No")</f>
        <v>Yes</v>
      </c>
    </row>
    <row r="6957" spans="1:23" x14ac:dyDescent="0.2">
      <c r="A6957" s="1">
        <v>6956</v>
      </c>
      <c r="B6957" t="s">
        <v>9469</v>
      </c>
      <c r="C6957" s="2" t="d">
        <v>2017-04-25</v>
      </c>
      <c r="D6957" s="2" t="d">
        <v>2017-05-02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3" t="str">
        <f>IF(M6957=People!$B$5,People!$A$5,IF(M6957=People!$B$2,People!$A$2,IF(M6957=People!$B$3,People!$A$3,IF(M6957=People!$B$4,People!$A$4,))))</f>
        <v>Anna Andreadi</v>
      </c>
      <c r="W6957" s="3" t="str">
        <f>IFERROR(VLOOKUP(B6957,Returns!$A$2:$C$801,2,1), "No")</f>
        <v>Yes</v>
      </c>
    </row>
    <row r="6958" spans="1:23" x14ac:dyDescent="0.2">
      <c r="A6958" s="1">
        <v>6957</v>
      </c>
      <c r="B6958" t="s">
        <v>9470</v>
      </c>
      <c r="C6958" s="2" t="d">
        <v>2018-07-14</v>
      </c>
      <c r="D6958" s="2" t="d">
        <v>2018-07-19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3" t="str">
        <f>IF(M6958=People!$B$5,People!$A$5,IF(M6958=People!$B$2,People!$A$2,IF(M6958=People!$B$3,People!$A$3,IF(M6958=People!$B$4,People!$A$4,))))</f>
        <v>Cassandra Brandow</v>
      </c>
      <c r="W6958" s="3" t="str">
        <f>IFERROR(VLOOKUP(B6958,Returns!$A$2:$C$801,2,1), "No")</f>
        <v>Yes</v>
      </c>
    </row>
    <row r="6959" spans="1:23" x14ac:dyDescent="0.2">
      <c r="A6959" s="1">
        <v>6958</v>
      </c>
      <c r="B6959" t="s">
        <v>9470</v>
      </c>
      <c r="C6959" s="2" t="d">
        <v>2018-07-14</v>
      </c>
      <c r="D6959" s="2" t="d">
        <v>2018-07-19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3" t="str">
        <f>IF(M6959=People!$B$5,People!$A$5,IF(M6959=People!$B$2,People!$A$2,IF(M6959=People!$B$3,People!$A$3,IF(M6959=People!$B$4,People!$A$4,))))</f>
        <v>Cassandra Brandow</v>
      </c>
      <c r="W6959" s="3" t="str">
        <f>IFERROR(VLOOKUP(B6959,Returns!$A$2:$C$801,2,1), "No")</f>
        <v>Yes</v>
      </c>
    </row>
    <row r="6960" spans="1:23" x14ac:dyDescent="0.2">
      <c r="A6960" s="1">
        <v>6959</v>
      </c>
      <c r="B6960" t="s">
        <v>9471</v>
      </c>
      <c r="C6960" s="2" t="d">
        <v>2017-09-27</v>
      </c>
      <c r="D6960" s="2" t="d">
        <v>2017-09-29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3" t="str">
        <f>IF(M6960=People!$B$5,People!$A$5,IF(M6960=People!$B$2,People!$A$2,IF(M6960=People!$B$3,People!$A$3,IF(M6960=People!$B$4,People!$A$4,))))</f>
        <v>Anna Andreadi</v>
      </c>
      <c r="W6960" s="3" t="str">
        <f>IFERROR(VLOOKUP(B6960,Returns!$A$2:$C$801,2,1), "No")</f>
        <v>Yes</v>
      </c>
    </row>
    <row r="6961" spans="1:23" x14ac:dyDescent="0.2">
      <c r="A6961" s="1">
        <v>6960</v>
      </c>
      <c r="B6961" t="s">
        <v>9471</v>
      </c>
      <c r="C6961" s="2" t="d">
        <v>2017-09-27</v>
      </c>
      <c r="D6961" s="2" t="d">
        <v>2017-09-29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3" t="str">
        <f>IF(M6961=People!$B$5,People!$A$5,IF(M6961=People!$B$2,People!$A$2,IF(M6961=People!$B$3,People!$A$3,IF(M6961=People!$B$4,People!$A$4,))))</f>
        <v>Anna Andreadi</v>
      </c>
      <c r="W6961" s="3" t="str">
        <f>IFERROR(VLOOKUP(B6961,Returns!$A$2:$C$801,2,1), "No")</f>
        <v>Yes</v>
      </c>
    </row>
    <row r="6962" spans="1:23" x14ac:dyDescent="0.2">
      <c r="A6962" s="1">
        <v>6961</v>
      </c>
      <c r="B6962" t="s">
        <v>9471</v>
      </c>
      <c r="C6962" s="2" t="d">
        <v>2017-09-27</v>
      </c>
      <c r="D6962" s="2" t="d">
        <v>2017-09-29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3" t="str">
        <f>IF(M6962=People!$B$5,People!$A$5,IF(M6962=People!$B$2,People!$A$2,IF(M6962=People!$B$3,People!$A$3,IF(M6962=People!$B$4,People!$A$4,))))</f>
        <v>Anna Andreadi</v>
      </c>
      <c r="W6962" s="3" t="str">
        <f>IFERROR(VLOOKUP(B6962,Returns!$A$2:$C$801,2,1), "No")</f>
        <v>Yes</v>
      </c>
    </row>
    <row r="6963" spans="1:23" x14ac:dyDescent="0.2">
      <c r="A6963" s="1">
        <v>6962</v>
      </c>
      <c r="B6963" t="s">
        <v>9472</v>
      </c>
      <c r="C6963" s="2" t="d">
        <v>2019-11-10</v>
      </c>
      <c r="D6963" s="2" t="d">
        <v>2019-11-10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3" t="str">
        <f>IF(M6963=People!$B$5,People!$A$5,IF(M6963=People!$B$2,People!$A$2,IF(M6963=People!$B$3,People!$A$3,IF(M6963=People!$B$4,People!$A$4,))))</f>
        <v>Anna Andreadi</v>
      </c>
      <c r="W6963" s="3" t="str">
        <f>IFERROR(VLOOKUP(B6963,Returns!$A$2:$C$801,2,1), "No")</f>
        <v>Yes</v>
      </c>
    </row>
    <row r="6964" spans="1:23" x14ac:dyDescent="0.2">
      <c r="A6964" s="1">
        <v>6963</v>
      </c>
      <c r="B6964" t="s">
        <v>9473</v>
      </c>
      <c r="C6964" s="2" t="d">
        <v>2018-07-16</v>
      </c>
      <c r="D6964" s="2" t="d">
        <v>2018-07-20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3" t="str">
        <f>IF(M6964=People!$B$5,People!$A$5,IF(M6964=People!$B$2,People!$A$2,IF(M6964=People!$B$3,People!$A$3,IF(M6964=People!$B$4,People!$A$4,))))</f>
        <v>Cassandra Brandow</v>
      </c>
      <c r="W6964" s="3" t="str">
        <f>IFERROR(VLOOKUP(B6964,Returns!$A$2:$C$801,2,1), "No")</f>
        <v>Yes</v>
      </c>
    </row>
    <row r="6965" spans="1:23" x14ac:dyDescent="0.2">
      <c r="A6965" s="1">
        <v>6964</v>
      </c>
      <c r="B6965" t="s">
        <v>9473</v>
      </c>
      <c r="C6965" s="2" t="d">
        <v>2018-07-16</v>
      </c>
      <c r="D6965" s="2" t="d">
        <v>2018-07-20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3" t="str">
        <f>IF(M6965=People!$B$5,People!$A$5,IF(M6965=People!$B$2,People!$A$2,IF(M6965=People!$B$3,People!$A$3,IF(M6965=People!$B$4,People!$A$4,))))</f>
        <v>Cassandra Brandow</v>
      </c>
      <c r="W6965" s="3" t="str">
        <f>IFERROR(VLOOKUP(B6965,Returns!$A$2:$C$801,2,1), "No")</f>
        <v>Yes</v>
      </c>
    </row>
    <row r="6966" spans="1:23" x14ac:dyDescent="0.2">
      <c r="A6966" s="1">
        <v>6965</v>
      </c>
      <c r="B6966" t="s">
        <v>9473</v>
      </c>
      <c r="C6966" s="2" t="d">
        <v>2018-07-16</v>
      </c>
      <c r="D6966" s="2" t="d">
        <v>2018-07-20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3" t="str">
        <f>IF(M6966=People!$B$5,People!$A$5,IF(M6966=People!$B$2,People!$A$2,IF(M6966=People!$B$3,People!$A$3,IF(M6966=People!$B$4,People!$A$4,))))</f>
        <v>Cassandra Brandow</v>
      </c>
      <c r="W6966" s="3" t="str">
        <f>IFERROR(VLOOKUP(B6966,Returns!$A$2:$C$801,2,1), "No")</f>
        <v>Yes</v>
      </c>
    </row>
    <row r="6967" spans="1:23" x14ac:dyDescent="0.2">
      <c r="A6967" s="1">
        <v>6966</v>
      </c>
      <c r="B6967" t="s">
        <v>9473</v>
      </c>
      <c r="C6967" s="2" t="d">
        <v>2018-07-16</v>
      </c>
      <c r="D6967" s="2" t="d">
        <v>2018-07-20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3" t="str">
        <f>IF(M6967=People!$B$5,People!$A$5,IF(M6967=People!$B$2,People!$A$2,IF(M6967=People!$B$3,People!$A$3,IF(M6967=People!$B$4,People!$A$4,))))</f>
        <v>Cassandra Brandow</v>
      </c>
      <c r="W6967" s="3" t="str">
        <f>IFERROR(VLOOKUP(B6967,Returns!$A$2:$C$801,2,1), "No")</f>
        <v>Yes</v>
      </c>
    </row>
    <row r="6968" spans="1:23" x14ac:dyDescent="0.2">
      <c r="A6968" s="1">
        <v>6967</v>
      </c>
      <c r="B6968" t="s">
        <v>9473</v>
      </c>
      <c r="C6968" s="2" t="d">
        <v>2018-07-16</v>
      </c>
      <c r="D6968" s="2" t="d">
        <v>2018-07-20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3" t="str">
        <f>IF(M6968=People!$B$5,People!$A$5,IF(M6968=People!$B$2,People!$A$2,IF(M6968=People!$B$3,People!$A$3,IF(M6968=People!$B$4,People!$A$4,))))</f>
        <v>Cassandra Brandow</v>
      </c>
      <c r="W6968" s="3" t="str">
        <f>IFERROR(VLOOKUP(B6968,Returns!$A$2:$C$801,2,1), "No")</f>
        <v>Yes</v>
      </c>
    </row>
    <row r="6969" spans="1:23" x14ac:dyDescent="0.2">
      <c r="A6969" s="1">
        <v>6968</v>
      </c>
      <c r="B6969" t="s">
        <v>9473</v>
      </c>
      <c r="C6969" s="2" t="d">
        <v>2018-07-16</v>
      </c>
      <c r="D6969" s="2" t="d">
        <v>2018-07-20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3" t="str">
        <f>IF(M6969=People!$B$5,People!$A$5,IF(M6969=People!$B$2,People!$A$2,IF(M6969=People!$B$3,People!$A$3,IF(M6969=People!$B$4,People!$A$4,))))</f>
        <v>Cassandra Brandow</v>
      </c>
      <c r="W6969" s="3" t="str">
        <f>IFERROR(VLOOKUP(B6969,Returns!$A$2:$C$801,2,1), "No")</f>
        <v>Yes</v>
      </c>
    </row>
    <row r="6970" spans="1:23" x14ac:dyDescent="0.2">
      <c r="A6970" s="1">
        <v>6969</v>
      </c>
      <c r="B6970" t="s">
        <v>9474</v>
      </c>
      <c r="C6970" s="2" t="d">
        <v>2017-10-16</v>
      </c>
      <c r="D6970" s="2" t="d">
        <v>2017-10-20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3" t="str">
        <f>IF(M6970=People!$B$5,People!$A$5,IF(M6970=People!$B$2,People!$A$2,IF(M6970=People!$B$3,People!$A$3,IF(M6970=People!$B$4,People!$A$4,))))</f>
        <v>Chuck Magee</v>
      </c>
      <c r="W6970" s="3" t="str">
        <f>IFERROR(VLOOKUP(B6970,Returns!$A$2:$C$801,2,1), "No")</f>
        <v>Yes</v>
      </c>
    </row>
    <row r="6971" spans="1:23" x14ac:dyDescent="0.2">
      <c r="A6971" s="1">
        <v>6970</v>
      </c>
      <c r="B6971" t="s">
        <v>9475</v>
      </c>
      <c r="C6971" s="2" t="d">
        <v>2018-01-10</v>
      </c>
      <c r="D6971" s="2" t="d">
        <v>2018-01-13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3" t="str">
        <f>IF(M6971=People!$B$5,People!$A$5,IF(M6971=People!$B$2,People!$A$2,IF(M6971=People!$B$3,People!$A$3,IF(M6971=People!$B$4,People!$A$4,))))</f>
        <v>Anna Andreadi</v>
      </c>
      <c r="W6971" s="3" t="str">
        <f>IFERROR(VLOOKUP(B6971,Returns!$A$2:$C$801,2,1), "No")</f>
        <v>Yes</v>
      </c>
    </row>
    <row r="6972" spans="1:23" x14ac:dyDescent="0.2">
      <c r="A6972" s="1">
        <v>6971</v>
      </c>
      <c r="B6972" t="s">
        <v>6161</v>
      </c>
      <c r="C6972" s="2" t="d">
        <v>2019-09-19</v>
      </c>
      <c r="D6972" s="2" t="d">
        <v>2019-09-25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3" t="str">
        <f>IF(M6972=People!$B$5,People!$A$5,IF(M6972=People!$B$2,People!$A$2,IF(M6972=People!$B$3,People!$A$3,IF(M6972=People!$B$4,People!$A$4,))))</f>
        <v>Anna Andreadi</v>
      </c>
      <c r="W6972" s="3" t="str">
        <f>IFERROR(VLOOKUP(B6972,Returns!$A$2:$C$801,2,1), "No")</f>
        <v>Yes</v>
      </c>
    </row>
    <row r="6973" spans="1:23" x14ac:dyDescent="0.2">
      <c r="A6973" s="1">
        <v>6972</v>
      </c>
      <c r="B6973" t="s">
        <v>6161</v>
      </c>
      <c r="C6973" s="2" t="d">
        <v>2019-09-19</v>
      </c>
      <c r="D6973" s="2" t="d">
        <v>2019-09-25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3" t="str">
        <f>IF(M6973=People!$B$5,People!$A$5,IF(M6973=People!$B$2,People!$A$2,IF(M6973=People!$B$3,People!$A$3,IF(M6973=People!$B$4,People!$A$4,))))</f>
        <v>Anna Andreadi</v>
      </c>
      <c r="W6973" s="3" t="str">
        <f>IFERROR(VLOOKUP(B6973,Returns!$A$2:$C$801,2,1), "No")</f>
        <v>Yes</v>
      </c>
    </row>
    <row r="6974" spans="1:23" x14ac:dyDescent="0.2">
      <c r="A6974" s="1">
        <v>6973</v>
      </c>
      <c r="B6974" t="s">
        <v>6161</v>
      </c>
      <c r="C6974" s="2" t="d">
        <v>2019-09-19</v>
      </c>
      <c r="D6974" s="2" t="d">
        <v>2019-09-25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3" t="str">
        <f>IF(M6974=People!$B$5,People!$A$5,IF(M6974=People!$B$2,People!$A$2,IF(M6974=People!$B$3,People!$A$3,IF(M6974=People!$B$4,People!$A$4,))))</f>
        <v>Anna Andreadi</v>
      </c>
      <c r="W6974" s="3" t="str">
        <f>IFERROR(VLOOKUP(B6974,Returns!$A$2:$C$801,2,1), "No")</f>
        <v>Yes</v>
      </c>
    </row>
    <row r="6975" spans="1:23" x14ac:dyDescent="0.2">
      <c r="A6975" s="1">
        <v>6974</v>
      </c>
      <c r="B6975" t="s">
        <v>6161</v>
      </c>
      <c r="C6975" s="2" t="d">
        <v>2019-09-19</v>
      </c>
      <c r="D6975" s="2" t="d">
        <v>2019-09-25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3" t="str">
        <f>IF(M6975=People!$B$5,People!$A$5,IF(M6975=People!$B$2,People!$A$2,IF(M6975=People!$B$3,People!$A$3,IF(M6975=People!$B$4,People!$A$4,))))</f>
        <v>Anna Andreadi</v>
      </c>
      <c r="W6975" s="3" t="str">
        <f>IFERROR(VLOOKUP(B6975,Returns!$A$2:$C$801,2,1), "No")</f>
        <v>Yes</v>
      </c>
    </row>
    <row r="6976" spans="1:23" x14ac:dyDescent="0.2">
      <c r="A6976" s="1">
        <v>6975</v>
      </c>
      <c r="B6976" t="s">
        <v>9476</v>
      </c>
      <c r="C6976" s="2" t="d">
        <v>2019-09-15</v>
      </c>
      <c r="D6976" s="2" t="d">
        <v>2019-09-19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3" t="str">
        <f>IF(M6976=People!$B$5,People!$A$5,IF(M6976=People!$B$2,People!$A$2,IF(M6976=People!$B$3,People!$A$3,IF(M6976=People!$B$4,People!$A$4,))))</f>
        <v>Kelly Williams</v>
      </c>
      <c r="W6976" s="3" t="str">
        <f>IFERROR(VLOOKUP(B6976,Returns!$A$2:$C$801,2,1), "No")</f>
        <v>Yes</v>
      </c>
    </row>
    <row r="6977" spans="1:23" x14ac:dyDescent="0.2">
      <c r="A6977" s="1">
        <v>6976</v>
      </c>
      <c r="B6977" t="s">
        <v>5987</v>
      </c>
      <c r="C6977" s="2" t="d">
        <v>2017-06-28</v>
      </c>
      <c r="D6977" s="2" t="d">
        <v>2017-07-02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3" t="str">
        <f>IF(M6977=People!$B$5,People!$A$5,IF(M6977=People!$B$2,People!$A$2,IF(M6977=People!$B$3,People!$A$3,IF(M6977=People!$B$4,People!$A$4,))))</f>
        <v>Anna Andreadi</v>
      </c>
      <c r="W6977" s="3" t="str">
        <f>IFERROR(VLOOKUP(B6977,Returns!$A$2:$C$801,2,1), "No")</f>
        <v>Yes</v>
      </c>
    </row>
    <row r="6978" spans="1:23" x14ac:dyDescent="0.2">
      <c r="A6978" s="1">
        <v>6977</v>
      </c>
      <c r="B6978" t="s">
        <v>5987</v>
      </c>
      <c r="C6978" s="2" t="d">
        <v>2017-06-28</v>
      </c>
      <c r="D6978" s="2" t="d">
        <v>2017-07-02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3" t="str">
        <f>IF(M6978=People!$B$5,People!$A$5,IF(M6978=People!$B$2,People!$A$2,IF(M6978=People!$B$3,People!$A$3,IF(M6978=People!$B$4,People!$A$4,))))</f>
        <v>Anna Andreadi</v>
      </c>
      <c r="W6978" s="3" t="str">
        <f>IFERROR(VLOOKUP(B6978,Returns!$A$2:$C$801,2,1), "No")</f>
        <v>Yes</v>
      </c>
    </row>
    <row r="6979" spans="1:23" x14ac:dyDescent="0.2">
      <c r="A6979" s="1">
        <v>6978</v>
      </c>
      <c r="B6979" t="s">
        <v>9477</v>
      </c>
      <c r="C6979" s="2" t="d">
        <v>2018-11-25</v>
      </c>
      <c r="D6979" s="2" t="d">
        <v>2018-11-28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3" t="str">
        <f>IF(M6979=People!$B$5,People!$A$5,IF(M6979=People!$B$2,People!$A$2,IF(M6979=People!$B$3,People!$A$3,IF(M6979=People!$B$4,People!$A$4,))))</f>
        <v>Cassandra Brandow</v>
      </c>
      <c r="W6979" s="3" t="str">
        <f>IFERROR(VLOOKUP(B6979,Returns!$A$2:$C$801,2,1), "No")</f>
        <v>Yes</v>
      </c>
    </row>
    <row r="6980" spans="1:23" x14ac:dyDescent="0.2">
      <c r="A6980" s="1">
        <v>6979</v>
      </c>
      <c r="B6980" t="s">
        <v>9478</v>
      </c>
      <c r="C6980" s="2" t="d">
        <v>2019-11-25</v>
      </c>
      <c r="D6980" s="2" t="d">
        <v>2019-11-29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3" t="str">
        <f>IF(M6980=People!$B$5,People!$A$5,IF(M6980=People!$B$2,People!$A$2,IF(M6980=People!$B$3,People!$A$3,IF(M6980=People!$B$4,People!$A$4,))))</f>
        <v>Cassandra Brandow</v>
      </c>
      <c r="W6980" s="3" t="str">
        <f>IFERROR(VLOOKUP(B6980,Returns!$A$2:$C$801,2,1), "No")</f>
        <v>Yes</v>
      </c>
    </row>
    <row r="6981" spans="1:23" x14ac:dyDescent="0.2">
      <c r="A6981" s="1">
        <v>6980</v>
      </c>
      <c r="B6981" t="s">
        <v>9479</v>
      </c>
      <c r="C6981" s="2" t="d">
        <v>2019-01-14</v>
      </c>
      <c r="D6981" s="2" t="d">
        <v>2019-01-19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3" t="str">
        <f>IF(M6981=People!$B$5,People!$A$5,IF(M6981=People!$B$2,People!$A$2,IF(M6981=People!$B$3,People!$A$3,IF(M6981=People!$B$4,People!$A$4,))))</f>
        <v>Anna Andreadi</v>
      </c>
      <c r="W6981" s="3" t="str">
        <f>IFERROR(VLOOKUP(B6981,Returns!$A$2:$C$801,2,1), "No")</f>
        <v>Yes</v>
      </c>
    </row>
    <row r="6982" spans="1:23" x14ac:dyDescent="0.2">
      <c r="A6982" s="1">
        <v>6981</v>
      </c>
      <c r="B6982" t="s">
        <v>9480</v>
      </c>
      <c r="C6982" s="2" t="d">
        <v>2016-11-07</v>
      </c>
      <c r="D6982" s="2" t="d">
        <v>2016-11-08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3" t="str">
        <f>IF(M6982=People!$B$5,People!$A$5,IF(M6982=People!$B$2,People!$A$2,IF(M6982=People!$B$3,People!$A$3,IF(M6982=People!$B$4,People!$A$4,))))</f>
        <v>Chuck Magee</v>
      </c>
      <c r="W6982" s="3" t="str">
        <f>IFERROR(VLOOKUP(B6982,Returns!$A$2:$C$801,2,1), "No")</f>
        <v>Yes</v>
      </c>
    </row>
    <row r="6983" spans="1:23" x14ac:dyDescent="0.2">
      <c r="A6983" s="1">
        <v>6982</v>
      </c>
      <c r="B6983" t="s">
        <v>9480</v>
      </c>
      <c r="C6983" s="2" t="d">
        <v>2016-11-07</v>
      </c>
      <c r="D6983" s="2" t="d">
        <v>2016-11-08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3" t="str">
        <f>IF(M6983=People!$B$5,People!$A$5,IF(M6983=People!$B$2,People!$A$2,IF(M6983=People!$B$3,People!$A$3,IF(M6983=People!$B$4,People!$A$4,))))</f>
        <v>Chuck Magee</v>
      </c>
      <c r="W6983" s="3" t="str">
        <f>IFERROR(VLOOKUP(B6983,Returns!$A$2:$C$801,2,1), "No")</f>
        <v>Yes</v>
      </c>
    </row>
    <row r="6984" spans="1:23" x14ac:dyDescent="0.2">
      <c r="A6984" s="1">
        <v>6983</v>
      </c>
      <c r="B6984" t="s">
        <v>9481</v>
      </c>
      <c r="C6984" s="2" t="d">
        <v>2018-09-01</v>
      </c>
      <c r="D6984" s="2" t="d">
        <v>2018-09-05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3" t="str">
        <f>IF(M6984=People!$B$5,People!$A$5,IF(M6984=People!$B$2,People!$A$2,IF(M6984=People!$B$3,People!$A$3,IF(M6984=People!$B$4,People!$A$4,))))</f>
        <v>Kelly Williams</v>
      </c>
      <c r="W6984" s="3" t="str">
        <f>IFERROR(VLOOKUP(B6984,Returns!$A$2:$C$801,2,1), "No")</f>
        <v>Yes</v>
      </c>
    </row>
    <row r="6985" spans="1:23" x14ac:dyDescent="0.2">
      <c r="A6985" s="1">
        <v>6984</v>
      </c>
      <c r="B6985" t="s">
        <v>9481</v>
      </c>
      <c r="C6985" s="2" t="d">
        <v>2018-09-01</v>
      </c>
      <c r="D6985" s="2" t="d">
        <v>2018-09-05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3" t="str">
        <f>IF(M6985=People!$B$5,People!$A$5,IF(M6985=People!$B$2,People!$A$2,IF(M6985=People!$B$3,People!$A$3,IF(M6985=People!$B$4,People!$A$4,))))</f>
        <v>Kelly Williams</v>
      </c>
      <c r="W6985" s="3" t="str">
        <f>IFERROR(VLOOKUP(B6985,Returns!$A$2:$C$801,2,1), "No")</f>
        <v>Yes</v>
      </c>
    </row>
    <row r="6986" spans="1:23" x14ac:dyDescent="0.2">
      <c r="A6986" s="1">
        <v>6985</v>
      </c>
      <c r="B6986" t="s">
        <v>9481</v>
      </c>
      <c r="C6986" s="2" t="d">
        <v>2018-09-01</v>
      </c>
      <c r="D6986" s="2" t="d">
        <v>2018-09-05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3" t="str">
        <f>IF(M6986=People!$B$5,People!$A$5,IF(M6986=People!$B$2,People!$A$2,IF(M6986=People!$B$3,People!$A$3,IF(M6986=People!$B$4,People!$A$4,))))</f>
        <v>Kelly Williams</v>
      </c>
      <c r="W6986" s="3" t="str">
        <f>IFERROR(VLOOKUP(B6986,Returns!$A$2:$C$801,2,1), "No")</f>
        <v>Yes</v>
      </c>
    </row>
    <row r="6987" spans="1:23" x14ac:dyDescent="0.2">
      <c r="A6987" s="1">
        <v>6986</v>
      </c>
      <c r="B6987" t="s">
        <v>9481</v>
      </c>
      <c r="C6987" s="2" t="d">
        <v>2018-09-01</v>
      </c>
      <c r="D6987" s="2" t="d">
        <v>2018-09-05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3" t="str">
        <f>IF(M6987=People!$B$5,People!$A$5,IF(M6987=People!$B$2,People!$A$2,IF(M6987=People!$B$3,People!$A$3,IF(M6987=People!$B$4,People!$A$4,))))</f>
        <v>Kelly Williams</v>
      </c>
      <c r="W6987" s="3" t="str">
        <f>IFERROR(VLOOKUP(B6987,Returns!$A$2:$C$801,2,1), "No")</f>
        <v>Yes</v>
      </c>
    </row>
    <row r="6988" spans="1:23" x14ac:dyDescent="0.2">
      <c r="A6988" s="1">
        <v>6987</v>
      </c>
      <c r="B6988" t="s">
        <v>9481</v>
      </c>
      <c r="C6988" s="2" t="d">
        <v>2018-09-01</v>
      </c>
      <c r="D6988" s="2" t="d">
        <v>2018-09-05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3" t="str">
        <f>IF(M6988=People!$B$5,People!$A$5,IF(M6988=People!$B$2,People!$A$2,IF(M6988=People!$B$3,People!$A$3,IF(M6988=People!$B$4,People!$A$4,))))</f>
        <v>Kelly Williams</v>
      </c>
      <c r="W6988" s="3" t="str">
        <f>IFERROR(VLOOKUP(B6988,Returns!$A$2:$C$801,2,1), "No")</f>
        <v>Yes</v>
      </c>
    </row>
    <row r="6989" spans="1:23" x14ac:dyDescent="0.2">
      <c r="A6989" s="1">
        <v>6988</v>
      </c>
      <c r="B6989" t="s">
        <v>9481</v>
      </c>
      <c r="C6989" s="2" t="d">
        <v>2018-09-01</v>
      </c>
      <c r="D6989" s="2" t="d">
        <v>2018-09-05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3" t="str">
        <f>IF(M6989=People!$B$5,People!$A$5,IF(M6989=People!$B$2,People!$A$2,IF(M6989=People!$B$3,People!$A$3,IF(M6989=People!$B$4,People!$A$4,))))</f>
        <v>Kelly Williams</v>
      </c>
      <c r="W6989" s="3" t="str">
        <f>IFERROR(VLOOKUP(B6989,Returns!$A$2:$C$801,2,1), "No")</f>
        <v>Yes</v>
      </c>
    </row>
    <row r="6990" spans="1:23" x14ac:dyDescent="0.2">
      <c r="A6990" s="1">
        <v>6989</v>
      </c>
      <c r="B6990" t="s">
        <v>9482</v>
      </c>
      <c r="C6990" s="2" t="d">
        <v>2019-11-11</v>
      </c>
      <c r="D6990" s="2" t="d">
        <v>2019-11-16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3" t="str">
        <f>IF(M6990=People!$B$5,People!$A$5,IF(M6990=People!$B$2,People!$A$2,IF(M6990=People!$B$3,People!$A$3,IF(M6990=People!$B$4,People!$A$4,))))</f>
        <v>Cassandra Brandow</v>
      </c>
      <c r="W6990" s="3" t="str">
        <f>IFERROR(VLOOKUP(B6990,Returns!$A$2:$C$801,2,1), "No")</f>
        <v>Yes</v>
      </c>
    </row>
    <row r="6991" spans="1:23" x14ac:dyDescent="0.2">
      <c r="A6991" s="1">
        <v>6990</v>
      </c>
      <c r="B6991" t="s">
        <v>9483</v>
      </c>
      <c r="C6991" s="2" t="d">
        <v>2019-12-11</v>
      </c>
      <c r="D6991" s="2" t="d">
        <v>2019-12-13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3" t="str">
        <f>IF(M6991=People!$B$5,People!$A$5,IF(M6991=People!$B$2,People!$A$2,IF(M6991=People!$B$3,People!$A$3,IF(M6991=People!$B$4,People!$A$4,))))</f>
        <v>Kelly Williams</v>
      </c>
      <c r="W6991" s="3" t="str">
        <f>IFERROR(VLOOKUP(B6991,Returns!$A$2:$C$801,2,1), "No")</f>
        <v>Yes</v>
      </c>
    </row>
    <row r="6992" spans="1:23" x14ac:dyDescent="0.2">
      <c r="A6992" s="1">
        <v>6991</v>
      </c>
      <c r="B6992" t="s">
        <v>9484</v>
      </c>
      <c r="C6992" s="2" t="d">
        <v>2017-11-08</v>
      </c>
      <c r="D6992" s="2" t="d">
        <v>2017-11-13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3" t="str">
        <f>IF(M6992=People!$B$5,People!$A$5,IF(M6992=People!$B$2,People!$A$2,IF(M6992=People!$B$3,People!$A$3,IF(M6992=People!$B$4,People!$A$4,))))</f>
        <v>Cassandra Brandow</v>
      </c>
      <c r="W6992" s="3" t="str">
        <f>IFERROR(VLOOKUP(B6992,Returns!$A$2:$C$801,2,1), "No")</f>
        <v>Yes</v>
      </c>
    </row>
    <row r="6993" spans="1:23" x14ac:dyDescent="0.2">
      <c r="A6993" s="1">
        <v>6992</v>
      </c>
      <c r="B6993" t="s">
        <v>9484</v>
      </c>
      <c r="C6993" s="2" t="d">
        <v>2017-11-08</v>
      </c>
      <c r="D6993" s="2" t="d">
        <v>2017-11-13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3" t="str">
        <f>IF(M6993=People!$B$5,People!$A$5,IF(M6993=People!$B$2,People!$A$2,IF(M6993=People!$B$3,People!$A$3,IF(M6993=People!$B$4,People!$A$4,))))</f>
        <v>Cassandra Brandow</v>
      </c>
      <c r="W6993" s="3" t="str">
        <f>IFERROR(VLOOKUP(B6993,Returns!$A$2:$C$801,2,1), "No")</f>
        <v>Yes</v>
      </c>
    </row>
    <row r="6994" spans="1:23" x14ac:dyDescent="0.2">
      <c r="A6994" s="1">
        <v>6993</v>
      </c>
      <c r="B6994" t="s">
        <v>9484</v>
      </c>
      <c r="C6994" s="2" t="d">
        <v>2017-11-08</v>
      </c>
      <c r="D6994" s="2" t="d">
        <v>2017-11-13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3" t="str">
        <f>IF(M6994=People!$B$5,People!$A$5,IF(M6994=People!$B$2,People!$A$2,IF(M6994=People!$B$3,People!$A$3,IF(M6994=People!$B$4,People!$A$4,))))</f>
        <v>Cassandra Brandow</v>
      </c>
      <c r="W6994" s="3" t="str">
        <f>IFERROR(VLOOKUP(B6994,Returns!$A$2:$C$801,2,1), "No")</f>
        <v>Yes</v>
      </c>
    </row>
    <row r="6995" spans="1:23" x14ac:dyDescent="0.2">
      <c r="A6995" s="1">
        <v>6994</v>
      </c>
      <c r="B6995" t="s">
        <v>9484</v>
      </c>
      <c r="C6995" s="2" t="d">
        <v>2017-11-08</v>
      </c>
      <c r="D6995" s="2" t="d">
        <v>2017-11-13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3" t="str">
        <f>IF(M6995=People!$B$5,People!$A$5,IF(M6995=People!$B$2,People!$A$2,IF(M6995=People!$B$3,People!$A$3,IF(M6995=People!$B$4,People!$A$4,))))</f>
        <v>Cassandra Brandow</v>
      </c>
      <c r="W6995" s="3" t="str">
        <f>IFERROR(VLOOKUP(B6995,Returns!$A$2:$C$801,2,1), "No")</f>
        <v>Yes</v>
      </c>
    </row>
    <row r="6996" spans="1:23" x14ac:dyDescent="0.2">
      <c r="A6996" s="1">
        <v>6995</v>
      </c>
      <c r="B6996" t="s">
        <v>9484</v>
      </c>
      <c r="C6996" s="2" t="d">
        <v>2017-11-08</v>
      </c>
      <c r="D6996" s="2" t="d">
        <v>2017-11-13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3" t="str">
        <f>IF(M6996=People!$B$5,People!$A$5,IF(M6996=People!$B$2,People!$A$2,IF(M6996=People!$B$3,People!$A$3,IF(M6996=People!$B$4,People!$A$4,))))</f>
        <v>Cassandra Brandow</v>
      </c>
      <c r="W6996" s="3" t="str">
        <f>IFERROR(VLOOKUP(B6996,Returns!$A$2:$C$801,2,1), "No")</f>
        <v>Yes</v>
      </c>
    </row>
    <row r="6997" spans="1:23" x14ac:dyDescent="0.2">
      <c r="A6997" s="1">
        <v>6996</v>
      </c>
      <c r="B6997" t="s">
        <v>9485</v>
      </c>
      <c r="C6997" s="2" t="d">
        <v>2017-11-19</v>
      </c>
      <c r="D6997" s="2" t="d">
        <v>2017-11-26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3" t="str">
        <f>IF(M6997=People!$B$5,People!$A$5,IF(M6997=People!$B$2,People!$A$2,IF(M6997=People!$B$3,People!$A$3,IF(M6997=People!$B$4,People!$A$4,))))</f>
        <v>Anna Andreadi</v>
      </c>
      <c r="W6997" s="3" t="str">
        <f>IFERROR(VLOOKUP(B6997,Returns!$A$2:$C$801,2,1), "No")</f>
        <v>Yes</v>
      </c>
    </row>
    <row r="6998" spans="1:23" x14ac:dyDescent="0.2">
      <c r="A6998" s="1">
        <v>6997</v>
      </c>
      <c r="B6998" t="s">
        <v>9486</v>
      </c>
      <c r="C6998" s="2" t="d">
        <v>2019-12-23</v>
      </c>
      <c r="D6998" s="2" t="d">
        <v>2019-12-25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3" t="str">
        <f>IF(M6998=People!$B$5,People!$A$5,IF(M6998=People!$B$2,People!$A$2,IF(M6998=People!$B$3,People!$A$3,IF(M6998=People!$B$4,People!$A$4,))))</f>
        <v>Kelly Williams</v>
      </c>
      <c r="W6998" s="3" t="str">
        <f>IFERROR(VLOOKUP(B6998,Returns!$A$2:$C$801,2,1), "No")</f>
        <v>Yes</v>
      </c>
    </row>
    <row r="6999" spans="1:23" x14ac:dyDescent="0.2">
      <c r="A6999" s="1">
        <v>6998</v>
      </c>
      <c r="B6999" t="s">
        <v>9486</v>
      </c>
      <c r="C6999" s="2" t="d">
        <v>2019-12-23</v>
      </c>
      <c r="D6999" s="2" t="d">
        <v>2019-12-25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3" t="str">
        <f>IF(M6999=People!$B$5,People!$A$5,IF(M6999=People!$B$2,People!$A$2,IF(M6999=People!$B$3,People!$A$3,IF(M6999=People!$B$4,People!$A$4,))))</f>
        <v>Kelly Williams</v>
      </c>
      <c r="W6999" s="3" t="str">
        <f>IFERROR(VLOOKUP(B6999,Returns!$A$2:$C$801,2,1), "No")</f>
        <v>Yes</v>
      </c>
    </row>
    <row r="7000" spans="1:23" x14ac:dyDescent="0.2">
      <c r="A7000" s="1">
        <v>6999</v>
      </c>
      <c r="B7000" t="s">
        <v>9487</v>
      </c>
      <c r="C7000" s="2" t="d">
        <v>2018-09-16</v>
      </c>
      <c r="D7000" s="2" t="d">
        <v>2018-09-22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3" t="str">
        <f>IF(M7000=People!$B$5,People!$A$5,IF(M7000=People!$B$2,People!$A$2,IF(M7000=People!$B$3,People!$A$3,IF(M7000=People!$B$4,People!$A$4,))))</f>
        <v>Anna Andreadi</v>
      </c>
      <c r="W7000" s="3" t="str">
        <f>IFERROR(VLOOKUP(B7000,Returns!$A$2:$C$801,2,1), "No")</f>
        <v>Yes</v>
      </c>
    </row>
    <row r="7001" spans="1:23" x14ac:dyDescent="0.2">
      <c r="A7001" s="1">
        <v>7000</v>
      </c>
      <c r="B7001" t="s">
        <v>9488</v>
      </c>
      <c r="C7001" s="2" t="d">
        <v>2019-05-26</v>
      </c>
      <c r="D7001" s="2" t="d">
        <v>2019-05-29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3" t="str">
        <f>IF(M7001=People!$B$5,People!$A$5,IF(M7001=People!$B$2,People!$A$2,IF(M7001=People!$B$3,People!$A$3,IF(M7001=People!$B$4,People!$A$4,))))</f>
        <v>Cassandra Brandow</v>
      </c>
      <c r="W7001" s="3" t="str">
        <f>IFERROR(VLOOKUP(B7001,Returns!$A$2:$C$801,2,1), "No")</f>
        <v>Yes</v>
      </c>
    </row>
    <row r="7002" spans="1:23" x14ac:dyDescent="0.2">
      <c r="A7002" s="1">
        <v>7001</v>
      </c>
      <c r="B7002" t="s">
        <v>9488</v>
      </c>
      <c r="C7002" s="2" t="d">
        <v>2019-05-26</v>
      </c>
      <c r="D7002" s="2" t="d">
        <v>2019-05-29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3" t="str">
        <f>IF(M7002=People!$B$5,People!$A$5,IF(M7002=People!$B$2,People!$A$2,IF(M7002=People!$B$3,People!$A$3,IF(M7002=People!$B$4,People!$A$4,))))</f>
        <v>Cassandra Brandow</v>
      </c>
      <c r="W7002" s="3" t="str">
        <f>IFERROR(VLOOKUP(B7002,Returns!$A$2:$C$801,2,1), "No")</f>
        <v>Yes</v>
      </c>
    </row>
    <row r="7003" spans="1:23" x14ac:dyDescent="0.2">
      <c r="A7003" s="1">
        <v>7002</v>
      </c>
      <c r="B7003" t="s">
        <v>9489</v>
      </c>
      <c r="C7003" s="2" t="d">
        <v>2017-03-30</v>
      </c>
      <c r="D7003" s="2" t="d">
        <v>2017-04-03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3" t="str">
        <f>IF(M7003=People!$B$5,People!$A$5,IF(M7003=People!$B$2,People!$A$2,IF(M7003=People!$B$3,People!$A$3,IF(M7003=People!$B$4,People!$A$4,))))</f>
        <v>Kelly Williams</v>
      </c>
      <c r="W7003" s="3" t="str">
        <f>IFERROR(VLOOKUP(B7003,Returns!$A$2:$C$801,2,1), "No")</f>
        <v>Yes</v>
      </c>
    </row>
    <row r="7004" spans="1:23" x14ac:dyDescent="0.2">
      <c r="A7004" s="1">
        <v>7003</v>
      </c>
      <c r="B7004" t="s">
        <v>9490</v>
      </c>
      <c r="C7004" s="2" t="d">
        <v>2016-08-19</v>
      </c>
      <c r="D7004" s="2" t="d">
        <v>2016-08-21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3" t="str">
        <f>IF(M7004=People!$B$5,People!$A$5,IF(M7004=People!$B$2,People!$A$2,IF(M7004=People!$B$3,People!$A$3,IF(M7004=People!$B$4,People!$A$4,))))</f>
        <v>Anna Andreadi</v>
      </c>
      <c r="W7004" s="3" t="str">
        <f>IFERROR(VLOOKUP(B7004,Returns!$A$2:$C$801,2,1), "No")</f>
        <v>Yes</v>
      </c>
    </row>
    <row r="7005" spans="1:23" x14ac:dyDescent="0.2">
      <c r="A7005" s="1">
        <v>7004</v>
      </c>
      <c r="B7005" t="s">
        <v>9490</v>
      </c>
      <c r="C7005" s="2" t="d">
        <v>2016-08-19</v>
      </c>
      <c r="D7005" s="2" t="d">
        <v>2016-08-21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3" t="str">
        <f>IF(M7005=People!$B$5,People!$A$5,IF(M7005=People!$B$2,People!$A$2,IF(M7005=People!$B$3,People!$A$3,IF(M7005=People!$B$4,People!$A$4,))))</f>
        <v>Anna Andreadi</v>
      </c>
      <c r="W7005" s="3" t="str">
        <f>IFERROR(VLOOKUP(B7005,Returns!$A$2:$C$801,2,1), "No")</f>
        <v>Yes</v>
      </c>
    </row>
    <row r="7006" spans="1:23" x14ac:dyDescent="0.2">
      <c r="A7006" s="1">
        <v>7005</v>
      </c>
      <c r="B7006" t="s">
        <v>9491</v>
      </c>
      <c r="C7006" s="2" t="d">
        <v>2016-12-23</v>
      </c>
      <c r="D7006" s="2" t="d">
        <v>2016-12-28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3" t="str">
        <f>IF(M7006=People!$B$5,People!$A$5,IF(M7006=People!$B$2,People!$A$2,IF(M7006=People!$B$3,People!$A$3,IF(M7006=People!$B$4,People!$A$4,))))</f>
        <v>Kelly Williams</v>
      </c>
      <c r="W7006" s="3" t="str">
        <f>IFERROR(VLOOKUP(B7006,Returns!$A$2:$C$801,2,1), "No")</f>
        <v>Yes</v>
      </c>
    </row>
    <row r="7007" spans="1:23" x14ac:dyDescent="0.2">
      <c r="A7007" s="1">
        <v>7006</v>
      </c>
      <c r="B7007" t="s">
        <v>9492</v>
      </c>
      <c r="C7007" s="2" t="d">
        <v>2017-11-01</v>
      </c>
      <c r="D7007" s="2" t="d">
        <v>2017-11-05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3" t="str">
        <f>IF(M7007=People!$B$5,People!$A$5,IF(M7007=People!$B$2,People!$A$2,IF(M7007=People!$B$3,People!$A$3,IF(M7007=People!$B$4,People!$A$4,))))</f>
        <v>Chuck Magee</v>
      </c>
      <c r="W7007" s="3" t="str">
        <f>IFERROR(VLOOKUP(B7007,Returns!$A$2:$C$801,2,1), "No")</f>
        <v>Yes</v>
      </c>
    </row>
    <row r="7008" spans="1:23" x14ac:dyDescent="0.2">
      <c r="A7008" s="1">
        <v>7007</v>
      </c>
      <c r="B7008" t="s">
        <v>9493</v>
      </c>
      <c r="C7008" s="2" t="d">
        <v>2016-12-15</v>
      </c>
      <c r="D7008" s="2" t="d">
        <v>2016-12-21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3" t="str">
        <f>IF(M7008=People!$B$5,People!$A$5,IF(M7008=People!$B$2,People!$A$2,IF(M7008=People!$B$3,People!$A$3,IF(M7008=People!$B$4,People!$A$4,))))</f>
        <v>Kelly Williams</v>
      </c>
      <c r="W7008" s="3" t="str">
        <f>IFERROR(VLOOKUP(B7008,Returns!$A$2:$C$801,2,1), "No")</f>
        <v>Yes</v>
      </c>
    </row>
    <row r="7009" spans="1:23" x14ac:dyDescent="0.2">
      <c r="A7009" s="1">
        <v>7008</v>
      </c>
      <c r="B7009" t="s">
        <v>9494</v>
      </c>
      <c r="C7009" s="2" t="d">
        <v>2017-08-21</v>
      </c>
      <c r="D7009" s="2" t="d">
        <v>2017-08-25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3" t="str">
        <f>IF(M7009=People!$B$5,People!$A$5,IF(M7009=People!$B$2,People!$A$2,IF(M7009=People!$B$3,People!$A$3,IF(M7009=People!$B$4,People!$A$4,))))</f>
        <v>Chuck Magee</v>
      </c>
      <c r="W7009" s="3" t="str">
        <f>IFERROR(VLOOKUP(B7009,Returns!$A$2:$C$801,2,1), "No")</f>
        <v>Yes</v>
      </c>
    </row>
    <row r="7010" spans="1:23" x14ac:dyDescent="0.2">
      <c r="A7010" s="1">
        <v>7009</v>
      </c>
      <c r="B7010" t="s">
        <v>9494</v>
      </c>
      <c r="C7010" s="2" t="d">
        <v>2017-08-21</v>
      </c>
      <c r="D7010" s="2" t="d">
        <v>2017-08-25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3" t="str">
        <f>IF(M7010=People!$B$5,People!$A$5,IF(M7010=People!$B$2,People!$A$2,IF(M7010=People!$B$3,People!$A$3,IF(M7010=People!$B$4,People!$A$4,))))</f>
        <v>Chuck Magee</v>
      </c>
      <c r="W7010" s="3" t="str">
        <f>IFERROR(VLOOKUP(B7010,Returns!$A$2:$C$801,2,1), "No")</f>
        <v>Yes</v>
      </c>
    </row>
    <row r="7011" spans="1:23" x14ac:dyDescent="0.2">
      <c r="A7011" s="1">
        <v>7010</v>
      </c>
      <c r="B7011" t="s">
        <v>9494</v>
      </c>
      <c r="C7011" s="2" t="d">
        <v>2017-08-21</v>
      </c>
      <c r="D7011" s="2" t="d">
        <v>2017-08-25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3" t="str">
        <f>IF(M7011=People!$B$5,People!$A$5,IF(M7011=People!$B$2,People!$A$2,IF(M7011=People!$B$3,People!$A$3,IF(M7011=People!$B$4,People!$A$4,))))</f>
        <v>Chuck Magee</v>
      </c>
      <c r="W7011" s="3" t="str">
        <f>IFERROR(VLOOKUP(B7011,Returns!$A$2:$C$801,2,1), "No")</f>
        <v>Yes</v>
      </c>
    </row>
    <row r="7012" spans="1:23" x14ac:dyDescent="0.2">
      <c r="A7012" s="1">
        <v>7011</v>
      </c>
      <c r="B7012" t="s">
        <v>9495</v>
      </c>
      <c r="C7012" s="2" t="d">
        <v>2016-05-23</v>
      </c>
      <c r="D7012" s="2" t="d">
        <v>2016-05-27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3" t="str">
        <f>IF(M7012=People!$B$5,People!$A$5,IF(M7012=People!$B$2,People!$A$2,IF(M7012=People!$B$3,People!$A$3,IF(M7012=People!$B$4,People!$A$4,))))</f>
        <v>Chuck Magee</v>
      </c>
      <c r="W7012" s="3" t="str">
        <f>IFERROR(VLOOKUP(B7012,Returns!$A$2:$C$801,2,1), "No")</f>
        <v>Yes</v>
      </c>
    </row>
    <row r="7013" spans="1:23" x14ac:dyDescent="0.2">
      <c r="A7013" s="1">
        <v>7012</v>
      </c>
      <c r="B7013" t="s">
        <v>9495</v>
      </c>
      <c r="C7013" s="2" t="d">
        <v>2016-05-23</v>
      </c>
      <c r="D7013" s="2" t="d">
        <v>2016-05-27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3" t="str">
        <f>IF(M7013=People!$B$5,People!$A$5,IF(M7013=People!$B$2,People!$A$2,IF(M7013=People!$B$3,People!$A$3,IF(M7013=People!$B$4,People!$A$4,))))</f>
        <v>Chuck Magee</v>
      </c>
      <c r="W7013" s="3" t="str">
        <f>IFERROR(VLOOKUP(B7013,Returns!$A$2:$C$801,2,1), "No")</f>
        <v>Yes</v>
      </c>
    </row>
    <row r="7014" spans="1:23" x14ac:dyDescent="0.2">
      <c r="A7014" s="1">
        <v>7013</v>
      </c>
      <c r="B7014" t="s">
        <v>9495</v>
      </c>
      <c r="C7014" s="2" t="d">
        <v>2016-05-23</v>
      </c>
      <c r="D7014" s="2" t="d">
        <v>2016-05-27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3" t="str">
        <f>IF(M7014=People!$B$5,People!$A$5,IF(M7014=People!$B$2,People!$A$2,IF(M7014=People!$B$3,People!$A$3,IF(M7014=People!$B$4,People!$A$4,))))</f>
        <v>Chuck Magee</v>
      </c>
      <c r="W7014" s="3" t="str">
        <f>IFERROR(VLOOKUP(B7014,Returns!$A$2:$C$801,2,1), "No")</f>
        <v>Yes</v>
      </c>
    </row>
    <row r="7015" spans="1:23" x14ac:dyDescent="0.2">
      <c r="A7015" s="1">
        <v>7014</v>
      </c>
      <c r="B7015" t="s">
        <v>9496</v>
      </c>
      <c r="C7015" s="2" t="d">
        <v>2019-12-09</v>
      </c>
      <c r="D7015" s="2" t="d">
        <v>2019-12-11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3" t="str">
        <f>IF(M7015=People!$B$5,People!$A$5,IF(M7015=People!$B$2,People!$A$2,IF(M7015=People!$B$3,People!$A$3,IF(M7015=People!$B$4,People!$A$4,))))</f>
        <v>Anna Andreadi</v>
      </c>
      <c r="W7015" s="3" t="str">
        <f>IFERROR(VLOOKUP(B7015,Returns!$A$2:$C$801,2,1), "No")</f>
        <v>Yes</v>
      </c>
    </row>
    <row r="7016" spans="1:23" x14ac:dyDescent="0.2">
      <c r="A7016" s="1">
        <v>7015</v>
      </c>
      <c r="B7016" t="s">
        <v>9497</v>
      </c>
      <c r="C7016" s="2" t="d">
        <v>2016-03-11</v>
      </c>
      <c r="D7016" s="2" t="d">
        <v>2016-03-13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3" t="str">
        <f>IF(M7016=People!$B$5,People!$A$5,IF(M7016=People!$B$2,People!$A$2,IF(M7016=People!$B$3,People!$A$3,IF(M7016=People!$B$4,People!$A$4,))))</f>
        <v>Cassandra Brandow</v>
      </c>
      <c r="W7016" s="3" t="str">
        <f>IFERROR(VLOOKUP(B7016,Returns!$A$2:$C$801,2,1), "No")</f>
        <v>Yes</v>
      </c>
    </row>
    <row r="7017" spans="1:23" x14ac:dyDescent="0.2">
      <c r="A7017" s="1">
        <v>7016</v>
      </c>
      <c r="B7017" t="s">
        <v>9497</v>
      </c>
      <c r="C7017" s="2" t="d">
        <v>2016-03-11</v>
      </c>
      <c r="D7017" s="2" t="d">
        <v>2016-03-13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3" t="str">
        <f>IF(M7017=People!$B$5,People!$A$5,IF(M7017=People!$B$2,People!$A$2,IF(M7017=People!$B$3,People!$A$3,IF(M7017=People!$B$4,People!$A$4,))))</f>
        <v>Cassandra Brandow</v>
      </c>
      <c r="W7017" s="3" t="str">
        <f>IFERROR(VLOOKUP(B7017,Returns!$A$2:$C$801,2,1), "No")</f>
        <v>Yes</v>
      </c>
    </row>
    <row r="7018" spans="1:23" x14ac:dyDescent="0.2">
      <c r="A7018" s="1">
        <v>7017</v>
      </c>
      <c r="B7018" t="s">
        <v>9497</v>
      </c>
      <c r="C7018" s="2" t="d">
        <v>2016-03-11</v>
      </c>
      <c r="D7018" s="2" t="d">
        <v>2016-03-13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3" t="str">
        <f>IF(M7018=People!$B$5,People!$A$5,IF(M7018=People!$B$2,People!$A$2,IF(M7018=People!$B$3,People!$A$3,IF(M7018=People!$B$4,People!$A$4,))))</f>
        <v>Cassandra Brandow</v>
      </c>
      <c r="W7018" s="3" t="str">
        <f>IFERROR(VLOOKUP(B7018,Returns!$A$2:$C$801,2,1), "No")</f>
        <v>Yes</v>
      </c>
    </row>
    <row r="7019" spans="1:23" x14ac:dyDescent="0.2">
      <c r="A7019" s="1">
        <v>7018</v>
      </c>
      <c r="B7019" t="s">
        <v>9497</v>
      </c>
      <c r="C7019" s="2" t="d">
        <v>2016-03-11</v>
      </c>
      <c r="D7019" s="2" t="d">
        <v>2016-03-13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3" t="str">
        <f>IF(M7019=People!$B$5,People!$A$5,IF(M7019=People!$B$2,People!$A$2,IF(M7019=People!$B$3,People!$A$3,IF(M7019=People!$B$4,People!$A$4,))))</f>
        <v>Cassandra Brandow</v>
      </c>
      <c r="W7019" s="3" t="str">
        <f>IFERROR(VLOOKUP(B7019,Returns!$A$2:$C$801,2,1), "No")</f>
        <v>Yes</v>
      </c>
    </row>
    <row r="7020" spans="1:23" x14ac:dyDescent="0.2">
      <c r="A7020" s="1">
        <v>7019</v>
      </c>
      <c r="B7020" t="s">
        <v>9498</v>
      </c>
      <c r="C7020" s="2" t="d">
        <v>2018-06-23</v>
      </c>
      <c r="D7020" s="2" t="d">
        <v>2018-06-27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3" t="str">
        <f>IF(M7020=People!$B$5,People!$A$5,IF(M7020=People!$B$2,People!$A$2,IF(M7020=People!$B$3,People!$A$3,IF(M7020=People!$B$4,People!$A$4,))))</f>
        <v>Chuck Magee</v>
      </c>
      <c r="W7020" s="3" t="str">
        <f>IFERROR(VLOOKUP(B7020,Returns!$A$2:$C$801,2,1), "No")</f>
        <v>Yes</v>
      </c>
    </row>
    <row r="7021" spans="1:23" x14ac:dyDescent="0.2">
      <c r="A7021" s="1">
        <v>7020</v>
      </c>
      <c r="B7021" t="s">
        <v>9499</v>
      </c>
      <c r="C7021" s="2" t="d">
        <v>2016-08-23</v>
      </c>
      <c r="D7021" s="2" t="d">
        <v>2016-08-27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3" t="str">
        <f>IF(M7021=People!$B$5,People!$A$5,IF(M7021=People!$B$2,People!$A$2,IF(M7021=People!$B$3,People!$A$3,IF(M7021=People!$B$4,People!$A$4,))))</f>
        <v>Anna Andreadi</v>
      </c>
      <c r="W7021" s="3" t="str">
        <f>IFERROR(VLOOKUP(B7021,Returns!$A$2:$C$801,2,1), "No")</f>
        <v>Yes</v>
      </c>
    </row>
    <row r="7022" spans="1:23" x14ac:dyDescent="0.2">
      <c r="A7022" s="1">
        <v>7021</v>
      </c>
      <c r="B7022" t="s">
        <v>9499</v>
      </c>
      <c r="C7022" s="2" t="d">
        <v>2016-08-23</v>
      </c>
      <c r="D7022" s="2" t="d">
        <v>2016-08-27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3" t="str">
        <f>IF(M7022=People!$B$5,People!$A$5,IF(M7022=People!$B$2,People!$A$2,IF(M7022=People!$B$3,People!$A$3,IF(M7022=People!$B$4,People!$A$4,))))</f>
        <v>Anna Andreadi</v>
      </c>
      <c r="W7022" s="3" t="str">
        <f>IFERROR(VLOOKUP(B7022,Returns!$A$2:$C$801,2,1), "No")</f>
        <v>Yes</v>
      </c>
    </row>
    <row r="7023" spans="1:23" x14ac:dyDescent="0.2">
      <c r="A7023" s="1">
        <v>7022</v>
      </c>
      <c r="B7023" t="s">
        <v>9499</v>
      </c>
      <c r="C7023" s="2" t="d">
        <v>2016-08-23</v>
      </c>
      <c r="D7023" s="2" t="d">
        <v>2016-08-27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3" t="str">
        <f>IF(M7023=People!$B$5,People!$A$5,IF(M7023=People!$B$2,People!$A$2,IF(M7023=People!$B$3,People!$A$3,IF(M7023=People!$B$4,People!$A$4,))))</f>
        <v>Anna Andreadi</v>
      </c>
      <c r="W7023" s="3" t="str">
        <f>IFERROR(VLOOKUP(B7023,Returns!$A$2:$C$801,2,1), "No")</f>
        <v>Yes</v>
      </c>
    </row>
    <row r="7024" spans="1:23" x14ac:dyDescent="0.2">
      <c r="A7024" s="1">
        <v>7023</v>
      </c>
      <c r="B7024" t="s">
        <v>9499</v>
      </c>
      <c r="C7024" s="2" t="d">
        <v>2016-08-23</v>
      </c>
      <c r="D7024" s="2" t="d">
        <v>2016-08-27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3" t="str">
        <f>IF(M7024=People!$B$5,People!$A$5,IF(M7024=People!$B$2,People!$A$2,IF(M7024=People!$B$3,People!$A$3,IF(M7024=People!$B$4,People!$A$4,))))</f>
        <v>Anna Andreadi</v>
      </c>
      <c r="W7024" s="3" t="str">
        <f>IFERROR(VLOOKUP(B7024,Returns!$A$2:$C$801,2,1), "No")</f>
        <v>Yes</v>
      </c>
    </row>
    <row r="7025" spans="1:23" x14ac:dyDescent="0.2">
      <c r="A7025" s="1">
        <v>7024</v>
      </c>
      <c r="B7025" t="s">
        <v>9499</v>
      </c>
      <c r="C7025" s="2" t="d">
        <v>2016-08-23</v>
      </c>
      <c r="D7025" s="2" t="d">
        <v>2016-08-27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3" t="str">
        <f>IF(M7025=People!$B$5,People!$A$5,IF(M7025=People!$B$2,People!$A$2,IF(M7025=People!$B$3,People!$A$3,IF(M7025=People!$B$4,People!$A$4,))))</f>
        <v>Anna Andreadi</v>
      </c>
      <c r="W7025" s="3" t="str">
        <f>IFERROR(VLOOKUP(B7025,Returns!$A$2:$C$801,2,1), "No")</f>
        <v>Yes</v>
      </c>
    </row>
    <row r="7026" spans="1:23" x14ac:dyDescent="0.2">
      <c r="A7026" s="1">
        <v>7025</v>
      </c>
      <c r="B7026" t="s">
        <v>9499</v>
      </c>
      <c r="C7026" s="2" t="d">
        <v>2016-08-23</v>
      </c>
      <c r="D7026" s="2" t="d">
        <v>2016-08-27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3" t="str">
        <f>IF(M7026=People!$B$5,People!$A$5,IF(M7026=People!$B$2,People!$A$2,IF(M7026=People!$B$3,People!$A$3,IF(M7026=People!$B$4,People!$A$4,))))</f>
        <v>Anna Andreadi</v>
      </c>
      <c r="W7026" s="3" t="str">
        <f>IFERROR(VLOOKUP(B7026,Returns!$A$2:$C$801,2,1), "No")</f>
        <v>Yes</v>
      </c>
    </row>
    <row r="7027" spans="1:23" x14ac:dyDescent="0.2">
      <c r="A7027" s="1">
        <v>7026</v>
      </c>
      <c r="B7027" t="s">
        <v>9500</v>
      </c>
      <c r="C7027" s="2" t="d">
        <v>2019-02-06</v>
      </c>
      <c r="D7027" s="2" t="d">
        <v>2019-02-12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3" t="str">
        <f>IF(M7027=People!$B$5,People!$A$5,IF(M7027=People!$B$2,People!$A$2,IF(M7027=People!$B$3,People!$A$3,IF(M7027=People!$B$4,People!$A$4,))))</f>
        <v>Chuck Magee</v>
      </c>
      <c r="W7027" s="3" t="str">
        <f>IFERROR(VLOOKUP(B7027,Returns!$A$2:$C$801,2,1), "No")</f>
        <v>Yes</v>
      </c>
    </row>
    <row r="7028" spans="1:23" x14ac:dyDescent="0.2">
      <c r="A7028" s="1">
        <v>7027</v>
      </c>
      <c r="B7028" t="s">
        <v>9500</v>
      </c>
      <c r="C7028" s="2" t="d">
        <v>2019-02-06</v>
      </c>
      <c r="D7028" s="2" t="d">
        <v>2019-02-12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3" t="str">
        <f>IF(M7028=People!$B$5,People!$A$5,IF(M7028=People!$B$2,People!$A$2,IF(M7028=People!$B$3,People!$A$3,IF(M7028=People!$B$4,People!$A$4,))))</f>
        <v>Chuck Magee</v>
      </c>
      <c r="W7028" s="3" t="str">
        <f>IFERROR(VLOOKUP(B7028,Returns!$A$2:$C$801,2,1), "No")</f>
        <v>Yes</v>
      </c>
    </row>
    <row r="7029" spans="1:23" x14ac:dyDescent="0.2">
      <c r="A7029" s="1">
        <v>7028</v>
      </c>
      <c r="B7029" t="s">
        <v>9501</v>
      </c>
      <c r="C7029" s="2" t="d">
        <v>2019-01-29</v>
      </c>
      <c r="D7029" s="2" t="d">
        <v>2019-02-05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3" t="str">
        <f>IF(M7029=People!$B$5,People!$A$5,IF(M7029=People!$B$2,People!$A$2,IF(M7029=People!$B$3,People!$A$3,IF(M7029=People!$B$4,People!$A$4,))))</f>
        <v>Chuck Magee</v>
      </c>
      <c r="W7029" s="3" t="str">
        <f>IFERROR(VLOOKUP(B7029,Returns!$A$2:$C$801,2,1), "No")</f>
        <v>Yes</v>
      </c>
    </row>
    <row r="7030" spans="1:23" x14ac:dyDescent="0.2">
      <c r="A7030" s="1">
        <v>7029</v>
      </c>
      <c r="B7030" t="s">
        <v>9502</v>
      </c>
      <c r="C7030" s="2" t="d">
        <v>2018-12-20</v>
      </c>
      <c r="D7030" s="2" t="d">
        <v>2018-12-23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3" t="str">
        <f>IF(M7030=People!$B$5,People!$A$5,IF(M7030=People!$B$2,People!$A$2,IF(M7030=People!$B$3,People!$A$3,IF(M7030=People!$B$4,People!$A$4,))))</f>
        <v>Kelly Williams</v>
      </c>
      <c r="W7030" s="3" t="str">
        <f>IFERROR(VLOOKUP(B7030,Returns!$A$2:$C$801,2,1), "No")</f>
        <v>Yes</v>
      </c>
    </row>
    <row r="7031" spans="1:23" x14ac:dyDescent="0.2">
      <c r="A7031" s="1">
        <v>7030</v>
      </c>
      <c r="B7031" t="s">
        <v>9503</v>
      </c>
      <c r="C7031" s="2" t="d">
        <v>2018-11-11</v>
      </c>
      <c r="D7031" s="2" t="d">
        <v>2018-11-16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3" t="str">
        <f>IF(M7031=People!$B$5,People!$A$5,IF(M7031=People!$B$2,People!$A$2,IF(M7031=People!$B$3,People!$A$3,IF(M7031=People!$B$4,People!$A$4,))))</f>
        <v>Chuck Magee</v>
      </c>
      <c r="W7031" s="3" t="str">
        <f>IFERROR(VLOOKUP(B7031,Returns!$A$2:$C$801,2,1), "No")</f>
        <v>Yes</v>
      </c>
    </row>
    <row r="7032" spans="1:23" x14ac:dyDescent="0.2">
      <c r="A7032" s="1">
        <v>7031</v>
      </c>
      <c r="B7032" t="s">
        <v>9503</v>
      </c>
      <c r="C7032" s="2" t="d">
        <v>2018-11-11</v>
      </c>
      <c r="D7032" s="2" t="d">
        <v>2018-11-16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3" t="str">
        <f>IF(M7032=People!$B$5,People!$A$5,IF(M7032=People!$B$2,People!$A$2,IF(M7032=People!$B$3,People!$A$3,IF(M7032=People!$B$4,People!$A$4,))))</f>
        <v>Chuck Magee</v>
      </c>
      <c r="W7032" s="3" t="str">
        <f>IFERROR(VLOOKUP(B7032,Returns!$A$2:$C$801,2,1), "No")</f>
        <v>Yes</v>
      </c>
    </row>
    <row r="7033" spans="1:23" x14ac:dyDescent="0.2">
      <c r="A7033" s="1">
        <v>7032</v>
      </c>
      <c r="B7033" t="s">
        <v>9503</v>
      </c>
      <c r="C7033" s="2" t="d">
        <v>2018-11-11</v>
      </c>
      <c r="D7033" s="2" t="d">
        <v>2018-11-16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3" t="str">
        <f>IF(M7033=People!$B$5,People!$A$5,IF(M7033=People!$B$2,People!$A$2,IF(M7033=People!$B$3,People!$A$3,IF(M7033=People!$B$4,People!$A$4,))))</f>
        <v>Chuck Magee</v>
      </c>
      <c r="W7033" s="3" t="str">
        <f>IFERROR(VLOOKUP(B7033,Returns!$A$2:$C$801,2,1), "No")</f>
        <v>Yes</v>
      </c>
    </row>
    <row r="7034" spans="1:23" x14ac:dyDescent="0.2">
      <c r="A7034" s="1">
        <v>7033</v>
      </c>
      <c r="B7034" t="s">
        <v>9503</v>
      </c>
      <c r="C7034" s="2" t="d">
        <v>2018-11-11</v>
      </c>
      <c r="D7034" s="2" t="d">
        <v>2018-11-16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3" t="str">
        <f>IF(M7034=People!$B$5,People!$A$5,IF(M7034=People!$B$2,People!$A$2,IF(M7034=People!$B$3,People!$A$3,IF(M7034=People!$B$4,People!$A$4,))))</f>
        <v>Chuck Magee</v>
      </c>
      <c r="W7034" s="3" t="str">
        <f>IFERROR(VLOOKUP(B7034,Returns!$A$2:$C$801,2,1), "No")</f>
        <v>Yes</v>
      </c>
    </row>
    <row r="7035" spans="1:23" x14ac:dyDescent="0.2">
      <c r="A7035" s="1">
        <v>7034</v>
      </c>
      <c r="B7035" t="s">
        <v>9503</v>
      </c>
      <c r="C7035" s="2" t="d">
        <v>2018-11-11</v>
      </c>
      <c r="D7035" s="2" t="d">
        <v>2018-11-16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3" t="str">
        <f>IF(M7035=People!$B$5,People!$A$5,IF(M7035=People!$B$2,People!$A$2,IF(M7035=People!$B$3,People!$A$3,IF(M7035=People!$B$4,People!$A$4,))))</f>
        <v>Chuck Magee</v>
      </c>
      <c r="W7035" s="3" t="str">
        <f>IFERROR(VLOOKUP(B7035,Returns!$A$2:$C$801,2,1), "No")</f>
        <v>Yes</v>
      </c>
    </row>
    <row r="7036" spans="1:23" x14ac:dyDescent="0.2">
      <c r="A7036" s="1">
        <v>7035</v>
      </c>
      <c r="B7036" t="s">
        <v>9503</v>
      </c>
      <c r="C7036" s="2" t="d">
        <v>2018-11-11</v>
      </c>
      <c r="D7036" s="2" t="d">
        <v>2018-11-16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3" t="str">
        <f>IF(M7036=People!$B$5,People!$A$5,IF(M7036=People!$B$2,People!$A$2,IF(M7036=People!$B$3,People!$A$3,IF(M7036=People!$B$4,People!$A$4,))))</f>
        <v>Chuck Magee</v>
      </c>
      <c r="W7036" s="3" t="str">
        <f>IFERROR(VLOOKUP(B7036,Returns!$A$2:$C$801,2,1), "No")</f>
        <v>Yes</v>
      </c>
    </row>
    <row r="7037" spans="1:23" x14ac:dyDescent="0.2">
      <c r="A7037" s="1">
        <v>7036</v>
      </c>
      <c r="B7037" t="s">
        <v>9504</v>
      </c>
      <c r="C7037" s="2" t="d">
        <v>2019-11-09</v>
      </c>
      <c r="D7037" s="2" t="d">
        <v>2019-11-13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3" t="str">
        <f>IF(M7037=People!$B$5,People!$A$5,IF(M7037=People!$B$2,People!$A$2,IF(M7037=People!$B$3,People!$A$3,IF(M7037=People!$B$4,People!$A$4,))))</f>
        <v>Anna Andreadi</v>
      </c>
      <c r="W7037" s="3" t="str">
        <f>IFERROR(VLOOKUP(B7037,Returns!$A$2:$C$801,2,1), "No")</f>
        <v>Yes</v>
      </c>
    </row>
    <row r="7038" spans="1:23" x14ac:dyDescent="0.2">
      <c r="A7038" s="1">
        <v>7037</v>
      </c>
      <c r="B7038" t="s">
        <v>9505</v>
      </c>
      <c r="C7038" s="2" t="d">
        <v>2016-05-02</v>
      </c>
      <c r="D7038" s="2" t="d">
        <v>2016-05-04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3" t="str">
        <f>IF(M7038=People!$B$5,People!$A$5,IF(M7038=People!$B$2,People!$A$2,IF(M7038=People!$B$3,People!$A$3,IF(M7038=People!$B$4,People!$A$4,))))</f>
        <v>Cassandra Brandow</v>
      </c>
      <c r="W7038" s="3" t="str">
        <f>IFERROR(VLOOKUP(B7038,Returns!$A$2:$C$801,2,1), "No")</f>
        <v>Yes</v>
      </c>
    </row>
    <row r="7039" spans="1:23" x14ac:dyDescent="0.2">
      <c r="A7039" s="1">
        <v>7038</v>
      </c>
      <c r="B7039" t="s">
        <v>9506</v>
      </c>
      <c r="C7039" s="2" t="d">
        <v>2019-09-22</v>
      </c>
      <c r="D7039" s="2" t="d">
        <v>2019-09-27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3" t="str">
        <f>IF(M7039=People!$B$5,People!$A$5,IF(M7039=People!$B$2,People!$A$2,IF(M7039=People!$B$3,People!$A$3,IF(M7039=People!$B$4,People!$A$4,))))</f>
        <v>Cassandra Brandow</v>
      </c>
      <c r="W7039" s="3" t="str">
        <f>IFERROR(VLOOKUP(B7039,Returns!$A$2:$C$801,2,1), "No")</f>
        <v>Yes</v>
      </c>
    </row>
    <row r="7040" spans="1:23" x14ac:dyDescent="0.2">
      <c r="A7040" s="1">
        <v>7039</v>
      </c>
      <c r="B7040" t="s">
        <v>9506</v>
      </c>
      <c r="C7040" s="2" t="d">
        <v>2019-09-22</v>
      </c>
      <c r="D7040" s="2" t="d">
        <v>2019-09-27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3" t="str">
        <f>IF(M7040=People!$B$5,People!$A$5,IF(M7040=People!$B$2,People!$A$2,IF(M7040=People!$B$3,People!$A$3,IF(M7040=People!$B$4,People!$A$4,))))</f>
        <v>Cassandra Brandow</v>
      </c>
      <c r="W7040" s="3" t="str">
        <f>IFERROR(VLOOKUP(B7040,Returns!$A$2:$C$801,2,1), "No")</f>
        <v>Yes</v>
      </c>
    </row>
    <row r="7041" spans="1:23" x14ac:dyDescent="0.2">
      <c r="A7041" s="1">
        <v>7040</v>
      </c>
      <c r="B7041" t="s">
        <v>9507</v>
      </c>
      <c r="C7041" s="2" t="d">
        <v>2019-12-17</v>
      </c>
      <c r="D7041" s="2" t="d">
        <v>2019-12-23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3" t="str">
        <f>IF(M7041=People!$B$5,People!$A$5,IF(M7041=People!$B$2,People!$A$2,IF(M7041=People!$B$3,People!$A$3,IF(M7041=People!$B$4,People!$A$4,))))</f>
        <v>Chuck Magee</v>
      </c>
      <c r="W7041" s="3" t="str">
        <f>IFERROR(VLOOKUP(B7041,Returns!$A$2:$C$801,2,1), "No")</f>
        <v>Yes</v>
      </c>
    </row>
    <row r="7042" spans="1:23" x14ac:dyDescent="0.2">
      <c r="A7042" s="1">
        <v>7041</v>
      </c>
      <c r="B7042" t="s">
        <v>9507</v>
      </c>
      <c r="C7042" s="2" t="d">
        <v>2019-12-17</v>
      </c>
      <c r="D7042" s="2" t="d">
        <v>2019-12-23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3" t="str">
        <f>IF(M7042=People!$B$5,People!$A$5,IF(M7042=People!$B$2,People!$A$2,IF(M7042=People!$B$3,People!$A$3,IF(M7042=People!$B$4,People!$A$4,))))</f>
        <v>Chuck Magee</v>
      </c>
      <c r="W7042" s="3" t="str">
        <f>IFERROR(VLOOKUP(B7042,Returns!$A$2:$C$801,2,1), "No")</f>
        <v>Yes</v>
      </c>
    </row>
    <row r="7043" spans="1:23" x14ac:dyDescent="0.2">
      <c r="A7043" s="1">
        <v>7042</v>
      </c>
      <c r="B7043" t="s">
        <v>9507</v>
      </c>
      <c r="C7043" s="2" t="d">
        <v>2019-12-17</v>
      </c>
      <c r="D7043" s="2" t="d">
        <v>2019-12-23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3" t="str">
        <f>IF(M7043=People!$B$5,People!$A$5,IF(M7043=People!$B$2,People!$A$2,IF(M7043=People!$B$3,People!$A$3,IF(M7043=People!$B$4,People!$A$4,))))</f>
        <v>Chuck Magee</v>
      </c>
      <c r="W7043" s="3" t="str">
        <f>IFERROR(VLOOKUP(B7043,Returns!$A$2:$C$801,2,1), "No")</f>
        <v>Yes</v>
      </c>
    </row>
    <row r="7044" spans="1:23" x14ac:dyDescent="0.2">
      <c r="A7044" s="1">
        <v>7043</v>
      </c>
      <c r="B7044" t="s">
        <v>9508</v>
      </c>
      <c r="C7044" s="2" t="d">
        <v>2019-07-18</v>
      </c>
      <c r="D7044" s="2" t="d">
        <v>2019-07-23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3" t="str">
        <f>IF(M7044=People!$B$5,People!$A$5,IF(M7044=People!$B$2,People!$A$2,IF(M7044=People!$B$3,People!$A$3,IF(M7044=People!$B$4,People!$A$4,))))</f>
        <v>Chuck Magee</v>
      </c>
      <c r="W7044" s="3" t="str">
        <f>IFERROR(VLOOKUP(B7044,Returns!$A$2:$C$801,2,1), "No")</f>
        <v>Yes</v>
      </c>
    </row>
    <row r="7045" spans="1:23" x14ac:dyDescent="0.2">
      <c r="A7045" s="1">
        <v>7044</v>
      </c>
      <c r="B7045" t="s">
        <v>9508</v>
      </c>
      <c r="C7045" s="2" t="d">
        <v>2019-07-18</v>
      </c>
      <c r="D7045" s="2" t="d">
        <v>2019-07-23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3" t="str">
        <f>IF(M7045=People!$B$5,People!$A$5,IF(M7045=People!$B$2,People!$A$2,IF(M7045=People!$B$3,People!$A$3,IF(M7045=People!$B$4,People!$A$4,))))</f>
        <v>Chuck Magee</v>
      </c>
      <c r="W7045" s="3" t="str">
        <f>IFERROR(VLOOKUP(B7045,Returns!$A$2:$C$801,2,1), "No")</f>
        <v>Yes</v>
      </c>
    </row>
    <row r="7046" spans="1:23" x14ac:dyDescent="0.2">
      <c r="A7046" s="1">
        <v>7045</v>
      </c>
      <c r="B7046" t="s">
        <v>9508</v>
      </c>
      <c r="C7046" s="2" t="d">
        <v>2019-07-18</v>
      </c>
      <c r="D7046" s="2" t="d">
        <v>2019-07-23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3" t="str">
        <f>IF(M7046=People!$B$5,People!$A$5,IF(M7046=People!$B$2,People!$A$2,IF(M7046=People!$B$3,People!$A$3,IF(M7046=People!$B$4,People!$A$4,))))</f>
        <v>Chuck Magee</v>
      </c>
      <c r="W7046" s="3" t="str">
        <f>IFERROR(VLOOKUP(B7046,Returns!$A$2:$C$801,2,1), "No")</f>
        <v>Yes</v>
      </c>
    </row>
    <row r="7047" spans="1:23" x14ac:dyDescent="0.2">
      <c r="A7047" s="1">
        <v>7046</v>
      </c>
      <c r="B7047" t="s">
        <v>9509</v>
      </c>
      <c r="C7047" s="2" t="d">
        <v>2018-11-03</v>
      </c>
      <c r="D7047" s="2" t="d">
        <v>2018-11-09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3" t="str">
        <f>IF(M7047=People!$B$5,People!$A$5,IF(M7047=People!$B$2,People!$A$2,IF(M7047=People!$B$3,People!$A$3,IF(M7047=People!$B$4,People!$A$4,))))</f>
        <v>Kelly Williams</v>
      </c>
      <c r="W7047" s="3" t="str">
        <f>IFERROR(VLOOKUP(B7047,Returns!$A$2:$C$801,2,1), "No")</f>
        <v>Yes</v>
      </c>
    </row>
    <row r="7048" spans="1:23" x14ac:dyDescent="0.2">
      <c r="A7048" s="1">
        <v>7047</v>
      </c>
      <c r="B7048" t="s">
        <v>9510</v>
      </c>
      <c r="C7048" s="2" t="d">
        <v>2016-04-08</v>
      </c>
      <c r="D7048" s="2" t="d">
        <v>2016-04-12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3" t="str">
        <f>IF(M7048=People!$B$5,People!$A$5,IF(M7048=People!$B$2,People!$A$2,IF(M7048=People!$B$3,People!$A$3,IF(M7048=People!$B$4,People!$A$4,))))</f>
        <v>Anna Andreadi</v>
      </c>
      <c r="W7048" s="3" t="str">
        <f>IFERROR(VLOOKUP(B7048,Returns!$A$2:$C$801,2,1), "No")</f>
        <v>Yes</v>
      </c>
    </row>
    <row r="7049" spans="1:23" x14ac:dyDescent="0.2">
      <c r="A7049" s="1">
        <v>7048</v>
      </c>
      <c r="B7049" t="s">
        <v>9510</v>
      </c>
      <c r="C7049" s="2" t="d">
        <v>2016-04-08</v>
      </c>
      <c r="D7049" s="2" t="d">
        <v>2016-04-12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3" t="str">
        <f>IF(M7049=People!$B$5,People!$A$5,IF(M7049=People!$B$2,People!$A$2,IF(M7049=People!$B$3,People!$A$3,IF(M7049=People!$B$4,People!$A$4,))))</f>
        <v>Anna Andreadi</v>
      </c>
      <c r="W7049" s="3" t="str">
        <f>IFERROR(VLOOKUP(B7049,Returns!$A$2:$C$801,2,1), "No")</f>
        <v>Yes</v>
      </c>
    </row>
    <row r="7050" spans="1:23" x14ac:dyDescent="0.2">
      <c r="A7050" s="1">
        <v>7049</v>
      </c>
      <c r="B7050" t="s">
        <v>9511</v>
      </c>
      <c r="C7050" s="2" t="d">
        <v>2018-08-14</v>
      </c>
      <c r="D7050" s="2" t="d">
        <v>2018-08-16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3" t="str">
        <f>IF(M7050=People!$B$5,People!$A$5,IF(M7050=People!$B$2,People!$A$2,IF(M7050=People!$B$3,People!$A$3,IF(M7050=People!$B$4,People!$A$4,))))</f>
        <v>Cassandra Brandow</v>
      </c>
      <c r="W7050" s="3" t="str">
        <f>IFERROR(VLOOKUP(B7050,Returns!$A$2:$C$801,2,1), "No")</f>
        <v>Yes</v>
      </c>
    </row>
    <row r="7051" spans="1:23" x14ac:dyDescent="0.2">
      <c r="A7051" s="1">
        <v>7050</v>
      </c>
      <c r="B7051" t="s">
        <v>9512</v>
      </c>
      <c r="C7051" s="2" t="d">
        <v>2016-09-25</v>
      </c>
      <c r="D7051" s="2" t="d">
        <v>2016-09-30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3" t="str">
        <f>IF(M7051=People!$B$5,People!$A$5,IF(M7051=People!$B$2,People!$A$2,IF(M7051=People!$B$3,People!$A$3,IF(M7051=People!$B$4,People!$A$4,))))</f>
        <v>Anna Andreadi</v>
      </c>
      <c r="W7051" s="3" t="str">
        <f>IFERROR(VLOOKUP(B7051,Returns!$A$2:$C$801,2,1), "No")</f>
        <v>Yes</v>
      </c>
    </row>
    <row r="7052" spans="1:23" x14ac:dyDescent="0.2">
      <c r="A7052" s="1">
        <v>7051</v>
      </c>
      <c r="B7052" t="s">
        <v>6089</v>
      </c>
      <c r="C7052" s="2" t="d">
        <v>2018-12-11</v>
      </c>
      <c r="D7052" s="2" t="d">
        <v>2018-12-11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3" t="str">
        <f>IF(M7052=People!$B$5,People!$A$5,IF(M7052=People!$B$2,People!$A$2,IF(M7052=People!$B$3,People!$A$3,IF(M7052=People!$B$4,People!$A$4,))))</f>
        <v>Anna Andreadi</v>
      </c>
      <c r="W7052" s="3" t="str">
        <f>IFERROR(VLOOKUP(B7052,Returns!$A$2:$C$801,2,1), "No")</f>
        <v>Yes</v>
      </c>
    </row>
    <row r="7053" spans="1:23" x14ac:dyDescent="0.2">
      <c r="A7053" s="1">
        <v>7052</v>
      </c>
      <c r="B7053" t="s">
        <v>6089</v>
      </c>
      <c r="C7053" s="2" t="d">
        <v>2018-12-11</v>
      </c>
      <c r="D7053" s="2" t="d">
        <v>2018-12-11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3" t="str">
        <f>IF(M7053=People!$B$5,People!$A$5,IF(M7053=People!$B$2,People!$A$2,IF(M7053=People!$B$3,People!$A$3,IF(M7053=People!$B$4,People!$A$4,))))</f>
        <v>Anna Andreadi</v>
      </c>
      <c r="W7053" s="3" t="str">
        <f>IFERROR(VLOOKUP(B7053,Returns!$A$2:$C$801,2,1), "No")</f>
        <v>Yes</v>
      </c>
    </row>
    <row r="7054" spans="1:23" x14ac:dyDescent="0.2">
      <c r="A7054" s="1">
        <v>7053</v>
      </c>
      <c r="B7054" t="s">
        <v>6089</v>
      </c>
      <c r="C7054" s="2" t="d">
        <v>2018-12-11</v>
      </c>
      <c r="D7054" s="2" t="d">
        <v>2018-12-11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3" t="str">
        <f>IF(M7054=People!$B$5,People!$A$5,IF(M7054=People!$B$2,People!$A$2,IF(M7054=People!$B$3,People!$A$3,IF(M7054=People!$B$4,People!$A$4,))))</f>
        <v>Anna Andreadi</v>
      </c>
      <c r="W7054" s="3" t="str">
        <f>IFERROR(VLOOKUP(B7054,Returns!$A$2:$C$801,2,1), "No")</f>
        <v>Yes</v>
      </c>
    </row>
    <row r="7055" spans="1:23" x14ac:dyDescent="0.2">
      <c r="A7055" s="1">
        <v>7054</v>
      </c>
      <c r="B7055" t="s">
        <v>6089</v>
      </c>
      <c r="C7055" s="2" t="d">
        <v>2018-12-11</v>
      </c>
      <c r="D7055" s="2" t="d">
        <v>2018-12-11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3" t="str">
        <f>IF(M7055=People!$B$5,People!$A$5,IF(M7055=People!$B$2,People!$A$2,IF(M7055=People!$B$3,People!$A$3,IF(M7055=People!$B$4,People!$A$4,))))</f>
        <v>Anna Andreadi</v>
      </c>
      <c r="W7055" s="3" t="str">
        <f>IFERROR(VLOOKUP(B7055,Returns!$A$2:$C$801,2,1), "No")</f>
        <v>Yes</v>
      </c>
    </row>
    <row r="7056" spans="1:23" x14ac:dyDescent="0.2">
      <c r="A7056" s="1">
        <v>7055</v>
      </c>
      <c r="B7056" t="s">
        <v>6089</v>
      </c>
      <c r="C7056" s="2" t="d">
        <v>2018-12-11</v>
      </c>
      <c r="D7056" s="2" t="d">
        <v>2018-12-11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3" t="str">
        <f>IF(M7056=People!$B$5,People!$A$5,IF(M7056=People!$B$2,People!$A$2,IF(M7056=People!$B$3,People!$A$3,IF(M7056=People!$B$4,People!$A$4,))))</f>
        <v>Anna Andreadi</v>
      </c>
      <c r="W7056" s="3" t="str">
        <f>IFERROR(VLOOKUP(B7056,Returns!$A$2:$C$801,2,1), "No")</f>
        <v>Yes</v>
      </c>
    </row>
    <row r="7057" spans="1:23" x14ac:dyDescent="0.2">
      <c r="A7057" s="1">
        <v>7056</v>
      </c>
      <c r="B7057" t="s">
        <v>6089</v>
      </c>
      <c r="C7057" s="2" t="d">
        <v>2018-12-11</v>
      </c>
      <c r="D7057" s="2" t="d">
        <v>2018-12-11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3" t="str">
        <f>IF(M7057=People!$B$5,People!$A$5,IF(M7057=People!$B$2,People!$A$2,IF(M7057=People!$B$3,People!$A$3,IF(M7057=People!$B$4,People!$A$4,))))</f>
        <v>Anna Andreadi</v>
      </c>
      <c r="W7057" s="3" t="str">
        <f>IFERROR(VLOOKUP(B7057,Returns!$A$2:$C$801,2,1), "No")</f>
        <v>Yes</v>
      </c>
    </row>
    <row r="7058" spans="1:23" x14ac:dyDescent="0.2">
      <c r="A7058" s="1">
        <v>7057</v>
      </c>
      <c r="B7058" t="s">
        <v>6089</v>
      </c>
      <c r="C7058" s="2" t="d">
        <v>2018-12-11</v>
      </c>
      <c r="D7058" s="2" t="d">
        <v>2018-12-11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3" t="str">
        <f>IF(M7058=People!$B$5,People!$A$5,IF(M7058=People!$B$2,People!$A$2,IF(M7058=People!$B$3,People!$A$3,IF(M7058=People!$B$4,People!$A$4,))))</f>
        <v>Anna Andreadi</v>
      </c>
      <c r="W7058" s="3" t="str">
        <f>IFERROR(VLOOKUP(B7058,Returns!$A$2:$C$801,2,1), "No")</f>
        <v>Yes</v>
      </c>
    </row>
    <row r="7059" spans="1:23" x14ac:dyDescent="0.2">
      <c r="A7059" s="1">
        <v>7058</v>
      </c>
      <c r="B7059" t="s">
        <v>6089</v>
      </c>
      <c r="C7059" s="2" t="d">
        <v>2018-12-11</v>
      </c>
      <c r="D7059" s="2" t="d">
        <v>2018-12-11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3" t="str">
        <f>IF(M7059=People!$B$5,People!$A$5,IF(M7059=People!$B$2,People!$A$2,IF(M7059=People!$B$3,People!$A$3,IF(M7059=People!$B$4,People!$A$4,))))</f>
        <v>Anna Andreadi</v>
      </c>
      <c r="W7059" s="3" t="str">
        <f>IFERROR(VLOOKUP(B7059,Returns!$A$2:$C$801,2,1), "No")</f>
        <v>Yes</v>
      </c>
    </row>
    <row r="7060" spans="1:23" x14ac:dyDescent="0.2">
      <c r="A7060" s="1">
        <v>7059</v>
      </c>
      <c r="B7060" t="s">
        <v>6089</v>
      </c>
      <c r="C7060" s="2" t="d">
        <v>2018-12-11</v>
      </c>
      <c r="D7060" s="2" t="d">
        <v>2018-12-11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3" t="str">
        <f>IF(M7060=People!$B$5,People!$A$5,IF(M7060=People!$B$2,People!$A$2,IF(M7060=People!$B$3,People!$A$3,IF(M7060=People!$B$4,People!$A$4,))))</f>
        <v>Anna Andreadi</v>
      </c>
      <c r="W7060" s="3" t="str">
        <f>IFERROR(VLOOKUP(B7060,Returns!$A$2:$C$801,2,1), "No")</f>
        <v>Yes</v>
      </c>
    </row>
    <row r="7061" spans="1:23" x14ac:dyDescent="0.2">
      <c r="A7061" s="1">
        <v>7060</v>
      </c>
      <c r="B7061" t="s">
        <v>6089</v>
      </c>
      <c r="C7061" s="2" t="d">
        <v>2018-12-11</v>
      </c>
      <c r="D7061" s="2" t="d">
        <v>2018-12-11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3" t="str">
        <f>IF(M7061=People!$B$5,People!$A$5,IF(M7061=People!$B$2,People!$A$2,IF(M7061=People!$B$3,People!$A$3,IF(M7061=People!$B$4,People!$A$4,))))</f>
        <v>Anna Andreadi</v>
      </c>
      <c r="W7061" s="3" t="str">
        <f>IFERROR(VLOOKUP(B7061,Returns!$A$2:$C$801,2,1), "No")</f>
        <v>Yes</v>
      </c>
    </row>
    <row r="7062" spans="1:23" x14ac:dyDescent="0.2">
      <c r="A7062" s="1">
        <v>7061</v>
      </c>
      <c r="B7062" t="s">
        <v>6089</v>
      </c>
      <c r="C7062" s="2" t="d">
        <v>2018-12-11</v>
      </c>
      <c r="D7062" s="2" t="d">
        <v>2018-12-11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3" t="str">
        <f>IF(M7062=People!$B$5,People!$A$5,IF(M7062=People!$B$2,People!$A$2,IF(M7062=People!$B$3,People!$A$3,IF(M7062=People!$B$4,People!$A$4,))))</f>
        <v>Anna Andreadi</v>
      </c>
      <c r="W7062" s="3" t="str">
        <f>IFERROR(VLOOKUP(B7062,Returns!$A$2:$C$801,2,1), "No")</f>
        <v>Yes</v>
      </c>
    </row>
    <row r="7063" spans="1:23" x14ac:dyDescent="0.2">
      <c r="A7063" s="1">
        <v>7062</v>
      </c>
      <c r="B7063" t="s">
        <v>9513</v>
      </c>
      <c r="C7063" s="2" t="d">
        <v>2017-02-03</v>
      </c>
      <c r="D7063" s="2" t="d">
        <v>2017-02-05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3" t="str">
        <f>IF(M7063=People!$B$5,People!$A$5,IF(M7063=People!$B$2,People!$A$2,IF(M7063=People!$B$3,People!$A$3,IF(M7063=People!$B$4,People!$A$4,))))</f>
        <v>Anna Andreadi</v>
      </c>
      <c r="W7063" s="3" t="str">
        <f>IFERROR(VLOOKUP(B7063,Returns!$A$2:$C$801,2,1), "No")</f>
        <v>Yes</v>
      </c>
    </row>
    <row r="7064" spans="1:23" x14ac:dyDescent="0.2">
      <c r="A7064" s="1">
        <v>7063</v>
      </c>
      <c r="B7064" t="s">
        <v>9514</v>
      </c>
      <c r="C7064" s="2" t="d">
        <v>2018-12-29</v>
      </c>
      <c r="D7064" s="2" t="d">
        <v>2018-12-31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3" t="str">
        <f>IF(M7064=People!$B$5,People!$A$5,IF(M7064=People!$B$2,People!$A$2,IF(M7064=People!$B$3,People!$A$3,IF(M7064=People!$B$4,People!$A$4,))))</f>
        <v>Anna Andreadi</v>
      </c>
      <c r="W7064" s="3" t="str">
        <f>IFERROR(VLOOKUP(B7064,Returns!$A$2:$C$801,2,1), "No")</f>
        <v>Yes</v>
      </c>
    </row>
    <row r="7065" spans="1:23" x14ac:dyDescent="0.2">
      <c r="A7065" s="1">
        <v>7064</v>
      </c>
      <c r="B7065" t="s">
        <v>9515</v>
      </c>
      <c r="C7065" s="2" t="d">
        <v>2019-08-31</v>
      </c>
      <c r="D7065" s="2" t="d">
        <v>2019-09-05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3" t="str">
        <f>IF(M7065=People!$B$5,People!$A$5,IF(M7065=People!$B$2,People!$A$2,IF(M7065=People!$B$3,People!$A$3,IF(M7065=People!$B$4,People!$A$4,))))</f>
        <v>Anna Andreadi</v>
      </c>
      <c r="W7065" s="3" t="str">
        <f>IFERROR(VLOOKUP(B7065,Returns!$A$2:$C$801,2,1), "No")</f>
        <v>Yes</v>
      </c>
    </row>
    <row r="7066" spans="1:23" x14ac:dyDescent="0.2">
      <c r="A7066" s="1">
        <v>7065</v>
      </c>
      <c r="B7066" t="s">
        <v>9516</v>
      </c>
      <c r="C7066" s="2" t="d">
        <v>2019-02-04</v>
      </c>
      <c r="D7066" s="2" t="d">
        <v>2019-02-09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3" t="str">
        <f>IF(M7066=People!$B$5,People!$A$5,IF(M7066=People!$B$2,People!$A$2,IF(M7066=People!$B$3,People!$A$3,IF(M7066=People!$B$4,People!$A$4,))))</f>
        <v>Chuck Magee</v>
      </c>
      <c r="W7066" s="3" t="str">
        <f>IFERROR(VLOOKUP(B7066,Returns!$A$2:$C$801,2,1), "No")</f>
        <v>Yes</v>
      </c>
    </row>
    <row r="7067" spans="1:23" x14ac:dyDescent="0.2">
      <c r="A7067" s="1">
        <v>7066</v>
      </c>
      <c r="B7067" t="s">
        <v>9517</v>
      </c>
      <c r="C7067" s="2" t="d">
        <v>2016-12-06</v>
      </c>
      <c r="D7067" s="2" t="d">
        <v>2016-12-08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3" t="str">
        <f>IF(M7067=People!$B$5,People!$A$5,IF(M7067=People!$B$2,People!$A$2,IF(M7067=People!$B$3,People!$A$3,IF(M7067=People!$B$4,People!$A$4,))))</f>
        <v>Anna Andreadi</v>
      </c>
      <c r="W7067" s="3" t="str">
        <f>IFERROR(VLOOKUP(B7067,Returns!$A$2:$C$801,2,1), "No")</f>
        <v>Yes</v>
      </c>
    </row>
    <row r="7068" spans="1:23" x14ac:dyDescent="0.2">
      <c r="A7068" s="1">
        <v>7067</v>
      </c>
      <c r="B7068" t="s">
        <v>9518</v>
      </c>
      <c r="C7068" s="2" t="d">
        <v>2018-05-30</v>
      </c>
      <c r="D7068" s="2" t="d">
        <v>2018-06-03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3" t="str">
        <f>IF(M7068=People!$B$5,People!$A$5,IF(M7068=People!$B$2,People!$A$2,IF(M7068=People!$B$3,People!$A$3,IF(M7068=People!$B$4,People!$A$4,))))</f>
        <v>Anna Andreadi</v>
      </c>
      <c r="W7068" s="3" t="str">
        <f>IFERROR(VLOOKUP(B7068,Returns!$A$2:$C$801,2,1), "No")</f>
        <v>Yes</v>
      </c>
    </row>
    <row r="7069" spans="1:23" x14ac:dyDescent="0.2">
      <c r="A7069" s="1">
        <v>7068</v>
      </c>
      <c r="B7069" t="s">
        <v>9519</v>
      </c>
      <c r="C7069" s="2" t="d">
        <v>2018-05-21</v>
      </c>
      <c r="D7069" s="2" t="d">
        <v>2018-05-26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3" t="str">
        <f>IF(M7069=People!$B$5,People!$A$5,IF(M7069=People!$B$2,People!$A$2,IF(M7069=People!$B$3,People!$A$3,IF(M7069=People!$B$4,People!$A$4,))))</f>
        <v>Kelly Williams</v>
      </c>
      <c r="W7069" s="3" t="str">
        <f>IFERROR(VLOOKUP(B7069,Returns!$A$2:$C$801,2,1), "No")</f>
        <v>Yes</v>
      </c>
    </row>
    <row r="7070" spans="1:23" x14ac:dyDescent="0.2">
      <c r="A7070" s="1">
        <v>7069</v>
      </c>
      <c r="B7070" t="s">
        <v>9519</v>
      </c>
      <c r="C7070" s="2" t="d">
        <v>2018-05-21</v>
      </c>
      <c r="D7070" s="2" t="d">
        <v>2018-05-26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3" t="str">
        <f>IF(M7070=People!$B$5,People!$A$5,IF(M7070=People!$B$2,People!$A$2,IF(M7070=People!$B$3,People!$A$3,IF(M7070=People!$B$4,People!$A$4,))))</f>
        <v>Kelly Williams</v>
      </c>
      <c r="W7070" s="3" t="str">
        <f>IFERROR(VLOOKUP(B7070,Returns!$A$2:$C$801,2,1), "No")</f>
        <v>Yes</v>
      </c>
    </row>
    <row r="7071" spans="1:23" x14ac:dyDescent="0.2">
      <c r="A7071" s="1">
        <v>7070</v>
      </c>
      <c r="B7071" t="s">
        <v>9520</v>
      </c>
      <c r="C7071" s="2" t="d">
        <v>2016-08-09</v>
      </c>
      <c r="D7071" s="2" t="d">
        <v>2016-08-14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3" t="str">
        <f>IF(M7071=People!$B$5,People!$A$5,IF(M7071=People!$B$2,People!$A$2,IF(M7071=People!$B$3,People!$A$3,IF(M7071=People!$B$4,People!$A$4,))))</f>
        <v>Anna Andreadi</v>
      </c>
      <c r="W7071" s="3" t="str">
        <f>IFERROR(VLOOKUP(B7071,Returns!$A$2:$C$801,2,1), "No")</f>
        <v>Yes</v>
      </c>
    </row>
    <row r="7072" spans="1:23" x14ac:dyDescent="0.2">
      <c r="A7072" s="1">
        <v>7071</v>
      </c>
      <c r="B7072" t="s">
        <v>9521</v>
      </c>
      <c r="C7072" s="2" t="d">
        <v>2018-09-05</v>
      </c>
      <c r="D7072" s="2" t="d">
        <v>2018-09-10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3" t="str">
        <f>IF(M7072=People!$B$5,People!$A$5,IF(M7072=People!$B$2,People!$A$2,IF(M7072=People!$B$3,People!$A$3,IF(M7072=People!$B$4,People!$A$4,))))</f>
        <v>Kelly Williams</v>
      </c>
      <c r="W7072" s="3" t="str">
        <f>IFERROR(VLOOKUP(B7072,Returns!$A$2:$C$801,2,1), "No")</f>
        <v>Yes</v>
      </c>
    </row>
    <row r="7073" spans="1:23" x14ac:dyDescent="0.2">
      <c r="A7073" s="1">
        <v>7072</v>
      </c>
      <c r="B7073" t="s">
        <v>9522</v>
      </c>
      <c r="C7073" s="2" t="d">
        <v>2018-07-23</v>
      </c>
      <c r="D7073" s="2" t="d">
        <v>2018-07-28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3" t="str">
        <f>IF(M7073=People!$B$5,People!$A$5,IF(M7073=People!$B$2,People!$A$2,IF(M7073=People!$B$3,People!$A$3,IF(M7073=People!$B$4,People!$A$4,))))</f>
        <v>Kelly Williams</v>
      </c>
      <c r="W7073" s="3" t="str">
        <f>IFERROR(VLOOKUP(B7073,Returns!$A$2:$C$801,2,1), "No")</f>
        <v>Yes</v>
      </c>
    </row>
    <row r="7074" spans="1:23" x14ac:dyDescent="0.2">
      <c r="A7074" s="1">
        <v>7073</v>
      </c>
      <c r="B7074" t="s">
        <v>9522</v>
      </c>
      <c r="C7074" s="2" t="d">
        <v>2018-07-23</v>
      </c>
      <c r="D7074" s="2" t="d">
        <v>2018-07-28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3" t="str">
        <f>IF(M7074=People!$B$5,People!$A$5,IF(M7074=People!$B$2,People!$A$2,IF(M7074=People!$B$3,People!$A$3,IF(M7074=People!$B$4,People!$A$4,))))</f>
        <v>Kelly Williams</v>
      </c>
      <c r="W7074" s="3" t="str">
        <f>IFERROR(VLOOKUP(B7074,Returns!$A$2:$C$801,2,1), "No")</f>
        <v>Yes</v>
      </c>
    </row>
    <row r="7075" spans="1:23" x14ac:dyDescent="0.2">
      <c r="A7075" s="1">
        <v>7074</v>
      </c>
      <c r="B7075" t="s">
        <v>9522</v>
      </c>
      <c r="C7075" s="2" t="d">
        <v>2018-07-23</v>
      </c>
      <c r="D7075" s="2" t="d">
        <v>2018-07-28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3" t="str">
        <f>IF(M7075=People!$B$5,People!$A$5,IF(M7075=People!$B$2,People!$A$2,IF(M7075=People!$B$3,People!$A$3,IF(M7075=People!$B$4,People!$A$4,))))</f>
        <v>Kelly Williams</v>
      </c>
      <c r="W7075" s="3" t="str">
        <f>IFERROR(VLOOKUP(B7075,Returns!$A$2:$C$801,2,1), "No")</f>
        <v>Yes</v>
      </c>
    </row>
    <row r="7076" spans="1:23" x14ac:dyDescent="0.2">
      <c r="A7076" s="1">
        <v>7075</v>
      </c>
      <c r="B7076" t="s">
        <v>9522</v>
      </c>
      <c r="C7076" s="2" t="d">
        <v>2018-07-23</v>
      </c>
      <c r="D7076" s="2" t="d">
        <v>2018-07-28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3" t="str">
        <f>IF(M7076=People!$B$5,People!$A$5,IF(M7076=People!$B$2,People!$A$2,IF(M7076=People!$B$3,People!$A$3,IF(M7076=People!$B$4,People!$A$4,))))</f>
        <v>Kelly Williams</v>
      </c>
      <c r="W7076" s="3" t="str">
        <f>IFERROR(VLOOKUP(B7076,Returns!$A$2:$C$801,2,1), "No")</f>
        <v>Yes</v>
      </c>
    </row>
    <row r="7077" spans="1:23" x14ac:dyDescent="0.2">
      <c r="A7077" s="1">
        <v>7076</v>
      </c>
      <c r="B7077" t="s">
        <v>9522</v>
      </c>
      <c r="C7077" s="2" t="d">
        <v>2018-07-23</v>
      </c>
      <c r="D7077" s="2" t="d">
        <v>2018-07-28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3" t="str">
        <f>IF(M7077=People!$B$5,People!$A$5,IF(M7077=People!$B$2,People!$A$2,IF(M7077=People!$B$3,People!$A$3,IF(M7077=People!$B$4,People!$A$4,))))</f>
        <v>Kelly Williams</v>
      </c>
      <c r="W7077" s="3" t="str">
        <f>IFERROR(VLOOKUP(B7077,Returns!$A$2:$C$801,2,1), "No")</f>
        <v>Yes</v>
      </c>
    </row>
    <row r="7078" spans="1:23" x14ac:dyDescent="0.2">
      <c r="A7078" s="1">
        <v>7077</v>
      </c>
      <c r="B7078" t="s">
        <v>9523</v>
      </c>
      <c r="C7078" s="2" t="d">
        <v>2018-05-12</v>
      </c>
      <c r="D7078" s="2" t="d">
        <v>2018-05-17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3" t="str">
        <f>IF(M7078=People!$B$5,People!$A$5,IF(M7078=People!$B$2,People!$A$2,IF(M7078=People!$B$3,People!$A$3,IF(M7078=People!$B$4,People!$A$4,))))</f>
        <v>Anna Andreadi</v>
      </c>
      <c r="W7078" s="3" t="str">
        <f>IFERROR(VLOOKUP(B7078,Returns!$A$2:$C$801,2,1), "No")</f>
        <v>Yes</v>
      </c>
    </row>
    <row r="7079" spans="1:23" x14ac:dyDescent="0.2">
      <c r="A7079" s="1">
        <v>7078</v>
      </c>
      <c r="B7079" t="s">
        <v>6037</v>
      </c>
      <c r="C7079" s="2" t="d">
        <v>2018-09-02</v>
      </c>
      <c r="D7079" s="2" t="d">
        <v>2018-09-06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3" t="str">
        <f>IF(M7079=People!$B$5,People!$A$5,IF(M7079=People!$B$2,People!$A$2,IF(M7079=People!$B$3,People!$A$3,IF(M7079=People!$B$4,People!$A$4,))))</f>
        <v>Cassandra Brandow</v>
      </c>
      <c r="W7079" s="3" t="str">
        <f>IFERROR(VLOOKUP(B7079,Returns!$A$2:$C$801,2,1), "No")</f>
        <v>Yes</v>
      </c>
    </row>
    <row r="7080" spans="1:23" x14ac:dyDescent="0.2">
      <c r="A7080" s="1">
        <v>7079</v>
      </c>
      <c r="B7080" t="s">
        <v>6037</v>
      </c>
      <c r="C7080" s="2" t="d">
        <v>2018-09-02</v>
      </c>
      <c r="D7080" s="2" t="d">
        <v>2018-09-06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3" t="str">
        <f>IF(M7080=People!$B$5,People!$A$5,IF(M7080=People!$B$2,People!$A$2,IF(M7080=People!$B$3,People!$A$3,IF(M7080=People!$B$4,People!$A$4,))))</f>
        <v>Cassandra Brandow</v>
      </c>
      <c r="W7080" s="3" t="str">
        <f>IFERROR(VLOOKUP(B7080,Returns!$A$2:$C$801,2,1), "No")</f>
        <v>Yes</v>
      </c>
    </row>
    <row r="7081" spans="1:23" x14ac:dyDescent="0.2">
      <c r="A7081" s="1">
        <v>7080</v>
      </c>
      <c r="B7081" t="s">
        <v>6037</v>
      </c>
      <c r="C7081" s="2" t="d">
        <v>2018-09-02</v>
      </c>
      <c r="D7081" s="2" t="d">
        <v>2018-09-06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3" t="str">
        <f>IF(M7081=People!$B$5,People!$A$5,IF(M7081=People!$B$2,People!$A$2,IF(M7081=People!$B$3,People!$A$3,IF(M7081=People!$B$4,People!$A$4,))))</f>
        <v>Cassandra Brandow</v>
      </c>
      <c r="W7081" s="3" t="str">
        <f>IFERROR(VLOOKUP(B7081,Returns!$A$2:$C$801,2,1), "No")</f>
        <v>Yes</v>
      </c>
    </row>
    <row r="7082" spans="1:23" x14ac:dyDescent="0.2">
      <c r="A7082" s="1">
        <v>7081</v>
      </c>
      <c r="B7082" t="s">
        <v>6037</v>
      </c>
      <c r="C7082" s="2" t="d">
        <v>2018-09-02</v>
      </c>
      <c r="D7082" s="2" t="d">
        <v>2018-09-06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3" t="str">
        <f>IF(M7082=People!$B$5,People!$A$5,IF(M7082=People!$B$2,People!$A$2,IF(M7082=People!$B$3,People!$A$3,IF(M7082=People!$B$4,People!$A$4,))))</f>
        <v>Cassandra Brandow</v>
      </c>
      <c r="W7082" s="3" t="str">
        <f>IFERROR(VLOOKUP(B7082,Returns!$A$2:$C$801,2,1), "No")</f>
        <v>Yes</v>
      </c>
    </row>
    <row r="7083" spans="1:23" x14ac:dyDescent="0.2">
      <c r="A7083" s="1">
        <v>7082</v>
      </c>
      <c r="B7083" t="s">
        <v>6037</v>
      </c>
      <c r="C7083" s="2" t="d">
        <v>2018-09-02</v>
      </c>
      <c r="D7083" s="2" t="d">
        <v>2018-09-06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3" t="str">
        <f>IF(M7083=People!$B$5,People!$A$5,IF(M7083=People!$B$2,People!$A$2,IF(M7083=People!$B$3,People!$A$3,IF(M7083=People!$B$4,People!$A$4,))))</f>
        <v>Cassandra Brandow</v>
      </c>
      <c r="W7083" s="3" t="str">
        <f>IFERROR(VLOOKUP(B7083,Returns!$A$2:$C$801,2,1), "No")</f>
        <v>Yes</v>
      </c>
    </row>
    <row r="7084" spans="1:23" x14ac:dyDescent="0.2">
      <c r="A7084" s="1">
        <v>7083</v>
      </c>
      <c r="B7084" t="s">
        <v>6037</v>
      </c>
      <c r="C7084" s="2" t="d">
        <v>2018-09-02</v>
      </c>
      <c r="D7084" s="2" t="d">
        <v>2018-09-06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3" t="str">
        <f>IF(M7084=People!$B$5,People!$A$5,IF(M7084=People!$B$2,People!$A$2,IF(M7084=People!$B$3,People!$A$3,IF(M7084=People!$B$4,People!$A$4,))))</f>
        <v>Cassandra Brandow</v>
      </c>
      <c r="W7084" s="3" t="str">
        <f>IFERROR(VLOOKUP(B7084,Returns!$A$2:$C$801,2,1), "No")</f>
        <v>Yes</v>
      </c>
    </row>
    <row r="7085" spans="1:23" x14ac:dyDescent="0.2">
      <c r="A7085" s="1">
        <v>7084</v>
      </c>
      <c r="B7085" t="s">
        <v>9524</v>
      </c>
      <c r="C7085" s="2" t="d">
        <v>2019-07-21</v>
      </c>
      <c r="D7085" s="2" t="d">
        <v>2019-07-25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3" t="str">
        <f>IF(M7085=People!$B$5,People!$A$5,IF(M7085=People!$B$2,People!$A$2,IF(M7085=People!$B$3,People!$A$3,IF(M7085=People!$B$4,People!$A$4,))))</f>
        <v>Anna Andreadi</v>
      </c>
      <c r="W7085" s="3" t="str">
        <f>IFERROR(VLOOKUP(B7085,Returns!$A$2:$C$801,2,1), "No")</f>
        <v>Yes</v>
      </c>
    </row>
    <row r="7086" spans="1:23" x14ac:dyDescent="0.2">
      <c r="A7086" s="1">
        <v>7085</v>
      </c>
      <c r="B7086" t="s">
        <v>9524</v>
      </c>
      <c r="C7086" s="2" t="d">
        <v>2019-07-21</v>
      </c>
      <c r="D7086" s="2" t="d">
        <v>2019-07-25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3" t="str">
        <f>IF(M7086=People!$B$5,People!$A$5,IF(M7086=People!$B$2,People!$A$2,IF(M7086=People!$B$3,People!$A$3,IF(M7086=People!$B$4,People!$A$4,))))</f>
        <v>Anna Andreadi</v>
      </c>
      <c r="W7086" s="3" t="str">
        <f>IFERROR(VLOOKUP(B7086,Returns!$A$2:$C$801,2,1), "No")</f>
        <v>Yes</v>
      </c>
    </row>
    <row r="7087" spans="1:23" x14ac:dyDescent="0.2">
      <c r="A7087" s="1">
        <v>7086</v>
      </c>
      <c r="B7087" t="s">
        <v>9525</v>
      </c>
      <c r="C7087" s="2" t="d">
        <v>2019-09-25</v>
      </c>
      <c r="D7087" s="2" t="d">
        <v>2019-09-28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3" t="str">
        <f>IF(M7087=People!$B$5,People!$A$5,IF(M7087=People!$B$2,People!$A$2,IF(M7087=People!$B$3,People!$A$3,IF(M7087=People!$B$4,People!$A$4,))))</f>
        <v>Chuck Magee</v>
      </c>
      <c r="W7087" s="3" t="str">
        <f>IFERROR(VLOOKUP(B7087,Returns!$A$2:$C$801,2,1), "No")</f>
        <v>Yes</v>
      </c>
    </row>
    <row r="7088" spans="1:23" x14ac:dyDescent="0.2">
      <c r="A7088" s="1">
        <v>7087</v>
      </c>
      <c r="B7088" t="s">
        <v>9525</v>
      </c>
      <c r="C7088" s="2" t="d">
        <v>2019-09-25</v>
      </c>
      <c r="D7088" s="2" t="d">
        <v>2019-09-28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3" t="str">
        <f>IF(M7088=People!$B$5,People!$A$5,IF(M7088=People!$B$2,People!$A$2,IF(M7088=People!$B$3,People!$A$3,IF(M7088=People!$B$4,People!$A$4,))))</f>
        <v>Chuck Magee</v>
      </c>
      <c r="W7088" s="3" t="str">
        <f>IFERROR(VLOOKUP(B7088,Returns!$A$2:$C$801,2,1), "No")</f>
        <v>Yes</v>
      </c>
    </row>
    <row r="7089" spans="1:23" x14ac:dyDescent="0.2">
      <c r="A7089" s="1">
        <v>7088</v>
      </c>
      <c r="B7089" t="s">
        <v>9526</v>
      </c>
      <c r="C7089" s="2" t="d">
        <v>2019-08-03</v>
      </c>
      <c r="D7089" s="2" t="d">
        <v>2019-08-06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3" t="str">
        <f>IF(M7089=People!$B$5,People!$A$5,IF(M7089=People!$B$2,People!$A$2,IF(M7089=People!$B$3,People!$A$3,IF(M7089=People!$B$4,People!$A$4,))))</f>
        <v>Anna Andreadi</v>
      </c>
      <c r="W7089" s="3" t="str">
        <f>IFERROR(VLOOKUP(B7089,Returns!$A$2:$C$801,2,1), "No")</f>
        <v>Yes</v>
      </c>
    </row>
    <row r="7090" spans="1:23" x14ac:dyDescent="0.2">
      <c r="A7090" s="1">
        <v>7089</v>
      </c>
      <c r="B7090" t="s">
        <v>9527</v>
      </c>
      <c r="C7090" s="2" t="d">
        <v>2017-10-25</v>
      </c>
      <c r="D7090" s="2" t="d">
        <v>2017-10-27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3" t="str">
        <f>IF(M7090=People!$B$5,People!$A$5,IF(M7090=People!$B$2,People!$A$2,IF(M7090=People!$B$3,People!$A$3,IF(M7090=People!$B$4,People!$A$4,))))</f>
        <v>Anna Andreadi</v>
      </c>
      <c r="W7090" s="3" t="str">
        <f>IFERROR(VLOOKUP(B7090,Returns!$A$2:$C$801,2,1), "No")</f>
        <v>Yes</v>
      </c>
    </row>
    <row r="7091" spans="1:23" x14ac:dyDescent="0.2">
      <c r="A7091" s="1">
        <v>7090</v>
      </c>
      <c r="B7091" t="s">
        <v>9528</v>
      </c>
      <c r="C7091" s="2" t="d">
        <v>2019-06-15</v>
      </c>
      <c r="D7091" s="2" t="d">
        <v>2019-06-19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3" t="str">
        <f>IF(M7091=People!$B$5,People!$A$5,IF(M7091=People!$B$2,People!$A$2,IF(M7091=People!$B$3,People!$A$3,IF(M7091=People!$B$4,People!$A$4,))))</f>
        <v>Anna Andreadi</v>
      </c>
      <c r="W7091" s="3" t="str">
        <f>IFERROR(VLOOKUP(B7091,Returns!$A$2:$C$801,2,1), "No")</f>
        <v>Yes</v>
      </c>
    </row>
    <row r="7092" spans="1:23" x14ac:dyDescent="0.2">
      <c r="A7092" s="1">
        <v>7091</v>
      </c>
      <c r="B7092" t="s">
        <v>9529</v>
      </c>
      <c r="C7092" s="2" t="d">
        <v>2017-01-09</v>
      </c>
      <c r="D7092" s="2" t="d">
        <v>2017-01-13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3" t="str">
        <f>IF(M7092=People!$B$5,People!$A$5,IF(M7092=People!$B$2,People!$A$2,IF(M7092=People!$B$3,People!$A$3,IF(M7092=People!$B$4,People!$A$4,))))</f>
        <v>Cassandra Brandow</v>
      </c>
      <c r="W7092" s="3" t="str">
        <f>IFERROR(VLOOKUP(B7092,Returns!$A$2:$C$801,2,1), "No")</f>
        <v>Yes</v>
      </c>
    </row>
    <row r="7093" spans="1:23" x14ac:dyDescent="0.2">
      <c r="A7093" s="1">
        <v>7092</v>
      </c>
      <c r="B7093" t="s">
        <v>9529</v>
      </c>
      <c r="C7093" s="2" t="d">
        <v>2017-01-09</v>
      </c>
      <c r="D7093" s="2" t="d">
        <v>2017-01-13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3" t="str">
        <f>IF(M7093=People!$B$5,People!$A$5,IF(M7093=People!$B$2,People!$A$2,IF(M7093=People!$B$3,People!$A$3,IF(M7093=People!$B$4,People!$A$4,))))</f>
        <v>Cassandra Brandow</v>
      </c>
      <c r="W7093" s="3" t="str">
        <f>IFERROR(VLOOKUP(B7093,Returns!$A$2:$C$801,2,1), "No")</f>
        <v>Yes</v>
      </c>
    </row>
    <row r="7094" spans="1:23" x14ac:dyDescent="0.2">
      <c r="A7094" s="1">
        <v>7093</v>
      </c>
      <c r="B7094" t="s">
        <v>9529</v>
      </c>
      <c r="C7094" s="2" t="d">
        <v>2017-01-09</v>
      </c>
      <c r="D7094" s="2" t="d">
        <v>2017-01-13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3" t="str">
        <f>IF(M7094=People!$B$5,People!$A$5,IF(M7094=People!$B$2,People!$A$2,IF(M7094=People!$B$3,People!$A$3,IF(M7094=People!$B$4,People!$A$4,))))</f>
        <v>Cassandra Brandow</v>
      </c>
      <c r="W7094" s="3" t="str">
        <f>IFERROR(VLOOKUP(B7094,Returns!$A$2:$C$801,2,1), "No")</f>
        <v>Yes</v>
      </c>
    </row>
    <row r="7095" spans="1:23" x14ac:dyDescent="0.2">
      <c r="A7095" s="1">
        <v>7094</v>
      </c>
      <c r="B7095" t="s">
        <v>9529</v>
      </c>
      <c r="C7095" s="2" t="d">
        <v>2017-01-09</v>
      </c>
      <c r="D7095" s="2" t="d">
        <v>2017-01-13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3" t="str">
        <f>IF(M7095=People!$B$5,People!$A$5,IF(M7095=People!$B$2,People!$A$2,IF(M7095=People!$B$3,People!$A$3,IF(M7095=People!$B$4,People!$A$4,))))</f>
        <v>Cassandra Brandow</v>
      </c>
      <c r="W7095" s="3" t="str">
        <f>IFERROR(VLOOKUP(B7095,Returns!$A$2:$C$801,2,1), "No")</f>
        <v>Yes</v>
      </c>
    </row>
    <row r="7096" spans="1:23" x14ac:dyDescent="0.2">
      <c r="A7096" s="1">
        <v>7095</v>
      </c>
      <c r="B7096" t="s">
        <v>9530</v>
      </c>
      <c r="C7096" s="2" t="d">
        <v>2017-02-09</v>
      </c>
      <c r="D7096" s="2" t="d">
        <v>2017-02-13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3" t="str">
        <f>IF(M7096=People!$B$5,People!$A$5,IF(M7096=People!$B$2,People!$A$2,IF(M7096=People!$B$3,People!$A$3,IF(M7096=People!$B$4,People!$A$4,))))</f>
        <v>Kelly Williams</v>
      </c>
      <c r="W7096" s="3" t="str">
        <f>IFERROR(VLOOKUP(B7096,Returns!$A$2:$C$801,2,1), "No")</f>
        <v>Yes</v>
      </c>
    </row>
    <row r="7097" spans="1:23" x14ac:dyDescent="0.2">
      <c r="A7097" s="1">
        <v>7096</v>
      </c>
      <c r="B7097" t="s">
        <v>9531</v>
      </c>
      <c r="C7097" s="2" t="d">
        <v>2018-08-19</v>
      </c>
      <c r="D7097" s="2" t="d">
        <v>2018-08-20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3" t="str">
        <f>IF(M7097=People!$B$5,People!$A$5,IF(M7097=People!$B$2,People!$A$2,IF(M7097=People!$B$3,People!$A$3,IF(M7097=People!$B$4,People!$A$4,))))</f>
        <v>Chuck Magee</v>
      </c>
      <c r="W7097" s="3" t="str">
        <f>IFERROR(VLOOKUP(B7097,Returns!$A$2:$C$801,2,1), "No")</f>
        <v>Yes</v>
      </c>
    </row>
    <row r="7098" spans="1:23" x14ac:dyDescent="0.2">
      <c r="A7098" s="1">
        <v>7097</v>
      </c>
      <c r="B7098" t="s">
        <v>9531</v>
      </c>
      <c r="C7098" s="2" t="d">
        <v>2018-08-19</v>
      </c>
      <c r="D7098" s="2" t="d">
        <v>2018-08-20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3" t="str">
        <f>IF(M7098=People!$B$5,People!$A$5,IF(M7098=People!$B$2,People!$A$2,IF(M7098=People!$B$3,People!$A$3,IF(M7098=People!$B$4,People!$A$4,))))</f>
        <v>Chuck Magee</v>
      </c>
      <c r="W7098" s="3" t="str">
        <f>IFERROR(VLOOKUP(B7098,Returns!$A$2:$C$801,2,1), "No")</f>
        <v>Yes</v>
      </c>
    </row>
    <row r="7099" spans="1:23" x14ac:dyDescent="0.2">
      <c r="A7099" s="1">
        <v>7098</v>
      </c>
      <c r="B7099" t="s">
        <v>9531</v>
      </c>
      <c r="C7099" s="2" t="d">
        <v>2018-08-19</v>
      </c>
      <c r="D7099" s="2" t="d">
        <v>2018-08-20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3" t="str">
        <f>IF(M7099=People!$B$5,People!$A$5,IF(M7099=People!$B$2,People!$A$2,IF(M7099=People!$B$3,People!$A$3,IF(M7099=People!$B$4,People!$A$4,))))</f>
        <v>Chuck Magee</v>
      </c>
      <c r="W7099" s="3" t="str">
        <f>IFERROR(VLOOKUP(B7099,Returns!$A$2:$C$801,2,1), "No")</f>
        <v>Yes</v>
      </c>
    </row>
    <row r="7100" spans="1:23" x14ac:dyDescent="0.2">
      <c r="A7100" s="1">
        <v>7099</v>
      </c>
      <c r="B7100" t="s">
        <v>9532</v>
      </c>
      <c r="C7100" s="2" t="d">
        <v>2019-11-06</v>
      </c>
      <c r="D7100" s="2" t="d">
        <v>2019-11-10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3" t="str">
        <f>IF(M7100=People!$B$5,People!$A$5,IF(M7100=People!$B$2,People!$A$2,IF(M7100=People!$B$3,People!$A$3,IF(M7100=People!$B$4,People!$A$4,))))</f>
        <v>Chuck Magee</v>
      </c>
      <c r="W7100" s="3" t="str">
        <f>IFERROR(VLOOKUP(B7100,Returns!$A$2:$C$801,2,1), "No")</f>
        <v>Yes</v>
      </c>
    </row>
    <row r="7101" spans="1:23" x14ac:dyDescent="0.2">
      <c r="A7101" s="1">
        <v>7100</v>
      </c>
      <c r="B7101" t="s">
        <v>9533</v>
      </c>
      <c r="C7101" s="2" t="d">
        <v>2017-12-26</v>
      </c>
      <c r="D7101" s="2" t="d">
        <v>2017-12-30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3" t="str">
        <f>IF(M7101=People!$B$5,People!$A$5,IF(M7101=People!$B$2,People!$A$2,IF(M7101=People!$B$3,People!$A$3,IF(M7101=People!$B$4,People!$A$4,))))</f>
        <v>Chuck Magee</v>
      </c>
      <c r="W7101" s="3" t="str">
        <f>IFERROR(VLOOKUP(B7101,Returns!$A$2:$C$801,2,1), "No")</f>
        <v>Yes</v>
      </c>
    </row>
    <row r="7102" spans="1:23" x14ac:dyDescent="0.2">
      <c r="A7102" s="1">
        <v>7101</v>
      </c>
      <c r="B7102" t="s">
        <v>9534</v>
      </c>
      <c r="C7102" s="2" t="d">
        <v>2016-11-23</v>
      </c>
      <c r="D7102" s="2" t="d">
        <v>2016-11-28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3" t="str">
        <f>IF(M7102=People!$B$5,People!$A$5,IF(M7102=People!$B$2,People!$A$2,IF(M7102=People!$B$3,People!$A$3,IF(M7102=People!$B$4,People!$A$4,))))</f>
        <v>Anna Andreadi</v>
      </c>
      <c r="W7102" s="3" t="str">
        <f>IFERROR(VLOOKUP(B7102,Returns!$A$2:$C$801,2,1), "No")</f>
        <v>Yes</v>
      </c>
    </row>
    <row r="7103" spans="1:23" x14ac:dyDescent="0.2">
      <c r="A7103" s="1">
        <v>7102</v>
      </c>
      <c r="B7103" t="s">
        <v>9535</v>
      </c>
      <c r="C7103" s="2" t="d">
        <v>2018-08-01</v>
      </c>
      <c r="D7103" s="2" t="d">
        <v>2018-08-05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3" t="str">
        <f>IF(M7103=People!$B$5,People!$A$5,IF(M7103=People!$B$2,People!$A$2,IF(M7103=People!$B$3,People!$A$3,IF(M7103=People!$B$4,People!$A$4,))))</f>
        <v>Kelly Williams</v>
      </c>
      <c r="W7103" s="3" t="str">
        <f>IFERROR(VLOOKUP(B7103,Returns!$A$2:$C$801,2,1), "No")</f>
        <v>Yes</v>
      </c>
    </row>
    <row r="7104" spans="1:23" x14ac:dyDescent="0.2">
      <c r="A7104" s="1">
        <v>7103</v>
      </c>
      <c r="B7104" t="s">
        <v>9536</v>
      </c>
      <c r="C7104" s="2" t="d">
        <v>2016-09-21</v>
      </c>
      <c r="D7104" s="2" t="d">
        <v>2016-09-24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3" t="str">
        <f>IF(M7104=People!$B$5,People!$A$5,IF(M7104=People!$B$2,People!$A$2,IF(M7104=People!$B$3,People!$A$3,IF(M7104=People!$B$4,People!$A$4,))))</f>
        <v>Chuck Magee</v>
      </c>
      <c r="W7104" s="3" t="str">
        <f>IFERROR(VLOOKUP(B7104,Returns!$A$2:$C$801,2,1), "No")</f>
        <v>Yes</v>
      </c>
    </row>
    <row r="7105" spans="1:23" x14ac:dyDescent="0.2">
      <c r="A7105" s="1">
        <v>7104</v>
      </c>
      <c r="B7105" t="s">
        <v>9537</v>
      </c>
      <c r="C7105" s="2" t="d">
        <v>2019-09-04</v>
      </c>
      <c r="D7105" s="2" t="d">
        <v>2019-09-08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3" t="str">
        <f>IF(M7105=People!$B$5,People!$A$5,IF(M7105=People!$B$2,People!$A$2,IF(M7105=People!$B$3,People!$A$3,IF(M7105=People!$B$4,People!$A$4,))))</f>
        <v>Anna Andreadi</v>
      </c>
      <c r="W7105" s="3" t="str">
        <f>IFERROR(VLOOKUP(B7105,Returns!$A$2:$C$801,2,1), "No")</f>
        <v>Yes</v>
      </c>
    </row>
    <row r="7106" spans="1:23" x14ac:dyDescent="0.2">
      <c r="A7106" s="1">
        <v>7105</v>
      </c>
      <c r="B7106" t="s">
        <v>9538</v>
      </c>
      <c r="C7106" s="2" t="d">
        <v>2019-06-19</v>
      </c>
      <c r="D7106" s="2" t="d">
        <v>2019-06-21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3" t="str">
        <f>IF(M7106=People!$B$5,People!$A$5,IF(M7106=People!$B$2,People!$A$2,IF(M7106=People!$B$3,People!$A$3,IF(M7106=People!$B$4,People!$A$4,))))</f>
        <v>Chuck Magee</v>
      </c>
      <c r="W7106" s="3" t="str">
        <f>IFERROR(VLOOKUP(B7106,Returns!$A$2:$C$801,2,1), "No")</f>
        <v>Yes</v>
      </c>
    </row>
    <row r="7107" spans="1:23" x14ac:dyDescent="0.2">
      <c r="A7107" s="1">
        <v>7106</v>
      </c>
      <c r="B7107" t="s">
        <v>9538</v>
      </c>
      <c r="C7107" s="2" t="d">
        <v>2019-06-19</v>
      </c>
      <c r="D7107" s="2" t="d">
        <v>2019-06-21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3" t="str">
        <f>IF(M7107=People!$B$5,People!$A$5,IF(M7107=People!$B$2,People!$A$2,IF(M7107=People!$B$3,People!$A$3,IF(M7107=People!$B$4,People!$A$4,))))</f>
        <v>Chuck Magee</v>
      </c>
      <c r="W7107" s="3" t="str">
        <f>IFERROR(VLOOKUP(B7107,Returns!$A$2:$C$801,2,1), "No")</f>
        <v>Yes</v>
      </c>
    </row>
    <row r="7108" spans="1:23" x14ac:dyDescent="0.2">
      <c r="A7108" s="1">
        <v>7107</v>
      </c>
      <c r="B7108" t="s">
        <v>9538</v>
      </c>
      <c r="C7108" s="2" t="d">
        <v>2019-06-19</v>
      </c>
      <c r="D7108" s="2" t="d">
        <v>2019-06-21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3" t="str">
        <f>IF(M7108=People!$B$5,People!$A$5,IF(M7108=People!$B$2,People!$A$2,IF(M7108=People!$B$3,People!$A$3,IF(M7108=People!$B$4,People!$A$4,))))</f>
        <v>Chuck Magee</v>
      </c>
      <c r="W7108" s="3" t="str">
        <f>IFERROR(VLOOKUP(B7108,Returns!$A$2:$C$801,2,1), "No")</f>
        <v>Yes</v>
      </c>
    </row>
    <row r="7109" spans="1:23" x14ac:dyDescent="0.2">
      <c r="A7109" s="1">
        <v>7108</v>
      </c>
      <c r="B7109" t="s">
        <v>9539</v>
      </c>
      <c r="C7109" s="2" t="d">
        <v>2018-04-19</v>
      </c>
      <c r="D7109" s="2" t="d">
        <v>2018-04-26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3" t="str">
        <f>IF(M7109=People!$B$5,People!$A$5,IF(M7109=People!$B$2,People!$A$2,IF(M7109=People!$B$3,People!$A$3,IF(M7109=People!$B$4,People!$A$4,))))</f>
        <v>Chuck Magee</v>
      </c>
      <c r="W7109" s="3" t="str">
        <f>IFERROR(VLOOKUP(B7109,Returns!$A$2:$C$801,2,1), "No")</f>
        <v>Yes</v>
      </c>
    </row>
    <row r="7110" spans="1:23" x14ac:dyDescent="0.2">
      <c r="A7110" s="1">
        <v>7109</v>
      </c>
      <c r="B7110" t="s">
        <v>9539</v>
      </c>
      <c r="C7110" s="2" t="d">
        <v>2018-04-19</v>
      </c>
      <c r="D7110" s="2" t="d">
        <v>2018-04-26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3" t="str">
        <f>IF(M7110=People!$B$5,People!$A$5,IF(M7110=People!$B$2,People!$A$2,IF(M7110=People!$B$3,People!$A$3,IF(M7110=People!$B$4,People!$A$4,))))</f>
        <v>Chuck Magee</v>
      </c>
      <c r="W7110" s="3" t="str">
        <f>IFERROR(VLOOKUP(B7110,Returns!$A$2:$C$801,2,1), "No")</f>
        <v>Yes</v>
      </c>
    </row>
    <row r="7111" spans="1:23" x14ac:dyDescent="0.2">
      <c r="A7111" s="1">
        <v>7110</v>
      </c>
      <c r="B7111" t="s">
        <v>9539</v>
      </c>
      <c r="C7111" s="2" t="d">
        <v>2018-04-19</v>
      </c>
      <c r="D7111" s="2" t="d">
        <v>2018-04-26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3" t="str">
        <f>IF(M7111=People!$B$5,People!$A$5,IF(M7111=People!$B$2,People!$A$2,IF(M7111=People!$B$3,People!$A$3,IF(M7111=People!$B$4,People!$A$4,))))</f>
        <v>Chuck Magee</v>
      </c>
      <c r="W7111" s="3" t="str">
        <f>IFERROR(VLOOKUP(B7111,Returns!$A$2:$C$801,2,1), "No")</f>
        <v>Yes</v>
      </c>
    </row>
    <row r="7112" spans="1:23" x14ac:dyDescent="0.2">
      <c r="A7112" s="1">
        <v>7111</v>
      </c>
      <c r="B7112" t="s">
        <v>9539</v>
      </c>
      <c r="C7112" s="2" t="d">
        <v>2018-04-19</v>
      </c>
      <c r="D7112" s="2" t="d">
        <v>2018-04-26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3" t="str">
        <f>IF(M7112=People!$B$5,People!$A$5,IF(M7112=People!$B$2,People!$A$2,IF(M7112=People!$B$3,People!$A$3,IF(M7112=People!$B$4,People!$A$4,))))</f>
        <v>Chuck Magee</v>
      </c>
      <c r="W7112" s="3" t="str">
        <f>IFERROR(VLOOKUP(B7112,Returns!$A$2:$C$801,2,1), "No")</f>
        <v>Yes</v>
      </c>
    </row>
    <row r="7113" spans="1:23" x14ac:dyDescent="0.2">
      <c r="A7113" s="1">
        <v>7112</v>
      </c>
      <c r="B7113" t="s">
        <v>9539</v>
      </c>
      <c r="C7113" s="2" t="d">
        <v>2018-04-19</v>
      </c>
      <c r="D7113" s="2" t="d">
        <v>2018-04-26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3" t="str">
        <f>IF(M7113=People!$B$5,People!$A$5,IF(M7113=People!$B$2,People!$A$2,IF(M7113=People!$B$3,People!$A$3,IF(M7113=People!$B$4,People!$A$4,))))</f>
        <v>Chuck Magee</v>
      </c>
      <c r="W7113" s="3" t="str">
        <f>IFERROR(VLOOKUP(B7113,Returns!$A$2:$C$801,2,1), "No")</f>
        <v>Yes</v>
      </c>
    </row>
    <row r="7114" spans="1:23" x14ac:dyDescent="0.2">
      <c r="A7114" s="1">
        <v>7113</v>
      </c>
      <c r="B7114" t="s">
        <v>9539</v>
      </c>
      <c r="C7114" s="2" t="d">
        <v>2018-04-19</v>
      </c>
      <c r="D7114" s="2" t="d">
        <v>2018-04-26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3" t="str">
        <f>IF(M7114=People!$B$5,People!$A$5,IF(M7114=People!$B$2,People!$A$2,IF(M7114=People!$B$3,People!$A$3,IF(M7114=People!$B$4,People!$A$4,))))</f>
        <v>Chuck Magee</v>
      </c>
      <c r="W7114" s="3" t="str">
        <f>IFERROR(VLOOKUP(B7114,Returns!$A$2:$C$801,2,1), "No")</f>
        <v>Yes</v>
      </c>
    </row>
    <row r="7115" spans="1:23" x14ac:dyDescent="0.2">
      <c r="A7115" s="1">
        <v>7114</v>
      </c>
      <c r="B7115" t="s">
        <v>9539</v>
      </c>
      <c r="C7115" s="2" t="d">
        <v>2018-04-19</v>
      </c>
      <c r="D7115" s="2" t="d">
        <v>2018-04-26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3" t="str">
        <f>IF(M7115=People!$B$5,People!$A$5,IF(M7115=People!$B$2,People!$A$2,IF(M7115=People!$B$3,People!$A$3,IF(M7115=People!$B$4,People!$A$4,))))</f>
        <v>Chuck Magee</v>
      </c>
      <c r="W7115" s="3" t="str">
        <f>IFERROR(VLOOKUP(B7115,Returns!$A$2:$C$801,2,1), "No")</f>
        <v>Yes</v>
      </c>
    </row>
    <row r="7116" spans="1:23" x14ac:dyDescent="0.2">
      <c r="A7116" s="1">
        <v>7115</v>
      </c>
      <c r="B7116" t="s">
        <v>9540</v>
      </c>
      <c r="C7116" s="2" t="d">
        <v>2018-05-05</v>
      </c>
      <c r="D7116" s="2" t="d">
        <v>2018-05-06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3" t="str">
        <f>IF(M7116=People!$B$5,People!$A$5,IF(M7116=People!$B$2,People!$A$2,IF(M7116=People!$B$3,People!$A$3,IF(M7116=People!$B$4,People!$A$4,))))</f>
        <v>Anna Andreadi</v>
      </c>
      <c r="W7116" s="3" t="str">
        <f>IFERROR(VLOOKUP(B7116,Returns!$A$2:$C$801,2,1), "No")</f>
        <v>Yes</v>
      </c>
    </row>
    <row r="7117" spans="1:23" x14ac:dyDescent="0.2">
      <c r="A7117" s="1">
        <v>7116</v>
      </c>
      <c r="B7117" t="s">
        <v>9540</v>
      </c>
      <c r="C7117" s="2" t="d">
        <v>2018-05-05</v>
      </c>
      <c r="D7117" s="2" t="d">
        <v>2018-05-06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3" t="str">
        <f>IF(M7117=People!$B$5,People!$A$5,IF(M7117=People!$B$2,People!$A$2,IF(M7117=People!$B$3,People!$A$3,IF(M7117=People!$B$4,People!$A$4,))))</f>
        <v>Anna Andreadi</v>
      </c>
      <c r="W7117" s="3" t="str">
        <f>IFERROR(VLOOKUP(B7117,Returns!$A$2:$C$801,2,1), "No")</f>
        <v>Yes</v>
      </c>
    </row>
    <row r="7118" spans="1:23" x14ac:dyDescent="0.2">
      <c r="A7118" s="1">
        <v>7117</v>
      </c>
      <c r="B7118" t="s">
        <v>9541</v>
      </c>
      <c r="C7118" s="2" t="d">
        <v>2016-10-18</v>
      </c>
      <c r="D7118" s="2" t="d">
        <v>2016-10-23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3" t="str">
        <f>IF(M7118=People!$B$5,People!$A$5,IF(M7118=People!$B$2,People!$A$2,IF(M7118=People!$B$3,People!$A$3,IF(M7118=People!$B$4,People!$A$4,))))</f>
        <v>Anna Andreadi</v>
      </c>
      <c r="W7118" s="3" t="str">
        <f>IFERROR(VLOOKUP(B7118,Returns!$A$2:$C$801,2,1), "No")</f>
        <v>Yes</v>
      </c>
    </row>
    <row r="7119" spans="1:23" x14ac:dyDescent="0.2">
      <c r="A7119" s="1">
        <v>7118</v>
      </c>
      <c r="B7119" t="s">
        <v>9541</v>
      </c>
      <c r="C7119" s="2" t="d">
        <v>2016-10-18</v>
      </c>
      <c r="D7119" s="2" t="d">
        <v>2016-10-23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3" t="str">
        <f>IF(M7119=People!$B$5,People!$A$5,IF(M7119=People!$B$2,People!$A$2,IF(M7119=People!$B$3,People!$A$3,IF(M7119=People!$B$4,People!$A$4,))))</f>
        <v>Anna Andreadi</v>
      </c>
      <c r="W7119" s="3" t="str">
        <f>IFERROR(VLOOKUP(B7119,Returns!$A$2:$C$801,2,1), "No")</f>
        <v>Yes</v>
      </c>
    </row>
    <row r="7120" spans="1:23" x14ac:dyDescent="0.2">
      <c r="A7120" s="1">
        <v>7119</v>
      </c>
      <c r="B7120" t="s">
        <v>9542</v>
      </c>
      <c r="C7120" s="2" t="d">
        <v>2019-02-13</v>
      </c>
      <c r="D7120" s="2" t="d">
        <v>2019-02-17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3" t="str">
        <f>IF(M7120=People!$B$5,People!$A$5,IF(M7120=People!$B$2,People!$A$2,IF(M7120=People!$B$3,People!$A$3,IF(M7120=People!$B$4,People!$A$4,))))</f>
        <v>Chuck Magee</v>
      </c>
      <c r="W7120" s="3" t="str">
        <f>IFERROR(VLOOKUP(B7120,Returns!$A$2:$C$801,2,1), "No")</f>
        <v>Yes</v>
      </c>
    </row>
    <row r="7121" spans="1:23" x14ac:dyDescent="0.2">
      <c r="A7121" s="1">
        <v>7120</v>
      </c>
      <c r="B7121" t="s">
        <v>6114</v>
      </c>
      <c r="C7121" s="2" t="d">
        <v>2019-11-17</v>
      </c>
      <c r="D7121" s="2" t="d">
        <v>2019-11-24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3" t="str">
        <f>IF(M7121=People!$B$5,People!$A$5,IF(M7121=People!$B$2,People!$A$2,IF(M7121=People!$B$3,People!$A$3,IF(M7121=People!$B$4,People!$A$4,))))</f>
        <v>Anna Andreadi</v>
      </c>
      <c r="W7121" s="3" t="str">
        <f>IFERROR(VLOOKUP(B7121,Returns!$A$2:$C$801,2,1), "No")</f>
        <v>Yes</v>
      </c>
    </row>
    <row r="7122" spans="1:23" x14ac:dyDescent="0.2">
      <c r="A7122" s="1">
        <v>7121</v>
      </c>
      <c r="B7122" t="s">
        <v>9543</v>
      </c>
      <c r="C7122" s="2" t="d">
        <v>2016-01-20</v>
      </c>
      <c r="D7122" s="2" t="d">
        <v>2016-01-26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3" t="str">
        <f>IF(M7122=People!$B$5,People!$A$5,IF(M7122=People!$B$2,People!$A$2,IF(M7122=People!$B$3,People!$A$3,IF(M7122=People!$B$4,People!$A$4,))))</f>
        <v>Cassandra Brandow</v>
      </c>
      <c r="W7122" s="3" t="str">
        <f>IFERROR(VLOOKUP(B7122,Returns!$A$2:$C$801,2,1), "No")</f>
        <v>Yes</v>
      </c>
    </row>
    <row r="7123" spans="1:23" x14ac:dyDescent="0.2">
      <c r="A7123" s="1">
        <v>7122</v>
      </c>
      <c r="B7123" t="s">
        <v>9544</v>
      </c>
      <c r="C7123" s="2" t="d">
        <v>2019-12-01</v>
      </c>
      <c r="D7123" s="2" t="d">
        <v>2019-12-08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3" t="str">
        <f>IF(M7123=People!$B$5,People!$A$5,IF(M7123=People!$B$2,People!$A$2,IF(M7123=People!$B$3,People!$A$3,IF(M7123=People!$B$4,People!$A$4,))))</f>
        <v>Anna Andreadi</v>
      </c>
      <c r="W7123" s="3" t="str">
        <f>IFERROR(VLOOKUP(B7123,Returns!$A$2:$C$801,2,1), "No")</f>
        <v>Yes</v>
      </c>
    </row>
    <row r="7124" spans="1:23" x14ac:dyDescent="0.2">
      <c r="A7124" s="1">
        <v>7123</v>
      </c>
      <c r="B7124" t="s">
        <v>9544</v>
      </c>
      <c r="C7124" s="2" t="d">
        <v>2019-12-01</v>
      </c>
      <c r="D7124" s="2" t="d">
        <v>2019-12-08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3" t="str">
        <f>IF(M7124=People!$B$5,People!$A$5,IF(M7124=People!$B$2,People!$A$2,IF(M7124=People!$B$3,People!$A$3,IF(M7124=People!$B$4,People!$A$4,))))</f>
        <v>Anna Andreadi</v>
      </c>
      <c r="W7124" s="3" t="str">
        <f>IFERROR(VLOOKUP(B7124,Returns!$A$2:$C$801,2,1), "No")</f>
        <v>Yes</v>
      </c>
    </row>
    <row r="7125" spans="1:23" x14ac:dyDescent="0.2">
      <c r="A7125" s="1">
        <v>7124</v>
      </c>
      <c r="B7125" t="s">
        <v>9545</v>
      </c>
      <c r="C7125" s="2" t="d">
        <v>2017-08-09</v>
      </c>
      <c r="D7125" s="2" t="d">
        <v>2017-08-16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3" t="str">
        <f>IF(M7125=People!$B$5,People!$A$5,IF(M7125=People!$B$2,People!$A$2,IF(M7125=People!$B$3,People!$A$3,IF(M7125=People!$B$4,People!$A$4,))))</f>
        <v>Chuck Magee</v>
      </c>
      <c r="W7125" s="3" t="str">
        <f>IFERROR(VLOOKUP(B7125,Returns!$A$2:$C$801,2,1), "No")</f>
        <v>Yes</v>
      </c>
    </row>
    <row r="7126" spans="1:23" x14ac:dyDescent="0.2">
      <c r="A7126" s="1">
        <v>7125</v>
      </c>
      <c r="B7126" t="s">
        <v>9545</v>
      </c>
      <c r="C7126" s="2" t="d">
        <v>2017-08-09</v>
      </c>
      <c r="D7126" s="2" t="d">
        <v>2017-08-16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3" t="str">
        <f>IF(M7126=People!$B$5,People!$A$5,IF(M7126=People!$B$2,People!$A$2,IF(M7126=People!$B$3,People!$A$3,IF(M7126=People!$B$4,People!$A$4,))))</f>
        <v>Chuck Magee</v>
      </c>
      <c r="W7126" s="3" t="str">
        <f>IFERROR(VLOOKUP(B7126,Returns!$A$2:$C$801,2,1), "No")</f>
        <v>Yes</v>
      </c>
    </row>
    <row r="7127" spans="1:23" x14ac:dyDescent="0.2">
      <c r="A7127" s="1">
        <v>7126</v>
      </c>
      <c r="B7127" t="s">
        <v>9546</v>
      </c>
      <c r="C7127" s="2" t="d">
        <v>2018-09-27</v>
      </c>
      <c r="D7127" s="2" t="d">
        <v>2018-09-29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3" t="str">
        <f>IF(M7127=People!$B$5,People!$A$5,IF(M7127=People!$B$2,People!$A$2,IF(M7127=People!$B$3,People!$A$3,IF(M7127=People!$B$4,People!$A$4,))))</f>
        <v>Cassandra Brandow</v>
      </c>
      <c r="W7127" s="3" t="str">
        <f>IFERROR(VLOOKUP(B7127,Returns!$A$2:$C$801,2,1), "No")</f>
        <v>Yes</v>
      </c>
    </row>
    <row r="7128" spans="1:23" x14ac:dyDescent="0.2">
      <c r="A7128" s="1">
        <v>7127</v>
      </c>
      <c r="B7128" t="s">
        <v>9546</v>
      </c>
      <c r="C7128" s="2" t="d">
        <v>2018-09-27</v>
      </c>
      <c r="D7128" s="2" t="d">
        <v>2018-09-29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3" t="str">
        <f>IF(M7128=People!$B$5,People!$A$5,IF(M7128=People!$B$2,People!$A$2,IF(M7128=People!$B$3,People!$A$3,IF(M7128=People!$B$4,People!$A$4,))))</f>
        <v>Cassandra Brandow</v>
      </c>
      <c r="W7128" s="3" t="str">
        <f>IFERROR(VLOOKUP(B7128,Returns!$A$2:$C$801,2,1), "No")</f>
        <v>Yes</v>
      </c>
    </row>
    <row r="7129" spans="1:23" x14ac:dyDescent="0.2">
      <c r="A7129" s="1">
        <v>7128</v>
      </c>
      <c r="B7129" t="s">
        <v>9547</v>
      </c>
      <c r="C7129" s="2" t="d">
        <v>2018-11-14</v>
      </c>
      <c r="D7129" s="2" t="d">
        <v>2018-11-20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3" t="str">
        <f>IF(M7129=People!$B$5,People!$A$5,IF(M7129=People!$B$2,People!$A$2,IF(M7129=People!$B$3,People!$A$3,IF(M7129=People!$B$4,People!$A$4,))))</f>
        <v>Chuck Magee</v>
      </c>
      <c r="W7129" s="3" t="str">
        <f>IFERROR(VLOOKUP(B7129,Returns!$A$2:$C$801,2,1), "No")</f>
        <v>Yes</v>
      </c>
    </row>
    <row r="7130" spans="1:23" x14ac:dyDescent="0.2">
      <c r="A7130" s="1">
        <v>7129</v>
      </c>
      <c r="B7130" t="s">
        <v>9547</v>
      </c>
      <c r="C7130" s="2" t="d">
        <v>2018-11-14</v>
      </c>
      <c r="D7130" s="2" t="d">
        <v>2018-11-20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3" t="str">
        <f>IF(M7130=People!$B$5,People!$A$5,IF(M7130=People!$B$2,People!$A$2,IF(M7130=People!$B$3,People!$A$3,IF(M7130=People!$B$4,People!$A$4,))))</f>
        <v>Chuck Magee</v>
      </c>
      <c r="W7130" s="3" t="str">
        <f>IFERROR(VLOOKUP(B7130,Returns!$A$2:$C$801,2,1), "No")</f>
        <v>Yes</v>
      </c>
    </row>
    <row r="7131" spans="1:23" x14ac:dyDescent="0.2">
      <c r="A7131" s="1">
        <v>7130</v>
      </c>
      <c r="B7131" t="s">
        <v>9548</v>
      </c>
      <c r="C7131" s="2" t="d">
        <v>2018-04-16</v>
      </c>
      <c r="D7131" s="2" t="d">
        <v>2018-04-22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3" t="str">
        <f>IF(M7131=People!$B$5,People!$A$5,IF(M7131=People!$B$2,People!$A$2,IF(M7131=People!$B$3,People!$A$3,IF(M7131=People!$B$4,People!$A$4,))))</f>
        <v>Cassandra Brandow</v>
      </c>
      <c r="W7131" s="3" t="str">
        <f>IFERROR(VLOOKUP(B7131,Returns!$A$2:$C$801,2,1), "No")</f>
        <v>Yes</v>
      </c>
    </row>
    <row r="7132" spans="1:23" x14ac:dyDescent="0.2">
      <c r="A7132" s="1">
        <v>7131</v>
      </c>
      <c r="B7132" t="s">
        <v>9548</v>
      </c>
      <c r="C7132" s="2" t="d">
        <v>2018-04-16</v>
      </c>
      <c r="D7132" s="2" t="d">
        <v>2018-04-22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3" t="str">
        <f>IF(M7132=People!$B$5,People!$A$5,IF(M7132=People!$B$2,People!$A$2,IF(M7132=People!$B$3,People!$A$3,IF(M7132=People!$B$4,People!$A$4,))))</f>
        <v>Cassandra Brandow</v>
      </c>
      <c r="W7132" s="3" t="str">
        <f>IFERROR(VLOOKUP(B7132,Returns!$A$2:$C$801,2,1), "No")</f>
        <v>Yes</v>
      </c>
    </row>
    <row r="7133" spans="1:23" x14ac:dyDescent="0.2">
      <c r="A7133" s="1">
        <v>7132</v>
      </c>
      <c r="B7133" t="s">
        <v>9549</v>
      </c>
      <c r="C7133" s="2" t="d">
        <v>2019-11-26</v>
      </c>
      <c r="D7133" s="2" t="d">
        <v>2019-12-01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3" t="str">
        <f>IF(M7133=People!$B$5,People!$A$5,IF(M7133=People!$B$2,People!$A$2,IF(M7133=People!$B$3,People!$A$3,IF(M7133=People!$B$4,People!$A$4,))))</f>
        <v>Kelly Williams</v>
      </c>
      <c r="W7133" s="3" t="str">
        <f>IFERROR(VLOOKUP(B7133,Returns!$A$2:$C$801,2,1), "No")</f>
        <v>Yes</v>
      </c>
    </row>
    <row r="7134" spans="1:23" x14ac:dyDescent="0.2">
      <c r="A7134" s="1">
        <v>7133</v>
      </c>
      <c r="B7134" t="s">
        <v>9549</v>
      </c>
      <c r="C7134" s="2" t="d">
        <v>2019-11-26</v>
      </c>
      <c r="D7134" s="2" t="d">
        <v>2019-12-01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3" t="str">
        <f>IF(M7134=People!$B$5,People!$A$5,IF(M7134=People!$B$2,People!$A$2,IF(M7134=People!$B$3,People!$A$3,IF(M7134=People!$B$4,People!$A$4,))))</f>
        <v>Kelly Williams</v>
      </c>
      <c r="W7134" s="3" t="str">
        <f>IFERROR(VLOOKUP(B7134,Returns!$A$2:$C$801,2,1), "No")</f>
        <v>Yes</v>
      </c>
    </row>
    <row r="7135" spans="1:23" x14ac:dyDescent="0.2">
      <c r="A7135" s="1">
        <v>7134</v>
      </c>
      <c r="B7135" t="s">
        <v>9549</v>
      </c>
      <c r="C7135" s="2" t="d">
        <v>2019-11-26</v>
      </c>
      <c r="D7135" s="2" t="d">
        <v>2019-12-01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3" t="str">
        <f>IF(M7135=People!$B$5,People!$A$5,IF(M7135=People!$B$2,People!$A$2,IF(M7135=People!$B$3,People!$A$3,IF(M7135=People!$B$4,People!$A$4,))))</f>
        <v>Kelly Williams</v>
      </c>
      <c r="W7135" s="3" t="str">
        <f>IFERROR(VLOOKUP(B7135,Returns!$A$2:$C$801,2,1), "No")</f>
        <v>Yes</v>
      </c>
    </row>
    <row r="7136" spans="1:23" x14ac:dyDescent="0.2">
      <c r="A7136" s="1">
        <v>7135</v>
      </c>
      <c r="B7136" t="s">
        <v>9549</v>
      </c>
      <c r="C7136" s="2" t="d">
        <v>2019-11-26</v>
      </c>
      <c r="D7136" s="2" t="d">
        <v>2019-12-01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3" t="str">
        <f>IF(M7136=People!$B$5,People!$A$5,IF(M7136=People!$B$2,People!$A$2,IF(M7136=People!$B$3,People!$A$3,IF(M7136=People!$B$4,People!$A$4,))))</f>
        <v>Kelly Williams</v>
      </c>
      <c r="W7136" s="3" t="str">
        <f>IFERROR(VLOOKUP(B7136,Returns!$A$2:$C$801,2,1), "No")</f>
        <v>Yes</v>
      </c>
    </row>
    <row r="7137" spans="1:23" x14ac:dyDescent="0.2">
      <c r="A7137" s="1">
        <v>7136</v>
      </c>
      <c r="B7137" t="s">
        <v>9549</v>
      </c>
      <c r="C7137" s="2" t="d">
        <v>2019-11-26</v>
      </c>
      <c r="D7137" s="2" t="d">
        <v>2019-12-01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3" t="str">
        <f>IF(M7137=People!$B$5,People!$A$5,IF(M7137=People!$B$2,People!$A$2,IF(M7137=People!$B$3,People!$A$3,IF(M7137=People!$B$4,People!$A$4,))))</f>
        <v>Kelly Williams</v>
      </c>
      <c r="W7137" s="3" t="str">
        <f>IFERROR(VLOOKUP(B7137,Returns!$A$2:$C$801,2,1), "No")</f>
        <v>Yes</v>
      </c>
    </row>
    <row r="7138" spans="1:23" x14ac:dyDescent="0.2">
      <c r="A7138" s="1">
        <v>7137</v>
      </c>
      <c r="B7138" t="s">
        <v>9550</v>
      </c>
      <c r="C7138" s="2" t="d">
        <v>2017-11-20</v>
      </c>
      <c r="D7138" s="2" t="d">
        <v>2017-11-27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3" t="str">
        <f>IF(M7138=People!$B$5,People!$A$5,IF(M7138=People!$B$2,People!$A$2,IF(M7138=People!$B$3,People!$A$3,IF(M7138=People!$B$4,People!$A$4,))))</f>
        <v>Cassandra Brandow</v>
      </c>
      <c r="W7138" s="3" t="str">
        <f>IFERROR(VLOOKUP(B7138,Returns!$A$2:$C$801,2,1), "No")</f>
        <v>Yes</v>
      </c>
    </row>
    <row r="7139" spans="1:23" x14ac:dyDescent="0.2">
      <c r="A7139" s="1">
        <v>7138</v>
      </c>
      <c r="B7139" t="s">
        <v>9550</v>
      </c>
      <c r="C7139" s="2" t="d">
        <v>2017-11-20</v>
      </c>
      <c r="D7139" s="2" t="d">
        <v>2017-11-27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3" t="str">
        <f>IF(M7139=People!$B$5,People!$A$5,IF(M7139=People!$B$2,People!$A$2,IF(M7139=People!$B$3,People!$A$3,IF(M7139=People!$B$4,People!$A$4,))))</f>
        <v>Cassandra Brandow</v>
      </c>
      <c r="W7139" s="3" t="str">
        <f>IFERROR(VLOOKUP(B7139,Returns!$A$2:$C$801,2,1), "No")</f>
        <v>Yes</v>
      </c>
    </row>
    <row r="7140" spans="1:23" x14ac:dyDescent="0.2">
      <c r="A7140" s="1">
        <v>7139</v>
      </c>
      <c r="B7140" t="s">
        <v>9550</v>
      </c>
      <c r="C7140" s="2" t="d">
        <v>2017-11-20</v>
      </c>
      <c r="D7140" s="2" t="d">
        <v>2017-11-27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3" t="str">
        <f>IF(M7140=People!$B$5,People!$A$5,IF(M7140=People!$B$2,People!$A$2,IF(M7140=People!$B$3,People!$A$3,IF(M7140=People!$B$4,People!$A$4,))))</f>
        <v>Cassandra Brandow</v>
      </c>
      <c r="W7140" s="3" t="str">
        <f>IFERROR(VLOOKUP(B7140,Returns!$A$2:$C$801,2,1), "No")</f>
        <v>Yes</v>
      </c>
    </row>
    <row r="7141" spans="1:23" x14ac:dyDescent="0.2">
      <c r="A7141" s="1">
        <v>7140</v>
      </c>
      <c r="B7141" t="s">
        <v>9550</v>
      </c>
      <c r="C7141" s="2" t="d">
        <v>2017-11-20</v>
      </c>
      <c r="D7141" s="2" t="d">
        <v>2017-11-27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3" t="str">
        <f>IF(M7141=People!$B$5,People!$A$5,IF(M7141=People!$B$2,People!$A$2,IF(M7141=People!$B$3,People!$A$3,IF(M7141=People!$B$4,People!$A$4,))))</f>
        <v>Cassandra Brandow</v>
      </c>
      <c r="W7141" s="3" t="str">
        <f>IFERROR(VLOOKUP(B7141,Returns!$A$2:$C$801,2,1), "No")</f>
        <v>Yes</v>
      </c>
    </row>
    <row r="7142" spans="1:23" x14ac:dyDescent="0.2">
      <c r="A7142" s="1">
        <v>7141</v>
      </c>
      <c r="B7142" t="s">
        <v>9551</v>
      </c>
      <c r="C7142" s="2" t="d">
        <v>2019-09-07</v>
      </c>
      <c r="D7142" s="2" t="d">
        <v>2019-09-07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3" t="str">
        <f>IF(M7142=People!$B$5,People!$A$5,IF(M7142=People!$B$2,People!$A$2,IF(M7142=People!$B$3,People!$A$3,IF(M7142=People!$B$4,People!$A$4,))))</f>
        <v>Kelly Williams</v>
      </c>
      <c r="W7142" s="3" t="str">
        <f>IFERROR(VLOOKUP(B7142,Returns!$A$2:$C$801,2,1), "No")</f>
        <v>Yes</v>
      </c>
    </row>
    <row r="7143" spans="1:23" x14ac:dyDescent="0.2">
      <c r="A7143" s="1">
        <v>7142</v>
      </c>
      <c r="B7143" t="s">
        <v>9551</v>
      </c>
      <c r="C7143" s="2" t="d">
        <v>2019-09-07</v>
      </c>
      <c r="D7143" s="2" t="d">
        <v>2019-09-07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3" t="str">
        <f>IF(M7143=People!$B$5,People!$A$5,IF(M7143=People!$B$2,People!$A$2,IF(M7143=People!$B$3,People!$A$3,IF(M7143=People!$B$4,People!$A$4,))))</f>
        <v>Kelly Williams</v>
      </c>
      <c r="W7143" s="3" t="str">
        <f>IFERROR(VLOOKUP(B7143,Returns!$A$2:$C$801,2,1), "No")</f>
        <v>Yes</v>
      </c>
    </row>
    <row r="7144" spans="1:23" x14ac:dyDescent="0.2">
      <c r="A7144" s="1">
        <v>7143</v>
      </c>
      <c r="B7144" t="s">
        <v>9552</v>
      </c>
      <c r="C7144" s="2" t="d">
        <v>2016-11-24</v>
      </c>
      <c r="D7144" s="2" t="d">
        <v>2016-11-29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3" t="str">
        <f>IF(M7144=People!$B$5,People!$A$5,IF(M7144=People!$B$2,People!$A$2,IF(M7144=People!$B$3,People!$A$3,IF(M7144=People!$B$4,People!$A$4,))))</f>
        <v>Cassandra Brandow</v>
      </c>
      <c r="W7144" s="3" t="str">
        <f>IFERROR(VLOOKUP(B7144,Returns!$A$2:$C$801,2,1), "No")</f>
        <v>Yes</v>
      </c>
    </row>
    <row r="7145" spans="1:23" x14ac:dyDescent="0.2">
      <c r="A7145" s="1">
        <v>7144</v>
      </c>
      <c r="B7145" t="s">
        <v>9553</v>
      </c>
      <c r="C7145" s="2" t="d">
        <v>2019-03-11</v>
      </c>
      <c r="D7145" s="2" t="d">
        <v>2019-03-16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3" t="str">
        <f>IF(M7145=People!$B$5,People!$A$5,IF(M7145=People!$B$2,People!$A$2,IF(M7145=People!$B$3,People!$A$3,IF(M7145=People!$B$4,People!$A$4,))))</f>
        <v>Chuck Magee</v>
      </c>
      <c r="W7145" s="3" t="str">
        <f>IFERROR(VLOOKUP(B7145,Returns!$A$2:$C$801,2,1), "No")</f>
        <v>Yes</v>
      </c>
    </row>
    <row r="7146" spans="1:23" x14ac:dyDescent="0.2">
      <c r="A7146" s="1">
        <v>7145</v>
      </c>
      <c r="B7146" t="s">
        <v>9553</v>
      </c>
      <c r="C7146" s="2" t="d">
        <v>2019-03-11</v>
      </c>
      <c r="D7146" s="2" t="d">
        <v>2019-03-16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3" t="str">
        <f>IF(M7146=People!$B$5,People!$A$5,IF(M7146=People!$B$2,People!$A$2,IF(M7146=People!$B$3,People!$A$3,IF(M7146=People!$B$4,People!$A$4,))))</f>
        <v>Chuck Magee</v>
      </c>
      <c r="W7146" s="3" t="str">
        <f>IFERROR(VLOOKUP(B7146,Returns!$A$2:$C$801,2,1), "No")</f>
        <v>Yes</v>
      </c>
    </row>
    <row r="7147" spans="1:23" x14ac:dyDescent="0.2">
      <c r="A7147" s="1">
        <v>7146</v>
      </c>
      <c r="B7147" t="s">
        <v>9553</v>
      </c>
      <c r="C7147" s="2" t="d">
        <v>2019-03-11</v>
      </c>
      <c r="D7147" s="2" t="d">
        <v>2019-03-16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3" t="str">
        <f>IF(M7147=People!$B$5,People!$A$5,IF(M7147=People!$B$2,People!$A$2,IF(M7147=People!$B$3,People!$A$3,IF(M7147=People!$B$4,People!$A$4,))))</f>
        <v>Chuck Magee</v>
      </c>
      <c r="W7147" s="3" t="str">
        <f>IFERROR(VLOOKUP(B7147,Returns!$A$2:$C$801,2,1), "No")</f>
        <v>Yes</v>
      </c>
    </row>
    <row r="7148" spans="1:23" x14ac:dyDescent="0.2">
      <c r="A7148" s="1">
        <v>7147</v>
      </c>
      <c r="B7148" t="s">
        <v>9553</v>
      </c>
      <c r="C7148" s="2" t="d">
        <v>2019-03-11</v>
      </c>
      <c r="D7148" s="2" t="d">
        <v>2019-03-16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3" t="str">
        <f>IF(M7148=People!$B$5,People!$A$5,IF(M7148=People!$B$2,People!$A$2,IF(M7148=People!$B$3,People!$A$3,IF(M7148=People!$B$4,People!$A$4,))))</f>
        <v>Chuck Magee</v>
      </c>
      <c r="W7148" s="3" t="str">
        <f>IFERROR(VLOOKUP(B7148,Returns!$A$2:$C$801,2,1), "No")</f>
        <v>Yes</v>
      </c>
    </row>
    <row r="7149" spans="1:23" x14ac:dyDescent="0.2">
      <c r="A7149" s="1">
        <v>7148</v>
      </c>
      <c r="B7149" t="s">
        <v>9554</v>
      </c>
      <c r="C7149" s="2" t="d">
        <v>2018-06-12</v>
      </c>
      <c r="D7149" s="2" t="d">
        <v>2018-06-17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3" t="str">
        <f>IF(M7149=People!$B$5,People!$A$5,IF(M7149=People!$B$2,People!$A$2,IF(M7149=People!$B$3,People!$A$3,IF(M7149=People!$B$4,People!$A$4,))))</f>
        <v>Chuck Magee</v>
      </c>
      <c r="W7149" s="3" t="str">
        <f>IFERROR(VLOOKUP(B7149,Returns!$A$2:$C$801,2,1), "No")</f>
        <v>Yes</v>
      </c>
    </row>
    <row r="7150" spans="1:23" x14ac:dyDescent="0.2">
      <c r="A7150" s="1">
        <v>7149</v>
      </c>
      <c r="B7150" t="s">
        <v>9554</v>
      </c>
      <c r="C7150" s="2" t="d">
        <v>2018-06-12</v>
      </c>
      <c r="D7150" s="2" t="d">
        <v>2018-06-17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3" t="str">
        <f>IF(M7150=People!$B$5,People!$A$5,IF(M7150=People!$B$2,People!$A$2,IF(M7150=People!$B$3,People!$A$3,IF(M7150=People!$B$4,People!$A$4,))))</f>
        <v>Chuck Magee</v>
      </c>
      <c r="W7150" s="3" t="str">
        <f>IFERROR(VLOOKUP(B7150,Returns!$A$2:$C$801,2,1), "No")</f>
        <v>Yes</v>
      </c>
    </row>
    <row r="7151" spans="1:23" x14ac:dyDescent="0.2">
      <c r="A7151" s="1">
        <v>7150</v>
      </c>
      <c r="B7151" t="s">
        <v>9555</v>
      </c>
      <c r="C7151" s="2" t="d">
        <v>2017-06-26</v>
      </c>
      <c r="D7151" s="2" t="d">
        <v>2017-06-30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3" t="str">
        <f>IF(M7151=People!$B$5,People!$A$5,IF(M7151=People!$B$2,People!$A$2,IF(M7151=People!$B$3,People!$A$3,IF(M7151=People!$B$4,People!$A$4,))))</f>
        <v>Kelly Williams</v>
      </c>
      <c r="W7151" s="3" t="str">
        <f>IFERROR(VLOOKUP(B7151,Returns!$A$2:$C$801,2,1), "No")</f>
        <v>Yes</v>
      </c>
    </row>
    <row r="7152" spans="1:23" x14ac:dyDescent="0.2">
      <c r="A7152" s="1">
        <v>7151</v>
      </c>
      <c r="B7152" t="s">
        <v>9556</v>
      </c>
      <c r="C7152" s="2" t="d">
        <v>2019-12-22</v>
      </c>
      <c r="D7152" s="2" t="d">
        <v>2019-12-26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3" t="str">
        <f>IF(M7152=People!$B$5,People!$A$5,IF(M7152=People!$B$2,People!$A$2,IF(M7152=People!$B$3,People!$A$3,IF(M7152=People!$B$4,People!$A$4,))))</f>
        <v>Cassandra Brandow</v>
      </c>
      <c r="W7152" s="3" t="str">
        <f>IFERROR(VLOOKUP(B7152,Returns!$A$2:$C$801,2,1), "No")</f>
        <v>Yes</v>
      </c>
    </row>
    <row r="7153" spans="1:23" x14ac:dyDescent="0.2">
      <c r="A7153" s="1">
        <v>7152</v>
      </c>
      <c r="B7153" t="s">
        <v>9557</v>
      </c>
      <c r="C7153" s="2" t="d">
        <v>2019-12-22</v>
      </c>
      <c r="D7153" s="2" t="d">
        <v>2019-12-25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3" t="str">
        <f>IF(M7153=People!$B$5,People!$A$5,IF(M7153=People!$B$2,People!$A$2,IF(M7153=People!$B$3,People!$A$3,IF(M7153=People!$B$4,People!$A$4,))))</f>
        <v>Anna Andreadi</v>
      </c>
      <c r="W7153" s="3" t="str">
        <f>IFERROR(VLOOKUP(B7153,Returns!$A$2:$C$801,2,1), "No")</f>
        <v>Yes</v>
      </c>
    </row>
    <row r="7154" spans="1:23" x14ac:dyDescent="0.2">
      <c r="A7154" s="1">
        <v>7153</v>
      </c>
      <c r="B7154" t="s">
        <v>9558</v>
      </c>
      <c r="C7154" s="2" t="d">
        <v>2016-10-09</v>
      </c>
      <c r="D7154" s="2" t="d">
        <v>2016-10-15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3" t="str">
        <f>IF(M7154=People!$B$5,People!$A$5,IF(M7154=People!$B$2,People!$A$2,IF(M7154=People!$B$3,People!$A$3,IF(M7154=People!$B$4,People!$A$4,))))</f>
        <v>Cassandra Brandow</v>
      </c>
      <c r="W7154" s="3" t="str">
        <f>IFERROR(VLOOKUP(B7154,Returns!$A$2:$C$801,2,1), "No")</f>
        <v>Yes</v>
      </c>
    </row>
    <row r="7155" spans="1:23" x14ac:dyDescent="0.2">
      <c r="A7155" s="1">
        <v>7154</v>
      </c>
      <c r="B7155" t="s">
        <v>9559</v>
      </c>
      <c r="C7155" s="2" t="d">
        <v>2017-12-10</v>
      </c>
      <c r="D7155" s="2" t="d">
        <v>2017-12-15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3" t="str">
        <f>IF(M7155=People!$B$5,People!$A$5,IF(M7155=People!$B$2,People!$A$2,IF(M7155=People!$B$3,People!$A$3,IF(M7155=People!$B$4,People!$A$4,))))</f>
        <v>Kelly Williams</v>
      </c>
      <c r="W7155" s="3" t="str">
        <f>IFERROR(VLOOKUP(B7155,Returns!$A$2:$C$801,2,1), "No")</f>
        <v>Yes</v>
      </c>
    </row>
    <row r="7156" spans="1:23" x14ac:dyDescent="0.2">
      <c r="A7156" s="1">
        <v>7155</v>
      </c>
      <c r="B7156" t="s">
        <v>6196</v>
      </c>
      <c r="C7156" s="2" t="d">
        <v>2017-12-25</v>
      </c>
      <c r="D7156" s="2" t="d">
        <v>2017-12-27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3" t="str">
        <f>IF(M7156=People!$B$5,People!$A$5,IF(M7156=People!$B$2,People!$A$2,IF(M7156=People!$B$3,People!$A$3,IF(M7156=People!$B$4,People!$A$4,))))</f>
        <v>Cassandra Brandow</v>
      </c>
      <c r="W7156" s="3" t="str">
        <f>IFERROR(VLOOKUP(B7156,Returns!$A$2:$C$801,2,1), "No")</f>
        <v>Yes</v>
      </c>
    </row>
    <row r="7157" spans="1:23" x14ac:dyDescent="0.2">
      <c r="A7157" s="1">
        <v>7156</v>
      </c>
      <c r="B7157" t="s">
        <v>6196</v>
      </c>
      <c r="C7157" s="2" t="d">
        <v>2017-12-25</v>
      </c>
      <c r="D7157" s="2" t="d">
        <v>2017-12-27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3" t="str">
        <f>IF(M7157=People!$B$5,People!$A$5,IF(M7157=People!$B$2,People!$A$2,IF(M7157=People!$B$3,People!$A$3,IF(M7157=People!$B$4,People!$A$4,))))</f>
        <v>Cassandra Brandow</v>
      </c>
      <c r="W7157" s="3" t="str">
        <f>IFERROR(VLOOKUP(B7157,Returns!$A$2:$C$801,2,1), "No")</f>
        <v>Yes</v>
      </c>
    </row>
    <row r="7158" spans="1:23" x14ac:dyDescent="0.2">
      <c r="A7158" s="1">
        <v>7157</v>
      </c>
      <c r="B7158" t="s">
        <v>9560</v>
      </c>
      <c r="C7158" s="2" t="d">
        <v>2019-04-29</v>
      </c>
      <c r="D7158" s="2" t="d">
        <v>2019-05-04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3" t="str">
        <f>IF(M7158=People!$B$5,People!$A$5,IF(M7158=People!$B$2,People!$A$2,IF(M7158=People!$B$3,People!$A$3,IF(M7158=People!$B$4,People!$A$4,))))</f>
        <v>Chuck Magee</v>
      </c>
      <c r="W7158" s="3" t="str">
        <f>IFERROR(VLOOKUP(B7158,Returns!$A$2:$C$801,2,1), "No")</f>
        <v>Yes</v>
      </c>
    </row>
    <row r="7159" spans="1:23" x14ac:dyDescent="0.2">
      <c r="A7159" s="1">
        <v>7158</v>
      </c>
      <c r="B7159" t="s">
        <v>9561</v>
      </c>
      <c r="C7159" s="2" t="d">
        <v>2018-03-28</v>
      </c>
      <c r="D7159" s="2" t="d">
        <v>2018-03-31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3" t="str">
        <f>IF(M7159=People!$B$5,People!$A$5,IF(M7159=People!$B$2,People!$A$2,IF(M7159=People!$B$3,People!$A$3,IF(M7159=People!$B$4,People!$A$4,))))</f>
        <v>Anna Andreadi</v>
      </c>
      <c r="W7159" s="3" t="str">
        <f>IFERROR(VLOOKUP(B7159,Returns!$A$2:$C$801,2,1), "No")</f>
        <v>Yes</v>
      </c>
    </row>
    <row r="7160" spans="1:23" x14ac:dyDescent="0.2">
      <c r="A7160" s="1">
        <v>7159</v>
      </c>
      <c r="B7160" t="s">
        <v>9561</v>
      </c>
      <c r="C7160" s="2" t="d">
        <v>2018-03-28</v>
      </c>
      <c r="D7160" s="2" t="d">
        <v>2018-03-31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3" t="str">
        <f>IF(M7160=People!$B$5,People!$A$5,IF(M7160=People!$B$2,People!$A$2,IF(M7160=People!$B$3,People!$A$3,IF(M7160=People!$B$4,People!$A$4,))))</f>
        <v>Anna Andreadi</v>
      </c>
      <c r="W7160" s="3" t="str">
        <f>IFERROR(VLOOKUP(B7160,Returns!$A$2:$C$801,2,1), "No")</f>
        <v>Yes</v>
      </c>
    </row>
    <row r="7161" spans="1:23" x14ac:dyDescent="0.2">
      <c r="A7161" s="1">
        <v>7160</v>
      </c>
      <c r="B7161" t="s">
        <v>9562</v>
      </c>
      <c r="C7161" s="2" t="d">
        <v>2017-05-13</v>
      </c>
      <c r="D7161" s="2" t="d">
        <v>2017-05-18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3" t="str">
        <f>IF(M7161=People!$B$5,People!$A$5,IF(M7161=People!$B$2,People!$A$2,IF(M7161=People!$B$3,People!$A$3,IF(M7161=People!$B$4,People!$A$4,))))</f>
        <v>Kelly Williams</v>
      </c>
      <c r="W7161" s="3" t="str">
        <f>IFERROR(VLOOKUP(B7161,Returns!$A$2:$C$801,2,1), "No")</f>
        <v>Yes</v>
      </c>
    </row>
    <row r="7162" spans="1:23" x14ac:dyDescent="0.2">
      <c r="A7162" s="1">
        <v>7161</v>
      </c>
      <c r="B7162" t="s">
        <v>9562</v>
      </c>
      <c r="C7162" s="2" t="d">
        <v>2017-05-13</v>
      </c>
      <c r="D7162" s="2" t="d">
        <v>2017-05-18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3" t="str">
        <f>IF(M7162=People!$B$5,People!$A$5,IF(M7162=People!$B$2,People!$A$2,IF(M7162=People!$B$3,People!$A$3,IF(M7162=People!$B$4,People!$A$4,))))</f>
        <v>Kelly Williams</v>
      </c>
      <c r="W7162" s="3" t="str">
        <f>IFERROR(VLOOKUP(B7162,Returns!$A$2:$C$801,2,1), "No")</f>
        <v>Yes</v>
      </c>
    </row>
    <row r="7163" spans="1:23" x14ac:dyDescent="0.2">
      <c r="A7163" s="1">
        <v>7162</v>
      </c>
      <c r="B7163" t="s">
        <v>9563</v>
      </c>
      <c r="C7163" s="2" t="d">
        <v>2016-07-04</v>
      </c>
      <c r="D7163" s="2" t="d">
        <v>2016-07-09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3" t="str">
        <f>IF(M7163=People!$B$5,People!$A$5,IF(M7163=People!$B$2,People!$A$2,IF(M7163=People!$B$3,People!$A$3,IF(M7163=People!$B$4,People!$A$4,))))</f>
        <v>Cassandra Brandow</v>
      </c>
      <c r="W7163" s="3" t="str">
        <f>IFERROR(VLOOKUP(B7163,Returns!$A$2:$C$801,2,1), "No")</f>
        <v>Yes</v>
      </c>
    </row>
    <row r="7164" spans="1:23" x14ac:dyDescent="0.2">
      <c r="A7164" s="1">
        <v>7163</v>
      </c>
      <c r="B7164" t="s">
        <v>9563</v>
      </c>
      <c r="C7164" s="2" t="d">
        <v>2016-07-04</v>
      </c>
      <c r="D7164" s="2" t="d">
        <v>2016-07-09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3" t="str">
        <f>IF(M7164=People!$B$5,People!$A$5,IF(M7164=People!$B$2,People!$A$2,IF(M7164=People!$B$3,People!$A$3,IF(M7164=People!$B$4,People!$A$4,))))</f>
        <v>Cassandra Brandow</v>
      </c>
      <c r="W7164" s="3" t="str">
        <f>IFERROR(VLOOKUP(B7164,Returns!$A$2:$C$801,2,1), "No")</f>
        <v>Yes</v>
      </c>
    </row>
    <row r="7165" spans="1:23" x14ac:dyDescent="0.2">
      <c r="A7165" s="1">
        <v>7164</v>
      </c>
      <c r="B7165" t="s">
        <v>9564</v>
      </c>
      <c r="C7165" s="2" t="d">
        <v>2016-04-22</v>
      </c>
      <c r="D7165" s="2" t="d">
        <v>2016-04-24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3" t="str">
        <f>IF(M7165=People!$B$5,People!$A$5,IF(M7165=People!$B$2,People!$A$2,IF(M7165=People!$B$3,People!$A$3,IF(M7165=People!$B$4,People!$A$4,))))</f>
        <v>Chuck Magee</v>
      </c>
      <c r="W7165" s="3" t="str">
        <f>IFERROR(VLOOKUP(B7165,Returns!$A$2:$C$801,2,1), "No")</f>
        <v>Yes</v>
      </c>
    </row>
    <row r="7166" spans="1:23" x14ac:dyDescent="0.2">
      <c r="A7166" s="1">
        <v>7165</v>
      </c>
      <c r="B7166" t="s">
        <v>9564</v>
      </c>
      <c r="C7166" s="2" t="d">
        <v>2016-04-22</v>
      </c>
      <c r="D7166" s="2" t="d">
        <v>2016-04-24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3" t="str">
        <f>IF(M7166=People!$B$5,People!$A$5,IF(M7166=People!$B$2,People!$A$2,IF(M7166=People!$B$3,People!$A$3,IF(M7166=People!$B$4,People!$A$4,))))</f>
        <v>Chuck Magee</v>
      </c>
      <c r="W7166" s="3" t="str">
        <f>IFERROR(VLOOKUP(B7166,Returns!$A$2:$C$801,2,1), "No")</f>
        <v>Yes</v>
      </c>
    </row>
    <row r="7167" spans="1:23" x14ac:dyDescent="0.2">
      <c r="A7167" s="1">
        <v>7166</v>
      </c>
      <c r="B7167" t="s">
        <v>9565</v>
      </c>
      <c r="C7167" s="2" t="d">
        <v>2018-09-19</v>
      </c>
      <c r="D7167" s="2" t="d">
        <v>2018-09-22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3" t="str">
        <f>IF(M7167=People!$B$5,People!$A$5,IF(M7167=People!$B$2,People!$A$2,IF(M7167=People!$B$3,People!$A$3,IF(M7167=People!$B$4,People!$A$4,))))</f>
        <v>Chuck Magee</v>
      </c>
      <c r="W7167" s="3" t="str">
        <f>IFERROR(VLOOKUP(B7167,Returns!$A$2:$C$801,2,1), "No")</f>
        <v>Yes</v>
      </c>
    </row>
    <row r="7168" spans="1:23" x14ac:dyDescent="0.2">
      <c r="A7168" s="1">
        <v>7167</v>
      </c>
      <c r="B7168" t="s">
        <v>9566</v>
      </c>
      <c r="C7168" s="2" t="d">
        <v>2016-07-22</v>
      </c>
      <c r="D7168" s="2" t="d">
        <v>2016-07-24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3" t="str">
        <f>IF(M7168=People!$B$5,People!$A$5,IF(M7168=People!$B$2,People!$A$2,IF(M7168=People!$B$3,People!$A$3,IF(M7168=People!$B$4,People!$A$4,))))</f>
        <v>Anna Andreadi</v>
      </c>
      <c r="W7168" s="3" t="str">
        <f>IFERROR(VLOOKUP(B7168,Returns!$A$2:$C$801,2,1), "No")</f>
        <v>Yes</v>
      </c>
    </row>
    <row r="7169" spans="1:23" x14ac:dyDescent="0.2">
      <c r="A7169" s="1">
        <v>7168</v>
      </c>
      <c r="B7169" t="s">
        <v>9566</v>
      </c>
      <c r="C7169" s="2" t="d">
        <v>2016-07-22</v>
      </c>
      <c r="D7169" s="2" t="d">
        <v>2016-07-24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3" t="str">
        <f>IF(M7169=People!$B$5,People!$A$5,IF(M7169=People!$B$2,People!$A$2,IF(M7169=People!$B$3,People!$A$3,IF(M7169=People!$B$4,People!$A$4,))))</f>
        <v>Anna Andreadi</v>
      </c>
      <c r="W7169" s="3" t="str">
        <f>IFERROR(VLOOKUP(B7169,Returns!$A$2:$C$801,2,1), "No")</f>
        <v>Yes</v>
      </c>
    </row>
    <row r="7170" spans="1:23" x14ac:dyDescent="0.2">
      <c r="A7170" s="1">
        <v>7169</v>
      </c>
      <c r="B7170" t="s">
        <v>9566</v>
      </c>
      <c r="C7170" s="2" t="d">
        <v>2016-07-22</v>
      </c>
      <c r="D7170" s="2" t="d">
        <v>2016-07-24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3" t="str">
        <f>IF(M7170=People!$B$5,People!$A$5,IF(M7170=People!$B$2,People!$A$2,IF(M7170=People!$B$3,People!$A$3,IF(M7170=People!$B$4,People!$A$4,))))</f>
        <v>Anna Andreadi</v>
      </c>
      <c r="W7170" s="3" t="str">
        <f>IFERROR(VLOOKUP(B7170,Returns!$A$2:$C$801,2,1), "No")</f>
        <v>Yes</v>
      </c>
    </row>
    <row r="7171" spans="1:23" x14ac:dyDescent="0.2">
      <c r="A7171" s="1">
        <v>7170</v>
      </c>
      <c r="B7171" t="s">
        <v>9566</v>
      </c>
      <c r="C7171" s="2" t="d">
        <v>2016-07-22</v>
      </c>
      <c r="D7171" s="2" t="d">
        <v>2016-07-24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3" t="str">
        <f>IF(M7171=People!$B$5,People!$A$5,IF(M7171=People!$B$2,People!$A$2,IF(M7171=People!$B$3,People!$A$3,IF(M7171=People!$B$4,People!$A$4,))))</f>
        <v>Anna Andreadi</v>
      </c>
      <c r="W7171" s="3" t="str">
        <f>IFERROR(VLOOKUP(B7171,Returns!$A$2:$C$801,2,1), "No")</f>
        <v>Yes</v>
      </c>
    </row>
    <row r="7172" spans="1:23" x14ac:dyDescent="0.2">
      <c r="A7172" s="1">
        <v>7171</v>
      </c>
      <c r="B7172" t="s">
        <v>9567</v>
      </c>
      <c r="C7172" s="2" t="d">
        <v>2019-10-08</v>
      </c>
      <c r="D7172" s="2" t="d">
        <v>2019-10-14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3" t="str">
        <f>IF(M7172=People!$B$5,People!$A$5,IF(M7172=People!$B$2,People!$A$2,IF(M7172=People!$B$3,People!$A$3,IF(M7172=People!$B$4,People!$A$4,))))</f>
        <v>Chuck Magee</v>
      </c>
      <c r="W7172" s="3" t="str">
        <f>IFERROR(VLOOKUP(B7172,Returns!$A$2:$C$801,2,1), "No")</f>
        <v>Yes</v>
      </c>
    </row>
    <row r="7173" spans="1:23" x14ac:dyDescent="0.2">
      <c r="A7173" s="1">
        <v>7172</v>
      </c>
      <c r="B7173" t="s">
        <v>9568</v>
      </c>
      <c r="C7173" s="2" t="d">
        <v>2019-04-25</v>
      </c>
      <c r="D7173" s="2" t="d">
        <v>2019-04-27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3" t="str">
        <f>IF(M7173=People!$B$5,People!$A$5,IF(M7173=People!$B$2,People!$A$2,IF(M7173=People!$B$3,People!$A$3,IF(M7173=People!$B$4,People!$A$4,))))</f>
        <v>Anna Andreadi</v>
      </c>
      <c r="W7173" s="3" t="str">
        <f>IFERROR(VLOOKUP(B7173,Returns!$A$2:$C$801,2,1), "No")</f>
        <v>Yes</v>
      </c>
    </row>
    <row r="7174" spans="1:23" x14ac:dyDescent="0.2">
      <c r="A7174" s="1">
        <v>7173</v>
      </c>
      <c r="B7174" t="s">
        <v>9569</v>
      </c>
      <c r="C7174" s="2" t="d">
        <v>2019-03-26</v>
      </c>
      <c r="D7174" s="2" t="d">
        <v>2019-03-30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3" t="str">
        <f>IF(M7174=People!$B$5,People!$A$5,IF(M7174=People!$B$2,People!$A$2,IF(M7174=People!$B$3,People!$A$3,IF(M7174=People!$B$4,People!$A$4,))))</f>
        <v>Kelly Williams</v>
      </c>
      <c r="W7174" s="3" t="str">
        <f>IFERROR(VLOOKUP(B7174,Returns!$A$2:$C$801,2,1), "No")</f>
        <v>Yes</v>
      </c>
    </row>
    <row r="7175" spans="1:23" x14ac:dyDescent="0.2">
      <c r="A7175" s="1">
        <v>7174</v>
      </c>
      <c r="B7175" t="s">
        <v>9569</v>
      </c>
      <c r="C7175" s="2" t="d">
        <v>2019-03-26</v>
      </c>
      <c r="D7175" s="2" t="d">
        <v>2019-03-30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3" t="str">
        <f>IF(M7175=People!$B$5,People!$A$5,IF(M7175=People!$B$2,People!$A$2,IF(M7175=People!$B$3,People!$A$3,IF(M7175=People!$B$4,People!$A$4,))))</f>
        <v>Kelly Williams</v>
      </c>
      <c r="W7175" s="3" t="str">
        <f>IFERROR(VLOOKUP(B7175,Returns!$A$2:$C$801,2,1), "No")</f>
        <v>Yes</v>
      </c>
    </row>
    <row r="7176" spans="1:23" x14ac:dyDescent="0.2">
      <c r="A7176" s="1">
        <v>7175</v>
      </c>
      <c r="B7176" t="s">
        <v>9569</v>
      </c>
      <c r="C7176" s="2" t="d">
        <v>2019-03-26</v>
      </c>
      <c r="D7176" s="2" t="d">
        <v>2019-03-30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3" t="str">
        <f>IF(M7176=People!$B$5,People!$A$5,IF(M7176=People!$B$2,People!$A$2,IF(M7176=People!$B$3,People!$A$3,IF(M7176=People!$B$4,People!$A$4,))))</f>
        <v>Kelly Williams</v>
      </c>
      <c r="W7176" s="3" t="str">
        <f>IFERROR(VLOOKUP(B7176,Returns!$A$2:$C$801,2,1), "No")</f>
        <v>Yes</v>
      </c>
    </row>
    <row r="7177" spans="1:23" x14ac:dyDescent="0.2">
      <c r="A7177" s="1">
        <v>7176</v>
      </c>
      <c r="B7177" t="s">
        <v>9569</v>
      </c>
      <c r="C7177" s="2" t="d">
        <v>2019-03-26</v>
      </c>
      <c r="D7177" s="2" t="d">
        <v>2019-03-30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3" t="str">
        <f>IF(M7177=People!$B$5,People!$A$5,IF(M7177=People!$B$2,People!$A$2,IF(M7177=People!$B$3,People!$A$3,IF(M7177=People!$B$4,People!$A$4,))))</f>
        <v>Kelly Williams</v>
      </c>
      <c r="W7177" s="3" t="str">
        <f>IFERROR(VLOOKUP(B7177,Returns!$A$2:$C$801,2,1), "No")</f>
        <v>Yes</v>
      </c>
    </row>
    <row r="7178" spans="1:23" x14ac:dyDescent="0.2">
      <c r="A7178" s="1">
        <v>7177</v>
      </c>
      <c r="B7178" t="s">
        <v>9569</v>
      </c>
      <c r="C7178" s="2" t="d">
        <v>2019-03-26</v>
      </c>
      <c r="D7178" s="2" t="d">
        <v>2019-03-30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3" t="str">
        <f>IF(M7178=People!$B$5,People!$A$5,IF(M7178=People!$B$2,People!$A$2,IF(M7178=People!$B$3,People!$A$3,IF(M7178=People!$B$4,People!$A$4,))))</f>
        <v>Kelly Williams</v>
      </c>
      <c r="W7178" s="3" t="str">
        <f>IFERROR(VLOOKUP(B7178,Returns!$A$2:$C$801,2,1), "No")</f>
        <v>Yes</v>
      </c>
    </row>
    <row r="7179" spans="1:23" x14ac:dyDescent="0.2">
      <c r="A7179" s="1">
        <v>7178</v>
      </c>
      <c r="B7179" t="s">
        <v>9570</v>
      </c>
      <c r="C7179" s="2" t="d">
        <v>2019-05-04</v>
      </c>
      <c r="D7179" s="2" t="d">
        <v>2019-05-10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3" t="str">
        <f>IF(M7179=People!$B$5,People!$A$5,IF(M7179=People!$B$2,People!$A$2,IF(M7179=People!$B$3,People!$A$3,IF(M7179=People!$B$4,People!$A$4,))))</f>
        <v>Chuck Magee</v>
      </c>
      <c r="W7179" s="3" t="str">
        <f>IFERROR(VLOOKUP(B7179,Returns!$A$2:$C$801,2,1), "No")</f>
        <v>Yes</v>
      </c>
    </row>
    <row r="7180" spans="1:23" x14ac:dyDescent="0.2">
      <c r="A7180" s="1">
        <v>7179</v>
      </c>
      <c r="B7180" t="s">
        <v>9570</v>
      </c>
      <c r="C7180" s="2" t="d">
        <v>2019-05-04</v>
      </c>
      <c r="D7180" s="2" t="d">
        <v>2019-05-10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3" t="str">
        <f>IF(M7180=People!$B$5,People!$A$5,IF(M7180=People!$B$2,People!$A$2,IF(M7180=People!$B$3,People!$A$3,IF(M7180=People!$B$4,People!$A$4,))))</f>
        <v>Chuck Magee</v>
      </c>
      <c r="W7180" s="3" t="str">
        <f>IFERROR(VLOOKUP(B7180,Returns!$A$2:$C$801,2,1), "No")</f>
        <v>Yes</v>
      </c>
    </row>
    <row r="7181" spans="1:23" x14ac:dyDescent="0.2">
      <c r="A7181" s="1">
        <v>7180</v>
      </c>
      <c r="B7181" t="s">
        <v>9571</v>
      </c>
      <c r="C7181" s="2" t="d">
        <v>2018-11-14</v>
      </c>
      <c r="D7181" s="2" t="d">
        <v>2018-11-18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3" t="str">
        <f>IF(M7181=People!$B$5,People!$A$5,IF(M7181=People!$B$2,People!$A$2,IF(M7181=People!$B$3,People!$A$3,IF(M7181=People!$B$4,People!$A$4,))))</f>
        <v>Chuck Magee</v>
      </c>
      <c r="W7181" s="3" t="str">
        <f>IFERROR(VLOOKUP(B7181,Returns!$A$2:$C$801,2,1), "No")</f>
        <v>Yes</v>
      </c>
    </row>
    <row r="7182" spans="1:23" x14ac:dyDescent="0.2">
      <c r="A7182" s="1">
        <v>7181</v>
      </c>
      <c r="B7182" t="s">
        <v>9572</v>
      </c>
      <c r="C7182" s="2" t="d">
        <v>2016-01-06</v>
      </c>
      <c r="D7182" s="2" t="d">
        <v>2016-01-07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3" t="str">
        <f>IF(M7182=People!$B$5,People!$A$5,IF(M7182=People!$B$2,People!$A$2,IF(M7182=People!$B$3,People!$A$3,IF(M7182=People!$B$4,People!$A$4,))))</f>
        <v>Cassandra Brandow</v>
      </c>
      <c r="W7182" s="3" t="str">
        <f>IFERROR(VLOOKUP(B7182,Returns!$A$2:$C$801,2,1), "No")</f>
        <v>Yes</v>
      </c>
    </row>
    <row r="7183" spans="1:23" x14ac:dyDescent="0.2">
      <c r="A7183" s="1">
        <v>7182</v>
      </c>
      <c r="B7183" t="s">
        <v>9573</v>
      </c>
      <c r="C7183" s="2" t="d">
        <v>2018-12-27</v>
      </c>
      <c r="D7183" s="2" t="d">
        <v>2018-12-30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3" t="str">
        <f>IF(M7183=People!$B$5,People!$A$5,IF(M7183=People!$B$2,People!$A$2,IF(M7183=People!$B$3,People!$A$3,IF(M7183=People!$B$4,People!$A$4,))))</f>
        <v>Chuck Magee</v>
      </c>
      <c r="W7183" s="3" t="str">
        <f>IFERROR(VLOOKUP(B7183,Returns!$A$2:$C$801,2,1), "No")</f>
        <v>Yes</v>
      </c>
    </row>
    <row r="7184" spans="1:23" x14ac:dyDescent="0.2">
      <c r="A7184" s="1">
        <v>7183</v>
      </c>
      <c r="B7184" t="s">
        <v>6158</v>
      </c>
      <c r="C7184" s="2" t="d">
        <v>2019-04-30</v>
      </c>
      <c r="D7184" s="2" t="d">
        <v>2019-05-04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3" t="str">
        <f>IF(M7184=People!$B$5,People!$A$5,IF(M7184=People!$B$2,People!$A$2,IF(M7184=People!$B$3,People!$A$3,IF(M7184=People!$B$4,People!$A$4,))))</f>
        <v>Anna Andreadi</v>
      </c>
      <c r="W7184" s="3" t="str">
        <f>IFERROR(VLOOKUP(B7184,Returns!$A$2:$C$801,2,1), "No")</f>
        <v>Yes</v>
      </c>
    </row>
    <row r="7185" spans="1:23" x14ac:dyDescent="0.2">
      <c r="A7185" s="1">
        <v>7184</v>
      </c>
      <c r="B7185" t="s">
        <v>9574</v>
      </c>
      <c r="C7185" s="2" t="d">
        <v>2019-04-21</v>
      </c>
      <c r="D7185" s="2" t="d">
        <v>2019-04-23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3" t="str">
        <f>IF(M7185=People!$B$5,People!$A$5,IF(M7185=People!$B$2,People!$A$2,IF(M7185=People!$B$3,People!$A$3,IF(M7185=People!$B$4,People!$A$4,))))</f>
        <v>Chuck Magee</v>
      </c>
      <c r="W7185" s="3" t="str">
        <f>IFERROR(VLOOKUP(B7185,Returns!$A$2:$C$801,2,1), "No")</f>
        <v>Yes</v>
      </c>
    </row>
    <row r="7186" spans="1:23" x14ac:dyDescent="0.2">
      <c r="A7186" s="1">
        <v>7185</v>
      </c>
      <c r="B7186" t="s">
        <v>9575</v>
      </c>
      <c r="C7186" s="2" t="d">
        <v>2019-08-17</v>
      </c>
      <c r="D7186" s="2" t="d">
        <v>2019-08-24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3" t="str">
        <f>IF(M7186=People!$B$5,People!$A$5,IF(M7186=People!$B$2,People!$A$2,IF(M7186=People!$B$3,People!$A$3,IF(M7186=People!$B$4,People!$A$4,))))</f>
        <v>Kelly Williams</v>
      </c>
      <c r="W7186" s="3" t="str">
        <f>IFERROR(VLOOKUP(B7186,Returns!$A$2:$C$801,2,1), "No")</f>
        <v>Yes</v>
      </c>
    </row>
    <row r="7187" spans="1:23" x14ac:dyDescent="0.2">
      <c r="A7187" s="1">
        <v>7186</v>
      </c>
      <c r="B7187" t="s">
        <v>9575</v>
      </c>
      <c r="C7187" s="2" t="d">
        <v>2019-08-17</v>
      </c>
      <c r="D7187" s="2" t="d">
        <v>2019-08-24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3" t="str">
        <f>IF(M7187=People!$B$5,People!$A$5,IF(M7187=People!$B$2,People!$A$2,IF(M7187=People!$B$3,People!$A$3,IF(M7187=People!$B$4,People!$A$4,))))</f>
        <v>Kelly Williams</v>
      </c>
      <c r="W7187" s="3" t="str">
        <f>IFERROR(VLOOKUP(B7187,Returns!$A$2:$C$801,2,1), "No")</f>
        <v>Yes</v>
      </c>
    </row>
    <row r="7188" spans="1:23" x14ac:dyDescent="0.2">
      <c r="A7188" s="1">
        <v>7187</v>
      </c>
      <c r="B7188" t="s">
        <v>9575</v>
      </c>
      <c r="C7188" s="2" t="d">
        <v>2019-08-17</v>
      </c>
      <c r="D7188" s="2" t="d">
        <v>2019-08-24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3" t="str">
        <f>IF(M7188=People!$B$5,People!$A$5,IF(M7188=People!$B$2,People!$A$2,IF(M7188=People!$B$3,People!$A$3,IF(M7188=People!$B$4,People!$A$4,))))</f>
        <v>Kelly Williams</v>
      </c>
      <c r="W7188" s="3" t="str">
        <f>IFERROR(VLOOKUP(B7188,Returns!$A$2:$C$801,2,1), "No")</f>
        <v>Yes</v>
      </c>
    </row>
    <row r="7189" spans="1:23" x14ac:dyDescent="0.2">
      <c r="A7189" s="1">
        <v>7188</v>
      </c>
      <c r="B7189" t="s">
        <v>9575</v>
      </c>
      <c r="C7189" s="2" t="d">
        <v>2019-08-17</v>
      </c>
      <c r="D7189" s="2" t="d">
        <v>2019-08-24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3" t="str">
        <f>IF(M7189=People!$B$5,People!$A$5,IF(M7189=People!$B$2,People!$A$2,IF(M7189=People!$B$3,People!$A$3,IF(M7189=People!$B$4,People!$A$4,))))</f>
        <v>Kelly Williams</v>
      </c>
      <c r="W7189" s="3" t="str">
        <f>IFERROR(VLOOKUP(B7189,Returns!$A$2:$C$801,2,1), "No")</f>
        <v>Yes</v>
      </c>
    </row>
    <row r="7190" spans="1:23" x14ac:dyDescent="0.2">
      <c r="A7190" s="1">
        <v>7189</v>
      </c>
      <c r="B7190" t="s">
        <v>9575</v>
      </c>
      <c r="C7190" s="2" t="d">
        <v>2019-08-17</v>
      </c>
      <c r="D7190" s="2" t="d">
        <v>2019-08-24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3" t="str">
        <f>IF(M7190=People!$B$5,People!$A$5,IF(M7190=People!$B$2,People!$A$2,IF(M7190=People!$B$3,People!$A$3,IF(M7190=People!$B$4,People!$A$4,))))</f>
        <v>Kelly Williams</v>
      </c>
      <c r="W7190" s="3" t="str">
        <f>IFERROR(VLOOKUP(B7190,Returns!$A$2:$C$801,2,1), "No")</f>
        <v>Yes</v>
      </c>
    </row>
    <row r="7191" spans="1:23" x14ac:dyDescent="0.2">
      <c r="A7191" s="1">
        <v>7190</v>
      </c>
      <c r="B7191" t="s">
        <v>9576</v>
      </c>
      <c r="C7191" s="2" t="d">
        <v>2018-11-12</v>
      </c>
      <c r="D7191" s="2" t="d">
        <v>2018-11-15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3" t="str">
        <f>IF(M7191=People!$B$5,People!$A$5,IF(M7191=People!$B$2,People!$A$2,IF(M7191=People!$B$3,People!$A$3,IF(M7191=People!$B$4,People!$A$4,))))</f>
        <v>Anna Andreadi</v>
      </c>
      <c r="W7191" s="3" t="str">
        <f>IFERROR(VLOOKUP(B7191,Returns!$A$2:$C$801,2,1), "No")</f>
        <v>Yes</v>
      </c>
    </row>
    <row r="7192" spans="1:23" x14ac:dyDescent="0.2">
      <c r="A7192" s="1">
        <v>7191</v>
      </c>
      <c r="B7192" t="s">
        <v>9576</v>
      </c>
      <c r="C7192" s="2" t="d">
        <v>2018-11-12</v>
      </c>
      <c r="D7192" s="2" t="d">
        <v>2018-11-15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3" t="str">
        <f>IF(M7192=People!$B$5,People!$A$5,IF(M7192=People!$B$2,People!$A$2,IF(M7192=People!$B$3,People!$A$3,IF(M7192=People!$B$4,People!$A$4,))))</f>
        <v>Anna Andreadi</v>
      </c>
      <c r="W7192" s="3" t="str">
        <f>IFERROR(VLOOKUP(B7192,Returns!$A$2:$C$801,2,1), "No")</f>
        <v>Yes</v>
      </c>
    </row>
    <row r="7193" spans="1:23" x14ac:dyDescent="0.2">
      <c r="A7193" s="1">
        <v>7192</v>
      </c>
      <c r="B7193" t="s">
        <v>9577</v>
      </c>
      <c r="C7193" s="2" t="d">
        <v>2018-10-01</v>
      </c>
      <c r="D7193" s="2" t="d">
        <v>2018-10-06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3" t="str">
        <f>IF(M7193=People!$B$5,People!$A$5,IF(M7193=People!$B$2,People!$A$2,IF(M7193=People!$B$3,People!$A$3,IF(M7193=People!$B$4,People!$A$4,))))</f>
        <v>Cassandra Brandow</v>
      </c>
      <c r="W7193" s="3" t="str">
        <f>IFERROR(VLOOKUP(B7193,Returns!$A$2:$C$801,2,1), "No")</f>
        <v>Yes</v>
      </c>
    </row>
    <row r="7194" spans="1:23" x14ac:dyDescent="0.2">
      <c r="A7194" s="1">
        <v>7193</v>
      </c>
      <c r="B7194" t="s">
        <v>9577</v>
      </c>
      <c r="C7194" s="2" t="d">
        <v>2018-10-01</v>
      </c>
      <c r="D7194" s="2" t="d">
        <v>2018-10-06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3" t="str">
        <f>IF(M7194=People!$B$5,People!$A$5,IF(M7194=People!$B$2,People!$A$2,IF(M7194=People!$B$3,People!$A$3,IF(M7194=People!$B$4,People!$A$4,))))</f>
        <v>Cassandra Brandow</v>
      </c>
      <c r="W7194" s="3" t="str">
        <f>IFERROR(VLOOKUP(B7194,Returns!$A$2:$C$801,2,1), "No")</f>
        <v>Yes</v>
      </c>
    </row>
    <row r="7195" spans="1:23" x14ac:dyDescent="0.2">
      <c r="A7195" s="1">
        <v>7194</v>
      </c>
      <c r="B7195" t="s">
        <v>9578</v>
      </c>
      <c r="C7195" s="2" t="d">
        <v>2018-02-12</v>
      </c>
      <c r="D7195" s="2" t="d">
        <v>2018-02-14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3" t="str">
        <f>IF(M7195=People!$B$5,People!$A$5,IF(M7195=People!$B$2,People!$A$2,IF(M7195=People!$B$3,People!$A$3,IF(M7195=People!$B$4,People!$A$4,))))</f>
        <v>Cassandra Brandow</v>
      </c>
      <c r="W7195" s="3" t="str">
        <f>IFERROR(VLOOKUP(B7195,Returns!$A$2:$C$801,2,1), "No")</f>
        <v>Yes</v>
      </c>
    </row>
    <row r="7196" spans="1:23" x14ac:dyDescent="0.2">
      <c r="A7196" s="1">
        <v>7195</v>
      </c>
      <c r="B7196" t="s">
        <v>9578</v>
      </c>
      <c r="C7196" s="2" t="d">
        <v>2018-02-12</v>
      </c>
      <c r="D7196" s="2" t="d">
        <v>2018-02-14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3" t="str">
        <f>IF(M7196=People!$B$5,People!$A$5,IF(M7196=People!$B$2,People!$A$2,IF(M7196=People!$B$3,People!$A$3,IF(M7196=People!$B$4,People!$A$4,))))</f>
        <v>Cassandra Brandow</v>
      </c>
      <c r="W7196" s="3" t="str">
        <f>IFERROR(VLOOKUP(B7196,Returns!$A$2:$C$801,2,1), "No")</f>
        <v>Yes</v>
      </c>
    </row>
    <row r="7197" spans="1:23" x14ac:dyDescent="0.2">
      <c r="A7197" s="1">
        <v>7196</v>
      </c>
      <c r="B7197" t="s">
        <v>9579</v>
      </c>
      <c r="C7197" s="2" t="d">
        <v>2018-11-13</v>
      </c>
      <c r="D7197" s="2" t="d">
        <v>2018-11-17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3" t="str">
        <f>IF(M7197=People!$B$5,People!$A$5,IF(M7197=People!$B$2,People!$A$2,IF(M7197=People!$B$3,People!$A$3,IF(M7197=People!$B$4,People!$A$4,))))</f>
        <v>Anna Andreadi</v>
      </c>
      <c r="W7197" s="3" t="str">
        <f>IFERROR(VLOOKUP(B7197,Returns!$A$2:$C$801,2,1), "No")</f>
        <v>Yes</v>
      </c>
    </row>
    <row r="7198" spans="1:23" x14ac:dyDescent="0.2">
      <c r="A7198" s="1">
        <v>7197</v>
      </c>
      <c r="B7198" t="s">
        <v>5946</v>
      </c>
      <c r="C7198" s="2" t="d">
        <v>2016-04-26</v>
      </c>
      <c r="D7198" s="2" t="d">
        <v>2016-04-30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3" t="str">
        <f>IF(M7198=People!$B$5,People!$A$5,IF(M7198=People!$B$2,People!$A$2,IF(M7198=People!$B$3,People!$A$3,IF(M7198=People!$B$4,People!$A$4,))))</f>
        <v>Anna Andreadi</v>
      </c>
      <c r="W7198" s="3" t="str">
        <f>IFERROR(VLOOKUP(B7198,Returns!$A$2:$C$801,2,1), "No")</f>
        <v>Yes</v>
      </c>
    </row>
    <row r="7199" spans="1:23" x14ac:dyDescent="0.2">
      <c r="A7199" s="1">
        <v>7198</v>
      </c>
      <c r="B7199" t="s">
        <v>5946</v>
      </c>
      <c r="C7199" s="2" t="d">
        <v>2016-04-26</v>
      </c>
      <c r="D7199" s="2" t="d">
        <v>2016-04-30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3" t="str">
        <f>IF(M7199=People!$B$5,People!$A$5,IF(M7199=People!$B$2,People!$A$2,IF(M7199=People!$B$3,People!$A$3,IF(M7199=People!$B$4,People!$A$4,))))</f>
        <v>Anna Andreadi</v>
      </c>
      <c r="W7199" s="3" t="str">
        <f>IFERROR(VLOOKUP(B7199,Returns!$A$2:$C$801,2,1), "No")</f>
        <v>Yes</v>
      </c>
    </row>
    <row r="7200" spans="1:23" x14ac:dyDescent="0.2">
      <c r="A7200" s="1">
        <v>7199</v>
      </c>
      <c r="B7200" t="s">
        <v>9580</v>
      </c>
      <c r="C7200" s="2" t="d">
        <v>2017-08-11</v>
      </c>
      <c r="D7200" s="2" t="d">
        <v>2017-08-15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3" t="str">
        <f>IF(M7200=People!$B$5,People!$A$5,IF(M7200=People!$B$2,People!$A$2,IF(M7200=People!$B$3,People!$A$3,IF(M7200=People!$B$4,People!$A$4,))))</f>
        <v>Chuck Magee</v>
      </c>
      <c r="W7200" s="3" t="str">
        <f>IFERROR(VLOOKUP(B7200,Returns!$A$2:$C$801,2,1), "No")</f>
        <v>Yes</v>
      </c>
    </row>
    <row r="7201" spans="1:23" x14ac:dyDescent="0.2">
      <c r="A7201" s="1">
        <v>7200</v>
      </c>
      <c r="B7201" t="s">
        <v>9580</v>
      </c>
      <c r="C7201" s="2" t="d">
        <v>2017-08-11</v>
      </c>
      <c r="D7201" s="2" t="d">
        <v>2017-08-15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3" t="str">
        <f>IF(M7201=People!$B$5,People!$A$5,IF(M7201=People!$B$2,People!$A$2,IF(M7201=People!$B$3,People!$A$3,IF(M7201=People!$B$4,People!$A$4,))))</f>
        <v>Chuck Magee</v>
      </c>
      <c r="W7201" s="3" t="str">
        <f>IFERROR(VLOOKUP(B7201,Returns!$A$2:$C$801,2,1), "No")</f>
        <v>Yes</v>
      </c>
    </row>
    <row r="7202" spans="1:23" x14ac:dyDescent="0.2">
      <c r="A7202" s="1">
        <v>7201</v>
      </c>
      <c r="B7202" t="s">
        <v>9581</v>
      </c>
      <c r="C7202" s="2" t="d">
        <v>2018-11-27</v>
      </c>
      <c r="D7202" s="2" t="d">
        <v>2018-12-03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3" t="str">
        <f>IF(M7202=People!$B$5,People!$A$5,IF(M7202=People!$B$2,People!$A$2,IF(M7202=People!$B$3,People!$A$3,IF(M7202=People!$B$4,People!$A$4,))))</f>
        <v>Cassandra Brandow</v>
      </c>
      <c r="W7202" s="3" t="str">
        <f>IFERROR(VLOOKUP(B7202,Returns!$A$2:$C$801,2,1), "No")</f>
        <v>Yes</v>
      </c>
    </row>
    <row r="7203" spans="1:23" x14ac:dyDescent="0.2">
      <c r="A7203" s="1">
        <v>7202</v>
      </c>
      <c r="B7203" t="s">
        <v>9581</v>
      </c>
      <c r="C7203" s="2" t="d">
        <v>2018-11-27</v>
      </c>
      <c r="D7203" s="2" t="d">
        <v>2018-12-03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3" t="str">
        <f>IF(M7203=People!$B$5,People!$A$5,IF(M7203=People!$B$2,People!$A$2,IF(M7203=People!$B$3,People!$A$3,IF(M7203=People!$B$4,People!$A$4,))))</f>
        <v>Cassandra Brandow</v>
      </c>
      <c r="W7203" s="3" t="str">
        <f>IFERROR(VLOOKUP(B7203,Returns!$A$2:$C$801,2,1), "No")</f>
        <v>Yes</v>
      </c>
    </row>
    <row r="7204" spans="1:23" x14ac:dyDescent="0.2">
      <c r="A7204" s="1">
        <v>7203</v>
      </c>
      <c r="B7204" t="s">
        <v>9582</v>
      </c>
      <c r="C7204" s="2" t="d">
        <v>2018-10-28</v>
      </c>
      <c r="D7204" s="2" t="d">
        <v>2018-10-28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3" t="str">
        <f>IF(M7204=People!$B$5,People!$A$5,IF(M7204=People!$B$2,People!$A$2,IF(M7204=People!$B$3,People!$A$3,IF(M7204=People!$B$4,People!$A$4,))))</f>
        <v>Chuck Magee</v>
      </c>
      <c r="W7204" s="3" t="str">
        <f>IFERROR(VLOOKUP(B7204,Returns!$A$2:$C$801,2,1), "No")</f>
        <v>Yes</v>
      </c>
    </row>
    <row r="7205" spans="1:23" x14ac:dyDescent="0.2">
      <c r="A7205" s="1">
        <v>7204</v>
      </c>
      <c r="B7205" t="s">
        <v>9583</v>
      </c>
      <c r="C7205" s="2" t="d">
        <v>2016-12-29</v>
      </c>
      <c r="D7205" s="2" t="d">
        <v>2017-01-02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3" t="str">
        <f>IF(M7205=People!$B$5,People!$A$5,IF(M7205=People!$B$2,People!$A$2,IF(M7205=People!$B$3,People!$A$3,IF(M7205=People!$B$4,People!$A$4,))))</f>
        <v>Kelly Williams</v>
      </c>
      <c r="W7205" s="3" t="str">
        <f>IFERROR(VLOOKUP(B7205,Returns!$A$2:$C$801,2,1), "No")</f>
        <v>Yes</v>
      </c>
    </row>
    <row r="7206" spans="1:23" x14ac:dyDescent="0.2">
      <c r="A7206" s="1">
        <v>7205</v>
      </c>
      <c r="B7206" t="s">
        <v>9584</v>
      </c>
      <c r="C7206" s="2" t="d">
        <v>2017-09-10</v>
      </c>
      <c r="D7206" s="2" t="d">
        <v>2017-09-17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3" t="str">
        <f>IF(M7206=People!$B$5,People!$A$5,IF(M7206=People!$B$2,People!$A$2,IF(M7206=People!$B$3,People!$A$3,IF(M7206=People!$B$4,People!$A$4,))))</f>
        <v>Chuck Magee</v>
      </c>
      <c r="W7206" s="3" t="str">
        <f>IFERROR(VLOOKUP(B7206,Returns!$A$2:$C$801,2,1), "No")</f>
        <v>Yes</v>
      </c>
    </row>
    <row r="7207" spans="1:23" x14ac:dyDescent="0.2">
      <c r="A7207" s="1">
        <v>7206</v>
      </c>
      <c r="B7207" t="s">
        <v>6140</v>
      </c>
      <c r="C7207" s="2" t="d">
        <v>2019-10-02</v>
      </c>
      <c r="D7207" s="2" t="d">
        <v>2019-10-06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3" t="str">
        <f>IF(M7207=People!$B$5,People!$A$5,IF(M7207=People!$B$2,People!$A$2,IF(M7207=People!$B$3,People!$A$3,IF(M7207=People!$B$4,People!$A$4,))))</f>
        <v>Anna Andreadi</v>
      </c>
      <c r="W7207" s="3" t="str">
        <f>IFERROR(VLOOKUP(B7207,Returns!$A$2:$C$801,2,1), "No")</f>
        <v>Yes</v>
      </c>
    </row>
    <row r="7208" spans="1:23" x14ac:dyDescent="0.2">
      <c r="A7208" s="1">
        <v>7207</v>
      </c>
      <c r="B7208" t="s">
        <v>6140</v>
      </c>
      <c r="C7208" s="2" t="d">
        <v>2019-10-02</v>
      </c>
      <c r="D7208" s="2" t="d">
        <v>2019-10-06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3" t="str">
        <f>IF(M7208=People!$B$5,People!$A$5,IF(M7208=People!$B$2,People!$A$2,IF(M7208=People!$B$3,People!$A$3,IF(M7208=People!$B$4,People!$A$4,))))</f>
        <v>Anna Andreadi</v>
      </c>
      <c r="W7208" s="3" t="str">
        <f>IFERROR(VLOOKUP(B7208,Returns!$A$2:$C$801,2,1), "No")</f>
        <v>Yes</v>
      </c>
    </row>
    <row r="7209" spans="1:23" x14ac:dyDescent="0.2">
      <c r="A7209" s="1">
        <v>7208</v>
      </c>
      <c r="B7209" t="s">
        <v>9585</v>
      </c>
      <c r="C7209" s="2" t="d">
        <v>2018-09-11</v>
      </c>
      <c r="D7209" s="2" t="d">
        <v>2018-09-13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3" t="str">
        <f>IF(M7209=People!$B$5,People!$A$5,IF(M7209=People!$B$2,People!$A$2,IF(M7209=People!$B$3,People!$A$3,IF(M7209=People!$B$4,People!$A$4,))))</f>
        <v>Anna Andreadi</v>
      </c>
      <c r="W7209" s="3" t="str">
        <f>IFERROR(VLOOKUP(B7209,Returns!$A$2:$C$801,2,1), "No")</f>
        <v>Yes</v>
      </c>
    </row>
    <row r="7210" spans="1:23" x14ac:dyDescent="0.2">
      <c r="A7210" s="1">
        <v>7209</v>
      </c>
      <c r="B7210" t="s">
        <v>9585</v>
      </c>
      <c r="C7210" s="2" t="d">
        <v>2018-09-11</v>
      </c>
      <c r="D7210" s="2" t="d">
        <v>2018-09-13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3" t="str">
        <f>IF(M7210=People!$B$5,People!$A$5,IF(M7210=People!$B$2,People!$A$2,IF(M7210=People!$B$3,People!$A$3,IF(M7210=People!$B$4,People!$A$4,))))</f>
        <v>Anna Andreadi</v>
      </c>
      <c r="W7210" s="3" t="str">
        <f>IFERROR(VLOOKUP(B7210,Returns!$A$2:$C$801,2,1), "No")</f>
        <v>Yes</v>
      </c>
    </row>
    <row r="7211" spans="1:23" x14ac:dyDescent="0.2">
      <c r="A7211" s="1">
        <v>7210</v>
      </c>
      <c r="B7211" t="s">
        <v>9585</v>
      </c>
      <c r="C7211" s="2" t="d">
        <v>2018-09-11</v>
      </c>
      <c r="D7211" s="2" t="d">
        <v>2018-09-13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3" t="str">
        <f>IF(M7211=People!$B$5,People!$A$5,IF(M7211=People!$B$2,People!$A$2,IF(M7211=People!$B$3,People!$A$3,IF(M7211=People!$B$4,People!$A$4,))))</f>
        <v>Anna Andreadi</v>
      </c>
      <c r="W7211" s="3" t="str">
        <f>IFERROR(VLOOKUP(B7211,Returns!$A$2:$C$801,2,1), "No")</f>
        <v>Yes</v>
      </c>
    </row>
    <row r="7212" spans="1:23" x14ac:dyDescent="0.2">
      <c r="A7212" s="1">
        <v>7211</v>
      </c>
      <c r="B7212" t="s">
        <v>6206</v>
      </c>
      <c r="C7212" s="2" t="d">
        <v>2018-06-02</v>
      </c>
      <c r="D7212" s="2" t="d">
        <v>2018-06-06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3" t="str">
        <f>IF(M7212=People!$B$5,People!$A$5,IF(M7212=People!$B$2,People!$A$2,IF(M7212=People!$B$3,People!$A$3,IF(M7212=People!$B$4,People!$A$4,))))</f>
        <v>Anna Andreadi</v>
      </c>
      <c r="W7212" s="3" t="str">
        <f>IFERROR(VLOOKUP(B7212,Returns!$A$2:$C$801,2,1), "No")</f>
        <v>Yes</v>
      </c>
    </row>
    <row r="7213" spans="1:23" x14ac:dyDescent="0.2">
      <c r="A7213" s="1">
        <v>7212</v>
      </c>
      <c r="B7213" t="s">
        <v>6206</v>
      </c>
      <c r="C7213" s="2" t="d">
        <v>2018-06-02</v>
      </c>
      <c r="D7213" s="2" t="d">
        <v>2018-06-06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3" t="str">
        <f>IF(M7213=People!$B$5,People!$A$5,IF(M7213=People!$B$2,People!$A$2,IF(M7213=People!$B$3,People!$A$3,IF(M7213=People!$B$4,People!$A$4,))))</f>
        <v>Anna Andreadi</v>
      </c>
      <c r="W7213" s="3" t="str">
        <f>IFERROR(VLOOKUP(B7213,Returns!$A$2:$C$801,2,1), "No")</f>
        <v>Yes</v>
      </c>
    </row>
    <row r="7214" spans="1:23" x14ac:dyDescent="0.2">
      <c r="A7214" s="1">
        <v>7213</v>
      </c>
      <c r="B7214" t="s">
        <v>6206</v>
      </c>
      <c r="C7214" s="2" t="d">
        <v>2018-06-02</v>
      </c>
      <c r="D7214" s="2" t="d">
        <v>2018-06-06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3" t="str">
        <f>IF(M7214=People!$B$5,People!$A$5,IF(M7214=People!$B$2,People!$A$2,IF(M7214=People!$B$3,People!$A$3,IF(M7214=People!$B$4,People!$A$4,))))</f>
        <v>Anna Andreadi</v>
      </c>
      <c r="W7214" s="3" t="str">
        <f>IFERROR(VLOOKUP(B7214,Returns!$A$2:$C$801,2,1), "No")</f>
        <v>Yes</v>
      </c>
    </row>
    <row r="7215" spans="1:23" x14ac:dyDescent="0.2">
      <c r="A7215" s="1">
        <v>7214</v>
      </c>
      <c r="B7215" t="s">
        <v>6164</v>
      </c>
      <c r="C7215" s="2" t="d">
        <v>2019-10-15</v>
      </c>
      <c r="D7215" s="2" t="d">
        <v>2019-10-19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3" t="str">
        <f>IF(M7215=People!$B$5,People!$A$5,IF(M7215=People!$B$2,People!$A$2,IF(M7215=People!$B$3,People!$A$3,IF(M7215=People!$B$4,People!$A$4,))))</f>
        <v>Anna Andreadi</v>
      </c>
      <c r="W7215" s="3" t="str">
        <f>IFERROR(VLOOKUP(B7215,Returns!$A$2:$C$801,2,1), "No")</f>
        <v>Yes</v>
      </c>
    </row>
    <row r="7216" spans="1:23" x14ac:dyDescent="0.2">
      <c r="A7216" s="1">
        <v>7215</v>
      </c>
      <c r="B7216" t="s">
        <v>9586</v>
      </c>
      <c r="C7216" s="2" t="d">
        <v>2017-09-27</v>
      </c>
      <c r="D7216" s="2" t="d">
        <v>2017-09-30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3" t="str">
        <f>IF(M7216=People!$B$5,People!$A$5,IF(M7216=People!$B$2,People!$A$2,IF(M7216=People!$B$3,People!$A$3,IF(M7216=People!$B$4,People!$A$4,))))</f>
        <v>Kelly Williams</v>
      </c>
      <c r="W7216" s="3" t="str">
        <f>IFERROR(VLOOKUP(B7216,Returns!$A$2:$C$801,2,1), "No")</f>
        <v>Yes</v>
      </c>
    </row>
    <row r="7217" spans="1:23" x14ac:dyDescent="0.2">
      <c r="A7217" s="1">
        <v>7216</v>
      </c>
      <c r="B7217" t="s">
        <v>9586</v>
      </c>
      <c r="C7217" s="2" t="d">
        <v>2017-09-27</v>
      </c>
      <c r="D7217" s="2" t="d">
        <v>2017-09-30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3" t="str">
        <f>IF(M7217=People!$B$5,People!$A$5,IF(M7217=People!$B$2,People!$A$2,IF(M7217=People!$B$3,People!$A$3,IF(M7217=People!$B$4,People!$A$4,))))</f>
        <v>Kelly Williams</v>
      </c>
      <c r="W7217" s="3" t="str">
        <f>IFERROR(VLOOKUP(B7217,Returns!$A$2:$C$801,2,1), "No")</f>
        <v>Yes</v>
      </c>
    </row>
    <row r="7218" spans="1:23" x14ac:dyDescent="0.2">
      <c r="A7218" s="1">
        <v>7217</v>
      </c>
      <c r="B7218" t="s">
        <v>6018</v>
      </c>
      <c r="C7218" s="2" t="d">
        <v>2017-05-03</v>
      </c>
      <c r="D7218" s="2" t="d">
        <v>2017-05-06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3" t="str">
        <f>IF(M7218=People!$B$5,People!$A$5,IF(M7218=People!$B$2,People!$A$2,IF(M7218=People!$B$3,People!$A$3,IF(M7218=People!$B$4,People!$A$4,))))</f>
        <v>Anna Andreadi</v>
      </c>
      <c r="W7218" s="3" t="str">
        <f>IFERROR(VLOOKUP(B7218,Returns!$A$2:$C$801,2,1), "No")</f>
        <v>Yes</v>
      </c>
    </row>
    <row r="7219" spans="1:23" x14ac:dyDescent="0.2">
      <c r="A7219" s="1">
        <v>7218</v>
      </c>
      <c r="B7219" t="s">
        <v>6018</v>
      </c>
      <c r="C7219" s="2" t="d">
        <v>2017-05-03</v>
      </c>
      <c r="D7219" s="2" t="d">
        <v>2017-05-06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3" t="str">
        <f>IF(M7219=People!$B$5,People!$A$5,IF(M7219=People!$B$2,People!$A$2,IF(M7219=People!$B$3,People!$A$3,IF(M7219=People!$B$4,People!$A$4,))))</f>
        <v>Anna Andreadi</v>
      </c>
      <c r="W7219" s="3" t="str">
        <f>IFERROR(VLOOKUP(B7219,Returns!$A$2:$C$801,2,1), "No")</f>
        <v>Yes</v>
      </c>
    </row>
    <row r="7220" spans="1:23" x14ac:dyDescent="0.2">
      <c r="A7220" s="1">
        <v>7219</v>
      </c>
      <c r="B7220" t="s">
        <v>6018</v>
      </c>
      <c r="C7220" s="2" t="d">
        <v>2017-05-03</v>
      </c>
      <c r="D7220" s="2" t="d">
        <v>2017-05-06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3" t="str">
        <f>IF(M7220=People!$B$5,People!$A$5,IF(M7220=People!$B$2,People!$A$2,IF(M7220=People!$B$3,People!$A$3,IF(M7220=People!$B$4,People!$A$4,))))</f>
        <v>Anna Andreadi</v>
      </c>
      <c r="W7220" s="3" t="str">
        <f>IFERROR(VLOOKUP(B7220,Returns!$A$2:$C$801,2,1), "No")</f>
        <v>Yes</v>
      </c>
    </row>
    <row r="7221" spans="1:23" x14ac:dyDescent="0.2">
      <c r="A7221" s="1">
        <v>7220</v>
      </c>
      <c r="B7221" t="s">
        <v>6018</v>
      </c>
      <c r="C7221" s="2" t="d">
        <v>2017-05-03</v>
      </c>
      <c r="D7221" s="2" t="d">
        <v>2017-05-06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3" t="str">
        <f>IF(M7221=People!$B$5,People!$A$5,IF(M7221=People!$B$2,People!$A$2,IF(M7221=People!$B$3,People!$A$3,IF(M7221=People!$B$4,People!$A$4,))))</f>
        <v>Anna Andreadi</v>
      </c>
      <c r="W7221" s="3" t="str">
        <f>IFERROR(VLOOKUP(B7221,Returns!$A$2:$C$801,2,1), "No")</f>
        <v>Yes</v>
      </c>
    </row>
    <row r="7222" spans="1:23" x14ac:dyDescent="0.2">
      <c r="A7222" s="1">
        <v>7221</v>
      </c>
      <c r="B7222" t="s">
        <v>9587</v>
      </c>
      <c r="C7222" s="2" t="d">
        <v>2019-01-09</v>
      </c>
      <c r="D7222" s="2" t="d">
        <v>2019-01-13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3" t="str">
        <f>IF(M7222=People!$B$5,People!$A$5,IF(M7222=People!$B$2,People!$A$2,IF(M7222=People!$B$3,People!$A$3,IF(M7222=People!$B$4,People!$A$4,))))</f>
        <v>Chuck Magee</v>
      </c>
      <c r="W7222" s="3" t="str">
        <f>IFERROR(VLOOKUP(B7222,Returns!$A$2:$C$801,2,1), "No")</f>
        <v>Yes</v>
      </c>
    </row>
    <row r="7223" spans="1:23" x14ac:dyDescent="0.2">
      <c r="A7223" s="1">
        <v>7222</v>
      </c>
      <c r="B7223" t="s">
        <v>9588</v>
      </c>
      <c r="C7223" s="2" t="d">
        <v>2019-01-27</v>
      </c>
      <c r="D7223" s="2" t="d">
        <v>2019-01-31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3" t="str">
        <f>IF(M7223=People!$B$5,People!$A$5,IF(M7223=People!$B$2,People!$A$2,IF(M7223=People!$B$3,People!$A$3,IF(M7223=People!$B$4,People!$A$4,))))</f>
        <v>Chuck Magee</v>
      </c>
      <c r="W7223" s="3" t="str">
        <f>IFERROR(VLOOKUP(B7223,Returns!$A$2:$C$801,2,1), "No")</f>
        <v>Yes</v>
      </c>
    </row>
    <row r="7224" spans="1:23" x14ac:dyDescent="0.2">
      <c r="A7224" s="1">
        <v>7223</v>
      </c>
      <c r="B7224" t="s">
        <v>9589</v>
      </c>
      <c r="C7224" s="2" t="d">
        <v>2019-09-02</v>
      </c>
      <c r="D7224" s="2" t="d">
        <v>2019-09-06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3" t="str">
        <f>IF(M7224=People!$B$5,People!$A$5,IF(M7224=People!$B$2,People!$A$2,IF(M7224=People!$B$3,People!$A$3,IF(M7224=People!$B$4,People!$A$4,))))</f>
        <v>Kelly Williams</v>
      </c>
      <c r="W7224" s="3" t="str">
        <f>IFERROR(VLOOKUP(B7224,Returns!$A$2:$C$801,2,1), "No")</f>
        <v>Yes</v>
      </c>
    </row>
    <row r="7225" spans="1:23" x14ac:dyDescent="0.2">
      <c r="A7225" s="1">
        <v>7224</v>
      </c>
      <c r="B7225" t="s">
        <v>9590</v>
      </c>
      <c r="C7225" s="2" t="d">
        <v>2018-07-14</v>
      </c>
      <c r="D7225" s="2" t="d">
        <v>2018-07-18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3" t="str">
        <f>IF(M7225=People!$B$5,People!$A$5,IF(M7225=People!$B$2,People!$A$2,IF(M7225=People!$B$3,People!$A$3,IF(M7225=People!$B$4,People!$A$4,))))</f>
        <v>Anna Andreadi</v>
      </c>
      <c r="W7225" s="3" t="str">
        <f>IFERROR(VLOOKUP(B7225,Returns!$A$2:$C$801,2,1), "No")</f>
        <v>Yes</v>
      </c>
    </row>
    <row r="7226" spans="1:23" x14ac:dyDescent="0.2">
      <c r="A7226" s="1">
        <v>7225</v>
      </c>
      <c r="B7226" t="s">
        <v>9590</v>
      </c>
      <c r="C7226" s="2" t="d">
        <v>2018-07-14</v>
      </c>
      <c r="D7226" s="2" t="d">
        <v>2018-07-18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3" t="str">
        <f>IF(M7226=People!$B$5,People!$A$5,IF(M7226=People!$B$2,People!$A$2,IF(M7226=People!$B$3,People!$A$3,IF(M7226=People!$B$4,People!$A$4,))))</f>
        <v>Anna Andreadi</v>
      </c>
      <c r="W7226" s="3" t="str">
        <f>IFERROR(VLOOKUP(B7226,Returns!$A$2:$C$801,2,1), "No")</f>
        <v>Yes</v>
      </c>
    </row>
    <row r="7227" spans="1:23" x14ac:dyDescent="0.2">
      <c r="A7227" s="1">
        <v>7226</v>
      </c>
      <c r="B7227" t="s">
        <v>9590</v>
      </c>
      <c r="C7227" s="2" t="d">
        <v>2018-07-14</v>
      </c>
      <c r="D7227" s="2" t="d">
        <v>2018-07-18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3" t="str">
        <f>IF(M7227=People!$B$5,People!$A$5,IF(M7227=People!$B$2,People!$A$2,IF(M7227=People!$B$3,People!$A$3,IF(M7227=People!$B$4,People!$A$4,))))</f>
        <v>Anna Andreadi</v>
      </c>
      <c r="W7227" s="3" t="str">
        <f>IFERROR(VLOOKUP(B7227,Returns!$A$2:$C$801,2,1), "No")</f>
        <v>Yes</v>
      </c>
    </row>
    <row r="7228" spans="1:23" x14ac:dyDescent="0.2">
      <c r="A7228" s="1">
        <v>7227</v>
      </c>
      <c r="B7228" t="s">
        <v>9591</v>
      </c>
      <c r="C7228" s="2" t="d">
        <v>2019-02-24</v>
      </c>
      <c r="D7228" s="2" t="d">
        <v>2019-02-28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3" t="str">
        <f>IF(M7228=People!$B$5,People!$A$5,IF(M7228=People!$B$2,People!$A$2,IF(M7228=People!$B$3,People!$A$3,IF(M7228=People!$B$4,People!$A$4,))))</f>
        <v>Chuck Magee</v>
      </c>
      <c r="W7228" s="3" t="str">
        <f>IFERROR(VLOOKUP(B7228,Returns!$A$2:$C$801,2,1), "No")</f>
        <v>Yes</v>
      </c>
    </row>
    <row r="7229" spans="1:23" x14ac:dyDescent="0.2">
      <c r="A7229" s="1">
        <v>7228</v>
      </c>
      <c r="B7229" t="s">
        <v>9591</v>
      </c>
      <c r="C7229" s="2" t="d">
        <v>2019-02-24</v>
      </c>
      <c r="D7229" s="2" t="d">
        <v>2019-02-28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3" t="str">
        <f>IF(M7229=People!$B$5,People!$A$5,IF(M7229=People!$B$2,People!$A$2,IF(M7229=People!$B$3,People!$A$3,IF(M7229=People!$B$4,People!$A$4,))))</f>
        <v>Chuck Magee</v>
      </c>
      <c r="W7229" s="3" t="str">
        <f>IFERROR(VLOOKUP(B7229,Returns!$A$2:$C$801,2,1), "No")</f>
        <v>Yes</v>
      </c>
    </row>
    <row r="7230" spans="1:23" x14ac:dyDescent="0.2">
      <c r="A7230" s="1">
        <v>7229</v>
      </c>
      <c r="B7230" t="s">
        <v>9592</v>
      </c>
      <c r="C7230" s="2" t="d">
        <v>2016-07-20</v>
      </c>
      <c r="D7230" s="2" t="d">
        <v>2016-07-22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3" t="str">
        <f>IF(M7230=People!$B$5,People!$A$5,IF(M7230=People!$B$2,People!$A$2,IF(M7230=People!$B$3,People!$A$3,IF(M7230=People!$B$4,People!$A$4,))))</f>
        <v>Anna Andreadi</v>
      </c>
      <c r="W7230" s="3" t="str">
        <f>IFERROR(VLOOKUP(B7230,Returns!$A$2:$C$801,2,1), "No")</f>
        <v>Yes</v>
      </c>
    </row>
    <row r="7231" spans="1:23" x14ac:dyDescent="0.2">
      <c r="A7231" s="1">
        <v>7230</v>
      </c>
      <c r="B7231" t="s">
        <v>9592</v>
      </c>
      <c r="C7231" s="2" t="d">
        <v>2016-07-20</v>
      </c>
      <c r="D7231" s="2" t="d">
        <v>2016-07-22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3" t="str">
        <f>IF(M7231=People!$B$5,People!$A$5,IF(M7231=People!$B$2,People!$A$2,IF(M7231=People!$B$3,People!$A$3,IF(M7231=People!$B$4,People!$A$4,))))</f>
        <v>Anna Andreadi</v>
      </c>
      <c r="W7231" s="3" t="str">
        <f>IFERROR(VLOOKUP(B7231,Returns!$A$2:$C$801,2,1), "No")</f>
        <v>Yes</v>
      </c>
    </row>
    <row r="7232" spans="1:23" x14ac:dyDescent="0.2">
      <c r="A7232" s="1">
        <v>7231</v>
      </c>
      <c r="B7232" t="s">
        <v>9593</v>
      </c>
      <c r="C7232" s="2" t="d">
        <v>2019-03-13</v>
      </c>
      <c r="D7232" s="2" t="d">
        <v>2019-03-15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3" t="str">
        <f>IF(M7232=People!$B$5,People!$A$5,IF(M7232=People!$B$2,People!$A$2,IF(M7232=People!$B$3,People!$A$3,IF(M7232=People!$B$4,People!$A$4,))))</f>
        <v>Chuck Magee</v>
      </c>
      <c r="W7232" s="3" t="str">
        <f>IFERROR(VLOOKUP(B7232,Returns!$A$2:$C$801,2,1), "No")</f>
        <v>Yes</v>
      </c>
    </row>
    <row r="7233" spans="1:23" x14ac:dyDescent="0.2">
      <c r="A7233" s="1">
        <v>7232</v>
      </c>
      <c r="B7233" t="s">
        <v>9593</v>
      </c>
      <c r="C7233" s="2" t="d">
        <v>2019-03-13</v>
      </c>
      <c r="D7233" s="2" t="d">
        <v>2019-03-15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3" t="str">
        <f>IF(M7233=People!$B$5,People!$A$5,IF(M7233=People!$B$2,People!$A$2,IF(M7233=People!$B$3,People!$A$3,IF(M7233=People!$B$4,People!$A$4,))))</f>
        <v>Chuck Magee</v>
      </c>
      <c r="W7233" s="3" t="str">
        <f>IFERROR(VLOOKUP(B7233,Returns!$A$2:$C$801,2,1), "No")</f>
        <v>Yes</v>
      </c>
    </row>
    <row r="7234" spans="1:23" x14ac:dyDescent="0.2">
      <c r="A7234" s="1">
        <v>7233</v>
      </c>
      <c r="B7234" t="s">
        <v>9593</v>
      </c>
      <c r="C7234" s="2" t="d">
        <v>2019-03-13</v>
      </c>
      <c r="D7234" s="2" t="d">
        <v>2019-03-15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3" t="str">
        <f>IF(M7234=People!$B$5,People!$A$5,IF(M7234=People!$B$2,People!$A$2,IF(M7234=People!$B$3,People!$A$3,IF(M7234=People!$B$4,People!$A$4,))))</f>
        <v>Chuck Magee</v>
      </c>
      <c r="W7234" s="3" t="str">
        <f>IFERROR(VLOOKUP(B7234,Returns!$A$2:$C$801,2,1), "No")</f>
        <v>Yes</v>
      </c>
    </row>
    <row r="7235" spans="1:23" x14ac:dyDescent="0.2">
      <c r="A7235" s="1">
        <v>7234</v>
      </c>
      <c r="B7235" t="s">
        <v>9594</v>
      </c>
      <c r="C7235" s="2" t="d">
        <v>2018-03-08</v>
      </c>
      <c r="D7235" s="2" t="d">
        <v>2018-03-12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3" t="str">
        <f>IF(M7235=People!$B$5,People!$A$5,IF(M7235=People!$B$2,People!$A$2,IF(M7235=People!$B$3,People!$A$3,IF(M7235=People!$B$4,People!$A$4,))))</f>
        <v>Chuck Magee</v>
      </c>
      <c r="W7235" s="3" t="str">
        <f>IFERROR(VLOOKUP(B7235,Returns!$A$2:$C$801,2,1), "No")</f>
        <v>Yes</v>
      </c>
    </row>
    <row r="7236" spans="1:23" x14ac:dyDescent="0.2">
      <c r="A7236" s="1">
        <v>7235</v>
      </c>
      <c r="B7236" t="s">
        <v>9594</v>
      </c>
      <c r="C7236" s="2" t="d">
        <v>2018-03-08</v>
      </c>
      <c r="D7236" s="2" t="d">
        <v>2018-03-12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3" t="str">
        <f>IF(M7236=People!$B$5,People!$A$5,IF(M7236=People!$B$2,People!$A$2,IF(M7236=People!$B$3,People!$A$3,IF(M7236=People!$B$4,People!$A$4,))))</f>
        <v>Chuck Magee</v>
      </c>
      <c r="W7236" s="3" t="str">
        <f>IFERROR(VLOOKUP(B7236,Returns!$A$2:$C$801,2,1), "No")</f>
        <v>Yes</v>
      </c>
    </row>
    <row r="7237" spans="1:23" x14ac:dyDescent="0.2">
      <c r="A7237" s="1">
        <v>7236</v>
      </c>
      <c r="B7237" t="s">
        <v>9594</v>
      </c>
      <c r="C7237" s="2" t="d">
        <v>2018-03-08</v>
      </c>
      <c r="D7237" s="2" t="d">
        <v>2018-03-12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3" t="str">
        <f>IF(M7237=People!$B$5,People!$A$5,IF(M7237=People!$B$2,People!$A$2,IF(M7237=People!$B$3,People!$A$3,IF(M7237=People!$B$4,People!$A$4,))))</f>
        <v>Chuck Magee</v>
      </c>
      <c r="W7237" s="3" t="str">
        <f>IFERROR(VLOOKUP(B7237,Returns!$A$2:$C$801,2,1), "No")</f>
        <v>Yes</v>
      </c>
    </row>
    <row r="7238" spans="1:23" x14ac:dyDescent="0.2">
      <c r="A7238" s="1">
        <v>7237</v>
      </c>
      <c r="B7238" t="s">
        <v>9595</v>
      </c>
      <c r="C7238" s="2" t="d">
        <v>2016-12-07</v>
      </c>
      <c r="D7238" s="2" t="d">
        <v>2016-12-10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3" t="str">
        <f>IF(M7238=People!$B$5,People!$A$5,IF(M7238=People!$B$2,People!$A$2,IF(M7238=People!$B$3,People!$A$3,IF(M7238=People!$B$4,People!$A$4,))))</f>
        <v>Anna Andreadi</v>
      </c>
      <c r="W7238" s="3" t="str">
        <f>IFERROR(VLOOKUP(B7238,Returns!$A$2:$C$801,2,1), "No")</f>
        <v>Yes</v>
      </c>
    </row>
    <row r="7239" spans="1:23" x14ac:dyDescent="0.2">
      <c r="A7239" s="1">
        <v>7238</v>
      </c>
      <c r="B7239" t="s">
        <v>9596</v>
      </c>
      <c r="C7239" s="2" t="d">
        <v>2018-07-10</v>
      </c>
      <c r="D7239" s="2" t="d">
        <v>2018-07-10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3" t="str">
        <f>IF(M7239=People!$B$5,People!$A$5,IF(M7239=People!$B$2,People!$A$2,IF(M7239=People!$B$3,People!$A$3,IF(M7239=People!$B$4,People!$A$4,))))</f>
        <v>Chuck Magee</v>
      </c>
      <c r="W7239" s="3" t="str">
        <f>IFERROR(VLOOKUP(B7239,Returns!$A$2:$C$801,2,1), "No")</f>
        <v>Yes</v>
      </c>
    </row>
    <row r="7240" spans="1:23" x14ac:dyDescent="0.2">
      <c r="A7240" s="1">
        <v>7239</v>
      </c>
      <c r="B7240" t="s">
        <v>9597</v>
      </c>
      <c r="C7240" s="2" t="d">
        <v>2018-12-24</v>
      </c>
      <c r="D7240" s="2" t="d">
        <v>2018-12-30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3" t="str">
        <f>IF(M7240=People!$B$5,People!$A$5,IF(M7240=People!$B$2,People!$A$2,IF(M7240=People!$B$3,People!$A$3,IF(M7240=People!$B$4,People!$A$4,))))</f>
        <v>Anna Andreadi</v>
      </c>
      <c r="W7240" s="3" t="str">
        <f>IFERROR(VLOOKUP(B7240,Returns!$A$2:$C$801,2,1), "No")</f>
        <v>Yes</v>
      </c>
    </row>
    <row r="7241" spans="1:23" x14ac:dyDescent="0.2">
      <c r="A7241" s="1">
        <v>7240</v>
      </c>
      <c r="B7241" t="s">
        <v>9597</v>
      </c>
      <c r="C7241" s="2" t="d">
        <v>2018-12-24</v>
      </c>
      <c r="D7241" s="2" t="d">
        <v>2018-12-30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3" t="str">
        <f>IF(M7241=People!$B$5,People!$A$5,IF(M7241=People!$B$2,People!$A$2,IF(M7241=People!$B$3,People!$A$3,IF(M7241=People!$B$4,People!$A$4,))))</f>
        <v>Anna Andreadi</v>
      </c>
      <c r="W7241" s="3" t="str">
        <f>IFERROR(VLOOKUP(B7241,Returns!$A$2:$C$801,2,1), "No")</f>
        <v>Yes</v>
      </c>
    </row>
    <row r="7242" spans="1:23" x14ac:dyDescent="0.2">
      <c r="A7242" s="1">
        <v>7241</v>
      </c>
      <c r="B7242" t="s">
        <v>6137</v>
      </c>
      <c r="C7242" s="2" t="d">
        <v>2019-04-23</v>
      </c>
      <c r="D7242" s="2" t="d">
        <v>2019-04-25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3" t="str">
        <f>IF(M7242=People!$B$5,People!$A$5,IF(M7242=People!$B$2,People!$A$2,IF(M7242=People!$B$3,People!$A$3,IF(M7242=People!$B$4,People!$A$4,))))</f>
        <v>Anna Andreadi</v>
      </c>
      <c r="W7242" s="3" t="str">
        <f>IFERROR(VLOOKUP(B7242,Returns!$A$2:$C$801,2,1), "No")</f>
        <v>Yes</v>
      </c>
    </row>
    <row r="7243" spans="1:23" x14ac:dyDescent="0.2">
      <c r="A7243" s="1">
        <v>7242</v>
      </c>
      <c r="B7243" t="s">
        <v>6137</v>
      </c>
      <c r="C7243" s="2" t="d">
        <v>2019-04-23</v>
      </c>
      <c r="D7243" s="2" t="d">
        <v>2019-04-25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3" t="str">
        <f>IF(M7243=People!$B$5,People!$A$5,IF(M7243=People!$B$2,People!$A$2,IF(M7243=People!$B$3,People!$A$3,IF(M7243=People!$B$4,People!$A$4,))))</f>
        <v>Anna Andreadi</v>
      </c>
      <c r="W7243" s="3" t="str">
        <f>IFERROR(VLOOKUP(B7243,Returns!$A$2:$C$801,2,1), "No")</f>
        <v>Yes</v>
      </c>
    </row>
    <row r="7244" spans="1:23" x14ac:dyDescent="0.2">
      <c r="A7244" s="1">
        <v>7243</v>
      </c>
      <c r="B7244" t="s">
        <v>6137</v>
      </c>
      <c r="C7244" s="2" t="d">
        <v>2019-04-23</v>
      </c>
      <c r="D7244" s="2" t="d">
        <v>2019-04-25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3" t="str">
        <f>IF(M7244=People!$B$5,People!$A$5,IF(M7244=People!$B$2,People!$A$2,IF(M7244=People!$B$3,People!$A$3,IF(M7244=People!$B$4,People!$A$4,))))</f>
        <v>Anna Andreadi</v>
      </c>
      <c r="W7244" s="3" t="str">
        <f>IFERROR(VLOOKUP(B7244,Returns!$A$2:$C$801,2,1), "No")</f>
        <v>Yes</v>
      </c>
    </row>
    <row r="7245" spans="1:23" x14ac:dyDescent="0.2">
      <c r="A7245" s="1">
        <v>7244</v>
      </c>
      <c r="B7245" t="s">
        <v>9598</v>
      </c>
      <c r="C7245" s="2" t="d">
        <v>2019-08-17</v>
      </c>
      <c r="D7245" s="2" t="d">
        <v>2019-08-22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3" t="str">
        <f>IF(M7245=People!$B$5,People!$A$5,IF(M7245=People!$B$2,People!$A$2,IF(M7245=People!$B$3,People!$A$3,IF(M7245=People!$B$4,People!$A$4,))))</f>
        <v>Chuck Magee</v>
      </c>
      <c r="W7245" s="3" t="str">
        <f>IFERROR(VLOOKUP(B7245,Returns!$A$2:$C$801,2,1), "No")</f>
        <v>Yes</v>
      </c>
    </row>
    <row r="7246" spans="1:23" x14ac:dyDescent="0.2">
      <c r="A7246" s="1">
        <v>7245</v>
      </c>
      <c r="B7246" t="s">
        <v>6227</v>
      </c>
      <c r="C7246" s="2" t="d">
        <v>2019-05-22</v>
      </c>
      <c r="D7246" s="2" t="d">
        <v>2019-05-25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3" t="str">
        <f>IF(M7246=People!$B$5,People!$A$5,IF(M7246=People!$B$2,People!$A$2,IF(M7246=People!$B$3,People!$A$3,IF(M7246=People!$B$4,People!$A$4,))))</f>
        <v>Anna Andreadi</v>
      </c>
      <c r="W7246" s="3" t="str">
        <f>IFERROR(VLOOKUP(B7246,Returns!$A$2:$C$801,2,1), "No")</f>
        <v>Yes</v>
      </c>
    </row>
    <row r="7247" spans="1:23" x14ac:dyDescent="0.2">
      <c r="A7247" s="1">
        <v>7246</v>
      </c>
      <c r="B7247" t="s">
        <v>9599</v>
      </c>
      <c r="C7247" s="2" t="d">
        <v>2019-02-09</v>
      </c>
      <c r="D7247" s="2" t="d">
        <v>2019-02-13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3" t="str">
        <f>IF(M7247=People!$B$5,People!$A$5,IF(M7247=People!$B$2,People!$A$2,IF(M7247=People!$B$3,People!$A$3,IF(M7247=People!$B$4,People!$A$4,))))</f>
        <v>Anna Andreadi</v>
      </c>
      <c r="W7247" s="3" t="str">
        <f>IFERROR(VLOOKUP(B7247,Returns!$A$2:$C$801,2,1), "No")</f>
        <v>Yes</v>
      </c>
    </row>
    <row r="7248" spans="1:23" x14ac:dyDescent="0.2">
      <c r="A7248" s="1">
        <v>7247</v>
      </c>
      <c r="B7248" t="s">
        <v>9600</v>
      </c>
      <c r="C7248" s="2" t="d">
        <v>2016-03-03</v>
      </c>
      <c r="D7248" s="2" t="d">
        <v>2016-03-08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3" t="str">
        <f>IF(M7248=People!$B$5,People!$A$5,IF(M7248=People!$B$2,People!$A$2,IF(M7248=People!$B$3,People!$A$3,IF(M7248=People!$B$4,People!$A$4,))))</f>
        <v>Chuck Magee</v>
      </c>
      <c r="W7248" s="3" t="str">
        <f>IFERROR(VLOOKUP(B7248,Returns!$A$2:$C$801,2,1), "No")</f>
        <v>Yes</v>
      </c>
    </row>
    <row r="7249" spans="1:23" x14ac:dyDescent="0.2">
      <c r="A7249" s="1">
        <v>7248</v>
      </c>
      <c r="B7249" t="s">
        <v>9600</v>
      </c>
      <c r="C7249" s="2" t="d">
        <v>2016-03-03</v>
      </c>
      <c r="D7249" s="2" t="d">
        <v>2016-03-08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3" t="str">
        <f>IF(M7249=People!$B$5,People!$A$5,IF(M7249=People!$B$2,People!$A$2,IF(M7249=People!$B$3,People!$A$3,IF(M7249=People!$B$4,People!$A$4,))))</f>
        <v>Chuck Magee</v>
      </c>
      <c r="W7249" s="3" t="str">
        <f>IFERROR(VLOOKUP(B7249,Returns!$A$2:$C$801,2,1), "No")</f>
        <v>Yes</v>
      </c>
    </row>
    <row r="7250" spans="1:23" x14ac:dyDescent="0.2">
      <c r="A7250" s="1">
        <v>7249</v>
      </c>
      <c r="B7250" t="s">
        <v>9600</v>
      </c>
      <c r="C7250" s="2" t="d">
        <v>2016-03-03</v>
      </c>
      <c r="D7250" s="2" t="d">
        <v>2016-03-08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3" t="str">
        <f>IF(M7250=People!$B$5,People!$A$5,IF(M7250=People!$B$2,People!$A$2,IF(M7250=People!$B$3,People!$A$3,IF(M7250=People!$B$4,People!$A$4,))))</f>
        <v>Chuck Magee</v>
      </c>
      <c r="W7250" s="3" t="str">
        <f>IFERROR(VLOOKUP(B7250,Returns!$A$2:$C$801,2,1), "No")</f>
        <v>Yes</v>
      </c>
    </row>
    <row r="7251" spans="1:23" x14ac:dyDescent="0.2">
      <c r="A7251" s="1">
        <v>7250</v>
      </c>
      <c r="B7251" t="s">
        <v>9601</v>
      </c>
      <c r="C7251" s="2" t="d">
        <v>2017-06-04</v>
      </c>
      <c r="D7251" s="2" t="d">
        <v>2017-06-09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3" t="str">
        <f>IF(M7251=People!$B$5,People!$A$5,IF(M7251=People!$B$2,People!$A$2,IF(M7251=People!$B$3,People!$A$3,IF(M7251=People!$B$4,People!$A$4,))))</f>
        <v>Anna Andreadi</v>
      </c>
      <c r="W7251" s="3" t="str">
        <f>IFERROR(VLOOKUP(B7251,Returns!$A$2:$C$801,2,1), "No")</f>
        <v>Yes</v>
      </c>
    </row>
    <row r="7252" spans="1:23" x14ac:dyDescent="0.2">
      <c r="A7252" s="1">
        <v>7251</v>
      </c>
      <c r="B7252" t="s">
        <v>9601</v>
      </c>
      <c r="C7252" s="2" t="d">
        <v>2017-06-04</v>
      </c>
      <c r="D7252" s="2" t="d">
        <v>2017-06-09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3" t="str">
        <f>IF(M7252=People!$B$5,People!$A$5,IF(M7252=People!$B$2,People!$A$2,IF(M7252=People!$B$3,People!$A$3,IF(M7252=People!$B$4,People!$A$4,))))</f>
        <v>Anna Andreadi</v>
      </c>
      <c r="W7252" s="3" t="str">
        <f>IFERROR(VLOOKUP(B7252,Returns!$A$2:$C$801,2,1), "No")</f>
        <v>Yes</v>
      </c>
    </row>
    <row r="7253" spans="1:23" x14ac:dyDescent="0.2">
      <c r="A7253" s="1">
        <v>7252</v>
      </c>
      <c r="B7253" t="s">
        <v>9602</v>
      </c>
      <c r="C7253" s="2" t="d">
        <v>2018-08-27</v>
      </c>
      <c r="D7253" s="2" t="d">
        <v>2018-09-02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3" t="str">
        <f>IF(M7253=People!$B$5,People!$A$5,IF(M7253=People!$B$2,People!$A$2,IF(M7253=People!$B$3,People!$A$3,IF(M7253=People!$B$4,People!$A$4,))))</f>
        <v>Cassandra Brandow</v>
      </c>
      <c r="W7253" s="3" t="str">
        <f>IFERROR(VLOOKUP(B7253,Returns!$A$2:$C$801,2,1), "No")</f>
        <v>Yes</v>
      </c>
    </row>
    <row r="7254" spans="1:23" x14ac:dyDescent="0.2">
      <c r="A7254" s="1">
        <v>7253</v>
      </c>
      <c r="B7254" t="s">
        <v>9603</v>
      </c>
      <c r="C7254" s="2" t="d">
        <v>2018-09-12</v>
      </c>
      <c r="D7254" s="2" t="d">
        <v>2018-09-18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3" t="str">
        <f>IF(M7254=People!$B$5,People!$A$5,IF(M7254=People!$B$2,People!$A$2,IF(M7254=People!$B$3,People!$A$3,IF(M7254=People!$B$4,People!$A$4,))))</f>
        <v>Kelly Williams</v>
      </c>
      <c r="W7254" s="3" t="str">
        <f>IFERROR(VLOOKUP(B7254,Returns!$A$2:$C$801,2,1), "No")</f>
        <v>Yes</v>
      </c>
    </row>
    <row r="7255" spans="1:23" x14ac:dyDescent="0.2">
      <c r="A7255" s="1">
        <v>7254</v>
      </c>
      <c r="B7255" t="s">
        <v>9604</v>
      </c>
      <c r="C7255" s="2" t="d">
        <v>2018-05-30</v>
      </c>
      <c r="D7255" s="2" t="d">
        <v>2018-06-04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3" t="str">
        <f>IF(M7255=People!$B$5,People!$A$5,IF(M7255=People!$B$2,People!$A$2,IF(M7255=People!$B$3,People!$A$3,IF(M7255=People!$B$4,People!$A$4,))))</f>
        <v>Kelly Williams</v>
      </c>
      <c r="W7255" s="3" t="str">
        <f>IFERROR(VLOOKUP(B7255,Returns!$A$2:$C$801,2,1), "No")</f>
        <v>Yes</v>
      </c>
    </row>
    <row r="7256" spans="1:23" x14ac:dyDescent="0.2">
      <c r="A7256" s="1">
        <v>7255</v>
      </c>
      <c r="B7256" t="s">
        <v>9604</v>
      </c>
      <c r="C7256" s="2" t="d">
        <v>2018-05-30</v>
      </c>
      <c r="D7256" s="2" t="d">
        <v>2018-06-04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3" t="str">
        <f>IF(M7256=People!$B$5,People!$A$5,IF(M7256=People!$B$2,People!$A$2,IF(M7256=People!$B$3,People!$A$3,IF(M7256=People!$B$4,People!$A$4,))))</f>
        <v>Kelly Williams</v>
      </c>
      <c r="W7256" s="3" t="str">
        <f>IFERROR(VLOOKUP(B7256,Returns!$A$2:$C$801,2,1), "No")</f>
        <v>Yes</v>
      </c>
    </row>
    <row r="7257" spans="1:23" x14ac:dyDescent="0.2">
      <c r="A7257" s="1">
        <v>7256</v>
      </c>
      <c r="B7257" t="s">
        <v>9604</v>
      </c>
      <c r="C7257" s="2" t="d">
        <v>2018-05-30</v>
      </c>
      <c r="D7257" s="2" t="d">
        <v>2018-06-04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3" t="str">
        <f>IF(M7257=People!$B$5,People!$A$5,IF(M7257=People!$B$2,People!$A$2,IF(M7257=People!$B$3,People!$A$3,IF(M7257=People!$B$4,People!$A$4,))))</f>
        <v>Kelly Williams</v>
      </c>
      <c r="W7257" s="3" t="str">
        <f>IFERROR(VLOOKUP(B7257,Returns!$A$2:$C$801,2,1), "No")</f>
        <v>Yes</v>
      </c>
    </row>
    <row r="7258" spans="1:23" x14ac:dyDescent="0.2">
      <c r="A7258" s="1">
        <v>7257</v>
      </c>
      <c r="B7258" t="s">
        <v>9604</v>
      </c>
      <c r="C7258" s="2" t="d">
        <v>2018-05-30</v>
      </c>
      <c r="D7258" s="2" t="d">
        <v>2018-06-04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3" t="str">
        <f>IF(M7258=People!$B$5,People!$A$5,IF(M7258=People!$B$2,People!$A$2,IF(M7258=People!$B$3,People!$A$3,IF(M7258=People!$B$4,People!$A$4,))))</f>
        <v>Kelly Williams</v>
      </c>
      <c r="W7258" s="3" t="str">
        <f>IFERROR(VLOOKUP(B7258,Returns!$A$2:$C$801,2,1), "No")</f>
        <v>Yes</v>
      </c>
    </row>
    <row r="7259" spans="1:23" x14ac:dyDescent="0.2">
      <c r="A7259" s="1">
        <v>7258</v>
      </c>
      <c r="B7259" t="s">
        <v>9604</v>
      </c>
      <c r="C7259" s="2" t="d">
        <v>2018-05-30</v>
      </c>
      <c r="D7259" s="2" t="d">
        <v>2018-06-04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3" t="str">
        <f>IF(M7259=People!$B$5,People!$A$5,IF(M7259=People!$B$2,People!$A$2,IF(M7259=People!$B$3,People!$A$3,IF(M7259=People!$B$4,People!$A$4,))))</f>
        <v>Kelly Williams</v>
      </c>
      <c r="W7259" s="3" t="str">
        <f>IFERROR(VLOOKUP(B7259,Returns!$A$2:$C$801,2,1), "No")</f>
        <v>Yes</v>
      </c>
    </row>
    <row r="7260" spans="1:23" x14ac:dyDescent="0.2">
      <c r="A7260" s="1">
        <v>7259</v>
      </c>
      <c r="B7260" t="s">
        <v>9604</v>
      </c>
      <c r="C7260" s="2" t="d">
        <v>2018-05-30</v>
      </c>
      <c r="D7260" s="2" t="d">
        <v>2018-06-04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3" t="str">
        <f>IF(M7260=People!$B$5,People!$A$5,IF(M7260=People!$B$2,People!$A$2,IF(M7260=People!$B$3,People!$A$3,IF(M7260=People!$B$4,People!$A$4,))))</f>
        <v>Kelly Williams</v>
      </c>
      <c r="W7260" s="3" t="str">
        <f>IFERROR(VLOOKUP(B7260,Returns!$A$2:$C$801,2,1), "No")</f>
        <v>Yes</v>
      </c>
    </row>
    <row r="7261" spans="1:23" x14ac:dyDescent="0.2">
      <c r="A7261" s="1">
        <v>7260</v>
      </c>
      <c r="B7261" t="s">
        <v>9604</v>
      </c>
      <c r="C7261" s="2" t="d">
        <v>2018-05-30</v>
      </c>
      <c r="D7261" s="2" t="d">
        <v>2018-06-04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3" t="str">
        <f>IF(M7261=People!$B$5,People!$A$5,IF(M7261=People!$B$2,People!$A$2,IF(M7261=People!$B$3,People!$A$3,IF(M7261=People!$B$4,People!$A$4,))))</f>
        <v>Kelly Williams</v>
      </c>
      <c r="W7261" s="3" t="str">
        <f>IFERROR(VLOOKUP(B7261,Returns!$A$2:$C$801,2,1), "No")</f>
        <v>Yes</v>
      </c>
    </row>
    <row r="7262" spans="1:23" x14ac:dyDescent="0.2">
      <c r="A7262" s="1">
        <v>7261</v>
      </c>
      <c r="B7262" t="s">
        <v>9604</v>
      </c>
      <c r="C7262" s="2" t="d">
        <v>2018-05-30</v>
      </c>
      <c r="D7262" s="2" t="d">
        <v>2018-06-04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3" t="str">
        <f>IF(M7262=People!$B$5,People!$A$5,IF(M7262=People!$B$2,People!$A$2,IF(M7262=People!$B$3,People!$A$3,IF(M7262=People!$B$4,People!$A$4,))))</f>
        <v>Kelly Williams</v>
      </c>
      <c r="W7262" s="3" t="str">
        <f>IFERROR(VLOOKUP(B7262,Returns!$A$2:$C$801,2,1), "No")</f>
        <v>Yes</v>
      </c>
    </row>
    <row r="7263" spans="1:23" x14ac:dyDescent="0.2">
      <c r="A7263" s="1">
        <v>7262</v>
      </c>
      <c r="B7263" t="s">
        <v>9605</v>
      </c>
      <c r="C7263" s="2" t="d">
        <v>2019-06-10</v>
      </c>
      <c r="D7263" s="2" t="d">
        <v>2019-06-13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3" t="str">
        <f>IF(M7263=People!$B$5,People!$A$5,IF(M7263=People!$B$2,People!$A$2,IF(M7263=People!$B$3,People!$A$3,IF(M7263=People!$B$4,People!$A$4,))))</f>
        <v>Anna Andreadi</v>
      </c>
      <c r="W7263" s="3" t="str">
        <f>IFERROR(VLOOKUP(B7263,Returns!$A$2:$C$801,2,1), "No")</f>
        <v>Yes</v>
      </c>
    </row>
    <row r="7264" spans="1:23" x14ac:dyDescent="0.2">
      <c r="A7264" s="1">
        <v>7263</v>
      </c>
      <c r="B7264" t="s">
        <v>9606</v>
      </c>
      <c r="C7264" s="2" t="d">
        <v>2019-10-22</v>
      </c>
      <c r="D7264" s="2" t="d">
        <v>2019-10-28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3" t="str">
        <f>IF(M7264=People!$B$5,People!$A$5,IF(M7264=People!$B$2,People!$A$2,IF(M7264=People!$B$3,People!$A$3,IF(M7264=People!$B$4,People!$A$4,))))</f>
        <v>Chuck Magee</v>
      </c>
      <c r="W7264" s="3" t="str">
        <f>IFERROR(VLOOKUP(B7264,Returns!$A$2:$C$801,2,1), "No")</f>
        <v>Yes</v>
      </c>
    </row>
    <row r="7265" spans="1:23" x14ac:dyDescent="0.2">
      <c r="A7265" s="1">
        <v>7264</v>
      </c>
      <c r="B7265" t="s">
        <v>9606</v>
      </c>
      <c r="C7265" s="2" t="d">
        <v>2019-10-22</v>
      </c>
      <c r="D7265" s="2" t="d">
        <v>2019-10-28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3" t="str">
        <f>IF(M7265=People!$B$5,People!$A$5,IF(M7265=People!$B$2,People!$A$2,IF(M7265=People!$B$3,People!$A$3,IF(M7265=People!$B$4,People!$A$4,))))</f>
        <v>Chuck Magee</v>
      </c>
      <c r="W7265" s="3" t="str">
        <f>IFERROR(VLOOKUP(B7265,Returns!$A$2:$C$801,2,1), "No")</f>
        <v>Yes</v>
      </c>
    </row>
    <row r="7266" spans="1:23" x14ac:dyDescent="0.2">
      <c r="A7266" s="1">
        <v>7265</v>
      </c>
      <c r="B7266" t="s">
        <v>9607</v>
      </c>
      <c r="C7266" s="2" t="d">
        <v>2019-06-13</v>
      </c>
      <c r="D7266" s="2" t="d">
        <v>2019-06-17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3" t="str">
        <f>IF(M7266=People!$B$5,People!$A$5,IF(M7266=People!$B$2,People!$A$2,IF(M7266=People!$B$3,People!$A$3,IF(M7266=People!$B$4,People!$A$4,))))</f>
        <v>Cassandra Brandow</v>
      </c>
      <c r="W7266" s="3" t="str">
        <f>IFERROR(VLOOKUP(B7266,Returns!$A$2:$C$801,2,1), "No")</f>
        <v>Yes</v>
      </c>
    </row>
    <row r="7267" spans="1:23" x14ac:dyDescent="0.2">
      <c r="A7267" s="1">
        <v>7266</v>
      </c>
      <c r="B7267" t="s">
        <v>9608</v>
      </c>
      <c r="C7267" s="2" t="d">
        <v>2016-11-23</v>
      </c>
      <c r="D7267" s="2" t="d">
        <v>2016-11-26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3" t="str">
        <f>IF(M7267=People!$B$5,People!$A$5,IF(M7267=People!$B$2,People!$A$2,IF(M7267=People!$B$3,People!$A$3,IF(M7267=People!$B$4,People!$A$4,))))</f>
        <v>Kelly Williams</v>
      </c>
      <c r="W7267" s="3" t="str">
        <f>IFERROR(VLOOKUP(B7267,Returns!$A$2:$C$801,2,1), "No")</f>
        <v>Yes</v>
      </c>
    </row>
    <row r="7268" spans="1:23" x14ac:dyDescent="0.2">
      <c r="A7268" s="1">
        <v>7267</v>
      </c>
      <c r="B7268" t="s">
        <v>9609</v>
      </c>
      <c r="C7268" s="2" t="d">
        <v>2019-08-16</v>
      </c>
      <c r="D7268" s="2" t="d">
        <v>2019-08-16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3" t="str">
        <f>IF(M7268=People!$B$5,People!$A$5,IF(M7268=People!$B$2,People!$A$2,IF(M7268=People!$B$3,People!$A$3,IF(M7268=People!$B$4,People!$A$4,))))</f>
        <v>Cassandra Brandow</v>
      </c>
      <c r="W7268" s="3" t="str">
        <f>IFERROR(VLOOKUP(B7268,Returns!$A$2:$C$801,2,1), "No")</f>
        <v>Yes</v>
      </c>
    </row>
    <row r="7269" spans="1:23" x14ac:dyDescent="0.2">
      <c r="A7269" s="1">
        <v>7268</v>
      </c>
      <c r="B7269" t="s">
        <v>9609</v>
      </c>
      <c r="C7269" s="2" t="d">
        <v>2019-08-16</v>
      </c>
      <c r="D7269" s="2" t="d">
        <v>2019-08-16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3" t="str">
        <f>IF(M7269=People!$B$5,People!$A$5,IF(M7269=People!$B$2,People!$A$2,IF(M7269=People!$B$3,People!$A$3,IF(M7269=People!$B$4,People!$A$4,))))</f>
        <v>Cassandra Brandow</v>
      </c>
      <c r="W7269" s="3" t="str">
        <f>IFERROR(VLOOKUP(B7269,Returns!$A$2:$C$801,2,1), "No")</f>
        <v>Yes</v>
      </c>
    </row>
    <row r="7270" spans="1:23" x14ac:dyDescent="0.2">
      <c r="A7270" s="1">
        <v>7269</v>
      </c>
      <c r="B7270" t="s">
        <v>6062</v>
      </c>
      <c r="C7270" s="2" t="d">
        <v>2018-01-14</v>
      </c>
      <c r="D7270" s="2" t="d">
        <v>2018-01-20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3" t="str">
        <f>IF(M7270=People!$B$5,People!$A$5,IF(M7270=People!$B$2,People!$A$2,IF(M7270=People!$B$3,People!$A$3,IF(M7270=People!$B$4,People!$A$4,))))</f>
        <v>Cassandra Brandow</v>
      </c>
      <c r="W7270" s="3" t="str">
        <f>IFERROR(VLOOKUP(B7270,Returns!$A$2:$C$801,2,1), "No")</f>
        <v>Yes</v>
      </c>
    </row>
    <row r="7271" spans="1:23" x14ac:dyDescent="0.2">
      <c r="A7271" s="1">
        <v>7270</v>
      </c>
      <c r="B7271" t="s">
        <v>6062</v>
      </c>
      <c r="C7271" s="2" t="d">
        <v>2018-01-14</v>
      </c>
      <c r="D7271" s="2" t="d">
        <v>2018-01-20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3" t="str">
        <f>IF(M7271=People!$B$5,People!$A$5,IF(M7271=People!$B$2,People!$A$2,IF(M7271=People!$B$3,People!$A$3,IF(M7271=People!$B$4,People!$A$4,))))</f>
        <v>Cassandra Brandow</v>
      </c>
      <c r="W7271" s="3" t="str">
        <f>IFERROR(VLOOKUP(B7271,Returns!$A$2:$C$801,2,1), "No")</f>
        <v>Yes</v>
      </c>
    </row>
    <row r="7272" spans="1:23" x14ac:dyDescent="0.2">
      <c r="A7272" s="1">
        <v>7271</v>
      </c>
      <c r="B7272" t="s">
        <v>9610</v>
      </c>
      <c r="C7272" s="2" t="d">
        <v>2018-09-16</v>
      </c>
      <c r="D7272" s="2" t="d">
        <v>2018-09-22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3" t="str">
        <f>IF(M7272=People!$B$5,People!$A$5,IF(M7272=People!$B$2,People!$A$2,IF(M7272=People!$B$3,People!$A$3,IF(M7272=People!$B$4,People!$A$4,))))</f>
        <v>Anna Andreadi</v>
      </c>
      <c r="W7272" s="3" t="str">
        <f>IFERROR(VLOOKUP(B7272,Returns!$A$2:$C$801,2,1), "No")</f>
        <v>Yes</v>
      </c>
    </row>
    <row r="7273" spans="1:23" x14ac:dyDescent="0.2">
      <c r="A7273" s="1">
        <v>7272</v>
      </c>
      <c r="B7273" t="s">
        <v>9610</v>
      </c>
      <c r="C7273" s="2" t="d">
        <v>2018-09-16</v>
      </c>
      <c r="D7273" s="2" t="d">
        <v>2018-09-22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3" t="str">
        <f>IF(M7273=People!$B$5,People!$A$5,IF(M7273=People!$B$2,People!$A$2,IF(M7273=People!$B$3,People!$A$3,IF(M7273=People!$B$4,People!$A$4,))))</f>
        <v>Anna Andreadi</v>
      </c>
      <c r="W7273" s="3" t="str">
        <f>IFERROR(VLOOKUP(B7273,Returns!$A$2:$C$801,2,1), "No")</f>
        <v>Yes</v>
      </c>
    </row>
    <row r="7274" spans="1:23" x14ac:dyDescent="0.2">
      <c r="A7274" s="1">
        <v>7273</v>
      </c>
      <c r="B7274" t="s">
        <v>9611</v>
      </c>
      <c r="C7274" s="2" t="d">
        <v>2018-10-10</v>
      </c>
      <c r="D7274" s="2" t="d">
        <v>2018-10-14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3" t="str">
        <f>IF(M7274=People!$B$5,People!$A$5,IF(M7274=People!$B$2,People!$A$2,IF(M7274=People!$B$3,People!$A$3,IF(M7274=People!$B$4,People!$A$4,))))</f>
        <v>Cassandra Brandow</v>
      </c>
      <c r="W7274" s="3" t="str">
        <f>IFERROR(VLOOKUP(B7274,Returns!$A$2:$C$801,2,1), "No")</f>
        <v>Yes</v>
      </c>
    </row>
    <row r="7275" spans="1:23" x14ac:dyDescent="0.2">
      <c r="A7275" s="1">
        <v>7274</v>
      </c>
      <c r="B7275" t="s">
        <v>9611</v>
      </c>
      <c r="C7275" s="2" t="d">
        <v>2018-10-10</v>
      </c>
      <c r="D7275" s="2" t="d">
        <v>2018-10-14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3" t="str">
        <f>IF(M7275=People!$B$5,People!$A$5,IF(M7275=People!$B$2,People!$A$2,IF(M7275=People!$B$3,People!$A$3,IF(M7275=People!$B$4,People!$A$4,))))</f>
        <v>Cassandra Brandow</v>
      </c>
      <c r="W7275" s="3" t="str">
        <f>IFERROR(VLOOKUP(B7275,Returns!$A$2:$C$801,2,1), "No")</f>
        <v>Yes</v>
      </c>
    </row>
    <row r="7276" spans="1:23" x14ac:dyDescent="0.2">
      <c r="A7276" s="1">
        <v>7275</v>
      </c>
      <c r="B7276" t="s">
        <v>9612</v>
      </c>
      <c r="C7276" s="2" t="d">
        <v>2017-11-13</v>
      </c>
      <c r="D7276" s="2" t="d">
        <v>2017-11-17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3" t="str">
        <f>IF(M7276=People!$B$5,People!$A$5,IF(M7276=People!$B$2,People!$A$2,IF(M7276=People!$B$3,People!$A$3,IF(M7276=People!$B$4,People!$A$4,))))</f>
        <v>Anna Andreadi</v>
      </c>
      <c r="W7276" s="3" t="str">
        <f>IFERROR(VLOOKUP(B7276,Returns!$A$2:$C$801,2,1), "No")</f>
        <v>Yes</v>
      </c>
    </row>
    <row r="7277" spans="1:23" x14ac:dyDescent="0.2">
      <c r="A7277" s="1">
        <v>7276</v>
      </c>
      <c r="B7277" t="s">
        <v>9612</v>
      </c>
      <c r="C7277" s="2" t="d">
        <v>2017-11-13</v>
      </c>
      <c r="D7277" s="2" t="d">
        <v>2017-11-17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3" t="str">
        <f>IF(M7277=People!$B$5,People!$A$5,IF(M7277=People!$B$2,People!$A$2,IF(M7277=People!$B$3,People!$A$3,IF(M7277=People!$B$4,People!$A$4,))))</f>
        <v>Anna Andreadi</v>
      </c>
      <c r="W7277" s="3" t="str">
        <f>IFERROR(VLOOKUP(B7277,Returns!$A$2:$C$801,2,1), "No")</f>
        <v>Yes</v>
      </c>
    </row>
    <row r="7278" spans="1:23" x14ac:dyDescent="0.2">
      <c r="A7278" s="1">
        <v>7277</v>
      </c>
      <c r="B7278" t="s">
        <v>9613</v>
      </c>
      <c r="C7278" s="2" t="d">
        <v>2016-11-02</v>
      </c>
      <c r="D7278" s="2" t="d">
        <v>2016-11-06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3" t="str">
        <f>IF(M7278=People!$B$5,People!$A$5,IF(M7278=People!$B$2,People!$A$2,IF(M7278=People!$B$3,People!$A$3,IF(M7278=People!$B$4,People!$A$4,))))</f>
        <v>Cassandra Brandow</v>
      </c>
      <c r="W7278" s="3" t="str">
        <f>IFERROR(VLOOKUP(B7278,Returns!$A$2:$C$801,2,1), "No")</f>
        <v>Yes</v>
      </c>
    </row>
    <row r="7279" spans="1:23" x14ac:dyDescent="0.2">
      <c r="A7279" s="1">
        <v>7278</v>
      </c>
      <c r="B7279" t="s">
        <v>9614</v>
      </c>
      <c r="C7279" s="2" t="d">
        <v>2018-07-19</v>
      </c>
      <c r="D7279" s="2" t="d">
        <v>2018-07-21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3" t="str">
        <f>IF(M7279=People!$B$5,People!$A$5,IF(M7279=People!$B$2,People!$A$2,IF(M7279=People!$B$3,People!$A$3,IF(M7279=People!$B$4,People!$A$4,))))</f>
        <v>Anna Andreadi</v>
      </c>
      <c r="W7279" s="3" t="str">
        <f>IFERROR(VLOOKUP(B7279,Returns!$A$2:$C$801,2,1), "No")</f>
        <v>Yes</v>
      </c>
    </row>
    <row r="7280" spans="1:23" x14ac:dyDescent="0.2">
      <c r="A7280" s="1">
        <v>7279</v>
      </c>
      <c r="B7280" t="s">
        <v>9614</v>
      </c>
      <c r="C7280" s="2" t="d">
        <v>2018-07-19</v>
      </c>
      <c r="D7280" s="2" t="d">
        <v>2018-07-21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3" t="str">
        <f>IF(M7280=People!$B$5,People!$A$5,IF(M7280=People!$B$2,People!$A$2,IF(M7280=People!$B$3,People!$A$3,IF(M7280=People!$B$4,People!$A$4,))))</f>
        <v>Anna Andreadi</v>
      </c>
      <c r="W7280" s="3" t="str">
        <f>IFERROR(VLOOKUP(B7280,Returns!$A$2:$C$801,2,1), "No")</f>
        <v>Yes</v>
      </c>
    </row>
    <row r="7281" spans="1:23" x14ac:dyDescent="0.2">
      <c r="A7281" s="1">
        <v>7280</v>
      </c>
      <c r="B7281" t="s">
        <v>9615</v>
      </c>
      <c r="C7281" s="2" t="d">
        <v>2018-05-14</v>
      </c>
      <c r="D7281" s="2" t="d">
        <v>2018-05-14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3" t="str">
        <f>IF(M7281=People!$B$5,People!$A$5,IF(M7281=People!$B$2,People!$A$2,IF(M7281=People!$B$3,People!$A$3,IF(M7281=People!$B$4,People!$A$4,))))</f>
        <v>Anna Andreadi</v>
      </c>
      <c r="W7281" s="3" t="str">
        <f>IFERROR(VLOOKUP(B7281,Returns!$A$2:$C$801,2,1), "No")</f>
        <v>Yes</v>
      </c>
    </row>
    <row r="7282" spans="1:23" x14ac:dyDescent="0.2">
      <c r="A7282" s="1">
        <v>7281</v>
      </c>
      <c r="B7282" t="s">
        <v>9616</v>
      </c>
      <c r="C7282" s="2" t="d">
        <v>2017-02-21</v>
      </c>
      <c r="D7282" s="2" t="d">
        <v>2017-02-27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3" t="str">
        <f>IF(M7282=People!$B$5,People!$A$5,IF(M7282=People!$B$2,People!$A$2,IF(M7282=People!$B$3,People!$A$3,IF(M7282=People!$B$4,People!$A$4,))))</f>
        <v>Chuck Magee</v>
      </c>
      <c r="W7282" s="3" t="str">
        <f>IFERROR(VLOOKUP(B7282,Returns!$A$2:$C$801,2,1), "No")</f>
        <v>Yes</v>
      </c>
    </row>
    <row r="7283" spans="1:23" x14ac:dyDescent="0.2">
      <c r="A7283" s="1">
        <v>7282</v>
      </c>
      <c r="B7283" t="s">
        <v>9617</v>
      </c>
      <c r="C7283" s="2" t="d">
        <v>2019-10-16</v>
      </c>
      <c r="D7283" s="2" t="d">
        <v>2019-10-21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3" t="str">
        <f>IF(M7283=People!$B$5,People!$A$5,IF(M7283=People!$B$2,People!$A$2,IF(M7283=People!$B$3,People!$A$3,IF(M7283=People!$B$4,People!$A$4,))))</f>
        <v>Anna Andreadi</v>
      </c>
      <c r="W7283" s="3" t="str">
        <f>IFERROR(VLOOKUP(B7283,Returns!$A$2:$C$801,2,1), "No")</f>
        <v>Yes</v>
      </c>
    </row>
    <row r="7284" spans="1:23" x14ac:dyDescent="0.2">
      <c r="A7284" s="1">
        <v>7283</v>
      </c>
      <c r="B7284" t="s">
        <v>9618</v>
      </c>
      <c r="C7284" s="2" t="d">
        <v>2019-06-22</v>
      </c>
      <c r="D7284" s="2" t="d">
        <v>2019-06-29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3" t="str">
        <f>IF(M7284=People!$B$5,People!$A$5,IF(M7284=People!$B$2,People!$A$2,IF(M7284=People!$B$3,People!$A$3,IF(M7284=People!$B$4,People!$A$4,))))</f>
        <v>Kelly Williams</v>
      </c>
      <c r="W7284" s="3" t="str">
        <f>IFERROR(VLOOKUP(B7284,Returns!$A$2:$C$801,2,1), "No")</f>
        <v>Yes</v>
      </c>
    </row>
    <row r="7285" spans="1:23" x14ac:dyDescent="0.2">
      <c r="A7285" s="1">
        <v>7284</v>
      </c>
      <c r="B7285" t="s">
        <v>9619</v>
      </c>
      <c r="C7285" s="2" t="d">
        <v>2019-09-09</v>
      </c>
      <c r="D7285" s="2" t="d">
        <v>2019-09-13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3" t="str">
        <f>IF(M7285=People!$B$5,People!$A$5,IF(M7285=People!$B$2,People!$A$2,IF(M7285=People!$B$3,People!$A$3,IF(M7285=People!$B$4,People!$A$4,))))</f>
        <v>Chuck Magee</v>
      </c>
      <c r="W7285" s="3" t="str">
        <f>IFERROR(VLOOKUP(B7285,Returns!$A$2:$C$801,2,1), "No")</f>
        <v>Yes</v>
      </c>
    </row>
    <row r="7286" spans="1:23" x14ac:dyDescent="0.2">
      <c r="A7286" s="1">
        <v>7285</v>
      </c>
      <c r="B7286" t="s">
        <v>9619</v>
      </c>
      <c r="C7286" s="2" t="d">
        <v>2019-09-09</v>
      </c>
      <c r="D7286" s="2" t="d">
        <v>2019-09-13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3" t="str">
        <f>IF(M7286=People!$B$5,People!$A$5,IF(M7286=People!$B$2,People!$A$2,IF(M7286=People!$B$3,People!$A$3,IF(M7286=People!$B$4,People!$A$4,))))</f>
        <v>Chuck Magee</v>
      </c>
      <c r="W7286" s="3" t="str">
        <f>IFERROR(VLOOKUP(B7286,Returns!$A$2:$C$801,2,1), "No")</f>
        <v>Yes</v>
      </c>
    </row>
    <row r="7287" spans="1:23" x14ac:dyDescent="0.2">
      <c r="A7287" s="1">
        <v>7286</v>
      </c>
      <c r="B7287" t="s">
        <v>9620</v>
      </c>
      <c r="C7287" s="2" t="d">
        <v>2019-10-14</v>
      </c>
      <c r="D7287" s="2" t="d">
        <v>2019-10-19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3" t="str">
        <f>IF(M7287=People!$B$5,People!$A$5,IF(M7287=People!$B$2,People!$A$2,IF(M7287=People!$B$3,People!$A$3,IF(M7287=People!$B$4,People!$A$4,))))</f>
        <v>Anna Andreadi</v>
      </c>
      <c r="W7287" s="3" t="str">
        <f>IFERROR(VLOOKUP(B7287,Returns!$A$2:$C$801,2,1), "No")</f>
        <v>Yes</v>
      </c>
    </row>
    <row r="7288" spans="1:23" x14ac:dyDescent="0.2">
      <c r="A7288" s="1">
        <v>7287</v>
      </c>
      <c r="B7288" t="s">
        <v>9621</v>
      </c>
      <c r="C7288" s="2" t="d">
        <v>2018-06-20</v>
      </c>
      <c r="D7288" s="2" t="d">
        <v>2018-06-25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3" t="str">
        <f>IF(M7288=People!$B$5,People!$A$5,IF(M7288=People!$B$2,People!$A$2,IF(M7288=People!$B$3,People!$A$3,IF(M7288=People!$B$4,People!$A$4,))))</f>
        <v>Kelly Williams</v>
      </c>
      <c r="W7288" s="3" t="str">
        <f>IFERROR(VLOOKUP(B7288,Returns!$A$2:$C$801,2,1), "No")</f>
        <v>Yes</v>
      </c>
    </row>
    <row r="7289" spans="1:23" x14ac:dyDescent="0.2">
      <c r="A7289" s="1">
        <v>7288</v>
      </c>
      <c r="B7289" t="s">
        <v>9621</v>
      </c>
      <c r="C7289" s="2" t="d">
        <v>2018-06-20</v>
      </c>
      <c r="D7289" s="2" t="d">
        <v>2018-06-25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3" t="str">
        <f>IF(M7289=People!$B$5,People!$A$5,IF(M7289=People!$B$2,People!$A$2,IF(M7289=People!$B$3,People!$A$3,IF(M7289=People!$B$4,People!$A$4,))))</f>
        <v>Kelly Williams</v>
      </c>
      <c r="W7289" s="3" t="str">
        <f>IFERROR(VLOOKUP(B7289,Returns!$A$2:$C$801,2,1), "No")</f>
        <v>Yes</v>
      </c>
    </row>
    <row r="7290" spans="1:23" x14ac:dyDescent="0.2">
      <c r="A7290" s="1">
        <v>7289</v>
      </c>
      <c r="B7290" t="s">
        <v>9622</v>
      </c>
      <c r="C7290" s="2" t="d">
        <v>2016-09-02</v>
      </c>
      <c r="D7290" s="2" t="d">
        <v>2016-09-07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3" t="str">
        <f>IF(M7290=People!$B$5,People!$A$5,IF(M7290=People!$B$2,People!$A$2,IF(M7290=People!$B$3,People!$A$3,IF(M7290=People!$B$4,People!$A$4,))))</f>
        <v>Kelly Williams</v>
      </c>
      <c r="W7290" s="3" t="str">
        <f>IFERROR(VLOOKUP(B7290,Returns!$A$2:$C$801,2,1), "No")</f>
        <v>Yes</v>
      </c>
    </row>
    <row r="7291" spans="1:23" x14ac:dyDescent="0.2">
      <c r="A7291" s="1">
        <v>7290</v>
      </c>
      <c r="B7291" t="s">
        <v>9623</v>
      </c>
      <c r="C7291" s="2" t="d">
        <v>2018-01-30</v>
      </c>
      <c r="D7291" s="2" t="d">
        <v>2018-01-31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3" t="str">
        <f>IF(M7291=People!$B$5,People!$A$5,IF(M7291=People!$B$2,People!$A$2,IF(M7291=People!$B$3,People!$A$3,IF(M7291=People!$B$4,People!$A$4,))))</f>
        <v>Anna Andreadi</v>
      </c>
      <c r="W7291" s="3" t="str">
        <f>IFERROR(VLOOKUP(B7291,Returns!$A$2:$C$801,2,1), "No")</f>
        <v>Yes</v>
      </c>
    </row>
    <row r="7292" spans="1:23" x14ac:dyDescent="0.2">
      <c r="A7292" s="1">
        <v>7291</v>
      </c>
      <c r="B7292" t="s">
        <v>9623</v>
      </c>
      <c r="C7292" s="2" t="d">
        <v>2018-01-30</v>
      </c>
      <c r="D7292" s="2" t="d">
        <v>2018-01-31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3" t="str">
        <f>IF(M7292=People!$B$5,People!$A$5,IF(M7292=People!$B$2,People!$A$2,IF(M7292=People!$B$3,People!$A$3,IF(M7292=People!$B$4,People!$A$4,))))</f>
        <v>Anna Andreadi</v>
      </c>
      <c r="W7292" s="3" t="str">
        <f>IFERROR(VLOOKUP(B7292,Returns!$A$2:$C$801,2,1), "No")</f>
        <v>Yes</v>
      </c>
    </row>
    <row r="7293" spans="1:23" x14ac:dyDescent="0.2">
      <c r="A7293" s="1">
        <v>7292</v>
      </c>
      <c r="B7293" t="s">
        <v>9623</v>
      </c>
      <c r="C7293" s="2" t="d">
        <v>2018-01-30</v>
      </c>
      <c r="D7293" s="2" t="d">
        <v>2018-01-31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3" t="str">
        <f>IF(M7293=People!$B$5,People!$A$5,IF(M7293=People!$B$2,People!$A$2,IF(M7293=People!$B$3,People!$A$3,IF(M7293=People!$B$4,People!$A$4,))))</f>
        <v>Anna Andreadi</v>
      </c>
      <c r="W7293" s="3" t="str">
        <f>IFERROR(VLOOKUP(B7293,Returns!$A$2:$C$801,2,1), "No")</f>
        <v>Yes</v>
      </c>
    </row>
    <row r="7294" spans="1:23" x14ac:dyDescent="0.2">
      <c r="A7294" s="1">
        <v>7293</v>
      </c>
      <c r="B7294" t="s">
        <v>9624</v>
      </c>
      <c r="C7294" s="2" t="d">
        <v>2019-12-04</v>
      </c>
      <c r="D7294" s="2" t="d">
        <v>2019-12-09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3" t="str">
        <f>IF(M7294=People!$B$5,People!$A$5,IF(M7294=People!$B$2,People!$A$2,IF(M7294=People!$B$3,People!$A$3,IF(M7294=People!$B$4,People!$A$4,))))</f>
        <v>Cassandra Brandow</v>
      </c>
      <c r="W7294" s="3" t="str">
        <f>IFERROR(VLOOKUP(B7294,Returns!$A$2:$C$801,2,1), "No")</f>
        <v>Yes</v>
      </c>
    </row>
    <row r="7295" spans="1:23" x14ac:dyDescent="0.2">
      <c r="A7295" s="1">
        <v>7294</v>
      </c>
      <c r="B7295" t="s">
        <v>9625</v>
      </c>
      <c r="C7295" s="2" t="d">
        <v>2018-01-23</v>
      </c>
      <c r="D7295" s="2" t="d">
        <v>2018-01-29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3" t="str">
        <f>IF(M7295=People!$B$5,People!$A$5,IF(M7295=People!$B$2,People!$A$2,IF(M7295=People!$B$3,People!$A$3,IF(M7295=People!$B$4,People!$A$4,))))</f>
        <v>Anna Andreadi</v>
      </c>
      <c r="W7295" s="3" t="str">
        <f>IFERROR(VLOOKUP(B7295,Returns!$A$2:$C$801,2,1), "No")</f>
        <v>Yes</v>
      </c>
    </row>
    <row r="7296" spans="1:23" x14ac:dyDescent="0.2">
      <c r="A7296" s="1">
        <v>7295</v>
      </c>
      <c r="B7296" t="s">
        <v>9626</v>
      </c>
      <c r="C7296" s="2" t="d">
        <v>2017-05-26</v>
      </c>
      <c r="D7296" s="2" t="d">
        <v>2017-05-31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3" t="str">
        <f>IF(M7296=People!$B$5,People!$A$5,IF(M7296=People!$B$2,People!$A$2,IF(M7296=People!$B$3,People!$A$3,IF(M7296=People!$B$4,People!$A$4,))))</f>
        <v>Anna Andreadi</v>
      </c>
      <c r="W7296" s="3" t="str">
        <f>IFERROR(VLOOKUP(B7296,Returns!$A$2:$C$801,2,1), "No")</f>
        <v>Yes</v>
      </c>
    </row>
    <row r="7297" spans="1:23" x14ac:dyDescent="0.2">
      <c r="A7297" s="1">
        <v>7296</v>
      </c>
      <c r="B7297" t="s">
        <v>9627</v>
      </c>
      <c r="C7297" s="2" t="d">
        <v>2016-05-04</v>
      </c>
      <c r="D7297" s="2" t="d">
        <v>2016-05-05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3" t="str">
        <f>IF(M7297=People!$B$5,People!$A$5,IF(M7297=People!$B$2,People!$A$2,IF(M7297=People!$B$3,People!$A$3,IF(M7297=People!$B$4,People!$A$4,))))</f>
        <v>Kelly Williams</v>
      </c>
      <c r="W7297" s="3" t="str">
        <f>IFERROR(VLOOKUP(B7297,Returns!$A$2:$C$801,2,1), "No")</f>
        <v>Yes</v>
      </c>
    </row>
    <row r="7298" spans="1:23" x14ac:dyDescent="0.2">
      <c r="A7298" s="1">
        <v>7297</v>
      </c>
      <c r="B7298" t="s">
        <v>9627</v>
      </c>
      <c r="C7298" s="2" t="d">
        <v>2016-05-04</v>
      </c>
      <c r="D7298" s="2" t="d">
        <v>2016-05-05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3" t="str">
        <f>IF(M7298=People!$B$5,People!$A$5,IF(M7298=People!$B$2,People!$A$2,IF(M7298=People!$B$3,People!$A$3,IF(M7298=People!$B$4,People!$A$4,))))</f>
        <v>Kelly Williams</v>
      </c>
      <c r="W7298" s="3" t="str">
        <f>IFERROR(VLOOKUP(B7298,Returns!$A$2:$C$801,2,1), "No")</f>
        <v>Yes</v>
      </c>
    </row>
    <row r="7299" spans="1:23" x14ac:dyDescent="0.2">
      <c r="A7299" s="1">
        <v>7298</v>
      </c>
      <c r="B7299" t="s">
        <v>9628</v>
      </c>
      <c r="C7299" s="2" t="d">
        <v>2017-02-10</v>
      </c>
      <c r="D7299" s="2" t="d">
        <v>2017-02-14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3" t="str">
        <f>IF(M7299=People!$B$5,People!$A$5,IF(M7299=People!$B$2,People!$A$2,IF(M7299=People!$B$3,People!$A$3,IF(M7299=People!$B$4,People!$A$4,))))</f>
        <v>Chuck Magee</v>
      </c>
      <c r="W7299" s="3" t="str">
        <f>IFERROR(VLOOKUP(B7299,Returns!$A$2:$C$801,2,1), "No")</f>
        <v>Yes</v>
      </c>
    </row>
    <row r="7300" spans="1:23" x14ac:dyDescent="0.2">
      <c r="A7300" s="1">
        <v>7299</v>
      </c>
      <c r="B7300" t="s">
        <v>9629</v>
      </c>
      <c r="C7300" s="2" t="d">
        <v>2016-11-18</v>
      </c>
      <c r="D7300" s="2" t="d">
        <v>2016-11-21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3" t="str">
        <f>IF(M7300=People!$B$5,People!$A$5,IF(M7300=People!$B$2,People!$A$2,IF(M7300=People!$B$3,People!$A$3,IF(M7300=People!$B$4,People!$A$4,))))</f>
        <v>Kelly Williams</v>
      </c>
      <c r="W7300" s="3" t="str">
        <f>IFERROR(VLOOKUP(B7300,Returns!$A$2:$C$801,2,1), "No")</f>
        <v>Yes</v>
      </c>
    </row>
    <row r="7301" spans="1:23" x14ac:dyDescent="0.2">
      <c r="A7301" s="1">
        <v>7300</v>
      </c>
      <c r="B7301" t="s">
        <v>9629</v>
      </c>
      <c r="C7301" s="2" t="d">
        <v>2016-11-18</v>
      </c>
      <c r="D7301" s="2" t="d">
        <v>2016-11-21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3" t="str">
        <f>IF(M7301=People!$B$5,People!$A$5,IF(M7301=People!$B$2,People!$A$2,IF(M7301=People!$B$3,People!$A$3,IF(M7301=People!$B$4,People!$A$4,))))</f>
        <v>Kelly Williams</v>
      </c>
      <c r="W7301" s="3" t="str">
        <f>IFERROR(VLOOKUP(B7301,Returns!$A$2:$C$801,2,1), "No")</f>
        <v>Yes</v>
      </c>
    </row>
    <row r="7302" spans="1:23" x14ac:dyDescent="0.2">
      <c r="A7302" s="1">
        <v>7301</v>
      </c>
      <c r="B7302" t="s">
        <v>9629</v>
      </c>
      <c r="C7302" s="2" t="d">
        <v>2016-11-18</v>
      </c>
      <c r="D7302" s="2" t="d">
        <v>2016-11-21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3" t="str">
        <f>IF(M7302=People!$B$5,People!$A$5,IF(M7302=People!$B$2,People!$A$2,IF(M7302=People!$B$3,People!$A$3,IF(M7302=People!$B$4,People!$A$4,))))</f>
        <v>Kelly Williams</v>
      </c>
      <c r="W7302" s="3" t="str">
        <f>IFERROR(VLOOKUP(B7302,Returns!$A$2:$C$801,2,1), "No")</f>
        <v>Yes</v>
      </c>
    </row>
    <row r="7303" spans="1:23" x14ac:dyDescent="0.2">
      <c r="A7303" s="1">
        <v>7302</v>
      </c>
      <c r="B7303" t="s">
        <v>9629</v>
      </c>
      <c r="C7303" s="2" t="d">
        <v>2016-11-18</v>
      </c>
      <c r="D7303" s="2" t="d">
        <v>2016-11-21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3" t="str">
        <f>IF(M7303=People!$B$5,People!$A$5,IF(M7303=People!$B$2,People!$A$2,IF(M7303=People!$B$3,People!$A$3,IF(M7303=People!$B$4,People!$A$4,))))</f>
        <v>Kelly Williams</v>
      </c>
      <c r="W7303" s="3" t="str">
        <f>IFERROR(VLOOKUP(B7303,Returns!$A$2:$C$801,2,1), "No")</f>
        <v>Yes</v>
      </c>
    </row>
    <row r="7304" spans="1:23" x14ac:dyDescent="0.2">
      <c r="A7304" s="1">
        <v>7303</v>
      </c>
      <c r="B7304" t="s">
        <v>9629</v>
      </c>
      <c r="C7304" s="2" t="d">
        <v>2016-11-18</v>
      </c>
      <c r="D7304" s="2" t="d">
        <v>2016-11-21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3" t="str">
        <f>IF(M7304=People!$B$5,People!$A$5,IF(M7304=People!$B$2,People!$A$2,IF(M7304=People!$B$3,People!$A$3,IF(M7304=People!$B$4,People!$A$4,))))</f>
        <v>Kelly Williams</v>
      </c>
      <c r="W7304" s="3" t="str">
        <f>IFERROR(VLOOKUP(B7304,Returns!$A$2:$C$801,2,1), "No")</f>
        <v>Yes</v>
      </c>
    </row>
    <row r="7305" spans="1:23" x14ac:dyDescent="0.2">
      <c r="A7305" s="1">
        <v>7304</v>
      </c>
      <c r="B7305" t="s">
        <v>9630</v>
      </c>
      <c r="C7305" s="2" t="d">
        <v>2019-09-04</v>
      </c>
      <c r="D7305" s="2" t="d">
        <v>2019-09-08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3" t="str">
        <f>IF(M7305=People!$B$5,People!$A$5,IF(M7305=People!$B$2,People!$A$2,IF(M7305=People!$B$3,People!$A$3,IF(M7305=People!$B$4,People!$A$4,))))</f>
        <v>Cassandra Brandow</v>
      </c>
      <c r="W7305" s="3" t="str">
        <f>IFERROR(VLOOKUP(B7305,Returns!$A$2:$C$801,2,1), "No")</f>
        <v>Yes</v>
      </c>
    </row>
    <row r="7306" spans="1:23" x14ac:dyDescent="0.2">
      <c r="A7306" s="1">
        <v>7305</v>
      </c>
      <c r="B7306" t="s">
        <v>9630</v>
      </c>
      <c r="C7306" s="2" t="d">
        <v>2019-09-04</v>
      </c>
      <c r="D7306" s="2" t="d">
        <v>2019-09-08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3" t="str">
        <f>IF(M7306=People!$B$5,People!$A$5,IF(M7306=People!$B$2,People!$A$2,IF(M7306=People!$B$3,People!$A$3,IF(M7306=People!$B$4,People!$A$4,))))</f>
        <v>Cassandra Brandow</v>
      </c>
      <c r="W7306" s="3" t="str">
        <f>IFERROR(VLOOKUP(B7306,Returns!$A$2:$C$801,2,1), "No")</f>
        <v>Yes</v>
      </c>
    </row>
    <row r="7307" spans="1:23" x14ac:dyDescent="0.2">
      <c r="A7307" s="1">
        <v>7306</v>
      </c>
      <c r="B7307" t="s">
        <v>9631</v>
      </c>
      <c r="C7307" s="2" t="d">
        <v>2016-03-29</v>
      </c>
      <c r="D7307" s="2" t="d">
        <v>2016-04-02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3" t="str">
        <f>IF(M7307=People!$B$5,People!$A$5,IF(M7307=People!$B$2,People!$A$2,IF(M7307=People!$B$3,People!$A$3,IF(M7307=People!$B$4,People!$A$4,))))</f>
        <v>Kelly Williams</v>
      </c>
      <c r="W7307" s="3" t="str">
        <f>IFERROR(VLOOKUP(B7307,Returns!$A$2:$C$801,2,1), "No")</f>
        <v>Yes</v>
      </c>
    </row>
    <row r="7308" spans="1:23" x14ac:dyDescent="0.2">
      <c r="A7308" s="1">
        <v>7307</v>
      </c>
      <c r="B7308" t="s">
        <v>9632</v>
      </c>
      <c r="C7308" s="2" t="d">
        <v>2018-11-05</v>
      </c>
      <c r="D7308" s="2" t="d">
        <v>2018-11-07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3" t="str">
        <f>IF(M7308=People!$B$5,People!$A$5,IF(M7308=People!$B$2,People!$A$2,IF(M7308=People!$B$3,People!$A$3,IF(M7308=People!$B$4,People!$A$4,))))</f>
        <v>Anna Andreadi</v>
      </c>
      <c r="W7308" s="3" t="str">
        <f>IFERROR(VLOOKUP(B7308,Returns!$A$2:$C$801,2,1), "No")</f>
        <v>Yes</v>
      </c>
    </row>
    <row r="7309" spans="1:23" x14ac:dyDescent="0.2">
      <c r="A7309" s="1">
        <v>7308</v>
      </c>
      <c r="B7309" t="s">
        <v>9632</v>
      </c>
      <c r="C7309" s="2" t="d">
        <v>2018-11-05</v>
      </c>
      <c r="D7309" s="2" t="d">
        <v>2018-11-07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3" t="str">
        <f>IF(M7309=People!$B$5,People!$A$5,IF(M7309=People!$B$2,People!$A$2,IF(M7309=People!$B$3,People!$A$3,IF(M7309=People!$B$4,People!$A$4,))))</f>
        <v>Anna Andreadi</v>
      </c>
      <c r="W7309" s="3" t="str">
        <f>IFERROR(VLOOKUP(B7309,Returns!$A$2:$C$801,2,1), "No")</f>
        <v>Yes</v>
      </c>
    </row>
    <row r="7310" spans="1:23" x14ac:dyDescent="0.2">
      <c r="A7310" s="1">
        <v>7309</v>
      </c>
      <c r="B7310" t="s">
        <v>9632</v>
      </c>
      <c r="C7310" s="2" t="d">
        <v>2018-11-05</v>
      </c>
      <c r="D7310" s="2" t="d">
        <v>2018-11-07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3" t="str">
        <f>IF(M7310=People!$B$5,People!$A$5,IF(M7310=People!$B$2,People!$A$2,IF(M7310=People!$B$3,People!$A$3,IF(M7310=People!$B$4,People!$A$4,))))</f>
        <v>Anna Andreadi</v>
      </c>
      <c r="W7310" s="3" t="str">
        <f>IFERROR(VLOOKUP(B7310,Returns!$A$2:$C$801,2,1), "No")</f>
        <v>Yes</v>
      </c>
    </row>
    <row r="7311" spans="1:23" x14ac:dyDescent="0.2">
      <c r="A7311" s="1">
        <v>7310</v>
      </c>
      <c r="B7311" t="s">
        <v>9633</v>
      </c>
      <c r="C7311" s="2" t="d">
        <v>2019-06-10</v>
      </c>
      <c r="D7311" s="2" t="d">
        <v>2019-06-14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3" t="str">
        <f>IF(M7311=People!$B$5,People!$A$5,IF(M7311=People!$B$2,People!$A$2,IF(M7311=People!$B$3,People!$A$3,IF(M7311=People!$B$4,People!$A$4,))))</f>
        <v>Chuck Magee</v>
      </c>
      <c r="W7311" s="3" t="str">
        <f>IFERROR(VLOOKUP(B7311,Returns!$A$2:$C$801,2,1), "No")</f>
        <v>Yes</v>
      </c>
    </row>
    <row r="7312" spans="1:23" x14ac:dyDescent="0.2">
      <c r="A7312" s="1">
        <v>7311</v>
      </c>
      <c r="B7312" t="s">
        <v>9634</v>
      </c>
      <c r="C7312" s="2" t="d">
        <v>2017-08-10</v>
      </c>
      <c r="D7312" s="2" t="d">
        <v>2017-08-14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3" t="str">
        <f>IF(M7312=People!$B$5,People!$A$5,IF(M7312=People!$B$2,People!$A$2,IF(M7312=People!$B$3,People!$A$3,IF(M7312=People!$B$4,People!$A$4,))))</f>
        <v>Kelly Williams</v>
      </c>
      <c r="W7312" s="3" t="str">
        <f>IFERROR(VLOOKUP(B7312,Returns!$A$2:$C$801,2,1), "No")</f>
        <v>Yes</v>
      </c>
    </row>
    <row r="7313" spans="1:23" x14ac:dyDescent="0.2">
      <c r="A7313" s="1">
        <v>7312</v>
      </c>
      <c r="B7313" t="s">
        <v>9635</v>
      </c>
      <c r="C7313" s="2" t="d">
        <v>2017-10-09</v>
      </c>
      <c r="D7313" s="2" t="d">
        <v>2017-10-13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3" t="str">
        <f>IF(M7313=People!$B$5,People!$A$5,IF(M7313=People!$B$2,People!$A$2,IF(M7313=People!$B$3,People!$A$3,IF(M7313=People!$B$4,People!$A$4,))))</f>
        <v>Cassandra Brandow</v>
      </c>
      <c r="W7313" s="3" t="str">
        <f>IFERROR(VLOOKUP(B7313,Returns!$A$2:$C$801,2,1), "No")</f>
        <v>Yes</v>
      </c>
    </row>
    <row r="7314" spans="1:23" x14ac:dyDescent="0.2">
      <c r="A7314" s="1">
        <v>7313</v>
      </c>
      <c r="B7314" t="s">
        <v>9635</v>
      </c>
      <c r="C7314" s="2" t="d">
        <v>2017-10-09</v>
      </c>
      <c r="D7314" s="2" t="d">
        <v>2017-10-13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3" t="str">
        <f>IF(M7314=People!$B$5,People!$A$5,IF(M7314=People!$B$2,People!$A$2,IF(M7314=People!$B$3,People!$A$3,IF(M7314=People!$B$4,People!$A$4,))))</f>
        <v>Cassandra Brandow</v>
      </c>
      <c r="W7314" s="3" t="str">
        <f>IFERROR(VLOOKUP(B7314,Returns!$A$2:$C$801,2,1), "No")</f>
        <v>Yes</v>
      </c>
    </row>
    <row r="7315" spans="1:23" x14ac:dyDescent="0.2">
      <c r="A7315" s="1">
        <v>7314</v>
      </c>
      <c r="B7315" t="s">
        <v>9635</v>
      </c>
      <c r="C7315" s="2" t="d">
        <v>2017-10-09</v>
      </c>
      <c r="D7315" s="2" t="d">
        <v>2017-10-13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3" t="str">
        <f>IF(M7315=People!$B$5,People!$A$5,IF(M7315=People!$B$2,People!$A$2,IF(M7315=People!$B$3,People!$A$3,IF(M7315=People!$B$4,People!$A$4,))))</f>
        <v>Cassandra Brandow</v>
      </c>
      <c r="W7315" s="3" t="str">
        <f>IFERROR(VLOOKUP(B7315,Returns!$A$2:$C$801,2,1), "No")</f>
        <v>Yes</v>
      </c>
    </row>
    <row r="7316" spans="1:23" x14ac:dyDescent="0.2">
      <c r="A7316" s="1">
        <v>7315</v>
      </c>
      <c r="B7316" t="s">
        <v>9636</v>
      </c>
      <c r="C7316" s="2" t="d">
        <v>2018-05-28</v>
      </c>
      <c r="D7316" s="2" t="d">
        <v>2018-06-02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3" t="str">
        <f>IF(M7316=People!$B$5,People!$A$5,IF(M7316=People!$B$2,People!$A$2,IF(M7316=People!$B$3,People!$A$3,IF(M7316=People!$B$4,People!$A$4,))))</f>
        <v>Kelly Williams</v>
      </c>
      <c r="W7316" s="3" t="str">
        <f>IFERROR(VLOOKUP(B7316,Returns!$A$2:$C$801,2,1), "No")</f>
        <v>Yes</v>
      </c>
    </row>
    <row r="7317" spans="1:23" x14ac:dyDescent="0.2">
      <c r="A7317" s="1">
        <v>7316</v>
      </c>
      <c r="B7317" t="s">
        <v>9637</v>
      </c>
      <c r="C7317" s="2" t="d">
        <v>2019-05-11</v>
      </c>
      <c r="D7317" s="2" t="d">
        <v>2019-05-16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3" t="str">
        <f>IF(M7317=People!$B$5,People!$A$5,IF(M7317=People!$B$2,People!$A$2,IF(M7317=People!$B$3,People!$A$3,IF(M7317=People!$B$4,People!$A$4,))))</f>
        <v>Chuck Magee</v>
      </c>
      <c r="W7317" s="3" t="str">
        <f>IFERROR(VLOOKUP(B7317,Returns!$A$2:$C$801,2,1), "No")</f>
        <v>Yes</v>
      </c>
    </row>
    <row r="7318" spans="1:23" x14ac:dyDescent="0.2">
      <c r="A7318" s="1">
        <v>7317</v>
      </c>
      <c r="B7318" t="s">
        <v>9638</v>
      </c>
      <c r="C7318" s="2" t="d">
        <v>2018-10-16</v>
      </c>
      <c r="D7318" s="2" t="d">
        <v>2018-10-20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3" t="str">
        <f>IF(M7318=People!$B$5,People!$A$5,IF(M7318=People!$B$2,People!$A$2,IF(M7318=People!$B$3,People!$A$3,IF(M7318=People!$B$4,People!$A$4,))))</f>
        <v>Chuck Magee</v>
      </c>
      <c r="W7318" s="3" t="str">
        <f>IFERROR(VLOOKUP(B7318,Returns!$A$2:$C$801,2,1), "No")</f>
        <v>Yes</v>
      </c>
    </row>
    <row r="7319" spans="1:23" x14ac:dyDescent="0.2">
      <c r="A7319" s="1">
        <v>7318</v>
      </c>
      <c r="B7319" t="s">
        <v>9639</v>
      </c>
      <c r="C7319" s="2" t="d">
        <v>2019-11-17</v>
      </c>
      <c r="D7319" s="2" t="d">
        <v>2019-11-21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3" t="str">
        <f>IF(M7319=People!$B$5,People!$A$5,IF(M7319=People!$B$2,People!$A$2,IF(M7319=People!$B$3,People!$A$3,IF(M7319=People!$B$4,People!$A$4,))))</f>
        <v>Anna Andreadi</v>
      </c>
      <c r="W7319" s="3" t="str">
        <f>IFERROR(VLOOKUP(B7319,Returns!$A$2:$C$801,2,1), "No")</f>
        <v>Yes</v>
      </c>
    </row>
    <row r="7320" spans="1:23" x14ac:dyDescent="0.2">
      <c r="A7320" s="1">
        <v>7319</v>
      </c>
      <c r="B7320" t="s">
        <v>9639</v>
      </c>
      <c r="C7320" s="2" t="d">
        <v>2019-11-17</v>
      </c>
      <c r="D7320" s="2" t="d">
        <v>2019-11-21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3" t="str">
        <f>IF(M7320=People!$B$5,People!$A$5,IF(M7320=People!$B$2,People!$A$2,IF(M7320=People!$B$3,People!$A$3,IF(M7320=People!$B$4,People!$A$4,))))</f>
        <v>Anna Andreadi</v>
      </c>
      <c r="W7320" s="3" t="str">
        <f>IFERROR(VLOOKUP(B7320,Returns!$A$2:$C$801,2,1), "No")</f>
        <v>Yes</v>
      </c>
    </row>
    <row r="7321" spans="1:23" x14ac:dyDescent="0.2">
      <c r="A7321" s="1">
        <v>7320</v>
      </c>
      <c r="B7321" t="s">
        <v>9640</v>
      </c>
      <c r="C7321" s="2" t="d">
        <v>2019-11-26</v>
      </c>
      <c r="D7321" s="2" t="d">
        <v>2019-11-29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3" t="str">
        <f>IF(M7321=People!$B$5,People!$A$5,IF(M7321=People!$B$2,People!$A$2,IF(M7321=People!$B$3,People!$A$3,IF(M7321=People!$B$4,People!$A$4,))))</f>
        <v>Chuck Magee</v>
      </c>
      <c r="W7321" s="3" t="str">
        <f>IFERROR(VLOOKUP(B7321,Returns!$A$2:$C$801,2,1), "No")</f>
        <v>Yes</v>
      </c>
    </row>
    <row r="7322" spans="1:23" x14ac:dyDescent="0.2">
      <c r="A7322" s="1">
        <v>7321</v>
      </c>
      <c r="B7322" t="s">
        <v>9640</v>
      </c>
      <c r="C7322" s="2" t="d">
        <v>2019-11-26</v>
      </c>
      <c r="D7322" s="2" t="d">
        <v>2019-11-29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3" t="str">
        <f>IF(M7322=People!$B$5,People!$A$5,IF(M7322=People!$B$2,People!$A$2,IF(M7322=People!$B$3,People!$A$3,IF(M7322=People!$B$4,People!$A$4,))))</f>
        <v>Chuck Magee</v>
      </c>
      <c r="W7322" s="3" t="str">
        <f>IFERROR(VLOOKUP(B7322,Returns!$A$2:$C$801,2,1), "No")</f>
        <v>Yes</v>
      </c>
    </row>
    <row r="7323" spans="1:23" x14ac:dyDescent="0.2">
      <c r="A7323" s="1">
        <v>7322</v>
      </c>
      <c r="B7323" t="s">
        <v>9641</v>
      </c>
      <c r="C7323" s="2" t="d">
        <v>2019-09-03</v>
      </c>
      <c r="D7323" s="2" t="d">
        <v>2019-09-07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3" t="str">
        <f>IF(M7323=People!$B$5,People!$A$5,IF(M7323=People!$B$2,People!$A$2,IF(M7323=People!$B$3,People!$A$3,IF(M7323=People!$B$4,People!$A$4,))))</f>
        <v>Kelly Williams</v>
      </c>
      <c r="W7323" s="3" t="str">
        <f>IFERROR(VLOOKUP(B7323,Returns!$A$2:$C$801,2,1), "No")</f>
        <v>Yes</v>
      </c>
    </row>
    <row r="7324" spans="1:23" x14ac:dyDescent="0.2">
      <c r="A7324" s="1">
        <v>7323</v>
      </c>
      <c r="B7324" t="s">
        <v>9641</v>
      </c>
      <c r="C7324" s="2" t="d">
        <v>2019-09-03</v>
      </c>
      <c r="D7324" s="2" t="d">
        <v>2019-09-07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3" t="str">
        <f>IF(M7324=People!$B$5,People!$A$5,IF(M7324=People!$B$2,People!$A$2,IF(M7324=People!$B$3,People!$A$3,IF(M7324=People!$B$4,People!$A$4,))))</f>
        <v>Kelly Williams</v>
      </c>
      <c r="W7324" s="3" t="str">
        <f>IFERROR(VLOOKUP(B7324,Returns!$A$2:$C$801,2,1), "No")</f>
        <v>Yes</v>
      </c>
    </row>
    <row r="7325" spans="1:23" x14ac:dyDescent="0.2">
      <c r="A7325" s="1">
        <v>7324</v>
      </c>
      <c r="B7325" t="s">
        <v>9642</v>
      </c>
      <c r="C7325" s="2" t="d">
        <v>2019-12-05</v>
      </c>
      <c r="D7325" s="2" t="d">
        <v>2019-12-08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3" t="str">
        <f>IF(M7325=People!$B$5,People!$A$5,IF(M7325=People!$B$2,People!$A$2,IF(M7325=People!$B$3,People!$A$3,IF(M7325=People!$B$4,People!$A$4,))))</f>
        <v>Chuck Magee</v>
      </c>
      <c r="W7325" s="3" t="str">
        <f>IFERROR(VLOOKUP(B7325,Returns!$A$2:$C$801,2,1), "No")</f>
        <v>Yes</v>
      </c>
    </row>
    <row r="7326" spans="1:23" x14ac:dyDescent="0.2">
      <c r="A7326" s="1">
        <v>7325</v>
      </c>
      <c r="B7326" t="s">
        <v>9642</v>
      </c>
      <c r="C7326" s="2" t="d">
        <v>2019-12-05</v>
      </c>
      <c r="D7326" s="2" t="d">
        <v>2019-12-08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3" t="str">
        <f>IF(M7326=People!$B$5,People!$A$5,IF(M7326=People!$B$2,People!$A$2,IF(M7326=People!$B$3,People!$A$3,IF(M7326=People!$B$4,People!$A$4,))))</f>
        <v>Chuck Magee</v>
      </c>
      <c r="W7326" s="3" t="str">
        <f>IFERROR(VLOOKUP(B7326,Returns!$A$2:$C$801,2,1), "No")</f>
        <v>Yes</v>
      </c>
    </row>
    <row r="7327" spans="1:23" x14ac:dyDescent="0.2">
      <c r="A7327" s="1">
        <v>7326</v>
      </c>
      <c r="B7327" t="s">
        <v>9643</v>
      </c>
      <c r="C7327" s="2" t="d">
        <v>2019-11-10</v>
      </c>
      <c r="D7327" s="2" t="d">
        <v>2019-11-17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3" t="str">
        <f>IF(M7327=People!$B$5,People!$A$5,IF(M7327=People!$B$2,People!$A$2,IF(M7327=People!$B$3,People!$A$3,IF(M7327=People!$B$4,People!$A$4,))))</f>
        <v>Anna Andreadi</v>
      </c>
      <c r="W7327" s="3" t="str">
        <f>IFERROR(VLOOKUP(B7327,Returns!$A$2:$C$801,2,1), "No")</f>
        <v>Yes</v>
      </c>
    </row>
    <row r="7328" spans="1:23" x14ac:dyDescent="0.2">
      <c r="A7328" s="1">
        <v>7327</v>
      </c>
      <c r="B7328" t="s">
        <v>9643</v>
      </c>
      <c r="C7328" s="2" t="d">
        <v>2019-11-10</v>
      </c>
      <c r="D7328" s="2" t="d">
        <v>2019-11-17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3" t="str">
        <f>IF(M7328=People!$B$5,People!$A$5,IF(M7328=People!$B$2,People!$A$2,IF(M7328=People!$B$3,People!$A$3,IF(M7328=People!$B$4,People!$A$4,))))</f>
        <v>Anna Andreadi</v>
      </c>
      <c r="W7328" s="3" t="str">
        <f>IFERROR(VLOOKUP(B7328,Returns!$A$2:$C$801,2,1), "No")</f>
        <v>Yes</v>
      </c>
    </row>
    <row r="7329" spans="1:23" x14ac:dyDescent="0.2">
      <c r="A7329" s="1">
        <v>7328</v>
      </c>
      <c r="B7329" t="s">
        <v>9644</v>
      </c>
      <c r="C7329" s="2" t="d">
        <v>2016-03-18</v>
      </c>
      <c r="D7329" s="2" t="d">
        <v>2016-03-24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3" t="str">
        <f>IF(M7329=People!$B$5,People!$A$5,IF(M7329=People!$B$2,People!$A$2,IF(M7329=People!$B$3,People!$A$3,IF(M7329=People!$B$4,People!$A$4,))))</f>
        <v>Anna Andreadi</v>
      </c>
      <c r="W7329" s="3" t="str">
        <f>IFERROR(VLOOKUP(B7329,Returns!$A$2:$C$801,2,1), "No")</f>
        <v>Yes</v>
      </c>
    </row>
    <row r="7330" spans="1:23" x14ac:dyDescent="0.2">
      <c r="A7330" s="1">
        <v>7329</v>
      </c>
      <c r="B7330" t="s">
        <v>9644</v>
      </c>
      <c r="C7330" s="2" t="d">
        <v>2016-03-18</v>
      </c>
      <c r="D7330" s="2" t="d">
        <v>2016-03-24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3" t="str">
        <f>IF(M7330=People!$B$5,People!$A$5,IF(M7330=People!$B$2,People!$A$2,IF(M7330=People!$B$3,People!$A$3,IF(M7330=People!$B$4,People!$A$4,))))</f>
        <v>Anna Andreadi</v>
      </c>
      <c r="W7330" s="3" t="str">
        <f>IFERROR(VLOOKUP(B7330,Returns!$A$2:$C$801,2,1), "No")</f>
        <v>Yes</v>
      </c>
    </row>
    <row r="7331" spans="1:23" x14ac:dyDescent="0.2">
      <c r="A7331" s="1">
        <v>7330</v>
      </c>
      <c r="B7331" t="s">
        <v>9644</v>
      </c>
      <c r="C7331" s="2" t="d">
        <v>2016-03-18</v>
      </c>
      <c r="D7331" s="2" t="d">
        <v>2016-03-24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3" t="str">
        <f>IF(M7331=People!$B$5,People!$A$5,IF(M7331=People!$B$2,People!$A$2,IF(M7331=People!$B$3,People!$A$3,IF(M7331=People!$B$4,People!$A$4,))))</f>
        <v>Anna Andreadi</v>
      </c>
      <c r="W7331" s="3" t="str">
        <f>IFERROR(VLOOKUP(B7331,Returns!$A$2:$C$801,2,1), "No")</f>
        <v>Yes</v>
      </c>
    </row>
    <row r="7332" spans="1:23" x14ac:dyDescent="0.2">
      <c r="A7332" s="1">
        <v>7331</v>
      </c>
      <c r="B7332" t="s">
        <v>9645</v>
      </c>
      <c r="C7332" s="2" t="d">
        <v>2018-11-12</v>
      </c>
      <c r="D7332" s="2" t="d">
        <v>2018-11-13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3" t="str">
        <f>IF(M7332=People!$B$5,People!$A$5,IF(M7332=People!$B$2,People!$A$2,IF(M7332=People!$B$3,People!$A$3,IF(M7332=People!$B$4,People!$A$4,))))</f>
        <v>Kelly Williams</v>
      </c>
      <c r="W7332" s="3" t="str">
        <f>IFERROR(VLOOKUP(B7332,Returns!$A$2:$C$801,2,1), "No")</f>
        <v>Yes</v>
      </c>
    </row>
    <row r="7333" spans="1:23" x14ac:dyDescent="0.2">
      <c r="A7333" s="1">
        <v>7332</v>
      </c>
      <c r="B7333" t="s">
        <v>9646</v>
      </c>
      <c r="C7333" s="2" t="d">
        <v>2019-10-26</v>
      </c>
      <c r="D7333" s="2" t="d">
        <v>2019-10-30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3" t="str">
        <f>IF(M7333=People!$B$5,People!$A$5,IF(M7333=People!$B$2,People!$A$2,IF(M7333=People!$B$3,People!$A$3,IF(M7333=People!$B$4,People!$A$4,))))</f>
        <v>Chuck Magee</v>
      </c>
      <c r="W7333" s="3" t="str">
        <f>IFERROR(VLOOKUP(B7333,Returns!$A$2:$C$801,2,1), "No")</f>
        <v>Yes</v>
      </c>
    </row>
    <row r="7334" spans="1:23" x14ac:dyDescent="0.2">
      <c r="A7334" s="1">
        <v>7333</v>
      </c>
      <c r="B7334" t="s">
        <v>9646</v>
      </c>
      <c r="C7334" s="2" t="d">
        <v>2019-10-26</v>
      </c>
      <c r="D7334" s="2" t="d">
        <v>2019-10-30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3" t="str">
        <f>IF(M7334=People!$B$5,People!$A$5,IF(M7334=People!$B$2,People!$A$2,IF(M7334=People!$B$3,People!$A$3,IF(M7334=People!$B$4,People!$A$4,))))</f>
        <v>Chuck Magee</v>
      </c>
      <c r="W7334" s="3" t="str">
        <f>IFERROR(VLOOKUP(B7334,Returns!$A$2:$C$801,2,1), "No")</f>
        <v>Yes</v>
      </c>
    </row>
    <row r="7335" spans="1:23" x14ac:dyDescent="0.2">
      <c r="A7335" s="1">
        <v>7334</v>
      </c>
      <c r="B7335" t="s">
        <v>9647</v>
      </c>
      <c r="C7335" s="2" t="d">
        <v>2017-04-11</v>
      </c>
      <c r="D7335" s="2" t="d">
        <v>2017-04-17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3" t="str">
        <f>IF(M7335=People!$B$5,People!$A$5,IF(M7335=People!$B$2,People!$A$2,IF(M7335=People!$B$3,People!$A$3,IF(M7335=People!$B$4,People!$A$4,))))</f>
        <v>Cassandra Brandow</v>
      </c>
      <c r="W7335" s="3" t="str">
        <f>IFERROR(VLOOKUP(B7335,Returns!$A$2:$C$801,2,1), "No")</f>
        <v>Yes</v>
      </c>
    </row>
    <row r="7336" spans="1:23" x14ac:dyDescent="0.2">
      <c r="A7336" s="1">
        <v>7335</v>
      </c>
      <c r="B7336" t="s">
        <v>9647</v>
      </c>
      <c r="C7336" s="2" t="d">
        <v>2017-04-11</v>
      </c>
      <c r="D7336" s="2" t="d">
        <v>2017-04-17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3" t="str">
        <f>IF(M7336=People!$B$5,People!$A$5,IF(M7336=People!$B$2,People!$A$2,IF(M7336=People!$B$3,People!$A$3,IF(M7336=People!$B$4,People!$A$4,))))</f>
        <v>Cassandra Brandow</v>
      </c>
      <c r="W7336" s="3" t="str">
        <f>IFERROR(VLOOKUP(B7336,Returns!$A$2:$C$801,2,1), "No")</f>
        <v>Yes</v>
      </c>
    </row>
    <row r="7337" spans="1:23" x14ac:dyDescent="0.2">
      <c r="A7337" s="1">
        <v>7336</v>
      </c>
      <c r="B7337" t="s">
        <v>9648</v>
      </c>
      <c r="C7337" s="2" t="d">
        <v>2017-12-25</v>
      </c>
      <c r="D7337" s="2" t="d">
        <v>2017-12-30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3" t="str">
        <f>IF(M7337=People!$B$5,People!$A$5,IF(M7337=People!$B$2,People!$A$2,IF(M7337=People!$B$3,People!$A$3,IF(M7337=People!$B$4,People!$A$4,))))</f>
        <v>Chuck Magee</v>
      </c>
      <c r="W7337" s="3" t="str">
        <f>IFERROR(VLOOKUP(B7337,Returns!$A$2:$C$801,2,1), "No")</f>
        <v>Yes</v>
      </c>
    </row>
    <row r="7338" spans="1:23" x14ac:dyDescent="0.2">
      <c r="A7338" s="1">
        <v>7337</v>
      </c>
      <c r="B7338" t="s">
        <v>9648</v>
      </c>
      <c r="C7338" s="2" t="d">
        <v>2017-12-25</v>
      </c>
      <c r="D7338" s="2" t="d">
        <v>2017-12-30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3" t="str">
        <f>IF(M7338=People!$B$5,People!$A$5,IF(M7338=People!$B$2,People!$A$2,IF(M7338=People!$B$3,People!$A$3,IF(M7338=People!$B$4,People!$A$4,))))</f>
        <v>Chuck Magee</v>
      </c>
      <c r="W7338" s="3" t="str">
        <f>IFERROR(VLOOKUP(B7338,Returns!$A$2:$C$801,2,1), "No")</f>
        <v>Yes</v>
      </c>
    </row>
    <row r="7339" spans="1:23" x14ac:dyDescent="0.2">
      <c r="A7339" s="1">
        <v>7338</v>
      </c>
      <c r="B7339" t="s">
        <v>9649</v>
      </c>
      <c r="C7339" s="2" t="d">
        <v>2019-09-21</v>
      </c>
      <c r="D7339" s="2" t="d">
        <v>2019-09-23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3" t="str">
        <f>IF(M7339=People!$B$5,People!$A$5,IF(M7339=People!$B$2,People!$A$2,IF(M7339=People!$B$3,People!$A$3,IF(M7339=People!$B$4,People!$A$4,))))</f>
        <v>Anna Andreadi</v>
      </c>
      <c r="W7339" s="3" t="str">
        <f>IFERROR(VLOOKUP(B7339,Returns!$A$2:$C$801,2,1), "No")</f>
        <v>Yes</v>
      </c>
    </row>
    <row r="7340" spans="1:23" x14ac:dyDescent="0.2">
      <c r="A7340" s="1">
        <v>7339</v>
      </c>
      <c r="B7340" t="s">
        <v>9650</v>
      </c>
      <c r="C7340" s="2" t="d">
        <v>2016-12-20</v>
      </c>
      <c r="D7340" s="2" t="d">
        <v>2016-12-23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3" t="str">
        <f>IF(M7340=People!$B$5,People!$A$5,IF(M7340=People!$B$2,People!$A$2,IF(M7340=People!$B$3,People!$A$3,IF(M7340=People!$B$4,People!$A$4,))))</f>
        <v>Chuck Magee</v>
      </c>
      <c r="W7340" s="3" t="str">
        <f>IFERROR(VLOOKUP(B7340,Returns!$A$2:$C$801,2,1), "No")</f>
        <v>Yes</v>
      </c>
    </row>
    <row r="7341" spans="1:23" x14ac:dyDescent="0.2">
      <c r="A7341" s="1">
        <v>7340</v>
      </c>
      <c r="B7341" t="s">
        <v>9651</v>
      </c>
      <c r="C7341" s="2" t="d">
        <v>2017-07-18</v>
      </c>
      <c r="D7341" s="2" t="d">
        <v>2017-07-21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3" t="str">
        <f>IF(M7341=People!$B$5,People!$A$5,IF(M7341=People!$B$2,People!$A$2,IF(M7341=People!$B$3,People!$A$3,IF(M7341=People!$B$4,People!$A$4,))))</f>
        <v>Chuck Magee</v>
      </c>
      <c r="W7341" s="3" t="str">
        <f>IFERROR(VLOOKUP(B7341,Returns!$A$2:$C$801,2,1), "No")</f>
        <v>Yes</v>
      </c>
    </row>
    <row r="7342" spans="1:23" x14ac:dyDescent="0.2">
      <c r="A7342" s="1">
        <v>7341</v>
      </c>
      <c r="B7342" t="s">
        <v>9652</v>
      </c>
      <c r="C7342" s="2" t="d">
        <v>2016-07-26</v>
      </c>
      <c r="D7342" s="2" t="d">
        <v>2016-08-01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3" t="str">
        <f>IF(M7342=People!$B$5,People!$A$5,IF(M7342=People!$B$2,People!$A$2,IF(M7342=People!$B$3,People!$A$3,IF(M7342=People!$B$4,People!$A$4,))))</f>
        <v>Cassandra Brandow</v>
      </c>
      <c r="W7342" s="3" t="str">
        <f>IFERROR(VLOOKUP(B7342,Returns!$A$2:$C$801,2,1), "No")</f>
        <v>Yes</v>
      </c>
    </row>
    <row r="7343" spans="1:23" x14ac:dyDescent="0.2">
      <c r="A7343" s="1">
        <v>7342</v>
      </c>
      <c r="B7343" t="s">
        <v>9652</v>
      </c>
      <c r="C7343" s="2" t="d">
        <v>2016-07-26</v>
      </c>
      <c r="D7343" s="2" t="d">
        <v>2016-08-01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3" t="str">
        <f>IF(M7343=People!$B$5,People!$A$5,IF(M7343=People!$B$2,People!$A$2,IF(M7343=People!$B$3,People!$A$3,IF(M7343=People!$B$4,People!$A$4,))))</f>
        <v>Cassandra Brandow</v>
      </c>
      <c r="W7343" s="3" t="str">
        <f>IFERROR(VLOOKUP(B7343,Returns!$A$2:$C$801,2,1), "No")</f>
        <v>Yes</v>
      </c>
    </row>
    <row r="7344" spans="1:23" x14ac:dyDescent="0.2">
      <c r="A7344" s="1">
        <v>7343</v>
      </c>
      <c r="B7344" t="s">
        <v>9652</v>
      </c>
      <c r="C7344" s="2" t="d">
        <v>2016-07-26</v>
      </c>
      <c r="D7344" s="2" t="d">
        <v>2016-08-01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3" t="str">
        <f>IF(M7344=People!$B$5,People!$A$5,IF(M7344=People!$B$2,People!$A$2,IF(M7344=People!$B$3,People!$A$3,IF(M7344=People!$B$4,People!$A$4,))))</f>
        <v>Cassandra Brandow</v>
      </c>
      <c r="W7344" s="3" t="str">
        <f>IFERROR(VLOOKUP(B7344,Returns!$A$2:$C$801,2,1), "No")</f>
        <v>Yes</v>
      </c>
    </row>
    <row r="7345" spans="1:23" x14ac:dyDescent="0.2">
      <c r="A7345" s="1">
        <v>7344</v>
      </c>
      <c r="B7345" t="s">
        <v>9653</v>
      </c>
      <c r="C7345" s="2" t="d">
        <v>2016-12-26</v>
      </c>
      <c r="D7345" s="2" t="d">
        <v>2017-01-01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3" t="str">
        <f>IF(M7345=People!$B$5,People!$A$5,IF(M7345=People!$B$2,People!$A$2,IF(M7345=People!$B$3,People!$A$3,IF(M7345=People!$B$4,People!$A$4,))))</f>
        <v>Chuck Magee</v>
      </c>
      <c r="W7345" s="3" t="str">
        <f>IFERROR(VLOOKUP(B7345,Returns!$A$2:$C$801,2,1), "No")</f>
        <v>Yes</v>
      </c>
    </row>
    <row r="7346" spans="1:23" x14ac:dyDescent="0.2">
      <c r="A7346" s="1">
        <v>7345</v>
      </c>
      <c r="B7346" t="s">
        <v>9654</v>
      </c>
      <c r="C7346" s="2" t="d">
        <v>2019-12-11</v>
      </c>
      <c r="D7346" s="2" t="d">
        <v>2019-12-17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3" t="str">
        <f>IF(M7346=People!$B$5,People!$A$5,IF(M7346=People!$B$2,People!$A$2,IF(M7346=People!$B$3,People!$A$3,IF(M7346=People!$B$4,People!$A$4,))))</f>
        <v>Cassandra Brandow</v>
      </c>
      <c r="W7346" s="3" t="str">
        <f>IFERROR(VLOOKUP(B7346,Returns!$A$2:$C$801,2,1), "No")</f>
        <v>Yes</v>
      </c>
    </row>
    <row r="7347" spans="1:23" x14ac:dyDescent="0.2">
      <c r="A7347" s="1">
        <v>7346</v>
      </c>
      <c r="B7347" t="s">
        <v>9654</v>
      </c>
      <c r="C7347" s="2" t="d">
        <v>2019-12-11</v>
      </c>
      <c r="D7347" s="2" t="d">
        <v>2019-12-17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3" t="str">
        <f>IF(M7347=People!$B$5,People!$A$5,IF(M7347=People!$B$2,People!$A$2,IF(M7347=People!$B$3,People!$A$3,IF(M7347=People!$B$4,People!$A$4,))))</f>
        <v>Cassandra Brandow</v>
      </c>
      <c r="W7347" s="3" t="str">
        <f>IFERROR(VLOOKUP(B7347,Returns!$A$2:$C$801,2,1), "No")</f>
        <v>Yes</v>
      </c>
    </row>
    <row r="7348" spans="1:23" x14ac:dyDescent="0.2">
      <c r="A7348" s="1">
        <v>7347</v>
      </c>
      <c r="B7348" t="s">
        <v>9654</v>
      </c>
      <c r="C7348" s="2" t="d">
        <v>2019-12-11</v>
      </c>
      <c r="D7348" s="2" t="d">
        <v>2019-12-17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3" t="str">
        <f>IF(M7348=People!$B$5,People!$A$5,IF(M7348=People!$B$2,People!$A$2,IF(M7348=People!$B$3,People!$A$3,IF(M7348=People!$B$4,People!$A$4,))))</f>
        <v>Cassandra Brandow</v>
      </c>
      <c r="W7348" s="3" t="str">
        <f>IFERROR(VLOOKUP(B7348,Returns!$A$2:$C$801,2,1), "No")</f>
        <v>Yes</v>
      </c>
    </row>
    <row r="7349" spans="1:23" x14ac:dyDescent="0.2">
      <c r="A7349" s="1">
        <v>7348</v>
      </c>
      <c r="B7349" t="s">
        <v>9654</v>
      </c>
      <c r="C7349" s="2" t="d">
        <v>2019-12-11</v>
      </c>
      <c r="D7349" s="2" t="d">
        <v>2019-12-17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3" t="str">
        <f>IF(M7349=People!$B$5,People!$A$5,IF(M7349=People!$B$2,People!$A$2,IF(M7349=People!$B$3,People!$A$3,IF(M7349=People!$B$4,People!$A$4,))))</f>
        <v>Cassandra Brandow</v>
      </c>
      <c r="W7349" s="3" t="str">
        <f>IFERROR(VLOOKUP(B7349,Returns!$A$2:$C$801,2,1), "No")</f>
        <v>Yes</v>
      </c>
    </row>
    <row r="7350" spans="1:23" x14ac:dyDescent="0.2">
      <c r="A7350" s="1">
        <v>7349</v>
      </c>
      <c r="B7350" t="s">
        <v>9655</v>
      </c>
      <c r="C7350" s="2" t="d">
        <v>2016-03-03</v>
      </c>
      <c r="D7350" s="2" t="d">
        <v>2016-03-07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3" t="str">
        <f>IF(M7350=People!$B$5,People!$A$5,IF(M7350=People!$B$2,People!$A$2,IF(M7350=People!$B$3,People!$A$3,IF(M7350=People!$B$4,People!$A$4,))))</f>
        <v>Kelly Williams</v>
      </c>
      <c r="W7350" s="3" t="str">
        <f>IFERROR(VLOOKUP(B7350,Returns!$A$2:$C$801,2,1), "No")</f>
        <v>Yes</v>
      </c>
    </row>
    <row r="7351" spans="1:23" x14ac:dyDescent="0.2">
      <c r="A7351" s="1">
        <v>7350</v>
      </c>
      <c r="B7351" t="s">
        <v>9656</v>
      </c>
      <c r="C7351" s="2" t="d">
        <v>2019-10-21</v>
      </c>
      <c r="D7351" s="2" t="d">
        <v>2019-10-27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3" t="str">
        <f>IF(M7351=People!$B$5,People!$A$5,IF(M7351=People!$B$2,People!$A$2,IF(M7351=People!$B$3,People!$A$3,IF(M7351=People!$B$4,People!$A$4,))))</f>
        <v>Kelly Williams</v>
      </c>
      <c r="W7351" s="3" t="str">
        <f>IFERROR(VLOOKUP(B7351,Returns!$A$2:$C$801,2,1), "No")</f>
        <v>Yes</v>
      </c>
    </row>
    <row r="7352" spans="1:23" x14ac:dyDescent="0.2">
      <c r="A7352" s="1">
        <v>7351</v>
      </c>
      <c r="B7352" t="s">
        <v>9656</v>
      </c>
      <c r="C7352" s="2" t="d">
        <v>2019-10-21</v>
      </c>
      <c r="D7352" s="2" t="d">
        <v>2019-10-27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3" t="str">
        <f>IF(M7352=People!$B$5,People!$A$5,IF(M7352=People!$B$2,People!$A$2,IF(M7352=People!$B$3,People!$A$3,IF(M7352=People!$B$4,People!$A$4,))))</f>
        <v>Kelly Williams</v>
      </c>
      <c r="W7352" s="3" t="str">
        <f>IFERROR(VLOOKUP(B7352,Returns!$A$2:$C$801,2,1), "No")</f>
        <v>Yes</v>
      </c>
    </row>
    <row r="7353" spans="1:23" x14ac:dyDescent="0.2">
      <c r="A7353" s="1">
        <v>7352</v>
      </c>
      <c r="B7353" t="s">
        <v>9657</v>
      </c>
      <c r="C7353" s="2" t="d">
        <v>2019-11-10</v>
      </c>
      <c r="D7353" s="2" t="d">
        <v>2019-11-16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3" t="str">
        <f>IF(M7353=People!$B$5,People!$A$5,IF(M7353=People!$B$2,People!$A$2,IF(M7353=People!$B$3,People!$A$3,IF(M7353=People!$B$4,People!$A$4,))))</f>
        <v>Anna Andreadi</v>
      </c>
      <c r="W7353" s="3" t="str">
        <f>IFERROR(VLOOKUP(B7353,Returns!$A$2:$C$801,2,1), "No")</f>
        <v>Yes</v>
      </c>
    </row>
    <row r="7354" spans="1:23" x14ac:dyDescent="0.2">
      <c r="A7354" s="1">
        <v>7353</v>
      </c>
      <c r="B7354" t="s">
        <v>9658</v>
      </c>
      <c r="C7354" s="2" t="d">
        <v>2019-03-16</v>
      </c>
      <c r="D7354" s="2" t="d">
        <v>2019-03-18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3" t="str">
        <f>IF(M7354=People!$B$5,People!$A$5,IF(M7354=People!$B$2,People!$A$2,IF(M7354=People!$B$3,People!$A$3,IF(M7354=People!$B$4,People!$A$4,))))</f>
        <v>Chuck Magee</v>
      </c>
      <c r="W7354" s="3" t="str">
        <f>IFERROR(VLOOKUP(B7354,Returns!$A$2:$C$801,2,1), "No")</f>
        <v>Yes</v>
      </c>
    </row>
    <row r="7355" spans="1:23" x14ac:dyDescent="0.2">
      <c r="A7355" s="1">
        <v>7354</v>
      </c>
      <c r="B7355" t="s">
        <v>9659</v>
      </c>
      <c r="C7355" s="2" t="d">
        <v>2018-09-22</v>
      </c>
      <c r="D7355" s="2" t="d">
        <v>2018-09-29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3" t="str">
        <f>IF(M7355=People!$B$5,People!$A$5,IF(M7355=People!$B$2,People!$A$2,IF(M7355=People!$B$3,People!$A$3,IF(M7355=People!$B$4,People!$A$4,))))</f>
        <v>Chuck Magee</v>
      </c>
      <c r="W7355" s="3" t="str">
        <f>IFERROR(VLOOKUP(B7355,Returns!$A$2:$C$801,2,1), "No")</f>
        <v>Yes</v>
      </c>
    </row>
    <row r="7356" spans="1:23" x14ac:dyDescent="0.2">
      <c r="A7356" s="1">
        <v>7355</v>
      </c>
      <c r="B7356" t="s">
        <v>9660</v>
      </c>
      <c r="C7356" s="2" t="d">
        <v>2019-02-06</v>
      </c>
      <c r="D7356" s="2" t="d">
        <v>2019-02-13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3" t="str">
        <f>IF(M7356=People!$B$5,People!$A$5,IF(M7356=People!$B$2,People!$A$2,IF(M7356=People!$B$3,People!$A$3,IF(M7356=People!$B$4,People!$A$4,))))</f>
        <v>Anna Andreadi</v>
      </c>
      <c r="W7356" s="3" t="str">
        <f>IFERROR(VLOOKUP(B7356,Returns!$A$2:$C$801,2,1), "No")</f>
        <v>Yes</v>
      </c>
    </row>
    <row r="7357" spans="1:23" x14ac:dyDescent="0.2">
      <c r="A7357" s="1">
        <v>7356</v>
      </c>
      <c r="B7357" t="s">
        <v>9661</v>
      </c>
      <c r="C7357" s="2" t="d">
        <v>2017-12-31</v>
      </c>
      <c r="D7357" s="2" t="d">
        <v>2018-01-02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3" t="str">
        <f>IF(M7357=People!$B$5,People!$A$5,IF(M7357=People!$B$2,People!$A$2,IF(M7357=People!$B$3,People!$A$3,IF(M7357=People!$B$4,People!$A$4,))))</f>
        <v>Kelly Williams</v>
      </c>
      <c r="W7357" s="3" t="str">
        <f>IFERROR(VLOOKUP(B7357,Returns!$A$2:$C$801,2,1), "No")</f>
        <v>Yes</v>
      </c>
    </row>
    <row r="7358" spans="1:23" x14ac:dyDescent="0.2">
      <c r="A7358" s="1">
        <v>7357</v>
      </c>
      <c r="B7358" t="s">
        <v>9662</v>
      </c>
      <c r="C7358" s="2" t="d">
        <v>2018-10-09</v>
      </c>
      <c r="D7358" s="2" t="d">
        <v>2018-10-14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3" t="str">
        <f>IF(M7358=People!$B$5,People!$A$5,IF(M7358=People!$B$2,People!$A$2,IF(M7358=People!$B$3,People!$A$3,IF(M7358=People!$B$4,People!$A$4,))))</f>
        <v>Anna Andreadi</v>
      </c>
      <c r="W7358" s="3" t="str">
        <f>IFERROR(VLOOKUP(B7358,Returns!$A$2:$C$801,2,1), "No")</f>
        <v>Yes</v>
      </c>
    </row>
    <row r="7359" spans="1:23" x14ac:dyDescent="0.2">
      <c r="A7359" s="1">
        <v>7358</v>
      </c>
      <c r="B7359" t="s">
        <v>9662</v>
      </c>
      <c r="C7359" s="2" t="d">
        <v>2018-10-09</v>
      </c>
      <c r="D7359" s="2" t="d">
        <v>2018-10-14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3" t="str">
        <f>IF(M7359=People!$B$5,People!$A$5,IF(M7359=People!$B$2,People!$A$2,IF(M7359=People!$B$3,People!$A$3,IF(M7359=People!$B$4,People!$A$4,))))</f>
        <v>Anna Andreadi</v>
      </c>
      <c r="W7359" s="3" t="str">
        <f>IFERROR(VLOOKUP(B7359,Returns!$A$2:$C$801,2,1), "No")</f>
        <v>Yes</v>
      </c>
    </row>
    <row r="7360" spans="1:23" x14ac:dyDescent="0.2">
      <c r="A7360" s="1">
        <v>7359</v>
      </c>
      <c r="B7360" t="s">
        <v>9663</v>
      </c>
      <c r="C7360" s="2" t="d">
        <v>2016-12-30</v>
      </c>
      <c r="D7360" s="2" t="d">
        <v>2017-01-03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3" t="str">
        <f>IF(M7360=People!$B$5,People!$A$5,IF(M7360=People!$B$2,People!$A$2,IF(M7360=People!$B$3,People!$A$3,IF(M7360=People!$B$4,People!$A$4,))))</f>
        <v>Chuck Magee</v>
      </c>
      <c r="W7360" s="3" t="str">
        <f>IFERROR(VLOOKUP(B7360,Returns!$A$2:$C$801,2,1), "No")</f>
        <v>Yes</v>
      </c>
    </row>
    <row r="7361" spans="1:23" x14ac:dyDescent="0.2">
      <c r="A7361" s="1">
        <v>7360</v>
      </c>
      <c r="B7361" t="s">
        <v>9663</v>
      </c>
      <c r="C7361" s="2" t="d">
        <v>2016-12-30</v>
      </c>
      <c r="D7361" s="2" t="d">
        <v>2017-01-03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3" t="str">
        <f>IF(M7361=People!$B$5,People!$A$5,IF(M7361=People!$B$2,People!$A$2,IF(M7361=People!$B$3,People!$A$3,IF(M7361=People!$B$4,People!$A$4,))))</f>
        <v>Chuck Magee</v>
      </c>
      <c r="W7361" s="3" t="str">
        <f>IFERROR(VLOOKUP(B7361,Returns!$A$2:$C$801,2,1), "No")</f>
        <v>Yes</v>
      </c>
    </row>
    <row r="7362" spans="1:23" x14ac:dyDescent="0.2">
      <c r="A7362" s="1">
        <v>7361</v>
      </c>
      <c r="B7362" t="s">
        <v>9664</v>
      </c>
      <c r="C7362" s="2" t="d">
        <v>2018-04-12</v>
      </c>
      <c r="D7362" s="2" t="d">
        <v>2018-04-14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3" t="str">
        <f>IF(M7362=People!$B$5,People!$A$5,IF(M7362=People!$B$2,People!$A$2,IF(M7362=People!$B$3,People!$A$3,IF(M7362=People!$B$4,People!$A$4,))))</f>
        <v>Anna Andreadi</v>
      </c>
      <c r="W7362" s="3" t="str">
        <f>IFERROR(VLOOKUP(B7362,Returns!$A$2:$C$801,2,1), "No")</f>
        <v>Yes</v>
      </c>
    </row>
    <row r="7363" spans="1:23" x14ac:dyDescent="0.2">
      <c r="A7363" s="1">
        <v>7362</v>
      </c>
      <c r="B7363" t="s">
        <v>9664</v>
      </c>
      <c r="C7363" s="2" t="d">
        <v>2018-04-12</v>
      </c>
      <c r="D7363" s="2" t="d">
        <v>2018-04-14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3" t="str">
        <f>IF(M7363=People!$B$5,People!$A$5,IF(M7363=People!$B$2,People!$A$2,IF(M7363=People!$B$3,People!$A$3,IF(M7363=People!$B$4,People!$A$4,))))</f>
        <v>Anna Andreadi</v>
      </c>
      <c r="W7363" s="3" t="str">
        <f>IFERROR(VLOOKUP(B7363,Returns!$A$2:$C$801,2,1), "No")</f>
        <v>Yes</v>
      </c>
    </row>
    <row r="7364" spans="1:23" x14ac:dyDescent="0.2">
      <c r="A7364" s="1">
        <v>7363</v>
      </c>
      <c r="B7364" t="s">
        <v>9664</v>
      </c>
      <c r="C7364" s="2" t="d">
        <v>2018-04-12</v>
      </c>
      <c r="D7364" s="2" t="d">
        <v>2018-04-14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3" t="str">
        <f>IF(M7364=People!$B$5,People!$A$5,IF(M7364=People!$B$2,People!$A$2,IF(M7364=People!$B$3,People!$A$3,IF(M7364=People!$B$4,People!$A$4,))))</f>
        <v>Anna Andreadi</v>
      </c>
      <c r="W7364" s="3" t="str">
        <f>IFERROR(VLOOKUP(B7364,Returns!$A$2:$C$801,2,1), "No")</f>
        <v>Yes</v>
      </c>
    </row>
    <row r="7365" spans="1:23" x14ac:dyDescent="0.2">
      <c r="A7365" s="1">
        <v>7364</v>
      </c>
      <c r="B7365" t="s">
        <v>9665</v>
      </c>
      <c r="C7365" s="2" t="d">
        <v>2018-11-28</v>
      </c>
      <c r="D7365" s="2" t="d">
        <v>2018-12-04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3" t="str">
        <f>IF(M7365=People!$B$5,People!$A$5,IF(M7365=People!$B$2,People!$A$2,IF(M7365=People!$B$3,People!$A$3,IF(M7365=People!$B$4,People!$A$4,))))</f>
        <v>Chuck Magee</v>
      </c>
      <c r="W7365" s="3" t="str">
        <f>IFERROR(VLOOKUP(B7365,Returns!$A$2:$C$801,2,1), "No")</f>
        <v>Yes</v>
      </c>
    </row>
    <row r="7366" spans="1:23" x14ac:dyDescent="0.2">
      <c r="A7366" s="1">
        <v>7365</v>
      </c>
      <c r="B7366" t="s">
        <v>9665</v>
      </c>
      <c r="C7366" s="2" t="d">
        <v>2018-11-28</v>
      </c>
      <c r="D7366" s="2" t="d">
        <v>2018-12-04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3" t="str">
        <f>IF(M7366=People!$B$5,People!$A$5,IF(M7366=People!$B$2,People!$A$2,IF(M7366=People!$B$3,People!$A$3,IF(M7366=People!$B$4,People!$A$4,))))</f>
        <v>Chuck Magee</v>
      </c>
      <c r="W7366" s="3" t="str">
        <f>IFERROR(VLOOKUP(B7366,Returns!$A$2:$C$801,2,1), "No")</f>
        <v>Yes</v>
      </c>
    </row>
    <row r="7367" spans="1:23" x14ac:dyDescent="0.2">
      <c r="A7367" s="1">
        <v>7366</v>
      </c>
      <c r="B7367" t="s">
        <v>9665</v>
      </c>
      <c r="C7367" s="2" t="d">
        <v>2018-11-28</v>
      </c>
      <c r="D7367" s="2" t="d">
        <v>2018-12-04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3" t="str">
        <f>IF(M7367=People!$B$5,People!$A$5,IF(M7367=People!$B$2,People!$A$2,IF(M7367=People!$B$3,People!$A$3,IF(M7367=People!$B$4,People!$A$4,))))</f>
        <v>Chuck Magee</v>
      </c>
      <c r="W7367" s="3" t="str">
        <f>IFERROR(VLOOKUP(B7367,Returns!$A$2:$C$801,2,1), "No")</f>
        <v>Yes</v>
      </c>
    </row>
    <row r="7368" spans="1:23" x14ac:dyDescent="0.2">
      <c r="A7368" s="1">
        <v>7367</v>
      </c>
      <c r="B7368" t="s">
        <v>9665</v>
      </c>
      <c r="C7368" s="2" t="d">
        <v>2018-11-28</v>
      </c>
      <c r="D7368" s="2" t="d">
        <v>2018-12-04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3" t="str">
        <f>IF(M7368=People!$B$5,People!$A$5,IF(M7368=People!$B$2,People!$A$2,IF(M7368=People!$B$3,People!$A$3,IF(M7368=People!$B$4,People!$A$4,))))</f>
        <v>Chuck Magee</v>
      </c>
      <c r="W7368" s="3" t="str">
        <f>IFERROR(VLOOKUP(B7368,Returns!$A$2:$C$801,2,1), "No")</f>
        <v>Yes</v>
      </c>
    </row>
    <row r="7369" spans="1:23" x14ac:dyDescent="0.2">
      <c r="A7369" s="1">
        <v>7368</v>
      </c>
      <c r="B7369" t="s">
        <v>9665</v>
      </c>
      <c r="C7369" s="2" t="d">
        <v>2018-11-28</v>
      </c>
      <c r="D7369" s="2" t="d">
        <v>2018-12-04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3" t="str">
        <f>IF(M7369=People!$B$5,People!$A$5,IF(M7369=People!$B$2,People!$A$2,IF(M7369=People!$B$3,People!$A$3,IF(M7369=People!$B$4,People!$A$4,))))</f>
        <v>Chuck Magee</v>
      </c>
      <c r="W7369" s="3" t="str">
        <f>IFERROR(VLOOKUP(B7369,Returns!$A$2:$C$801,2,1), "No")</f>
        <v>Yes</v>
      </c>
    </row>
    <row r="7370" spans="1:23" x14ac:dyDescent="0.2">
      <c r="A7370" s="1">
        <v>7369</v>
      </c>
      <c r="B7370" t="s">
        <v>9666</v>
      </c>
      <c r="C7370" s="2" t="d">
        <v>2019-04-15</v>
      </c>
      <c r="D7370" s="2" t="d">
        <v>2019-04-17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3" t="str">
        <f>IF(M7370=People!$B$5,People!$A$5,IF(M7370=People!$B$2,People!$A$2,IF(M7370=People!$B$3,People!$A$3,IF(M7370=People!$B$4,People!$A$4,))))</f>
        <v>Cassandra Brandow</v>
      </c>
      <c r="W7370" s="3" t="str">
        <f>IFERROR(VLOOKUP(B7370,Returns!$A$2:$C$801,2,1), "No")</f>
        <v>Yes</v>
      </c>
    </row>
    <row r="7371" spans="1:23" x14ac:dyDescent="0.2">
      <c r="A7371" s="1">
        <v>7370</v>
      </c>
      <c r="B7371" t="s">
        <v>9667</v>
      </c>
      <c r="C7371" s="2" t="d">
        <v>2017-03-09</v>
      </c>
      <c r="D7371" s="2" t="d">
        <v>2017-03-11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3" t="str">
        <f>IF(M7371=People!$B$5,People!$A$5,IF(M7371=People!$B$2,People!$A$2,IF(M7371=People!$B$3,People!$A$3,IF(M7371=People!$B$4,People!$A$4,))))</f>
        <v>Cassandra Brandow</v>
      </c>
      <c r="W7371" s="3" t="str">
        <f>IFERROR(VLOOKUP(B7371,Returns!$A$2:$C$801,2,1), "No")</f>
        <v>Yes</v>
      </c>
    </row>
    <row r="7372" spans="1:23" x14ac:dyDescent="0.2">
      <c r="A7372" s="1">
        <v>7371</v>
      </c>
      <c r="B7372" t="s">
        <v>9668</v>
      </c>
      <c r="C7372" s="2" t="d">
        <v>2016-10-28</v>
      </c>
      <c r="D7372" s="2" t="d">
        <v>2016-11-01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3" t="str">
        <f>IF(M7372=People!$B$5,People!$A$5,IF(M7372=People!$B$2,People!$A$2,IF(M7372=People!$B$3,People!$A$3,IF(M7372=People!$B$4,People!$A$4,))))</f>
        <v>Kelly Williams</v>
      </c>
      <c r="W7372" s="3" t="str">
        <f>IFERROR(VLOOKUP(B7372,Returns!$A$2:$C$801,2,1), "No")</f>
        <v>Yes</v>
      </c>
    </row>
    <row r="7373" spans="1:23" x14ac:dyDescent="0.2">
      <c r="A7373" s="1">
        <v>7372</v>
      </c>
      <c r="B7373" t="s">
        <v>9669</v>
      </c>
      <c r="C7373" s="2" t="d">
        <v>2019-01-07</v>
      </c>
      <c r="D7373" s="2" t="d">
        <v>2019-01-09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3" t="str">
        <f>IF(M7373=People!$B$5,People!$A$5,IF(M7373=People!$B$2,People!$A$2,IF(M7373=People!$B$3,People!$A$3,IF(M7373=People!$B$4,People!$A$4,))))</f>
        <v>Anna Andreadi</v>
      </c>
      <c r="W7373" s="3" t="str">
        <f>IFERROR(VLOOKUP(B7373,Returns!$A$2:$C$801,2,1), "No")</f>
        <v>Yes</v>
      </c>
    </row>
    <row r="7374" spans="1:23" x14ac:dyDescent="0.2">
      <c r="A7374" s="1">
        <v>7373</v>
      </c>
      <c r="B7374" t="s">
        <v>9669</v>
      </c>
      <c r="C7374" s="2" t="d">
        <v>2019-01-07</v>
      </c>
      <c r="D7374" s="2" t="d">
        <v>2019-01-09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3" t="str">
        <f>IF(M7374=People!$B$5,People!$A$5,IF(M7374=People!$B$2,People!$A$2,IF(M7374=People!$B$3,People!$A$3,IF(M7374=People!$B$4,People!$A$4,))))</f>
        <v>Anna Andreadi</v>
      </c>
      <c r="W7374" s="3" t="str">
        <f>IFERROR(VLOOKUP(B7374,Returns!$A$2:$C$801,2,1), "No")</f>
        <v>Yes</v>
      </c>
    </row>
    <row r="7375" spans="1:23" x14ac:dyDescent="0.2">
      <c r="A7375" s="1">
        <v>7374</v>
      </c>
      <c r="B7375" t="s">
        <v>9669</v>
      </c>
      <c r="C7375" s="2" t="d">
        <v>2019-01-07</v>
      </c>
      <c r="D7375" s="2" t="d">
        <v>2019-01-09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3" t="str">
        <f>IF(M7375=People!$B$5,People!$A$5,IF(M7375=People!$B$2,People!$A$2,IF(M7375=People!$B$3,People!$A$3,IF(M7375=People!$B$4,People!$A$4,))))</f>
        <v>Anna Andreadi</v>
      </c>
      <c r="W7375" s="3" t="str">
        <f>IFERROR(VLOOKUP(B7375,Returns!$A$2:$C$801,2,1), "No")</f>
        <v>Yes</v>
      </c>
    </row>
    <row r="7376" spans="1:23" x14ac:dyDescent="0.2">
      <c r="A7376" s="1">
        <v>7375</v>
      </c>
      <c r="B7376" t="s">
        <v>9669</v>
      </c>
      <c r="C7376" s="2" t="d">
        <v>2019-01-07</v>
      </c>
      <c r="D7376" s="2" t="d">
        <v>2019-01-09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3" t="str">
        <f>IF(M7376=People!$B$5,People!$A$5,IF(M7376=People!$B$2,People!$A$2,IF(M7376=People!$B$3,People!$A$3,IF(M7376=People!$B$4,People!$A$4,))))</f>
        <v>Anna Andreadi</v>
      </c>
      <c r="W7376" s="3" t="str">
        <f>IFERROR(VLOOKUP(B7376,Returns!$A$2:$C$801,2,1), "No")</f>
        <v>Yes</v>
      </c>
    </row>
    <row r="7377" spans="1:23" x14ac:dyDescent="0.2">
      <c r="A7377" s="1">
        <v>7376</v>
      </c>
      <c r="B7377" t="s">
        <v>9670</v>
      </c>
      <c r="C7377" s="2" t="d">
        <v>2019-08-13</v>
      </c>
      <c r="D7377" s="2" t="d">
        <v>2019-08-20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3" t="str">
        <f>IF(M7377=People!$B$5,People!$A$5,IF(M7377=People!$B$2,People!$A$2,IF(M7377=People!$B$3,People!$A$3,IF(M7377=People!$B$4,People!$A$4,))))</f>
        <v>Anna Andreadi</v>
      </c>
      <c r="W7377" s="3" t="str">
        <f>IFERROR(VLOOKUP(B7377,Returns!$A$2:$C$801,2,1), "No")</f>
        <v>Yes</v>
      </c>
    </row>
    <row r="7378" spans="1:23" x14ac:dyDescent="0.2">
      <c r="A7378" s="1">
        <v>7377</v>
      </c>
      <c r="B7378" t="s">
        <v>9671</v>
      </c>
      <c r="C7378" s="2" t="d">
        <v>2019-11-02</v>
      </c>
      <c r="D7378" s="2" t="d">
        <v>2019-11-05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3" t="str">
        <f>IF(M7378=People!$B$5,People!$A$5,IF(M7378=People!$B$2,People!$A$2,IF(M7378=People!$B$3,People!$A$3,IF(M7378=People!$B$4,People!$A$4,))))</f>
        <v>Kelly Williams</v>
      </c>
      <c r="W7378" s="3" t="str">
        <f>IFERROR(VLOOKUP(B7378,Returns!$A$2:$C$801,2,1), "No")</f>
        <v>Yes</v>
      </c>
    </row>
    <row r="7379" spans="1:23" x14ac:dyDescent="0.2">
      <c r="A7379" s="1">
        <v>7378</v>
      </c>
      <c r="B7379" t="s">
        <v>9672</v>
      </c>
      <c r="C7379" s="2" t="d">
        <v>2016-09-19</v>
      </c>
      <c r="D7379" s="2" t="d">
        <v>2016-09-23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3" t="str">
        <f>IF(M7379=People!$B$5,People!$A$5,IF(M7379=People!$B$2,People!$A$2,IF(M7379=People!$B$3,People!$A$3,IF(M7379=People!$B$4,People!$A$4,))))</f>
        <v>Anna Andreadi</v>
      </c>
      <c r="W7379" s="3" t="str">
        <f>IFERROR(VLOOKUP(B7379,Returns!$A$2:$C$801,2,1), "No")</f>
        <v>Yes</v>
      </c>
    </row>
    <row r="7380" spans="1:23" x14ac:dyDescent="0.2">
      <c r="A7380" s="1">
        <v>7379</v>
      </c>
      <c r="B7380" t="s">
        <v>9673</v>
      </c>
      <c r="C7380" s="2" t="d">
        <v>2017-05-31</v>
      </c>
      <c r="D7380" s="2" t="d">
        <v>2017-05-31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3" t="str">
        <f>IF(M7380=People!$B$5,People!$A$5,IF(M7380=People!$B$2,People!$A$2,IF(M7380=People!$B$3,People!$A$3,IF(M7380=People!$B$4,People!$A$4,))))</f>
        <v>Cassandra Brandow</v>
      </c>
      <c r="W7380" s="3" t="str">
        <f>IFERROR(VLOOKUP(B7380,Returns!$A$2:$C$801,2,1), "No")</f>
        <v>Yes</v>
      </c>
    </row>
    <row r="7381" spans="1:23" x14ac:dyDescent="0.2">
      <c r="A7381" s="1">
        <v>7380</v>
      </c>
      <c r="B7381" t="s">
        <v>9674</v>
      </c>
      <c r="C7381" s="2" t="d">
        <v>2018-09-13</v>
      </c>
      <c r="D7381" s="2" t="d">
        <v>2018-09-18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3" t="str">
        <f>IF(M7381=People!$B$5,People!$A$5,IF(M7381=People!$B$2,People!$A$2,IF(M7381=People!$B$3,People!$A$3,IF(M7381=People!$B$4,People!$A$4,))))</f>
        <v>Kelly Williams</v>
      </c>
      <c r="W7381" s="3" t="str">
        <f>IFERROR(VLOOKUP(B7381,Returns!$A$2:$C$801,2,1), "No")</f>
        <v>Yes</v>
      </c>
    </row>
    <row r="7382" spans="1:23" x14ac:dyDescent="0.2">
      <c r="A7382" s="1">
        <v>7381</v>
      </c>
      <c r="B7382" t="s">
        <v>9674</v>
      </c>
      <c r="C7382" s="2" t="d">
        <v>2018-09-13</v>
      </c>
      <c r="D7382" s="2" t="d">
        <v>2018-09-18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3" t="str">
        <f>IF(M7382=People!$B$5,People!$A$5,IF(M7382=People!$B$2,People!$A$2,IF(M7382=People!$B$3,People!$A$3,IF(M7382=People!$B$4,People!$A$4,))))</f>
        <v>Kelly Williams</v>
      </c>
      <c r="W7382" s="3" t="str">
        <f>IFERROR(VLOOKUP(B7382,Returns!$A$2:$C$801,2,1), "No")</f>
        <v>Yes</v>
      </c>
    </row>
    <row r="7383" spans="1:23" x14ac:dyDescent="0.2">
      <c r="A7383" s="1">
        <v>7382</v>
      </c>
      <c r="B7383" t="s">
        <v>9674</v>
      </c>
      <c r="C7383" s="2" t="d">
        <v>2018-09-13</v>
      </c>
      <c r="D7383" s="2" t="d">
        <v>2018-09-18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3" t="str">
        <f>IF(M7383=People!$B$5,People!$A$5,IF(M7383=People!$B$2,People!$A$2,IF(M7383=People!$B$3,People!$A$3,IF(M7383=People!$B$4,People!$A$4,))))</f>
        <v>Kelly Williams</v>
      </c>
      <c r="W7383" s="3" t="str">
        <f>IFERROR(VLOOKUP(B7383,Returns!$A$2:$C$801,2,1), "No")</f>
        <v>Yes</v>
      </c>
    </row>
    <row r="7384" spans="1:23" x14ac:dyDescent="0.2">
      <c r="A7384" s="1">
        <v>7383</v>
      </c>
      <c r="B7384" t="s">
        <v>9674</v>
      </c>
      <c r="C7384" s="2" t="d">
        <v>2018-09-13</v>
      </c>
      <c r="D7384" s="2" t="d">
        <v>2018-09-18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3" t="str">
        <f>IF(M7384=People!$B$5,People!$A$5,IF(M7384=People!$B$2,People!$A$2,IF(M7384=People!$B$3,People!$A$3,IF(M7384=People!$B$4,People!$A$4,))))</f>
        <v>Kelly Williams</v>
      </c>
      <c r="W7384" s="3" t="str">
        <f>IFERROR(VLOOKUP(B7384,Returns!$A$2:$C$801,2,1), "No")</f>
        <v>Yes</v>
      </c>
    </row>
    <row r="7385" spans="1:23" x14ac:dyDescent="0.2">
      <c r="A7385" s="1">
        <v>7384</v>
      </c>
      <c r="B7385" t="s">
        <v>9674</v>
      </c>
      <c r="C7385" s="2" t="d">
        <v>2018-09-13</v>
      </c>
      <c r="D7385" s="2" t="d">
        <v>2018-09-18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3" t="str">
        <f>IF(M7385=People!$B$5,People!$A$5,IF(M7385=People!$B$2,People!$A$2,IF(M7385=People!$B$3,People!$A$3,IF(M7385=People!$B$4,People!$A$4,))))</f>
        <v>Kelly Williams</v>
      </c>
      <c r="W7385" s="3" t="str">
        <f>IFERROR(VLOOKUP(B7385,Returns!$A$2:$C$801,2,1), "No")</f>
        <v>Yes</v>
      </c>
    </row>
    <row r="7386" spans="1:23" x14ac:dyDescent="0.2">
      <c r="A7386" s="1">
        <v>7385</v>
      </c>
      <c r="B7386" t="s">
        <v>9674</v>
      </c>
      <c r="C7386" s="2" t="d">
        <v>2018-09-13</v>
      </c>
      <c r="D7386" s="2" t="d">
        <v>2018-09-18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3" t="str">
        <f>IF(M7386=People!$B$5,People!$A$5,IF(M7386=People!$B$2,People!$A$2,IF(M7386=People!$B$3,People!$A$3,IF(M7386=People!$B$4,People!$A$4,))))</f>
        <v>Kelly Williams</v>
      </c>
      <c r="W7386" s="3" t="str">
        <f>IFERROR(VLOOKUP(B7386,Returns!$A$2:$C$801,2,1), "No")</f>
        <v>Yes</v>
      </c>
    </row>
    <row r="7387" spans="1:23" x14ac:dyDescent="0.2">
      <c r="A7387" s="1">
        <v>7386</v>
      </c>
      <c r="B7387" t="s">
        <v>9674</v>
      </c>
      <c r="C7387" s="2" t="d">
        <v>2018-09-13</v>
      </c>
      <c r="D7387" s="2" t="d">
        <v>2018-09-18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3" t="str">
        <f>IF(M7387=People!$B$5,People!$A$5,IF(M7387=People!$B$2,People!$A$2,IF(M7387=People!$B$3,People!$A$3,IF(M7387=People!$B$4,People!$A$4,))))</f>
        <v>Kelly Williams</v>
      </c>
      <c r="W7387" s="3" t="str">
        <f>IFERROR(VLOOKUP(B7387,Returns!$A$2:$C$801,2,1), "No")</f>
        <v>Yes</v>
      </c>
    </row>
    <row r="7388" spans="1:23" x14ac:dyDescent="0.2">
      <c r="A7388" s="1">
        <v>7387</v>
      </c>
      <c r="B7388" t="s">
        <v>9674</v>
      </c>
      <c r="C7388" s="2" t="d">
        <v>2018-09-13</v>
      </c>
      <c r="D7388" s="2" t="d">
        <v>2018-09-18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3" t="str">
        <f>IF(M7388=People!$B$5,People!$A$5,IF(M7388=People!$B$2,People!$A$2,IF(M7388=People!$B$3,People!$A$3,IF(M7388=People!$B$4,People!$A$4,))))</f>
        <v>Kelly Williams</v>
      </c>
      <c r="W7388" s="3" t="str">
        <f>IFERROR(VLOOKUP(B7388,Returns!$A$2:$C$801,2,1), "No")</f>
        <v>Yes</v>
      </c>
    </row>
    <row r="7389" spans="1:23" x14ac:dyDescent="0.2">
      <c r="A7389" s="1">
        <v>7388</v>
      </c>
      <c r="B7389" t="s">
        <v>9674</v>
      </c>
      <c r="C7389" s="2" t="d">
        <v>2018-09-13</v>
      </c>
      <c r="D7389" s="2" t="d">
        <v>2018-09-18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3" t="str">
        <f>IF(M7389=People!$B$5,People!$A$5,IF(M7389=People!$B$2,People!$A$2,IF(M7389=People!$B$3,People!$A$3,IF(M7389=People!$B$4,People!$A$4,))))</f>
        <v>Kelly Williams</v>
      </c>
      <c r="W7389" s="3" t="str">
        <f>IFERROR(VLOOKUP(B7389,Returns!$A$2:$C$801,2,1), "No")</f>
        <v>Yes</v>
      </c>
    </row>
    <row r="7390" spans="1:23" x14ac:dyDescent="0.2">
      <c r="A7390" s="1">
        <v>7389</v>
      </c>
      <c r="B7390" t="s">
        <v>9674</v>
      </c>
      <c r="C7390" s="2" t="d">
        <v>2018-09-13</v>
      </c>
      <c r="D7390" s="2" t="d">
        <v>2018-09-18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3" t="str">
        <f>IF(M7390=People!$B$5,People!$A$5,IF(M7390=People!$B$2,People!$A$2,IF(M7390=People!$B$3,People!$A$3,IF(M7390=People!$B$4,People!$A$4,))))</f>
        <v>Kelly Williams</v>
      </c>
      <c r="W7390" s="3" t="str">
        <f>IFERROR(VLOOKUP(B7390,Returns!$A$2:$C$801,2,1), "No")</f>
        <v>Yes</v>
      </c>
    </row>
    <row r="7391" spans="1:23" x14ac:dyDescent="0.2">
      <c r="A7391" s="1">
        <v>7390</v>
      </c>
      <c r="B7391" t="s">
        <v>9675</v>
      </c>
      <c r="C7391" s="2" t="d">
        <v>2019-11-29</v>
      </c>
      <c r="D7391" s="2" t="d">
        <v>2019-12-03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3" t="str">
        <f>IF(M7391=People!$B$5,People!$A$5,IF(M7391=People!$B$2,People!$A$2,IF(M7391=People!$B$3,People!$A$3,IF(M7391=People!$B$4,People!$A$4,))))</f>
        <v>Cassandra Brandow</v>
      </c>
      <c r="W7391" s="3" t="str">
        <f>IFERROR(VLOOKUP(B7391,Returns!$A$2:$C$801,2,1), "No")</f>
        <v>Yes</v>
      </c>
    </row>
    <row r="7392" spans="1:23" x14ac:dyDescent="0.2">
      <c r="A7392" s="1">
        <v>7391</v>
      </c>
      <c r="B7392" t="s">
        <v>9675</v>
      </c>
      <c r="C7392" s="2" t="d">
        <v>2019-11-29</v>
      </c>
      <c r="D7392" s="2" t="d">
        <v>2019-12-03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3" t="str">
        <f>IF(M7392=People!$B$5,People!$A$5,IF(M7392=People!$B$2,People!$A$2,IF(M7392=People!$B$3,People!$A$3,IF(M7392=People!$B$4,People!$A$4,))))</f>
        <v>Cassandra Brandow</v>
      </c>
      <c r="W7392" s="3" t="str">
        <f>IFERROR(VLOOKUP(B7392,Returns!$A$2:$C$801,2,1), "No")</f>
        <v>Yes</v>
      </c>
    </row>
    <row r="7393" spans="1:23" x14ac:dyDescent="0.2">
      <c r="A7393" s="1">
        <v>7392</v>
      </c>
      <c r="B7393" t="s">
        <v>9676</v>
      </c>
      <c r="C7393" s="2" t="d">
        <v>2019-12-04</v>
      </c>
      <c r="D7393" s="2" t="d">
        <v>2019-12-07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3" t="str">
        <f>IF(M7393=People!$B$5,People!$A$5,IF(M7393=People!$B$2,People!$A$2,IF(M7393=People!$B$3,People!$A$3,IF(M7393=People!$B$4,People!$A$4,))))</f>
        <v>Chuck Magee</v>
      </c>
      <c r="W7393" s="3" t="str">
        <f>IFERROR(VLOOKUP(B7393,Returns!$A$2:$C$801,2,1), "No")</f>
        <v>Yes</v>
      </c>
    </row>
    <row r="7394" spans="1:23" x14ac:dyDescent="0.2">
      <c r="A7394" s="1">
        <v>7393</v>
      </c>
      <c r="B7394" t="s">
        <v>9677</v>
      </c>
      <c r="C7394" s="2" t="d">
        <v>2019-05-02</v>
      </c>
      <c r="D7394" s="2" t="d">
        <v>2019-05-06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3" t="str">
        <f>IF(M7394=People!$B$5,People!$A$5,IF(M7394=People!$B$2,People!$A$2,IF(M7394=People!$B$3,People!$A$3,IF(M7394=People!$B$4,People!$A$4,))))</f>
        <v>Anna Andreadi</v>
      </c>
      <c r="W7394" s="3" t="str">
        <f>IFERROR(VLOOKUP(B7394,Returns!$A$2:$C$801,2,1), "No")</f>
        <v>Yes</v>
      </c>
    </row>
    <row r="7395" spans="1:23" x14ac:dyDescent="0.2">
      <c r="A7395" s="1">
        <v>7394</v>
      </c>
      <c r="B7395" t="s">
        <v>9677</v>
      </c>
      <c r="C7395" s="2" t="d">
        <v>2019-05-02</v>
      </c>
      <c r="D7395" s="2" t="d">
        <v>2019-05-06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3" t="str">
        <f>IF(M7395=People!$B$5,People!$A$5,IF(M7395=People!$B$2,People!$A$2,IF(M7395=People!$B$3,People!$A$3,IF(M7395=People!$B$4,People!$A$4,))))</f>
        <v>Anna Andreadi</v>
      </c>
      <c r="W7395" s="3" t="str">
        <f>IFERROR(VLOOKUP(B7395,Returns!$A$2:$C$801,2,1), "No")</f>
        <v>Yes</v>
      </c>
    </row>
    <row r="7396" spans="1:23" x14ac:dyDescent="0.2">
      <c r="A7396" s="1">
        <v>7395</v>
      </c>
      <c r="B7396" t="s">
        <v>9677</v>
      </c>
      <c r="C7396" s="2" t="d">
        <v>2019-05-02</v>
      </c>
      <c r="D7396" s="2" t="d">
        <v>2019-05-06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3" t="str">
        <f>IF(M7396=People!$B$5,People!$A$5,IF(M7396=People!$B$2,People!$A$2,IF(M7396=People!$B$3,People!$A$3,IF(M7396=People!$B$4,People!$A$4,))))</f>
        <v>Anna Andreadi</v>
      </c>
      <c r="W7396" s="3" t="str">
        <f>IFERROR(VLOOKUP(B7396,Returns!$A$2:$C$801,2,1), "No")</f>
        <v>Yes</v>
      </c>
    </row>
    <row r="7397" spans="1:23" x14ac:dyDescent="0.2">
      <c r="A7397" s="1">
        <v>7396</v>
      </c>
      <c r="B7397" t="s">
        <v>9678</v>
      </c>
      <c r="C7397" s="2" t="d">
        <v>2018-12-25</v>
      </c>
      <c r="D7397" s="2" t="d">
        <v>2018-12-30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3" t="str">
        <f>IF(M7397=People!$B$5,People!$A$5,IF(M7397=People!$B$2,People!$A$2,IF(M7397=People!$B$3,People!$A$3,IF(M7397=People!$B$4,People!$A$4,))))</f>
        <v>Chuck Magee</v>
      </c>
      <c r="W7397" s="3" t="str">
        <f>IFERROR(VLOOKUP(B7397,Returns!$A$2:$C$801,2,1), "No")</f>
        <v>Yes</v>
      </c>
    </row>
    <row r="7398" spans="1:23" x14ac:dyDescent="0.2">
      <c r="A7398" s="1">
        <v>7397</v>
      </c>
      <c r="B7398" t="s">
        <v>9678</v>
      </c>
      <c r="C7398" s="2" t="d">
        <v>2018-12-25</v>
      </c>
      <c r="D7398" s="2" t="d">
        <v>2018-12-30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3" t="str">
        <f>IF(M7398=People!$B$5,People!$A$5,IF(M7398=People!$B$2,People!$A$2,IF(M7398=People!$B$3,People!$A$3,IF(M7398=People!$B$4,People!$A$4,))))</f>
        <v>Chuck Magee</v>
      </c>
      <c r="W7398" s="3" t="str">
        <f>IFERROR(VLOOKUP(B7398,Returns!$A$2:$C$801,2,1), "No")</f>
        <v>Yes</v>
      </c>
    </row>
    <row r="7399" spans="1:23" x14ac:dyDescent="0.2">
      <c r="A7399" s="1">
        <v>7398</v>
      </c>
      <c r="B7399" t="s">
        <v>9679</v>
      </c>
      <c r="C7399" s="2" t="d">
        <v>2016-09-30</v>
      </c>
      <c r="D7399" s="2" t="d">
        <v>2016-09-30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3" t="str">
        <f>IF(M7399=People!$B$5,People!$A$5,IF(M7399=People!$B$2,People!$A$2,IF(M7399=People!$B$3,People!$A$3,IF(M7399=People!$B$4,People!$A$4,))))</f>
        <v>Chuck Magee</v>
      </c>
      <c r="W7399" s="3" t="str">
        <f>IFERROR(VLOOKUP(B7399,Returns!$A$2:$C$801,2,1), "No")</f>
        <v>Yes</v>
      </c>
    </row>
    <row r="7400" spans="1:23" x14ac:dyDescent="0.2">
      <c r="A7400" s="1">
        <v>7399</v>
      </c>
      <c r="B7400" t="s">
        <v>9680</v>
      </c>
      <c r="C7400" s="2" t="d">
        <v>2016-07-12</v>
      </c>
      <c r="D7400" s="2" t="d">
        <v>2016-07-15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3" t="str">
        <f>IF(M7400=People!$B$5,People!$A$5,IF(M7400=People!$B$2,People!$A$2,IF(M7400=People!$B$3,People!$A$3,IF(M7400=People!$B$4,People!$A$4,))))</f>
        <v>Kelly Williams</v>
      </c>
      <c r="W7400" s="3" t="str">
        <f>IFERROR(VLOOKUP(B7400,Returns!$A$2:$C$801,2,1), "No")</f>
        <v>Yes</v>
      </c>
    </row>
    <row r="7401" spans="1:23" x14ac:dyDescent="0.2">
      <c r="A7401" s="1">
        <v>7400</v>
      </c>
      <c r="B7401" t="s">
        <v>9680</v>
      </c>
      <c r="C7401" s="2" t="d">
        <v>2016-07-12</v>
      </c>
      <c r="D7401" s="2" t="d">
        <v>2016-07-15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3" t="str">
        <f>IF(M7401=People!$B$5,People!$A$5,IF(M7401=People!$B$2,People!$A$2,IF(M7401=People!$B$3,People!$A$3,IF(M7401=People!$B$4,People!$A$4,))))</f>
        <v>Kelly Williams</v>
      </c>
      <c r="W7401" s="3" t="str">
        <f>IFERROR(VLOOKUP(B7401,Returns!$A$2:$C$801,2,1), "No")</f>
        <v>Yes</v>
      </c>
    </row>
    <row r="7402" spans="1:23" x14ac:dyDescent="0.2">
      <c r="A7402" s="1">
        <v>7401</v>
      </c>
      <c r="B7402" t="s">
        <v>9681</v>
      </c>
      <c r="C7402" s="2" t="d">
        <v>2018-09-08</v>
      </c>
      <c r="D7402" s="2" t="d">
        <v>2018-09-13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3" t="str">
        <f>IF(M7402=People!$B$5,People!$A$5,IF(M7402=People!$B$2,People!$A$2,IF(M7402=People!$B$3,People!$A$3,IF(M7402=People!$B$4,People!$A$4,))))</f>
        <v>Anna Andreadi</v>
      </c>
      <c r="W7402" s="3" t="str">
        <f>IFERROR(VLOOKUP(B7402,Returns!$A$2:$C$801,2,1), "No")</f>
        <v>Yes</v>
      </c>
    </row>
    <row r="7403" spans="1:23" x14ac:dyDescent="0.2">
      <c r="A7403" s="1">
        <v>7402</v>
      </c>
      <c r="B7403" t="s">
        <v>9681</v>
      </c>
      <c r="C7403" s="2" t="d">
        <v>2018-09-08</v>
      </c>
      <c r="D7403" s="2" t="d">
        <v>2018-09-13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3" t="str">
        <f>IF(M7403=People!$B$5,People!$A$5,IF(M7403=People!$B$2,People!$A$2,IF(M7403=People!$B$3,People!$A$3,IF(M7403=People!$B$4,People!$A$4,))))</f>
        <v>Anna Andreadi</v>
      </c>
      <c r="W7403" s="3" t="str">
        <f>IFERROR(VLOOKUP(B7403,Returns!$A$2:$C$801,2,1), "No")</f>
        <v>Yes</v>
      </c>
    </row>
    <row r="7404" spans="1:23" x14ac:dyDescent="0.2">
      <c r="A7404" s="1">
        <v>7403</v>
      </c>
      <c r="B7404" t="s">
        <v>9682</v>
      </c>
      <c r="C7404" s="2" t="d">
        <v>2019-08-06</v>
      </c>
      <c r="D7404" s="2" t="d">
        <v>2019-08-10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3" t="str">
        <f>IF(M7404=People!$B$5,People!$A$5,IF(M7404=People!$B$2,People!$A$2,IF(M7404=People!$B$3,People!$A$3,IF(M7404=People!$B$4,People!$A$4,))))</f>
        <v>Chuck Magee</v>
      </c>
      <c r="W7404" s="3" t="str">
        <f>IFERROR(VLOOKUP(B7404,Returns!$A$2:$C$801,2,1), "No")</f>
        <v>Yes</v>
      </c>
    </row>
    <row r="7405" spans="1:23" x14ac:dyDescent="0.2">
      <c r="A7405" s="1">
        <v>7404</v>
      </c>
      <c r="B7405" t="s">
        <v>9683</v>
      </c>
      <c r="C7405" s="2" t="d">
        <v>2017-05-14</v>
      </c>
      <c r="D7405" s="2" t="d">
        <v>2017-05-19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3" t="str">
        <f>IF(M7405=People!$B$5,People!$A$5,IF(M7405=People!$B$2,People!$A$2,IF(M7405=People!$B$3,People!$A$3,IF(M7405=People!$B$4,People!$A$4,))))</f>
        <v>Anna Andreadi</v>
      </c>
      <c r="W7405" s="3" t="str">
        <f>IFERROR(VLOOKUP(B7405,Returns!$A$2:$C$801,2,1), "No")</f>
        <v>Yes</v>
      </c>
    </row>
    <row r="7406" spans="1:23" x14ac:dyDescent="0.2">
      <c r="A7406" s="1">
        <v>7405</v>
      </c>
      <c r="B7406" t="s">
        <v>9683</v>
      </c>
      <c r="C7406" s="2" t="d">
        <v>2017-05-14</v>
      </c>
      <c r="D7406" s="2" t="d">
        <v>2017-05-19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3" t="str">
        <f>IF(M7406=People!$B$5,People!$A$5,IF(M7406=People!$B$2,People!$A$2,IF(M7406=People!$B$3,People!$A$3,IF(M7406=People!$B$4,People!$A$4,))))</f>
        <v>Anna Andreadi</v>
      </c>
      <c r="W7406" s="3" t="str">
        <f>IFERROR(VLOOKUP(B7406,Returns!$A$2:$C$801,2,1), "No")</f>
        <v>Yes</v>
      </c>
    </row>
    <row r="7407" spans="1:23" x14ac:dyDescent="0.2">
      <c r="A7407" s="1">
        <v>7406</v>
      </c>
      <c r="B7407" t="s">
        <v>9683</v>
      </c>
      <c r="C7407" s="2" t="d">
        <v>2017-05-14</v>
      </c>
      <c r="D7407" s="2" t="d">
        <v>2017-05-19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3" t="str">
        <f>IF(M7407=People!$B$5,People!$A$5,IF(M7407=People!$B$2,People!$A$2,IF(M7407=People!$B$3,People!$A$3,IF(M7407=People!$B$4,People!$A$4,))))</f>
        <v>Anna Andreadi</v>
      </c>
      <c r="W7407" s="3" t="str">
        <f>IFERROR(VLOOKUP(B7407,Returns!$A$2:$C$801,2,1), "No")</f>
        <v>Yes</v>
      </c>
    </row>
    <row r="7408" spans="1:23" x14ac:dyDescent="0.2">
      <c r="A7408" s="1">
        <v>7407</v>
      </c>
      <c r="B7408" t="s">
        <v>9683</v>
      </c>
      <c r="C7408" s="2" t="d">
        <v>2017-05-14</v>
      </c>
      <c r="D7408" s="2" t="d">
        <v>2017-05-19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3" t="str">
        <f>IF(M7408=People!$B$5,People!$A$5,IF(M7408=People!$B$2,People!$A$2,IF(M7408=People!$B$3,People!$A$3,IF(M7408=People!$B$4,People!$A$4,))))</f>
        <v>Anna Andreadi</v>
      </c>
      <c r="W7408" s="3" t="str">
        <f>IFERROR(VLOOKUP(B7408,Returns!$A$2:$C$801,2,1), "No")</f>
        <v>Yes</v>
      </c>
    </row>
    <row r="7409" spans="1:23" x14ac:dyDescent="0.2">
      <c r="A7409" s="1">
        <v>7408</v>
      </c>
      <c r="B7409" t="s">
        <v>9684</v>
      </c>
      <c r="C7409" s="2" t="d">
        <v>2019-01-20</v>
      </c>
      <c r="D7409" s="2" t="d">
        <v>2019-01-21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3" t="str">
        <f>IF(M7409=People!$B$5,People!$A$5,IF(M7409=People!$B$2,People!$A$2,IF(M7409=People!$B$3,People!$A$3,IF(M7409=People!$B$4,People!$A$4,))))</f>
        <v>Kelly Williams</v>
      </c>
      <c r="W7409" s="3" t="str">
        <f>IFERROR(VLOOKUP(B7409,Returns!$A$2:$C$801,2,1), "No")</f>
        <v>Yes</v>
      </c>
    </row>
    <row r="7410" spans="1:23" x14ac:dyDescent="0.2">
      <c r="A7410" s="1">
        <v>7409</v>
      </c>
      <c r="B7410" t="s">
        <v>9685</v>
      </c>
      <c r="C7410" s="2" t="d">
        <v>2018-05-30</v>
      </c>
      <c r="D7410" s="2" t="d">
        <v>2018-06-06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3" t="str">
        <f>IF(M7410=People!$B$5,People!$A$5,IF(M7410=People!$B$2,People!$A$2,IF(M7410=People!$B$3,People!$A$3,IF(M7410=People!$B$4,People!$A$4,))))</f>
        <v>Anna Andreadi</v>
      </c>
      <c r="W7410" s="3" t="str">
        <f>IFERROR(VLOOKUP(B7410,Returns!$A$2:$C$801,2,1), "No")</f>
        <v>Yes</v>
      </c>
    </row>
    <row r="7411" spans="1:23" x14ac:dyDescent="0.2">
      <c r="A7411" s="1">
        <v>7410</v>
      </c>
      <c r="B7411" t="s">
        <v>9686</v>
      </c>
      <c r="C7411" s="2" t="d">
        <v>2016-04-08</v>
      </c>
      <c r="D7411" s="2" t="d">
        <v>2016-04-12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3" t="str">
        <f>IF(M7411=People!$B$5,People!$A$5,IF(M7411=People!$B$2,People!$A$2,IF(M7411=People!$B$3,People!$A$3,IF(M7411=People!$B$4,People!$A$4,))))</f>
        <v>Chuck Magee</v>
      </c>
      <c r="W7411" s="3" t="str">
        <f>IFERROR(VLOOKUP(B7411,Returns!$A$2:$C$801,2,1), "No")</f>
        <v>Yes</v>
      </c>
    </row>
    <row r="7412" spans="1:23" x14ac:dyDescent="0.2">
      <c r="A7412" s="1">
        <v>7411</v>
      </c>
      <c r="B7412" t="s">
        <v>9687</v>
      </c>
      <c r="C7412" s="2" t="d">
        <v>2016-07-23</v>
      </c>
      <c r="D7412" s="2" t="d">
        <v>2016-07-24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3" t="str">
        <f>IF(M7412=People!$B$5,People!$A$5,IF(M7412=People!$B$2,People!$A$2,IF(M7412=People!$B$3,People!$A$3,IF(M7412=People!$B$4,People!$A$4,))))</f>
        <v>Chuck Magee</v>
      </c>
      <c r="W7412" s="3" t="str">
        <f>IFERROR(VLOOKUP(B7412,Returns!$A$2:$C$801,2,1), "No")</f>
        <v>Yes</v>
      </c>
    </row>
    <row r="7413" spans="1:23" x14ac:dyDescent="0.2">
      <c r="A7413" s="1">
        <v>7412</v>
      </c>
      <c r="B7413" t="s">
        <v>9688</v>
      </c>
      <c r="C7413" s="2" t="d">
        <v>2019-05-30</v>
      </c>
      <c r="D7413" s="2" t="d">
        <v>2019-06-03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3" t="str">
        <f>IF(M7413=People!$B$5,People!$A$5,IF(M7413=People!$B$2,People!$A$2,IF(M7413=People!$B$3,People!$A$3,IF(M7413=People!$B$4,People!$A$4,))))</f>
        <v>Anna Andreadi</v>
      </c>
      <c r="W7413" s="3" t="str">
        <f>IFERROR(VLOOKUP(B7413,Returns!$A$2:$C$801,2,1), "No")</f>
        <v>Yes</v>
      </c>
    </row>
    <row r="7414" spans="1:23" x14ac:dyDescent="0.2">
      <c r="A7414" s="1">
        <v>7413</v>
      </c>
      <c r="B7414" t="s">
        <v>9688</v>
      </c>
      <c r="C7414" s="2" t="d">
        <v>2019-05-30</v>
      </c>
      <c r="D7414" s="2" t="d">
        <v>2019-06-03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3" t="str">
        <f>IF(M7414=People!$B$5,People!$A$5,IF(M7414=People!$B$2,People!$A$2,IF(M7414=People!$B$3,People!$A$3,IF(M7414=People!$B$4,People!$A$4,))))</f>
        <v>Anna Andreadi</v>
      </c>
      <c r="W7414" s="3" t="str">
        <f>IFERROR(VLOOKUP(B7414,Returns!$A$2:$C$801,2,1), "No")</f>
        <v>Yes</v>
      </c>
    </row>
    <row r="7415" spans="1:23" x14ac:dyDescent="0.2">
      <c r="A7415" s="1">
        <v>7414</v>
      </c>
      <c r="B7415" t="s">
        <v>9688</v>
      </c>
      <c r="C7415" s="2" t="d">
        <v>2019-05-30</v>
      </c>
      <c r="D7415" s="2" t="d">
        <v>2019-06-03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3" t="str">
        <f>IF(M7415=People!$B$5,People!$A$5,IF(M7415=People!$B$2,People!$A$2,IF(M7415=People!$B$3,People!$A$3,IF(M7415=People!$B$4,People!$A$4,))))</f>
        <v>Anna Andreadi</v>
      </c>
      <c r="W7415" s="3" t="str">
        <f>IFERROR(VLOOKUP(B7415,Returns!$A$2:$C$801,2,1), "No")</f>
        <v>Yes</v>
      </c>
    </row>
    <row r="7416" spans="1:23" x14ac:dyDescent="0.2">
      <c r="A7416" s="1">
        <v>7415</v>
      </c>
      <c r="B7416" t="s">
        <v>9689</v>
      </c>
      <c r="C7416" s="2" t="d">
        <v>2018-03-13</v>
      </c>
      <c r="D7416" s="2" t="d">
        <v>2018-03-15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3" t="str">
        <f>IF(M7416=People!$B$5,People!$A$5,IF(M7416=People!$B$2,People!$A$2,IF(M7416=People!$B$3,People!$A$3,IF(M7416=People!$B$4,People!$A$4,))))</f>
        <v>Chuck Magee</v>
      </c>
      <c r="W7416" s="3" t="str">
        <f>IFERROR(VLOOKUP(B7416,Returns!$A$2:$C$801,2,1), "No")</f>
        <v>Yes</v>
      </c>
    </row>
    <row r="7417" spans="1:23" x14ac:dyDescent="0.2">
      <c r="A7417" s="1">
        <v>7416</v>
      </c>
      <c r="B7417" t="s">
        <v>9689</v>
      </c>
      <c r="C7417" s="2" t="d">
        <v>2018-03-13</v>
      </c>
      <c r="D7417" s="2" t="d">
        <v>2018-03-15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3" t="str">
        <f>IF(M7417=People!$B$5,People!$A$5,IF(M7417=People!$B$2,People!$A$2,IF(M7417=People!$B$3,People!$A$3,IF(M7417=People!$B$4,People!$A$4,))))</f>
        <v>Chuck Magee</v>
      </c>
      <c r="W7417" s="3" t="str">
        <f>IFERROR(VLOOKUP(B7417,Returns!$A$2:$C$801,2,1), "No")</f>
        <v>Yes</v>
      </c>
    </row>
    <row r="7418" spans="1:23" x14ac:dyDescent="0.2">
      <c r="A7418" s="1">
        <v>7417</v>
      </c>
      <c r="B7418" t="s">
        <v>9689</v>
      </c>
      <c r="C7418" s="2" t="d">
        <v>2018-03-13</v>
      </c>
      <c r="D7418" s="2" t="d">
        <v>2018-03-15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3" t="str">
        <f>IF(M7418=People!$B$5,People!$A$5,IF(M7418=People!$B$2,People!$A$2,IF(M7418=People!$B$3,People!$A$3,IF(M7418=People!$B$4,People!$A$4,))))</f>
        <v>Chuck Magee</v>
      </c>
      <c r="W7418" s="3" t="str">
        <f>IFERROR(VLOOKUP(B7418,Returns!$A$2:$C$801,2,1), "No")</f>
        <v>Yes</v>
      </c>
    </row>
    <row r="7419" spans="1:23" x14ac:dyDescent="0.2">
      <c r="A7419" s="1">
        <v>7418</v>
      </c>
      <c r="B7419" t="s">
        <v>9689</v>
      </c>
      <c r="C7419" s="2" t="d">
        <v>2018-03-13</v>
      </c>
      <c r="D7419" s="2" t="d">
        <v>2018-03-15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3" t="str">
        <f>IF(M7419=People!$B$5,People!$A$5,IF(M7419=People!$B$2,People!$A$2,IF(M7419=People!$B$3,People!$A$3,IF(M7419=People!$B$4,People!$A$4,))))</f>
        <v>Chuck Magee</v>
      </c>
      <c r="W7419" s="3" t="str">
        <f>IFERROR(VLOOKUP(B7419,Returns!$A$2:$C$801,2,1), "No")</f>
        <v>Yes</v>
      </c>
    </row>
    <row r="7420" spans="1:23" x14ac:dyDescent="0.2">
      <c r="A7420" s="1">
        <v>7419</v>
      </c>
      <c r="B7420" t="s">
        <v>9689</v>
      </c>
      <c r="C7420" s="2" t="d">
        <v>2018-03-13</v>
      </c>
      <c r="D7420" s="2" t="d">
        <v>2018-03-15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3" t="str">
        <f>IF(M7420=People!$B$5,People!$A$5,IF(M7420=People!$B$2,People!$A$2,IF(M7420=People!$B$3,People!$A$3,IF(M7420=People!$B$4,People!$A$4,))))</f>
        <v>Chuck Magee</v>
      </c>
      <c r="W7420" s="3" t="str">
        <f>IFERROR(VLOOKUP(B7420,Returns!$A$2:$C$801,2,1), "No")</f>
        <v>Yes</v>
      </c>
    </row>
    <row r="7421" spans="1:23" x14ac:dyDescent="0.2">
      <c r="A7421" s="1">
        <v>7420</v>
      </c>
      <c r="B7421" t="s">
        <v>9689</v>
      </c>
      <c r="C7421" s="2" t="d">
        <v>2018-03-13</v>
      </c>
      <c r="D7421" s="2" t="d">
        <v>2018-03-15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3" t="str">
        <f>IF(M7421=People!$B$5,People!$A$5,IF(M7421=People!$B$2,People!$A$2,IF(M7421=People!$B$3,People!$A$3,IF(M7421=People!$B$4,People!$A$4,))))</f>
        <v>Chuck Magee</v>
      </c>
      <c r="W7421" s="3" t="str">
        <f>IFERROR(VLOOKUP(B7421,Returns!$A$2:$C$801,2,1), "No")</f>
        <v>Yes</v>
      </c>
    </row>
    <row r="7422" spans="1:23" x14ac:dyDescent="0.2">
      <c r="A7422" s="1">
        <v>7421</v>
      </c>
      <c r="B7422" t="s">
        <v>9689</v>
      </c>
      <c r="C7422" s="2" t="d">
        <v>2018-03-13</v>
      </c>
      <c r="D7422" s="2" t="d">
        <v>2018-03-15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3" t="str">
        <f>IF(M7422=People!$B$5,People!$A$5,IF(M7422=People!$B$2,People!$A$2,IF(M7422=People!$B$3,People!$A$3,IF(M7422=People!$B$4,People!$A$4,))))</f>
        <v>Chuck Magee</v>
      </c>
      <c r="W7422" s="3" t="str">
        <f>IFERROR(VLOOKUP(B7422,Returns!$A$2:$C$801,2,1), "No")</f>
        <v>Yes</v>
      </c>
    </row>
    <row r="7423" spans="1:23" x14ac:dyDescent="0.2">
      <c r="A7423" s="1">
        <v>7422</v>
      </c>
      <c r="B7423" t="s">
        <v>9689</v>
      </c>
      <c r="C7423" s="2" t="d">
        <v>2018-03-13</v>
      </c>
      <c r="D7423" s="2" t="d">
        <v>2018-03-15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3" t="str">
        <f>IF(M7423=People!$B$5,People!$A$5,IF(M7423=People!$B$2,People!$A$2,IF(M7423=People!$B$3,People!$A$3,IF(M7423=People!$B$4,People!$A$4,))))</f>
        <v>Chuck Magee</v>
      </c>
      <c r="W7423" s="3" t="str">
        <f>IFERROR(VLOOKUP(B7423,Returns!$A$2:$C$801,2,1), "No")</f>
        <v>Yes</v>
      </c>
    </row>
    <row r="7424" spans="1:23" x14ac:dyDescent="0.2">
      <c r="A7424" s="1">
        <v>7423</v>
      </c>
      <c r="B7424" t="s">
        <v>9689</v>
      </c>
      <c r="C7424" s="2" t="d">
        <v>2018-03-13</v>
      </c>
      <c r="D7424" s="2" t="d">
        <v>2018-03-15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3" t="str">
        <f>IF(M7424=People!$B$5,People!$A$5,IF(M7424=People!$B$2,People!$A$2,IF(M7424=People!$B$3,People!$A$3,IF(M7424=People!$B$4,People!$A$4,))))</f>
        <v>Chuck Magee</v>
      </c>
      <c r="W7424" s="3" t="str">
        <f>IFERROR(VLOOKUP(B7424,Returns!$A$2:$C$801,2,1), "No")</f>
        <v>Yes</v>
      </c>
    </row>
    <row r="7425" spans="1:23" x14ac:dyDescent="0.2">
      <c r="A7425" s="1">
        <v>7424</v>
      </c>
      <c r="B7425" t="s">
        <v>9690</v>
      </c>
      <c r="C7425" s="2" t="d">
        <v>2019-04-10</v>
      </c>
      <c r="D7425" s="2" t="d">
        <v>2019-04-14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3" t="str">
        <f>IF(M7425=People!$B$5,People!$A$5,IF(M7425=People!$B$2,People!$A$2,IF(M7425=People!$B$3,People!$A$3,IF(M7425=People!$B$4,People!$A$4,))))</f>
        <v>Chuck Magee</v>
      </c>
      <c r="W7425" s="3" t="str">
        <f>IFERROR(VLOOKUP(B7425,Returns!$A$2:$C$801,2,1), "No")</f>
        <v>Yes</v>
      </c>
    </row>
    <row r="7426" spans="1:23" x14ac:dyDescent="0.2">
      <c r="A7426" s="1">
        <v>7425</v>
      </c>
      <c r="B7426" t="s">
        <v>9690</v>
      </c>
      <c r="C7426" s="2" t="d">
        <v>2019-04-10</v>
      </c>
      <c r="D7426" s="2" t="d">
        <v>2019-04-14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3" t="str">
        <f>IF(M7426=People!$B$5,People!$A$5,IF(M7426=People!$B$2,People!$A$2,IF(M7426=People!$B$3,People!$A$3,IF(M7426=People!$B$4,People!$A$4,))))</f>
        <v>Chuck Magee</v>
      </c>
      <c r="W7426" s="3" t="str">
        <f>IFERROR(VLOOKUP(B7426,Returns!$A$2:$C$801,2,1), "No")</f>
        <v>Yes</v>
      </c>
    </row>
    <row r="7427" spans="1:23" x14ac:dyDescent="0.2">
      <c r="A7427" s="1">
        <v>7426</v>
      </c>
      <c r="B7427" t="s">
        <v>9691</v>
      </c>
      <c r="C7427" s="2" t="d">
        <v>2018-06-25</v>
      </c>
      <c r="D7427" s="2" t="d">
        <v>2018-06-27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3" t="str">
        <f>IF(M7427=People!$B$5,People!$A$5,IF(M7427=People!$B$2,People!$A$2,IF(M7427=People!$B$3,People!$A$3,IF(M7427=People!$B$4,People!$A$4,))))</f>
        <v>Kelly Williams</v>
      </c>
      <c r="W7427" s="3" t="str">
        <f>IFERROR(VLOOKUP(B7427,Returns!$A$2:$C$801,2,1), "No")</f>
        <v>Yes</v>
      </c>
    </row>
    <row r="7428" spans="1:23" x14ac:dyDescent="0.2">
      <c r="A7428" s="1">
        <v>7427</v>
      </c>
      <c r="B7428" t="s">
        <v>9691</v>
      </c>
      <c r="C7428" s="2" t="d">
        <v>2018-06-25</v>
      </c>
      <c r="D7428" s="2" t="d">
        <v>2018-06-27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3" t="str">
        <f>IF(M7428=People!$B$5,People!$A$5,IF(M7428=People!$B$2,People!$A$2,IF(M7428=People!$B$3,People!$A$3,IF(M7428=People!$B$4,People!$A$4,))))</f>
        <v>Kelly Williams</v>
      </c>
      <c r="W7428" s="3" t="str">
        <f>IFERROR(VLOOKUP(B7428,Returns!$A$2:$C$801,2,1), "No")</f>
        <v>Yes</v>
      </c>
    </row>
    <row r="7429" spans="1:23" x14ac:dyDescent="0.2">
      <c r="A7429" s="1">
        <v>7428</v>
      </c>
      <c r="B7429" t="s">
        <v>6192</v>
      </c>
      <c r="C7429" s="2" t="d">
        <v>2016-03-17</v>
      </c>
      <c r="D7429" s="2" t="d">
        <v>2016-03-21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3" t="str">
        <f>IF(M7429=People!$B$5,People!$A$5,IF(M7429=People!$B$2,People!$A$2,IF(M7429=People!$B$3,People!$A$3,IF(M7429=People!$B$4,People!$A$4,))))</f>
        <v>Cassandra Brandow</v>
      </c>
      <c r="W7429" s="3" t="str">
        <f>IFERROR(VLOOKUP(B7429,Returns!$A$2:$C$801,2,1), "No")</f>
        <v>Yes</v>
      </c>
    </row>
    <row r="7430" spans="1:23" x14ac:dyDescent="0.2">
      <c r="A7430" s="1">
        <v>7429</v>
      </c>
      <c r="B7430" t="s">
        <v>6192</v>
      </c>
      <c r="C7430" s="2" t="d">
        <v>2016-03-17</v>
      </c>
      <c r="D7430" s="2" t="d">
        <v>2016-03-21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3" t="str">
        <f>IF(M7430=People!$B$5,People!$A$5,IF(M7430=People!$B$2,People!$A$2,IF(M7430=People!$B$3,People!$A$3,IF(M7430=People!$B$4,People!$A$4,))))</f>
        <v>Cassandra Brandow</v>
      </c>
      <c r="W7430" s="3" t="str">
        <f>IFERROR(VLOOKUP(B7430,Returns!$A$2:$C$801,2,1), "No")</f>
        <v>Yes</v>
      </c>
    </row>
    <row r="7431" spans="1:23" x14ac:dyDescent="0.2">
      <c r="A7431" s="1">
        <v>7430</v>
      </c>
      <c r="B7431" t="s">
        <v>6192</v>
      </c>
      <c r="C7431" s="2" t="d">
        <v>2016-03-17</v>
      </c>
      <c r="D7431" s="2" t="d">
        <v>2016-03-21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3" t="str">
        <f>IF(M7431=People!$B$5,People!$A$5,IF(M7431=People!$B$2,People!$A$2,IF(M7431=People!$B$3,People!$A$3,IF(M7431=People!$B$4,People!$A$4,))))</f>
        <v>Cassandra Brandow</v>
      </c>
      <c r="W7431" s="3" t="str">
        <f>IFERROR(VLOOKUP(B7431,Returns!$A$2:$C$801,2,1), "No")</f>
        <v>Yes</v>
      </c>
    </row>
    <row r="7432" spans="1:23" x14ac:dyDescent="0.2">
      <c r="A7432" s="1">
        <v>7431</v>
      </c>
      <c r="B7432" t="s">
        <v>6192</v>
      </c>
      <c r="C7432" s="2" t="d">
        <v>2016-03-17</v>
      </c>
      <c r="D7432" s="2" t="d">
        <v>2016-03-21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3" t="str">
        <f>IF(M7432=People!$B$5,People!$A$5,IF(M7432=People!$B$2,People!$A$2,IF(M7432=People!$B$3,People!$A$3,IF(M7432=People!$B$4,People!$A$4,))))</f>
        <v>Cassandra Brandow</v>
      </c>
      <c r="W7432" s="3" t="str">
        <f>IFERROR(VLOOKUP(B7432,Returns!$A$2:$C$801,2,1), "No")</f>
        <v>Yes</v>
      </c>
    </row>
    <row r="7433" spans="1:23" x14ac:dyDescent="0.2">
      <c r="A7433" s="1">
        <v>7432</v>
      </c>
      <c r="B7433" t="s">
        <v>6192</v>
      </c>
      <c r="C7433" s="2" t="d">
        <v>2016-03-17</v>
      </c>
      <c r="D7433" s="2" t="d">
        <v>2016-03-21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3" t="str">
        <f>IF(M7433=People!$B$5,People!$A$5,IF(M7433=People!$B$2,People!$A$2,IF(M7433=People!$B$3,People!$A$3,IF(M7433=People!$B$4,People!$A$4,))))</f>
        <v>Cassandra Brandow</v>
      </c>
      <c r="W7433" s="3" t="str">
        <f>IFERROR(VLOOKUP(B7433,Returns!$A$2:$C$801,2,1), "No")</f>
        <v>Yes</v>
      </c>
    </row>
    <row r="7434" spans="1:23" x14ac:dyDescent="0.2">
      <c r="A7434" s="1">
        <v>7433</v>
      </c>
      <c r="B7434" t="s">
        <v>9692</v>
      </c>
      <c r="C7434" s="2" t="d">
        <v>2016-08-09</v>
      </c>
      <c r="D7434" s="2" t="d">
        <v>2016-08-13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3" t="str">
        <f>IF(M7434=People!$B$5,People!$A$5,IF(M7434=People!$B$2,People!$A$2,IF(M7434=People!$B$3,People!$A$3,IF(M7434=People!$B$4,People!$A$4,))))</f>
        <v>Anna Andreadi</v>
      </c>
      <c r="W7434" s="3" t="str">
        <f>IFERROR(VLOOKUP(B7434,Returns!$A$2:$C$801,2,1), "No")</f>
        <v>Yes</v>
      </c>
    </row>
    <row r="7435" spans="1:23" x14ac:dyDescent="0.2">
      <c r="A7435" s="1">
        <v>7434</v>
      </c>
      <c r="B7435" t="s">
        <v>9692</v>
      </c>
      <c r="C7435" s="2" t="d">
        <v>2016-08-09</v>
      </c>
      <c r="D7435" s="2" t="d">
        <v>2016-08-13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3" t="str">
        <f>IF(M7435=People!$B$5,People!$A$5,IF(M7435=People!$B$2,People!$A$2,IF(M7435=People!$B$3,People!$A$3,IF(M7435=People!$B$4,People!$A$4,))))</f>
        <v>Anna Andreadi</v>
      </c>
      <c r="W7435" s="3" t="str">
        <f>IFERROR(VLOOKUP(B7435,Returns!$A$2:$C$801,2,1), "No")</f>
        <v>Yes</v>
      </c>
    </row>
    <row r="7436" spans="1:23" x14ac:dyDescent="0.2">
      <c r="A7436" s="1">
        <v>7435</v>
      </c>
      <c r="B7436" t="s">
        <v>9693</v>
      </c>
      <c r="C7436" s="2" t="d">
        <v>2017-07-26</v>
      </c>
      <c r="D7436" s="2" t="d">
        <v>2017-07-31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3" t="str">
        <f>IF(M7436=People!$B$5,People!$A$5,IF(M7436=People!$B$2,People!$A$2,IF(M7436=People!$B$3,People!$A$3,IF(M7436=People!$B$4,People!$A$4,))))</f>
        <v>Anna Andreadi</v>
      </c>
      <c r="W7436" s="3" t="str">
        <f>IFERROR(VLOOKUP(B7436,Returns!$A$2:$C$801,2,1), "No")</f>
        <v>Yes</v>
      </c>
    </row>
    <row r="7437" spans="1:23" x14ac:dyDescent="0.2">
      <c r="A7437" s="1">
        <v>7436</v>
      </c>
      <c r="B7437" t="s">
        <v>9693</v>
      </c>
      <c r="C7437" s="2" t="d">
        <v>2017-07-26</v>
      </c>
      <c r="D7437" s="2" t="d">
        <v>2017-07-31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3" t="str">
        <f>IF(M7437=People!$B$5,People!$A$5,IF(M7437=People!$B$2,People!$A$2,IF(M7437=People!$B$3,People!$A$3,IF(M7437=People!$B$4,People!$A$4,))))</f>
        <v>Anna Andreadi</v>
      </c>
      <c r="W7437" s="3" t="str">
        <f>IFERROR(VLOOKUP(B7437,Returns!$A$2:$C$801,2,1), "No")</f>
        <v>Yes</v>
      </c>
    </row>
    <row r="7438" spans="1:23" x14ac:dyDescent="0.2">
      <c r="A7438" s="1">
        <v>7437</v>
      </c>
      <c r="B7438" t="s">
        <v>9693</v>
      </c>
      <c r="C7438" s="2" t="d">
        <v>2017-07-26</v>
      </c>
      <c r="D7438" s="2" t="d">
        <v>2017-07-31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3" t="str">
        <f>IF(M7438=People!$B$5,People!$A$5,IF(M7438=People!$B$2,People!$A$2,IF(M7438=People!$B$3,People!$A$3,IF(M7438=People!$B$4,People!$A$4,))))</f>
        <v>Anna Andreadi</v>
      </c>
      <c r="W7438" s="3" t="str">
        <f>IFERROR(VLOOKUP(B7438,Returns!$A$2:$C$801,2,1), "No")</f>
        <v>Yes</v>
      </c>
    </row>
    <row r="7439" spans="1:23" x14ac:dyDescent="0.2">
      <c r="A7439" s="1">
        <v>7438</v>
      </c>
      <c r="B7439" t="s">
        <v>9694</v>
      </c>
      <c r="C7439" s="2" t="d">
        <v>2016-02-15</v>
      </c>
      <c r="D7439" s="2" t="d">
        <v>2016-02-19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3" t="str">
        <f>IF(M7439=People!$B$5,People!$A$5,IF(M7439=People!$B$2,People!$A$2,IF(M7439=People!$B$3,People!$A$3,IF(M7439=People!$B$4,People!$A$4,))))</f>
        <v>Anna Andreadi</v>
      </c>
      <c r="W7439" s="3" t="str">
        <f>IFERROR(VLOOKUP(B7439,Returns!$A$2:$C$801,2,1), "No")</f>
        <v>Yes</v>
      </c>
    </row>
    <row r="7440" spans="1:23" x14ac:dyDescent="0.2">
      <c r="A7440" s="1">
        <v>7439</v>
      </c>
      <c r="B7440" t="s">
        <v>9695</v>
      </c>
      <c r="C7440" s="2" t="d">
        <v>2017-03-24</v>
      </c>
      <c r="D7440" s="2" t="d">
        <v>2017-03-27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3" t="str">
        <f>IF(M7440=People!$B$5,People!$A$5,IF(M7440=People!$B$2,People!$A$2,IF(M7440=People!$B$3,People!$A$3,IF(M7440=People!$B$4,People!$A$4,))))</f>
        <v>Anna Andreadi</v>
      </c>
      <c r="W7440" s="3" t="str">
        <f>IFERROR(VLOOKUP(B7440,Returns!$A$2:$C$801,2,1), "No")</f>
        <v>Yes</v>
      </c>
    </row>
    <row r="7441" spans="1:23" x14ac:dyDescent="0.2">
      <c r="A7441" s="1">
        <v>7440</v>
      </c>
      <c r="B7441" t="s">
        <v>9696</v>
      </c>
      <c r="C7441" s="2" t="d">
        <v>2019-09-02</v>
      </c>
      <c r="D7441" s="2" t="d">
        <v>2019-09-06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3" t="str">
        <f>IF(M7441=People!$B$5,People!$A$5,IF(M7441=People!$B$2,People!$A$2,IF(M7441=People!$B$3,People!$A$3,IF(M7441=People!$B$4,People!$A$4,))))</f>
        <v>Anna Andreadi</v>
      </c>
      <c r="W7441" s="3" t="str">
        <f>IFERROR(VLOOKUP(B7441,Returns!$A$2:$C$801,2,1), "No")</f>
        <v>Yes</v>
      </c>
    </row>
    <row r="7442" spans="1:23" x14ac:dyDescent="0.2">
      <c r="A7442" s="1">
        <v>7441</v>
      </c>
      <c r="B7442" t="s">
        <v>9696</v>
      </c>
      <c r="C7442" s="2" t="d">
        <v>2019-09-02</v>
      </c>
      <c r="D7442" s="2" t="d">
        <v>2019-09-06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3" t="str">
        <f>IF(M7442=People!$B$5,People!$A$5,IF(M7442=People!$B$2,People!$A$2,IF(M7442=People!$B$3,People!$A$3,IF(M7442=People!$B$4,People!$A$4,))))</f>
        <v>Anna Andreadi</v>
      </c>
      <c r="W7442" s="3" t="str">
        <f>IFERROR(VLOOKUP(B7442,Returns!$A$2:$C$801,2,1), "No")</f>
        <v>Yes</v>
      </c>
    </row>
    <row r="7443" spans="1:23" x14ac:dyDescent="0.2">
      <c r="A7443" s="1">
        <v>7442</v>
      </c>
      <c r="B7443" t="s">
        <v>9697</v>
      </c>
      <c r="C7443" s="2" t="d">
        <v>2017-11-16</v>
      </c>
      <c r="D7443" s="2" t="d">
        <v>2017-11-18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3" t="str">
        <f>IF(M7443=People!$B$5,People!$A$5,IF(M7443=People!$B$2,People!$A$2,IF(M7443=People!$B$3,People!$A$3,IF(M7443=People!$B$4,People!$A$4,))))</f>
        <v>Anna Andreadi</v>
      </c>
      <c r="W7443" s="3" t="str">
        <f>IFERROR(VLOOKUP(B7443,Returns!$A$2:$C$801,2,1), "No")</f>
        <v>Yes</v>
      </c>
    </row>
    <row r="7444" spans="1:23" x14ac:dyDescent="0.2">
      <c r="A7444" s="1">
        <v>7443</v>
      </c>
      <c r="B7444" t="s">
        <v>9698</v>
      </c>
      <c r="C7444" s="2" t="d">
        <v>2016-12-09</v>
      </c>
      <c r="D7444" s="2" t="d">
        <v>2016-12-11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3" t="str">
        <f>IF(M7444=People!$B$5,People!$A$5,IF(M7444=People!$B$2,People!$A$2,IF(M7444=People!$B$3,People!$A$3,IF(M7444=People!$B$4,People!$A$4,))))</f>
        <v>Kelly Williams</v>
      </c>
      <c r="W7444" s="3" t="str">
        <f>IFERROR(VLOOKUP(B7444,Returns!$A$2:$C$801,2,1), "No")</f>
        <v>Yes</v>
      </c>
    </row>
    <row r="7445" spans="1:23" x14ac:dyDescent="0.2">
      <c r="A7445" s="1">
        <v>7444</v>
      </c>
      <c r="B7445" t="s">
        <v>9698</v>
      </c>
      <c r="C7445" s="2" t="d">
        <v>2016-12-09</v>
      </c>
      <c r="D7445" s="2" t="d">
        <v>2016-12-11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3" t="str">
        <f>IF(M7445=People!$B$5,People!$A$5,IF(M7445=People!$B$2,People!$A$2,IF(M7445=People!$B$3,People!$A$3,IF(M7445=People!$B$4,People!$A$4,))))</f>
        <v>Kelly Williams</v>
      </c>
      <c r="W7445" s="3" t="str">
        <f>IFERROR(VLOOKUP(B7445,Returns!$A$2:$C$801,2,1), "No")</f>
        <v>Yes</v>
      </c>
    </row>
    <row r="7446" spans="1:23" x14ac:dyDescent="0.2">
      <c r="A7446" s="1">
        <v>7445</v>
      </c>
      <c r="B7446" t="s">
        <v>9699</v>
      </c>
      <c r="C7446" s="2" t="d">
        <v>2019-02-03</v>
      </c>
      <c r="D7446" s="2" t="d">
        <v>2019-02-07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3" t="str">
        <f>IF(M7446=People!$B$5,People!$A$5,IF(M7446=People!$B$2,People!$A$2,IF(M7446=People!$B$3,People!$A$3,IF(M7446=People!$B$4,People!$A$4,))))</f>
        <v>Kelly Williams</v>
      </c>
      <c r="W7446" s="3" t="str">
        <f>IFERROR(VLOOKUP(B7446,Returns!$A$2:$C$801,2,1), "No")</f>
        <v>Yes</v>
      </c>
    </row>
    <row r="7447" spans="1:23" x14ac:dyDescent="0.2">
      <c r="A7447" s="1">
        <v>7446</v>
      </c>
      <c r="B7447" t="s">
        <v>9699</v>
      </c>
      <c r="C7447" s="2" t="d">
        <v>2019-02-03</v>
      </c>
      <c r="D7447" s="2" t="d">
        <v>2019-02-07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3" t="str">
        <f>IF(M7447=People!$B$5,People!$A$5,IF(M7447=People!$B$2,People!$A$2,IF(M7447=People!$B$3,People!$A$3,IF(M7447=People!$B$4,People!$A$4,))))</f>
        <v>Kelly Williams</v>
      </c>
      <c r="W7447" s="3" t="str">
        <f>IFERROR(VLOOKUP(B7447,Returns!$A$2:$C$801,2,1), "No")</f>
        <v>Yes</v>
      </c>
    </row>
    <row r="7448" spans="1:23" x14ac:dyDescent="0.2">
      <c r="A7448" s="1">
        <v>7447</v>
      </c>
      <c r="B7448" t="s">
        <v>9699</v>
      </c>
      <c r="C7448" s="2" t="d">
        <v>2019-02-03</v>
      </c>
      <c r="D7448" s="2" t="d">
        <v>2019-02-07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3" t="str">
        <f>IF(M7448=People!$B$5,People!$A$5,IF(M7448=People!$B$2,People!$A$2,IF(M7448=People!$B$3,People!$A$3,IF(M7448=People!$B$4,People!$A$4,))))</f>
        <v>Kelly Williams</v>
      </c>
      <c r="W7448" s="3" t="str">
        <f>IFERROR(VLOOKUP(B7448,Returns!$A$2:$C$801,2,1), "No")</f>
        <v>Yes</v>
      </c>
    </row>
    <row r="7449" spans="1:23" x14ac:dyDescent="0.2">
      <c r="A7449" s="1">
        <v>7448</v>
      </c>
      <c r="B7449" t="s">
        <v>9699</v>
      </c>
      <c r="C7449" s="2" t="d">
        <v>2019-02-03</v>
      </c>
      <c r="D7449" s="2" t="d">
        <v>2019-02-07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3" t="str">
        <f>IF(M7449=People!$B$5,People!$A$5,IF(M7449=People!$B$2,People!$A$2,IF(M7449=People!$B$3,People!$A$3,IF(M7449=People!$B$4,People!$A$4,))))</f>
        <v>Kelly Williams</v>
      </c>
      <c r="W7449" s="3" t="str">
        <f>IFERROR(VLOOKUP(B7449,Returns!$A$2:$C$801,2,1), "No")</f>
        <v>Yes</v>
      </c>
    </row>
    <row r="7450" spans="1:23" x14ac:dyDescent="0.2">
      <c r="A7450" s="1">
        <v>7449</v>
      </c>
      <c r="B7450" t="s">
        <v>9700</v>
      </c>
      <c r="C7450" s="2" t="d">
        <v>2019-11-11</v>
      </c>
      <c r="D7450" s="2" t="d">
        <v>2019-11-14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3" t="str">
        <f>IF(M7450=People!$B$5,People!$A$5,IF(M7450=People!$B$2,People!$A$2,IF(M7450=People!$B$3,People!$A$3,IF(M7450=People!$B$4,People!$A$4,))))</f>
        <v>Cassandra Brandow</v>
      </c>
      <c r="W7450" s="3" t="str">
        <f>IFERROR(VLOOKUP(B7450,Returns!$A$2:$C$801,2,1), "No")</f>
        <v>Yes</v>
      </c>
    </row>
    <row r="7451" spans="1:23" x14ac:dyDescent="0.2">
      <c r="A7451" s="1">
        <v>7450</v>
      </c>
      <c r="B7451" t="s">
        <v>9701</v>
      </c>
      <c r="C7451" s="2" t="d">
        <v>2019-09-17</v>
      </c>
      <c r="D7451" s="2" t="d">
        <v>2019-09-22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3" t="str">
        <f>IF(M7451=People!$B$5,People!$A$5,IF(M7451=People!$B$2,People!$A$2,IF(M7451=People!$B$3,People!$A$3,IF(M7451=People!$B$4,People!$A$4,))))</f>
        <v>Kelly Williams</v>
      </c>
      <c r="W7451" s="3" t="str">
        <f>IFERROR(VLOOKUP(B7451,Returns!$A$2:$C$801,2,1), "No")</f>
        <v>Yes</v>
      </c>
    </row>
    <row r="7452" spans="1:23" x14ac:dyDescent="0.2">
      <c r="A7452" s="1">
        <v>7451</v>
      </c>
      <c r="B7452" t="s">
        <v>9701</v>
      </c>
      <c r="C7452" s="2" t="d">
        <v>2019-09-17</v>
      </c>
      <c r="D7452" s="2" t="d">
        <v>2019-09-22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3" t="str">
        <f>IF(M7452=People!$B$5,People!$A$5,IF(M7452=People!$B$2,People!$A$2,IF(M7452=People!$B$3,People!$A$3,IF(M7452=People!$B$4,People!$A$4,))))</f>
        <v>Kelly Williams</v>
      </c>
      <c r="W7452" s="3" t="str">
        <f>IFERROR(VLOOKUP(B7452,Returns!$A$2:$C$801,2,1), "No")</f>
        <v>Yes</v>
      </c>
    </row>
    <row r="7453" spans="1:23" x14ac:dyDescent="0.2">
      <c r="A7453" s="1">
        <v>7452</v>
      </c>
      <c r="B7453" t="s">
        <v>9701</v>
      </c>
      <c r="C7453" s="2" t="d">
        <v>2019-09-17</v>
      </c>
      <c r="D7453" s="2" t="d">
        <v>2019-09-22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3" t="str">
        <f>IF(M7453=People!$B$5,People!$A$5,IF(M7453=People!$B$2,People!$A$2,IF(M7453=People!$B$3,People!$A$3,IF(M7453=People!$B$4,People!$A$4,))))</f>
        <v>Kelly Williams</v>
      </c>
      <c r="W7453" s="3" t="str">
        <f>IFERROR(VLOOKUP(B7453,Returns!$A$2:$C$801,2,1), "No")</f>
        <v>Yes</v>
      </c>
    </row>
    <row r="7454" spans="1:23" x14ac:dyDescent="0.2">
      <c r="A7454" s="1">
        <v>7453</v>
      </c>
      <c r="B7454" t="s">
        <v>9701</v>
      </c>
      <c r="C7454" s="2" t="d">
        <v>2019-09-17</v>
      </c>
      <c r="D7454" s="2" t="d">
        <v>2019-09-22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3" t="str">
        <f>IF(M7454=People!$B$5,People!$A$5,IF(M7454=People!$B$2,People!$A$2,IF(M7454=People!$B$3,People!$A$3,IF(M7454=People!$B$4,People!$A$4,))))</f>
        <v>Kelly Williams</v>
      </c>
      <c r="W7454" s="3" t="str">
        <f>IFERROR(VLOOKUP(B7454,Returns!$A$2:$C$801,2,1), "No")</f>
        <v>Yes</v>
      </c>
    </row>
    <row r="7455" spans="1:23" x14ac:dyDescent="0.2">
      <c r="A7455" s="1">
        <v>7454</v>
      </c>
      <c r="B7455" t="s">
        <v>9702</v>
      </c>
      <c r="C7455" s="2" t="d">
        <v>2019-06-25</v>
      </c>
      <c r="D7455" s="2" t="d">
        <v>2019-07-01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3" t="str">
        <f>IF(M7455=People!$B$5,People!$A$5,IF(M7455=People!$B$2,People!$A$2,IF(M7455=People!$B$3,People!$A$3,IF(M7455=People!$B$4,People!$A$4,))))</f>
        <v>Kelly Williams</v>
      </c>
      <c r="W7455" s="3" t="str">
        <f>IFERROR(VLOOKUP(B7455,Returns!$A$2:$C$801,2,1), "No")</f>
        <v>Yes</v>
      </c>
    </row>
    <row r="7456" spans="1:23" x14ac:dyDescent="0.2">
      <c r="A7456" s="1">
        <v>7455</v>
      </c>
      <c r="B7456" t="s">
        <v>9703</v>
      </c>
      <c r="C7456" s="2" t="d">
        <v>2018-07-30</v>
      </c>
      <c r="D7456" s="2" t="d">
        <v>2018-08-04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3" t="str">
        <f>IF(M7456=People!$B$5,People!$A$5,IF(M7456=People!$B$2,People!$A$2,IF(M7456=People!$B$3,People!$A$3,IF(M7456=People!$B$4,People!$A$4,))))</f>
        <v>Kelly Williams</v>
      </c>
      <c r="W7456" s="3" t="str">
        <f>IFERROR(VLOOKUP(B7456,Returns!$A$2:$C$801,2,1), "No")</f>
        <v>Yes</v>
      </c>
    </row>
    <row r="7457" spans="1:23" x14ac:dyDescent="0.2">
      <c r="A7457" s="1">
        <v>7456</v>
      </c>
      <c r="B7457" t="s">
        <v>9703</v>
      </c>
      <c r="C7457" s="2" t="d">
        <v>2018-07-30</v>
      </c>
      <c r="D7457" s="2" t="d">
        <v>2018-08-04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3" t="str">
        <f>IF(M7457=People!$B$5,People!$A$5,IF(M7457=People!$B$2,People!$A$2,IF(M7457=People!$B$3,People!$A$3,IF(M7457=People!$B$4,People!$A$4,))))</f>
        <v>Kelly Williams</v>
      </c>
      <c r="W7457" s="3" t="str">
        <f>IFERROR(VLOOKUP(B7457,Returns!$A$2:$C$801,2,1), "No")</f>
        <v>Yes</v>
      </c>
    </row>
    <row r="7458" spans="1:23" x14ac:dyDescent="0.2">
      <c r="A7458" s="1">
        <v>7457</v>
      </c>
      <c r="B7458" t="s">
        <v>9704</v>
      </c>
      <c r="C7458" s="2" t="d">
        <v>2017-04-16</v>
      </c>
      <c r="D7458" s="2" t="d">
        <v>2017-04-18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3" t="str">
        <f>IF(M7458=People!$B$5,People!$A$5,IF(M7458=People!$B$2,People!$A$2,IF(M7458=People!$B$3,People!$A$3,IF(M7458=People!$B$4,People!$A$4,))))</f>
        <v>Cassandra Brandow</v>
      </c>
      <c r="W7458" s="3" t="str">
        <f>IFERROR(VLOOKUP(B7458,Returns!$A$2:$C$801,2,1), "No")</f>
        <v>Yes</v>
      </c>
    </row>
    <row r="7459" spans="1:23" x14ac:dyDescent="0.2">
      <c r="A7459" s="1">
        <v>7458</v>
      </c>
      <c r="B7459" t="s">
        <v>9704</v>
      </c>
      <c r="C7459" s="2" t="d">
        <v>2017-04-16</v>
      </c>
      <c r="D7459" s="2" t="d">
        <v>2017-04-18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3" t="str">
        <f>IF(M7459=People!$B$5,People!$A$5,IF(M7459=People!$B$2,People!$A$2,IF(M7459=People!$B$3,People!$A$3,IF(M7459=People!$B$4,People!$A$4,))))</f>
        <v>Cassandra Brandow</v>
      </c>
      <c r="W7459" s="3" t="str">
        <f>IFERROR(VLOOKUP(B7459,Returns!$A$2:$C$801,2,1), "No")</f>
        <v>Yes</v>
      </c>
    </row>
    <row r="7460" spans="1:23" x14ac:dyDescent="0.2">
      <c r="A7460" s="1">
        <v>7459</v>
      </c>
      <c r="B7460" t="s">
        <v>9704</v>
      </c>
      <c r="C7460" s="2" t="d">
        <v>2017-04-16</v>
      </c>
      <c r="D7460" s="2" t="d">
        <v>2017-04-18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3" t="str">
        <f>IF(M7460=People!$B$5,People!$A$5,IF(M7460=People!$B$2,People!$A$2,IF(M7460=People!$B$3,People!$A$3,IF(M7460=People!$B$4,People!$A$4,))))</f>
        <v>Cassandra Brandow</v>
      </c>
      <c r="W7460" s="3" t="str">
        <f>IFERROR(VLOOKUP(B7460,Returns!$A$2:$C$801,2,1), "No")</f>
        <v>Yes</v>
      </c>
    </row>
    <row r="7461" spans="1:23" x14ac:dyDescent="0.2">
      <c r="A7461" s="1">
        <v>7460</v>
      </c>
      <c r="B7461" t="s">
        <v>9704</v>
      </c>
      <c r="C7461" s="2" t="d">
        <v>2017-04-16</v>
      </c>
      <c r="D7461" s="2" t="d">
        <v>2017-04-18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3" t="str">
        <f>IF(M7461=People!$B$5,People!$A$5,IF(M7461=People!$B$2,People!$A$2,IF(M7461=People!$B$3,People!$A$3,IF(M7461=People!$B$4,People!$A$4,))))</f>
        <v>Cassandra Brandow</v>
      </c>
      <c r="W7461" s="3" t="str">
        <f>IFERROR(VLOOKUP(B7461,Returns!$A$2:$C$801,2,1), "No")</f>
        <v>Yes</v>
      </c>
    </row>
    <row r="7462" spans="1:23" x14ac:dyDescent="0.2">
      <c r="A7462" s="1">
        <v>7461</v>
      </c>
      <c r="B7462" t="s">
        <v>6197</v>
      </c>
      <c r="C7462" s="2" t="d">
        <v>2017-04-11</v>
      </c>
      <c r="D7462" s="2" t="d">
        <v>2017-04-14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3" t="str">
        <f>IF(M7462=People!$B$5,People!$A$5,IF(M7462=People!$B$2,People!$A$2,IF(M7462=People!$B$3,People!$A$3,IF(M7462=People!$B$4,People!$A$4,))))</f>
        <v>Anna Andreadi</v>
      </c>
      <c r="W7462" s="3" t="str">
        <f>IFERROR(VLOOKUP(B7462,Returns!$A$2:$C$801,2,1), "No")</f>
        <v>Yes</v>
      </c>
    </row>
    <row r="7463" spans="1:23" x14ac:dyDescent="0.2">
      <c r="A7463" s="1">
        <v>7462</v>
      </c>
      <c r="B7463" t="s">
        <v>6197</v>
      </c>
      <c r="C7463" s="2" t="d">
        <v>2017-04-11</v>
      </c>
      <c r="D7463" s="2" t="d">
        <v>2017-04-14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3" t="str">
        <f>IF(M7463=People!$B$5,People!$A$5,IF(M7463=People!$B$2,People!$A$2,IF(M7463=People!$B$3,People!$A$3,IF(M7463=People!$B$4,People!$A$4,))))</f>
        <v>Anna Andreadi</v>
      </c>
      <c r="W7463" s="3" t="str">
        <f>IFERROR(VLOOKUP(B7463,Returns!$A$2:$C$801,2,1), "No")</f>
        <v>Yes</v>
      </c>
    </row>
    <row r="7464" spans="1:23" x14ac:dyDescent="0.2">
      <c r="A7464" s="1">
        <v>7463</v>
      </c>
      <c r="B7464" t="s">
        <v>9705</v>
      </c>
      <c r="C7464" s="2" t="d">
        <v>2017-02-27</v>
      </c>
      <c r="D7464" s="2" t="d">
        <v>2017-03-01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3" t="str">
        <f>IF(M7464=People!$B$5,People!$A$5,IF(M7464=People!$B$2,People!$A$2,IF(M7464=People!$B$3,People!$A$3,IF(M7464=People!$B$4,People!$A$4,))))</f>
        <v>Anna Andreadi</v>
      </c>
      <c r="W7464" s="3" t="str">
        <f>IFERROR(VLOOKUP(B7464,Returns!$A$2:$C$801,2,1), "No")</f>
        <v>Yes</v>
      </c>
    </row>
    <row r="7465" spans="1:23" x14ac:dyDescent="0.2">
      <c r="A7465" s="1">
        <v>7464</v>
      </c>
      <c r="B7465" t="s">
        <v>9706</v>
      </c>
      <c r="C7465" s="2" t="d">
        <v>2018-09-08</v>
      </c>
      <c r="D7465" s="2" t="d">
        <v>2018-09-15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3" t="str">
        <f>IF(M7465=People!$B$5,People!$A$5,IF(M7465=People!$B$2,People!$A$2,IF(M7465=People!$B$3,People!$A$3,IF(M7465=People!$B$4,People!$A$4,))))</f>
        <v>Anna Andreadi</v>
      </c>
      <c r="W7465" s="3" t="str">
        <f>IFERROR(VLOOKUP(B7465,Returns!$A$2:$C$801,2,1), "No")</f>
        <v>Yes</v>
      </c>
    </row>
    <row r="7466" spans="1:23" x14ac:dyDescent="0.2">
      <c r="A7466" s="1">
        <v>7465</v>
      </c>
      <c r="B7466" t="s">
        <v>9706</v>
      </c>
      <c r="C7466" s="2" t="d">
        <v>2018-09-08</v>
      </c>
      <c r="D7466" s="2" t="d">
        <v>2018-09-15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3" t="str">
        <f>IF(M7466=People!$B$5,People!$A$5,IF(M7466=People!$B$2,People!$A$2,IF(M7466=People!$B$3,People!$A$3,IF(M7466=People!$B$4,People!$A$4,))))</f>
        <v>Anna Andreadi</v>
      </c>
      <c r="W7466" s="3" t="str">
        <f>IFERROR(VLOOKUP(B7466,Returns!$A$2:$C$801,2,1), "No")</f>
        <v>Yes</v>
      </c>
    </row>
    <row r="7467" spans="1:23" x14ac:dyDescent="0.2">
      <c r="A7467" s="1">
        <v>7466</v>
      </c>
      <c r="B7467" t="s">
        <v>9706</v>
      </c>
      <c r="C7467" s="2" t="d">
        <v>2018-09-08</v>
      </c>
      <c r="D7467" s="2" t="d">
        <v>2018-09-15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3" t="str">
        <f>IF(M7467=People!$B$5,People!$A$5,IF(M7467=People!$B$2,People!$A$2,IF(M7467=People!$B$3,People!$A$3,IF(M7467=People!$B$4,People!$A$4,))))</f>
        <v>Anna Andreadi</v>
      </c>
      <c r="W7467" s="3" t="str">
        <f>IFERROR(VLOOKUP(B7467,Returns!$A$2:$C$801,2,1), "No")</f>
        <v>Yes</v>
      </c>
    </row>
    <row r="7468" spans="1:23" x14ac:dyDescent="0.2">
      <c r="A7468" s="1">
        <v>7467</v>
      </c>
      <c r="B7468" t="s">
        <v>6068</v>
      </c>
      <c r="C7468" s="2" t="d">
        <v>2018-05-19</v>
      </c>
      <c r="D7468" s="2" t="d">
        <v>2018-05-23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3" t="str">
        <f>IF(M7468=People!$B$5,People!$A$5,IF(M7468=People!$B$2,People!$A$2,IF(M7468=People!$B$3,People!$A$3,IF(M7468=People!$B$4,People!$A$4,))))</f>
        <v>Anna Andreadi</v>
      </c>
      <c r="W7468" s="3" t="str">
        <f>IFERROR(VLOOKUP(B7468,Returns!$A$2:$C$801,2,1), "No")</f>
        <v>Yes</v>
      </c>
    </row>
    <row r="7469" spans="1:23" x14ac:dyDescent="0.2">
      <c r="A7469" s="1">
        <v>7468</v>
      </c>
      <c r="B7469" t="s">
        <v>9707</v>
      </c>
      <c r="C7469" s="2" t="d">
        <v>2019-11-11</v>
      </c>
      <c r="D7469" s="2" t="d">
        <v>2019-11-15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3" t="str">
        <f>IF(M7469=People!$B$5,People!$A$5,IF(M7469=People!$B$2,People!$A$2,IF(M7469=People!$B$3,People!$A$3,IF(M7469=People!$B$4,People!$A$4,))))</f>
        <v>Anna Andreadi</v>
      </c>
      <c r="W7469" s="3" t="str">
        <f>IFERROR(VLOOKUP(B7469,Returns!$A$2:$C$801,2,1), "No")</f>
        <v>Yes</v>
      </c>
    </row>
    <row r="7470" spans="1:23" x14ac:dyDescent="0.2">
      <c r="A7470" s="1">
        <v>7469</v>
      </c>
      <c r="B7470" t="s">
        <v>9708</v>
      </c>
      <c r="C7470" s="2" t="d">
        <v>2016-09-15</v>
      </c>
      <c r="D7470" s="2" t="d">
        <v>2016-09-20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3" t="str">
        <f>IF(M7470=People!$B$5,People!$A$5,IF(M7470=People!$B$2,People!$A$2,IF(M7470=People!$B$3,People!$A$3,IF(M7470=People!$B$4,People!$A$4,))))</f>
        <v>Chuck Magee</v>
      </c>
      <c r="W7470" s="3" t="str">
        <f>IFERROR(VLOOKUP(B7470,Returns!$A$2:$C$801,2,1), "No")</f>
        <v>Yes</v>
      </c>
    </row>
    <row r="7471" spans="1:23" x14ac:dyDescent="0.2">
      <c r="A7471" s="1">
        <v>7470</v>
      </c>
      <c r="B7471" t="s">
        <v>9708</v>
      </c>
      <c r="C7471" s="2" t="d">
        <v>2016-09-15</v>
      </c>
      <c r="D7471" s="2" t="d">
        <v>2016-09-20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3" t="str">
        <f>IF(M7471=People!$B$5,People!$A$5,IF(M7471=People!$B$2,People!$A$2,IF(M7471=People!$B$3,People!$A$3,IF(M7471=People!$B$4,People!$A$4,))))</f>
        <v>Chuck Magee</v>
      </c>
      <c r="W7471" s="3" t="str">
        <f>IFERROR(VLOOKUP(B7471,Returns!$A$2:$C$801,2,1), "No")</f>
        <v>Yes</v>
      </c>
    </row>
    <row r="7472" spans="1:23" x14ac:dyDescent="0.2">
      <c r="A7472" s="1">
        <v>7471</v>
      </c>
      <c r="B7472" t="s">
        <v>9709</v>
      </c>
      <c r="C7472" s="2" t="d">
        <v>2017-09-15</v>
      </c>
      <c r="D7472" s="2" t="d">
        <v>2017-09-20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3" t="str">
        <f>IF(M7472=People!$B$5,People!$A$5,IF(M7472=People!$B$2,People!$A$2,IF(M7472=People!$B$3,People!$A$3,IF(M7472=People!$B$4,People!$A$4,))))</f>
        <v>Chuck Magee</v>
      </c>
      <c r="W7472" s="3" t="str">
        <f>IFERROR(VLOOKUP(B7472,Returns!$A$2:$C$801,2,1), "No")</f>
        <v>Yes</v>
      </c>
    </row>
    <row r="7473" spans="1:23" x14ac:dyDescent="0.2">
      <c r="A7473" s="1">
        <v>7472</v>
      </c>
      <c r="B7473" t="s">
        <v>9709</v>
      </c>
      <c r="C7473" s="2" t="d">
        <v>2017-09-15</v>
      </c>
      <c r="D7473" s="2" t="d">
        <v>2017-09-20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3" t="str">
        <f>IF(M7473=People!$B$5,People!$A$5,IF(M7473=People!$B$2,People!$A$2,IF(M7473=People!$B$3,People!$A$3,IF(M7473=People!$B$4,People!$A$4,))))</f>
        <v>Chuck Magee</v>
      </c>
      <c r="W7473" s="3" t="str">
        <f>IFERROR(VLOOKUP(B7473,Returns!$A$2:$C$801,2,1), "No")</f>
        <v>Yes</v>
      </c>
    </row>
    <row r="7474" spans="1:23" x14ac:dyDescent="0.2">
      <c r="A7474" s="1">
        <v>7473</v>
      </c>
      <c r="B7474" t="s">
        <v>9710</v>
      </c>
      <c r="C7474" s="2" t="d">
        <v>2018-07-01</v>
      </c>
      <c r="D7474" s="2" t="d">
        <v>2018-07-03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3" t="str">
        <f>IF(M7474=People!$B$5,People!$A$5,IF(M7474=People!$B$2,People!$A$2,IF(M7474=People!$B$3,People!$A$3,IF(M7474=People!$B$4,People!$A$4,))))</f>
        <v>Anna Andreadi</v>
      </c>
      <c r="W7474" s="3" t="str">
        <f>IFERROR(VLOOKUP(B7474,Returns!$A$2:$C$801,2,1), "No")</f>
        <v>Yes</v>
      </c>
    </row>
    <row r="7475" spans="1:23" x14ac:dyDescent="0.2">
      <c r="A7475" s="1">
        <v>7474</v>
      </c>
      <c r="B7475" t="s">
        <v>9711</v>
      </c>
      <c r="C7475" s="2" t="d">
        <v>2018-04-10</v>
      </c>
      <c r="D7475" s="2" t="d">
        <v>2018-04-15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3" t="str">
        <f>IF(M7475=People!$B$5,People!$A$5,IF(M7475=People!$B$2,People!$A$2,IF(M7475=People!$B$3,People!$A$3,IF(M7475=People!$B$4,People!$A$4,))))</f>
        <v>Kelly Williams</v>
      </c>
      <c r="W7475" s="3" t="str">
        <f>IFERROR(VLOOKUP(B7475,Returns!$A$2:$C$801,2,1), "No")</f>
        <v>Yes</v>
      </c>
    </row>
    <row r="7476" spans="1:23" x14ac:dyDescent="0.2">
      <c r="A7476" s="1">
        <v>7475</v>
      </c>
      <c r="B7476" t="s">
        <v>9712</v>
      </c>
      <c r="C7476" s="2" t="d">
        <v>2016-01-06</v>
      </c>
      <c r="D7476" s="2" t="d">
        <v>2016-01-10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3" t="str">
        <f>IF(M7476=People!$B$5,People!$A$5,IF(M7476=People!$B$2,People!$A$2,IF(M7476=People!$B$3,People!$A$3,IF(M7476=People!$B$4,People!$A$4,))))</f>
        <v>Cassandra Brandow</v>
      </c>
      <c r="W7476" s="3" t="str">
        <f>IFERROR(VLOOKUP(B7476,Returns!$A$2:$C$801,2,1), "No")</f>
        <v>Yes</v>
      </c>
    </row>
    <row r="7477" spans="1:23" x14ac:dyDescent="0.2">
      <c r="A7477" s="1">
        <v>7476</v>
      </c>
      <c r="B7477" t="s">
        <v>9712</v>
      </c>
      <c r="C7477" s="2" t="d">
        <v>2016-01-06</v>
      </c>
      <c r="D7477" s="2" t="d">
        <v>2016-01-10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3" t="str">
        <f>IF(M7477=People!$B$5,People!$A$5,IF(M7477=People!$B$2,People!$A$2,IF(M7477=People!$B$3,People!$A$3,IF(M7477=People!$B$4,People!$A$4,))))</f>
        <v>Cassandra Brandow</v>
      </c>
      <c r="W7477" s="3" t="str">
        <f>IFERROR(VLOOKUP(B7477,Returns!$A$2:$C$801,2,1), "No")</f>
        <v>Yes</v>
      </c>
    </row>
    <row r="7478" spans="1:23" x14ac:dyDescent="0.2">
      <c r="A7478" s="1">
        <v>7477</v>
      </c>
      <c r="B7478" t="s">
        <v>9712</v>
      </c>
      <c r="C7478" s="2" t="d">
        <v>2016-01-06</v>
      </c>
      <c r="D7478" s="2" t="d">
        <v>2016-01-10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3" t="str">
        <f>IF(M7478=People!$B$5,People!$A$5,IF(M7478=People!$B$2,People!$A$2,IF(M7478=People!$B$3,People!$A$3,IF(M7478=People!$B$4,People!$A$4,))))</f>
        <v>Cassandra Brandow</v>
      </c>
      <c r="W7478" s="3" t="str">
        <f>IFERROR(VLOOKUP(B7478,Returns!$A$2:$C$801,2,1), "No")</f>
        <v>Yes</v>
      </c>
    </row>
    <row r="7479" spans="1:23" x14ac:dyDescent="0.2">
      <c r="A7479" s="1">
        <v>7478</v>
      </c>
      <c r="B7479" t="s">
        <v>9712</v>
      </c>
      <c r="C7479" s="2" t="d">
        <v>2016-01-06</v>
      </c>
      <c r="D7479" s="2" t="d">
        <v>2016-01-10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3" t="str">
        <f>IF(M7479=People!$B$5,People!$A$5,IF(M7479=People!$B$2,People!$A$2,IF(M7479=People!$B$3,People!$A$3,IF(M7479=People!$B$4,People!$A$4,))))</f>
        <v>Cassandra Brandow</v>
      </c>
      <c r="W7479" s="3" t="str">
        <f>IFERROR(VLOOKUP(B7479,Returns!$A$2:$C$801,2,1), "No")</f>
        <v>Yes</v>
      </c>
    </row>
    <row r="7480" spans="1:23" x14ac:dyDescent="0.2">
      <c r="A7480" s="1">
        <v>7479</v>
      </c>
      <c r="B7480" t="s">
        <v>9712</v>
      </c>
      <c r="C7480" s="2" t="d">
        <v>2016-01-06</v>
      </c>
      <c r="D7480" s="2" t="d">
        <v>2016-01-10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3" t="str">
        <f>IF(M7480=People!$B$5,People!$A$5,IF(M7480=People!$B$2,People!$A$2,IF(M7480=People!$B$3,People!$A$3,IF(M7480=People!$B$4,People!$A$4,))))</f>
        <v>Cassandra Brandow</v>
      </c>
      <c r="W7480" s="3" t="str">
        <f>IFERROR(VLOOKUP(B7480,Returns!$A$2:$C$801,2,1), "No")</f>
        <v>Yes</v>
      </c>
    </row>
    <row r="7481" spans="1:23" x14ac:dyDescent="0.2">
      <c r="A7481" s="1">
        <v>7480</v>
      </c>
      <c r="B7481" t="s">
        <v>9712</v>
      </c>
      <c r="C7481" s="2" t="d">
        <v>2016-01-06</v>
      </c>
      <c r="D7481" s="2" t="d">
        <v>2016-01-10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3" t="str">
        <f>IF(M7481=People!$B$5,People!$A$5,IF(M7481=People!$B$2,People!$A$2,IF(M7481=People!$B$3,People!$A$3,IF(M7481=People!$B$4,People!$A$4,))))</f>
        <v>Cassandra Brandow</v>
      </c>
      <c r="W7481" s="3" t="str">
        <f>IFERROR(VLOOKUP(B7481,Returns!$A$2:$C$801,2,1), "No")</f>
        <v>Yes</v>
      </c>
    </row>
    <row r="7482" spans="1:23" x14ac:dyDescent="0.2">
      <c r="A7482" s="1">
        <v>7481</v>
      </c>
      <c r="B7482" t="s">
        <v>9712</v>
      </c>
      <c r="C7482" s="2" t="d">
        <v>2016-01-06</v>
      </c>
      <c r="D7482" s="2" t="d">
        <v>2016-01-10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3" t="str">
        <f>IF(M7482=People!$B$5,People!$A$5,IF(M7482=People!$B$2,People!$A$2,IF(M7482=People!$B$3,People!$A$3,IF(M7482=People!$B$4,People!$A$4,))))</f>
        <v>Cassandra Brandow</v>
      </c>
      <c r="W7482" s="3" t="str">
        <f>IFERROR(VLOOKUP(B7482,Returns!$A$2:$C$801,2,1), "No")</f>
        <v>Yes</v>
      </c>
    </row>
    <row r="7483" spans="1:23" x14ac:dyDescent="0.2">
      <c r="A7483" s="1">
        <v>7482</v>
      </c>
      <c r="B7483" t="s">
        <v>9713</v>
      </c>
      <c r="C7483" s="2" t="d">
        <v>2018-09-01</v>
      </c>
      <c r="D7483" s="2" t="d">
        <v>2018-09-03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3" t="str">
        <f>IF(M7483=People!$B$5,People!$A$5,IF(M7483=People!$B$2,People!$A$2,IF(M7483=People!$B$3,People!$A$3,IF(M7483=People!$B$4,People!$A$4,))))</f>
        <v>Anna Andreadi</v>
      </c>
      <c r="W7483" s="3" t="str">
        <f>IFERROR(VLOOKUP(B7483,Returns!$A$2:$C$801,2,1), "No")</f>
        <v>Yes</v>
      </c>
    </row>
    <row r="7484" spans="1:23" x14ac:dyDescent="0.2">
      <c r="A7484" s="1">
        <v>7483</v>
      </c>
      <c r="B7484" t="s">
        <v>9714</v>
      </c>
      <c r="C7484" s="2" t="d">
        <v>2016-09-23</v>
      </c>
      <c r="D7484" s="2" t="d">
        <v>2016-09-30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3" t="str">
        <f>IF(M7484=People!$B$5,People!$A$5,IF(M7484=People!$B$2,People!$A$2,IF(M7484=People!$B$3,People!$A$3,IF(M7484=People!$B$4,People!$A$4,))))</f>
        <v>Chuck Magee</v>
      </c>
      <c r="W7484" s="3" t="str">
        <f>IFERROR(VLOOKUP(B7484,Returns!$A$2:$C$801,2,1), "No")</f>
        <v>Yes</v>
      </c>
    </row>
    <row r="7485" spans="1:23" x14ac:dyDescent="0.2">
      <c r="A7485" s="1">
        <v>7484</v>
      </c>
      <c r="B7485" t="s">
        <v>9715</v>
      </c>
      <c r="C7485" s="2" t="d">
        <v>2016-12-15</v>
      </c>
      <c r="D7485" s="2" t="d">
        <v>2016-12-17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3" t="str">
        <f>IF(M7485=People!$B$5,People!$A$5,IF(M7485=People!$B$2,People!$A$2,IF(M7485=People!$B$3,People!$A$3,IF(M7485=People!$B$4,People!$A$4,))))</f>
        <v>Chuck Magee</v>
      </c>
      <c r="W7485" s="3" t="str">
        <f>IFERROR(VLOOKUP(B7485,Returns!$A$2:$C$801,2,1), "No")</f>
        <v>Yes</v>
      </c>
    </row>
    <row r="7486" spans="1:23" x14ac:dyDescent="0.2">
      <c r="A7486" s="1">
        <v>7485</v>
      </c>
      <c r="B7486" t="s">
        <v>9716</v>
      </c>
      <c r="C7486" s="2" t="d">
        <v>2019-12-28</v>
      </c>
      <c r="D7486" s="2" t="d">
        <v>2020-01-02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3" t="str">
        <f>IF(M7486=People!$B$5,People!$A$5,IF(M7486=People!$B$2,People!$A$2,IF(M7486=People!$B$3,People!$A$3,IF(M7486=People!$B$4,People!$A$4,))))</f>
        <v>Kelly Williams</v>
      </c>
      <c r="W7486" s="3" t="str">
        <f>IFERROR(VLOOKUP(B7486,Returns!$A$2:$C$801,2,1), "No")</f>
        <v>Yes</v>
      </c>
    </row>
    <row r="7487" spans="1:23" x14ac:dyDescent="0.2">
      <c r="A7487" s="1">
        <v>7486</v>
      </c>
      <c r="B7487" t="s">
        <v>9716</v>
      </c>
      <c r="C7487" s="2" t="d">
        <v>2019-12-28</v>
      </c>
      <c r="D7487" s="2" t="d">
        <v>2020-01-02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3" t="str">
        <f>IF(M7487=People!$B$5,People!$A$5,IF(M7487=People!$B$2,People!$A$2,IF(M7487=People!$B$3,People!$A$3,IF(M7487=People!$B$4,People!$A$4,))))</f>
        <v>Kelly Williams</v>
      </c>
      <c r="W7487" s="3" t="str">
        <f>IFERROR(VLOOKUP(B7487,Returns!$A$2:$C$801,2,1), "No")</f>
        <v>Yes</v>
      </c>
    </row>
    <row r="7488" spans="1:23" x14ac:dyDescent="0.2">
      <c r="A7488" s="1">
        <v>7487</v>
      </c>
      <c r="B7488" t="s">
        <v>9717</v>
      </c>
      <c r="C7488" s="2" t="d">
        <v>2017-12-19</v>
      </c>
      <c r="D7488" s="2" t="d">
        <v>2017-12-24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3" t="str">
        <f>IF(M7488=People!$B$5,People!$A$5,IF(M7488=People!$B$2,People!$A$2,IF(M7488=People!$B$3,People!$A$3,IF(M7488=People!$B$4,People!$A$4,))))</f>
        <v>Chuck Magee</v>
      </c>
      <c r="W7488" s="3" t="str">
        <f>IFERROR(VLOOKUP(B7488,Returns!$A$2:$C$801,2,1), "No")</f>
        <v>Yes</v>
      </c>
    </row>
    <row r="7489" spans="1:23" x14ac:dyDescent="0.2">
      <c r="A7489" s="1">
        <v>7488</v>
      </c>
      <c r="B7489" t="s">
        <v>9717</v>
      </c>
      <c r="C7489" s="2" t="d">
        <v>2017-12-19</v>
      </c>
      <c r="D7489" s="2" t="d">
        <v>2017-12-24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3" t="str">
        <f>IF(M7489=People!$B$5,People!$A$5,IF(M7489=People!$B$2,People!$A$2,IF(M7489=People!$B$3,People!$A$3,IF(M7489=People!$B$4,People!$A$4,))))</f>
        <v>Chuck Magee</v>
      </c>
      <c r="W7489" s="3" t="str">
        <f>IFERROR(VLOOKUP(B7489,Returns!$A$2:$C$801,2,1), "No")</f>
        <v>Yes</v>
      </c>
    </row>
    <row r="7490" spans="1:23" x14ac:dyDescent="0.2">
      <c r="A7490" s="1">
        <v>7489</v>
      </c>
      <c r="B7490" t="s">
        <v>9717</v>
      </c>
      <c r="C7490" s="2" t="d">
        <v>2017-12-19</v>
      </c>
      <c r="D7490" s="2" t="d">
        <v>2017-12-24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3" t="str">
        <f>IF(M7490=People!$B$5,People!$A$5,IF(M7490=People!$B$2,People!$A$2,IF(M7490=People!$B$3,People!$A$3,IF(M7490=People!$B$4,People!$A$4,))))</f>
        <v>Chuck Magee</v>
      </c>
      <c r="W7490" s="3" t="str">
        <f>IFERROR(VLOOKUP(B7490,Returns!$A$2:$C$801,2,1), "No")</f>
        <v>Yes</v>
      </c>
    </row>
    <row r="7491" spans="1:23" x14ac:dyDescent="0.2">
      <c r="A7491" s="1">
        <v>7490</v>
      </c>
      <c r="B7491" t="s">
        <v>6168</v>
      </c>
      <c r="C7491" s="2" t="d">
        <v>2019-11-05</v>
      </c>
      <c r="D7491" s="2" t="d">
        <v>2019-11-09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3" t="str">
        <f>IF(M7491=People!$B$5,People!$A$5,IF(M7491=People!$B$2,People!$A$2,IF(M7491=People!$B$3,People!$A$3,IF(M7491=People!$B$4,People!$A$4,))))</f>
        <v>Anna Andreadi</v>
      </c>
      <c r="W7491" s="3" t="str">
        <f>IFERROR(VLOOKUP(B7491,Returns!$A$2:$C$801,2,1), "No")</f>
        <v>Yes</v>
      </c>
    </row>
    <row r="7492" spans="1:23" x14ac:dyDescent="0.2">
      <c r="A7492" s="1">
        <v>7491</v>
      </c>
      <c r="B7492" t="s">
        <v>9718</v>
      </c>
      <c r="C7492" s="2" t="d">
        <v>2017-09-10</v>
      </c>
      <c r="D7492" s="2" t="d">
        <v>2017-09-16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3" t="str">
        <f>IF(M7492=People!$B$5,People!$A$5,IF(M7492=People!$B$2,People!$A$2,IF(M7492=People!$B$3,People!$A$3,IF(M7492=People!$B$4,People!$A$4,))))</f>
        <v>Anna Andreadi</v>
      </c>
      <c r="W7492" s="3" t="str">
        <f>IFERROR(VLOOKUP(B7492,Returns!$A$2:$C$801,2,1), "No")</f>
        <v>Yes</v>
      </c>
    </row>
    <row r="7493" spans="1:23" x14ac:dyDescent="0.2">
      <c r="A7493" s="1">
        <v>7492</v>
      </c>
      <c r="B7493" t="s">
        <v>9719</v>
      </c>
      <c r="C7493" s="2" t="d">
        <v>2019-11-16</v>
      </c>
      <c r="D7493" s="2" t="d">
        <v>2019-11-16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3" t="str">
        <f>IF(M7493=People!$B$5,People!$A$5,IF(M7493=People!$B$2,People!$A$2,IF(M7493=People!$B$3,People!$A$3,IF(M7493=People!$B$4,People!$A$4,))))</f>
        <v>Chuck Magee</v>
      </c>
      <c r="W7493" s="3" t="str">
        <f>IFERROR(VLOOKUP(B7493,Returns!$A$2:$C$801,2,1), "No")</f>
        <v>Yes</v>
      </c>
    </row>
    <row r="7494" spans="1:23" x14ac:dyDescent="0.2">
      <c r="A7494" s="1">
        <v>7493</v>
      </c>
      <c r="B7494" t="s">
        <v>9720</v>
      </c>
      <c r="C7494" s="2" t="d">
        <v>2019-09-11</v>
      </c>
      <c r="D7494" s="2" t="d">
        <v>2019-09-16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3" t="str">
        <f>IF(M7494=People!$B$5,People!$A$5,IF(M7494=People!$B$2,People!$A$2,IF(M7494=People!$B$3,People!$A$3,IF(M7494=People!$B$4,People!$A$4,))))</f>
        <v>Kelly Williams</v>
      </c>
      <c r="W7494" s="3" t="str">
        <f>IFERROR(VLOOKUP(B7494,Returns!$A$2:$C$801,2,1), "No")</f>
        <v>Yes</v>
      </c>
    </row>
    <row r="7495" spans="1:23" x14ac:dyDescent="0.2">
      <c r="A7495" s="1">
        <v>7494</v>
      </c>
      <c r="B7495" t="s">
        <v>9720</v>
      </c>
      <c r="C7495" s="2" t="d">
        <v>2019-09-11</v>
      </c>
      <c r="D7495" s="2" t="d">
        <v>2019-09-16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3" t="str">
        <f>IF(M7495=People!$B$5,People!$A$5,IF(M7495=People!$B$2,People!$A$2,IF(M7495=People!$B$3,People!$A$3,IF(M7495=People!$B$4,People!$A$4,))))</f>
        <v>Kelly Williams</v>
      </c>
      <c r="W7495" s="3" t="str">
        <f>IFERROR(VLOOKUP(B7495,Returns!$A$2:$C$801,2,1), "No")</f>
        <v>Yes</v>
      </c>
    </row>
    <row r="7496" spans="1:23" x14ac:dyDescent="0.2">
      <c r="A7496" s="1">
        <v>7495</v>
      </c>
      <c r="B7496" t="s">
        <v>9720</v>
      </c>
      <c r="C7496" s="2" t="d">
        <v>2019-09-11</v>
      </c>
      <c r="D7496" s="2" t="d">
        <v>2019-09-16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3" t="str">
        <f>IF(M7496=People!$B$5,People!$A$5,IF(M7496=People!$B$2,People!$A$2,IF(M7496=People!$B$3,People!$A$3,IF(M7496=People!$B$4,People!$A$4,))))</f>
        <v>Kelly Williams</v>
      </c>
      <c r="W7496" s="3" t="str">
        <f>IFERROR(VLOOKUP(B7496,Returns!$A$2:$C$801,2,1), "No")</f>
        <v>Yes</v>
      </c>
    </row>
    <row r="7497" spans="1:23" x14ac:dyDescent="0.2">
      <c r="A7497" s="1">
        <v>7496</v>
      </c>
      <c r="B7497" t="s">
        <v>9721</v>
      </c>
      <c r="C7497" s="2" t="d">
        <v>2019-07-14</v>
      </c>
      <c r="D7497" s="2" t="d">
        <v>2019-07-18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3" t="str">
        <f>IF(M7497=People!$B$5,People!$A$5,IF(M7497=People!$B$2,People!$A$2,IF(M7497=People!$B$3,People!$A$3,IF(M7497=People!$B$4,People!$A$4,))))</f>
        <v>Anna Andreadi</v>
      </c>
      <c r="W7497" s="3" t="str">
        <f>IFERROR(VLOOKUP(B7497,Returns!$A$2:$C$801,2,1), "No")</f>
        <v>Yes</v>
      </c>
    </row>
    <row r="7498" spans="1:23" x14ac:dyDescent="0.2">
      <c r="A7498" s="1">
        <v>7497</v>
      </c>
      <c r="B7498" t="s">
        <v>9721</v>
      </c>
      <c r="C7498" s="2" t="d">
        <v>2019-07-14</v>
      </c>
      <c r="D7498" s="2" t="d">
        <v>2019-07-18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3" t="str">
        <f>IF(M7498=People!$B$5,People!$A$5,IF(M7498=People!$B$2,People!$A$2,IF(M7498=People!$B$3,People!$A$3,IF(M7498=People!$B$4,People!$A$4,))))</f>
        <v>Anna Andreadi</v>
      </c>
      <c r="W7498" s="3" t="str">
        <f>IFERROR(VLOOKUP(B7498,Returns!$A$2:$C$801,2,1), "No")</f>
        <v>Yes</v>
      </c>
    </row>
    <row r="7499" spans="1:23" x14ac:dyDescent="0.2">
      <c r="A7499" s="1">
        <v>7498</v>
      </c>
      <c r="B7499" t="s">
        <v>9721</v>
      </c>
      <c r="C7499" s="2" t="d">
        <v>2019-07-14</v>
      </c>
      <c r="D7499" s="2" t="d">
        <v>2019-07-18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3" t="str">
        <f>IF(M7499=People!$B$5,People!$A$5,IF(M7499=People!$B$2,People!$A$2,IF(M7499=People!$B$3,People!$A$3,IF(M7499=People!$B$4,People!$A$4,))))</f>
        <v>Anna Andreadi</v>
      </c>
      <c r="W7499" s="3" t="str">
        <f>IFERROR(VLOOKUP(B7499,Returns!$A$2:$C$801,2,1), "No")</f>
        <v>Yes</v>
      </c>
    </row>
    <row r="7500" spans="1:23" x14ac:dyDescent="0.2">
      <c r="A7500" s="1">
        <v>7499</v>
      </c>
      <c r="B7500" t="s">
        <v>9721</v>
      </c>
      <c r="C7500" s="2" t="d">
        <v>2019-07-14</v>
      </c>
      <c r="D7500" s="2" t="d">
        <v>2019-07-18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3" t="str">
        <f>IF(M7500=People!$B$5,People!$A$5,IF(M7500=People!$B$2,People!$A$2,IF(M7500=People!$B$3,People!$A$3,IF(M7500=People!$B$4,People!$A$4,))))</f>
        <v>Anna Andreadi</v>
      </c>
      <c r="W7500" s="3" t="str">
        <f>IFERROR(VLOOKUP(B7500,Returns!$A$2:$C$801,2,1), "No")</f>
        <v>Yes</v>
      </c>
    </row>
    <row r="7501" spans="1:23" x14ac:dyDescent="0.2">
      <c r="A7501" s="1">
        <v>7500</v>
      </c>
      <c r="B7501" t="s">
        <v>9721</v>
      </c>
      <c r="C7501" s="2" t="d">
        <v>2019-07-14</v>
      </c>
      <c r="D7501" s="2" t="d">
        <v>2019-07-18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3" t="str">
        <f>IF(M7501=People!$B$5,People!$A$5,IF(M7501=People!$B$2,People!$A$2,IF(M7501=People!$B$3,People!$A$3,IF(M7501=People!$B$4,People!$A$4,))))</f>
        <v>Anna Andreadi</v>
      </c>
      <c r="W7501" s="3" t="str">
        <f>IFERROR(VLOOKUP(B7501,Returns!$A$2:$C$801,2,1), "No")</f>
        <v>Yes</v>
      </c>
    </row>
    <row r="7502" spans="1:23" x14ac:dyDescent="0.2">
      <c r="A7502" s="1">
        <v>7501</v>
      </c>
      <c r="B7502" t="s">
        <v>9721</v>
      </c>
      <c r="C7502" s="2" t="d">
        <v>2019-07-14</v>
      </c>
      <c r="D7502" s="2" t="d">
        <v>2019-07-18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3" t="str">
        <f>IF(M7502=People!$B$5,People!$A$5,IF(M7502=People!$B$2,People!$A$2,IF(M7502=People!$B$3,People!$A$3,IF(M7502=People!$B$4,People!$A$4,))))</f>
        <v>Anna Andreadi</v>
      </c>
      <c r="W7502" s="3" t="str">
        <f>IFERROR(VLOOKUP(B7502,Returns!$A$2:$C$801,2,1), "No")</f>
        <v>Yes</v>
      </c>
    </row>
    <row r="7503" spans="1:23" x14ac:dyDescent="0.2">
      <c r="A7503" s="1">
        <v>7502</v>
      </c>
      <c r="B7503" t="s">
        <v>9721</v>
      </c>
      <c r="C7503" s="2" t="d">
        <v>2019-07-14</v>
      </c>
      <c r="D7503" s="2" t="d">
        <v>2019-07-18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3" t="str">
        <f>IF(M7503=People!$B$5,People!$A$5,IF(M7503=People!$B$2,People!$A$2,IF(M7503=People!$B$3,People!$A$3,IF(M7503=People!$B$4,People!$A$4,))))</f>
        <v>Anna Andreadi</v>
      </c>
      <c r="W7503" s="3" t="str">
        <f>IFERROR(VLOOKUP(B7503,Returns!$A$2:$C$801,2,1), "No")</f>
        <v>Yes</v>
      </c>
    </row>
    <row r="7504" spans="1:23" x14ac:dyDescent="0.2">
      <c r="A7504" s="1">
        <v>7503</v>
      </c>
      <c r="B7504" t="s">
        <v>9722</v>
      </c>
      <c r="C7504" s="2" t="d">
        <v>2019-03-30</v>
      </c>
      <c r="D7504" s="2" t="d">
        <v>2019-03-30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3" t="str">
        <f>IF(M7504=People!$B$5,People!$A$5,IF(M7504=People!$B$2,People!$A$2,IF(M7504=People!$B$3,People!$A$3,IF(M7504=People!$B$4,People!$A$4,))))</f>
        <v>Anna Andreadi</v>
      </c>
      <c r="W7504" s="3" t="str">
        <f>IFERROR(VLOOKUP(B7504,Returns!$A$2:$C$801,2,1), "No")</f>
        <v>Yes</v>
      </c>
    </row>
    <row r="7505" spans="1:23" x14ac:dyDescent="0.2">
      <c r="A7505" s="1">
        <v>7504</v>
      </c>
      <c r="B7505" t="s">
        <v>9722</v>
      </c>
      <c r="C7505" s="2" t="d">
        <v>2019-03-30</v>
      </c>
      <c r="D7505" s="2" t="d">
        <v>2019-03-30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3" t="str">
        <f>IF(M7505=People!$B$5,People!$A$5,IF(M7505=People!$B$2,People!$A$2,IF(M7505=People!$B$3,People!$A$3,IF(M7505=People!$B$4,People!$A$4,))))</f>
        <v>Anna Andreadi</v>
      </c>
      <c r="W7505" s="3" t="str">
        <f>IFERROR(VLOOKUP(B7505,Returns!$A$2:$C$801,2,1), "No")</f>
        <v>Yes</v>
      </c>
    </row>
    <row r="7506" spans="1:23" x14ac:dyDescent="0.2">
      <c r="A7506" s="1">
        <v>7505</v>
      </c>
      <c r="B7506" t="s">
        <v>9723</v>
      </c>
      <c r="C7506" s="2" t="d">
        <v>2018-01-31</v>
      </c>
      <c r="D7506" s="2" t="d">
        <v>2018-02-04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3" t="str">
        <f>IF(M7506=People!$B$5,People!$A$5,IF(M7506=People!$B$2,People!$A$2,IF(M7506=People!$B$3,People!$A$3,IF(M7506=People!$B$4,People!$A$4,))))</f>
        <v>Chuck Magee</v>
      </c>
      <c r="W7506" s="3" t="str">
        <f>IFERROR(VLOOKUP(B7506,Returns!$A$2:$C$801,2,1), "No")</f>
        <v>Yes</v>
      </c>
    </row>
    <row r="7507" spans="1:23" x14ac:dyDescent="0.2">
      <c r="A7507" s="1">
        <v>7506</v>
      </c>
      <c r="B7507" t="s">
        <v>9724</v>
      </c>
      <c r="C7507" s="2" t="d">
        <v>2019-06-08</v>
      </c>
      <c r="D7507" s="2" t="d">
        <v>2019-06-13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3" t="str">
        <f>IF(M7507=People!$B$5,People!$A$5,IF(M7507=People!$B$2,People!$A$2,IF(M7507=People!$B$3,People!$A$3,IF(M7507=People!$B$4,People!$A$4,))))</f>
        <v>Kelly Williams</v>
      </c>
      <c r="W7507" s="3" t="str">
        <f>IFERROR(VLOOKUP(B7507,Returns!$A$2:$C$801,2,1), "No")</f>
        <v>Yes</v>
      </c>
    </row>
    <row r="7508" spans="1:23" x14ac:dyDescent="0.2">
      <c r="A7508" s="1">
        <v>7507</v>
      </c>
      <c r="B7508" t="s">
        <v>9725</v>
      </c>
      <c r="C7508" s="2" t="d">
        <v>2016-11-02</v>
      </c>
      <c r="D7508" s="2" t="d">
        <v>2016-11-06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3" t="str">
        <f>IF(M7508=People!$B$5,People!$A$5,IF(M7508=People!$B$2,People!$A$2,IF(M7508=People!$B$3,People!$A$3,IF(M7508=People!$B$4,People!$A$4,))))</f>
        <v>Anna Andreadi</v>
      </c>
      <c r="W7508" s="3" t="str">
        <f>IFERROR(VLOOKUP(B7508,Returns!$A$2:$C$801,2,1), "No")</f>
        <v>Yes</v>
      </c>
    </row>
    <row r="7509" spans="1:23" x14ac:dyDescent="0.2">
      <c r="A7509" s="1">
        <v>7508</v>
      </c>
      <c r="B7509" t="s">
        <v>9725</v>
      </c>
      <c r="C7509" s="2" t="d">
        <v>2016-11-02</v>
      </c>
      <c r="D7509" s="2" t="d">
        <v>2016-11-06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3" t="str">
        <f>IF(M7509=People!$B$5,People!$A$5,IF(M7509=People!$B$2,People!$A$2,IF(M7509=People!$B$3,People!$A$3,IF(M7509=People!$B$4,People!$A$4,))))</f>
        <v>Anna Andreadi</v>
      </c>
      <c r="W7509" s="3" t="str">
        <f>IFERROR(VLOOKUP(B7509,Returns!$A$2:$C$801,2,1), "No")</f>
        <v>Yes</v>
      </c>
    </row>
    <row r="7510" spans="1:23" x14ac:dyDescent="0.2">
      <c r="A7510" s="1">
        <v>7509</v>
      </c>
      <c r="B7510" t="s">
        <v>9726</v>
      </c>
      <c r="C7510" s="2" t="d">
        <v>2019-07-14</v>
      </c>
      <c r="D7510" s="2" t="d">
        <v>2019-07-18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3" t="str">
        <f>IF(M7510=People!$B$5,People!$A$5,IF(M7510=People!$B$2,People!$A$2,IF(M7510=People!$B$3,People!$A$3,IF(M7510=People!$B$4,People!$A$4,))))</f>
        <v>Chuck Magee</v>
      </c>
      <c r="W7510" s="3" t="str">
        <f>IFERROR(VLOOKUP(B7510,Returns!$A$2:$C$801,2,1), "No")</f>
        <v>Yes</v>
      </c>
    </row>
    <row r="7511" spans="1:23" x14ac:dyDescent="0.2">
      <c r="A7511" s="1">
        <v>7510</v>
      </c>
      <c r="B7511" t="s">
        <v>9726</v>
      </c>
      <c r="C7511" s="2" t="d">
        <v>2019-07-14</v>
      </c>
      <c r="D7511" s="2" t="d">
        <v>2019-07-18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3" t="str">
        <f>IF(M7511=People!$B$5,People!$A$5,IF(M7511=People!$B$2,People!$A$2,IF(M7511=People!$B$3,People!$A$3,IF(M7511=People!$B$4,People!$A$4,))))</f>
        <v>Chuck Magee</v>
      </c>
      <c r="W7511" s="3" t="str">
        <f>IFERROR(VLOOKUP(B7511,Returns!$A$2:$C$801,2,1), "No")</f>
        <v>Yes</v>
      </c>
    </row>
    <row r="7512" spans="1:23" x14ac:dyDescent="0.2">
      <c r="A7512" s="1">
        <v>7511</v>
      </c>
      <c r="B7512" t="s">
        <v>9726</v>
      </c>
      <c r="C7512" s="2" t="d">
        <v>2019-07-14</v>
      </c>
      <c r="D7512" s="2" t="d">
        <v>2019-07-18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3" t="str">
        <f>IF(M7512=People!$B$5,People!$A$5,IF(M7512=People!$B$2,People!$A$2,IF(M7512=People!$B$3,People!$A$3,IF(M7512=People!$B$4,People!$A$4,))))</f>
        <v>Chuck Magee</v>
      </c>
      <c r="W7512" s="3" t="str">
        <f>IFERROR(VLOOKUP(B7512,Returns!$A$2:$C$801,2,1), "No")</f>
        <v>Yes</v>
      </c>
    </row>
    <row r="7513" spans="1:23" x14ac:dyDescent="0.2">
      <c r="A7513" s="1">
        <v>7512</v>
      </c>
      <c r="B7513" t="s">
        <v>9726</v>
      </c>
      <c r="C7513" s="2" t="d">
        <v>2019-07-14</v>
      </c>
      <c r="D7513" s="2" t="d">
        <v>2019-07-18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3" t="str">
        <f>IF(M7513=People!$B$5,People!$A$5,IF(M7513=People!$B$2,People!$A$2,IF(M7513=People!$B$3,People!$A$3,IF(M7513=People!$B$4,People!$A$4,))))</f>
        <v>Chuck Magee</v>
      </c>
      <c r="W7513" s="3" t="str">
        <f>IFERROR(VLOOKUP(B7513,Returns!$A$2:$C$801,2,1), "No")</f>
        <v>Yes</v>
      </c>
    </row>
    <row r="7514" spans="1:23" x14ac:dyDescent="0.2">
      <c r="A7514" s="1">
        <v>7513</v>
      </c>
      <c r="B7514" t="s">
        <v>9726</v>
      </c>
      <c r="C7514" s="2" t="d">
        <v>2019-07-14</v>
      </c>
      <c r="D7514" s="2" t="d">
        <v>2019-07-18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3" t="str">
        <f>IF(M7514=People!$B$5,People!$A$5,IF(M7514=People!$B$2,People!$A$2,IF(M7514=People!$B$3,People!$A$3,IF(M7514=People!$B$4,People!$A$4,))))</f>
        <v>Chuck Magee</v>
      </c>
      <c r="W7514" s="3" t="str">
        <f>IFERROR(VLOOKUP(B7514,Returns!$A$2:$C$801,2,1), "No")</f>
        <v>Yes</v>
      </c>
    </row>
    <row r="7515" spans="1:23" x14ac:dyDescent="0.2">
      <c r="A7515" s="1">
        <v>7514</v>
      </c>
      <c r="B7515" t="s">
        <v>9726</v>
      </c>
      <c r="C7515" s="2" t="d">
        <v>2019-07-14</v>
      </c>
      <c r="D7515" s="2" t="d">
        <v>2019-07-18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3" t="str">
        <f>IF(M7515=People!$B$5,People!$A$5,IF(M7515=People!$B$2,People!$A$2,IF(M7515=People!$B$3,People!$A$3,IF(M7515=People!$B$4,People!$A$4,))))</f>
        <v>Chuck Magee</v>
      </c>
      <c r="W7515" s="3" t="str">
        <f>IFERROR(VLOOKUP(B7515,Returns!$A$2:$C$801,2,1), "No")</f>
        <v>Yes</v>
      </c>
    </row>
    <row r="7516" spans="1:23" x14ac:dyDescent="0.2">
      <c r="A7516" s="1">
        <v>7515</v>
      </c>
      <c r="B7516" t="s">
        <v>9727</v>
      </c>
      <c r="C7516" s="2" t="d">
        <v>2019-12-09</v>
      </c>
      <c r="D7516" s="2" t="d">
        <v>2019-12-12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3" t="str">
        <f>IF(M7516=People!$B$5,People!$A$5,IF(M7516=People!$B$2,People!$A$2,IF(M7516=People!$B$3,People!$A$3,IF(M7516=People!$B$4,People!$A$4,))))</f>
        <v>Cassandra Brandow</v>
      </c>
      <c r="W7516" s="3" t="str">
        <f>IFERROR(VLOOKUP(B7516,Returns!$A$2:$C$801,2,1), "No")</f>
        <v>Yes</v>
      </c>
    </row>
    <row r="7517" spans="1:23" x14ac:dyDescent="0.2">
      <c r="A7517" s="1">
        <v>7516</v>
      </c>
      <c r="B7517" t="s">
        <v>9727</v>
      </c>
      <c r="C7517" s="2" t="d">
        <v>2019-12-09</v>
      </c>
      <c r="D7517" s="2" t="d">
        <v>2019-12-12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3" t="str">
        <f>IF(M7517=People!$B$5,People!$A$5,IF(M7517=People!$B$2,People!$A$2,IF(M7517=People!$B$3,People!$A$3,IF(M7517=People!$B$4,People!$A$4,))))</f>
        <v>Cassandra Brandow</v>
      </c>
      <c r="W7517" s="3" t="str">
        <f>IFERROR(VLOOKUP(B7517,Returns!$A$2:$C$801,2,1), "No")</f>
        <v>Yes</v>
      </c>
    </row>
    <row r="7518" spans="1:23" x14ac:dyDescent="0.2">
      <c r="A7518" s="1">
        <v>7517</v>
      </c>
      <c r="B7518" t="s">
        <v>9727</v>
      </c>
      <c r="C7518" s="2" t="d">
        <v>2019-12-09</v>
      </c>
      <c r="D7518" s="2" t="d">
        <v>2019-12-12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3" t="str">
        <f>IF(M7518=People!$B$5,People!$A$5,IF(M7518=People!$B$2,People!$A$2,IF(M7518=People!$B$3,People!$A$3,IF(M7518=People!$B$4,People!$A$4,))))</f>
        <v>Cassandra Brandow</v>
      </c>
      <c r="W7518" s="3" t="str">
        <f>IFERROR(VLOOKUP(B7518,Returns!$A$2:$C$801,2,1), "No")</f>
        <v>Yes</v>
      </c>
    </row>
    <row r="7519" spans="1:23" x14ac:dyDescent="0.2">
      <c r="A7519" s="1">
        <v>7518</v>
      </c>
      <c r="B7519" t="s">
        <v>9727</v>
      </c>
      <c r="C7519" s="2" t="d">
        <v>2019-12-09</v>
      </c>
      <c r="D7519" s="2" t="d">
        <v>2019-12-12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3" t="str">
        <f>IF(M7519=People!$B$5,People!$A$5,IF(M7519=People!$B$2,People!$A$2,IF(M7519=People!$B$3,People!$A$3,IF(M7519=People!$B$4,People!$A$4,))))</f>
        <v>Cassandra Brandow</v>
      </c>
      <c r="W7519" s="3" t="str">
        <f>IFERROR(VLOOKUP(B7519,Returns!$A$2:$C$801,2,1), "No")</f>
        <v>Yes</v>
      </c>
    </row>
    <row r="7520" spans="1:23" x14ac:dyDescent="0.2">
      <c r="A7520" s="1">
        <v>7519</v>
      </c>
      <c r="B7520" t="s">
        <v>9727</v>
      </c>
      <c r="C7520" s="2" t="d">
        <v>2019-12-09</v>
      </c>
      <c r="D7520" s="2" t="d">
        <v>2019-12-12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3" t="str">
        <f>IF(M7520=People!$B$5,People!$A$5,IF(M7520=People!$B$2,People!$A$2,IF(M7520=People!$B$3,People!$A$3,IF(M7520=People!$B$4,People!$A$4,))))</f>
        <v>Cassandra Brandow</v>
      </c>
      <c r="W7520" s="3" t="str">
        <f>IFERROR(VLOOKUP(B7520,Returns!$A$2:$C$801,2,1), "No")</f>
        <v>Yes</v>
      </c>
    </row>
    <row r="7521" spans="1:23" x14ac:dyDescent="0.2">
      <c r="A7521" s="1">
        <v>7520</v>
      </c>
      <c r="B7521" t="s">
        <v>9727</v>
      </c>
      <c r="C7521" s="2" t="d">
        <v>2019-12-09</v>
      </c>
      <c r="D7521" s="2" t="d">
        <v>2019-12-12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3" t="str">
        <f>IF(M7521=People!$B$5,People!$A$5,IF(M7521=People!$B$2,People!$A$2,IF(M7521=People!$B$3,People!$A$3,IF(M7521=People!$B$4,People!$A$4,))))</f>
        <v>Cassandra Brandow</v>
      </c>
      <c r="W7521" s="3" t="str">
        <f>IFERROR(VLOOKUP(B7521,Returns!$A$2:$C$801,2,1), "No")</f>
        <v>Yes</v>
      </c>
    </row>
    <row r="7522" spans="1:23" x14ac:dyDescent="0.2">
      <c r="A7522" s="1">
        <v>7521</v>
      </c>
      <c r="B7522" t="s">
        <v>9727</v>
      </c>
      <c r="C7522" s="2" t="d">
        <v>2019-12-09</v>
      </c>
      <c r="D7522" s="2" t="d">
        <v>2019-12-12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3" t="str">
        <f>IF(M7522=People!$B$5,People!$A$5,IF(M7522=People!$B$2,People!$A$2,IF(M7522=People!$B$3,People!$A$3,IF(M7522=People!$B$4,People!$A$4,))))</f>
        <v>Cassandra Brandow</v>
      </c>
      <c r="W7522" s="3" t="str">
        <f>IFERROR(VLOOKUP(B7522,Returns!$A$2:$C$801,2,1), "No")</f>
        <v>Yes</v>
      </c>
    </row>
    <row r="7523" spans="1:23" x14ac:dyDescent="0.2">
      <c r="A7523" s="1">
        <v>7522</v>
      </c>
      <c r="B7523" t="s">
        <v>9728</v>
      </c>
      <c r="C7523" s="2" t="d">
        <v>2018-09-05</v>
      </c>
      <c r="D7523" s="2" t="d">
        <v>2018-09-11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3" t="str">
        <f>IF(M7523=People!$B$5,People!$A$5,IF(M7523=People!$B$2,People!$A$2,IF(M7523=People!$B$3,People!$A$3,IF(M7523=People!$B$4,People!$A$4,))))</f>
        <v>Chuck Magee</v>
      </c>
      <c r="W7523" s="3" t="str">
        <f>IFERROR(VLOOKUP(B7523,Returns!$A$2:$C$801,2,1), "No")</f>
        <v>Yes</v>
      </c>
    </row>
    <row r="7524" spans="1:23" x14ac:dyDescent="0.2">
      <c r="A7524" s="1">
        <v>7523</v>
      </c>
      <c r="B7524" t="s">
        <v>9728</v>
      </c>
      <c r="C7524" s="2" t="d">
        <v>2018-09-05</v>
      </c>
      <c r="D7524" s="2" t="d">
        <v>2018-09-11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3" t="str">
        <f>IF(M7524=People!$B$5,People!$A$5,IF(M7524=People!$B$2,People!$A$2,IF(M7524=People!$B$3,People!$A$3,IF(M7524=People!$B$4,People!$A$4,))))</f>
        <v>Chuck Magee</v>
      </c>
      <c r="W7524" s="3" t="str">
        <f>IFERROR(VLOOKUP(B7524,Returns!$A$2:$C$801,2,1), "No")</f>
        <v>Yes</v>
      </c>
    </row>
    <row r="7525" spans="1:23" x14ac:dyDescent="0.2">
      <c r="A7525" s="1">
        <v>7524</v>
      </c>
      <c r="B7525" t="s">
        <v>9728</v>
      </c>
      <c r="C7525" s="2" t="d">
        <v>2018-09-05</v>
      </c>
      <c r="D7525" s="2" t="d">
        <v>2018-09-11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3" t="str">
        <f>IF(M7525=People!$B$5,People!$A$5,IF(M7525=People!$B$2,People!$A$2,IF(M7525=People!$B$3,People!$A$3,IF(M7525=People!$B$4,People!$A$4,))))</f>
        <v>Chuck Magee</v>
      </c>
      <c r="W7525" s="3" t="str">
        <f>IFERROR(VLOOKUP(B7525,Returns!$A$2:$C$801,2,1), "No")</f>
        <v>Yes</v>
      </c>
    </row>
    <row r="7526" spans="1:23" x14ac:dyDescent="0.2">
      <c r="A7526" s="1">
        <v>7525</v>
      </c>
      <c r="B7526" t="s">
        <v>9729</v>
      </c>
      <c r="C7526" s="2" t="d">
        <v>2016-09-10</v>
      </c>
      <c r="D7526" s="2" t="d">
        <v>2016-09-16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3" t="str">
        <f>IF(M7526=People!$B$5,People!$A$5,IF(M7526=People!$B$2,People!$A$2,IF(M7526=People!$B$3,People!$A$3,IF(M7526=People!$B$4,People!$A$4,))))</f>
        <v>Anna Andreadi</v>
      </c>
      <c r="W7526" s="3" t="str">
        <f>IFERROR(VLOOKUP(B7526,Returns!$A$2:$C$801,2,1), "No")</f>
        <v>Yes</v>
      </c>
    </row>
    <row r="7527" spans="1:23" x14ac:dyDescent="0.2">
      <c r="A7527" s="1">
        <v>7526</v>
      </c>
      <c r="B7527" t="s">
        <v>9729</v>
      </c>
      <c r="C7527" s="2" t="d">
        <v>2016-09-10</v>
      </c>
      <c r="D7527" s="2" t="d">
        <v>2016-09-16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3" t="str">
        <f>IF(M7527=People!$B$5,People!$A$5,IF(M7527=People!$B$2,People!$A$2,IF(M7527=People!$B$3,People!$A$3,IF(M7527=People!$B$4,People!$A$4,))))</f>
        <v>Anna Andreadi</v>
      </c>
      <c r="W7527" s="3" t="str">
        <f>IFERROR(VLOOKUP(B7527,Returns!$A$2:$C$801,2,1), "No")</f>
        <v>Yes</v>
      </c>
    </row>
    <row r="7528" spans="1:23" x14ac:dyDescent="0.2">
      <c r="A7528" s="1">
        <v>7527</v>
      </c>
      <c r="B7528" t="s">
        <v>9730</v>
      </c>
      <c r="C7528" s="2" t="d">
        <v>2019-09-26</v>
      </c>
      <c r="D7528" s="2" t="d">
        <v>2019-09-26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3" t="str">
        <f>IF(M7528=People!$B$5,People!$A$5,IF(M7528=People!$B$2,People!$A$2,IF(M7528=People!$B$3,People!$A$3,IF(M7528=People!$B$4,People!$A$4,))))</f>
        <v>Anna Andreadi</v>
      </c>
      <c r="W7528" s="3" t="str">
        <f>IFERROR(VLOOKUP(B7528,Returns!$A$2:$C$801,2,1), "No")</f>
        <v>Yes</v>
      </c>
    </row>
    <row r="7529" spans="1:23" x14ac:dyDescent="0.2">
      <c r="A7529" s="1">
        <v>7528</v>
      </c>
      <c r="B7529" t="s">
        <v>9730</v>
      </c>
      <c r="C7529" s="2" t="d">
        <v>2019-09-26</v>
      </c>
      <c r="D7529" s="2" t="d">
        <v>2019-09-26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3" t="str">
        <f>IF(M7529=People!$B$5,People!$A$5,IF(M7529=People!$B$2,People!$A$2,IF(M7529=People!$B$3,People!$A$3,IF(M7529=People!$B$4,People!$A$4,))))</f>
        <v>Anna Andreadi</v>
      </c>
      <c r="W7529" s="3" t="str">
        <f>IFERROR(VLOOKUP(B7529,Returns!$A$2:$C$801,2,1), "No")</f>
        <v>Yes</v>
      </c>
    </row>
    <row r="7530" spans="1:23" x14ac:dyDescent="0.2">
      <c r="A7530" s="1">
        <v>7529</v>
      </c>
      <c r="B7530" t="s">
        <v>9730</v>
      </c>
      <c r="C7530" s="2" t="d">
        <v>2019-09-26</v>
      </c>
      <c r="D7530" s="2" t="d">
        <v>2019-09-26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3" t="str">
        <f>IF(M7530=People!$B$5,People!$A$5,IF(M7530=People!$B$2,People!$A$2,IF(M7530=People!$B$3,People!$A$3,IF(M7530=People!$B$4,People!$A$4,))))</f>
        <v>Anna Andreadi</v>
      </c>
      <c r="W7530" s="3" t="str">
        <f>IFERROR(VLOOKUP(B7530,Returns!$A$2:$C$801,2,1), "No")</f>
        <v>Yes</v>
      </c>
    </row>
    <row r="7531" spans="1:23" x14ac:dyDescent="0.2">
      <c r="A7531" s="1">
        <v>7530</v>
      </c>
      <c r="B7531" t="s">
        <v>9730</v>
      </c>
      <c r="C7531" s="2" t="d">
        <v>2019-09-26</v>
      </c>
      <c r="D7531" s="2" t="d">
        <v>2019-09-26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3" t="str">
        <f>IF(M7531=People!$B$5,People!$A$5,IF(M7531=People!$B$2,People!$A$2,IF(M7531=People!$B$3,People!$A$3,IF(M7531=People!$B$4,People!$A$4,))))</f>
        <v>Anna Andreadi</v>
      </c>
      <c r="W7531" s="3" t="str">
        <f>IFERROR(VLOOKUP(B7531,Returns!$A$2:$C$801,2,1), "No")</f>
        <v>Yes</v>
      </c>
    </row>
    <row r="7532" spans="1:23" x14ac:dyDescent="0.2">
      <c r="A7532" s="1">
        <v>7531</v>
      </c>
      <c r="B7532" t="s">
        <v>9730</v>
      </c>
      <c r="C7532" s="2" t="d">
        <v>2019-09-26</v>
      </c>
      <c r="D7532" s="2" t="d">
        <v>2019-09-26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3" t="str">
        <f>IF(M7532=People!$B$5,People!$A$5,IF(M7532=People!$B$2,People!$A$2,IF(M7532=People!$B$3,People!$A$3,IF(M7532=People!$B$4,People!$A$4,))))</f>
        <v>Anna Andreadi</v>
      </c>
      <c r="W7532" s="3" t="str">
        <f>IFERROR(VLOOKUP(B7532,Returns!$A$2:$C$801,2,1), "No")</f>
        <v>Yes</v>
      </c>
    </row>
    <row r="7533" spans="1:23" x14ac:dyDescent="0.2">
      <c r="A7533" s="1">
        <v>7532</v>
      </c>
      <c r="B7533" t="s">
        <v>9731</v>
      </c>
      <c r="C7533" s="2" t="d">
        <v>2018-06-17</v>
      </c>
      <c r="D7533" s="2" t="d">
        <v>2018-06-19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3" t="str">
        <f>IF(M7533=People!$B$5,People!$A$5,IF(M7533=People!$B$2,People!$A$2,IF(M7533=People!$B$3,People!$A$3,IF(M7533=People!$B$4,People!$A$4,))))</f>
        <v>Anna Andreadi</v>
      </c>
      <c r="W7533" s="3" t="str">
        <f>IFERROR(VLOOKUP(B7533,Returns!$A$2:$C$801,2,1), "No")</f>
        <v>Yes</v>
      </c>
    </row>
    <row r="7534" spans="1:23" x14ac:dyDescent="0.2">
      <c r="A7534" s="1">
        <v>7533</v>
      </c>
      <c r="B7534" t="s">
        <v>9731</v>
      </c>
      <c r="C7534" s="2" t="d">
        <v>2018-06-17</v>
      </c>
      <c r="D7534" s="2" t="d">
        <v>2018-06-19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3" t="str">
        <f>IF(M7534=People!$B$5,People!$A$5,IF(M7534=People!$B$2,People!$A$2,IF(M7534=People!$B$3,People!$A$3,IF(M7534=People!$B$4,People!$A$4,))))</f>
        <v>Anna Andreadi</v>
      </c>
      <c r="W7534" s="3" t="str">
        <f>IFERROR(VLOOKUP(B7534,Returns!$A$2:$C$801,2,1), "No")</f>
        <v>Yes</v>
      </c>
    </row>
    <row r="7535" spans="1:23" x14ac:dyDescent="0.2">
      <c r="A7535" s="1">
        <v>7534</v>
      </c>
      <c r="B7535" t="s">
        <v>9732</v>
      </c>
      <c r="C7535" s="2" t="d">
        <v>2019-02-25</v>
      </c>
      <c r="D7535" s="2" t="d">
        <v>2019-03-01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3" t="str">
        <f>IF(M7535=People!$B$5,People!$A$5,IF(M7535=People!$B$2,People!$A$2,IF(M7535=People!$B$3,People!$A$3,IF(M7535=People!$B$4,People!$A$4,))))</f>
        <v>Cassandra Brandow</v>
      </c>
      <c r="W7535" s="3" t="str">
        <f>IFERROR(VLOOKUP(B7535,Returns!$A$2:$C$801,2,1), "No")</f>
        <v>Yes</v>
      </c>
    </row>
    <row r="7536" spans="1:23" x14ac:dyDescent="0.2">
      <c r="A7536" s="1">
        <v>7535</v>
      </c>
      <c r="B7536" t="s">
        <v>9732</v>
      </c>
      <c r="C7536" s="2" t="d">
        <v>2019-02-25</v>
      </c>
      <c r="D7536" s="2" t="d">
        <v>2019-03-01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3" t="str">
        <f>IF(M7536=People!$B$5,People!$A$5,IF(M7536=People!$B$2,People!$A$2,IF(M7536=People!$B$3,People!$A$3,IF(M7536=People!$B$4,People!$A$4,))))</f>
        <v>Cassandra Brandow</v>
      </c>
      <c r="W7536" s="3" t="str">
        <f>IFERROR(VLOOKUP(B7536,Returns!$A$2:$C$801,2,1), "No")</f>
        <v>Yes</v>
      </c>
    </row>
    <row r="7537" spans="1:23" x14ac:dyDescent="0.2">
      <c r="A7537" s="1">
        <v>7536</v>
      </c>
      <c r="B7537" t="s">
        <v>9733</v>
      </c>
      <c r="C7537" s="2" t="d">
        <v>2019-03-31</v>
      </c>
      <c r="D7537" s="2" t="d">
        <v>2019-04-07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3" t="str">
        <f>IF(M7537=People!$B$5,People!$A$5,IF(M7537=People!$B$2,People!$A$2,IF(M7537=People!$B$3,People!$A$3,IF(M7537=People!$B$4,People!$A$4,))))</f>
        <v>Anna Andreadi</v>
      </c>
      <c r="W7537" s="3" t="str">
        <f>IFERROR(VLOOKUP(B7537,Returns!$A$2:$C$801,2,1), "No")</f>
        <v>Yes</v>
      </c>
    </row>
    <row r="7538" spans="1:23" x14ac:dyDescent="0.2">
      <c r="A7538" s="1">
        <v>7537</v>
      </c>
      <c r="B7538" t="s">
        <v>9734</v>
      </c>
      <c r="C7538" s="2" t="d">
        <v>2019-12-03</v>
      </c>
      <c r="D7538" s="2" t="d">
        <v>2019-12-08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3" t="str">
        <f>IF(M7538=People!$B$5,People!$A$5,IF(M7538=People!$B$2,People!$A$2,IF(M7538=People!$B$3,People!$A$3,IF(M7538=People!$B$4,People!$A$4,))))</f>
        <v>Kelly Williams</v>
      </c>
      <c r="W7538" s="3" t="str">
        <f>IFERROR(VLOOKUP(B7538,Returns!$A$2:$C$801,2,1), "No")</f>
        <v>Yes</v>
      </c>
    </row>
    <row r="7539" spans="1:23" x14ac:dyDescent="0.2">
      <c r="A7539" s="1">
        <v>7538</v>
      </c>
      <c r="B7539" t="s">
        <v>9735</v>
      </c>
      <c r="C7539" s="2" t="d">
        <v>2018-02-19</v>
      </c>
      <c r="D7539" s="2" t="d">
        <v>2018-02-22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3" t="str">
        <f>IF(M7539=People!$B$5,People!$A$5,IF(M7539=People!$B$2,People!$A$2,IF(M7539=People!$B$3,People!$A$3,IF(M7539=People!$B$4,People!$A$4,))))</f>
        <v>Anna Andreadi</v>
      </c>
      <c r="W7539" s="3" t="str">
        <f>IFERROR(VLOOKUP(B7539,Returns!$A$2:$C$801,2,1), "No")</f>
        <v>Yes</v>
      </c>
    </row>
    <row r="7540" spans="1:23" x14ac:dyDescent="0.2">
      <c r="A7540" s="1">
        <v>7539</v>
      </c>
      <c r="B7540" t="s">
        <v>9736</v>
      </c>
      <c r="C7540" s="2" t="d">
        <v>2019-12-02</v>
      </c>
      <c r="D7540" s="2" t="d">
        <v>2019-12-06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3" t="str">
        <f>IF(M7540=People!$B$5,People!$A$5,IF(M7540=People!$B$2,People!$A$2,IF(M7540=People!$B$3,People!$A$3,IF(M7540=People!$B$4,People!$A$4,))))</f>
        <v>Anna Andreadi</v>
      </c>
      <c r="W7540" s="3" t="str">
        <f>IFERROR(VLOOKUP(B7540,Returns!$A$2:$C$801,2,1), "No")</f>
        <v>Yes</v>
      </c>
    </row>
    <row r="7541" spans="1:23" x14ac:dyDescent="0.2">
      <c r="A7541" s="1">
        <v>7540</v>
      </c>
      <c r="B7541" t="s">
        <v>9736</v>
      </c>
      <c r="C7541" s="2" t="d">
        <v>2019-12-02</v>
      </c>
      <c r="D7541" s="2" t="d">
        <v>2019-12-06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3" t="str">
        <f>IF(M7541=People!$B$5,People!$A$5,IF(M7541=People!$B$2,People!$A$2,IF(M7541=People!$B$3,People!$A$3,IF(M7541=People!$B$4,People!$A$4,))))</f>
        <v>Anna Andreadi</v>
      </c>
      <c r="W7541" s="3" t="str">
        <f>IFERROR(VLOOKUP(B7541,Returns!$A$2:$C$801,2,1), "No")</f>
        <v>Yes</v>
      </c>
    </row>
    <row r="7542" spans="1:23" x14ac:dyDescent="0.2">
      <c r="A7542" s="1">
        <v>7541</v>
      </c>
      <c r="B7542" t="s">
        <v>9736</v>
      </c>
      <c r="C7542" s="2" t="d">
        <v>2019-12-02</v>
      </c>
      <c r="D7542" s="2" t="d">
        <v>2019-12-06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3" t="str">
        <f>IF(M7542=People!$B$5,People!$A$5,IF(M7542=People!$B$2,People!$A$2,IF(M7542=People!$B$3,People!$A$3,IF(M7542=People!$B$4,People!$A$4,))))</f>
        <v>Anna Andreadi</v>
      </c>
      <c r="W7542" s="3" t="str">
        <f>IFERROR(VLOOKUP(B7542,Returns!$A$2:$C$801,2,1), "No")</f>
        <v>Yes</v>
      </c>
    </row>
    <row r="7543" spans="1:23" x14ac:dyDescent="0.2">
      <c r="A7543" s="1">
        <v>7542</v>
      </c>
      <c r="B7543" t="s">
        <v>9736</v>
      </c>
      <c r="C7543" s="2" t="d">
        <v>2019-12-02</v>
      </c>
      <c r="D7543" s="2" t="d">
        <v>2019-12-06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3" t="str">
        <f>IF(M7543=People!$B$5,People!$A$5,IF(M7543=People!$B$2,People!$A$2,IF(M7543=People!$B$3,People!$A$3,IF(M7543=People!$B$4,People!$A$4,))))</f>
        <v>Anna Andreadi</v>
      </c>
      <c r="W7543" s="3" t="str">
        <f>IFERROR(VLOOKUP(B7543,Returns!$A$2:$C$801,2,1), "No")</f>
        <v>Yes</v>
      </c>
    </row>
    <row r="7544" spans="1:23" x14ac:dyDescent="0.2">
      <c r="A7544" s="1">
        <v>7543</v>
      </c>
      <c r="B7544" t="s">
        <v>9736</v>
      </c>
      <c r="C7544" s="2" t="d">
        <v>2019-12-02</v>
      </c>
      <c r="D7544" s="2" t="d">
        <v>2019-12-06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3" t="str">
        <f>IF(M7544=People!$B$5,People!$A$5,IF(M7544=People!$B$2,People!$A$2,IF(M7544=People!$B$3,People!$A$3,IF(M7544=People!$B$4,People!$A$4,))))</f>
        <v>Anna Andreadi</v>
      </c>
      <c r="W7544" s="3" t="str">
        <f>IFERROR(VLOOKUP(B7544,Returns!$A$2:$C$801,2,1), "No")</f>
        <v>Yes</v>
      </c>
    </row>
    <row r="7545" spans="1:23" x14ac:dyDescent="0.2">
      <c r="A7545" s="1">
        <v>7544</v>
      </c>
      <c r="B7545" t="s">
        <v>9736</v>
      </c>
      <c r="C7545" s="2" t="d">
        <v>2019-12-02</v>
      </c>
      <c r="D7545" s="2" t="d">
        <v>2019-12-06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3" t="str">
        <f>IF(M7545=People!$B$5,People!$A$5,IF(M7545=People!$B$2,People!$A$2,IF(M7545=People!$B$3,People!$A$3,IF(M7545=People!$B$4,People!$A$4,))))</f>
        <v>Anna Andreadi</v>
      </c>
      <c r="W7545" s="3" t="str">
        <f>IFERROR(VLOOKUP(B7545,Returns!$A$2:$C$801,2,1), "No")</f>
        <v>Yes</v>
      </c>
    </row>
    <row r="7546" spans="1:23" x14ac:dyDescent="0.2">
      <c r="A7546" s="1">
        <v>7545</v>
      </c>
      <c r="B7546" t="s">
        <v>9736</v>
      </c>
      <c r="C7546" s="2" t="d">
        <v>2019-12-02</v>
      </c>
      <c r="D7546" s="2" t="d">
        <v>2019-12-06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3" t="str">
        <f>IF(M7546=People!$B$5,People!$A$5,IF(M7546=People!$B$2,People!$A$2,IF(M7546=People!$B$3,People!$A$3,IF(M7546=People!$B$4,People!$A$4,))))</f>
        <v>Anna Andreadi</v>
      </c>
      <c r="W7546" s="3" t="str">
        <f>IFERROR(VLOOKUP(B7546,Returns!$A$2:$C$801,2,1), "No")</f>
        <v>Yes</v>
      </c>
    </row>
    <row r="7547" spans="1:23" x14ac:dyDescent="0.2">
      <c r="A7547" s="1">
        <v>7546</v>
      </c>
      <c r="B7547" t="s">
        <v>9737</v>
      </c>
      <c r="C7547" s="2" t="d">
        <v>2016-10-10</v>
      </c>
      <c r="D7547" s="2" t="d">
        <v>2016-10-15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3" t="str">
        <f>IF(M7547=People!$B$5,People!$A$5,IF(M7547=People!$B$2,People!$A$2,IF(M7547=People!$B$3,People!$A$3,IF(M7547=People!$B$4,People!$A$4,))))</f>
        <v>Kelly Williams</v>
      </c>
      <c r="W7547" s="3" t="str">
        <f>IFERROR(VLOOKUP(B7547,Returns!$A$2:$C$801,2,1), "No")</f>
        <v>Yes</v>
      </c>
    </row>
    <row r="7548" spans="1:23" x14ac:dyDescent="0.2">
      <c r="A7548" s="1">
        <v>7547</v>
      </c>
      <c r="B7548" t="s">
        <v>9737</v>
      </c>
      <c r="C7548" s="2" t="d">
        <v>2016-10-10</v>
      </c>
      <c r="D7548" s="2" t="d">
        <v>2016-10-15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3" t="str">
        <f>IF(M7548=People!$B$5,People!$A$5,IF(M7548=People!$B$2,People!$A$2,IF(M7548=People!$B$3,People!$A$3,IF(M7548=People!$B$4,People!$A$4,))))</f>
        <v>Kelly Williams</v>
      </c>
      <c r="W7548" s="3" t="str">
        <f>IFERROR(VLOOKUP(B7548,Returns!$A$2:$C$801,2,1), "No")</f>
        <v>Yes</v>
      </c>
    </row>
    <row r="7549" spans="1:23" x14ac:dyDescent="0.2">
      <c r="A7549" s="1">
        <v>7548</v>
      </c>
      <c r="B7549" t="s">
        <v>9737</v>
      </c>
      <c r="C7549" s="2" t="d">
        <v>2016-10-10</v>
      </c>
      <c r="D7549" s="2" t="d">
        <v>2016-10-15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3" t="str">
        <f>IF(M7549=People!$B$5,People!$A$5,IF(M7549=People!$B$2,People!$A$2,IF(M7549=People!$B$3,People!$A$3,IF(M7549=People!$B$4,People!$A$4,))))</f>
        <v>Kelly Williams</v>
      </c>
      <c r="W7549" s="3" t="str">
        <f>IFERROR(VLOOKUP(B7549,Returns!$A$2:$C$801,2,1), "No")</f>
        <v>Yes</v>
      </c>
    </row>
    <row r="7550" spans="1:23" x14ac:dyDescent="0.2">
      <c r="A7550" s="1">
        <v>7549</v>
      </c>
      <c r="B7550" t="s">
        <v>9737</v>
      </c>
      <c r="C7550" s="2" t="d">
        <v>2016-10-10</v>
      </c>
      <c r="D7550" s="2" t="d">
        <v>2016-10-15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3" t="str">
        <f>IF(M7550=People!$B$5,People!$A$5,IF(M7550=People!$B$2,People!$A$2,IF(M7550=People!$B$3,People!$A$3,IF(M7550=People!$B$4,People!$A$4,))))</f>
        <v>Kelly Williams</v>
      </c>
      <c r="W7550" s="3" t="str">
        <f>IFERROR(VLOOKUP(B7550,Returns!$A$2:$C$801,2,1), "No")</f>
        <v>Yes</v>
      </c>
    </row>
    <row r="7551" spans="1:23" x14ac:dyDescent="0.2">
      <c r="A7551" s="1">
        <v>7550</v>
      </c>
      <c r="B7551" t="s">
        <v>9738</v>
      </c>
      <c r="C7551" s="2" t="d">
        <v>2018-09-05</v>
      </c>
      <c r="D7551" s="2" t="d">
        <v>2018-09-07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3" t="str">
        <f>IF(M7551=People!$B$5,People!$A$5,IF(M7551=People!$B$2,People!$A$2,IF(M7551=People!$B$3,People!$A$3,IF(M7551=People!$B$4,People!$A$4,))))</f>
        <v>Kelly Williams</v>
      </c>
      <c r="W7551" s="3" t="str">
        <f>IFERROR(VLOOKUP(B7551,Returns!$A$2:$C$801,2,1), "No")</f>
        <v>Yes</v>
      </c>
    </row>
    <row r="7552" spans="1:23" x14ac:dyDescent="0.2">
      <c r="A7552" s="1">
        <v>7551</v>
      </c>
      <c r="B7552" t="s">
        <v>9739</v>
      </c>
      <c r="C7552" s="2" t="d">
        <v>2016-11-20</v>
      </c>
      <c r="D7552" s="2" t="d">
        <v>2016-11-25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3" t="str">
        <f>IF(M7552=People!$B$5,People!$A$5,IF(M7552=People!$B$2,People!$A$2,IF(M7552=People!$B$3,People!$A$3,IF(M7552=People!$B$4,People!$A$4,))))</f>
        <v>Chuck Magee</v>
      </c>
      <c r="W7552" s="3" t="str">
        <f>IFERROR(VLOOKUP(B7552,Returns!$A$2:$C$801,2,1), "No")</f>
        <v>Yes</v>
      </c>
    </row>
    <row r="7553" spans="1:23" x14ac:dyDescent="0.2">
      <c r="A7553" s="1">
        <v>7552</v>
      </c>
      <c r="B7553" t="s">
        <v>9739</v>
      </c>
      <c r="C7553" s="2" t="d">
        <v>2016-11-20</v>
      </c>
      <c r="D7553" s="2" t="d">
        <v>2016-11-25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3" t="str">
        <f>IF(M7553=People!$B$5,People!$A$5,IF(M7553=People!$B$2,People!$A$2,IF(M7553=People!$B$3,People!$A$3,IF(M7553=People!$B$4,People!$A$4,))))</f>
        <v>Chuck Magee</v>
      </c>
      <c r="W7553" s="3" t="str">
        <f>IFERROR(VLOOKUP(B7553,Returns!$A$2:$C$801,2,1), "No")</f>
        <v>Yes</v>
      </c>
    </row>
    <row r="7554" spans="1:23" x14ac:dyDescent="0.2">
      <c r="A7554" s="1">
        <v>7553</v>
      </c>
      <c r="B7554" t="s">
        <v>9739</v>
      </c>
      <c r="C7554" s="2" t="d">
        <v>2016-11-20</v>
      </c>
      <c r="D7554" s="2" t="d">
        <v>2016-11-25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3" t="str">
        <f>IF(M7554=People!$B$5,People!$A$5,IF(M7554=People!$B$2,People!$A$2,IF(M7554=People!$B$3,People!$A$3,IF(M7554=People!$B$4,People!$A$4,))))</f>
        <v>Chuck Magee</v>
      </c>
      <c r="W7554" s="3" t="str">
        <f>IFERROR(VLOOKUP(B7554,Returns!$A$2:$C$801,2,1), "No")</f>
        <v>Yes</v>
      </c>
    </row>
    <row r="7555" spans="1:23" x14ac:dyDescent="0.2">
      <c r="A7555" s="1">
        <v>7554</v>
      </c>
      <c r="B7555" t="s">
        <v>9739</v>
      </c>
      <c r="C7555" s="2" t="d">
        <v>2016-11-20</v>
      </c>
      <c r="D7555" s="2" t="d">
        <v>2016-11-25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3" t="str">
        <f>IF(M7555=People!$B$5,People!$A$5,IF(M7555=People!$B$2,People!$A$2,IF(M7555=People!$B$3,People!$A$3,IF(M7555=People!$B$4,People!$A$4,))))</f>
        <v>Chuck Magee</v>
      </c>
      <c r="W7555" s="3" t="str">
        <f>IFERROR(VLOOKUP(B7555,Returns!$A$2:$C$801,2,1), "No")</f>
        <v>Yes</v>
      </c>
    </row>
    <row r="7556" spans="1:23" x14ac:dyDescent="0.2">
      <c r="A7556" s="1">
        <v>7555</v>
      </c>
      <c r="B7556" t="s">
        <v>9740</v>
      </c>
      <c r="C7556" s="2" t="d">
        <v>2016-05-10</v>
      </c>
      <c r="D7556" s="2" t="d">
        <v>2016-05-14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3" t="str">
        <f>IF(M7556=People!$B$5,People!$A$5,IF(M7556=People!$B$2,People!$A$2,IF(M7556=People!$B$3,People!$A$3,IF(M7556=People!$B$4,People!$A$4,))))</f>
        <v>Chuck Magee</v>
      </c>
      <c r="W7556" s="3" t="str">
        <f>IFERROR(VLOOKUP(B7556,Returns!$A$2:$C$801,2,1), "No")</f>
        <v>Yes</v>
      </c>
    </row>
    <row r="7557" spans="1:23" x14ac:dyDescent="0.2">
      <c r="A7557" s="1">
        <v>7556</v>
      </c>
      <c r="B7557" t="s">
        <v>9740</v>
      </c>
      <c r="C7557" s="2" t="d">
        <v>2016-05-10</v>
      </c>
      <c r="D7557" s="2" t="d">
        <v>2016-05-14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3" t="str">
        <f>IF(M7557=People!$B$5,People!$A$5,IF(M7557=People!$B$2,People!$A$2,IF(M7557=People!$B$3,People!$A$3,IF(M7557=People!$B$4,People!$A$4,))))</f>
        <v>Chuck Magee</v>
      </c>
      <c r="W7557" s="3" t="str">
        <f>IFERROR(VLOOKUP(B7557,Returns!$A$2:$C$801,2,1), "No")</f>
        <v>Yes</v>
      </c>
    </row>
    <row r="7558" spans="1:23" x14ac:dyDescent="0.2">
      <c r="A7558" s="1">
        <v>7557</v>
      </c>
      <c r="B7558" t="s">
        <v>9741</v>
      </c>
      <c r="C7558" s="2" t="d">
        <v>2019-11-27</v>
      </c>
      <c r="D7558" s="2" t="d">
        <v>2019-12-02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3" t="str">
        <f>IF(M7558=People!$B$5,People!$A$5,IF(M7558=People!$B$2,People!$A$2,IF(M7558=People!$B$3,People!$A$3,IF(M7558=People!$B$4,People!$A$4,))))</f>
        <v>Kelly Williams</v>
      </c>
      <c r="W7558" s="3" t="str">
        <f>IFERROR(VLOOKUP(B7558,Returns!$A$2:$C$801,2,1), "No")</f>
        <v>Yes</v>
      </c>
    </row>
    <row r="7559" spans="1:23" x14ac:dyDescent="0.2">
      <c r="A7559" s="1">
        <v>7558</v>
      </c>
      <c r="B7559" t="s">
        <v>9741</v>
      </c>
      <c r="C7559" s="2" t="d">
        <v>2019-11-27</v>
      </c>
      <c r="D7559" s="2" t="d">
        <v>2019-12-02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3" t="str">
        <f>IF(M7559=People!$B$5,People!$A$5,IF(M7559=People!$B$2,People!$A$2,IF(M7559=People!$B$3,People!$A$3,IF(M7559=People!$B$4,People!$A$4,))))</f>
        <v>Kelly Williams</v>
      </c>
      <c r="W7559" s="3" t="str">
        <f>IFERROR(VLOOKUP(B7559,Returns!$A$2:$C$801,2,1), "No")</f>
        <v>Yes</v>
      </c>
    </row>
    <row r="7560" spans="1:23" x14ac:dyDescent="0.2">
      <c r="A7560" s="1">
        <v>7559</v>
      </c>
      <c r="B7560" t="s">
        <v>9742</v>
      </c>
      <c r="C7560" s="2" t="d">
        <v>2016-11-01</v>
      </c>
      <c r="D7560" s="2" t="d">
        <v>2016-11-05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3" t="str">
        <f>IF(M7560=People!$B$5,People!$A$5,IF(M7560=People!$B$2,People!$A$2,IF(M7560=People!$B$3,People!$A$3,IF(M7560=People!$B$4,People!$A$4,))))</f>
        <v>Chuck Magee</v>
      </c>
      <c r="W7560" s="3" t="str">
        <f>IFERROR(VLOOKUP(B7560,Returns!$A$2:$C$801,2,1), "No")</f>
        <v>Yes</v>
      </c>
    </row>
    <row r="7561" spans="1:23" x14ac:dyDescent="0.2">
      <c r="A7561" s="1">
        <v>7560</v>
      </c>
      <c r="B7561" t="s">
        <v>9742</v>
      </c>
      <c r="C7561" s="2" t="d">
        <v>2016-11-01</v>
      </c>
      <c r="D7561" s="2" t="d">
        <v>2016-11-05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3" t="str">
        <f>IF(M7561=People!$B$5,People!$A$5,IF(M7561=People!$B$2,People!$A$2,IF(M7561=People!$B$3,People!$A$3,IF(M7561=People!$B$4,People!$A$4,))))</f>
        <v>Chuck Magee</v>
      </c>
      <c r="W7561" s="3" t="str">
        <f>IFERROR(VLOOKUP(B7561,Returns!$A$2:$C$801,2,1), "No")</f>
        <v>Yes</v>
      </c>
    </row>
    <row r="7562" spans="1:23" x14ac:dyDescent="0.2">
      <c r="A7562" s="1">
        <v>7561</v>
      </c>
      <c r="B7562" t="s">
        <v>9742</v>
      </c>
      <c r="C7562" s="2" t="d">
        <v>2016-11-01</v>
      </c>
      <c r="D7562" s="2" t="d">
        <v>2016-11-05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3" t="str">
        <f>IF(M7562=People!$B$5,People!$A$5,IF(M7562=People!$B$2,People!$A$2,IF(M7562=People!$B$3,People!$A$3,IF(M7562=People!$B$4,People!$A$4,))))</f>
        <v>Chuck Magee</v>
      </c>
      <c r="W7562" s="3" t="str">
        <f>IFERROR(VLOOKUP(B7562,Returns!$A$2:$C$801,2,1), "No")</f>
        <v>Yes</v>
      </c>
    </row>
    <row r="7563" spans="1:23" x14ac:dyDescent="0.2">
      <c r="A7563" s="1">
        <v>7562</v>
      </c>
      <c r="B7563" t="s">
        <v>9743</v>
      </c>
      <c r="C7563" s="2" t="d">
        <v>2018-12-30</v>
      </c>
      <c r="D7563" s="2" t="d">
        <v>2019-01-01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3" t="str">
        <f>IF(M7563=People!$B$5,People!$A$5,IF(M7563=People!$B$2,People!$A$2,IF(M7563=People!$B$3,People!$A$3,IF(M7563=People!$B$4,People!$A$4,))))</f>
        <v>Chuck Magee</v>
      </c>
      <c r="W7563" s="3" t="str">
        <f>IFERROR(VLOOKUP(B7563,Returns!$A$2:$C$801,2,1), "No")</f>
        <v>Yes</v>
      </c>
    </row>
    <row r="7564" spans="1:23" x14ac:dyDescent="0.2">
      <c r="A7564" s="1">
        <v>7563</v>
      </c>
      <c r="B7564" t="s">
        <v>9744</v>
      </c>
      <c r="C7564" s="2" t="d">
        <v>2018-09-03</v>
      </c>
      <c r="D7564" s="2" t="d">
        <v>2018-09-07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3" t="str">
        <f>IF(M7564=People!$B$5,People!$A$5,IF(M7564=People!$B$2,People!$A$2,IF(M7564=People!$B$3,People!$A$3,IF(M7564=People!$B$4,People!$A$4,))))</f>
        <v>Kelly Williams</v>
      </c>
      <c r="W7564" s="3" t="str">
        <f>IFERROR(VLOOKUP(B7564,Returns!$A$2:$C$801,2,1), "No")</f>
        <v>Yes</v>
      </c>
    </row>
    <row r="7565" spans="1:23" x14ac:dyDescent="0.2">
      <c r="A7565" s="1">
        <v>7564</v>
      </c>
      <c r="B7565" t="s">
        <v>9745</v>
      </c>
      <c r="C7565" s="2" t="d">
        <v>2019-10-05</v>
      </c>
      <c r="D7565" s="2" t="d">
        <v>2019-10-07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3" t="str">
        <f>IF(M7565=People!$B$5,People!$A$5,IF(M7565=People!$B$2,People!$A$2,IF(M7565=People!$B$3,People!$A$3,IF(M7565=People!$B$4,People!$A$4,))))</f>
        <v>Anna Andreadi</v>
      </c>
      <c r="W7565" s="3" t="str">
        <f>IFERROR(VLOOKUP(B7565,Returns!$A$2:$C$801,2,1), "No")</f>
        <v>Yes</v>
      </c>
    </row>
    <row r="7566" spans="1:23" x14ac:dyDescent="0.2">
      <c r="A7566" s="1">
        <v>7565</v>
      </c>
      <c r="B7566" t="s">
        <v>9746</v>
      </c>
      <c r="C7566" s="2" t="d">
        <v>2018-01-30</v>
      </c>
      <c r="D7566" s="2" t="d">
        <v>2018-02-01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3" t="str">
        <f>IF(M7566=People!$B$5,People!$A$5,IF(M7566=People!$B$2,People!$A$2,IF(M7566=People!$B$3,People!$A$3,IF(M7566=People!$B$4,People!$A$4,))))</f>
        <v>Anna Andreadi</v>
      </c>
      <c r="W7566" s="3" t="str">
        <f>IFERROR(VLOOKUP(B7566,Returns!$A$2:$C$801,2,1), "No")</f>
        <v>Yes</v>
      </c>
    </row>
    <row r="7567" spans="1:23" x14ac:dyDescent="0.2">
      <c r="A7567" s="1">
        <v>7566</v>
      </c>
      <c r="B7567" t="s">
        <v>9746</v>
      </c>
      <c r="C7567" s="2" t="d">
        <v>2018-01-30</v>
      </c>
      <c r="D7567" s="2" t="d">
        <v>2018-02-01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3" t="str">
        <f>IF(M7567=People!$B$5,People!$A$5,IF(M7567=People!$B$2,People!$A$2,IF(M7567=People!$B$3,People!$A$3,IF(M7567=People!$B$4,People!$A$4,))))</f>
        <v>Anna Andreadi</v>
      </c>
      <c r="W7567" s="3" t="str">
        <f>IFERROR(VLOOKUP(B7567,Returns!$A$2:$C$801,2,1), "No")</f>
        <v>Yes</v>
      </c>
    </row>
    <row r="7568" spans="1:23" x14ac:dyDescent="0.2">
      <c r="A7568" s="1">
        <v>7567</v>
      </c>
      <c r="B7568" t="s">
        <v>9747</v>
      </c>
      <c r="C7568" s="2" t="d">
        <v>2019-04-21</v>
      </c>
      <c r="D7568" s="2" t="d">
        <v>2019-04-23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3" t="str">
        <f>IF(M7568=People!$B$5,People!$A$5,IF(M7568=People!$B$2,People!$A$2,IF(M7568=People!$B$3,People!$A$3,IF(M7568=People!$B$4,People!$A$4,))))</f>
        <v>Kelly Williams</v>
      </c>
      <c r="W7568" s="3" t="str">
        <f>IFERROR(VLOOKUP(B7568,Returns!$A$2:$C$801,2,1), "No")</f>
        <v>Yes</v>
      </c>
    </row>
    <row r="7569" spans="1:23" x14ac:dyDescent="0.2">
      <c r="A7569" s="1">
        <v>7568</v>
      </c>
      <c r="B7569" t="s">
        <v>9747</v>
      </c>
      <c r="C7569" s="2" t="d">
        <v>2019-04-21</v>
      </c>
      <c r="D7569" s="2" t="d">
        <v>2019-04-23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3" t="str">
        <f>IF(M7569=People!$B$5,People!$A$5,IF(M7569=People!$B$2,People!$A$2,IF(M7569=People!$B$3,People!$A$3,IF(M7569=People!$B$4,People!$A$4,))))</f>
        <v>Kelly Williams</v>
      </c>
      <c r="W7569" s="3" t="str">
        <f>IFERROR(VLOOKUP(B7569,Returns!$A$2:$C$801,2,1), "No")</f>
        <v>Yes</v>
      </c>
    </row>
    <row r="7570" spans="1:23" x14ac:dyDescent="0.2">
      <c r="A7570" s="1">
        <v>7569</v>
      </c>
      <c r="B7570" t="s">
        <v>9748</v>
      </c>
      <c r="C7570" s="2" t="d">
        <v>2016-12-05</v>
      </c>
      <c r="D7570" s="2" t="d">
        <v>2016-12-10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3" t="str">
        <f>IF(M7570=People!$B$5,People!$A$5,IF(M7570=People!$B$2,People!$A$2,IF(M7570=People!$B$3,People!$A$3,IF(M7570=People!$B$4,People!$A$4,))))</f>
        <v>Anna Andreadi</v>
      </c>
      <c r="W7570" s="3" t="str">
        <f>IFERROR(VLOOKUP(B7570,Returns!$A$2:$C$801,2,1), "No")</f>
        <v>Yes</v>
      </c>
    </row>
    <row r="7571" spans="1:23" x14ac:dyDescent="0.2">
      <c r="A7571" s="1">
        <v>7570</v>
      </c>
      <c r="B7571" t="s">
        <v>9748</v>
      </c>
      <c r="C7571" s="2" t="d">
        <v>2016-12-05</v>
      </c>
      <c r="D7571" s="2" t="d">
        <v>2016-12-10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3" t="str">
        <f>IF(M7571=People!$B$5,People!$A$5,IF(M7571=People!$B$2,People!$A$2,IF(M7571=People!$B$3,People!$A$3,IF(M7571=People!$B$4,People!$A$4,))))</f>
        <v>Anna Andreadi</v>
      </c>
      <c r="W7571" s="3" t="str">
        <f>IFERROR(VLOOKUP(B7571,Returns!$A$2:$C$801,2,1), "No")</f>
        <v>Yes</v>
      </c>
    </row>
    <row r="7572" spans="1:23" x14ac:dyDescent="0.2">
      <c r="A7572" s="1">
        <v>7571</v>
      </c>
      <c r="B7572" t="s">
        <v>9748</v>
      </c>
      <c r="C7572" s="2" t="d">
        <v>2016-12-05</v>
      </c>
      <c r="D7572" s="2" t="d">
        <v>2016-12-10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3" t="str">
        <f>IF(M7572=People!$B$5,People!$A$5,IF(M7572=People!$B$2,People!$A$2,IF(M7572=People!$B$3,People!$A$3,IF(M7572=People!$B$4,People!$A$4,))))</f>
        <v>Anna Andreadi</v>
      </c>
      <c r="W7572" s="3" t="str">
        <f>IFERROR(VLOOKUP(B7572,Returns!$A$2:$C$801,2,1), "No")</f>
        <v>Yes</v>
      </c>
    </row>
    <row r="7573" spans="1:23" x14ac:dyDescent="0.2">
      <c r="A7573" s="1">
        <v>7572</v>
      </c>
      <c r="B7573" t="s">
        <v>9749</v>
      </c>
      <c r="C7573" s="2" t="d">
        <v>2016-10-21</v>
      </c>
      <c r="D7573" s="2" t="d">
        <v>2016-10-26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3" t="str">
        <f>IF(M7573=People!$B$5,People!$A$5,IF(M7573=People!$B$2,People!$A$2,IF(M7573=People!$B$3,People!$A$3,IF(M7573=People!$B$4,People!$A$4,))))</f>
        <v>Cassandra Brandow</v>
      </c>
      <c r="W7573" s="3" t="str">
        <f>IFERROR(VLOOKUP(B7573,Returns!$A$2:$C$801,2,1), "No")</f>
        <v>Yes</v>
      </c>
    </row>
    <row r="7574" spans="1:23" x14ac:dyDescent="0.2">
      <c r="A7574" s="1">
        <v>7573</v>
      </c>
      <c r="B7574" t="s">
        <v>9749</v>
      </c>
      <c r="C7574" s="2" t="d">
        <v>2016-10-21</v>
      </c>
      <c r="D7574" s="2" t="d">
        <v>2016-10-26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3" t="str">
        <f>IF(M7574=People!$B$5,People!$A$5,IF(M7574=People!$B$2,People!$A$2,IF(M7574=People!$B$3,People!$A$3,IF(M7574=People!$B$4,People!$A$4,))))</f>
        <v>Cassandra Brandow</v>
      </c>
      <c r="W7574" s="3" t="str">
        <f>IFERROR(VLOOKUP(B7574,Returns!$A$2:$C$801,2,1), "No")</f>
        <v>Yes</v>
      </c>
    </row>
    <row r="7575" spans="1:23" x14ac:dyDescent="0.2">
      <c r="A7575" s="1">
        <v>7574</v>
      </c>
      <c r="B7575" t="s">
        <v>9749</v>
      </c>
      <c r="C7575" s="2" t="d">
        <v>2016-10-21</v>
      </c>
      <c r="D7575" s="2" t="d">
        <v>2016-10-26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3" t="str">
        <f>IF(M7575=People!$B$5,People!$A$5,IF(M7575=People!$B$2,People!$A$2,IF(M7575=People!$B$3,People!$A$3,IF(M7575=People!$B$4,People!$A$4,))))</f>
        <v>Cassandra Brandow</v>
      </c>
      <c r="W7575" s="3" t="str">
        <f>IFERROR(VLOOKUP(B7575,Returns!$A$2:$C$801,2,1), "No")</f>
        <v>Yes</v>
      </c>
    </row>
    <row r="7576" spans="1:23" x14ac:dyDescent="0.2">
      <c r="A7576" s="1">
        <v>7575</v>
      </c>
      <c r="B7576" t="s">
        <v>9750</v>
      </c>
      <c r="C7576" s="2" t="d">
        <v>2017-12-08</v>
      </c>
      <c r="D7576" s="2" t="d">
        <v>2017-12-12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3" t="str">
        <f>IF(M7576=People!$B$5,People!$A$5,IF(M7576=People!$B$2,People!$A$2,IF(M7576=People!$B$3,People!$A$3,IF(M7576=People!$B$4,People!$A$4,))))</f>
        <v>Anna Andreadi</v>
      </c>
      <c r="W7576" s="3" t="str">
        <f>IFERROR(VLOOKUP(B7576,Returns!$A$2:$C$801,2,1), "No")</f>
        <v>Yes</v>
      </c>
    </row>
    <row r="7577" spans="1:23" x14ac:dyDescent="0.2">
      <c r="A7577" s="1">
        <v>7576</v>
      </c>
      <c r="B7577" t="s">
        <v>9750</v>
      </c>
      <c r="C7577" s="2" t="d">
        <v>2017-12-08</v>
      </c>
      <c r="D7577" s="2" t="d">
        <v>2017-12-12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3" t="str">
        <f>IF(M7577=People!$B$5,People!$A$5,IF(M7577=People!$B$2,People!$A$2,IF(M7577=People!$B$3,People!$A$3,IF(M7577=People!$B$4,People!$A$4,))))</f>
        <v>Anna Andreadi</v>
      </c>
      <c r="W7577" s="3" t="str">
        <f>IFERROR(VLOOKUP(B7577,Returns!$A$2:$C$801,2,1), "No")</f>
        <v>Yes</v>
      </c>
    </row>
    <row r="7578" spans="1:23" x14ac:dyDescent="0.2">
      <c r="A7578" s="1">
        <v>7577</v>
      </c>
      <c r="B7578" t="s">
        <v>5957</v>
      </c>
      <c r="C7578" s="2" t="d">
        <v>2016-11-02</v>
      </c>
      <c r="D7578" s="2" t="d">
        <v>2016-11-07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3" t="str">
        <f>IF(M7578=People!$B$5,People!$A$5,IF(M7578=People!$B$2,People!$A$2,IF(M7578=People!$B$3,People!$A$3,IF(M7578=People!$B$4,People!$A$4,))))</f>
        <v>Anna Andreadi</v>
      </c>
      <c r="W7578" s="3" t="str">
        <f>IFERROR(VLOOKUP(B7578,Returns!$A$2:$C$801,2,1), "No")</f>
        <v>Yes</v>
      </c>
    </row>
    <row r="7579" spans="1:23" x14ac:dyDescent="0.2">
      <c r="A7579" s="1">
        <v>7578</v>
      </c>
      <c r="B7579" t="s">
        <v>5957</v>
      </c>
      <c r="C7579" s="2" t="d">
        <v>2016-11-02</v>
      </c>
      <c r="D7579" s="2" t="d">
        <v>2016-11-07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3" t="str">
        <f>IF(M7579=People!$B$5,People!$A$5,IF(M7579=People!$B$2,People!$A$2,IF(M7579=People!$B$3,People!$A$3,IF(M7579=People!$B$4,People!$A$4,))))</f>
        <v>Anna Andreadi</v>
      </c>
      <c r="W7579" s="3" t="str">
        <f>IFERROR(VLOOKUP(B7579,Returns!$A$2:$C$801,2,1), "No")</f>
        <v>Yes</v>
      </c>
    </row>
    <row r="7580" spans="1:23" x14ac:dyDescent="0.2">
      <c r="A7580" s="1">
        <v>7579</v>
      </c>
      <c r="B7580" t="s">
        <v>9751</v>
      </c>
      <c r="C7580" s="2" t="d">
        <v>2018-12-18</v>
      </c>
      <c r="D7580" s="2" t="d">
        <v>2018-12-21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3" t="str">
        <f>IF(M7580=People!$B$5,People!$A$5,IF(M7580=People!$B$2,People!$A$2,IF(M7580=People!$B$3,People!$A$3,IF(M7580=People!$B$4,People!$A$4,))))</f>
        <v>Kelly Williams</v>
      </c>
      <c r="W7580" s="3" t="str">
        <f>IFERROR(VLOOKUP(B7580,Returns!$A$2:$C$801,2,1), "No")</f>
        <v>Yes</v>
      </c>
    </row>
    <row r="7581" spans="1:23" x14ac:dyDescent="0.2">
      <c r="A7581" s="1">
        <v>7580</v>
      </c>
      <c r="B7581" t="s">
        <v>9752</v>
      </c>
      <c r="C7581" s="2" t="d">
        <v>2017-11-23</v>
      </c>
      <c r="D7581" s="2" t="d">
        <v>2017-11-27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3" t="str">
        <f>IF(M7581=People!$B$5,People!$A$5,IF(M7581=People!$B$2,People!$A$2,IF(M7581=People!$B$3,People!$A$3,IF(M7581=People!$B$4,People!$A$4,))))</f>
        <v>Chuck Magee</v>
      </c>
      <c r="W7581" s="3" t="str">
        <f>IFERROR(VLOOKUP(B7581,Returns!$A$2:$C$801,2,1), "No")</f>
        <v>Yes</v>
      </c>
    </row>
    <row r="7582" spans="1:23" x14ac:dyDescent="0.2">
      <c r="A7582" s="1">
        <v>7581</v>
      </c>
      <c r="B7582" t="s">
        <v>9752</v>
      </c>
      <c r="C7582" s="2" t="d">
        <v>2017-11-23</v>
      </c>
      <c r="D7582" s="2" t="d">
        <v>2017-11-27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3" t="str">
        <f>IF(M7582=People!$B$5,People!$A$5,IF(M7582=People!$B$2,People!$A$2,IF(M7582=People!$B$3,People!$A$3,IF(M7582=People!$B$4,People!$A$4,))))</f>
        <v>Chuck Magee</v>
      </c>
      <c r="W7582" s="3" t="str">
        <f>IFERROR(VLOOKUP(B7582,Returns!$A$2:$C$801,2,1), "No")</f>
        <v>Yes</v>
      </c>
    </row>
    <row r="7583" spans="1:23" x14ac:dyDescent="0.2">
      <c r="A7583" s="1">
        <v>7582</v>
      </c>
      <c r="B7583" t="s">
        <v>9753</v>
      </c>
      <c r="C7583" s="2" t="d">
        <v>2017-08-13</v>
      </c>
      <c r="D7583" s="2" t="d">
        <v>2017-08-16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3" t="str">
        <f>IF(M7583=People!$B$5,People!$A$5,IF(M7583=People!$B$2,People!$A$2,IF(M7583=People!$B$3,People!$A$3,IF(M7583=People!$B$4,People!$A$4,))))</f>
        <v>Chuck Magee</v>
      </c>
      <c r="W7583" s="3" t="str">
        <f>IFERROR(VLOOKUP(B7583,Returns!$A$2:$C$801,2,1), "No")</f>
        <v>Yes</v>
      </c>
    </row>
    <row r="7584" spans="1:23" x14ac:dyDescent="0.2">
      <c r="A7584" s="1">
        <v>7583</v>
      </c>
      <c r="B7584" t="s">
        <v>9754</v>
      </c>
      <c r="C7584" s="2" t="d">
        <v>2017-04-16</v>
      </c>
      <c r="D7584" s="2" t="d">
        <v>2017-04-21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3" t="str">
        <f>IF(M7584=People!$B$5,People!$A$5,IF(M7584=People!$B$2,People!$A$2,IF(M7584=People!$B$3,People!$A$3,IF(M7584=People!$B$4,People!$A$4,))))</f>
        <v>Chuck Magee</v>
      </c>
      <c r="W7584" s="3" t="str">
        <f>IFERROR(VLOOKUP(B7584,Returns!$A$2:$C$801,2,1), "No")</f>
        <v>Yes</v>
      </c>
    </row>
    <row r="7585" spans="1:23" x14ac:dyDescent="0.2">
      <c r="A7585" s="1">
        <v>7584</v>
      </c>
      <c r="B7585" t="s">
        <v>9755</v>
      </c>
      <c r="C7585" s="2" t="d">
        <v>2016-03-21</v>
      </c>
      <c r="D7585" s="2" t="d">
        <v>2016-03-25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3" t="str">
        <f>IF(M7585=People!$B$5,People!$A$5,IF(M7585=People!$B$2,People!$A$2,IF(M7585=People!$B$3,People!$A$3,IF(M7585=People!$B$4,People!$A$4,))))</f>
        <v>Cassandra Brandow</v>
      </c>
      <c r="W7585" s="3" t="str">
        <f>IFERROR(VLOOKUP(B7585,Returns!$A$2:$C$801,2,1), "No")</f>
        <v>Yes</v>
      </c>
    </row>
    <row r="7586" spans="1:23" x14ac:dyDescent="0.2">
      <c r="A7586" s="1">
        <v>7585</v>
      </c>
      <c r="B7586" t="s">
        <v>9755</v>
      </c>
      <c r="C7586" s="2" t="d">
        <v>2016-03-21</v>
      </c>
      <c r="D7586" s="2" t="d">
        <v>2016-03-25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3" t="str">
        <f>IF(M7586=People!$B$5,People!$A$5,IF(M7586=People!$B$2,People!$A$2,IF(M7586=People!$B$3,People!$A$3,IF(M7586=People!$B$4,People!$A$4,))))</f>
        <v>Cassandra Brandow</v>
      </c>
      <c r="W7586" s="3" t="str">
        <f>IFERROR(VLOOKUP(B7586,Returns!$A$2:$C$801,2,1), "No")</f>
        <v>Yes</v>
      </c>
    </row>
    <row r="7587" spans="1:23" x14ac:dyDescent="0.2">
      <c r="A7587" s="1">
        <v>7586</v>
      </c>
      <c r="B7587" t="s">
        <v>9755</v>
      </c>
      <c r="C7587" s="2" t="d">
        <v>2016-03-21</v>
      </c>
      <c r="D7587" s="2" t="d">
        <v>2016-03-25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3" t="str">
        <f>IF(M7587=People!$B$5,People!$A$5,IF(M7587=People!$B$2,People!$A$2,IF(M7587=People!$B$3,People!$A$3,IF(M7587=People!$B$4,People!$A$4,))))</f>
        <v>Cassandra Brandow</v>
      </c>
      <c r="W7587" s="3" t="str">
        <f>IFERROR(VLOOKUP(B7587,Returns!$A$2:$C$801,2,1), "No")</f>
        <v>Yes</v>
      </c>
    </row>
    <row r="7588" spans="1:23" x14ac:dyDescent="0.2">
      <c r="A7588" s="1">
        <v>7587</v>
      </c>
      <c r="B7588" t="s">
        <v>9755</v>
      </c>
      <c r="C7588" s="2" t="d">
        <v>2016-03-21</v>
      </c>
      <c r="D7588" s="2" t="d">
        <v>2016-03-25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3" t="str">
        <f>IF(M7588=People!$B$5,People!$A$5,IF(M7588=People!$B$2,People!$A$2,IF(M7588=People!$B$3,People!$A$3,IF(M7588=People!$B$4,People!$A$4,))))</f>
        <v>Cassandra Brandow</v>
      </c>
      <c r="W7588" s="3" t="str">
        <f>IFERROR(VLOOKUP(B7588,Returns!$A$2:$C$801,2,1), "No")</f>
        <v>Yes</v>
      </c>
    </row>
    <row r="7589" spans="1:23" x14ac:dyDescent="0.2">
      <c r="A7589" s="1">
        <v>7588</v>
      </c>
      <c r="B7589" t="s">
        <v>9755</v>
      </c>
      <c r="C7589" s="2" t="d">
        <v>2016-03-21</v>
      </c>
      <c r="D7589" s="2" t="d">
        <v>2016-03-25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3" t="str">
        <f>IF(M7589=People!$B$5,People!$A$5,IF(M7589=People!$B$2,People!$A$2,IF(M7589=People!$B$3,People!$A$3,IF(M7589=People!$B$4,People!$A$4,))))</f>
        <v>Cassandra Brandow</v>
      </c>
      <c r="W7589" s="3" t="str">
        <f>IFERROR(VLOOKUP(B7589,Returns!$A$2:$C$801,2,1), "No")</f>
        <v>Yes</v>
      </c>
    </row>
    <row r="7590" spans="1:23" x14ac:dyDescent="0.2">
      <c r="A7590" s="1">
        <v>7589</v>
      </c>
      <c r="B7590" t="s">
        <v>9756</v>
      </c>
      <c r="C7590" s="2" t="d">
        <v>2019-11-16</v>
      </c>
      <c r="D7590" s="2" t="d">
        <v>2019-11-22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3" t="str">
        <f>IF(M7590=People!$B$5,People!$A$5,IF(M7590=People!$B$2,People!$A$2,IF(M7590=People!$B$3,People!$A$3,IF(M7590=People!$B$4,People!$A$4,))))</f>
        <v>Anna Andreadi</v>
      </c>
      <c r="W7590" s="3" t="str">
        <f>IFERROR(VLOOKUP(B7590,Returns!$A$2:$C$801,2,1), "No")</f>
        <v>Yes</v>
      </c>
    </row>
    <row r="7591" spans="1:23" x14ac:dyDescent="0.2">
      <c r="A7591" s="1">
        <v>7590</v>
      </c>
      <c r="B7591" t="s">
        <v>9757</v>
      </c>
      <c r="C7591" s="2" t="d">
        <v>2017-09-25</v>
      </c>
      <c r="D7591" s="2" t="d">
        <v>2017-09-29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3" t="str">
        <f>IF(M7591=People!$B$5,People!$A$5,IF(M7591=People!$B$2,People!$A$2,IF(M7591=People!$B$3,People!$A$3,IF(M7591=People!$B$4,People!$A$4,))))</f>
        <v>Kelly Williams</v>
      </c>
      <c r="W7591" s="3" t="str">
        <f>IFERROR(VLOOKUP(B7591,Returns!$A$2:$C$801,2,1), "No")</f>
        <v>Yes</v>
      </c>
    </row>
    <row r="7592" spans="1:23" x14ac:dyDescent="0.2">
      <c r="A7592" s="1">
        <v>7591</v>
      </c>
      <c r="B7592" t="s">
        <v>9758</v>
      </c>
      <c r="C7592" s="2" t="d">
        <v>2018-09-05</v>
      </c>
      <c r="D7592" s="2" t="d">
        <v>2018-09-09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3" t="str">
        <f>IF(M7592=People!$B$5,People!$A$5,IF(M7592=People!$B$2,People!$A$2,IF(M7592=People!$B$3,People!$A$3,IF(M7592=People!$B$4,People!$A$4,))))</f>
        <v>Chuck Magee</v>
      </c>
      <c r="W7592" s="3" t="str">
        <f>IFERROR(VLOOKUP(B7592,Returns!$A$2:$C$801,2,1), "No")</f>
        <v>Yes</v>
      </c>
    </row>
    <row r="7593" spans="1:23" x14ac:dyDescent="0.2">
      <c r="A7593" s="1">
        <v>7592</v>
      </c>
      <c r="B7593" t="s">
        <v>9758</v>
      </c>
      <c r="C7593" s="2" t="d">
        <v>2018-09-05</v>
      </c>
      <c r="D7593" s="2" t="d">
        <v>2018-09-09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3" t="str">
        <f>IF(M7593=People!$B$5,People!$A$5,IF(M7593=People!$B$2,People!$A$2,IF(M7593=People!$B$3,People!$A$3,IF(M7593=People!$B$4,People!$A$4,))))</f>
        <v>Chuck Magee</v>
      </c>
      <c r="W7593" s="3" t="str">
        <f>IFERROR(VLOOKUP(B7593,Returns!$A$2:$C$801,2,1), "No")</f>
        <v>Yes</v>
      </c>
    </row>
    <row r="7594" spans="1:23" x14ac:dyDescent="0.2">
      <c r="A7594" s="1">
        <v>7593</v>
      </c>
      <c r="B7594" t="s">
        <v>9758</v>
      </c>
      <c r="C7594" s="2" t="d">
        <v>2018-09-05</v>
      </c>
      <c r="D7594" s="2" t="d">
        <v>2018-09-09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3" t="str">
        <f>IF(M7594=People!$B$5,People!$A$5,IF(M7594=People!$B$2,People!$A$2,IF(M7594=People!$B$3,People!$A$3,IF(M7594=People!$B$4,People!$A$4,))))</f>
        <v>Chuck Magee</v>
      </c>
      <c r="W7594" s="3" t="str">
        <f>IFERROR(VLOOKUP(B7594,Returns!$A$2:$C$801,2,1), "No")</f>
        <v>Yes</v>
      </c>
    </row>
    <row r="7595" spans="1:23" x14ac:dyDescent="0.2">
      <c r="A7595" s="1">
        <v>7594</v>
      </c>
      <c r="B7595" t="s">
        <v>9758</v>
      </c>
      <c r="C7595" s="2" t="d">
        <v>2018-09-05</v>
      </c>
      <c r="D7595" s="2" t="d">
        <v>2018-09-09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3" t="str">
        <f>IF(M7595=People!$B$5,People!$A$5,IF(M7595=People!$B$2,People!$A$2,IF(M7595=People!$B$3,People!$A$3,IF(M7595=People!$B$4,People!$A$4,))))</f>
        <v>Chuck Magee</v>
      </c>
      <c r="W7595" s="3" t="str">
        <f>IFERROR(VLOOKUP(B7595,Returns!$A$2:$C$801,2,1), "No")</f>
        <v>Yes</v>
      </c>
    </row>
    <row r="7596" spans="1:23" x14ac:dyDescent="0.2">
      <c r="A7596" s="1">
        <v>7595</v>
      </c>
      <c r="B7596" t="s">
        <v>9759</v>
      </c>
      <c r="C7596" s="2" t="d">
        <v>2019-04-20</v>
      </c>
      <c r="D7596" s="2" t="d">
        <v>2019-04-24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3" t="str">
        <f>IF(M7596=People!$B$5,People!$A$5,IF(M7596=People!$B$2,People!$A$2,IF(M7596=People!$B$3,People!$A$3,IF(M7596=People!$B$4,People!$A$4,))))</f>
        <v>Kelly Williams</v>
      </c>
      <c r="W7596" s="3" t="str">
        <f>IFERROR(VLOOKUP(B7596,Returns!$A$2:$C$801,2,1), "No")</f>
        <v>Yes</v>
      </c>
    </row>
    <row r="7597" spans="1:23" x14ac:dyDescent="0.2">
      <c r="A7597" s="1">
        <v>7596</v>
      </c>
      <c r="B7597" t="s">
        <v>9759</v>
      </c>
      <c r="C7597" s="2" t="d">
        <v>2019-04-20</v>
      </c>
      <c r="D7597" s="2" t="d">
        <v>2019-04-24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3" t="str">
        <f>IF(M7597=People!$B$5,People!$A$5,IF(M7597=People!$B$2,People!$A$2,IF(M7597=People!$B$3,People!$A$3,IF(M7597=People!$B$4,People!$A$4,))))</f>
        <v>Kelly Williams</v>
      </c>
      <c r="W7597" s="3" t="str">
        <f>IFERROR(VLOOKUP(B7597,Returns!$A$2:$C$801,2,1), "No")</f>
        <v>Yes</v>
      </c>
    </row>
    <row r="7598" spans="1:23" x14ac:dyDescent="0.2">
      <c r="A7598" s="1">
        <v>7597</v>
      </c>
      <c r="B7598" t="s">
        <v>9760</v>
      </c>
      <c r="C7598" s="2" t="d">
        <v>2017-06-15</v>
      </c>
      <c r="D7598" s="2" t="d">
        <v>2017-06-19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3" t="str">
        <f>IF(M7598=People!$B$5,People!$A$5,IF(M7598=People!$B$2,People!$A$2,IF(M7598=People!$B$3,People!$A$3,IF(M7598=People!$B$4,People!$A$4,))))</f>
        <v>Anna Andreadi</v>
      </c>
      <c r="W7598" s="3" t="str">
        <f>IFERROR(VLOOKUP(B7598,Returns!$A$2:$C$801,2,1), "No")</f>
        <v>Yes</v>
      </c>
    </row>
    <row r="7599" spans="1:23" x14ac:dyDescent="0.2">
      <c r="A7599" s="1">
        <v>7598</v>
      </c>
      <c r="B7599" t="s">
        <v>9761</v>
      </c>
      <c r="C7599" s="2" t="d">
        <v>2016-09-17</v>
      </c>
      <c r="D7599" s="2" t="d">
        <v>2016-09-22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3" t="str">
        <f>IF(M7599=People!$B$5,People!$A$5,IF(M7599=People!$B$2,People!$A$2,IF(M7599=People!$B$3,People!$A$3,IF(M7599=People!$B$4,People!$A$4,))))</f>
        <v>Anna Andreadi</v>
      </c>
      <c r="W7599" s="3" t="str">
        <f>IFERROR(VLOOKUP(B7599,Returns!$A$2:$C$801,2,1), "No")</f>
        <v>Yes</v>
      </c>
    </row>
    <row r="7600" spans="1:23" x14ac:dyDescent="0.2">
      <c r="A7600" s="1">
        <v>7599</v>
      </c>
      <c r="B7600" t="s">
        <v>9761</v>
      </c>
      <c r="C7600" s="2" t="d">
        <v>2016-09-17</v>
      </c>
      <c r="D7600" s="2" t="d">
        <v>2016-09-22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3" t="str">
        <f>IF(M7600=People!$B$5,People!$A$5,IF(M7600=People!$B$2,People!$A$2,IF(M7600=People!$B$3,People!$A$3,IF(M7600=People!$B$4,People!$A$4,))))</f>
        <v>Anna Andreadi</v>
      </c>
      <c r="W7600" s="3" t="str">
        <f>IFERROR(VLOOKUP(B7600,Returns!$A$2:$C$801,2,1), "No")</f>
        <v>Yes</v>
      </c>
    </row>
    <row r="7601" spans="1:23" x14ac:dyDescent="0.2">
      <c r="A7601" s="1">
        <v>7600</v>
      </c>
      <c r="B7601" t="s">
        <v>9761</v>
      </c>
      <c r="C7601" s="2" t="d">
        <v>2016-09-17</v>
      </c>
      <c r="D7601" s="2" t="d">
        <v>2016-09-22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3" t="str">
        <f>IF(M7601=People!$B$5,People!$A$5,IF(M7601=People!$B$2,People!$A$2,IF(M7601=People!$B$3,People!$A$3,IF(M7601=People!$B$4,People!$A$4,))))</f>
        <v>Anna Andreadi</v>
      </c>
      <c r="W7601" s="3" t="str">
        <f>IFERROR(VLOOKUP(B7601,Returns!$A$2:$C$801,2,1), "No")</f>
        <v>Yes</v>
      </c>
    </row>
    <row r="7602" spans="1:23" x14ac:dyDescent="0.2">
      <c r="A7602" s="1">
        <v>7601</v>
      </c>
      <c r="B7602" t="s">
        <v>9761</v>
      </c>
      <c r="C7602" s="2" t="d">
        <v>2016-09-17</v>
      </c>
      <c r="D7602" s="2" t="d">
        <v>2016-09-22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3" t="str">
        <f>IF(M7602=People!$B$5,People!$A$5,IF(M7602=People!$B$2,People!$A$2,IF(M7602=People!$B$3,People!$A$3,IF(M7602=People!$B$4,People!$A$4,))))</f>
        <v>Anna Andreadi</v>
      </c>
      <c r="W7602" s="3" t="str">
        <f>IFERROR(VLOOKUP(B7602,Returns!$A$2:$C$801,2,1), "No")</f>
        <v>Yes</v>
      </c>
    </row>
    <row r="7603" spans="1:23" x14ac:dyDescent="0.2">
      <c r="A7603" s="1">
        <v>7602</v>
      </c>
      <c r="B7603" t="s">
        <v>9761</v>
      </c>
      <c r="C7603" s="2" t="d">
        <v>2016-09-17</v>
      </c>
      <c r="D7603" s="2" t="d">
        <v>2016-09-22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3" t="str">
        <f>IF(M7603=People!$B$5,People!$A$5,IF(M7603=People!$B$2,People!$A$2,IF(M7603=People!$B$3,People!$A$3,IF(M7603=People!$B$4,People!$A$4,))))</f>
        <v>Anna Andreadi</v>
      </c>
      <c r="W7603" s="3" t="str">
        <f>IFERROR(VLOOKUP(B7603,Returns!$A$2:$C$801,2,1), "No")</f>
        <v>Yes</v>
      </c>
    </row>
    <row r="7604" spans="1:23" x14ac:dyDescent="0.2">
      <c r="A7604" s="1">
        <v>7603</v>
      </c>
      <c r="B7604" t="s">
        <v>9761</v>
      </c>
      <c r="C7604" s="2" t="d">
        <v>2016-09-17</v>
      </c>
      <c r="D7604" s="2" t="d">
        <v>2016-09-22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3" t="str">
        <f>IF(M7604=People!$B$5,People!$A$5,IF(M7604=People!$B$2,People!$A$2,IF(M7604=People!$B$3,People!$A$3,IF(M7604=People!$B$4,People!$A$4,))))</f>
        <v>Anna Andreadi</v>
      </c>
      <c r="W7604" s="3" t="str">
        <f>IFERROR(VLOOKUP(B7604,Returns!$A$2:$C$801,2,1), "No")</f>
        <v>Yes</v>
      </c>
    </row>
    <row r="7605" spans="1:23" x14ac:dyDescent="0.2">
      <c r="A7605" s="1">
        <v>7604</v>
      </c>
      <c r="B7605" t="s">
        <v>9762</v>
      </c>
      <c r="C7605" s="2" t="d">
        <v>2018-07-08</v>
      </c>
      <c r="D7605" s="2" t="d">
        <v>2018-07-12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3" t="str">
        <f>IF(M7605=People!$B$5,People!$A$5,IF(M7605=People!$B$2,People!$A$2,IF(M7605=People!$B$3,People!$A$3,IF(M7605=People!$B$4,People!$A$4,))))</f>
        <v>Chuck Magee</v>
      </c>
      <c r="W7605" s="3" t="str">
        <f>IFERROR(VLOOKUP(B7605,Returns!$A$2:$C$801,2,1), "No")</f>
        <v>Yes</v>
      </c>
    </row>
    <row r="7606" spans="1:23" x14ac:dyDescent="0.2">
      <c r="A7606" s="1">
        <v>7605</v>
      </c>
      <c r="B7606" t="s">
        <v>9763</v>
      </c>
      <c r="C7606" s="2" t="d">
        <v>2018-05-27</v>
      </c>
      <c r="D7606" s="2" t="d">
        <v>2018-05-31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3" t="str">
        <f>IF(M7606=People!$B$5,People!$A$5,IF(M7606=People!$B$2,People!$A$2,IF(M7606=People!$B$3,People!$A$3,IF(M7606=People!$B$4,People!$A$4,))))</f>
        <v>Kelly Williams</v>
      </c>
      <c r="W7606" s="3" t="str">
        <f>IFERROR(VLOOKUP(B7606,Returns!$A$2:$C$801,2,1), "No")</f>
        <v>Yes</v>
      </c>
    </row>
    <row r="7607" spans="1:23" x14ac:dyDescent="0.2">
      <c r="A7607" s="1">
        <v>7606</v>
      </c>
      <c r="B7607" t="s">
        <v>9763</v>
      </c>
      <c r="C7607" s="2" t="d">
        <v>2018-05-27</v>
      </c>
      <c r="D7607" s="2" t="d">
        <v>2018-05-31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3" t="str">
        <f>IF(M7607=People!$B$5,People!$A$5,IF(M7607=People!$B$2,People!$A$2,IF(M7607=People!$B$3,People!$A$3,IF(M7607=People!$B$4,People!$A$4,))))</f>
        <v>Kelly Williams</v>
      </c>
      <c r="W7607" s="3" t="str">
        <f>IFERROR(VLOOKUP(B7607,Returns!$A$2:$C$801,2,1), "No")</f>
        <v>Yes</v>
      </c>
    </row>
    <row r="7608" spans="1:23" x14ac:dyDescent="0.2">
      <c r="A7608" s="1">
        <v>7607</v>
      </c>
      <c r="B7608" t="s">
        <v>9763</v>
      </c>
      <c r="C7608" s="2" t="d">
        <v>2018-05-27</v>
      </c>
      <c r="D7608" s="2" t="d">
        <v>2018-05-31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3" t="str">
        <f>IF(M7608=People!$B$5,People!$A$5,IF(M7608=People!$B$2,People!$A$2,IF(M7608=People!$B$3,People!$A$3,IF(M7608=People!$B$4,People!$A$4,))))</f>
        <v>Kelly Williams</v>
      </c>
      <c r="W7608" s="3" t="str">
        <f>IFERROR(VLOOKUP(B7608,Returns!$A$2:$C$801,2,1), "No")</f>
        <v>Yes</v>
      </c>
    </row>
    <row r="7609" spans="1:23" x14ac:dyDescent="0.2">
      <c r="A7609" s="1">
        <v>7608</v>
      </c>
      <c r="B7609" t="s">
        <v>9764</v>
      </c>
      <c r="C7609" s="2" t="d">
        <v>2019-12-24</v>
      </c>
      <c r="D7609" s="2" t="d">
        <v>2019-12-27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3" t="str">
        <f>IF(M7609=People!$B$5,People!$A$5,IF(M7609=People!$B$2,People!$A$2,IF(M7609=People!$B$3,People!$A$3,IF(M7609=People!$B$4,People!$A$4,))))</f>
        <v>Kelly Williams</v>
      </c>
      <c r="W7609" s="3" t="str">
        <f>IFERROR(VLOOKUP(B7609,Returns!$A$2:$C$801,2,1), "No")</f>
        <v>Yes</v>
      </c>
    </row>
    <row r="7610" spans="1:23" x14ac:dyDescent="0.2">
      <c r="A7610" s="1">
        <v>7609</v>
      </c>
      <c r="B7610" t="s">
        <v>9765</v>
      </c>
      <c r="C7610" s="2" t="d">
        <v>2019-05-03</v>
      </c>
      <c r="D7610" s="2" t="d">
        <v>2019-05-07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3" t="str">
        <f>IF(M7610=People!$B$5,People!$A$5,IF(M7610=People!$B$2,People!$A$2,IF(M7610=People!$B$3,People!$A$3,IF(M7610=People!$B$4,People!$A$4,))))</f>
        <v>Anna Andreadi</v>
      </c>
      <c r="W7610" s="3" t="str">
        <f>IFERROR(VLOOKUP(B7610,Returns!$A$2:$C$801,2,1), "No")</f>
        <v>Yes</v>
      </c>
    </row>
    <row r="7611" spans="1:23" x14ac:dyDescent="0.2">
      <c r="A7611" s="1">
        <v>7610</v>
      </c>
      <c r="B7611" t="s">
        <v>9765</v>
      </c>
      <c r="C7611" s="2" t="d">
        <v>2019-05-03</v>
      </c>
      <c r="D7611" s="2" t="d">
        <v>2019-05-07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3" t="str">
        <f>IF(M7611=People!$B$5,People!$A$5,IF(M7611=People!$B$2,People!$A$2,IF(M7611=People!$B$3,People!$A$3,IF(M7611=People!$B$4,People!$A$4,))))</f>
        <v>Anna Andreadi</v>
      </c>
      <c r="W7611" s="3" t="str">
        <f>IFERROR(VLOOKUP(B7611,Returns!$A$2:$C$801,2,1), "No")</f>
        <v>Yes</v>
      </c>
    </row>
    <row r="7612" spans="1:23" x14ac:dyDescent="0.2">
      <c r="A7612" s="1">
        <v>7611</v>
      </c>
      <c r="B7612" t="s">
        <v>9766</v>
      </c>
      <c r="C7612" s="2" t="d">
        <v>2016-02-22</v>
      </c>
      <c r="D7612" s="2" t="d">
        <v>2016-02-24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3" t="str">
        <f>IF(M7612=People!$B$5,People!$A$5,IF(M7612=People!$B$2,People!$A$2,IF(M7612=People!$B$3,People!$A$3,IF(M7612=People!$B$4,People!$A$4,))))</f>
        <v>Anna Andreadi</v>
      </c>
      <c r="W7612" s="3" t="str">
        <f>IFERROR(VLOOKUP(B7612,Returns!$A$2:$C$801,2,1), "No")</f>
        <v>Yes</v>
      </c>
    </row>
    <row r="7613" spans="1:23" x14ac:dyDescent="0.2">
      <c r="A7613" s="1">
        <v>7612</v>
      </c>
      <c r="B7613" t="s">
        <v>9767</v>
      </c>
      <c r="C7613" s="2" t="d">
        <v>2017-02-08</v>
      </c>
      <c r="D7613" s="2" t="d">
        <v>2017-02-11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3" t="str">
        <f>IF(M7613=People!$B$5,People!$A$5,IF(M7613=People!$B$2,People!$A$2,IF(M7613=People!$B$3,People!$A$3,IF(M7613=People!$B$4,People!$A$4,))))</f>
        <v>Kelly Williams</v>
      </c>
      <c r="W7613" s="3" t="str">
        <f>IFERROR(VLOOKUP(B7613,Returns!$A$2:$C$801,2,1), "No")</f>
        <v>Yes</v>
      </c>
    </row>
    <row r="7614" spans="1:23" x14ac:dyDescent="0.2">
      <c r="A7614" s="1">
        <v>7613</v>
      </c>
      <c r="B7614" t="s">
        <v>9767</v>
      </c>
      <c r="C7614" s="2" t="d">
        <v>2017-02-08</v>
      </c>
      <c r="D7614" s="2" t="d">
        <v>2017-02-11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3" t="str">
        <f>IF(M7614=People!$B$5,People!$A$5,IF(M7614=People!$B$2,People!$A$2,IF(M7614=People!$B$3,People!$A$3,IF(M7614=People!$B$4,People!$A$4,))))</f>
        <v>Kelly Williams</v>
      </c>
      <c r="W7614" s="3" t="str">
        <f>IFERROR(VLOOKUP(B7614,Returns!$A$2:$C$801,2,1), "No")</f>
        <v>Yes</v>
      </c>
    </row>
    <row r="7615" spans="1:23" x14ac:dyDescent="0.2">
      <c r="A7615" s="1">
        <v>7614</v>
      </c>
      <c r="B7615" t="s">
        <v>9767</v>
      </c>
      <c r="C7615" s="2" t="d">
        <v>2017-02-08</v>
      </c>
      <c r="D7615" s="2" t="d">
        <v>2017-02-11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3" t="str">
        <f>IF(M7615=People!$B$5,People!$A$5,IF(M7615=People!$B$2,People!$A$2,IF(M7615=People!$B$3,People!$A$3,IF(M7615=People!$B$4,People!$A$4,))))</f>
        <v>Kelly Williams</v>
      </c>
      <c r="W7615" s="3" t="str">
        <f>IFERROR(VLOOKUP(B7615,Returns!$A$2:$C$801,2,1), "No")</f>
        <v>Yes</v>
      </c>
    </row>
    <row r="7616" spans="1:23" x14ac:dyDescent="0.2">
      <c r="A7616" s="1">
        <v>7615</v>
      </c>
      <c r="B7616" t="s">
        <v>9768</v>
      </c>
      <c r="C7616" s="2" t="d">
        <v>2017-08-24</v>
      </c>
      <c r="D7616" s="2" t="d">
        <v>2017-08-28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3" t="str">
        <f>IF(M7616=People!$B$5,People!$A$5,IF(M7616=People!$B$2,People!$A$2,IF(M7616=People!$B$3,People!$A$3,IF(M7616=People!$B$4,People!$A$4,))))</f>
        <v>Chuck Magee</v>
      </c>
      <c r="W7616" s="3" t="str">
        <f>IFERROR(VLOOKUP(B7616,Returns!$A$2:$C$801,2,1), "No")</f>
        <v>Yes</v>
      </c>
    </row>
    <row r="7617" spans="1:23" x14ac:dyDescent="0.2">
      <c r="A7617" s="1">
        <v>7616</v>
      </c>
      <c r="B7617" t="s">
        <v>9769</v>
      </c>
      <c r="C7617" s="2" t="d">
        <v>2016-11-30</v>
      </c>
      <c r="D7617" s="2" t="d">
        <v>2016-12-04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3" t="str">
        <f>IF(M7617=People!$B$5,People!$A$5,IF(M7617=People!$B$2,People!$A$2,IF(M7617=People!$B$3,People!$A$3,IF(M7617=People!$B$4,People!$A$4,))))</f>
        <v>Cassandra Brandow</v>
      </c>
      <c r="W7617" s="3" t="str">
        <f>IFERROR(VLOOKUP(B7617,Returns!$A$2:$C$801,2,1), "No")</f>
        <v>Yes</v>
      </c>
    </row>
    <row r="7618" spans="1:23" x14ac:dyDescent="0.2">
      <c r="A7618" s="1">
        <v>7617</v>
      </c>
      <c r="B7618" t="s">
        <v>9770</v>
      </c>
      <c r="C7618" s="2" t="d">
        <v>2018-12-10</v>
      </c>
      <c r="D7618" s="2" t="d">
        <v>2018-12-16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3" t="str">
        <f>IF(M7618=People!$B$5,People!$A$5,IF(M7618=People!$B$2,People!$A$2,IF(M7618=People!$B$3,People!$A$3,IF(M7618=People!$B$4,People!$A$4,))))</f>
        <v>Chuck Magee</v>
      </c>
      <c r="W7618" s="3" t="str">
        <f>IFERROR(VLOOKUP(B7618,Returns!$A$2:$C$801,2,1), "No")</f>
        <v>Yes</v>
      </c>
    </row>
    <row r="7619" spans="1:23" x14ac:dyDescent="0.2">
      <c r="A7619" s="1">
        <v>7618</v>
      </c>
      <c r="B7619" t="s">
        <v>9770</v>
      </c>
      <c r="C7619" s="2" t="d">
        <v>2018-12-10</v>
      </c>
      <c r="D7619" s="2" t="d">
        <v>2018-12-16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3" t="str">
        <f>IF(M7619=People!$B$5,People!$A$5,IF(M7619=People!$B$2,People!$A$2,IF(M7619=People!$B$3,People!$A$3,IF(M7619=People!$B$4,People!$A$4,))))</f>
        <v>Chuck Magee</v>
      </c>
      <c r="W7619" s="3" t="str">
        <f>IFERROR(VLOOKUP(B7619,Returns!$A$2:$C$801,2,1), "No")</f>
        <v>Yes</v>
      </c>
    </row>
    <row r="7620" spans="1:23" x14ac:dyDescent="0.2">
      <c r="A7620" s="1">
        <v>7619</v>
      </c>
      <c r="B7620" t="s">
        <v>9771</v>
      </c>
      <c r="C7620" s="2" t="d">
        <v>2019-10-27</v>
      </c>
      <c r="D7620" s="2" t="d">
        <v>2019-10-29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3" t="str">
        <f>IF(M7620=People!$B$5,People!$A$5,IF(M7620=People!$B$2,People!$A$2,IF(M7620=People!$B$3,People!$A$3,IF(M7620=People!$B$4,People!$A$4,))))</f>
        <v>Anna Andreadi</v>
      </c>
      <c r="W7620" s="3" t="str">
        <f>IFERROR(VLOOKUP(B7620,Returns!$A$2:$C$801,2,1), "No")</f>
        <v>Yes</v>
      </c>
    </row>
    <row r="7621" spans="1:23" x14ac:dyDescent="0.2">
      <c r="A7621" s="1">
        <v>7620</v>
      </c>
      <c r="B7621" t="s">
        <v>9771</v>
      </c>
      <c r="C7621" s="2" t="d">
        <v>2019-10-27</v>
      </c>
      <c r="D7621" s="2" t="d">
        <v>2019-10-29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3" t="str">
        <f>IF(M7621=People!$B$5,People!$A$5,IF(M7621=People!$B$2,People!$A$2,IF(M7621=People!$B$3,People!$A$3,IF(M7621=People!$B$4,People!$A$4,))))</f>
        <v>Anna Andreadi</v>
      </c>
      <c r="W7621" s="3" t="str">
        <f>IFERROR(VLOOKUP(B7621,Returns!$A$2:$C$801,2,1), "No")</f>
        <v>Yes</v>
      </c>
    </row>
    <row r="7622" spans="1:23" x14ac:dyDescent="0.2">
      <c r="A7622" s="1">
        <v>7621</v>
      </c>
      <c r="B7622" t="s">
        <v>9772</v>
      </c>
      <c r="C7622" s="2" t="d">
        <v>2016-11-25</v>
      </c>
      <c r="D7622" s="2" t="d">
        <v>2016-11-29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3" t="str">
        <f>IF(M7622=People!$B$5,People!$A$5,IF(M7622=People!$B$2,People!$A$2,IF(M7622=People!$B$3,People!$A$3,IF(M7622=People!$B$4,People!$A$4,))))</f>
        <v>Anna Andreadi</v>
      </c>
      <c r="W7622" s="3" t="str">
        <f>IFERROR(VLOOKUP(B7622,Returns!$A$2:$C$801,2,1), "No")</f>
        <v>Yes</v>
      </c>
    </row>
    <row r="7623" spans="1:23" x14ac:dyDescent="0.2">
      <c r="A7623" s="1">
        <v>7622</v>
      </c>
      <c r="B7623" t="s">
        <v>9772</v>
      </c>
      <c r="C7623" s="2" t="d">
        <v>2016-11-25</v>
      </c>
      <c r="D7623" s="2" t="d">
        <v>2016-11-29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3" t="str">
        <f>IF(M7623=People!$B$5,People!$A$5,IF(M7623=People!$B$2,People!$A$2,IF(M7623=People!$B$3,People!$A$3,IF(M7623=People!$B$4,People!$A$4,))))</f>
        <v>Anna Andreadi</v>
      </c>
      <c r="W7623" s="3" t="str">
        <f>IFERROR(VLOOKUP(B7623,Returns!$A$2:$C$801,2,1), "No")</f>
        <v>Yes</v>
      </c>
    </row>
    <row r="7624" spans="1:23" x14ac:dyDescent="0.2">
      <c r="A7624" s="1">
        <v>7623</v>
      </c>
      <c r="B7624" t="s">
        <v>9772</v>
      </c>
      <c r="C7624" s="2" t="d">
        <v>2016-11-25</v>
      </c>
      <c r="D7624" s="2" t="d">
        <v>2016-11-29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3" t="str">
        <f>IF(M7624=People!$B$5,People!$A$5,IF(M7624=People!$B$2,People!$A$2,IF(M7624=People!$B$3,People!$A$3,IF(M7624=People!$B$4,People!$A$4,))))</f>
        <v>Anna Andreadi</v>
      </c>
      <c r="W7624" s="3" t="str">
        <f>IFERROR(VLOOKUP(B7624,Returns!$A$2:$C$801,2,1), "No")</f>
        <v>Yes</v>
      </c>
    </row>
    <row r="7625" spans="1:23" x14ac:dyDescent="0.2">
      <c r="A7625" s="1">
        <v>7624</v>
      </c>
      <c r="B7625" t="s">
        <v>9773</v>
      </c>
      <c r="C7625" s="2" t="d">
        <v>2016-07-14</v>
      </c>
      <c r="D7625" s="2" t="d">
        <v>2016-07-20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3" t="str">
        <f>IF(M7625=People!$B$5,People!$A$5,IF(M7625=People!$B$2,People!$A$2,IF(M7625=People!$B$3,People!$A$3,IF(M7625=People!$B$4,People!$A$4,))))</f>
        <v>Chuck Magee</v>
      </c>
      <c r="W7625" s="3" t="str">
        <f>IFERROR(VLOOKUP(B7625,Returns!$A$2:$C$801,2,1), "No")</f>
        <v>Yes</v>
      </c>
    </row>
    <row r="7626" spans="1:23" x14ac:dyDescent="0.2">
      <c r="A7626" s="1">
        <v>7625</v>
      </c>
      <c r="B7626" t="s">
        <v>9774</v>
      </c>
      <c r="C7626" s="2" t="d">
        <v>2017-05-23</v>
      </c>
      <c r="D7626" s="2" t="d">
        <v>2017-05-27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3" t="str">
        <f>IF(M7626=People!$B$5,People!$A$5,IF(M7626=People!$B$2,People!$A$2,IF(M7626=People!$B$3,People!$A$3,IF(M7626=People!$B$4,People!$A$4,))))</f>
        <v>Kelly Williams</v>
      </c>
      <c r="W7626" s="3" t="str">
        <f>IFERROR(VLOOKUP(B7626,Returns!$A$2:$C$801,2,1), "No")</f>
        <v>Yes</v>
      </c>
    </row>
    <row r="7627" spans="1:23" x14ac:dyDescent="0.2">
      <c r="A7627" s="1">
        <v>7626</v>
      </c>
      <c r="B7627" t="s">
        <v>9774</v>
      </c>
      <c r="C7627" s="2" t="d">
        <v>2017-05-23</v>
      </c>
      <c r="D7627" s="2" t="d">
        <v>2017-05-27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3" t="str">
        <f>IF(M7627=People!$B$5,People!$A$5,IF(M7627=People!$B$2,People!$A$2,IF(M7627=People!$B$3,People!$A$3,IF(M7627=People!$B$4,People!$A$4,))))</f>
        <v>Kelly Williams</v>
      </c>
      <c r="W7627" s="3" t="str">
        <f>IFERROR(VLOOKUP(B7627,Returns!$A$2:$C$801,2,1), "No")</f>
        <v>Yes</v>
      </c>
    </row>
    <row r="7628" spans="1:23" x14ac:dyDescent="0.2">
      <c r="A7628" s="1">
        <v>7627</v>
      </c>
      <c r="B7628" t="s">
        <v>9775</v>
      </c>
      <c r="C7628" s="2" t="d">
        <v>2017-11-21</v>
      </c>
      <c r="D7628" s="2" t="d">
        <v>2017-11-23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3" t="str">
        <f>IF(M7628=People!$B$5,People!$A$5,IF(M7628=People!$B$2,People!$A$2,IF(M7628=People!$B$3,People!$A$3,IF(M7628=People!$B$4,People!$A$4,))))</f>
        <v>Anna Andreadi</v>
      </c>
      <c r="W7628" s="3" t="str">
        <f>IFERROR(VLOOKUP(B7628,Returns!$A$2:$C$801,2,1), "No")</f>
        <v>Yes</v>
      </c>
    </row>
    <row r="7629" spans="1:23" x14ac:dyDescent="0.2">
      <c r="A7629" s="1">
        <v>7628</v>
      </c>
      <c r="B7629" t="s">
        <v>9775</v>
      </c>
      <c r="C7629" s="2" t="d">
        <v>2017-11-21</v>
      </c>
      <c r="D7629" s="2" t="d">
        <v>2017-11-23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3" t="str">
        <f>IF(M7629=People!$B$5,People!$A$5,IF(M7629=People!$B$2,People!$A$2,IF(M7629=People!$B$3,People!$A$3,IF(M7629=People!$B$4,People!$A$4,))))</f>
        <v>Anna Andreadi</v>
      </c>
      <c r="W7629" s="3" t="str">
        <f>IFERROR(VLOOKUP(B7629,Returns!$A$2:$C$801,2,1), "No")</f>
        <v>Yes</v>
      </c>
    </row>
    <row r="7630" spans="1:23" x14ac:dyDescent="0.2">
      <c r="A7630" s="1">
        <v>7629</v>
      </c>
      <c r="B7630" t="s">
        <v>9775</v>
      </c>
      <c r="C7630" s="2" t="d">
        <v>2017-11-21</v>
      </c>
      <c r="D7630" s="2" t="d">
        <v>2017-11-23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3" t="str">
        <f>IF(M7630=People!$B$5,People!$A$5,IF(M7630=People!$B$2,People!$A$2,IF(M7630=People!$B$3,People!$A$3,IF(M7630=People!$B$4,People!$A$4,))))</f>
        <v>Anna Andreadi</v>
      </c>
      <c r="W7630" s="3" t="str">
        <f>IFERROR(VLOOKUP(B7630,Returns!$A$2:$C$801,2,1), "No")</f>
        <v>Yes</v>
      </c>
    </row>
    <row r="7631" spans="1:23" x14ac:dyDescent="0.2">
      <c r="A7631" s="1">
        <v>7630</v>
      </c>
      <c r="B7631" t="s">
        <v>9776</v>
      </c>
      <c r="C7631" s="2" t="d">
        <v>2016-03-30</v>
      </c>
      <c r="D7631" s="2" t="d">
        <v>2016-04-01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3" t="str">
        <f>IF(M7631=People!$B$5,People!$A$5,IF(M7631=People!$B$2,People!$A$2,IF(M7631=People!$B$3,People!$A$3,IF(M7631=People!$B$4,People!$A$4,))))</f>
        <v>Kelly Williams</v>
      </c>
      <c r="W7631" s="3" t="str">
        <f>IFERROR(VLOOKUP(B7631,Returns!$A$2:$C$801,2,1), "No")</f>
        <v>Yes</v>
      </c>
    </row>
    <row r="7632" spans="1:23" x14ac:dyDescent="0.2">
      <c r="A7632" s="1">
        <v>7631</v>
      </c>
      <c r="B7632" t="s">
        <v>9776</v>
      </c>
      <c r="C7632" s="2" t="d">
        <v>2016-03-30</v>
      </c>
      <c r="D7632" s="2" t="d">
        <v>2016-04-01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3" t="str">
        <f>IF(M7632=People!$B$5,People!$A$5,IF(M7632=People!$B$2,People!$A$2,IF(M7632=People!$B$3,People!$A$3,IF(M7632=People!$B$4,People!$A$4,))))</f>
        <v>Kelly Williams</v>
      </c>
      <c r="W7632" s="3" t="str">
        <f>IFERROR(VLOOKUP(B7632,Returns!$A$2:$C$801,2,1), "No")</f>
        <v>Yes</v>
      </c>
    </row>
    <row r="7633" spans="1:23" x14ac:dyDescent="0.2">
      <c r="A7633" s="1">
        <v>7632</v>
      </c>
      <c r="B7633" t="s">
        <v>9776</v>
      </c>
      <c r="C7633" s="2" t="d">
        <v>2016-03-30</v>
      </c>
      <c r="D7633" s="2" t="d">
        <v>2016-04-01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3" t="str">
        <f>IF(M7633=People!$B$5,People!$A$5,IF(M7633=People!$B$2,People!$A$2,IF(M7633=People!$B$3,People!$A$3,IF(M7633=People!$B$4,People!$A$4,))))</f>
        <v>Kelly Williams</v>
      </c>
      <c r="W7633" s="3" t="str">
        <f>IFERROR(VLOOKUP(B7633,Returns!$A$2:$C$801,2,1), "No")</f>
        <v>Yes</v>
      </c>
    </row>
    <row r="7634" spans="1:23" x14ac:dyDescent="0.2">
      <c r="A7634" s="1">
        <v>7633</v>
      </c>
      <c r="B7634" t="s">
        <v>9777</v>
      </c>
      <c r="C7634" s="2" t="d">
        <v>2019-12-29</v>
      </c>
      <c r="D7634" s="2" t="d">
        <v>2020-01-01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3" t="str">
        <f>IF(M7634=People!$B$5,People!$A$5,IF(M7634=People!$B$2,People!$A$2,IF(M7634=People!$B$3,People!$A$3,IF(M7634=People!$B$4,People!$A$4,))))</f>
        <v>Cassandra Brandow</v>
      </c>
      <c r="W7634" s="3" t="str">
        <f>IFERROR(VLOOKUP(B7634,Returns!$A$2:$C$801,2,1), "No")</f>
        <v>Yes</v>
      </c>
    </row>
    <row r="7635" spans="1:23" x14ac:dyDescent="0.2">
      <c r="A7635" s="1">
        <v>7634</v>
      </c>
      <c r="B7635" t="s">
        <v>9777</v>
      </c>
      <c r="C7635" s="2" t="d">
        <v>2019-12-29</v>
      </c>
      <c r="D7635" s="2" t="d">
        <v>2020-01-01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3" t="str">
        <f>IF(M7635=People!$B$5,People!$A$5,IF(M7635=People!$B$2,People!$A$2,IF(M7635=People!$B$3,People!$A$3,IF(M7635=People!$B$4,People!$A$4,))))</f>
        <v>Cassandra Brandow</v>
      </c>
      <c r="W7635" s="3" t="str">
        <f>IFERROR(VLOOKUP(B7635,Returns!$A$2:$C$801,2,1), "No")</f>
        <v>Yes</v>
      </c>
    </row>
    <row r="7636" spans="1:23" x14ac:dyDescent="0.2">
      <c r="A7636" s="1">
        <v>7635</v>
      </c>
      <c r="B7636" t="s">
        <v>9777</v>
      </c>
      <c r="C7636" s="2" t="d">
        <v>2019-12-29</v>
      </c>
      <c r="D7636" s="2" t="d">
        <v>2020-01-01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3" t="str">
        <f>IF(M7636=People!$B$5,People!$A$5,IF(M7636=People!$B$2,People!$A$2,IF(M7636=People!$B$3,People!$A$3,IF(M7636=People!$B$4,People!$A$4,))))</f>
        <v>Cassandra Brandow</v>
      </c>
      <c r="W7636" s="3" t="str">
        <f>IFERROR(VLOOKUP(B7636,Returns!$A$2:$C$801,2,1), "No")</f>
        <v>Yes</v>
      </c>
    </row>
    <row r="7637" spans="1:23" x14ac:dyDescent="0.2">
      <c r="A7637" s="1">
        <v>7636</v>
      </c>
      <c r="B7637" t="s">
        <v>9777</v>
      </c>
      <c r="C7637" s="2" t="d">
        <v>2019-12-29</v>
      </c>
      <c r="D7637" s="2" t="d">
        <v>2020-01-01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3" t="str">
        <f>IF(M7637=People!$B$5,People!$A$5,IF(M7637=People!$B$2,People!$A$2,IF(M7637=People!$B$3,People!$A$3,IF(M7637=People!$B$4,People!$A$4,))))</f>
        <v>Cassandra Brandow</v>
      </c>
      <c r="W7637" s="3" t="str">
        <f>IFERROR(VLOOKUP(B7637,Returns!$A$2:$C$801,2,1), "No")</f>
        <v>Yes</v>
      </c>
    </row>
    <row r="7638" spans="1:23" x14ac:dyDescent="0.2">
      <c r="A7638" s="1">
        <v>7637</v>
      </c>
      <c r="B7638" t="s">
        <v>9777</v>
      </c>
      <c r="C7638" s="2" t="d">
        <v>2019-12-29</v>
      </c>
      <c r="D7638" s="2" t="d">
        <v>2020-01-01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3" t="str">
        <f>IF(M7638=People!$B$5,People!$A$5,IF(M7638=People!$B$2,People!$A$2,IF(M7638=People!$B$3,People!$A$3,IF(M7638=People!$B$4,People!$A$4,))))</f>
        <v>Cassandra Brandow</v>
      </c>
      <c r="W7638" s="3" t="str">
        <f>IFERROR(VLOOKUP(B7638,Returns!$A$2:$C$801,2,1), "No")</f>
        <v>Yes</v>
      </c>
    </row>
    <row r="7639" spans="1:23" x14ac:dyDescent="0.2">
      <c r="A7639" s="1">
        <v>7638</v>
      </c>
      <c r="B7639" t="s">
        <v>9778</v>
      </c>
      <c r="C7639" s="2" t="d">
        <v>2019-03-02</v>
      </c>
      <c r="D7639" s="2" t="d">
        <v>2019-03-08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3" t="str">
        <f>IF(M7639=People!$B$5,People!$A$5,IF(M7639=People!$B$2,People!$A$2,IF(M7639=People!$B$3,People!$A$3,IF(M7639=People!$B$4,People!$A$4,))))</f>
        <v>Chuck Magee</v>
      </c>
      <c r="W7639" s="3" t="str">
        <f>IFERROR(VLOOKUP(B7639,Returns!$A$2:$C$801,2,1), "No")</f>
        <v>Yes</v>
      </c>
    </row>
    <row r="7640" spans="1:23" x14ac:dyDescent="0.2">
      <c r="A7640" s="1">
        <v>7639</v>
      </c>
      <c r="B7640" t="s">
        <v>9778</v>
      </c>
      <c r="C7640" s="2" t="d">
        <v>2019-03-02</v>
      </c>
      <c r="D7640" s="2" t="d">
        <v>2019-03-08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3" t="str">
        <f>IF(M7640=People!$B$5,People!$A$5,IF(M7640=People!$B$2,People!$A$2,IF(M7640=People!$B$3,People!$A$3,IF(M7640=People!$B$4,People!$A$4,))))</f>
        <v>Chuck Magee</v>
      </c>
      <c r="W7640" s="3" t="str">
        <f>IFERROR(VLOOKUP(B7640,Returns!$A$2:$C$801,2,1), "No")</f>
        <v>Yes</v>
      </c>
    </row>
    <row r="7641" spans="1:23" x14ac:dyDescent="0.2">
      <c r="A7641" s="1">
        <v>7640</v>
      </c>
      <c r="B7641" t="s">
        <v>9778</v>
      </c>
      <c r="C7641" s="2" t="d">
        <v>2019-03-02</v>
      </c>
      <c r="D7641" s="2" t="d">
        <v>2019-03-08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3" t="str">
        <f>IF(M7641=People!$B$5,People!$A$5,IF(M7641=People!$B$2,People!$A$2,IF(M7641=People!$B$3,People!$A$3,IF(M7641=People!$B$4,People!$A$4,))))</f>
        <v>Chuck Magee</v>
      </c>
      <c r="W7641" s="3" t="str">
        <f>IFERROR(VLOOKUP(B7641,Returns!$A$2:$C$801,2,1), "No")</f>
        <v>Yes</v>
      </c>
    </row>
    <row r="7642" spans="1:23" x14ac:dyDescent="0.2">
      <c r="A7642" s="1">
        <v>7641</v>
      </c>
      <c r="B7642" t="s">
        <v>9778</v>
      </c>
      <c r="C7642" s="2" t="d">
        <v>2019-03-02</v>
      </c>
      <c r="D7642" s="2" t="d">
        <v>2019-03-08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3" t="str">
        <f>IF(M7642=People!$B$5,People!$A$5,IF(M7642=People!$B$2,People!$A$2,IF(M7642=People!$B$3,People!$A$3,IF(M7642=People!$B$4,People!$A$4,))))</f>
        <v>Chuck Magee</v>
      </c>
      <c r="W7642" s="3" t="str">
        <f>IFERROR(VLOOKUP(B7642,Returns!$A$2:$C$801,2,1), "No")</f>
        <v>Yes</v>
      </c>
    </row>
    <row r="7643" spans="1:23" x14ac:dyDescent="0.2">
      <c r="A7643" s="1">
        <v>7642</v>
      </c>
      <c r="B7643" t="s">
        <v>6216</v>
      </c>
      <c r="C7643" s="2" t="d">
        <v>2018-10-06</v>
      </c>
      <c r="D7643" s="2" t="d">
        <v>2018-10-07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3" t="str">
        <f>IF(M7643=People!$B$5,People!$A$5,IF(M7643=People!$B$2,People!$A$2,IF(M7643=People!$B$3,People!$A$3,IF(M7643=People!$B$4,People!$A$4,))))</f>
        <v>Anna Andreadi</v>
      </c>
      <c r="W7643" s="3" t="str">
        <f>IFERROR(VLOOKUP(B7643,Returns!$A$2:$C$801,2,1), "No")</f>
        <v>Yes</v>
      </c>
    </row>
    <row r="7644" spans="1:23" x14ac:dyDescent="0.2">
      <c r="A7644" s="1">
        <v>7643</v>
      </c>
      <c r="B7644" t="s">
        <v>6216</v>
      </c>
      <c r="C7644" s="2" t="d">
        <v>2018-10-06</v>
      </c>
      <c r="D7644" s="2" t="d">
        <v>2018-10-07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3" t="str">
        <f>IF(M7644=People!$B$5,People!$A$5,IF(M7644=People!$B$2,People!$A$2,IF(M7644=People!$B$3,People!$A$3,IF(M7644=People!$B$4,People!$A$4,))))</f>
        <v>Anna Andreadi</v>
      </c>
      <c r="W7644" s="3" t="str">
        <f>IFERROR(VLOOKUP(B7644,Returns!$A$2:$C$801,2,1), "No")</f>
        <v>Yes</v>
      </c>
    </row>
    <row r="7645" spans="1:23" x14ac:dyDescent="0.2">
      <c r="A7645" s="1">
        <v>7644</v>
      </c>
      <c r="B7645" t="s">
        <v>6216</v>
      </c>
      <c r="C7645" s="2" t="d">
        <v>2018-10-06</v>
      </c>
      <c r="D7645" s="2" t="d">
        <v>2018-10-07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3" t="str">
        <f>IF(M7645=People!$B$5,People!$A$5,IF(M7645=People!$B$2,People!$A$2,IF(M7645=People!$B$3,People!$A$3,IF(M7645=People!$B$4,People!$A$4,))))</f>
        <v>Anna Andreadi</v>
      </c>
      <c r="W7645" s="3" t="str">
        <f>IFERROR(VLOOKUP(B7645,Returns!$A$2:$C$801,2,1), "No")</f>
        <v>Yes</v>
      </c>
    </row>
    <row r="7646" spans="1:23" x14ac:dyDescent="0.2">
      <c r="A7646" s="1">
        <v>7645</v>
      </c>
      <c r="B7646" t="s">
        <v>6216</v>
      </c>
      <c r="C7646" s="2" t="d">
        <v>2018-10-06</v>
      </c>
      <c r="D7646" s="2" t="d">
        <v>2018-10-07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3" t="str">
        <f>IF(M7646=People!$B$5,People!$A$5,IF(M7646=People!$B$2,People!$A$2,IF(M7646=People!$B$3,People!$A$3,IF(M7646=People!$B$4,People!$A$4,))))</f>
        <v>Anna Andreadi</v>
      </c>
      <c r="W7646" s="3" t="str">
        <f>IFERROR(VLOOKUP(B7646,Returns!$A$2:$C$801,2,1), "No")</f>
        <v>Yes</v>
      </c>
    </row>
    <row r="7647" spans="1:23" x14ac:dyDescent="0.2">
      <c r="A7647" s="1">
        <v>7646</v>
      </c>
      <c r="B7647" t="s">
        <v>9779</v>
      </c>
      <c r="C7647" s="2" t="d">
        <v>2017-04-05</v>
      </c>
      <c r="D7647" s="2" t="d">
        <v>2017-04-11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3" t="str">
        <f>IF(M7647=People!$B$5,People!$A$5,IF(M7647=People!$B$2,People!$A$2,IF(M7647=People!$B$3,People!$A$3,IF(M7647=People!$B$4,People!$A$4,))))</f>
        <v>Anna Andreadi</v>
      </c>
      <c r="W7647" s="3" t="str">
        <f>IFERROR(VLOOKUP(B7647,Returns!$A$2:$C$801,2,1), "No")</f>
        <v>Yes</v>
      </c>
    </row>
    <row r="7648" spans="1:23" x14ac:dyDescent="0.2">
      <c r="A7648" s="1">
        <v>7647</v>
      </c>
      <c r="B7648" t="s">
        <v>9780</v>
      </c>
      <c r="C7648" s="2" t="d">
        <v>2016-09-09</v>
      </c>
      <c r="D7648" s="2" t="d">
        <v>2016-09-13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3" t="str">
        <f>IF(M7648=People!$B$5,People!$A$5,IF(M7648=People!$B$2,People!$A$2,IF(M7648=People!$B$3,People!$A$3,IF(M7648=People!$B$4,People!$A$4,))))</f>
        <v>Cassandra Brandow</v>
      </c>
      <c r="W7648" s="3" t="str">
        <f>IFERROR(VLOOKUP(B7648,Returns!$A$2:$C$801,2,1), "No")</f>
        <v>Yes</v>
      </c>
    </row>
    <row r="7649" spans="1:23" x14ac:dyDescent="0.2">
      <c r="A7649" s="1">
        <v>7648</v>
      </c>
      <c r="B7649" t="s">
        <v>9781</v>
      </c>
      <c r="C7649" s="2" t="d">
        <v>2018-03-15</v>
      </c>
      <c r="D7649" s="2" t="d">
        <v>2018-03-16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3" t="str">
        <f>IF(M7649=People!$B$5,People!$A$5,IF(M7649=People!$B$2,People!$A$2,IF(M7649=People!$B$3,People!$A$3,IF(M7649=People!$B$4,People!$A$4,))))</f>
        <v>Anna Andreadi</v>
      </c>
      <c r="W7649" s="3" t="str">
        <f>IFERROR(VLOOKUP(B7649,Returns!$A$2:$C$801,2,1), "No")</f>
        <v>Yes</v>
      </c>
    </row>
    <row r="7650" spans="1:23" x14ac:dyDescent="0.2">
      <c r="A7650" s="1">
        <v>7649</v>
      </c>
      <c r="B7650" t="s">
        <v>9781</v>
      </c>
      <c r="C7650" s="2" t="d">
        <v>2018-03-15</v>
      </c>
      <c r="D7650" s="2" t="d">
        <v>2018-03-16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3" t="str">
        <f>IF(M7650=People!$B$5,People!$A$5,IF(M7650=People!$B$2,People!$A$2,IF(M7650=People!$B$3,People!$A$3,IF(M7650=People!$B$4,People!$A$4,))))</f>
        <v>Anna Andreadi</v>
      </c>
      <c r="W7650" s="3" t="str">
        <f>IFERROR(VLOOKUP(B7650,Returns!$A$2:$C$801,2,1), "No")</f>
        <v>Yes</v>
      </c>
    </row>
    <row r="7651" spans="1:23" x14ac:dyDescent="0.2">
      <c r="A7651" s="1">
        <v>7650</v>
      </c>
      <c r="B7651" t="s">
        <v>9782</v>
      </c>
      <c r="C7651" s="2" t="d">
        <v>2017-12-27</v>
      </c>
      <c r="D7651" s="2" t="d">
        <v>2017-12-31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3" t="str">
        <f>IF(M7651=People!$B$5,People!$A$5,IF(M7651=People!$B$2,People!$A$2,IF(M7651=People!$B$3,People!$A$3,IF(M7651=People!$B$4,People!$A$4,))))</f>
        <v>Chuck Magee</v>
      </c>
      <c r="W7651" s="3" t="str">
        <f>IFERROR(VLOOKUP(B7651,Returns!$A$2:$C$801,2,1), "No")</f>
        <v>Yes</v>
      </c>
    </row>
    <row r="7652" spans="1:23" x14ac:dyDescent="0.2">
      <c r="A7652" s="1">
        <v>7651</v>
      </c>
      <c r="B7652" t="s">
        <v>9782</v>
      </c>
      <c r="C7652" s="2" t="d">
        <v>2017-12-27</v>
      </c>
      <c r="D7652" s="2" t="d">
        <v>2017-12-31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3" t="str">
        <f>IF(M7652=People!$B$5,People!$A$5,IF(M7652=People!$B$2,People!$A$2,IF(M7652=People!$B$3,People!$A$3,IF(M7652=People!$B$4,People!$A$4,))))</f>
        <v>Chuck Magee</v>
      </c>
      <c r="W7652" s="3" t="str">
        <f>IFERROR(VLOOKUP(B7652,Returns!$A$2:$C$801,2,1), "No")</f>
        <v>Yes</v>
      </c>
    </row>
    <row r="7653" spans="1:23" x14ac:dyDescent="0.2">
      <c r="A7653" s="1">
        <v>7652</v>
      </c>
      <c r="B7653" t="s">
        <v>9783</v>
      </c>
      <c r="C7653" s="2" t="d">
        <v>2019-08-07</v>
      </c>
      <c r="D7653" s="2" t="d">
        <v>2019-08-08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3" t="str">
        <f>IF(M7653=People!$B$5,People!$A$5,IF(M7653=People!$B$2,People!$A$2,IF(M7653=People!$B$3,People!$A$3,IF(M7653=People!$B$4,People!$A$4,))))</f>
        <v>Kelly Williams</v>
      </c>
      <c r="W7653" s="3" t="str">
        <f>IFERROR(VLOOKUP(B7653,Returns!$A$2:$C$801,2,1), "No")</f>
        <v>Yes</v>
      </c>
    </row>
    <row r="7654" spans="1:23" x14ac:dyDescent="0.2">
      <c r="A7654" s="1">
        <v>7653</v>
      </c>
      <c r="B7654" t="s">
        <v>9783</v>
      </c>
      <c r="C7654" s="2" t="d">
        <v>2019-08-07</v>
      </c>
      <c r="D7654" s="2" t="d">
        <v>2019-08-08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3" t="str">
        <f>IF(M7654=People!$B$5,People!$A$5,IF(M7654=People!$B$2,People!$A$2,IF(M7654=People!$B$3,People!$A$3,IF(M7654=People!$B$4,People!$A$4,))))</f>
        <v>Kelly Williams</v>
      </c>
      <c r="W7654" s="3" t="str">
        <f>IFERROR(VLOOKUP(B7654,Returns!$A$2:$C$801,2,1), "No")</f>
        <v>Yes</v>
      </c>
    </row>
    <row r="7655" spans="1:23" x14ac:dyDescent="0.2">
      <c r="A7655" s="1">
        <v>7654</v>
      </c>
      <c r="B7655" t="s">
        <v>9784</v>
      </c>
      <c r="C7655" s="2" t="d">
        <v>2017-03-22</v>
      </c>
      <c r="D7655" s="2" t="d">
        <v>2017-03-27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3" t="str">
        <f>IF(M7655=People!$B$5,People!$A$5,IF(M7655=People!$B$2,People!$A$2,IF(M7655=People!$B$3,People!$A$3,IF(M7655=People!$B$4,People!$A$4,))))</f>
        <v>Cassandra Brandow</v>
      </c>
      <c r="W7655" s="3" t="str">
        <f>IFERROR(VLOOKUP(B7655,Returns!$A$2:$C$801,2,1), "No")</f>
        <v>Yes</v>
      </c>
    </row>
    <row r="7656" spans="1:23" x14ac:dyDescent="0.2">
      <c r="A7656" s="1">
        <v>7655</v>
      </c>
      <c r="B7656" t="s">
        <v>9785</v>
      </c>
      <c r="C7656" s="2" t="d">
        <v>2017-11-30</v>
      </c>
      <c r="D7656" s="2" t="d">
        <v>2017-12-02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3" t="str">
        <f>IF(M7656=People!$B$5,People!$A$5,IF(M7656=People!$B$2,People!$A$2,IF(M7656=People!$B$3,People!$A$3,IF(M7656=People!$B$4,People!$A$4,))))</f>
        <v>Anna Andreadi</v>
      </c>
      <c r="W7656" s="3" t="str">
        <f>IFERROR(VLOOKUP(B7656,Returns!$A$2:$C$801,2,1), "No")</f>
        <v>Yes</v>
      </c>
    </row>
    <row r="7657" spans="1:23" x14ac:dyDescent="0.2">
      <c r="A7657" s="1">
        <v>7656</v>
      </c>
      <c r="B7657" t="s">
        <v>9785</v>
      </c>
      <c r="C7657" s="2" t="d">
        <v>2017-11-30</v>
      </c>
      <c r="D7657" s="2" t="d">
        <v>2017-12-02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3" t="str">
        <f>IF(M7657=People!$B$5,People!$A$5,IF(M7657=People!$B$2,People!$A$2,IF(M7657=People!$B$3,People!$A$3,IF(M7657=People!$B$4,People!$A$4,))))</f>
        <v>Anna Andreadi</v>
      </c>
      <c r="W7657" s="3" t="str">
        <f>IFERROR(VLOOKUP(B7657,Returns!$A$2:$C$801,2,1), "No")</f>
        <v>Yes</v>
      </c>
    </row>
    <row r="7658" spans="1:23" x14ac:dyDescent="0.2">
      <c r="A7658" s="1">
        <v>7657</v>
      </c>
      <c r="B7658" t="s">
        <v>9786</v>
      </c>
      <c r="C7658" s="2" t="d">
        <v>2016-04-15</v>
      </c>
      <c r="D7658" s="2" t="d">
        <v>2016-04-15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3" t="str">
        <f>IF(M7658=People!$B$5,People!$A$5,IF(M7658=People!$B$2,People!$A$2,IF(M7658=People!$B$3,People!$A$3,IF(M7658=People!$B$4,People!$A$4,))))</f>
        <v>Anna Andreadi</v>
      </c>
      <c r="W7658" s="3" t="str">
        <f>IFERROR(VLOOKUP(B7658,Returns!$A$2:$C$801,2,1), "No")</f>
        <v>Yes</v>
      </c>
    </row>
    <row r="7659" spans="1:23" x14ac:dyDescent="0.2">
      <c r="A7659" s="1">
        <v>7658</v>
      </c>
      <c r="B7659" t="s">
        <v>9786</v>
      </c>
      <c r="C7659" s="2" t="d">
        <v>2016-04-15</v>
      </c>
      <c r="D7659" s="2" t="d">
        <v>2016-04-15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3" t="str">
        <f>IF(M7659=People!$B$5,People!$A$5,IF(M7659=People!$B$2,People!$A$2,IF(M7659=People!$B$3,People!$A$3,IF(M7659=People!$B$4,People!$A$4,))))</f>
        <v>Anna Andreadi</v>
      </c>
      <c r="W7659" s="3" t="str">
        <f>IFERROR(VLOOKUP(B7659,Returns!$A$2:$C$801,2,1), "No")</f>
        <v>Yes</v>
      </c>
    </row>
    <row r="7660" spans="1:23" x14ac:dyDescent="0.2">
      <c r="A7660" s="1">
        <v>7659</v>
      </c>
      <c r="B7660" t="s">
        <v>9787</v>
      </c>
      <c r="C7660" s="2" t="d">
        <v>2019-07-30</v>
      </c>
      <c r="D7660" s="2" t="d">
        <v>2019-08-02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3" t="str">
        <f>IF(M7660=People!$B$5,People!$A$5,IF(M7660=People!$B$2,People!$A$2,IF(M7660=People!$B$3,People!$A$3,IF(M7660=People!$B$4,People!$A$4,))))</f>
        <v>Chuck Magee</v>
      </c>
      <c r="W7660" s="3" t="str">
        <f>IFERROR(VLOOKUP(B7660,Returns!$A$2:$C$801,2,1), "No")</f>
        <v>Yes</v>
      </c>
    </row>
    <row r="7661" spans="1:23" x14ac:dyDescent="0.2">
      <c r="A7661" s="1">
        <v>7660</v>
      </c>
      <c r="B7661" t="s">
        <v>9788</v>
      </c>
      <c r="C7661" s="2" t="d">
        <v>2019-06-01</v>
      </c>
      <c r="D7661" s="2" t="d">
        <v>2019-06-05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3" t="str">
        <f>IF(M7661=People!$B$5,People!$A$5,IF(M7661=People!$B$2,People!$A$2,IF(M7661=People!$B$3,People!$A$3,IF(M7661=People!$B$4,People!$A$4,))))</f>
        <v>Kelly Williams</v>
      </c>
      <c r="W7661" s="3" t="str">
        <f>IFERROR(VLOOKUP(B7661,Returns!$A$2:$C$801,2,1), "No")</f>
        <v>Yes</v>
      </c>
    </row>
    <row r="7662" spans="1:23" x14ac:dyDescent="0.2">
      <c r="A7662" s="1">
        <v>7661</v>
      </c>
      <c r="B7662" t="s">
        <v>9789</v>
      </c>
      <c r="C7662" s="2" t="d">
        <v>2016-01-07</v>
      </c>
      <c r="D7662" s="2" t="d">
        <v>2016-01-12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3" t="str">
        <f>IF(M7662=People!$B$5,People!$A$5,IF(M7662=People!$B$2,People!$A$2,IF(M7662=People!$B$3,People!$A$3,IF(M7662=People!$B$4,People!$A$4,))))</f>
        <v>Kelly Williams</v>
      </c>
      <c r="W7662" s="3" t="str">
        <f>IFERROR(VLOOKUP(B7662,Returns!$A$2:$C$801,2,1), "No")</f>
        <v>Yes</v>
      </c>
    </row>
    <row r="7663" spans="1:23" x14ac:dyDescent="0.2">
      <c r="A7663" s="1">
        <v>7662</v>
      </c>
      <c r="B7663" t="s">
        <v>9789</v>
      </c>
      <c r="C7663" s="2" t="d">
        <v>2016-01-07</v>
      </c>
      <c r="D7663" s="2" t="d">
        <v>2016-01-12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3" t="str">
        <f>IF(M7663=People!$B$5,People!$A$5,IF(M7663=People!$B$2,People!$A$2,IF(M7663=People!$B$3,People!$A$3,IF(M7663=People!$B$4,People!$A$4,))))</f>
        <v>Kelly Williams</v>
      </c>
      <c r="W7663" s="3" t="str">
        <f>IFERROR(VLOOKUP(B7663,Returns!$A$2:$C$801,2,1), "No")</f>
        <v>Yes</v>
      </c>
    </row>
    <row r="7664" spans="1:23" x14ac:dyDescent="0.2">
      <c r="A7664" s="1">
        <v>7663</v>
      </c>
      <c r="B7664" t="s">
        <v>9790</v>
      </c>
      <c r="C7664" s="2" t="d">
        <v>2019-09-29</v>
      </c>
      <c r="D7664" s="2" t="d">
        <v>2019-10-01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3" t="str">
        <f>IF(M7664=People!$B$5,People!$A$5,IF(M7664=People!$B$2,People!$A$2,IF(M7664=People!$B$3,People!$A$3,IF(M7664=People!$B$4,People!$A$4,))))</f>
        <v>Anna Andreadi</v>
      </c>
      <c r="W7664" s="3" t="str">
        <f>IFERROR(VLOOKUP(B7664,Returns!$A$2:$C$801,2,1), "No")</f>
        <v>Yes</v>
      </c>
    </row>
    <row r="7665" spans="1:23" x14ac:dyDescent="0.2">
      <c r="A7665" s="1">
        <v>7664</v>
      </c>
      <c r="B7665" t="s">
        <v>9791</v>
      </c>
      <c r="C7665" s="2" t="d">
        <v>2019-09-13</v>
      </c>
      <c r="D7665" s="2" t="d">
        <v>2019-09-19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3" t="str">
        <f>IF(M7665=People!$B$5,People!$A$5,IF(M7665=People!$B$2,People!$A$2,IF(M7665=People!$B$3,People!$A$3,IF(M7665=People!$B$4,People!$A$4,))))</f>
        <v>Cassandra Brandow</v>
      </c>
      <c r="W7665" s="3" t="str">
        <f>IFERROR(VLOOKUP(B7665,Returns!$A$2:$C$801,2,1), "No")</f>
        <v>Yes</v>
      </c>
    </row>
    <row r="7666" spans="1:23" x14ac:dyDescent="0.2">
      <c r="A7666" s="1">
        <v>7665</v>
      </c>
      <c r="B7666" t="s">
        <v>9792</v>
      </c>
      <c r="C7666" s="2" t="d">
        <v>2016-10-22</v>
      </c>
      <c r="D7666" s="2" t="d">
        <v>2016-10-26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3" t="str">
        <f>IF(M7666=People!$B$5,People!$A$5,IF(M7666=People!$B$2,People!$A$2,IF(M7666=People!$B$3,People!$A$3,IF(M7666=People!$B$4,People!$A$4,))))</f>
        <v>Cassandra Brandow</v>
      </c>
      <c r="W7666" s="3" t="str">
        <f>IFERROR(VLOOKUP(B7666,Returns!$A$2:$C$801,2,1), "No")</f>
        <v>Yes</v>
      </c>
    </row>
    <row r="7667" spans="1:23" x14ac:dyDescent="0.2">
      <c r="A7667" s="1">
        <v>7666</v>
      </c>
      <c r="B7667" t="s">
        <v>9793</v>
      </c>
      <c r="C7667" s="2" t="d">
        <v>2018-10-04</v>
      </c>
      <c r="D7667" s="2" t="d">
        <v>2018-10-08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3" t="str">
        <f>IF(M7667=People!$B$5,People!$A$5,IF(M7667=People!$B$2,People!$A$2,IF(M7667=People!$B$3,People!$A$3,IF(M7667=People!$B$4,People!$A$4,))))</f>
        <v>Chuck Magee</v>
      </c>
      <c r="W7667" s="3" t="str">
        <f>IFERROR(VLOOKUP(B7667,Returns!$A$2:$C$801,2,1), "No")</f>
        <v>Yes</v>
      </c>
    </row>
    <row r="7668" spans="1:23" x14ac:dyDescent="0.2">
      <c r="A7668" s="1">
        <v>7667</v>
      </c>
      <c r="B7668" t="s">
        <v>9793</v>
      </c>
      <c r="C7668" s="2" t="d">
        <v>2018-10-04</v>
      </c>
      <c r="D7668" s="2" t="d">
        <v>2018-10-08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3" t="str">
        <f>IF(M7668=People!$B$5,People!$A$5,IF(M7668=People!$B$2,People!$A$2,IF(M7668=People!$B$3,People!$A$3,IF(M7668=People!$B$4,People!$A$4,))))</f>
        <v>Chuck Magee</v>
      </c>
      <c r="W7668" s="3" t="str">
        <f>IFERROR(VLOOKUP(B7668,Returns!$A$2:$C$801,2,1), "No")</f>
        <v>Yes</v>
      </c>
    </row>
    <row r="7669" spans="1:23" x14ac:dyDescent="0.2">
      <c r="A7669" s="1">
        <v>7668</v>
      </c>
      <c r="B7669" t="s">
        <v>9793</v>
      </c>
      <c r="C7669" s="2" t="d">
        <v>2018-10-04</v>
      </c>
      <c r="D7669" s="2" t="d">
        <v>2018-10-08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3" t="str">
        <f>IF(M7669=People!$B$5,People!$A$5,IF(M7669=People!$B$2,People!$A$2,IF(M7669=People!$B$3,People!$A$3,IF(M7669=People!$B$4,People!$A$4,))))</f>
        <v>Chuck Magee</v>
      </c>
      <c r="W7669" s="3" t="str">
        <f>IFERROR(VLOOKUP(B7669,Returns!$A$2:$C$801,2,1), "No")</f>
        <v>Yes</v>
      </c>
    </row>
    <row r="7670" spans="1:23" x14ac:dyDescent="0.2">
      <c r="A7670" s="1">
        <v>7669</v>
      </c>
      <c r="B7670" t="s">
        <v>9794</v>
      </c>
      <c r="C7670" s="2" t="d">
        <v>2017-11-27</v>
      </c>
      <c r="D7670" s="2" t="d">
        <v>2017-11-29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3" t="str">
        <f>IF(M7670=People!$B$5,People!$A$5,IF(M7670=People!$B$2,People!$A$2,IF(M7670=People!$B$3,People!$A$3,IF(M7670=People!$B$4,People!$A$4,))))</f>
        <v>Chuck Magee</v>
      </c>
      <c r="W7670" s="3" t="str">
        <f>IFERROR(VLOOKUP(B7670,Returns!$A$2:$C$801,2,1), "No")</f>
        <v>Yes</v>
      </c>
    </row>
    <row r="7671" spans="1:23" x14ac:dyDescent="0.2">
      <c r="A7671" s="1">
        <v>7670</v>
      </c>
      <c r="B7671" t="s">
        <v>9794</v>
      </c>
      <c r="C7671" s="2" t="d">
        <v>2017-11-27</v>
      </c>
      <c r="D7671" s="2" t="d">
        <v>2017-11-29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3" t="str">
        <f>IF(M7671=People!$B$5,People!$A$5,IF(M7671=People!$B$2,People!$A$2,IF(M7671=People!$B$3,People!$A$3,IF(M7671=People!$B$4,People!$A$4,))))</f>
        <v>Chuck Magee</v>
      </c>
      <c r="W7671" s="3" t="str">
        <f>IFERROR(VLOOKUP(B7671,Returns!$A$2:$C$801,2,1), "No")</f>
        <v>Yes</v>
      </c>
    </row>
    <row r="7672" spans="1:23" x14ac:dyDescent="0.2">
      <c r="A7672" s="1">
        <v>7671</v>
      </c>
      <c r="B7672" t="s">
        <v>9794</v>
      </c>
      <c r="C7672" s="2" t="d">
        <v>2017-11-27</v>
      </c>
      <c r="D7672" s="2" t="d">
        <v>2017-11-29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3" t="str">
        <f>IF(M7672=People!$B$5,People!$A$5,IF(M7672=People!$B$2,People!$A$2,IF(M7672=People!$B$3,People!$A$3,IF(M7672=People!$B$4,People!$A$4,))))</f>
        <v>Chuck Magee</v>
      </c>
      <c r="W7672" s="3" t="str">
        <f>IFERROR(VLOOKUP(B7672,Returns!$A$2:$C$801,2,1), "No")</f>
        <v>Yes</v>
      </c>
    </row>
    <row r="7673" spans="1:23" x14ac:dyDescent="0.2">
      <c r="A7673" s="1">
        <v>7672</v>
      </c>
      <c r="B7673" t="s">
        <v>9794</v>
      </c>
      <c r="C7673" s="2" t="d">
        <v>2017-11-27</v>
      </c>
      <c r="D7673" s="2" t="d">
        <v>2017-11-29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3" t="str">
        <f>IF(M7673=People!$B$5,People!$A$5,IF(M7673=People!$B$2,People!$A$2,IF(M7673=People!$B$3,People!$A$3,IF(M7673=People!$B$4,People!$A$4,))))</f>
        <v>Chuck Magee</v>
      </c>
      <c r="W7673" s="3" t="str">
        <f>IFERROR(VLOOKUP(B7673,Returns!$A$2:$C$801,2,1), "No")</f>
        <v>Yes</v>
      </c>
    </row>
    <row r="7674" spans="1:23" x14ac:dyDescent="0.2">
      <c r="A7674" s="1">
        <v>7673</v>
      </c>
      <c r="B7674" t="s">
        <v>9794</v>
      </c>
      <c r="C7674" s="2" t="d">
        <v>2017-11-27</v>
      </c>
      <c r="D7674" s="2" t="d">
        <v>2017-11-29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3" t="str">
        <f>IF(M7674=People!$B$5,People!$A$5,IF(M7674=People!$B$2,People!$A$2,IF(M7674=People!$B$3,People!$A$3,IF(M7674=People!$B$4,People!$A$4,))))</f>
        <v>Chuck Magee</v>
      </c>
      <c r="W7674" s="3" t="str">
        <f>IFERROR(VLOOKUP(B7674,Returns!$A$2:$C$801,2,1), "No")</f>
        <v>Yes</v>
      </c>
    </row>
    <row r="7675" spans="1:23" x14ac:dyDescent="0.2">
      <c r="A7675" s="1">
        <v>7674</v>
      </c>
      <c r="B7675" t="s">
        <v>9794</v>
      </c>
      <c r="C7675" s="2" t="d">
        <v>2017-11-27</v>
      </c>
      <c r="D7675" s="2" t="d">
        <v>2017-11-29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3" t="str">
        <f>IF(M7675=People!$B$5,People!$A$5,IF(M7675=People!$B$2,People!$A$2,IF(M7675=People!$B$3,People!$A$3,IF(M7675=People!$B$4,People!$A$4,))))</f>
        <v>Chuck Magee</v>
      </c>
      <c r="W7675" s="3" t="str">
        <f>IFERROR(VLOOKUP(B7675,Returns!$A$2:$C$801,2,1), "No")</f>
        <v>Yes</v>
      </c>
    </row>
    <row r="7676" spans="1:23" x14ac:dyDescent="0.2">
      <c r="A7676" s="1">
        <v>7675</v>
      </c>
      <c r="B7676" t="s">
        <v>9794</v>
      </c>
      <c r="C7676" s="2" t="d">
        <v>2017-11-27</v>
      </c>
      <c r="D7676" s="2" t="d">
        <v>2017-11-29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3" t="str">
        <f>IF(M7676=People!$B$5,People!$A$5,IF(M7676=People!$B$2,People!$A$2,IF(M7676=People!$B$3,People!$A$3,IF(M7676=People!$B$4,People!$A$4,))))</f>
        <v>Chuck Magee</v>
      </c>
      <c r="W7676" s="3" t="str">
        <f>IFERROR(VLOOKUP(B7676,Returns!$A$2:$C$801,2,1), "No")</f>
        <v>Yes</v>
      </c>
    </row>
    <row r="7677" spans="1:23" x14ac:dyDescent="0.2">
      <c r="A7677" s="1">
        <v>7676</v>
      </c>
      <c r="B7677" t="s">
        <v>9795</v>
      </c>
      <c r="C7677" s="2" t="d">
        <v>2019-05-06</v>
      </c>
      <c r="D7677" s="2" t="d">
        <v>2019-05-09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3" t="str">
        <f>IF(M7677=People!$B$5,People!$A$5,IF(M7677=People!$B$2,People!$A$2,IF(M7677=People!$B$3,People!$A$3,IF(M7677=People!$B$4,People!$A$4,))))</f>
        <v>Anna Andreadi</v>
      </c>
      <c r="W7677" s="3" t="str">
        <f>IFERROR(VLOOKUP(B7677,Returns!$A$2:$C$801,2,1), "No")</f>
        <v>Yes</v>
      </c>
    </row>
    <row r="7678" spans="1:23" x14ac:dyDescent="0.2">
      <c r="A7678" s="1">
        <v>7677</v>
      </c>
      <c r="B7678" t="s">
        <v>9796</v>
      </c>
      <c r="C7678" s="2" t="d">
        <v>2016-10-08</v>
      </c>
      <c r="D7678" s="2" t="d">
        <v>2016-10-08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3" t="str">
        <f>IF(M7678=People!$B$5,People!$A$5,IF(M7678=People!$B$2,People!$A$2,IF(M7678=People!$B$3,People!$A$3,IF(M7678=People!$B$4,People!$A$4,))))</f>
        <v>Cassandra Brandow</v>
      </c>
      <c r="W7678" s="3" t="str">
        <f>IFERROR(VLOOKUP(B7678,Returns!$A$2:$C$801,2,1), "No")</f>
        <v>Yes</v>
      </c>
    </row>
    <row r="7679" spans="1:23" x14ac:dyDescent="0.2">
      <c r="A7679" s="1">
        <v>7678</v>
      </c>
      <c r="B7679" t="s">
        <v>9797</v>
      </c>
      <c r="C7679" s="2" t="d">
        <v>2016-12-31</v>
      </c>
      <c r="D7679" s="2" t="d">
        <v>2017-01-07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3" t="str">
        <f>IF(M7679=People!$B$5,People!$A$5,IF(M7679=People!$B$2,People!$A$2,IF(M7679=People!$B$3,People!$A$3,IF(M7679=People!$B$4,People!$A$4,))))</f>
        <v>Chuck Magee</v>
      </c>
      <c r="W7679" s="3" t="str">
        <f>IFERROR(VLOOKUP(B7679,Returns!$A$2:$C$801,2,1), "No")</f>
        <v>Yes</v>
      </c>
    </row>
    <row r="7680" spans="1:23" x14ac:dyDescent="0.2">
      <c r="A7680" s="1">
        <v>7679</v>
      </c>
      <c r="B7680" t="s">
        <v>9797</v>
      </c>
      <c r="C7680" s="2" t="d">
        <v>2016-12-31</v>
      </c>
      <c r="D7680" s="2" t="d">
        <v>2017-01-07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3" t="str">
        <f>IF(M7680=People!$B$5,People!$A$5,IF(M7680=People!$B$2,People!$A$2,IF(M7680=People!$B$3,People!$A$3,IF(M7680=People!$B$4,People!$A$4,))))</f>
        <v>Chuck Magee</v>
      </c>
      <c r="W7680" s="3" t="str">
        <f>IFERROR(VLOOKUP(B7680,Returns!$A$2:$C$801,2,1), "No")</f>
        <v>Yes</v>
      </c>
    </row>
    <row r="7681" spans="1:23" x14ac:dyDescent="0.2">
      <c r="A7681" s="1">
        <v>7680</v>
      </c>
      <c r="B7681" t="s">
        <v>9797</v>
      </c>
      <c r="C7681" s="2" t="d">
        <v>2016-12-31</v>
      </c>
      <c r="D7681" s="2" t="d">
        <v>2017-01-07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3" t="str">
        <f>IF(M7681=People!$B$5,People!$A$5,IF(M7681=People!$B$2,People!$A$2,IF(M7681=People!$B$3,People!$A$3,IF(M7681=People!$B$4,People!$A$4,))))</f>
        <v>Chuck Magee</v>
      </c>
      <c r="W7681" s="3" t="str">
        <f>IFERROR(VLOOKUP(B7681,Returns!$A$2:$C$801,2,1), "No")</f>
        <v>Yes</v>
      </c>
    </row>
    <row r="7682" spans="1:23" x14ac:dyDescent="0.2">
      <c r="A7682" s="1">
        <v>7681</v>
      </c>
      <c r="B7682" t="s">
        <v>9797</v>
      </c>
      <c r="C7682" s="2" t="d">
        <v>2016-12-31</v>
      </c>
      <c r="D7682" s="2" t="d">
        <v>2017-01-07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3" t="str">
        <f>IF(M7682=People!$B$5,People!$A$5,IF(M7682=People!$B$2,People!$A$2,IF(M7682=People!$B$3,People!$A$3,IF(M7682=People!$B$4,People!$A$4,))))</f>
        <v>Chuck Magee</v>
      </c>
      <c r="W7682" s="3" t="str">
        <f>IFERROR(VLOOKUP(B7682,Returns!$A$2:$C$801,2,1), "No")</f>
        <v>Yes</v>
      </c>
    </row>
    <row r="7683" spans="1:23" x14ac:dyDescent="0.2">
      <c r="A7683" s="1">
        <v>7682</v>
      </c>
      <c r="B7683" t="s">
        <v>9797</v>
      </c>
      <c r="C7683" s="2" t="d">
        <v>2016-12-31</v>
      </c>
      <c r="D7683" s="2" t="d">
        <v>2017-01-07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3" t="str">
        <f>IF(M7683=People!$B$5,People!$A$5,IF(M7683=People!$B$2,People!$A$2,IF(M7683=People!$B$3,People!$A$3,IF(M7683=People!$B$4,People!$A$4,))))</f>
        <v>Chuck Magee</v>
      </c>
      <c r="W7683" s="3" t="str">
        <f>IFERROR(VLOOKUP(B7683,Returns!$A$2:$C$801,2,1), "No")</f>
        <v>Yes</v>
      </c>
    </row>
    <row r="7684" spans="1:23" x14ac:dyDescent="0.2">
      <c r="A7684" s="1">
        <v>7683</v>
      </c>
      <c r="B7684" t="s">
        <v>9798</v>
      </c>
      <c r="C7684" s="2" t="d">
        <v>2017-04-28</v>
      </c>
      <c r="D7684" s="2" t="d">
        <v>2017-05-01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3" t="str">
        <f>IF(M7684=People!$B$5,People!$A$5,IF(M7684=People!$B$2,People!$A$2,IF(M7684=People!$B$3,People!$A$3,IF(M7684=People!$B$4,People!$A$4,))))</f>
        <v>Kelly Williams</v>
      </c>
      <c r="W7684" s="3" t="str">
        <f>IFERROR(VLOOKUP(B7684,Returns!$A$2:$C$801,2,1), "No")</f>
        <v>Yes</v>
      </c>
    </row>
    <row r="7685" spans="1:23" x14ac:dyDescent="0.2">
      <c r="A7685" s="1">
        <v>7684</v>
      </c>
      <c r="B7685" t="s">
        <v>9798</v>
      </c>
      <c r="C7685" s="2" t="d">
        <v>2017-04-28</v>
      </c>
      <c r="D7685" s="2" t="d">
        <v>2017-05-01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3" t="str">
        <f>IF(M7685=People!$B$5,People!$A$5,IF(M7685=People!$B$2,People!$A$2,IF(M7685=People!$B$3,People!$A$3,IF(M7685=People!$B$4,People!$A$4,))))</f>
        <v>Kelly Williams</v>
      </c>
      <c r="W7685" s="3" t="str">
        <f>IFERROR(VLOOKUP(B7685,Returns!$A$2:$C$801,2,1), "No")</f>
        <v>Yes</v>
      </c>
    </row>
    <row r="7686" spans="1:23" x14ac:dyDescent="0.2">
      <c r="A7686" s="1">
        <v>7685</v>
      </c>
      <c r="B7686" t="s">
        <v>9799</v>
      </c>
      <c r="C7686" s="2" t="d">
        <v>2017-02-14</v>
      </c>
      <c r="D7686" s="2" t="d">
        <v>2017-02-21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3" t="str">
        <f>IF(M7686=People!$B$5,People!$A$5,IF(M7686=People!$B$2,People!$A$2,IF(M7686=People!$B$3,People!$A$3,IF(M7686=People!$B$4,People!$A$4,))))</f>
        <v>Chuck Magee</v>
      </c>
      <c r="W7686" s="3" t="str">
        <f>IFERROR(VLOOKUP(B7686,Returns!$A$2:$C$801,2,1), "No")</f>
        <v>Yes</v>
      </c>
    </row>
    <row r="7687" spans="1:23" x14ac:dyDescent="0.2">
      <c r="A7687" s="1">
        <v>7686</v>
      </c>
      <c r="B7687" t="s">
        <v>9799</v>
      </c>
      <c r="C7687" s="2" t="d">
        <v>2017-02-14</v>
      </c>
      <c r="D7687" s="2" t="d">
        <v>2017-02-21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3" t="str">
        <f>IF(M7687=People!$B$5,People!$A$5,IF(M7687=People!$B$2,People!$A$2,IF(M7687=People!$B$3,People!$A$3,IF(M7687=People!$B$4,People!$A$4,))))</f>
        <v>Chuck Magee</v>
      </c>
      <c r="W7687" s="3" t="str">
        <f>IFERROR(VLOOKUP(B7687,Returns!$A$2:$C$801,2,1), "No")</f>
        <v>Yes</v>
      </c>
    </row>
    <row r="7688" spans="1:23" x14ac:dyDescent="0.2">
      <c r="A7688" s="1">
        <v>7687</v>
      </c>
      <c r="B7688" t="s">
        <v>9800</v>
      </c>
      <c r="C7688" s="2" t="d">
        <v>2018-11-25</v>
      </c>
      <c r="D7688" s="2" t="d">
        <v>2018-11-29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3" t="str">
        <f>IF(M7688=People!$B$5,People!$A$5,IF(M7688=People!$B$2,People!$A$2,IF(M7688=People!$B$3,People!$A$3,IF(M7688=People!$B$4,People!$A$4,))))</f>
        <v>Kelly Williams</v>
      </c>
      <c r="W7688" s="3" t="str">
        <f>IFERROR(VLOOKUP(B7688,Returns!$A$2:$C$801,2,1), "No")</f>
        <v>Yes</v>
      </c>
    </row>
    <row r="7689" spans="1:23" x14ac:dyDescent="0.2">
      <c r="A7689" s="1">
        <v>7688</v>
      </c>
      <c r="B7689" t="s">
        <v>9800</v>
      </c>
      <c r="C7689" s="2" t="d">
        <v>2018-11-25</v>
      </c>
      <c r="D7689" s="2" t="d">
        <v>2018-11-29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3" t="str">
        <f>IF(M7689=People!$B$5,People!$A$5,IF(M7689=People!$B$2,People!$A$2,IF(M7689=People!$B$3,People!$A$3,IF(M7689=People!$B$4,People!$A$4,))))</f>
        <v>Kelly Williams</v>
      </c>
      <c r="W7689" s="3" t="str">
        <f>IFERROR(VLOOKUP(B7689,Returns!$A$2:$C$801,2,1), "No")</f>
        <v>Yes</v>
      </c>
    </row>
    <row r="7690" spans="1:23" x14ac:dyDescent="0.2">
      <c r="A7690" s="1">
        <v>7689</v>
      </c>
      <c r="B7690" t="s">
        <v>9800</v>
      </c>
      <c r="C7690" s="2" t="d">
        <v>2018-11-25</v>
      </c>
      <c r="D7690" s="2" t="d">
        <v>2018-11-29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3" t="str">
        <f>IF(M7690=People!$B$5,People!$A$5,IF(M7690=People!$B$2,People!$A$2,IF(M7690=People!$B$3,People!$A$3,IF(M7690=People!$B$4,People!$A$4,))))</f>
        <v>Kelly Williams</v>
      </c>
      <c r="W7690" s="3" t="str">
        <f>IFERROR(VLOOKUP(B7690,Returns!$A$2:$C$801,2,1), "No")</f>
        <v>Yes</v>
      </c>
    </row>
    <row r="7691" spans="1:23" x14ac:dyDescent="0.2">
      <c r="A7691" s="1">
        <v>7690</v>
      </c>
      <c r="B7691" t="s">
        <v>9801</v>
      </c>
      <c r="C7691" s="2" t="d">
        <v>2019-07-15</v>
      </c>
      <c r="D7691" s="2" t="d">
        <v>2019-07-17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3" t="str">
        <f>IF(M7691=People!$B$5,People!$A$5,IF(M7691=People!$B$2,People!$A$2,IF(M7691=People!$B$3,People!$A$3,IF(M7691=People!$B$4,People!$A$4,))))</f>
        <v>Cassandra Brandow</v>
      </c>
      <c r="W7691" s="3" t="str">
        <f>IFERROR(VLOOKUP(B7691,Returns!$A$2:$C$801,2,1), "No")</f>
        <v>Yes</v>
      </c>
    </row>
    <row r="7692" spans="1:23" x14ac:dyDescent="0.2">
      <c r="A7692" s="1">
        <v>7691</v>
      </c>
      <c r="B7692" t="s">
        <v>9801</v>
      </c>
      <c r="C7692" s="2" t="d">
        <v>2019-07-15</v>
      </c>
      <c r="D7692" s="2" t="d">
        <v>2019-07-17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3" t="str">
        <f>IF(M7692=People!$B$5,People!$A$5,IF(M7692=People!$B$2,People!$A$2,IF(M7692=People!$B$3,People!$A$3,IF(M7692=People!$B$4,People!$A$4,))))</f>
        <v>Cassandra Brandow</v>
      </c>
      <c r="W7692" s="3" t="str">
        <f>IFERROR(VLOOKUP(B7692,Returns!$A$2:$C$801,2,1), "No")</f>
        <v>Yes</v>
      </c>
    </row>
    <row r="7693" spans="1:23" x14ac:dyDescent="0.2">
      <c r="A7693" s="1">
        <v>7692</v>
      </c>
      <c r="B7693" t="s">
        <v>9801</v>
      </c>
      <c r="C7693" s="2" t="d">
        <v>2019-07-15</v>
      </c>
      <c r="D7693" s="2" t="d">
        <v>2019-07-17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3" t="str">
        <f>IF(M7693=People!$B$5,People!$A$5,IF(M7693=People!$B$2,People!$A$2,IF(M7693=People!$B$3,People!$A$3,IF(M7693=People!$B$4,People!$A$4,))))</f>
        <v>Cassandra Brandow</v>
      </c>
      <c r="W7693" s="3" t="str">
        <f>IFERROR(VLOOKUP(B7693,Returns!$A$2:$C$801,2,1), "No")</f>
        <v>Yes</v>
      </c>
    </row>
    <row r="7694" spans="1:23" x14ac:dyDescent="0.2">
      <c r="A7694" s="1">
        <v>7693</v>
      </c>
      <c r="B7694" t="s">
        <v>9802</v>
      </c>
      <c r="C7694" s="2" t="d">
        <v>2016-12-29</v>
      </c>
      <c r="D7694" s="2" t="d">
        <v>2017-01-03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3" t="str">
        <f>IF(M7694=People!$B$5,People!$A$5,IF(M7694=People!$B$2,People!$A$2,IF(M7694=People!$B$3,People!$A$3,IF(M7694=People!$B$4,People!$A$4,))))</f>
        <v>Anna Andreadi</v>
      </c>
      <c r="W7694" s="3" t="str">
        <f>IFERROR(VLOOKUP(B7694,Returns!$A$2:$C$801,2,1), "No")</f>
        <v>Yes</v>
      </c>
    </row>
    <row r="7695" spans="1:23" x14ac:dyDescent="0.2">
      <c r="A7695" s="1">
        <v>7694</v>
      </c>
      <c r="B7695" t="s">
        <v>9802</v>
      </c>
      <c r="C7695" s="2" t="d">
        <v>2016-12-29</v>
      </c>
      <c r="D7695" s="2" t="d">
        <v>2017-01-03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3" t="str">
        <f>IF(M7695=People!$B$5,People!$A$5,IF(M7695=People!$B$2,People!$A$2,IF(M7695=People!$B$3,People!$A$3,IF(M7695=People!$B$4,People!$A$4,))))</f>
        <v>Anna Andreadi</v>
      </c>
      <c r="W7695" s="3" t="str">
        <f>IFERROR(VLOOKUP(B7695,Returns!$A$2:$C$801,2,1), "No")</f>
        <v>Yes</v>
      </c>
    </row>
    <row r="7696" spans="1:23" x14ac:dyDescent="0.2">
      <c r="A7696" s="1">
        <v>7695</v>
      </c>
      <c r="B7696" t="s">
        <v>6051</v>
      </c>
      <c r="C7696" s="2" t="d">
        <v>2018-03-22</v>
      </c>
      <c r="D7696" s="2" t="d">
        <v>2018-03-22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3" t="str">
        <f>IF(M7696=People!$B$5,People!$A$5,IF(M7696=People!$B$2,People!$A$2,IF(M7696=People!$B$3,People!$A$3,IF(M7696=People!$B$4,People!$A$4,))))</f>
        <v>Anna Andreadi</v>
      </c>
      <c r="W7696" s="3" t="str">
        <f>IFERROR(VLOOKUP(B7696,Returns!$A$2:$C$801,2,1), "No")</f>
        <v>Yes</v>
      </c>
    </row>
    <row r="7697" spans="1:23" x14ac:dyDescent="0.2">
      <c r="A7697" s="1">
        <v>7696</v>
      </c>
      <c r="B7697" t="s">
        <v>9803</v>
      </c>
      <c r="C7697" s="2" t="d">
        <v>2019-07-02</v>
      </c>
      <c r="D7697" s="2" t="d">
        <v>2019-07-05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3" t="str">
        <f>IF(M7697=People!$B$5,People!$A$5,IF(M7697=People!$B$2,People!$A$2,IF(M7697=People!$B$3,People!$A$3,IF(M7697=People!$B$4,People!$A$4,))))</f>
        <v>Kelly Williams</v>
      </c>
      <c r="W7697" s="3" t="str">
        <f>IFERROR(VLOOKUP(B7697,Returns!$A$2:$C$801,2,1), "No")</f>
        <v>Yes</v>
      </c>
    </row>
    <row r="7698" spans="1:23" x14ac:dyDescent="0.2">
      <c r="A7698" s="1">
        <v>7697</v>
      </c>
      <c r="B7698" t="s">
        <v>9803</v>
      </c>
      <c r="C7698" s="2" t="d">
        <v>2019-07-02</v>
      </c>
      <c r="D7698" s="2" t="d">
        <v>2019-07-05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3" t="str">
        <f>IF(M7698=People!$B$5,People!$A$5,IF(M7698=People!$B$2,People!$A$2,IF(M7698=People!$B$3,People!$A$3,IF(M7698=People!$B$4,People!$A$4,))))</f>
        <v>Kelly Williams</v>
      </c>
      <c r="W7698" s="3" t="str">
        <f>IFERROR(VLOOKUP(B7698,Returns!$A$2:$C$801,2,1), "No")</f>
        <v>Yes</v>
      </c>
    </row>
    <row r="7699" spans="1:23" x14ac:dyDescent="0.2">
      <c r="A7699" s="1">
        <v>7698</v>
      </c>
      <c r="B7699" t="s">
        <v>9804</v>
      </c>
      <c r="C7699" s="2" t="d">
        <v>2019-12-14</v>
      </c>
      <c r="D7699" s="2" t="d">
        <v>2019-12-18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3" t="str">
        <f>IF(M7699=People!$B$5,People!$A$5,IF(M7699=People!$B$2,People!$A$2,IF(M7699=People!$B$3,People!$A$3,IF(M7699=People!$B$4,People!$A$4,))))</f>
        <v>Chuck Magee</v>
      </c>
      <c r="W7699" s="3" t="str">
        <f>IFERROR(VLOOKUP(B7699,Returns!$A$2:$C$801,2,1), "No")</f>
        <v>Yes</v>
      </c>
    </row>
    <row r="7700" spans="1:23" x14ac:dyDescent="0.2">
      <c r="A7700" s="1">
        <v>7699</v>
      </c>
      <c r="B7700" t="s">
        <v>9804</v>
      </c>
      <c r="C7700" s="2" t="d">
        <v>2019-12-14</v>
      </c>
      <c r="D7700" s="2" t="d">
        <v>2019-12-18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3" t="str">
        <f>IF(M7700=People!$B$5,People!$A$5,IF(M7700=People!$B$2,People!$A$2,IF(M7700=People!$B$3,People!$A$3,IF(M7700=People!$B$4,People!$A$4,))))</f>
        <v>Chuck Magee</v>
      </c>
      <c r="W7700" s="3" t="str">
        <f>IFERROR(VLOOKUP(B7700,Returns!$A$2:$C$801,2,1), "No")</f>
        <v>Yes</v>
      </c>
    </row>
    <row r="7701" spans="1:23" x14ac:dyDescent="0.2">
      <c r="A7701" s="1">
        <v>7700</v>
      </c>
      <c r="B7701" t="s">
        <v>9804</v>
      </c>
      <c r="C7701" s="2" t="d">
        <v>2019-12-14</v>
      </c>
      <c r="D7701" s="2" t="d">
        <v>2019-12-18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3" t="str">
        <f>IF(M7701=People!$B$5,People!$A$5,IF(M7701=People!$B$2,People!$A$2,IF(M7701=People!$B$3,People!$A$3,IF(M7701=People!$B$4,People!$A$4,))))</f>
        <v>Chuck Magee</v>
      </c>
      <c r="W7701" s="3" t="str">
        <f>IFERROR(VLOOKUP(B7701,Returns!$A$2:$C$801,2,1), "No")</f>
        <v>Yes</v>
      </c>
    </row>
    <row r="7702" spans="1:23" x14ac:dyDescent="0.2">
      <c r="A7702" s="1">
        <v>7701</v>
      </c>
      <c r="B7702" t="s">
        <v>9804</v>
      </c>
      <c r="C7702" s="2" t="d">
        <v>2019-12-14</v>
      </c>
      <c r="D7702" s="2" t="d">
        <v>2019-12-18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3" t="str">
        <f>IF(M7702=People!$B$5,People!$A$5,IF(M7702=People!$B$2,People!$A$2,IF(M7702=People!$B$3,People!$A$3,IF(M7702=People!$B$4,People!$A$4,))))</f>
        <v>Chuck Magee</v>
      </c>
      <c r="W7702" s="3" t="str">
        <f>IFERROR(VLOOKUP(B7702,Returns!$A$2:$C$801,2,1), "No")</f>
        <v>Yes</v>
      </c>
    </row>
    <row r="7703" spans="1:23" x14ac:dyDescent="0.2">
      <c r="A7703" s="1">
        <v>7702</v>
      </c>
      <c r="B7703" t="s">
        <v>9804</v>
      </c>
      <c r="C7703" s="2" t="d">
        <v>2019-12-14</v>
      </c>
      <c r="D7703" s="2" t="d">
        <v>2019-12-18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3" t="str">
        <f>IF(M7703=People!$B$5,People!$A$5,IF(M7703=People!$B$2,People!$A$2,IF(M7703=People!$B$3,People!$A$3,IF(M7703=People!$B$4,People!$A$4,))))</f>
        <v>Chuck Magee</v>
      </c>
      <c r="W7703" s="3" t="str">
        <f>IFERROR(VLOOKUP(B7703,Returns!$A$2:$C$801,2,1), "No")</f>
        <v>Yes</v>
      </c>
    </row>
    <row r="7704" spans="1:23" x14ac:dyDescent="0.2">
      <c r="A7704" s="1">
        <v>7703</v>
      </c>
      <c r="B7704" t="s">
        <v>9805</v>
      </c>
      <c r="C7704" s="2" t="d">
        <v>2018-08-26</v>
      </c>
      <c r="D7704" s="2" t="d">
        <v>2018-09-02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3" t="str">
        <f>IF(M7704=People!$B$5,People!$A$5,IF(M7704=People!$B$2,People!$A$2,IF(M7704=People!$B$3,People!$A$3,IF(M7704=People!$B$4,People!$A$4,))))</f>
        <v>Kelly Williams</v>
      </c>
      <c r="W7704" s="3" t="str">
        <f>IFERROR(VLOOKUP(B7704,Returns!$A$2:$C$801,2,1), "No")</f>
        <v>Yes</v>
      </c>
    </row>
    <row r="7705" spans="1:23" x14ac:dyDescent="0.2">
      <c r="A7705" s="1">
        <v>7704</v>
      </c>
      <c r="B7705" t="s">
        <v>9805</v>
      </c>
      <c r="C7705" s="2" t="d">
        <v>2018-08-26</v>
      </c>
      <c r="D7705" s="2" t="d">
        <v>2018-09-02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3" t="str">
        <f>IF(M7705=People!$B$5,People!$A$5,IF(M7705=People!$B$2,People!$A$2,IF(M7705=People!$B$3,People!$A$3,IF(M7705=People!$B$4,People!$A$4,))))</f>
        <v>Kelly Williams</v>
      </c>
      <c r="W7705" s="3" t="str">
        <f>IFERROR(VLOOKUP(B7705,Returns!$A$2:$C$801,2,1), "No")</f>
        <v>Yes</v>
      </c>
    </row>
    <row r="7706" spans="1:23" x14ac:dyDescent="0.2">
      <c r="A7706" s="1">
        <v>7705</v>
      </c>
      <c r="B7706" t="s">
        <v>9805</v>
      </c>
      <c r="C7706" s="2" t="d">
        <v>2018-08-26</v>
      </c>
      <c r="D7706" s="2" t="d">
        <v>2018-09-02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3" t="str">
        <f>IF(M7706=People!$B$5,People!$A$5,IF(M7706=People!$B$2,People!$A$2,IF(M7706=People!$B$3,People!$A$3,IF(M7706=People!$B$4,People!$A$4,))))</f>
        <v>Kelly Williams</v>
      </c>
      <c r="W7706" s="3" t="str">
        <f>IFERROR(VLOOKUP(B7706,Returns!$A$2:$C$801,2,1), "No")</f>
        <v>Yes</v>
      </c>
    </row>
    <row r="7707" spans="1:23" x14ac:dyDescent="0.2">
      <c r="A7707" s="1">
        <v>7706</v>
      </c>
      <c r="B7707" t="s">
        <v>9805</v>
      </c>
      <c r="C7707" s="2" t="d">
        <v>2018-08-26</v>
      </c>
      <c r="D7707" s="2" t="d">
        <v>2018-09-02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3" t="str">
        <f>IF(M7707=People!$B$5,People!$A$5,IF(M7707=People!$B$2,People!$A$2,IF(M7707=People!$B$3,People!$A$3,IF(M7707=People!$B$4,People!$A$4,))))</f>
        <v>Kelly Williams</v>
      </c>
      <c r="W7707" s="3" t="str">
        <f>IFERROR(VLOOKUP(B7707,Returns!$A$2:$C$801,2,1), "No")</f>
        <v>Yes</v>
      </c>
    </row>
    <row r="7708" spans="1:23" x14ac:dyDescent="0.2">
      <c r="A7708" s="1">
        <v>7707</v>
      </c>
      <c r="B7708" t="s">
        <v>9805</v>
      </c>
      <c r="C7708" s="2" t="d">
        <v>2018-08-26</v>
      </c>
      <c r="D7708" s="2" t="d">
        <v>2018-09-02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3" t="str">
        <f>IF(M7708=People!$B$5,People!$A$5,IF(M7708=People!$B$2,People!$A$2,IF(M7708=People!$B$3,People!$A$3,IF(M7708=People!$B$4,People!$A$4,))))</f>
        <v>Kelly Williams</v>
      </c>
      <c r="W7708" s="3" t="str">
        <f>IFERROR(VLOOKUP(B7708,Returns!$A$2:$C$801,2,1), "No")</f>
        <v>Yes</v>
      </c>
    </row>
    <row r="7709" spans="1:23" x14ac:dyDescent="0.2">
      <c r="A7709" s="1">
        <v>7708</v>
      </c>
      <c r="B7709" t="s">
        <v>9806</v>
      </c>
      <c r="C7709" s="2" t="d">
        <v>2019-10-15</v>
      </c>
      <c r="D7709" s="2" t="d">
        <v>2019-10-19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3" t="str">
        <f>IF(M7709=People!$B$5,People!$A$5,IF(M7709=People!$B$2,People!$A$2,IF(M7709=People!$B$3,People!$A$3,IF(M7709=People!$B$4,People!$A$4,))))</f>
        <v>Anna Andreadi</v>
      </c>
      <c r="W7709" s="3" t="str">
        <f>IFERROR(VLOOKUP(B7709,Returns!$A$2:$C$801,2,1), "No")</f>
        <v>Yes</v>
      </c>
    </row>
    <row r="7710" spans="1:23" x14ac:dyDescent="0.2">
      <c r="A7710" s="1">
        <v>7709</v>
      </c>
      <c r="B7710" t="s">
        <v>9807</v>
      </c>
      <c r="C7710" s="2" t="d">
        <v>2016-10-25</v>
      </c>
      <c r="D7710" s="2" t="d">
        <v>2016-10-29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3" t="str">
        <f>IF(M7710=People!$B$5,People!$A$5,IF(M7710=People!$B$2,People!$A$2,IF(M7710=People!$B$3,People!$A$3,IF(M7710=People!$B$4,People!$A$4,))))</f>
        <v>Chuck Magee</v>
      </c>
      <c r="W7710" s="3" t="str">
        <f>IFERROR(VLOOKUP(B7710,Returns!$A$2:$C$801,2,1), "No")</f>
        <v>Yes</v>
      </c>
    </row>
    <row r="7711" spans="1:23" x14ac:dyDescent="0.2">
      <c r="A7711" s="1">
        <v>7710</v>
      </c>
      <c r="B7711" t="s">
        <v>9807</v>
      </c>
      <c r="C7711" s="2" t="d">
        <v>2016-10-25</v>
      </c>
      <c r="D7711" s="2" t="d">
        <v>2016-10-29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3" t="str">
        <f>IF(M7711=People!$B$5,People!$A$5,IF(M7711=People!$B$2,People!$A$2,IF(M7711=People!$B$3,People!$A$3,IF(M7711=People!$B$4,People!$A$4,))))</f>
        <v>Chuck Magee</v>
      </c>
      <c r="W7711" s="3" t="str">
        <f>IFERROR(VLOOKUP(B7711,Returns!$A$2:$C$801,2,1), "No")</f>
        <v>Yes</v>
      </c>
    </row>
    <row r="7712" spans="1:23" x14ac:dyDescent="0.2">
      <c r="A7712" s="1">
        <v>7711</v>
      </c>
      <c r="B7712" t="s">
        <v>9808</v>
      </c>
      <c r="C7712" s="2" t="d">
        <v>2017-04-02</v>
      </c>
      <c r="D7712" s="2" t="d">
        <v>2017-04-07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3" t="str">
        <f>IF(M7712=People!$B$5,People!$A$5,IF(M7712=People!$B$2,People!$A$2,IF(M7712=People!$B$3,People!$A$3,IF(M7712=People!$B$4,People!$A$4,))))</f>
        <v>Anna Andreadi</v>
      </c>
      <c r="W7712" s="3" t="str">
        <f>IFERROR(VLOOKUP(B7712,Returns!$A$2:$C$801,2,1), "No")</f>
        <v>Yes</v>
      </c>
    </row>
    <row r="7713" spans="1:23" x14ac:dyDescent="0.2">
      <c r="A7713" s="1">
        <v>7712</v>
      </c>
      <c r="B7713" t="s">
        <v>9809</v>
      </c>
      <c r="C7713" s="2" t="d">
        <v>2019-10-28</v>
      </c>
      <c r="D7713" s="2" t="d">
        <v>2019-10-30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3" t="str">
        <f>IF(M7713=People!$B$5,People!$A$5,IF(M7713=People!$B$2,People!$A$2,IF(M7713=People!$B$3,People!$A$3,IF(M7713=People!$B$4,People!$A$4,))))</f>
        <v>Cassandra Brandow</v>
      </c>
      <c r="W7713" s="3" t="str">
        <f>IFERROR(VLOOKUP(B7713,Returns!$A$2:$C$801,2,1), "No")</f>
        <v>Yes</v>
      </c>
    </row>
    <row r="7714" spans="1:23" x14ac:dyDescent="0.2">
      <c r="A7714" s="1">
        <v>7713</v>
      </c>
      <c r="B7714" t="s">
        <v>9809</v>
      </c>
      <c r="C7714" s="2" t="d">
        <v>2019-10-28</v>
      </c>
      <c r="D7714" s="2" t="d">
        <v>2019-10-30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3" t="str">
        <f>IF(M7714=People!$B$5,People!$A$5,IF(M7714=People!$B$2,People!$A$2,IF(M7714=People!$B$3,People!$A$3,IF(M7714=People!$B$4,People!$A$4,))))</f>
        <v>Cassandra Brandow</v>
      </c>
      <c r="W7714" s="3" t="str">
        <f>IFERROR(VLOOKUP(B7714,Returns!$A$2:$C$801,2,1), "No")</f>
        <v>Yes</v>
      </c>
    </row>
    <row r="7715" spans="1:23" x14ac:dyDescent="0.2">
      <c r="A7715" s="1">
        <v>7714</v>
      </c>
      <c r="B7715" t="s">
        <v>9809</v>
      </c>
      <c r="C7715" s="2" t="d">
        <v>2019-10-28</v>
      </c>
      <c r="D7715" s="2" t="d">
        <v>2019-10-30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3" t="str">
        <f>IF(M7715=People!$B$5,People!$A$5,IF(M7715=People!$B$2,People!$A$2,IF(M7715=People!$B$3,People!$A$3,IF(M7715=People!$B$4,People!$A$4,))))</f>
        <v>Cassandra Brandow</v>
      </c>
      <c r="W7715" s="3" t="str">
        <f>IFERROR(VLOOKUP(B7715,Returns!$A$2:$C$801,2,1), "No")</f>
        <v>Yes</v>
      </c>
    </row>
    <row r="7716" spans="1:23" x14ac:dyDescent="0.2">
      <c r="A7716" s="1">
        <v>7715</v>
      </c>
      <c r="B7716" t="s">
        <v>9810</v>
      </c>
      <c r="C7716" s="2" t="d">
        <v>2016-12-05</v>
      </c>
      <c r="D7716" s="2" t="d">
        <v>2016-12-07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3" t="str">
        <f>IF(M7716=People!$B$5,People!$A$5,IF(M7716=People!$B$2,People!$A$2,IF(M7716=People!$B$3,People!$A$3,IF(M7716=People!$B$4,People!$A$4,))))</f>
        <v>Anna Andreadi</v>
      </c>
      <c r="W7716" s="3" t="str">
        <f>IFERROR(VLOOKUP(B7716,Returns!$A$2:$C$801,2,1), "No")</f>
        <v>Yes</v>
      </c>
    </row>
    <row r="7717" spans="1:23" x14ac:dyDescent="0.2">
      <c r="A7717" s="1">
        <v>7716</v>
      </c>
      <c r="B7717" t="s">
        <v>9811</v>
      </c>
      <c r="C7717" s="2" t="d">
        <v>2019-11-03</v>
      </c>
      <c r="D7717" s="2" t="d">
        <v>2019-11-08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3" t="str">
        <f>IF(M7717=People!$B$5,People!$A$5,IF(M7717=People!$B$2,People!$A$2,IF(M7717=People!$B$3,People!$A$3,IF(M7717=People!$B$4,People!$A$4,))))</f>
        <v>Chuck Magee</v>
      </c>
      <c r="W7717" s="3" t="str">
        <f>IFERROR(VLOOKUP(B7717,Returns!$A$2:$C$801,2,1), "No")</f>
        <v>Yes</v>
      </c>
    </row>
    <row r="7718" spans="1:23" x14ac:dyDescent="0.2">
      <c r="A7718" s="1">
        <v>7717</v>
      </c>
      <c r="B7718" t="s">
        <v>6016</v>
      </c>
      <c r="C7718" s="2" t="d">
        <v>2017-01-06</v>
      </c>
      <c r="D7718" s="2" t="d">
        <v>2017-01-12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3" t="str">
        <f>IF(M7718=People!$B$5,People!$A$5,IF(M7718=People!$B$2,People!$A$2,IF(M7718=People!$B$3,People!$A$3,IF(M7718=People!$B$4,People!$A$4,))))</f>
        <v>Anna Andreadi</v>
      </c>
      <c r="W7718" s="3" t="str">
        <f>IFERROR(VLOOKUP(B7718,Returns!$A$2:$C$801,2,1), "No")</f>
        <v>Yes</v>
      </c>
    </row>
    <row r="7719" spans="1:23" x14ac:dyDescent="0.2">
      <c r="A7719" s="1">
        <v>7718</v>
      </c>
      <c r="B7719" t="s">
        <v>6016</v>
      </c>
      <c r="C7719" s="2" t="d">
        <v>2017-01-06</v>
      </c>
      <c r="D7719" s="2" t="d">
        <v>2017-01-12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3" t="str">
        <f>IF(M7719=People!$B$5,People!$A$5,IF(M7719=People!$B$2,People!$A$2,IF(M7719=People!$B$3,People!$A$3,IF(M7719=People!$B$4,People!$A$4,))))</f>
        <v>Anna Andreadi</v>
      </c>
      <c r="W7719" s="3" t="str">
        <f>IFERROR(VLOOKUP(B7719,Returns!$A$2:$C$801,2,1), "No")</f>
        <v>Yes</v>
      </c>
    </row>
    <row r="7720" spans="1:23" x14ac:dyDescent="0.2">
      <c r="A7720" s="1">
        <v>7719</v>
      </c>
      <c r="B7720" t="s">
        <v>9812</v>
      </c>
      <c r="C7720" s="2" t="d">
        <v>2019-09-09</v>
      </c>
      <c r="D7720" s="2" t="d">
        <v>2019-09-14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3" t="str">
        <f>IF(M7720=People!$B$5,People!$A$5,IF(M7720=People!$B$2,People!$A$2,IF(M7720=People!$B$3,People!$A$3,IF(M7720=People!$B$4,People!$A$4,))))</f>
        <v>Anna Andreadi</v>
      </c>
      <c r="W7720" s="3" t="str">
        <f>IFERROR(VLOOKUP(B7720,Returns!$A$2:$C$801,2,1), "No")</f>
        <v>Yes</v>
      </c>
    </row>
    <row r="7721" spans="1:23" x14ac:dyDescent="0.2">
      <c r="A7721" s="1">
        <v>7720</v>
      </c>
      <c r="B7721" t="s">
        <v>9813</v>
      </c>
      <c r="C7721" s="2" t="d">
        <v>2017-01-05</v>
      </c>
      <c r="D7721" s="2" t="d">
        <v>2017-01-10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3" t="str">
        <f>IF(M7721=People!$B$5,People!$A$5,IF(M7721=People!$B$2,People!$A$2,IF(M7721=People!$B$3,People!$A$3,IF(M7721=People!$B$4,People!$A$4,))))</f>
        <v>Chuck Magee</v>
      </c>
      <c r="W7721" s="3" t="str">
        <f>IFERROR(VLOOKUP(B7721,Returns!$A$2:$C$801,2,1), "No")</f>
        <v>Yes</v>
      </c>
    </row>
    <row r="7722" spans="1:23" x14ac:dyDescent="0.2">
      <c r="A7722" s="1">
        <v>7721</v>
      </c>
      <c r="B7722" t="s">
        <v>9813</v>
      </c>
      <c r="C7722" s="2" t="d">
        <v>2017-01-05</v>
      </c>
      <c r="D7722" s="2" t="d">
        <v>2017-01-10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3" t="str">
        <f>IF(M7722=People!$B$5,People!$A$5,IF(M7722=People!$B$2,People!$A$2,IF(M7722=People!$B$3,People!$A$3,IF(M7722=People!$B$4,People!$A$4,))))</f>
        <v>Chuck Magee</v>
      </c>
      <c r="W7722" s="3" t="str">
        <f>IFERROR(VLOOKUP(B7722,Returns!$A$2:$C$801,2,1), "No")</f>
        <v>Yes</v>
      </c>
    </row>
    <row r="7723" spans="1:23" x14ac:dyDescent="0.2">
      <c r="A7723" s="1">
        <v>7722</v>
      </c>
      <c r="B7723" t="s">
        <v>9813</v>
      </c>
      <c r="C7723" s="2" t="d">
        <v>2017-01-05</v>
      </c>
      <c r="D7723" s="2" t="d">
        <v>2017-01-10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3" t="str">
        <f>IF(M7723=People!$B$5,People!$A$5,IF(M7723=People!$B$2,People!$A$2,IF(M7723=People!$B$3,People!$A$3,IF(M7723=People!$B$4,People!$A$4,))))</f>
        <v>Chuck Magee</v>
      </c>
      <c r="W7723" s="3" t="str">
        <f>IFERROR(VLOOKUP(B7723,Returns!$A$2:$C$801,2,1), "No")</f>
        <v>Yes</v>
      </c>
    </row>
    <row r="7724" spans="1:23" x14ac:dyDescent="0.2">
      <c r="A7724" s="1">
        <v>7723</v>
      </c>
      <c r="B7724" t="s">
        <v>9814</v>
      </c>
      <c r="C7724" s="2" t="d">
        <v>2019-04-16</v>
      </c>
      <c r="D7724" s="2" t="d">
        <v>2019-04-20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3" t="str">
        <f>IF(M7724=People!$B$5,People!$A$5,IF(M7724=People!$B$2,People!$A$2,IF(M7724=People!$B$3,People!$A$3,IF(M7724=People!$B$4,People!$A$4,))))</f>
        <v>Anna Andreadi</v>
      </c>
      <c r="W7724" s="3" t="str">
        <f>IFERROR(VLOOKUP(B7724,Returns!$A$2:$C$801,2,1), "No")</f>
        <v>Yes</v>
      </c>
    </row>
    <row r="7725" spans="1:23" x14ac:dyDescent="0.2">
      <c r="A7725" s="1">
        <v>7724</v>
      </c>
      <c r="B7725" t="s">
        <v>9815</v>
      </c>
      <c r="C7725" s="2" t="d">
        <v>2017-09-10</v>
      </c>
      <c r="D7725" s="2" t="d">
        <v>2017-09-14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3" t="str">
        <f>IF(M7725=People!$B$5,People!$A$5,IF(M7725=People!$B$2,People!$A$2,IF(M7725=People!$B$3,People!$A$3,IF(M7725=People!$B$4,People!$A$4,))))</f>
        <v>Kelly Williams</v>
      </c>
      <c r="W7725" s="3" t="str">
        <f>IFERROR(VLOOKUP(B7725,Returns!$A$2:$C$801,2,1), "No")</f>
        <v>Yes</v>
      </c>
    </row>
    <row r="7726" spans="1:23" x14ac:dyDescent="0.2">
      <c r="A7726" s="1">
        <v>7725</v>
      </c>
      <c r="B7726" t="s">
        <v>9816</v>
      </c>
      <c r="C7726" s="2" t="d">
        <v>2018-09-25</v>
      </c>
      <c r="D7726" s="2" t="d">
        <v>2018-09-29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3" t="str">
        <f>IF(M7726=People!$B$5,People!$A$5,IF(M7726=People!$B$2,People!$A$2,IF(M7726=People!$B$3,People!$A$3,IF(M7726=People!$B$4,People!$A$4,))))</f>
        <v>Chuck Magee</v>
      </c>
      <c r="W7726" s="3" t="str">
        <f>IFERROR(VLOOKUP(B7726,Returns!$A$2:$C$801,2,1), "No")</f>
        <v>Yes</v>
      </c>
    </row>
    <row r="7727" spans="1:23" x14ac:dyDescent="0.2">
      <c r="A7727" s="1">
        <v>7726</v>
      </c>
      <c r="B7727" t="s">
        <v>9816</v>
      </c>
      <c r="C7727" s="2" t="d">
        <v>2018-09-25</v>
      </c>
      <c r="D7727" s="2" t="d">
        <v>2018-09-29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3" t="str">
        <f>IF(M7727=People!$B$5,People!$A$5,IF(M7727=People!$B$2,People!$A$2,IF(M7727=People!$B$3,People!$A$3,IF(M7727=People!$B$4,People!$A$4,))))</f>
        <v>Chuck Magee</v>
      </c>
      <c r="W7727" s="3" t="str">
        <f>IFERROR(VLOOKUP(B7727,Returns!$A$2:$C$801,2,1), "No")</f>
        <v>Yes</v>
      </c>
    </row>
    <row r="7728" spans="1:23" x14ac:dyDescent="0.2">
      <c r="A7728" s="1">
        <v>7727</v>
      </c>
      <c r="B7728" t="s">
        <v>9816</v>
      </c>
      <c r="C7728" s="2" t="d">
        <v>2018-09-25</v>
      </c>
      <c r="D7728" s="2" t="d">
        <v>2018-09-29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3" t="str">
        <f>IF(M7728=People!$B$5,People!$A$5,IF(M7728=People!$B$2,People!$A$2,IF(M7728=People!$B$3,People!$A$3,IF(M7728=People!$B$4,People!$A$4,))))</f>
        <v>Chuck Magee</v>
      </c>
      <c r="W7728" s="3" t="str">
        <f>IFERROR(VLOOKUP(B7728,Returns!$A$2:$C$801,2,1), "No")</f>
        <v>Yes</v>
      </c>
    </row>
    <row r="7729" spans="1:23" x14ac:dyDescent="0.2">
      <c r="A7729" s="1">
        <v>7728</v>
      </c>
      <c r="B7729" t="s">
        <v>9817</v>
      </c>
      <c r="C7729" s="2" t="d">
        <v>2017-03-16</v>
      </c>
      <c r="D7729" s="2" t="d">
        <v>2017-03-20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3" t="str">
        <f>IF(M7729=People!$B$5,People!$A$5,IF(M7729=People!$B$2,People!$A$2,IF(M7729=People!$B$3,People!$A$3,IF(M7729=People!$B$4,People!$A$4,))))</f>
        <v>Chuck Magee</v>
      </c>
      <c r="W7729" s="3" t="str">
        <f>IFERROR(VLOOKUP(B7729,Returns!$A$2:$C$801,2,1), "No")</f>
        <v>Yes</v>
      </c>
    </row>
    <row r="7730" spans="1:23" x14ac:dyDescent="0.2">
      <c r="A7730" s="1">
        <v>7729</v>
      </c>
      <c r="B7730" t="s">
        <v>9818</v>
      </c>
      <c r="C7730" s="2" t="d">
        <v>2018-11-26</v>
      </c>
      <c r="D7730" s="2" t="d">
        <v>2018-12-02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3" t="str">
        <f>IF(M7730=People!$B$5,People!$A$5,IF(M7730=People!$B$2,People!$A$2,IF(M7730=People!$B$3,People!$A$3,IF(M7730=People!$B$4,People!$A$4,))))</f>
        <v>Kelly Williams</v>
      </c>
      <c r="W7730" s="3" t="str">
        <f>IFERROR(VLOOKUP(B7730,Returns!$A$2:$C$801,2,1), "No")</f>
        <v>Yes</v>
      </c>
    </row>
    <row r="7731" spans="1:23" x14ac:dyDescent="0.2">
      <c r="A7731" s="1">
        <v>7730</v>
      </c>
      <c r="B7731" t="s">
        <v>9819</v>
      </c>
      <c r="C7731" s="2" t="d">
        <v>2018-09-26</v>
      </c>
      <c r="D7731" s="2" t="d">
        <v>2018-10-01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3" t="str">
        <f>IF(M7731=People!$B$5,People!$A$5,IF(M7731=People!$B$2,People!$A$2,IF(M7731=People!$B$3,People!$A$3,IF(M7731=People!$B$4,People!$A$4,))))</f>
        <v>Cassandra Brandow</v>
      </c>
      <c r="W7731" s="3" t="str">
        <f>IFERROR(VLOOKUP(B7731,Returns!$A$2:$C$801,2,1), "No")</f>
        <v>Yes</v>
      </c>
    </row>
    <row r="7732" spans="1:23" x14ac:dyDescent="0.2">
      <c r="A7732" s="1">
        <v>7731</v>
      </c>
      <c r="B7732" t="s">
        <v>9820</v>
      </c>
      <c r="C7732" s="2" t="d">
        <v>2019-06-13</v>
      </c>
      <c r="D7732" s="2" t="d">
        <v>2019-06-19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3" t="str">
        <f>IF(M7732=People!$B$5,People!$A$5,IF(M7732=People!$B$2,People!$A$2,IF(M7732=People!$B$3,People!$A$3,IF(M7732=People!$B$4,People!$A$4,))))</f>
        <v>Anna Andreadi</v>
      </c>
      <c r="W7732" s="3" t="str">
        <f>IFERROR(VLOOKUP(B7732,Returns!$A$2:$C$801,2,1), "No")</f>
        <v>Yes</v>
      </c>
    </row>
    <row r="7733" spans="1:23" x14ac:dyDescent="0.2">
      <c r="A7733" s="1">
        <v>7732</v>
      </c>
      <c r="B7733" t="s">
        <v>9821</v>
      </c>
      <c r="C7733" s="2" t="d">
        <v>2019-09-18</v>
      </c>
      <c r="D7733" s="2" t="d">
        <v>2019-09-21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3" t="str">
        <f>IF(M7733=People!$B$5,People!$A$5,IF(M7733=People!$B$2,People!$A$2,IF(M7733=People!$B$3,People!$A$3,IF(M7733=People!$B$4,People!$A$4,))))</f>
        <v>Kelly Williams</v>
      </c>
      <c r="W7733" s="3" t="str">
        <f>IFERROR(VLOOKUP(B7733,Returns!$A$2:$C$801,2,1), "No")</f>
        <v>Yes</v>
      </c>
    </row>
    <row r="7734" spans="1:23" x14ac:dyDescent="0.2">
      <c r="A7734" s="1">
        <v>7733</v>
      </c>
      <c r="B7734" t="s">
        <v>9822</v>
      </c>
      <c r="C7734" s="2" t="d">
        <v>2019-06-02</v>
      </c>
      <c r="D7734" s="2" t="d">
        <v>2019-06-08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3" t="str">
        <f>IF(M7734=People!$B$5,People!$A$5,IF(M7734=People!$B$2,People!$A$2,IF(M7734=People!$B$3,People!$A$3,IF(M7734=People!$B$4,People!$A$4,))))</f>
        <v>Kelly Williams</v>
      </c>
      <c r="W7734" s="3" t="str">
        <f>IFERROR(VLOOKUP(B7734,Returns!$A$2:$C$801,2,1), "No")</f>
        <v>Yes</v>
      </c>
    </row>
    <row r="7735" spans="1:23" x14ac:dyDescent="0.2">
      <c r="A7735" s="1">
        <v>7734</v>
      </c>
      <c r="B7735" t="s">
        <v>9823</v>
      </c>
      <c r="C7735" s="2" t="d">
        <v>2018-05-15</v>
      </c>
      <c r="D7735" s="2" t="d">
        <v>2018-05-19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3" t="str">
        <f>IF(M7735=People!$B$5,People!$A$5,IF(M7735=People!$B$2,People!$A$2,IF(M7735=People!$B$3,People!$A$3,IF(M7735=People!$B$4,People!$A$4,))))</f>
        <v>Chuck Magee</v>
      </c>
      <c r="W7735" s="3" t="str">
        <f>IFERROR(VLOOKUP(B7735,Returns!$A$2:$C$801,2,1), "No")</f>
        <v>Yes</v>
      </c>
    </row>
    <row r="7736" spans="1:23" x14ac:dyDescent="0.2">
      <c r="A7736" s="1">
        <v>7735</v>
      </c>
      <c r="B7736" t="s">
        <v>9824</v>
      </c>
      <c r="C7736" s="2" t="d">
        <v>2019-09-15</v>
      </c>
      <c r="D7736" s="2" t="d">
        <v>2019-09-20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3" t="str">
        <f>IF(M7736=People!$B$5,People!$A$5,IF(M7736=People!$B$2,People!$A$2,IF(M7736=People!$B$3,People!$A$3,IF(M7736=People!$B$4,People!$A$4,))))</f>
        <v>Anna Andreadi</v>
      </c>
      <c r="W7736" s="3" t="str">
        <f>IFERROR(VLOOKUP(B7736,Returns!$A$2:$C$801,2,1), "No")</f>
        <v>Yes</v>
      </c>
    </row>
    <row r="7737" spans="1:23" x14ac:dyDescent="0.2">
      <c r="A7737" s="1">
        <v>7736</v>
      </c>
      <c r="B7737" t="s">
        <v>9825</v>
      </c>
      <c r="C7737" s="2" t="d">
        <v>2018-08-22</v>
      </c>
      <c r="D7737" s="2" t="d">
        <v>2018-08-26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3" t="str">
        <f>IF(M7737=People!$B$5,People!$A$5,IF(M7737=People!$B$2,People!$A$2,IF(M7737=People!$B$3,People!$A$3,IF(M7737=People!$B$4,People!$A$4,))))</f>
        <v>Anna Andreadi</v>
      </c>
      <c r="W7737" s="3" t="str">
        <f>IFERROR(VLOOKUP(B7737,Returns!$A$2:$C$801,2,1), "No")</f>
        <v>Yes</v>
      </c>
    </row>
    <row r="7738" spans="1:23" x14ac:dyDescent="0.2">
      <c r="A7738" s="1">
        <v>7737</v>
      </c>
      <c r="B7738" t="s">
        <v>9826</v>
      </c>
      <c r="C7738" s="2" t="d">
        <v>2016-05-30</v>
      </c>
      <c r="D7738" s="2" t="d">
        <v>2016-06-06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3" t="str">
        <f>IF(M7738=People!$B$5,People!$A$5,IF(M7738=People!$B$2,People!$A$2,IF(M7738=People!$B$3,People!$A$3,IF(M7738=People!$B$4,People!$A$4,))))</f>
        <v>Chuck Magee</v>
      </c>
      <c r="W7738" s="3" t="str">
        <f>IFERROR(VLOOKUP(B7738,Returns!$A$2:$C$801,2,1), "No")</f>
        <v>Yes</v>
      </c>
    </row>
    <row r="7739" spans="1:23" x14ac:dyDescent="0.2">
      <c r="A7739" s="1">
        <v>7738</v>
      </c>
      <c r="B7739" t="s">
        <v>9827</v>
      </c>
      <c r="C7739" s="2" t="d">
        <v>2019-12-18</v>
      </c>
      <c r="D7739" s="2" t="d">
        <v>2019-12-20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3" t="str">
        <f>IF(M7739=People!$B$5,People!$A$5,IF(M7739=People!$B$2,People!$A$2,IF(M7739=People!$B$3,People!$A$3,IF(M7739=People!$B$4,People!$A$4,))))</f>
        <v>Cassandra Brandow</v>
      </c>
      <c r="W7739" s="3" t="str">
        <f>IFERROR(VLOOKUP(B7739,Returns!$A$2:$C$801,2,1), "No")</f>
        <v>Yes</v>
      </c>
    </row>
    <row r="7740" spans="1:23" x14ac:dyDescent="0.2">
      <c r="A7740" s="1">
        <v>7739</v>
      </c>
      <c r="B7740" t="s">
        <v>9828</v>
      </c>
      <c r="C7740" s="2" t="d">
        <v>2019-07-30</v>
      </c>
      <c r="D7740" s="2" t="d">
        <v>2019-08-06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3" t="str">
        <f>IF(M7740=People!$B$5,People!$A$5,IF(M7740=People!$B$2,People!$A$2,IF(M7740=People!$B$3,People!$A$3,IF(M7740=People!$B$4,People!$A$4,))))</f>
        <v>Chuck Magee</v>
      </c>
      <c r="W7740" s="3" t="str">
        <f>IFERROR(VLOOKUP(B7740,Returns!$A$2:$C$801,2,1), "No")</f>
        <v>Yes</v>
      </c>
    </row>
    <row r="7741" spans="1:23" x14ac:dyDescent="0.2">
      <c r="A7741" s="1">
        <v>7740</v>
      </c>
      <c r="B7741" t="s">
        <v>9829</v>
      </c>
      <c r="C7741" s="2" t="d">
        <v>2016-11-21</v>
      </c>
      <c r="D7741" s="2" t="d">
        <v>2016-11-26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3" t="str">
        <f>IF(M7741=People!$B$5,People!$A$5,IF(M7741=People!$B$2,People!$A$2,IF(M7741=People!$B$3,People!$A$3,IF(M7741=People!$B$4,People!$A$4,))))</f>
        <v>Anna Andreadi</v>
      </c>
      <c r="W7741" s="3" t="str">
        <f>IFERROR(VLOOKUP(B7741,Returns!$A$2:$C$801,2,1), "No")</f>
        <v>Yes</v>
      </c>
    </row>
    <row r="7742" spans="1:23" x14ac:dyDescent="0.2">
      <c r="A7742" s="1">
        <v>7741</v>
      </c>
      <c r="B7742" t="s">
        <v>9829</v>
      </c>
      <c r="C7742" s="2" t="d">
        <v>2016-11-21</v>
      </c>
      <c r="D7742" s="2" t="d">
        <v>2016-11-26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3" t="str">
        <f>IF(M7742=People!$B$5,People!$A$5,IF(M7742=People!$B$2,People!$A$2,IF(M7742=People!$B$3,People!$A$3,IF(M7742=People!$B$4,People!$A$4,))))</f>
        <v>Anna Andreadi</v>
      </c>
      <c r="W7742" s="3" t="str">
        <f>IFERROR(VLOOKUP(B7742,Returns!$A$2:$C$801,2,1), "No")</f>
        <v>Yes</v>
      </c>
    </row>
    <row r="7743" spans="1:23" x14ac:dyDescent="0.2">
      <c r="A7743" s="1">
        <v>7742</v>
      </c>
      <c r="B7743" t="s">
        <v>9830</v>
      </c>
      <c r="C7743" s="2" t="d">
        <v>2017-09-24</v>
      </c>
      <c r="D7743" s="2" t="d">
        <v>2017-09-26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3" t="str">
        <f>IF(M7743=People!$B$5,People!$A$5,IF(M7743=People!$B$2,People!$A$2,IF(M7743=People!$B$3,People!$A$3,IF(M7743=People!$B$4,People!$A$4,))))</f>
        <v>Anna Andreadi</v>
      </c>
      <c r="W7743" s="3" t="str">
        <f>IFERROR(VLOOKUP(B7743,Returns!$A$2:$C$801,2,1), "No")</f>
        <v>Yes</v>
      </c>
    </row>
    <row r="7744" spans="1:23" x14ac:dyDescent="0.2">
      <c r="A7744" s="1">
        <v>7743</v>
      </c>
      <c r="B7744" t="s">
        <v>9831</v>
      </c>
      <c r="C7744" s="2" t="d">
        <v>2019-08-20</v>
      </c>
      <c r="D7744" s="2" t="d">
        <v>2019-08-27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3" t="str">
        <f>IF(M7744=People!$B$5,People!$A$5,IF(M7744=People!$B$2,People!$A$2,IF(M7744=People!$B$3,People!$A$3,IF(M7744=People!$B$4,People!$A$4,))))</f>
        <v>Anna Andreadi</v>
      </c>
      <c r="W7744" s="3" t="str">
        <f>IFERROR(VLOOKUP(B7744,Returns!$A$2:$C$801,2,1), "No")</f>
        <v>Yes</v>
      </c>
    </row>
    <row r="7745" spans="1:23" x14ac:dyDescent="0.2">
      <c r="A7745" s="1">
        <v>7744</v>
      </c>
      <c r="B7745" t="s">
        <v>9832</v>
      </c>
      <c r="C7745" s="2" t="d">
        <v>2018-06-17</v>
      </c>
      <c r="D7745" s="2" t="d">
        <v>2018-06-22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3" t="str">
        <f>IF(M7745=People!$B$5,People!$A$5,IF(M7745=People!$B$2,People!$A$2,IF(M7745=People!$B$3,People!$A$3,IF(M7745=People!$B$4,People!$A$4,))))</f>
        <v>Chuck Magee</v>
      </c>
      <c r="W7745" s="3" t="str">
        <f>IFERROR(VLOOKUP(B7745,Returns!$A$2:$C$801,2,1), "No")</f>
        <v>Yes</v>
      </c>
    </row>
    <row r="7746" spans="1:23" x14ac:dyDescent="0.2">
      <c r="A7746" s="1">
        <v>7745</v>
      </c>
      <c r="B7746" t="s">
        <v>9832</v>
      </c>
      <c r="C7746" s="2" t="d">
        <v>2018-06-17</v>
      </c>
      <c r="D7746" s="2" t="d">
        <v>2018-06-22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3" t="str">
        <f>IF(M7746=People!$B$5,People!$A$5,IF(M7746=People!$B$2,People!$A$2,IF(M7746=People!$B$3,People!$A$3,IF(M7746=People!$B$4,People!$A$4,))))</f>
        <v>Chuck Magee</v>
      </c>
      <c r="W7746" s="3" t="str">
        <f>IFERROR(VLOOKUP(B7746,Returns!$A$2:$C$801,2,1), "No")</f>
        <v>Yes</v>
      </c>
    </row>
    <row r="7747" spans="1:23" x14ac:dyDescent="0.2">
      <c r="A7747" s="1">
        <v>7746</v>
      </c>
      <c r="B7747" t="s">
        <v>9832</v>
      </c>
      <c r="C7747" s="2" t="d">
        <v>2018-06-17</v>
      </c>
      <c r="D7747" s="2" t="d">
        <v>2018-06-22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3" t="str">
        <f>IF(M7747=People!$B$5,People!$A$5,IF(M7747=People!$B$2,People!$A$2,IF(M7747=People!$B$3,People!$A$3,IF(M7747=People!$B$4,People!$A$4,))))</f>
        <v>Chuck Magee</v>
      </c>
      <c r="W7747" s="3" t="str">
        <f>IFERROR(VLOOKUP(B7747,Returns!$A$2:$C$801,2,1), "No")</f>
        <v>Yes</v>
      </c>
    </row>
    <row r="7748" spans="1:23" x14ac:dyDescent="0.2">
      <c r="A7748" s="1">
        <v>7747</v>
      </c>
      <c r="B7748" t="s">
        <v>9833</v>
      </c>
      <c r="C7748" s="2" t="d">
        <v>2017-12-19</v>
      </c>
      <c r="D7748" s="2" t="d">
        <v>2017-12-23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3" t="str">
        <f>IF(M7748=People!$B$5,People!$A$5,IF(M7748=People!$B$2,People!$A$2,IF(M7748=People!$B$3,People!$A$3,IF(M7748=People!$B$4,People!$A$4,))))</f>
        <v>Kelly Williams</v>
      </c>
      <c r="W7748" s="3" t="str">
        <f>IFERROR(VLOOKUP(B7748,Returns!$A$2:$C$801,2,1), "No")</f>
        <v>Yes</v>
      </c>
    </row>
    <row r="7749" spans="1:23" x14ac:dyDescent="0.2">
      <c r="A7749" s="1">
        <v>7748</v>
      </c>
      <c r="B7749" t="s">
        <v>9834</v>
      </c>
      <c r="C7749" s="2" t="d">
        <v>2017-05-31</v>
      </c>
      <c r="D7749" s="2" t="d">
        <v>2017-06-02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3" t="str">
        <f>IF(M7749=People!$B$5,People!$A$5,IF(M7749=People!$B$2,People!$A$2,IF(M7749=People!$B$3,People!$A$3,IF(M7749=People!$B$4,People!$A$4,))))</f>
        <v>Chuck Magee</v>
      </c>
      <c r="W7749" s="3" t="str">
        <f>IFERROR(VLOOKUP(B7749,Returns!$A$2:$C$801,2,1), "No")</f>
        <v>Yes</v>
      </c>
    </row>
    <row r="7750" spans="1:23" x14ac:dyDescent="0.2">
      <c r="A7750" s="1">
        <v>7749</v>
      </c>
      <c r="B7750" t="s">
        <v>9835</v>
      </c>
      <c r="C7750" s="2" t="d">
        <v>2017-06-18</v>
      </c>
      <c r="D7750" s="2" t="d">
        <v>2017-06-24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3" t="str">
        <f>IF(M7750=People!$B$5,People!$A$5,IF(M7750=People!$B$2,People!$A$2,IF(M7750=People!$B$3,People!$A$3,IF(M7750=People!$B$4,People!$A$4,))))</f>
        <v>Cassandra Brandow</v>
      </c>
      <c r="W7750" s="3" t="str">
        <f>IFERROR(VLOOKUP(B7750,Returns!$A$2:$C$801,2,1), "No")</f>
        <v>Yes</v>
      </c>
    </row>
    <row r="7751" spans="1:23" x14ac:dyDescent="0.2">
      <c r="A7751" s="1">
        <v>7750</v>
      </c>
      <c r="B7751" t="s">
        <v>9835</v>
      </c>
      <c r="C7751" s="2" t="d">
        <v>2017-06-18</v>
      </c>
      <c r="D7751" s="2" t="d">
        <v>2017-06-24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3" t="str">
        <f>IF(M7751=People!$B$5,People!$A$5,IF(M7751=People!$B$2,People!$A$2,IF(M7751=People!$B$3,People!$A$3,IF(M7751=People!$B$4,People!$A$4,))))</f>
        <v>Cassandra Brandow</v>
      </c>
      <c r="W7751" s="3" t="str">
        <f>IFERROR(VLOOKUP(B7751,Returns!$A$2:$C$801,2,1), "No")</f>
        <v>Yes</v>
      </c>
    </row>
    <row r="7752" spans="1:23" x14ac:dyDescent="0.2">
      <c r="A7752" s="1">
        <v>7751</v>
      </c>
      <c r="B7752" t="s">
        <v>9835</v>
      </c>
      <c r="C7752" s="2" t="d">
        <v>2017-06-18</v>
      </c>
      <c r="D7752" s="2" t="d">
        <v>2017-06-24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3" t="str">
        <f>IF(M7752=People!$B$5,People!$A$5,IF(M7752=People!$B$2,People!$A$2,IF(M7752=People!$B$3,People!$A$3,IF(M7752=People!$B$4,People!$A$4,))))</f>
        <v>Cassandra Brandow</v>
      </c>
      <c r="W7752" s="3" t="str">
        <f>IFERROR(VLOOKUP(B7752,Returns!$A$2:$C$801,2,1), "No")</f>
        <v>Yes</v>
      </c>
    </row>
    <row r="7753" spans="1:23" x14ac:dyDescent="0.2">
      <c r="A7753" s="1">
        <v>7752</v>
      </c>
      <c r="B7753" t="s">
        <v>9835</v>
      </c>
      <c r="C7753" s="2" t="d">
        <v>2017-06-18</v>
      </c>
      <c r="D7753" s="2" t="d">
        <v>2017-06-24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3" t="str">
        <f>IF(M7753=People!$B$5,People!$A$5,IF(M7753=People!$B$2,People!$A$2,IF(M7753=People!$B$3,People!$A$3,IF(M7753=People!$B$4,People!$A$4,))))</f>
        <v>Cassandra Brandow</v>
      </c>
      <c r="W7753" s="3" t="str">
        <f>IFERROR(VLOOKUP(B7753,Returns!$A$2:$C$801,2,1), "No")</f>
        <v>Yes</v>
      </c>
    </row>
    <row r="7754" spans="1:23" x14ac:dyDescent="0.2">
      <c r="A7754" s="1">
        <v>7753</v>
      </c>
      <c r="B7754" t="s">
        <v>9835</v>
      </c>
      <c r="C7754" s="2" t="d">
        <v>2017-06-18</v>
      </c>
      <c r="D7754" s="2" t="d">
        <v>2017-06-24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3" t="str">
        <f>IF(M7754=People!$B$5,People!$A$5,IF(M7754=People!$B$2,People!$A$2,IF(M7754=People!$B$3,People!$A$3,IF(M7754=People!$B$4,People!$A$4,))))</f>
        <v>Cassandra Brandow</v>
      </c>
      <c r="W7754" s="3" t="str">
        <f>IFERROR(VLOOKUP(B7754,Returns!$A$2:$C$801,2,1), "No")</f>
        <v>Yes</v>
      </c>
    </row>
    <row r="7755" spans="1:23" x14ac:dyDescent="0.2">
      <c r="A7755" s="1">
        <v>7754</v>
      </c>
      <c r="B7755" t="s">
        <v>9836</v>
      </c>
      <c r="C7755" s="2" t="d">
        <v>2017-11-30</v>
      </c>
      <c r="D7755" s="2" t="d">
        <v>2017-12-03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3" t="str">
        <f>IF(M7755=People!$B$5,People!$A$5,IF(M7755=People!$B$2,People!$A$2,IF(M7755=People!$B$3,People!$A$3,IF(M7755=People!$B$4,People!$A$4,))))</f>
        <v>Cassandra Brandow</v>
      </c>
      <c r="W7755" s="3" t="str">
        <f>IFERROR(VLOOKUP(B7755,Returns!$A$2:$C$801,2,1), "No")</f>
        <v>Yes</v>
      </c>
    </row>
    <row r="7756" spans="1:23" x14ac:dyDescent="0.2">
      <c r="A7756" s="1">
        <v>7755</v>
      </c>
      <c r="B7756" t="s">
        <v>9837</v>
      </c>
      <c r="C7756" s="2" t="d">
        <v>2017-12-21</v>
      </c>
      <c r="D7756" s="2" t="d">
        <v>2017-12-23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3" t="str">
        <f>IF(M7756=People!$B$5,People!$A$5,IF(M7756=People!$B$2,People!$A$2,IF(M7756=People!$B$3,People!$A$3,IF(M7756=People!$B$4,People!$A$4,))))</f>
        <v>Chuck Magee</v>
      </c>
      <c r="W7756" s="3" t="str">
        <f>IFERROR(VLOOKUP(B7756,Returns!$A$2:$C$801,2,1), "No")</f>
        <v>Yes</v>
      </c>
    </row>
    <row r="7757" spans="1:23" x14ac:dyDescent="0.2">
      <c r="A7757" s="1">
        <v>7756</v>
      </c>
      <c r="B7757" t="s">
        <v>9838</v>
      </c>
      <c r="C7757" s="2" t="d">
        <v>2019-11-17</v>
      </c>
      <c r="D7757" s="2" t="d">
        <v>2019-11-21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3" t="str">
        <f>IF(M7757=People!$B$5,People!$A$5,IF(M7757=People!$B$2,People!$A$2,IF(M7757=People!$B$3,People!$A$3,IF(M7757=People!$B$4,People!$A$4,))))</f>
        <v>Cassandra Brandow</v>
      </c>
      <c r="W7757" s="3" t="str">
        <f>IFERROR(VLOOKUP(B7757,Returns!$A$2:$C$801,2,1), "No")</f>
        <v>Yes</v>
      </c>
    </row>
    <row r="7758" spans="1:23" x14ac:dyDescent="0.2">
      <c r="A7758" s="1">
        <v>7757</v>
      </c>
      <c r="B7758" t="s">
        <v>9838</v>
      </c>
      <c r="C7758" s="2" t="d">
        <v>2019-11-17</v>
      </c>
      <c r="D7758" s="2" t="d">
        <v>2019-11-21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3" t="str">
        <f>IF(M7758=People!$B$5,People!$A$5,IF(M7758=People!$B$2,People!$A$2,IF(M7758=People!$B$3,People!$A$3,IF(M7758=People!$B$4,People!$A$4,))))</f>
        <v>Cassandra Brandow</v>
      </c>
      <c r="W7758" s="3" t="str">
        <f>IFERROR(VLOOKUP(B7758,Returns!$A$2:$C$801,2,1), "No")</f>
        <v>Yes</v>
      </c>
    </row>
    <row r="7759" spans="1:23" x14ac:dyDescent="0.2">
      <c r="A7759" s="1">
        <v>7758</v>
      </c>
      <c r="B7759" t="s">
        <v>9839</v>
      </c>
      <c r="C7759" s="2" t="d">
        <v>2019-11-13</v>
      </c>
      <c r="D7759" s="2" t="d">
        <v>2019-11-16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3" t="str">
        <f>IF(M7759=People!$B$5,People!$A$5,IF(M7759=People!$B$2,People!$A$2,IF(M7759=People!$B$3,People!$A$3,IF(M7759=People!$B$4,People!$A$4,))))</f>
        <v>Chuck Magee</v>
      </c>
      <c r="W7759" s="3" t="str">
        <f>IFERROR(VLOOKUP(B7759,Returns!$A$2:$C$801,2,1), "No")</f>
        <v>Yes</v>
      </c>
    </row>
    <row r="7760" spans="1:23" x14ac:dyDescent="0.2">
      <c r="A7760" s="1">
        <v>7759</v>
      </c>
      <c r="B7760" t="s">
        <v>9839</v>
      </c>
      <c r="C7760" s="2" t="d">
        <v>2019-11-13</v>
      </c>
      <c r="D7760" s="2" t="d">
        <v>2019-11-16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3" t="str">
        <f>IF(M7760=People!$B$5,People!$A$5,IF(M7760=People!$B$2,People!$A$2,IF(M7760=People!$B$3,People!$A$3,IF(M7760=People!$B$4,People!$A$4,))))</f>
        <v>Chuck Magee</v>
      </c>
      <c r="W7760" s="3" t="str">
        <f>IFERROR(VLOOKUP(B7760,Returns!$A$2:$C$801,2,1), "No")</f>
        <v>Yes</v>
      </c>
    </row>
    <row r="7761" spans="1:23" x14ac:dyDescent="0.2">
      <c r="A7761" s="1">
        <v>7760</v>
      </c>
      <c r="B7761" t="s">
        <v>9840</v>
      </c>
      <c r="C7761" s="2" t="d">
        <v>2018-10-24</v>
      </c>
      <c r="D7761" s="2" t="d">
        <v>2018-10-28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3" t="str">
        <f>IF(M7761=People!$B$5,People!$A$5,IF(M7761=People!$B$2,People!$A$2,IF(M7761=People!$B$3,People!$A$3,IF(M7761=People!$B$4,People!$A$4,))))</f>
        <v>Kelly Williams</v>
      </c>
      <c r="W7761" s="3" t="str">
        <f>IFERROR(VLOOKUP(B7761,Returns!$A$2:$C$801,2,1), "No")</f>
        <v>Yes</v>
      </c>
    </row>
    <row r="7762" spans="1:23" x14ac:dyDescent="0.2">
      <c r="A7762" s="1">
        <v>7761</v>
      </c>
      <c r="B7762" t="s">
        <v>9841</v>
      </c>
      <c r="C7762" s="2" t="d">
        <v>2016-12-06</v>
      </c>
      <c r="D7762" s="2" t="d">
        <v>2016-12-11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3" t="str">
        <f>IF(M7762=People!$B$5,People!$A$5,IF(M7762=People!$B$2,People!$A$2,IF(M7762=People!$B$3,People!$A$3,IF(M7762=People!$B$4,People!$A$4,))))</f>
        <v>Cassandra Brandow</v>
      </c>
      <c r="W7762" s="3" t="str">
        <f>IFERROR(VLOOKUP(B7762,Returns!$A$2:$C$801,2,1), "No")</f>
        <v>Yes</v>
      </c>
    </row>
    <row r="7763" spans="1:23" x14ac:dyDescent="0.2">
      <c r="A7763" s="1">
        <v>7762</v>
      </c>
      <c r="B7763" t="s">
        <v>9842</v>
      </c>
      <c r="C7763" s="2" t="d">
        <v>2019-12-03</v>
      </c>
      <c r="D7763" s="2" t="d">
        <v>2019-12-06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3" t="str">
        <f>IF(M7763=People!$B$5,People!$A$5,IF(M7763=People!$B$2,People!$A$2,IF(M7763=People!$B$3,People!$A$3,IF(M7763=People!$B$4,People!$A$4,))))</f>
        <v>Kelly Williams</v>
      </c>
      <c r="W7763" s="3" t="str">
        <f>IFERROR(VLOOKUP(B7763,Returns!$A$2:$C$801,2,1), "No")</f>
        <v>Yes</v>
      </c>
    </row>
    <row r="7764" spans="1:23" x14ac:dyDescent="0.2">
      <c r="A7764" s="1">
        <v>7763</v>
      </c>
      <c r="B7764" t="s">
        <v>6166</v>
      </c>
      <c r="C7764" s="2" t="d">
        <v>2019-09-26</v>
      </c>
      <c r="D7764" s="2" t="d">
        <v>2019-09-28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3" t="str">
        <f>IF(M7764=People!$B$5,People!$A$5,IF(M7764=People!$B$2,People!$A$2,IF(M7764=People!$B$3,People!$A$3,IF(M7764=People!$B$4,People!$A$4,))))</f>
        <v>Anna Andreadi</v>
      </c>
      <c r="W7764" s="3" t="str">
        <f>IFERROR(VLOOKUP(B7764,Returns!$A$2:$C$801,2,1), "No")</f>
        <v>Yes</v>
      </c>
    </row>
    <row r="7765" spans="1:23" x14ac:dyDescent="0.2">
      <c r="A7765" s="1">
        <v>7764</v>
      </c>
      <c r="B7765" t="s">
        <v>9843</v>
      </c>
      <c r="C7765" s="2" t="d">
        <v>2017-02-03</v>
      </c>
      <c r="D7765" s="2" t="d">
        <v>2017-02-07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3" t="str">
        <f>IF(M7765=People!$B$5,People!$A$5,IF(M7765=People!$B$2,People!$A$2,IF(M7765=People!$B$3,People!$A$3,IF(M7765=People!$B$4,People!$A$4,))))</f>
        <v>Cassandra Brandow</v>
      </c>
      <c r="W7765" s="3" t="str">
        <f>IFERROR(VLOOKUP(B7765,Returns!$A$2:$C$801,2,1), "No")</f>
        <v>Yes</v>
      </c>
    </row>
    <row r="7766" spans="1:23" x14ac:dyDescent="0.2">
      <c r="A7766" s="1">
        <v>7765</v>
      </c>
      <c r="B7766" t="s">
        <v>9844</v>
      </c>
      <c r="C7766" s="2" t="d">
        <v>2019-08-12</v>
      </c>
      <c r="D7766" s="2" t="d">
        <v>2019-08-12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3" t="str">
        <f>IF(M7766=People!$B$5,People!$A$5,IF(M7766=People!$B$2,People!$A$2,IF(M7766=People!$B$3,People!$A$3,IF(M7766=People!$B$4,People!$A$4,))))</f>
        <v>Chuck Magee</v>
      </c>
      <c r="W7766" s="3" t="str">
        <f>IFERROR(VLOOKUP(B7766,Returns!$A$2:$C$801,2,1), "No")</f>
        <v>Yes</v>
      </c>
    </row>
    <row r="7767" spans="1:23" x14ac:dyDescent="0.2">
      <c r="A7767" s="1">
        <v>7766</v>
      </c>
      <c r="B7767" t="s">
        <v>9844</v>
      </c>
      <c r="C7767" s="2" t="d">
        <v>2019-08-12</v>
      </c>
      <c r="D7767" s="2" t="d">
        <v>2019-08-12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3" t="str">
        <f>IF(M7767=People!$B$5,People!$A$5,IF(M7767=People!$B$2,People!$A$2,IF(M7767=People!$B$3,People!$A$3,IF(M7767=People!$B$4,People!$A$4,))))</f>
        <v>Chuck Magee</v>
      </c>
      <c r="W7767" s="3" t="str">
        <f>IFERROR(VLOOKUP(B7767,Returns!$A$2:$C$801,2,1), "No")</f>
        <v>Yes</v>
      </c>
    </row>
    <row r="7768" spans="1:23" x14ac:dyDescent="0.2">
      <c r="A7768" s="1">
        <v>7767</v>
      </c>
      <c r="B7768" t="s">
        <v>9844</v>
      </c>
      <c r="C7768" s="2" t="d">
        <v>2019-08-12</v>
      </c>
      <c r="D7768" s="2" t="d">
        <v>2019-08-12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3" t="str">
        <f>IF(M7768=People!$B$5,People!$A$5,IF(M7768=People!$B$2,People!$A$2,IF(M7768=People!$B$3,People!$A$3,IF(M7768=People!$B$4,People!$A$4,))))</f>
        <v>Chuck Magee</v>
      </c>
      <c r="W7768" s="3" t="str">
        <f>IFERROR(VLOOKUP(B7768,Returns!$A$2:$C$801,2,1), "No")</f>
        <v>Yes</v>
      </c>
    </row>
    <row r="7769" spans="1:23" x14ac:dyDescent="0.2">
      <c r="A7769" s="1">
        <v>7768</v>
      </c>
      <c r="B7769" t="s">
        <v>9845</v>
      </c>
      <c r="C7769" s="2" t="d">
        <v>2017-08-24</v>
      </c>
      <c r="D7769" s="2" t="d">
        <v>2017-08-26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3" t="str">
        <f>IF(M7769=People!$B$5,People!$A$5,IF(M7769=People!$B$2,People!$A$2,IF(M7769=People!$B$3,People!$A$3,IF(M7769=People!$B$4,People!$A$4,))))</f>
        <v>Anna Andreadi</v>
      </c>
      <c r="W7769" s="3" t="str">
        <f>IFERROR(VLOOKUP(B7769,Returns!$A$2:$C$801,2,1), "No")</f>
        <v>Yes</v>
      </c>
    </row>
    <row r="7770" spans="1:23" x14ac:dyDescent="0.2">
      <c r="A7770" s="1">
        <v>7769</v>
      </c>
      <c r="B7770" t="s">
        <v>9846</v>
      </c>
      <c r="C7770" s="2" t="d">
        <v>2019-11-12</v>
      </c>
      <c r="D7770" s="2" t="d">
        <v>2019-11-17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3" t="str">
        <f>IF(M7770=People!$B$5,People!$A$5,IF(M7770=People!$B$2,People!$A$2,IF(M7770=People!$B$3,People!$A$3,IF(M7770=People!$B$4,People!$A$4,))))</f>
        <v>Cassandra Brandow</v>
      </c>
      <c r="W7770" s="3" t="str">
        <f>IFERROR(VLOOKUP(B7770,Returns!$A$2:$C$801,2,1), "No")</f>
        <v>Yes</v>
      </c>
    </row>
    <row r="7771" spans="1:23" x14ac:dyDescent="0.2">
      <c r="A7771" s="1">
        <v>7770</v>
      </c>
      <c r="B7771" t="s">
        <v>9847</v>
      </c>
      <c r="C7771" s="2" t="d">
        <v>2018-08-01</v>
      </c>
      <c r="D7771" s="2" t="d">
        <v>2018-08-01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3" t="str">
        <f>IF(M7771=People!$B$5,People!$A$5,IF(M7771=People!$B$2,People!$A$2,IF(M7771=People!$B$3,People!$A$3,IF(M7771=People!$B$4,People!$A$4,))))</f>
        <v>Anna Andreadi</v>
      </c>
      <c r="W7771" s="3" t="str">
        <f>IFERROR(VLOOKUP(B7771,Returns!$A$2:$C$801,2,1), "No")</f>
        <v>Yes</v>
      </c>
    </row>
    <row r="7772" spans="1:23" x14ac:dyDescent="0.2">
      <c r="A7772" s="1">
        <v>7771</v>
      </c>
      <c r="B7772" t="s">
        <v>9847</v>
      </c>
      <c r="C7772" s="2" t="d">
        <v>2018-08-01</v>
      </c>
      <c r="D7772" s="2" t="d">
        <v>2018-08-01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3" t="str">
        <f>IF(M7772=People!$B$5,People!$A$5,IF(M7772=People!$B$2,People!$A$2,IF(M7772=People!$B$3,People!$A$3,IF(M7772=People!$B$4,People!$A$4,))))</f>
        <v>Anna Andreadi</v>
      </c>
      <c r="W7772" s="3" t="str">
        <f>IFERROR(VLOOKUP(B7772,Returns!$A$2:$C$801,2,1), "No")</f>
        <v>Yes</v>
      </c>
    </row>
    <row r="7773" spans="1:23" x14ac:dyDescent="0.2">
      <c r="A7773" s="1">
        <v>7772</v>
      </c>
      <c r="B7773" t="s">
        <v>9848</v>
      </c>
      <c r="C7773" s="2" t="d">
        <v>2018-11-25</v>
      </c>
      <c r="D7773" s="2" t="d">
        <v>2018-12-02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3" t="str">
        <f>IF(M7773=People!$B$5,People!$A$5,IF(M7773=People!$B$2,People!$A$2,IF(M7773=People!$B$3,People!$A$3,IF(M7773=People!$B$4,People!$A$4,))))</f>
        <v>Chuck Magee</v>
      </c>
      <c r="W7773" s="3" t="str">
        <f>IFERROR(VLOOKUP(B7773,Returns!$A$2:$C$801,2,1), "No")</f>
        <v>Yes</v>
      </c>
    </row>
    <row r="7774" spans="1:23" x14ac:dyDescent="0.2">
      <c r="A7774" s="1">
        <v>7773</v>
      </c>
      <c r="B7774" t="s">
        <v>9848</v>
      </c>
      <c r="C7774" s="2" t="d">
        <v>2018-11-25</v>
      </c>
      <c r="D7774" s="2" t="d">
        <v>2018-12-02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3" t="str">
        <f>IF(M7774=People!$B$5,People!$A$5,IF(M7774=People!$B$2,People!$A$2,IF(M7774=People!$B$3,People!$A$3,IF(M7774=People!$B$4,People!$A$4,))))</f>
        <v>Chuck Magee</v>
      </c>
      <c r="W7774" s="3" t="str">
        <f>IFERROR(VLOOKUP(B7774,Returns!$A$2:$C$801,2,1), "No")</f>
        <v>Yes</v>
      </c>
    </row>
    <row r="7775" spans="1:23" x14ac:dyDescent="0.2">
      <c r="A7775" s="1">
        <v>7774</v>
      </c>
      <c r="B7775" t="s">
        <v>9848</v>
      </c>
      <c r="C7775" s="2" t="d">
        <v>2018-11-25</v>
      </c>
      <c r="D7775" s="2" t="d">
        <v>2018-12-02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3" t="str">
        <f>IF(M7775=People!$B$5,People!$A$5,IF(M7775=People!$B$2,People!$A$2,IF(M7775=People!$B$3,People!$A$3,IF(M7775=People!$B$4,People!$A$4,))))</f>
        <v>Chuck Magee</v>
      </c>
      <c r="W7775" s="3" t="str">
        <f>IFERROR(VLOOKUP(B7775,Returns!$A$2:$C$801,2,1), "No")</f>
        <v>Yes</v>
      </c>
    </row>
    <row r="7776" spans="1:23" x14ac:dyDescent="0.2">
      <c r="A7776" s="1">
        <v>7775</v>
      </c>
      <c r="B7776" t="s">
        <v>9849</v>
      </c>
      <c r="C7776" s="2" t="d">
        <v>2018-04-13</v>
      </c>
      <c r="D7776" s="2" t="d">
        <v>2018-04-15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3" t="str">
        <f>IF(M7776=People!$B$5,People!$A$5,IF(M7776=People!$B$2,People!$A$2,IF(M7776=People!$B$3,People!$A$3,IF(M7776=People!$B$4,People!$A$4,))))</f>
        <v>Anna Andreadi</v>
      </c>
      <c r="W7776" s="3" t="str">
        <f>IFERROR(VLOOKUP(B7776,Returns!$A$2:$C$801,2,1), "No")</f>
        <v>Yes</v>
      </c>
    </row>
    <row r="7777" spans="1:23" x14ac:dyDescent="0.2">
      <c r="A7777" s="1">
        <v>7776</v>
      </c>
      <c r="B7777" t="s">
        <v>9850</v>
      </c>
      <c r="C7777" s="2" t="d">
        <v>2016-12-27</v>
      </c>
      <c r="D7777" s="2" t="d">
        <v>2016-12-31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3" t="str">
        <f>IF(M7777=People!$B$5,People!$A$5,IF(M7777=People!$B$2,People!$A$2,IF(M7777=People!$B$3,People!$A$3,IF(M7777=People!$B$4,People!$A$4,))))</f>
        <v>Anna Andreadi</v>
      </c>
      <c r="W7777" s="3" t="str">
        <f>IFERROR(VLOOKUP(B7777,Returns!$A$2:$C$801,2,1), "No")</f>
        <v>Yes</v>
      </c>
    </row>
    <row r="7778" spans="1:23" x14ac:dyDescent="0.2">
      <c r="A7778" s="1">
        <v>7777</v>
      </c>
      <c r="B7778" t="s">
        <v>9850</v>
      </c>
      <c r="C7778" s="2" t="d">
        <v>2016-12-27</v>
      </c>
      <c r="D7778" s="2" t="d">
        <v>2016-12-31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3" t="str">
        <f>IF(M7778=People!$B$5,People!$A$5,IF(M7778=People!$B$2,People!$A$2,IF(M7778=People!$B$3,People!$A$3,IF(M7778=People!$B$4,People!$A$4,))))</f>
        <v>Anna Andreadi</v>
      </c>
      <c r="W7778" s="3" t="str">
        <f>IFERROR(VLOOKUP(B7778,Returns!$A$2:$C$801,2,1), "No")</f>
        <v>Yes</v>
      </c>
    </row>
    <row r="7779" spans="1:23" x14ac:dyDescent="0.2">
      <c r="A7779" s="1">
        <v>7778</v>
      </c>
      <c r="B7779" t="s">
        <v>9850</v>
      </c>
      <c r="C7779" s="2" t="d">
        <v>2016-12-27</v>
      </c>
      <c r="D7779" s="2" t="d">
        <v>2016-12-31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3" t="str">
        <f>IF(M7779=People!$B$5,People!$A$5,IF(M7779=People!$B$2,People!$A$2,IF(M7779=People!$B$3,People!$A$3,IF(M7779=People!$B$4,People!$A$4,))))</f>
        <v>Anna Andreadi</v>
      </c>
      <c r="W7779" s="3" t="str">
        <f>IFERROR(VLOOKUP(B7779,Returns!$A$2:$C$801,2,1), "No")</f>
        <v>Yes</v>
      </c>
    </row>
    <row r="7780" spans="1:23" x14ac:dyDescent="0.2">
      <c r="A7780" s="1">
        <v>7779</v>
      </c>
      <c r="B7780" t="s">
        <v>9850</v>
      </c>
      <c r="C7780" s="2" t="d">
        <v>2016-12-27</v>
      </c>
      <c r="D7780" s="2" t="d">
        <v>2016-12-31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3" t="str">
        <f>IF(M7780=People!$B$5,People!$A$5,IF(M7780=People!$B$2,People!$A$2,IF(M7780=People!$B$3,People!$A$3,IF(M7780=People!$B$4,People!$A$4,))))</f>
        <v>Anna Andreadi</v>
      </c>
      <c r="W7780" s="3" t="str">
        <f>IFERROR(VLOOKUP(B7780,Returns!$A$2:$C$801,2,1), "No")</f>
        <v>Yes</v>
      </c>
    </row>
    <row r="7781" spans="1:23" x14ac:dyDescent="0.2">
      <c r="A7781" s="1">
        <v>7780</v>
      </c>
      <c r="B7781" t="s">
        <v>9851</v>
      </c>
      <c r="C7781" s="2" t="d">
        <v>2018-04-18</v>
      </c>
      <c r="D7781" s="2" t="d">
        <v>2018-04-22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3" t="str">
        <f>IF(M7781=People!$B$5,People!$A$5,IF(M7781=People!$B$2,People!$A$2,IF(M7781=People!$B$3,People!$A$3,IF(M7781=People!$B$4,People!$A$4,))))</f>
        <v>Cassandra Brandow</v>
      </c>
      <c r="W7781" s="3" t="str">
        <f>IFERROR(VLOOKUP(B7781,Returns!$A$2:$C$801,2,1), "No")</f>
        <v>Yes</v>
      </c>
    </row>
    <row r="7782" spans="1:23" x14ac:dyDescent="0.2">
      <c r="A7782" s="1">
        <v>7781</v>
      </c>
      <c r="B7782" t="s">
        <v>9851</v>
      </c>
      <c r="C7782" s="2" t="d">
        <v>2018-04-18</v>
      </c>
      <c r="D7782" s="2" t="d">
        <v>2018-04-22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3" t="str">
        <f>IF(M7782=People!$B$5,People!$A$5,IF(M7782=People!$B$2,People!$A$2,IF(M7782=People!$B$3,People!$A$3,IF(M7782=People!$B$4,People!$A$4,))))</f>
        <v>Cassandra Brandow</v>
      </c>
      <c r="W7782" s="3" t="str">
        <f>IFERROR(VLOOKUP(B7782,Returns!$A$2:$C$801,2,1), "No")</f>
        <v>Yes</v>
      </c>
    </row>
    <row r="7783" spans="1:23" x14ac:dyDescent="0.2">
      <c r="A7783" s="1">
        <v>7782</v>
      </c>
      <c r="B7783" t="s">
        <v>9852</v>
      </c>
      <c r="C7783" s="2" t="d">
        <v>2017-03-08</v>
      </c>
      <c r="D7783" s="2" t="d">
        <v>2017-03-12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3" t="str">
        <f>IF(M7783=People!$B$5,People!$A$5,IF(M7783=People!$B$2,People!$A$2,IF(M7783=People!$B$3,People!$A$3,IF(M7783=People!$B$4,People!$A$4,))))</f>
        <v>Kelly Williams</v>
      </c>
      <c r="W7783" s="3" t="str">
        <f>IFERROR(VLOOKUP(B7783,Returns!$A$2:$C$801,2,1), "No")</f>
        <v>Yes</v>
      </c>
    </row>
    <row r="7784" spans="1:23" x14ac:dyDescent="0.2">
      <c r="A7784" s="1">
        <v>7783</v>
      </c>
      <c r="B7784" t="s">
        <v>9853</v>
      </c>
      <c r="C7784" s="2" t="d">
        <v>2018-11-04</v>
      </c>
      <c r="D7784" s="2" t="d">
        <v>2018-11-06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3" t="str">
        <f>IF(M7784=People!$B$5,People!$A$5,IF(M7784=People!$B$2,People!$A$2,IF(M7784=People!$B$3,People!$A$3,IF(M7784=People!$B$4,People!$A$4,))))</f>
        <v>Cassandra Brandow</v>
      </c>
      <c r="W7784" s="3" t="str">
        <f>IFERROR(VLOOKUP(B7784,Returns!$A$2:$C$801,2,1), "No")</f>
        <v>Yes</v>
      </c>
    </row>
    <row r="7785" spans="1:23" x14ac:dyDescent="0.2">
      <c r="A7785" s="1">
        <v>7784</v>
      </c>
      <c r="B7785" t="s">
        <v>9853</v>
      </c>
      <c r="C7785" s="2" t="d">
        <v>2018-11-04</v>
      </c>
      <c r="D7785" s="2" t="d">
        <v>2018-11-06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3" t="str">
        <f>IF(M7785=People!$B$5,People!$A$5,IF(M7785=People!$B$2,People!$A$2,IF(M7785=People!$B$3,People!$A$3,IF(M7785=People!$B$4,People!$A$4,))))</f>
        <v>Cassandra Brandow</v>
      </c>
      <c r="W7785" s="3" t="str">
        <f>IFERROR(VLOOKUP(B7785,Returns!$A$2:$C$801,2,1), "No")</f>
        <v>Yes</v>
      </c>
    </row>
    <row r="7786" spans="1:23" x14ac:dyDescent="0.2">
      <c r="A7786" s="1">
        <v>7785</v>
      </c>
      <c r="B7786" t="s">
        <v>9853</v>
      </c>
      <c r="C7786" s="2" t="d">
        <v>2018-11-04</v>
      </c>
      <c r="D7786" s="2" t="d">
        <v>2018-11-06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3" t="str">
        <f>IF(M7786=People!$B$5,People!$A$5,IF(M7786=People!$B$2,People!$A$2,IF(M7786=People!$B$3,People!$A$3,IF(M7786=People!$B$4,People!$A$4,))))</f>
        <v>Cassandra Brandow</v>
      </c>
      <c r="W7786" s="3" t="str">
        <f>IFERROR(VLOOKUP(B7786,Returns!$A$2:$C$801,2,1), "No")</f>
        <v>Yes</v>
      </c>
    </row>
    <row r="7787" spans="1:23" x14ac:dyDescent="0.2">
      <c r="A7787" s="1">
        <v>7786</v>
      </c>
      <c r="B7787" t="s">
        <v>9854</v>
      </c>
      <c r="C7787" s="2" t="d">
        <v>2016-11-29</v>
      </c>
      <c r="D7787" s="2" t="d">
        <v>2016-12-06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3" t="str">
        <f>IF(M7787=People!$B$5,People!$A$5,IF(M7787=People!$B$2,People!$A$2,IF(M7787=People!$B$3,People!$A$3,IF(M7787=People!$B$4,People!$A$4,))))</f>
        <v>Chuck Magee</v>
      </c>
      <c r="W7787" s="3" t="str">
        <f>IFERROR(VLOOKUP(B7787,Returns!$A$2:$C$801,2,1), "No")</f>
        <v>Yes</v>
      </c>
    </row>
    <row r="7788" spans="1:23" x14ac:dyDescent="0.2">
      <c r="A7788" s="1">
        <v>7787</v>
      </c>
      <c r="B7788" t="s">
        <v>9855</v>
      </c>
      <c r="C7788" s="2" t="d">
        <v>2018-05-17</v>
      </c>
      <c r="D7788" s="2" t="d">
        <v>2018-05-20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3" t="str">
        <f>IF(M7788=People!$B$5,People!$A$5,IF(M7788=People!$B$2,People!$A$2,IF(M7788=People!$B$3,People!$A$3,IF(M7788=People!$B$4,People!$A$4,))))</f>
        <v>Kelly Williams</v>
      </c>
      <c r="W7788" s="3" t="str">
        <f>IFERROR(VLOOKUP(B7788,Returns!$A$2:$C$801,2,1), "No")</f>
        <v>Yes</v>
      </c>
    </row>
    <row r="7789" spans="1:23" x14ac:dyDescent="0.2">
      <c r="A7789" s="1">
        <v>7788</v>
      </c>
      <c r="B7789" t="s">
        <v>9855</v>
      </c>
      <c r="C7789" s="2" t="d">
        <v>2018-05-17</v>
      </c>
      <c r="D7789" s="2" t="d">
        <v>2018-05-20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3" t="str">
        <f>IF(M7789=People!$B$5,People!$A$5,IF(M7789=People!$B$2,People!$A$2,IF(M7789=People!$B$3,People!$A$3,IF(M7789=People!$B$4,People!$A$4,))))</f>
        <v>Kelly Williams</v>
      </c>
      <c r="W7789" s="3" t="str">
        <f>IFERROR(VLOOKUP(B7789,Returns!$A$2:$C$801,2,1), "No")</f>
        <v>Yes</v>
      </c>
    </row>
    <row r="7790" spans="1:23" x14ac:dyDescent="0.2">
      <c r="A7790" s="1">
        <v>7789</v>
      </c>
      <c r="B7790" t="s">
        <v>9855</v>
      </c>
      <c r="C7790" s="2" t="d">
        <v>2018-05-17</v>
      </c>
      <c r="D7790" s="2" t="d">
        <v>2018-05-20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3" t="str">
        <f>IF(M7790=People!$B$5,People!$A$5,IF(M7790=People!$B$2,People!$A$2,IF(M7790=People!$B$3,People!$A$3,IF(M7790=People!$B$4,People!$A$4,))))</f>
        <v>Kelly Williams</v>
      </c>
      <c r="W7790" s="3" t="str">
        <f>IFERROR(VLOOKUP(B7790,Returns!$A$2:$C$801,2,1), "No")</f>
        <v>Yes</v>
      </c>
    </row>
    <row r="7791" spans="1:23" x14ac:dyDescent="0.2">
      <c r="A7791" s="1">
        <v>7790</v>
      </c>
      <c r="B7791" t="s">
        <v>9855</v>
      </c>
      <c r="C7791" s="2" t="d">
        <v>2018-05-17</v>
      </c>
      <c r="D7791" s="2" t="d">
        <v>2018-05-20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3" t="str">
        <f>IF(M7791=People!$B$5,People!$A$5,IF(M7791=People!$B$2,People!$A$2,IF(M7791=People!$B$3,People!$A$3,IF(M7791=People!$B$4,People!$A$4,))))</f>
        <v>Kelly Williams</v>
      </c>
      <c r="W7791" s="3" t="str">
        <f>IFERROR(VLOOKUP(B7791,Returns!$A$2:$C$801,2,1), "No")</f>
        <v>Yes</v>
      </c>
    </row>
    <row r="7792" spans="1:23" x14ac:dyDescent="0.2">
      <c r="A7792" s="1">
        <v>7791</v>
      </c>
      <c r="B7792" t="s">
        <v>9856</v>
      </c>
      <c r="C7792" s="2" t="d">
        <v>2019-09-19</v>
      </c>
      <c r="D7792" s="2" t="d">
        <v>2019-09-19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3" t="str">
        <f>IF(M7792=People!$B$5,People!$A$5,IF(M7792=People!$B$2,People!$A$2,IF(M7792=People!$B$3,People!$A$3,IF(M7792=People!$B$4,People!$A$4,))))</f>
        <v>Chuck Magee</v>
      </c>
      <c r="W7792" s="3" t="str">
        <f>IFERROR(VLOOKUP(B7792,Returns!$A$2:$C$801,2,1), "No")</f>
        <v>Yes</v>
      </c>
    </row>
    <row r="7793" spans="1:23" x14ac:dyDescent="0.2">
      <c r="A7793" s="1">
        <v>7792</v>
      </c>
      <c r="B7793" t="s">
        <v>9857</v>
      </c>
      <c r="C7793" s="2" t="d">
        <v>2018-12-19</v>
      </c>
      <c r="D7793" s="2" t="d">
        <v>2018-12-24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3" t="str">
        <f>IF(M7793=People!$B$5,People!$A$5,IF(M7793=People!$B$2,People!$A$2,IF(M7793=People!$B$3,People!$A$3,IF(M7793=People!$B$4,People!$A$4,))))</f>
        <v>Kelly Williams</v>
      </c>
      <c r="W7793" s="3" t="str">
        <f>IFERROR(VLOOKUP(B7793,Returns!$A$2:$C$801,2,1), "No")</f>
        <v>Yes</v>
      </c>
    </row>
    <row r="7794" spans="1:23" x14ac:dyDescent="0.2">
      <c r="A7794" s="1">
        <v>7793</v>
      </c>
      <c r="B7794" t="s">
        <v>9858</v>
      </c>
      <c r="C7794" s="2" t="d">
        <v>2019-10-12</v>
      </c>
      <c r="D7794" s="2" t="d">
        <v>2019-10-15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3" t="str">
        <f>IF(M7794=People!$B$5,People!$A$5,IF(M7794=People!$B$2,People!$A$2,IF(M7794=People!$B$3,People!$A$3,IF(M7794=People!$B$4,People!$A$4,))))</f>
        <v>Kelly Williams</v>
      </c>
      <c r="W7794" s="3" t="str">
        <f>IFERROR(VLOOKUP(B7794,Returns!$A$2:$C$801,2,1), "No")</f>
        <v>Yes</v>
      </c>
    </row>
    <row r="7795" spans="1:23" x14ac:dyDescent="0.2">
      <c r="A7795" s="1">
        <v>7794</v>
      </c>
      <c r="B7795" t="s">
        <v>9859</v>
      </c>
      <c r="C7795" s="2" t="d">
        <v>2017-12-12</v>
      </c>
      <c r="D7795" s="2" t="d">
        <v>2017-12-15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3" t="str">
        <f>IF(M7795=People!$B$5,People!$A$5,IF(M7795=People!$B$2,People!$A$2,IF(M7795=People!$B$3,People!$A$3,IF(M7795=People!$B$4,People!$A$4,))))</f>
        <v>Anna Andreadi</v>
      </c>
      <c r="W7795" s="3" t="str">
        <f>IFERROR(VLOOKUP(B7795,Returns!$A$2:$C$801,2,1), "No")</f>
        <v>Yes</v>
      </c>
    </row>
    <row r="7796" spans="1:23" x14ac:dyDescent="0.2">
      <c r="A7796" s="1">
        <v>7795</v>
      </c>
      <c r="B7796" t="s">
        <v>9859</v>
      </c>
      <c r="C7796" s="2" t="d">
        <v>2017-12-12</v>
      </c>
      <c r="D7796" s="2" t="d">
        <v>2017-12-15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3" t="str">
        <f>IF(M7796=People!$B$5,People!$A$5,IF(M7796=People!$B$2,People!$A$2,IF(M7796=People!$B$3,People!$A$3,IF(M7796=People!$B$4,People!$A$4,))))</f>
        <v>Anna Andreadi</v>
      </c>
      <c r="W7796" s="3" t="str">
        <f>IFERROR(VLOOKUP(B7796,Returns!$A$2:$C$801,2,1), "No")</f>
        <v>Yes</v>
      </c>
    </row>
    <row r="7797" spans="1:23" x14ac:dyDescent="0.2">
      <c r="A7797" s="1">
        <v>7796</v>
      </c>
      <c r="B7797" t="s">
        <v>9860</v>
      </c>
      <c r="C7797" s="2" t="d">
        <v>2017-07-12</v>
      </c>
      <c r="D7797" s="2" t="d">
        <v>2017-07-18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3" t="str">
        <f>IF(M7797=People!$B$5,People!$A$5,IF(M7797=People!$B$2,People!$A$2,IF(M7797=People!$B$3,People!$A$3,IF(M7797=People!$B$4,People!$A$4,))))</f>
        <v>Kelly Williams</v>
      </c>
      <c r="W7797" s="3" t="str">
        <f>IFERROR(VLOOKUP(B7797,Returns!$A$2:$C$801,2,1), "No")</f>
        <v>Yes</v>
      </c>
    </row>
    <row r="7798" spans="1:23" x14ac:dyDescent="0.2">
      <c r="A7798" s="1">
        <v>7797</v>
      </c>
      <c r="B7798" t="s">
        <v>9861</v>
      </c>
      <c r="C7798" s="2" t="d">
        <v>2017-10-02</v>
      </c>
      <c r="D7798" s="2" t="d">
        <v>2017-10-06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3" t="str">
        <f>IF(M7798=People!$B$5,People!$A$5,IF(M7798=People!$B$2,People!$A$2,IF(M7798=People!$B$3,People!$A$3,IF(M7798=People!$B$4,People!$A$4,))))</f>
        <v>Chuck Magee</v>
      </c>
      <c r="W7798" s="3" t="str">
        <f>IFERROR(VLOOKUP(B7798,Returns!$A$2:$C$801,2,1), "No")</f>
        <v>Yes</v>
      </c>
    </row>
    <row r="7799" spans="1:23" x14ac:dyDescent="0.2">
      <c r="A7799" s="1">
        <v>7798</v>
      </c>
      <c r="B7799" t="s">
        <v>9862</v>
      </c>
      <c r="C7799" s="2" t="d">
        <v>2019-03-24</v>
      </c>
      <c r="D7799" s="2" t="d">
        <v>2019-03-27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3" t="str">
        <f>IF(M7799=People!$B$5,People!$A$5,IF(M7799=People!$B$2,People!$A$2,IF(M7799=People!$B$3,People!$A$3,IF(M7799=People!$B$4,People!$A$4,))))</f>
        <v>Chuck Magee</v>
      </c>
      <c r="W7799" s="3" t="str">
        <f>IFERROR(VLOOKUP(B7799,Returns!$A$2:$C$801,2,1), "No")</f>
        <v>Yes</v>
      </c>
    </row>
    <row r="7800" spans="1:23" x14ac:dyDescent="0.2">
      <c r="A7800" s="1">
        <v>7799</v>
      </c>
      <c r="B7800" t="s">
        <v>9862</v>
      </c>
      <c r="C7800" s="2" t="d">
        <v>2019-03-24</v>
      </c>
      <c r="D7800" s="2" t="d">
        <v>2019-03-27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3" t="str">
        <f>IF(M7800=People!$B$5,People!$A$5,IF(M7800=People!$B$2,People!$A$2,IF(M7800=People!$B$3,People!$A$3,IF(M7800=People!$B$4,People!$A$4,))))</f>
        <v>Chuck Magee</v>
      </c>
      <c r="W7800" s="3" t="str">
        <f>IFERROR(VLOOKUP(B7800,Returns!$A$2:$C$801,2,1), "No")</f>
        <v>Yes</v>
      </c>
    </row>
    <row r="7801" spans="1:23" x14ac:dyDescent="0.2">
      <c r="A7801" s="1">
        <v>7800</v>
      </c>
      <c r="B7801" t="s">
        <v>9862</v>
      </c>
      <c r="C7801" s="2" t="d">
        <v>2019-03-24</v>
      </c>
      <c r="D7801" s="2" t="d">
        <v>2019-03-27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3" t="str">
        <f>IF(M7801=People!$B$5,People!$A$5,IF(M7801=People!$B$2,People!$A$2,IF(M7801=People!$B$3,People!$A$3,IF(M7801=People!$B$4,People!$A$4,))))</f>
        <v>Chuck Magee</v>
      </c>
      <c r="W7801" s="3" t="str">
        <f>IFERROR(VLOOKUP(B7801,Returns!$A$2:$C$801,2,1), "No")</f>
        <v>Yes</v>
      </c>
    </row>
    <row r="7802" spans="1:23" x14ac:dyDescent="0.2">
      <c r="A7802" s="1">
        <v>7801</v>
      </c>
      <c r="B7802" t="s">
        <v>9863</v>
      </c>
      <c r="C7802" s="2" t="d">
        <v>2019-06-01</v>
      </c>
      <c r="D7802" s="2" t="d">
        <v>2019-06-06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3" t="str">
        <f>IF(M7802=People!$B$5,People!$A$5,IF(M7802=People!$B$2,People!$A$2,IF(M7802=People!$B$3,People!$A$3,IF(M7802=People!$B$4,People!$A$4,))))</f>
        <v>Chuck Magee</v>
      </c>
      <c r="W7802" s="3" t="str">
        <f>IFERROR(VLOOKUP(B7802,Returns!$A$2:$C$801,2,1), "No")</f>
        <v>Yes</v>
      </c>
    </row>
    <row r="7803" spans="1:23" x14ac:dyDescent="0.2">
      <c r="A7803" s="1">
        <v>7802</v>
      </c>
      <c r="B7803" t="s">
        <v>9864</v>
      </c>
      <c r="C7803" s="2" t="d">
        <v>2016-03-24</v>
      </c>
      <c r="D7803" s="2" t="d">
        <v>2016-03-29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3" t="str">
        <f>IF(M7803=People!$B$5,People!$A$5,IF(M7803=People!$B$2,People!$A$2,IF(M7803=People!$B$3,People!$A$3,IF(M7803=People!$B$4,People!$A$4,))))</f>
        <v>Anna Andreadi</v>
      </c>
      <c r="W7803" s="3" t="str">
        <f>IFERROR(VLOOKUP(B7803,Returns!$A$2:$C$801,2,1), "No")</f>
        <v>Yes</v>
      </c>
    </row>
    <row r="7804" spans="1:23" x14ac:dyDescent="0.2">
      <c r="A7804" s="1">
        <v>7803</v>
      </c>
      <c r="B7804" t="s">
        <v>9865</v>
      </c>
      <c r="C7804" s="2" t="d">
        <v>2017-09-22</v>
      </c>
      <c r="D7804" s="2" t="d">
        <v>2017-09-26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3" t="str">
        <f>IF(M7804=People!$B$5,People!$A$5,IF(M7804=People!$B$2,People!$A$2,IF(M7804=People!$B$3,People!$A$3,IF(M7804=People!$B$4,People!$A$4,))))</f>
        <v>Cassandra Brandow</v>
      </c>
      <c r="W7804" s="3" t="str">
        <f>IFERROR(VLOOKUP(B7804,Returns!$A$2:$C$801,2,1), "No")</f>
        <v>Yes</v>
      </c>
    </row>
    <row r="7805" spans="1:23" x14ac:dyDescent="0.2">
      <c r="A7805" s="1">
        <v>7804</v>
      </c>
      <c r="B7805" t="s">
        <v>9865</v>
      </c>
      <c r="C7805" s="2" t="d">
        <v>2017-09-22</v>
      </c>
      <c r="D7805" s="2" t="d">
        <v>2017-09-26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3" t="str">
        <f>IF(M7805=People!$B$5,People!$A$5,IF(M7805=People!$B$2,People!$A$2,IF(M7805=People!$B$3,People!$A$3,IF(M7805=People!$B$4,People!$A$4,))))</f>
        <v>Cassandra Brandow</v>
      </c>
      <c r="W7805" s="3" t="str">
        <f>IFERROR(VLOOKUP(B7805,Returns!$A$2:$C$801,2,1), "No")</f>
        <v>Yes</v>
      </c>
    </row>
    <row r="7806" spans="1:23" x14ac:dyDescent="0.2">
      <c r="A7806" s="1">
        <v>7805</v>
      </c>
      <c r="B7806" t="s">
        <v>9865</v>
      </c>
      <c r="C7806" s="2" t="d">
        <v>2017-09-22</v>
      </c>
      <c r="D7806" s="2" t="d">
        <v>2017-09-26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3" t="str">
        <f>IF(M7806=People!$B$5,People!$A$5,IF(M7806=People!$B$2,People!$A$2,IF(M7806=People!$B$3,People!$A$3,IF(M7806=People!$B$4,People!$A$4,))))</f>
        <v>Cassandra Brandow</v>
      </c>
      <c r="W7806" s="3" t="str">
        <f>IFERROR(VLOOKUP(B7806,Returns!$A$2:$C$801,2,1), "No")</f>
        <v>Yes</v>
      </c>
    </row>
    <row r="7807" spans="1:23" x14ac:dyDescent="0.2">
      <c r="A7807" s="1">
        <v>7806</v>
      </c>
      <c r="B7807" t="s">
        <v>9865</v>
      </c>
      <c r="C7807" s="2" t="d">
        <v>2017-09-22</v>
      </c>
      <c r="D7807" s="2" t="d">
        <v>2017-09-26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3" t="str">
        <f>IF(M7807=People!$B$5,People!$A$5,IF(M7807=People!$B$2,People!$A$2,IF(M7807=People!$B$3,People!$A$3,IF(M7807=People!$B$4,People!$A$4,))))</f>
        <v>Cassandra Brandow</v>
      </c>
      <c r="W7807" s="3" t="str">
        <f>IFERROR(VLOOKUP(B7807,Returns!$A$2:$C$801,2,1), "No")</f>
        <v>Yes</v>
      </c>
    </row>
    <row r="7808" spans="1:23" x14ac:dyDescent="0.2">
      <c r="A7808" s="1">
        <v>7807</v>
      </c>
      <c r="B7808" t="s">
        <v>9865</v>
      </c>
      <c r="C7808" s="2" t="d">
        <v>2017-09-22</v>
      </c>
      <c r="D7808" s="2" t="d">
        <v>2017-09-26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3" t="str">
        <f>IF(M7808=People!$B$5,People!$A$5,IF(M7808=People!$B$2,People!$A$2,IF(M7808=People!$B$3,People!$A$3,IF(M7808=People!$B$4,People!$A$4,))))</f>
        <v>Cassandra Brandow</v>
      </c>
      <c r="W7808" s="3" t="str">
        <f>IFERROR(VLOOKUP(B7808,Returns!$A$2:$C$801,2,1), "No")</f>
        <v>Yes</v>
      </c>
    </row>
    <row r="7809" spans="1:23" x14ac:dyDescent="0.2">
      <c r="A7809" s="1">
        <v>7808</v>
      </c>
      <c r="B7809" t="s">
        <v>9866</v>
      </c>
      <c r="C7809" s="2" t="d">
        <v>2018-01-08</v>
      </c>
      <c r="D7809" s="2" t="d">
        <v>2018-01-13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3" t="str">
        <f>IF(M7809=People!$B$5,People!$A$5,IF(M7809=People!$B$2,People!$A$2,IF(M7809=People!$B$3,People!$A$3,IF(M7809=People!$B$4,People!$A$4,))))</f>
        <v>Cassandra Brandow</v>
      </c>
      <c r="W7809" s="3" t="str">
        <f>IFERROR(VLOOKUP(B7809,Returns!$A$2:$C$801,2,1), "No")</f>
        <v>Yes</v>
      </c>
    </row>
    <row r="7810" spans="1:23" x14ac:dyDescent="0.2">
      <c r="A7810" s="1">
        <v>7809</v>
      </c>
      <c r="B7810" t="s">
        <v>9866</v>
      </c>
      <c r="C7810" s="2" t="d">
        <v>2018-01-08</v>
      </c>
      <c r="D7810" s="2" t="d">
        <v>2018-01-13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3" t="str">
        <f>IF(M7810=People!$B$5,People!$A$5,IF(M7810=People!$B$2,People!$A$2,IF(M7810=People!$B$3,People!$A$3,IF(M7810=People!$B$4,People!$A$4,))))</f>
        <v>Cassandra Brandow</v>
      </c>
      <c r="W7810" s="3" t="str">
        <f>IFERROR(VLOOKUP(B7810,Returns!$A$2:$C$801,2,1), "No")</f>
        <v>Yes</v>
      </c>
    </row>
    <row r="7811" spans="1:23" x14ac:dyDescent="0.2">
      <c r="A7811" s="1">
        <v>7810</v>
      </c>
      <c r="B7811" t="s">
        <v>9866</v>
      </c>
      <c r="C7811" s="2" t="d">
        <v>2018-01-08</v>
      </c>
      <c r="D7811" s="2" t="d">
        <v>2018-01-13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3" t="str">
        <f>IF(M7811=People!$B$5,People!$A$5,IF(M7811=People!$B$2,People!$A$2,IF(M7811=People!$B$3,People!$A$3,IF(M7811=People!$B$4,People!$A$4,))))</f>
        <v>Cassandra Brandow</v>
      </c>
      <c r="W7811" s="3" t="str">
        <f>IFERROR(VLOOKUP(B7811,Returns!$A$2:$C$801,2,1), "No")</f>
        <v>Yes</v>
      </c>
    </row>
    <row r="7812" spans="1:23" x14ac:dyDescent="0.2">
      <c r="A7812" s="1">
        <v>7811</v>
      </c>
      <c r="B7812" t="s">
        <v>9867</v>
      </c>
      <c r="C7812" s="2" t="d">
        <v>2018-02-14</v>
      </c>
      <c r="D7812" s="2" t="d">
        <v>2018-02-15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3" t="str">
        <f>IF(M7812=People!$B$5,People!$A$5,IF(M7812=People!$B$2,People!$A$2,IF(M7812=People!$B$3,People!$A$3,IF(M7812=People!$B$4,People!$A$4,))))</f>
        <v>Chuck Magee</v>
      </c>
      <c r="W7812" s="3" t="str">
        <f>IFERROR(VLOOKUP(B7812,Returns!$A$2:$C$801,2,1), "No")</f>
        <v>Yes</v>
      </c>
    </row>
    <row r="7813" spans="1:23" x14ac:dyDescent="0.2">
      <c r="A7813" s="1">
        <v>7812</v>
      </c>
      <c r="B7813" t="s">
        <v>9867</v>
      </c>
      <c r="C7813" s="2" t="d">
        <v>2018-02-14</v>
      </c>
      <c r="D7813" s="2" t="d">
        <v>2018-02-15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3" t="str">
        <f>IF(M7813=People!$B$5,People!$A$5,IF(M7813=People!$B$2,People!$A$2,IF(M7813=People!$B$3,People!$A$3,IF(M7813=People!$B$4,People!$A$4,))))</f>
        <v>Chuck Magee</v>
      </c>
      <c r="W7813" s="3" t="str">
        <f>IFERROR(VLOOKUP(B7813,Returns!$A$2:$C$801,2,1), "No")</f>
        <v>Yes</v>
      </c>
    </row>
    <row r="7814" spans="1:23" x14ac:dyDescent="0.2">
      <c r="A7814" s="1">
        <v>7813</v>
      </c>
      <c r="B7814" t="s">
        <v>9867</v>
      </c>
      <c r="C7814" s="2" t="d">
        <v>2018-02-14</v>
      </c>
      <c r="D7814" s="2" t="d">
        <v>2018-02-15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3" t="str">
        <f>IF(M7814=People!$B$5,People!$A$5,IF(M7814=People!$B$2,People!$A$2,IF(M7814=People!$B$3,People!$A$3,IF(M7814=People!$B$4,People!$A$4,))))</f>
        <v>Chuck Magee</v>
      </c>
      <c r="W7814" s="3" t="str">
        <f>IFERROR(VLOOKUP(B7814,Returns!$A$2:$C$801,2,1), "No")</f>
        <v>Yes</v>
      </c>
    </row>
    <row r="7815" spans="1:23" x14ac:dyDescent="0.2">
      <c r="A7815" s="1">
        <v>7814</v>
      </c>
      <c r="B7815" t="s">
        <v>9867</v>
      </c>
      <c r="C7815" s="2" t="d">
        <v>2018-02-14</v>
      </c>
      <c r="D7815" s="2" t="d">
        <v>2018-02-15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3" t="str">
        <f>IF(M7815=People!$B$5,People!$A$5,IF(M7815=People!$B$2,People!$A$2,IF(M7815=People!$B$3,People!$A$3,IF(M7815=People!$B$4,People!$A$4,))))</f>
        <v>Chuck Magee</v>
      </c>
      <c r="W7815" s="3" t="str">
        <f>IFERROR(VLOOKUP(B7815,Returns!$A$2:$C$801,2,1), "No")</f>
        <v>Yes</v>
      </c>
    </row>
    <row r="7816" spans="1:23" x14ac:dyDescent="0.2">
      <c r="A7816" s="1">
        <v>7815</v>
      </c>
      <c r="B7816" t="s">
        <v>9868</v>
      </c>
      <c r="C7816" s="2" t="d">
        <v>2019-06-08</v>
      </c>
      <c r="D7816" s="2" t="d">
        <v>2019-06-10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3" t="str">
        <f>IF(M7816=People!$B$5,People!$A$5,IF(M7816=People!$B$2,People!$A$2,IF(M7816=People!$B$3,People!$A$3,IF(M7816=People!$B$4,People!$A$4,))))</f>
        <v>Anna Andreadi</v>
      </c>
      <c r="W7816" s="3" t="str">
        <f>IFERROR(VLOOKUP(B7816,Returns!$A$2:$C$801,2,1), "No")</f>
        <v>Yes</v>
      </c>
    </row>
    <row r="7817" spans="1:23" x14ac:dyDescent="0.2">
      <c r="A7817" s="1">
        <v>7816</v>
      </c>
      <c r="B7817" t="s">
        <v>9868</v>
      </c>
      <c r="C7817" s="2" t="d">
        <v>2019-06-08</v>
      </c>
      <c r="D7817" s="2" t="d">
        <v>2019-06-10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3" t="str">
        <f>IF(M7817=People!$B$5,People!$A$5,IF(M7817=People!$B$2,People!$A$2,IF(M7817=People!$B$3,People!$A$3,IF(M7817=People!$B$4,People!$A$4,))))</f>
        <v>Anna Andreadi</v>
      </c>
      <c r="W7817" s="3" t="str">
        <f>IFERROR(VLOOKUP(B7817,Returns!$A$2:$C$801,2,1), "No")</f>
        <v>Yes</v>
      </c>
    </row>
    <row r="7818" spans="1:23" x14ac:dyDescent="0.2">
      <c r="A7818" s="1">
        <v>7817</v>
      </c>
      <c r="B7818" t="s">
        <v>9869</v>
      </c>
      <c r="C7818" s="2" t="d">
        <v>2018-10-21</v>
      </c>
      <c r="D7818" s="2" t="d">
        <v>2018-10-26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3" t="str">
        <f>IF(M7818=People!$B$5,People!$A$5,IF(M7818=People!$B$2,People!$A$2,IF(M7818=People!$B$3,People!$A$3,IF(M7818=People!$B$4,People!$A$4,))))</f>
        <v>Anna Andreadi</v>
      </c>
      <c r="W7818" s="3" t="str">
        <f>IFERROR(VLOOKUP(B7818,Returns!$A$2:$C$801,2,1), "No")</f>
        <v>Yes</v>
      </c>
    </row>
    <row r="7819" spans="1:23" x14ac:dyDescent="0.2">
      <c r="A7819" s="1">
        <v>7818</v>
      </c>
      <c r="B7819" t="s">
        <v>9869</v>
      </c>
      <c r="C7819" s="2" t="d">
        <v>2018-10-21</v>
      </c>
      <c r="D7819" s="2" t="d">
        <v>2018-10-26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3" t="str">
        <f>IF(M7819=People!$B$5,People!$A$5,IF(M7819=People!$B$2,People!$A$2,IF(M7819=People!$B$3,People!$A$3,IF(M7819=People!$B$4,People!$A$4,))))</f>
        <v>Anna Andreadi</v>
      </c>
      <c r="W7819" s="3" t="str">
        <f>IFERROR(VLOOKUP(B7819,Returns!$A$2:$C$801,2,1), "No")</f>
        <v>Yes</v>
      </c>
    </row>
    <row r="7820" spans="1:23" x14ac:dyDescent="0.2">
      <c r="A7820" s="1">
        <v>7819</v>
      </c>
      <c r="B7820" t="s">
        <v>9869</v>
      </c>
      <c r="C7820" s="2" t="d">
        <v>2018-10-21</v>
      </c>
      <c r="D7820" s="2" t="d">
        <v>2018-10-26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3" t="str">
        <f>IF(M7820=People!$B$5,People!$A$5,IF(M7820=People!$B$2,People!$A$2,IF(M7820=People!$B$3,People!$A$3,IF(M7820=People!$B$4,People!$A$4,))))</f>
        <v>Anna Andreadi</v>
      </c>
      <c r="W7820" s="3" t="str">
        <f>IFERROR(VLOOKUP(B7820,Returns!$A$2:$C$801,2,1), "No")</f>
        <v>Yes</v>
      </c>
    </row>
    <row r="7821" spans="1:23" x14ac:dyDescent="0.2">
      <c r="A7821" s="1">
        <v>7820</v>
      </c>
      <c r="B7821" t="s">
        <v>9870</v>
      </c>
      <c r="C7821" s="2" t="d">
        <v>2019-01-26</v>
      </c>
      <c r="D7821" s="2" t="d">
        <v>2019-01-30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3" t="str">
        <f>IF(M7821=People!$B$5,People!$A$5,IF(M7821=People!$B$2,People!$A$2,IF(M7821=People!$B$3,People!$A$3,IF(M7821=People!$B$4,People!$A$4,))))</f>
        <v>Anna Andreadi</v>
      </c>
      <c r="W7821" s="3" t="str">
        <f>IFERROR(VLOOKUP(B7821,Returns!$A$2:$C$801,2,1), "No")</f>
        <v>Yes</v>
      </c>
    </row>
    <row r="7822" spans="1:23" x14ac:dyDescent="0.2">
      <c r="A7822" s="1">
        <v>7821</v>
      </c>
      <c r="B7822" t="s">
        <v>9871</v>
      </c>
      <c r="C7822" s="2" t="d">
        <v>2019-12-08</v>
      </c>
      <c r="D7822" s="2" t="d">
        <v>2019-12-10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3" t="str">
        <f>IF(M7822=People!$B$5,People!$A$5,IF(M7822=People!$B$2,People!$A$2,IF(M7822=People!$B$3,People!$A$3,IF(M7822=People!$B$4,People!$A$4,))))</f>
        <v>Chuck Magee</v>
      </c>
      <c r="W7822" s="3" t="str">
        <f>IFERROR(VLOOKUP(B7822,Returns!$A$2:$C$801,2,1), "No")</f>
        <v>Yes</v>
      </c>
    </row>
    <row r="7823" spans="1:23" x14ac:dyDescent="0.2">
      <c r="A7823" s="1">
        <v>7822</v>
      </c>
      <c r="B7823" t="s">
        <v>9872</v>
      </c>
      <c r="C7823" s="2" t="d">
        <v>2018-10-21</v>
      </c>
      <c r="D7823" s="2" t="d">
        <v>2018-10-24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3" t="str">
        <f>IF(M7823=People!$B$5,People!$A$5,IF(M7823=People!$B$2,People!$A$2,IF(M7823=People!$B$3,People!$A$3,IF(M7823=People!$B$4,People!$A$4,))))</f>
        <v>Cassandra Brandow</v>
      </c>
      <c r="W7823" s="3" t="str">
        <f>IFERROR(VLOOKUP(B7823,Returns!$A$2:$C$801,2,1), "No")</f>
        <v>Yes</v>
      </c>
    </row>
    <row r="7824" spans="1:23" x14ac:dyDescent="0.2">
      <c r="A7824" s="1">
        <v>7823</v>
      </c>
      <c r="B7824" t="s">
        <v>9873</v>
      </c>
      <c r="C7824" s="2" t="d">
        <v>2016-08-26</v>
      </c>
      <c r="D7824" s="2" t="d">
        <v>2016-09-01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3" t="str">
        <f>IF(M7824=People!$B$5,People!$A$5,IF(M7824=People!$B$2,People!$A$2,IF(M7824=People!$B$3,People!$A$3,IF(M7824=People!$B$4,People!$A$4,))))</f>
        <v>Chuck Magee</v>
      </c>
      <c r="W7824" s="3" t="str">
        <f>IFERROR(VLOOKUP(B7824,Returns!$A$2:$C$801,2,1), "No")</f>
        <v>Yes</v>
      </c>
    </row>
    <row r="7825" spans="1:23" x14ac:dyDescent="0.2">
      <c r="A7825" s="1">
        <v>7824</v>
      </c>
      <c r="B7825" t="s">
        <v>9873</v>
      </c>
      <c r="C7825" s="2" t="d">
        <v>2016-08-26</v>
      </c>
      <c r="D7825" s="2" t="d">
        <v>2016-09-01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3" t="str">
        <f>IF(M7825=People!$B$5,People!$A$5,IF(M7825=People!$B$2,People!$A$2,IF(M7825=People!$B$3,People!$A$3,IF(M7825=People!$B$4,People!$A$4,))))</f>
        <v>Chuck Magee</v>
      </c>
      <c r="W7825" s="3" t="str">
        <f>IFERROR(VLOOKUP(B7825,Returns!$A$2:$C$801,2,1), "No")</f>
        <v>Yes</v>
      </c>
    </row>
    <row r="7826" spans="1:23" x14ac:dyDescent="0.2">
      <c r="A7826" s="1">
        <v>7825</v>
      </c>
      <c r="B7826" t="s">
        <v>9874</v>
      </c>
      <c r="C7826" s="2" t="d">
        <v>2016-05-16</v>
      </c>
      <c r="D7826" s="2" t="d">
        <v>2016-05-23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3" t="str">
        <f>IF(M7826=People!$B$5,People!$A$5,IF(M7826=People!$B$2,People!$A$2,IF(M7826=People!$B$3,People!$A$3,IF(M7826=People!$B$4,People!$A$4,))))</f>
        <v>Anna Andreadi</v>
      </c>
      <c r="W7826" s="3" t="str">
        <f>IFERROR(VLOOKUP(B7826,Returns!$A$2:$C$801,2,1), "No")</f>
        <v>Yes</v>
      </c>
    </row>
    <row r="7827" spans="1:23" x14ac:dyDescent="0.2">
      <c r="A7827" s="1">
        <v>7826</v>
      </c>
      <c r="B7827" t="s">
        <v>9875</v>
      </c>
      <c r="C7827" s="2" t="d">
        <v>2017-02-03</v>
      </c>
      <c r="D7827" s="2" t="d">
        <v>2017-02-07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3" t="str">
        <f>IF(M7827=People!$B$5,People!$A$5,IF(M7827=People!$B$2,People!$A$2,IF(M7827=People!$B$3,People!$A$3,IF(M7827=People!$B$4,People!$A$4,))))</f>
        <v>Chuck Magee</v>
      </c>
      <c r="W7827" s="3" t="str">
        <f>IFERROR(VLOOKUP(B7827,Returns!$A$2:$C$801,2,1), "No")</f>
        <v>Yes</v>
      </c>
    </row>
    <row r="7828" spans="1:23" x14ac:dyDescent="0.2">
      <c r="A7828" s="1">
        <v>7827</v>
      </c>
      <c r="B7828" t="s">
        <v>9876</v>
      </c>
      <c r="C7828" s="2" t="d">
        <v>2019-10-31</v>
      </c>
      <c r="D7828" s="2" t="d">
        <v>2019-11-05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3" t="str">
        <f>IF(M7828=People!$B$5,People!$A$5,IF(M7828=People!$B$2,People!$A$2,IF(M7828=People!$B$3,People!$A$3,IF(M7828=People!$B$4,People!$A$4,))))</f>
        <v>Kelly Williams</v>
      </c>
      <c r="W7828" s="3" t="str">
        <f>IFERROR(VLOOKUP(B7828,Returns!$A$2:$C$801,2,1), "No")</f>
        <v>Yes</v>
      </c>
    </row>
    <row r="7829" spans="1:23" x14ac:dyDescent="0.2">
      <c r="A7829" s="1">
        <v>7828</v>
      </c>
      <c r="B7829" t="s">
        <v>9876</v>
      </c>
      <c r="C7829" s="2" t="d">
        <v>2019-10-31</v>
      </c>
      <c r="D7829" s="2" t="d">
        <v>2019-11-05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3" t="str">
        <f>IF(M7829=People!$B$5,People!$A$5,IF(M7829=People!$B$2,People!$A$2,IF(M7829=People!$B$3,People!$A$3,IF(M7829=People!$B$4,People!$A$4,))))</f>
        <v>Kelly Williams</v>
      </c>
      <c r="W7829" s="3" t="str">
        <f>IFERROR(VLOOKUP(B7829,Returns!$A$2:$C$801,2,1), "No")</f>
        <v>Yes</v>
      </c>
    </row>
    <row r="7830" spans="1:23" x14ac:dyDescent="0.2">
      <c r="A7830" s="1">
        <v>7829</v>
      </c>
      <c r="B7830" t="s">
        <v>9877</v>
      </c>
      <c r="C7830" s="2" t="d">
        <v>2017-04-26</v>
      </c>
      <c r="D7830" s="2" t="d">
        <v>2017-05-01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3" t="str">
        <f>IF(M7830=People!$B$5,People!$A$5,IF(M7830=People!$B$2,People!$A$2,IF(M7830=People!$B$3,People!$A$3,IF(M7830=People!$B$4,People!$A$4,))))</f>
        <v>Anna Andreadi</v>
      </c>
      <c r="W7830" s="3" t="str">
        <f>IFERROR(VLOOKUP(B7830,Returns!$A$2:$C$801,2,1), "No")</f>
        <v>Yes</v>
      </c>
    </row>
    <row r="7831" spans="1:23" x14ac:dyDescent="0.2">
      <c r="A7831" s="1">
        <v>7830</v>
      </c>
      <c r="B7831" t="s">
        <v>9877</v>
      </c>
      <c r="C7831" s="2" t="d">
        <v>2017-04-26</v>
      </c>
      <c r="D7831" s="2" t="d">
        <v>2017-05-01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3" t="str">
        <f>IF(M7831=People!$B$5,People!$A$5,IF(M7831=People!$B$2,People!$A$2,IF(M7831=People!$B$3,People!$A$3,IF(M7831=People!$B$4,People!$A$4,))))</f>
        <v>Anna Andreadi</v>
      </c>
      <c r="W7831" s="3" t="str">
        <f>IFERROR(VLOOKUP(B7831,Returns!$A$2:$C$801,2,1), "No")</f>
        <v>Yes</v>
      </c>
    </row>
    <row r="7832" spans="1:23" x14ac:dyDescent="0.2">
      <c r="A7832" s="1">
        <v>7831</v>
      </c>
      <c r="B7832" t="s">
        <v>9877</v>
      </c>
      <c r="C7832" s="2" t="d">
        <v>2017-04-26</v>
      </c>
      <c r="D7832" s="2" t="d">
        <v>2017-05-01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3" t="str">
        <f>IF(M7832=People!$B$5,People!$A$5,IF(M7832=People!$B$2,People!$A$2,IF(M7832=People!$B$3,People!$A$3,IF(M7832=People!$B$4,People!$A$4,))))</f>
        <v>Anna Andreadi</v>
      </c>
      <c r="W7832" s="3" t="str">
        <f>IFERROR(VLOOKUP(B7832,Returns!$A$2:$C$801,2,1), "No")</f>
        <v>Yes</v>
      </c>
    </row>
    <row r="7833" spans="1:23" x14ac:dyDescent="0.2">
      <c r="A7833" s="1">
        <v>7832</v>
      </c>
      <c r="B7833" t="s">
        <v>9877</v>
      </c>
      <c r="C7833" s="2" t="d">
        <v>2017-04-26</v>
      </c>
      <c r="D7833" s="2" t="d">
        <v>2017-05-01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3" t="str">
        <f>IF(M7833=People!$B$5,People!$A$5,IF(M7833=People!$B$2,People!$A$2,IF(M7833=People!$B$3,People!$A$3,IF(M7833=People!$B$4,People!$A$4,))))</f>
        <v>Anna Andreadi</v>
      </c>
      <c r="W7833" s="3" t="str">
        <f>IFERROR(VLOOKUP(B7833,Returns!$A$2:$C$801,2,1), "No")</f>
        <v>Yes</v>
      </c>
    </row>
    <row r="7834" spans="1:23" x14ac:dyDescent="0.2">
      <c r="A7834" s="1">
        <v>7833</v>
      </c>
      <c r="B7834" t="s">
        <v>9878</v>
      </c>
      <c r="C7834" s="2" t="d">
        <v>2018-05-09</v>
      </c>
      <c r="D7834" s="2" t="d">
        <v>2018-05-13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3" t="str">
        <f>IF(M7834=People!$B$5,People!$A$5,IF(M7834=People!$B$2,People!$A$2,IF(M7834=People!$B$3,People!$A$3,IF(M7834=People!$B$4,People!$A$4,))))</f>
        <v>Kelly Williams</v>
      </c>
      <c r="W7834" s="3" t="str">
        <f>IFERROR(VLOOKUP(B7834,Returns!$A$2:$C$801,2,1), "No")</f>
        <v>Yes</v>
      </c>
    </row>
    <row r="7835" spans="1:23" x14ac:dyDescent="0.2">
      <c r="A7835" s="1">
        <v>7834</v>
      </c>
      <c r="B7835" t="s">
        <v>9879</v>
      </c>
      <c r="C7835" s="2" t="d">
        <v>2017-01-24</v>
      </c>
      <c r="D7835" s="2" t="d">
        <v>2017-01-28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3" t="str">
        <f>IF(M7835=People!$B$5,People!$A$5,IF(M7835=People!$B$2,People!$A$2,IF(M7835=People!$B$3,People!$A$3,IF(M7835=People!$B$4,People!$A$4,))))</f>
        <v>Cassandra Brandow</v>
      </c>
      <c r="W7835" s="3" t="str">
        <f>IFERROR(VLOOKUP(B7835,Returns!$A$2:$C$801,2,1), "No")</f>
        <v>Yes</v>
      </c>
    </row>
    <row r="7836" spans="1:23" x14ac:dyDescent="0.2">
      <c r="A7836" s="1">
        <v>7835</v>
      </c>
      <c r="B7836" t="s">
        <v>9880</v>
      </c>
      <c r="C7836" s="2" t="d">
        <v>2017-04-13</v>
      </c>
      <c r="D7836" s="2" t="d">
        <v>2017-04-17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3" t="str">
        <f>IF(M7836=People!$B$5,People!$A$5,IF(M7836=People!$B$2,People!$A$2,IF(M7836=People!$B$3,People!$A$3,IF(M7836=People!$B$4,People!$A$4,))))</f>
        <v>Anna Andreadi</v>
      </c>
      <c r="W7836" s="3" t="str">
        <f>IFERROR(VLOOKUP(B7836,Returns!$A$2:$C$801,2,1), "No")</f>
        <v>Yes</v>
      </c>
    </row>
    <row r="7837" spans="1:23" x14ac:dyDescent="0.2">
      <c r="A7837" s="1">
        <v>7836</v>
      </c>
      <c r="B7837" t="s">
        <v>9880</v>
      </c>
      <c r="C7837" s="2" t="d">
        <v>2017-04-13</v>
      </c>
      <c r="D7837" s="2" t="d">
        <v>2017-04-17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3" t="str">
        <f>IF(M7837=People!$B$5,People!$A$5,IF(M7837=People!$B$2,People!$A$2,IF(M7837=People!$B$3,People!$A$3,IF(M7837=People!$B$4,People!$A$4,))))</f>
        <v>Anna Andreadi</v>
      </c>
      <c r="W7837" s="3" t="str">
        <f>IFERROR(VLOOKUP(B7837,Returns!$A$2:$C$801,2,1), "No")</f>
        <v>Yes</v>
      </c>
    </row>
    <row r="7838" spans="1:23" x14ac:dyDescent="0.2">
      <c r="A7838" s="1">
        <v>7837</v>
      </c>
      <c r="B7838" t="s">
        <v>9881</v>
      </c>
      <c r="C7838" s="2" t="d">
        <v>2017-09-25</v>
      </c>
      <c r="D7838" s="2" t="d">
        <v>2017-09-30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3" t="str">
        <f>IF(M7838=People!$B$5,People!$A$5,IF(M7838=People!$B$2,People!$A$2,IF(M7838=People!$B$3,People!$A$3,IF(M7838=People!$B$4,People!$A$4,))))</f>
        <v>Anna Andreadi</v>
      </c>
      <c r="W7838" s="3" t="str">
        <f>IFERROR(VLOOKUP(B7838,Returns!$A$2:$C$801,2,1), "No")</f>
        <v>Yes</v>
      </c>
    </row>
    <row r="7839" spans="1:23" x14ac:dyDescent="0.2">
      <c r="A7839" s="1">
        <v>7838</v>
      </c>
      <c r="B7839" t="s">
        <v>9881</v>
      </c>
      <c r="C7839" s="2" t="d">
        <v>2017-09-25</v>
      </c>
      <c r="D7839" s="2" t="d">
        <v>2017-09-30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3" t="str">
        <f>IF(M7839=People!$B$5,People!$A$5,IF(M7839=People!$B$2,People!$A$2,IF(M7839=People!$B$3,People!$A$3,IF(M7839=People!$B$4,People!$A$4,))))</f>
        <v>Anna Andreadi</v>
      </c>
      <c r="W7839" s="3" t="str">
        <f>IFERROR(VLOOKUP(B7839,Returns!$A$2:$C$801,2,1), "No")</f>
        <v>Yes</v>
      </c>
    </row>
    <row r="7840" spans="1:23" x14ac:dyDescent="0.2">
      <c r="A7840" s="1">
        <v>7839</v>
      </c>
      <c r="B7840" t="s">
        <v>9881</v>
      </c>
      <c r="C7840" s="2" t="d">
        <v>2017-09-25</v>
      </c>
      <c r="D7840" s="2" t="d">
        <v>2017-09-30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3" t="str">
        <f>IF(M7840=People!$B$5,People!$A$5,IF(M7840=People!$B$2,People!$A$2,IF(M7840=People!$B$3,People!$A$3,IF(M7840=People!$B$4,People!$A$4,))))</f>
        <v>Anna Andreadi</v>
      </c>
      <c r="W7840" s="3" t="str">
        <f>IFERROR(VLOOKUP(B7840,Returns!$A$2:$C$801,2,1), "No")</f>
        <v>Yes</v>
      </c>
    </row>
    <row r="7841" spans="1:23" x14ac:dyDescent="0.2">
      <c r="A7841" s="1">
        <v>7840</v>
      </c>
      <c r="B7841" t="s">
        <v>9882</v>
      </c>
      <c r="C7841" s="2" t="d">
        <v>2016-03-28</v>
      </c>
      <c r="D7841" s="2" t="d">
        <v>2016-04-02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3" t="str">
        <f>IF(M7841=People!$B$5,People!$A$5,IF(M7841=People!$B$2,People!$A$2,IF(M7841=People!$B$3,People!$A$3,IF(M7841=People!$B$4,People!$A$4,))))</f>
        <v>Kelly Williams</v>
      </c>
      <c r="W7841" s="3" t="str">
        <f>IFERROR(VLOOKUP(B7841,Returns!$A$2:$C$801,2,1), "No")</f>
        <v>Yes</v>
      </c>
    </row>
    <row r="7842" spans="1:23" x14ac:dyDescent="0.2">
      <c r="A7842" s="1">
        <v>7841</v>
      </c>
      <c r="B7842" t="s">
        <v>9882</v>
      </c>
      <c r="C7842" s="2" t="d">
        <v>2016-03-28</v>
      </c>
      <c r="D7842" s="2" t="d">
        <v>2016-04-02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3" t="str">
        <f>IF(M7842=People!$B$5,People!$A$5,IF(M7842=People!$B$2,People!$A$2,IF(M7842=People!$B$3,People!$A$3,IF(M7842=People!$B$4,People!$A$4,))))</f>
        <v>Kelly Williams</v>
      </c>
      <c r="W7842" s="3" t="str">
        <f>IFERROR(VLOOKUP(B7842,Returns!$A$2:$C$801,2,1), "No")</f>
        <v>Yes</v>
      </c>
    </row>
    <row r="7843" spans="1:23" x14ac:dyDescent="0.2">
      <c r="A7843" s="1">
        <v>7842</v>
      </c>
      <c r="B7843" t="s">
        <v>9883</v>
      </c>
      <c r="C7843" s="2" t="d">
        <v>2018-07-17</v>
      </c>
      <c r="D7843" s="2" t="d">
        <v>2018-07-22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3" t="str">
        <f>IF(M7843=People!$B$5,People!$A$5,IF(M7843=People!$B$2,People!$A$2,IF(M7843=People!$B$3,People!$A$3,IF(M7843=People!$B$4,People!$A$4,))))</f>
        <v>Chuck Magee</v>
      </c>
      <c r="W7843" s="3" t="str">
        <f>IFERROR(VLOOKUP(B7843,Returns!$A$2:$C$801,2,1), "No")</f>
        <v>Yes</v>
      </c>
    </row>
    <row r="7844" spans="1:23" x14ac:dyDescent="0.2">
      <c r="A7844" s="1">
        <v>7843</v>
      </c>
      <c r="B7844" t="s">
        <v>9884</v>
      </c>
      <c r="C7844" s="2" t="d">
        <v>2016-04-19</v>
      </c>
      <c r="D7844" s="2" t="d">
        <v>2016-04-23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3" t="str">
        <f>IF(M7844=People!$B$5,People!$A$5,IF(M7844=People!$B$2,People!$A$2,IF(M7844=People!$B$3,People!$A$3,IF(M7844=People!$B$4,People!$A$4,))))</f>
        <v>Cassandra Brandow</v>
      </c>
      <c r="W7844" s="3" t="str">
        <f>IFERROR(VLOOKUP(B7844,Returns!$A$2:$C$801,2,1), "No")</f>
        <v>Yes</v>
      </c>
    </row>
    <row r="7845" spans="1:23" x14ac:dyDescent="0.2">
      <c r="A7845" s="1">
        <v>7844</v>
      </c>
      <c r="B7845" t="s">
        <v>9884</v>
      </c>
      <c r="C7845" s="2" t="d">
        <v>2016-04-19</v>
      </c>
      <c r="D7845" s="2" t="d">
        <v>2016-04-23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3" t="str">
        <f>IF(M7845=People!$B$5,People!$A$5,IF(M7845=People!$B$2,People!$A$2,IF(M7845=People!$B$3,People!$A$3,IF(M7845=People!$B$4,People!$A$4,))))</f>
        <v>Cassandra Brandow</v>
      </c>
      <c r="W7845" s="3" t="str">
        <f>IFERROR(VLOOKUP(B7845,Returns!$A$2:$C$801,2,1), "No")</f>
        <v>Yes</v>
      </c>
    </row>
    <row r="7846" spans="1:23" x14ac:dyDescent="0.2">
      <c r="A7846" s="1">
        <v>7845</v>
      </c>
      <c r="B7846" t="s">
        <v>6223</v>
      </c>
      <c r="C7846" s="2" t="d">
        <v>2019-07-21</v>
      </c>
      <c r="D7846" s="2" t="d">
        <v>2019-07-25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3" t="str">
        <f>IF(M7846=People!$B$5,People!$A$5,IF(M7846=People!$B$2,People!$A$2,IF(M7846=People!$B$3,People!$A$3,IF(M7846=People!$B$4,People!$A$4,))))</f>
        <v>Kelly Williams</v>
      </c>
      <c r="W7846" s="3" t="str">
        <f>IFERROR(VLOOKUP(B7846,Returns!$A$2:$C$801,2,1), "No")</f>
        <v>Yes</v>
      </c>
    </row>
    <row r="7847" spans="1:23" x14ac:dyDescent="0.2">
      <c r="A7847" s="1">
        <v>7846</v>
      </c>
      <c r="B7847" t="s">
        <v>9885</v>
      </c>
      <c r="C7847" s="2" t="d">
        <v>2017-09-27</v>
      </c>
      <c r="D7847" s="2" t="d">
        <v>2017-10-02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3" t="str">
        <f>IF(M7847=People!$B$5,People!$A$5,IF(M7847=People!$B$2,People!$A$2,IF(M7847=People!$B$3,People!$A$3,IF(M7847=People!$B$4,People!$A$4,))))</f>
        <v>Cassandra Brandow</v>
      </c>
      <c r="W7847" s="3" t="str">
        <f>IFERROR(VLOOKUP(B7847,Returns!$A$2:$C$801,2,1), "No")</f>
        <v>Yes</v>
      </c>
    </row>
    <row r="7848" spans="1:23" x14ac:dyDescent="0.2">
      <c r="A7848" s="1">
        <v>7847</v>
      </c>
      <c r="B7848" t="s">
        <v>9885</v>
      </c>
      <c r="C7848" s="2" t="d">
        <v>2017-09-27</v>
      </c>
      <c r="D7848" s="2" t="d">
        <v>2017-10-02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3" t="str">
        <f>IF(M7848=People!$B$5,People!$A$5,IF(M7848=People!$B$2,People!$A$2,IF(M7848=People!$B$3,People!$A$3,IF(M7848=People!$B$4,People!$A$4,))))</f>
        <v>Cassandra Brandow</v>
      </c>
      <c r="W7848" s="3" t="str">
        <f>IFERROR(VLOOKUP(B7848,Returns!$A$2:$C$801,2,1), "No")</f>
        <v>Yes</v>
      </c>
    </row>
    <row r="7849" spans="1:23" x14ac:dyDescent="0.2">
      <c r="A7849" s="1">
        <v>7848</v>
      </c>
      <c r="B7849" t="s">
        <v>9886</v>
      </c>
      <c r="C7849" s="2" t="d">
        <v>2018-02-27</v>
      </c>
      <c r="D7849" s="2" t="d">
        <v>2018-03-02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3" t="str">
        <f>IF(M7849=People!$B$5,People!$A$5,IF(M7849=People!$B$2,People!$A$2,IF(M7849=People!$B$3,People!$A$3,IF(M7849=People!$B$4,People!$A$4,))))</f>
        <v>Kelly Williams</v>
      </c>
      <c r="W7849" s="3" t="str">
        <f>IFERROR(VLOOKUP(B7849,Returns!$A$2:$C$801,2,1), "No")</f>
        <v>Yes</v>
      </c>
    </row>
    <row r="7850" spans="1:23" x14ac:dyDescent="0.2">
      <c r="A7850" s="1">
        <v>7849</v>
      </c>
      <c r="B7850" t="s">
        <v>9887</v>
      </c>
      <c r="C7850" s="2" t="d">
        <v>2018-05-02</v>
      </c>
      <c r="D7850" s="2" t="d">
        <v>2018-05-06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3" t="str">
        <f>IF(M7850=People!$B$5,People!$A$5,IF(M7850=People!$B$2,People!$A$2,IF(M7850=People!$B$3,People!$A$3,IF(M7850=People!$B$4,People!$A$4,))))</f>
        <v>Kelly Williams</v>
      </c>
      <c r="W7850" s="3" t="str">
        <f>IFERROR(VLOOKUP(B7850,Returns!$A$2:$C$801,2,1), "No")</f>
        <v>Yes</v>
      </c>
    </row>
    <row r="7851" spans="1:23" x14ac:dyDescent="0.2">
      <c r="A7851" s="1">
        <v>7850</v>
      </c>
      <c r="B7851" t="s">
        <v>9887</v>
      </c>
      <c r="C7851" s="2" t="d">
        <v>2018-05-02</v>
      </c>
      <c r="D7851" s="2" t="d">
        <v>2018-05-06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3" t="str">
        <f>IF(M7851=People!$B$5,People!$A$5,IF(M7851=People!$B$2,People!$A$2,IF(M7851=People!$B$3,People!$A$3,IF(M7851=People!$B$4,People!$A$4,))))</f>
        <v>Kelly Williams</v>
      </c>
      <c r="W7851" s="3" t="str">
        <f>IFERROR(VLOOKUP(B7851,Returns!$A$2:$C$801,2,1), "No")</f>
        <v>Yes</v>
      </c>
    </row>
    <row r="7852" spans="1:23" x14ac:dyDescent="0.2">
      <c r="A7852" s="1">
        <v>7851</v>
      </c>
      <c r="B7852" t="s">
        <v>9887</v>
      </c>
      <c r="C7852" s="2" t="d">
        <v>2018-05-02</v>
      </c>
      <c r="D7852" s="2" t="d">
        <v>2018-05-06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3" t="str">
        <f>IF(M7852=People!$B$5,People!$A$5,IF(M7852=People!$B$2,People!$A$2,IF(M7852=People!$B$3,People!$A$3,IF(M7852=People!$B$4,People!$A$4,))))</f>
        <v>Kelly Williams</v>
      </c>
      <c r="W7852" s="3" t="str">
        <f>IFERROR(VLOOKUP(B7852,Returns!$A$2:$C$801,2,1), "No")</f>
        <v>Yes</v>
      </c>
    </row>
    <row r="7853" spans="1:23" x14ac:dyDescent="0.2">
      <c r="A7853" s="1">
        <v>7852</v>
      </c>
      <c r="B7853" t="s">
        <v>9888</v>
      </c>
      <c r="C7853" s="2" t="d">
        <v>2016-12-09</v>
      </c>
      <c r="D7853" s="2" t="d">
        <v>2016-12-15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3" t="str">
        <f>IF(M7853=People!$B$5,People!$A$5,IF(M7853=People!$B$2,People!$A$2,IF(M7853=People!$B$3,People!$A$3,IF(M7853=People!$B$4,People!$A$4,))))</f>
        <v>Kelly Williams</v>
      </c>
      <c r="W7853" s="3" t="str">
        <f>IFERROR(VLOOKUP(B7853,Returns!$A$2:$C$801,2,1), "No")</f>
        <v>Yes</v>
      </c>
    </row>
    <row r="7854" spans="1:23" x14ac:dyDescent="0.2">
      <c r="A7854" s="1">
        <v>7853</v>
      </c>
      <c r="B7854" t="s">
        <v>9888</v>
      </c>
      <c r="C7854" s="2" t="d">
        <v>2016-12-09</v>
      </c>
      <c r="D7854" s="2" t="d">
        <v>2016-12-15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3" t="str">
        <f>IF(M7854=People!$B$5,People!$A$5,IF(M7854=People!$B$2,People!$A$2,IF(M7854=People!$B$3,People!$A$3,IF(M7854=People!$B$4,People!$A$4,))))</f>
        <v>Kelly Williams</v>
      </c>
      <c r="W7854" s="3" t="str">
        <f>IFERROR(VLOOKUP(B7854,Returns!$A$2:$C$801,2,1), "No")</f>
        <v>Yes</v>
      </c>
    </row>
    <row r="7855" spans="1:23" x14ac:dyDescent="0.2">
      <c r="A7855" s="1">
        <v>7854</v>
      </c>
      <c r="B7855" t="s">
        <v>9889</v>
      </c>
      <c r="C7855" s="2" t="d">
        <v>2017-12-25</v>
      </c>
      <c r="D7855" s="2" t="d">
        <v>2017-12-29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3" t="str">
        <f>IF(M7855=People!$B$5,People!$A$5,IF(M7855=People!$B$2,People!$A$2,IF(M7855=People!$B$3,People!$A$3,IF(M7855=People!$B$4,People!$A$4,))))</f>
        <v>Anna Andreadi</v>
      </c>
      <c r="W7855" s="3" t="str">
        <f>IFERROR(VLOOKUP(B7855,Returns!$A$2:$C$801,2,1), "No")</f>
        <v>Yes</v>
      </c>
    </row>
    <row r="7856" spans="1:23" x14ac:dyDescent="0.2">
      <c r="A7856" s="1">
        <v>7855</v>
      </c>
      <c r="B7856" t="s">
        <v>9890</v>
      </c>
      <c r="C7856" s="2" t="d">
        <v>2019-12-07</v>
      </c>
      <c r="D7856" s="2" t="d">
        <v>2019-12-12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3" t="str">
        <f>IF(M7856=People!$B$5,People!$A$5,IF(M7856=People!$B$2,People!$A$2,IF(M7856=People!$B$3,People!$A$3,IF(M7856=People!$B$4,People!$A$4,))))</f>
        <v>Cassandra Brandow</v>
      </c>
      <c r="W7856" s="3" t="str">
        <f>IFERROR(VLOOKUP(B7856,Returns!$A$2:$C$801,2,1), "No")</f>
        <v>Yes</v>
      </c>
    </row>
    <row r="7857" spans="1:23" x14ac:dyDescent="0.2">
      <c r="A7857" s="1">
        <v>7856</v>
      </c>
      <c r="B7857" t="s">
        <v>9890</v>
      </c>
      <c r="C7857" s="2" t="d">
        <v>2019-12-07</v>
      </c>
      <c r="D7857" s="2" t="d">
        <v>2019-12-12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3" t="str">
        <f>IF(M7857=People!$B$5,People!$A$5,IF(M7857=People!$B$2,People!$A$2,IF(M7857=People!$B$3,People!$A$3,IF(M7857=People!$B$4,People!$A$4,))))</f>
        <v>Cassandra Brandow</v>
      </c>
      <c r="W7857" s="3" t="str">
        <f>IFERROR(VLOOKUP(B7857,Returns!$A$2:$C$801,2,1), "No")</f>
        <v>Yes</v>
      </c>
    </row>
    <row r="7858" spans="1:23" x14ac:dyDescent="0.2">
      <c r="A7858" s="1">
        <v>7857</v>
      </c>
      <c r="B7858" t="s">
        <v>9891</v>
      </c>
      <c r="C7858" s="2" t="d">
        <v>2016-05-30</v>
      </c>
      <c r="D7858" s="2" t="d">
        <v>2016-06-01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3" t="str">
        <f>IF(M7858=People!$B$5,People!$A$5,IF(M7858=People!$B$2,People!$A$2,IF(M7858=People!$B$3,People!$A$3,IF(M7858=People!$B$4,People!$A$4,))))</f>
        <v>Chuck Magee</v>
      </c>
      <c r="W7858" s="3" t="str">
        <f>IFERROR(VLOOKUP(B7858,Returns!$A$2:$C$801,2,1), "No")</f>
        <v>Yes</v>
      </c>
    </row>
    <row r="7859" spans="1:23" x14ac:dyDescent="0.2">
      <c r="A7859" s="1">
        <v>7858</v>
      </c>
      <c r="B7859" t="s">
        <v>9891</v>
      </c>
      <c r="C7859" s="2" t="d">
        <v>2016-05-30</v>
      </c>
      <c r="D7859" s="2" t="d">
        <v>2016-06-01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3" t="str">
        <f>IF(M7859=People!$B$5,People!$A$5,IF(M7859=People!$B$2,People!$A$2,IF(M7859=People!$B$3,People!$A$3,IF(M7859=People!$B$4,People!$A$4,))))</f>
        <v>Chuck Magee</v>
      </c>
      <c r="W7859" s="3" t="str">
        <f>IFERROR(VLOOKUP(B7859,Returns!$A$2:$C$801,2,1), "No")</f>
        <v>Yes</v>
      </c>
    </row>
    <row r="7860" spans="1:23" x14ac:dyDescent="0.2">
      <c r="A7860" s="1">
        <v>7859</v>
      </c>
      <c r="B7860" t="s">
        <v>9891</v>
      </c>
      <c r="C7860" s="2" t="d">
        <v>2016-05-30</v>
      </c>
      <c r="D7860" s="2" t="d">
        <v>2016-06-01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3" t="str">
        <f>IF(M7860=People!$B$5,People!$A$5,IF(M7860=People!$B$2,People!$A$2,IF(M7860=People!$B$3,People!$A$3,IF(M7860=People!$B$4,People!$A$4,))))</f>
        <v>Chuck Magee</v>
      </c>
      <c r="W7860" s="3" t="str">
        <f>IFERROR(VLOOKUP(B7860,Returns!$A$2:$C$801,2,1), "No")</f>
        <v>Yes</v>
      </c>
    </row>
    <row r="7861" spans="1:23" x14ac:dyDescent="0.2">
      <c r="A7861" s="1">
        <v>7860</v>
      </c>
      <c r="B7861" t="s">
        <v>9891</v>
      </c>
      <c r="C7861" s="2" t="d">
        <v>2016-05-30</v>
      </c>
      <c r="D7861" s="2" t="d">
        <v>2016-06-01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3" t="str">
        <f>IF(M7861=People!$B$5,People!$A$5,IF(M7861=People!$B$2,People!$A$2,IF(M7861=People!$B$3,People!$A$3,IF(M7861=People!$B$4,People!$A$4,))))</f>
        <v>Chuck Magee</v>
      </c>
      <c r="W7861" s="3" t="str">
        <f>IFERROR(VLOOKUP(B7861,Returns!$A$2:$C$801,2,1), "No")</f>
        <v>Yes</v>
      </c>
    </row>
    <row r="7862" spans="1:23" x14ac:dyDescent="0.2">
      <c r="A7862" s="1">
        <v>7861</v>
      </c>
      <c r="B7862" t="s">
        <v>9892</v>
      </c>
      <c r="C7862" s="2" t="d">
        <v>2019-03-02</v>
      </c>
      <c r="D7862" s="2" t="d">
        <v>2019-03-06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3" t="str">
        <f>IF(M7862=People!$B$5,People!$A$5,IF(M7862=People!$B$2,People!$A$2,IF(M7862=People!$B$3,People!$A$3,IF(M7862=People!$B$4,People!$A$4,))))</f>
        <v>Chuck Magee</v>
      </c>
      <c r="W7862" s="3" t="str">
        <f>IFERROR(VLOOKUP(B7862,Returns!$A$2:$C$801,2,1), "No")</f>
        <v>Yes</v>
      </c>
    </row>
    <row r="7863" spans="1:23" x14ac:dyDescent="0.2">
      <c r="A7863" s="1">
        <v>7862</v>
      </c>
      <c r="B7863" t="s">
        <v>9893</v>
      </c>
      <c r="C7863" s="2" t="d">
        <v>2017-10-12</v>
      </c>
      <c r="D7863" s="2" t="d">
        <v>2017-10-17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3" t="str">
        <f>IF(M7863=People!$B$5,People!$A$5,IF(M7863=People!$B$2,People!$A$2,IF(M7863=People!$B$3,People!$A$3,IF(M7863=People!$B$4,People!$A$4,))))</f>
        <v>Anna Andreadi</v>
      </c>
      <c r="W7863" s="3" t="str">
        <f>IFERROR(VLOOKUP(B7863,Returns!$A$2:$C$801,2,1), "No")</f>
        <v>Yes</v>
      </c>
    </row>
    <row r="7864" spans="1:23" x14ac:dyDescent="0.2">
      <c r="A7864" s="1">
        <v>7863</v>
      </c>
      <c r="B7864" t="s">
        <v>9893</v>
      </c>
      <c r="C7864" s="2" t="d">
        <v>2017-10-12</v>
      </c>
      <c r="D7864" s="2" t="d">
        <v>2017-10-17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3" t="str">
        <f>IF(M7864=People!$B$5,People!$A$5,IF(M7864=People!$B$2,People!$A$2,IF(M7864=People!$B$3,People!$A$3,IF(M7864=People!$B$4,People!$A$4,))))</f>
        <v>Anna Andreadi</v>
      </c>
      <c r="W7864" s="3" t="str">
        <f>IFERROR(VLOOKUP(B7864,Returns!$A$2:$C$801,2,1), "No")</f>
        <v>Yes</v>
      </c>
    </row>
    <row r="7865" spans="1:23" x14ac:dyDescent="0.2">
      <c r="A7865" s="1">
        <v>7864</v>
      </c>
      <c r="B7865" t="s">
        <v>9894</v>
      </c>
      <c r="C7865" s="2" t="d">
        <v>2017-07-14</v>
      </c>
      <c r="D7865" s="2" t="d">
        <v>2017-07-19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3" t="str">
        <f>IF(M7865=People!$B$5,People!$A$5,IF(M7865=People!$B$2,People!$A$2,IF(M7865=People!$B$3,People!$A$3,IF(M7865=People!$B$4,People!$A$4,))))</f>
        <v>Anna Andreadi</v>
      </c>
      <c r="W7865" s="3" t="str">
        <f>IFERROR(VLOOKUP(B7865,Returns!$A$2:$C$801,2,1), "No")</f>
        <v>Yes</v>
      </c>
    </row>
    <row r="7866" spans="1:23" x14ac:dyDescent="0.2">
      <c r="A7866" s="1">
        <v>7865</v>
      </c>
      <c r="B7866" t="s">
        <v>9894</v>
      </c>
      <c r="C7866" s="2" t="d">
        <v>2017-07-14</v>
      </c>
      <c r="D7866" s="2" t="d">
        <v>2017-07-19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3" t="str">
        <f>IF(M7866=People!$B$5,People!$A$5,IF(M7866=People!$B$2,People!$A$2,IF(M7866=People!$B$3,People!$A$3,IF(M7866=People!$B$4,People!$A$4,))))</f>
        <v>Anna Andreadi</v>
      </c>
      <c r="W7866" s="3" t="str">
        <f>IFERROR(VLOOKUP(B7866,Returns!$A$2:$C$801,2,1), "No")</f>
        <v>Yes</v>
      </c>
    </row>
    <row r="7867" spans="1:23" x14ac:dyDescent="0.2">
      <c r="A7867" s="1">
        <v>7866</v>
      </c>
      <c r="B7867" t="s">
        <v>9894</v>
      </c>
      <c r="C7867" s="2" t="d">
        <v>2017-07-14</v>
      </c>
      <c r="D7867" s="2" t="d">
        <v>2017-07-19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3" t="str">
        <f>IF(M7867=People!$B$5,People!$A$5,IF(M7867=People!$B$2,People!$A$2,IF(M7867=People!$B$3,People!$A$3,IF(M7867=People!$B$4,People!$A$4,))))</f>
        <v>Anna Andreadi</v>
      </c>
      <c r="W7867" s="3" t="str">
        <f>IFERROR(VLOOKUP(B7867,Returns!$A$2:$C$801,2,1), "No")</f>
        <v>Yes</v>
      </c>
    </row>
    <row r="7868" spans="1:23" x14ac:dyDescent="0.2">
      <c r="A7868" s="1">
        <v>7867</v>
      </c>
      <c r="B7868" t="s">
        <v>9894</v>
      </c>
      <c r="C7868" s="2" t="d">
        <v>2017-07-14</v>
      </c>
      <c r="D7868" s="2" t="d">
        <v>2017-07-19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3" t="str">
        <f>IF(M7868=People!$B$5,People!$A$5,IF(M7868=People!$B$2,People!$A$2,IF(M7868=People!$B$3,People!$A$3,IF(M7868=People!$B$4,People!$A$4,))))</f>
        <v>Anna Andreadi</v>
      </c>
      <c r="W7868" s="3" t="str">
        <f>IFERROR(VLOOKUP(B7868,Returns!$A$2:$C$801,2,1), "No")</f>
        <v>Yes</v>
      </c>
    </row>
    <row r="7869" spans="1:23" x14ac:dyDescent="0.2">
      <c r="A7869" s="1">
        <v>7868</v>
      </c>
      <c r="B7869" t="s">
        <v>9895</v>
      </c>
      <c r="C7869" s="2" t="d">
        <v>2016-11-19</v>
      </c>
      <c r="D7869" s="2" t="d">
        <v>2016-11-24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3" t="str">
        <f>IF(M7869=People!$B$5,People!$A$5,IF(M7869=People!$B$2,People!$A$2,IF(M7869=People!$B$3,People!$A$3,IF(M7869=People!$B$4,People!$A$4,))))</f>
        <v>Anna Andreadi</v>
      </c>
      <c r="W7869" s="3" t="str">
        <f>IFERROR(VLOOKUP(B7869,Returns!$A$2:$C$801,2,1), "No")</f>
        <v>Yes</v>
      </c>
    </row>
    <row r="7870" spans="1:23" x14ac:dyDescent="0.2">
      <c r="A7870" s="1">
        <v>7869</v>
      </c>
      <c r="B7870" t="s">
        <v>9896</v>
      </c>
      <c r="C7870" s="2" t="d">
        <v>2018-05-27</v>
      </c>
      <c r="D7870" s="2" t="d">
        <v>2018-06-02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3" t="str">
        <f>IF(M7870=People!$B$5,People!$A$5,IF(M7870=People!$B$2,People!$A$2,IF(M7870=People!$B$3,People!$A$3,IF(M7870=People!$B$4,People!$A$4,))))</f>
        <v>Anna Andreadi</v>
      </c>
      <c r="W7870" s="3" t="str">
        <f>IFERROR(VLOOKUP(B7870,Returns!$A$2:$C$801,2,1), "No")</f>
        <v>Yes</v>
      </c>
    </row>
    <row r="7871" spans="1:23" x14ac:dyDescent="0.2">
      <c r="A7871" s="1">
        <v>7870</v>
      </c>
      <c r="B7871" t="s">
        <v>9897</v>
      </c>
      <c r="C7871" s="2" t="d">
        <v>2019-07-03</v>
      </c>
      <c r="D7871" s="2" t="d">
        <v>2019-07-09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3" t="str">
        <f>IF(M7871=People!$B$5,People!$A$5,IF(M7871=People!$B$2,People!$A$2,IF(M7871=People!$B$3,People!$A$3,IF(M7871=People!$B$4,People!$A$4,))))</f>
        <v>Cassandra Brandow</v>
      </c>
      <c r="W7871" s="3" t="str">
        <f>IFERROR(VLOOKUP(B7871,Returns!$A$2:$C$801,2,1), "No")</f>
        <v>Yes</v>
      </c>
    </row>
    <row r="7872" spans="1:23" x14ac:dyDescent="0.2">
      <c r="A7872" s="1">
        <v>7871</v>
      </c>
      <c r="B7872" t="s">
        <v>9898</v>
      </c>
      <c r="C7872" s="2" t="d">
        <v>2019-09-25</v>
      </c>
      <c r="D7872" s="2" t="d">
        <v>2019-09-29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3" t="str">
        <f>IF(M7872=People!$B$5,People!$A$5,IF(M7872=People!$B$2,People!$A$2,IF(M7872=People!$B$3,People!$A$3,IF(M7872=People!$B$4,People!$A$4,))))</f>
        <v>Chuck Magee</v>
      </c>
      <c r="W7872" s="3" t="str">
        <f>IFERROR(VLOOKUP(B7872,Returns!$A$2:$C$801,2,1), "No")</f>
        <v>Yes</v>
      </c>
    </row>
    <row r="7873" spans="1:23" x14ac:dyDescent="0.2">
      <c r="A7873" s="1">
        <v>7872</v>
      </c>
      <c r="B7873" t="s">
        <v>9899</v>
      </c>
      <c r="C7873" s="2" t="d">
        <v>2018-10-03</v>
      </c>
      <c r="D7873" s="2" t="d">
        <v>2018-10-07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3" t="str">
        <f>IF(M7873=People!$B$5,People!$A$5,IF(M7873=People!$B$2,People!$A$2,IF(M7873=People!$B$3,People!$A$3,IF(M7873=People!$B$4,People!$A$4,))))</f>
        <v>Anna Andreadi</v>
      </c>
      <c r="W7873" s="3" t="str">
        <f>IFERROR(VLOOKUP(B7873,Returns!$A$2:$C$801,2,1), "No")</f>
        <v>Yes</v>
      </c>
    </row>
    <row r="7874" spans="1:23" x14ac:dyDescent="0.2">
      <c r="A7874" s="1">
        <v>7873</v>
      </c>
      <c r="B7874" t="s">
        <v>9899</v>
      </c>
      <c r="C7874" s="2" t="d">
        <v>2018-10-03</v>
      </c>
      <c r="D7874" s="2" t="d">
        <v>2018-10-07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3" t="str">
        <f>IF(M7874=People!$B$5,People!$A$5,IF(M7874=People!$B$2,People!$A$2,IF(M7874=People!$B$3,People!$A$3,IF(M7874=People!$B$4,People!$A$4,))))</f>
        <v>Anna Andreadi</v>
      </c>
      <c r="W7874" s="3" t="str">
        <f>IFERROR(VLOOKUP(B7874,Returns!$A$2:$C$801,2,1), "No")</f>
        <v>Yes</v>
      </c>
    </row>
    <row r="7875" spans="1:23" x14ac:dyDescent="0.2">
      <c r="A7875" s="1">
        <v>7874</v>
      </c>
      <c r="B7875" t="s">
        <v>9899</v>
      </c>
      <c r="C7875" s="2" t="d">
        <v>2018-10-03</v>
      </c>
      <c r="D7875" s="2" t="d">
        <v>2018-10-07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3" t="str">
        <f>IF(M7875=People!$B$5,People!$A$5,IF(M7875=People!$B$2,People!$A$2,IF(M7875=People!$B$3,People!$A$3,IF(M7875=People!$B$4,People!$A$4,))))</f>
        <v>Anna Andreadi</v>
      </c>
      <c r="W7875" s="3" t="str">
        <f>IFERROR(VLOOKUP(B7875,Returns!$A$2:$C$801,2,1), "No")</f>
        <v>Yes</v>
      </c>
    </row>
    <row r="7876" spans="1:23" x14ac:dyDescent="0.2">
      <c r="A7876" s="1">
        <v>7875</v>
      </c>
      <c r="B7876" t="s">
        <v>9899</v>
      </c>
      <c r="C7876" s="2" t="d">
        <v>2018-10-03</v>
      </c>
      <c r="D7876" s="2" t="d">
        <v>2018-10-07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3" t="str">
        <f>IF(M7876=People!$B$5,People!$A$5,IF(M7876=People!$B$2,People!$A$2,IF(M7876=People!$B$3,People!$A$3,IF(M7876=People!$B$4,People!$A$4,))))</f>
        <v>Anna Andreadi</v>
      </c>
      <c r="W7876" s="3" t="str">
        <f>IFERROR(VLOOKUP(B7876,Returns!$A$2:$C$801,2,1), "No")</f>
        <v>Yes</v>
      </c>
    </row>
    <row r="7877" spans="1:23" x14ac:dyDescent="0.2">
      <c r="A7877" s="1">
        <v>7876</v>
      </c>
      <c r="B7877" t="s">
        <v>9900</v>
      </c>
      <c r="C7877" s="2" t="d">
        <v>2019-09-09</v>
      </c>
      <c r="D7877" s="2" t="d">
        <v>2019-09-15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3" t="str">
        <f>IF(M7877=People!$B$5,People!$A$5,IF(M7877=People!$B$2,People!$A$2,IF(M7877=People!$B$3,People!$A$3,IF(M7877=People!$B$4,People!$A$4,))))</f>
        <v>Anna Andreadi</v>
      </c>
      <c r="W7877" s="3" t="str">
        <f>IFERROR(VLOOKUP(B7877,Returns!$A$2:$C$801,2,1), "No")</f>
        <v>Yes</v>
      </c>
    </row>
    <row r="7878" spans="1:23" x14ac:dyDescent="0.2">
      <c r="A7878" s="1">
        <v>7877</v>
      </c>
      <c r="B7878" t="s">
        <v>9900</v>
      </c>
      <c r="C7878" s="2" t="d">
        <v>2019-09-09</v>
      </c>
      <c r="D7878" s="2" t="d">
        <v>2019-09-15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3" t="str">
        <f>IF(M7878=People!$B$5,People!$A$5,IF(M7878=People!$B$2,People!$A$2,IF(M7878=People!$B$3,People!$A$3,IF(M7878=People!$B$4,People!$A$4,))))</f>
        <v>Anna Andreadi</v>
      </c>
      <c r="W7878" s="3" t="str">
        <f>IFERROR(VLOOKUP(B7878,Returns!$A$2:$C$801,2,1), "No")</f>
        <v>Yes</v>
      </c>
    </row>
    <row r="7879" spans="1:23" x14ac:dyDescent="0.2">
      <c r="A7879" s="1">
        <v>7878</v>
      </c>
      <c r="B7879" t="s">
        <v>9901</v>
      </c>
      <c r="C7879" s="2" t="d">
        <v>2017-03-12</v>
      </c>
      <c r="D7879" s="2" t="d">
        <v>2017-03-18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3" t="str">
        <f>IF(M7879=People!$B$5,People!$A$5,IF(M7879=People!$B$2,People!$A$2,IF(M7879=People!$B$3,People!$A$3,IF(M7879=People!$B$4,People!$A$4,))))</f>
        <v>Cassandra Brandow</v>
      </c>
      <c r="W7879" s="3" t="str">
        <f>IFERROR(VLOOKUP(B7879,Returns!$A$2:$C$801,2,1), "No")</f>
        <v>Yes</v>
      </c>
    </row>
    <row r="7880" spans="1:23" x14ac:dyDescent="0.2">
      <c r="A7880" s="1">
        <v>7879</v>
      </c>
      <c r="B7880" t="s">
        <v>9902</v>
      </c>
      <c r="C7880" s="2" t="d">
        <v>2018-11-29</v>
      </c>
      <c r="D7880" s="2" t="d">
        <v>2018-12-04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3" t="str">
        <f>IF(M7880=People!$B$5,People!$A$5,IF(M7880=People!$B$2,People!$A$2,IF(M7880=People!$B$3,People!$A$3,IF(M7880=People!$B$4,People!$A$4,))))</f>
        <v>Kelly Williams</v>
      </c>
      <c r="W7880" s="3" t="str">
        <f>IFERROR(VLOOKUP(B7880,Returns!$A$2:$C$801,2,1), "No")</f>
        <v>Yes</v>
      </c>
    </row>
    <row r="7881" spans="1:23" x14ac:dyDescent="0.2">
      <c r="A7881" s="1">
        <v>7880</v>
      </c>
      <c r="B7881" t="s">
        <v>9903</v>
      </c>
      <c r="C7881" s="2" t="d">
        <v>2018-06-14</v>
      </c>
      <c r="D7881" s="2" t="d">
        <v>2018-06-21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3" t="str">
        <f>IF(M7881=People!$B$5,People!$A$5,IF(M7881=People!$B$2,People!$A$2,IF(M7881=People!$B$3,People!$A$3,IF(M7881=People!$B$4,People!$A$4,))))</f>
        <v>Chuck Magee</v>
      </c>
      <c r="W7881" s="3" t="str">
        <f>IFERROR(VLOOKUP(B7881,Returns!$A$2:$C$801,2,1), "No")</f>
        <v>Yes</v>
      </c>
    </row>
    <row r="7882" spans="1:23" x14ac:dyDescent="0.2">
      <c r="A7882" s="1">
        <v>7881</v>
      </c>
      <c r="B7882" t="s">
        <v>9904</v>
      </c>
      <c r="C7882" s="2" t="d">
        <v>2019-12-03</v>
      </c>
      <c r="D7882" s="2" t="d">
        <v>2019-12-06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3" t="str">
        <f>IF(M7882=People!$B$5,People!$A$5,IF(M7882=People!$B$2,People!$A$2,IF(M7882=People!$B$3,People!$A$3,IF(M7882=People!$B$4,People!$A$4,))))</f>
        <v>Anna Andreadi</v>
      </c>
      <c r="W7882" s="3" t="str">
        <f>IFERROR(VLOOKUP(B7882,Returns!$A$2:$C$801,2,1), "No")</f>
        <v>Yes</v>
      </c>
    </row>
    <row r="7883" spans="1:23" x14ac:dyDescent="0.2">
      <c r="A7883" s="1">
        <v>7882</v>
      </c>
      <c r="B7883" t="s">
        <v>9904</v>
      </c>
      <c r="C7883" s="2" t="d">
        <v>2019-12-03</v>
      </c>
      <c r="D7883" s="2" t="d">
        <v>2019-12-06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3" t="str">
        <f>IF(M7883=People!$B$5,People!$A$5,IF(M7883=People!$B$2,People!$A$2,IF(M7883=People!$B$3,People!$A$3,IF(M7883=People!$B$4,People!$A$4,))))</f>
        <v>Anna Andreadi</v>
      </c>
      <c r="W7883" s="3" t="str">
        <f>IFERROR(VLOOKUP(B7883,Returns!$A$2:$C$801,2,1), "No")</f>
        <v>Yes</v>
      </c>
    </row>
    <row r="7884" spans="1:23" x14ac:dyDescent="0.2">
      <c r="A7884" s="1">
        <v>7883</v>
      </c>
      <c r="B7884" t="s">
        <v>9904</v>
      </c>
      <c r="C7884" s="2" t="d">
        <v>2019-12-03</v>
      </c>
      <c r="D7884" s="2" t="d">
        <v>2019-12-06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3" t="str">
        <f>IF(M7884=People!$B$5,People!$A$5,IF(M7884=People!$B$2,People!$A$2,IF(M7884=People!$B$3,People!$A$3,IF(M7884=People!$B$4,People!$A$4,))))</f>
        <v>Anna Andreadi</v>
      </c>
      <c r="W7884" s="3" t="str">
        <f>IFERROR(VLOOKUP(B7884,Returns!$A$2:$C$801,2,1), "No")</f>
        <v>Yes</v>
      </c>
    </row>
    <row r="7885" spans="1:23" x14ac:dyDescent="0.2">
      <c r="A7885" s="1">
        <v>7884</v>
      </c>
      <c r="B7885" t="s">
        <v>9904</v>
      </c>
      <c r="C7885" s="2" t="d">
        <v>2019-12-03</v>
      </c>
      <c r="D7885" s="2" t="d">
        <v>2019-12-06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3" t="str">
        <f>IF(M7885=People!$B$5,People!$A$5,IF(M7885=People!$B$2,People!$A$2,IF(M7885=People!$B$3,People!$A$3,IF(M7885=People!$B$4,People!$A$4,))))</f>
        <v>Anna Andreadi</v>
      </c>
      <c r="W7885" s="3" t="str">
        <f>IFERROR(VLOOKUP(B7885,Returns!$A$2:$C$801,2,1), "No")</f>
        <v>Yes</v>
      </c>
    </row>
    <row r="7886" spans="1:23" x14ac:dyDescent="0.2">
      <c r="A7886" s="1">
        <v>7885</v>
      </c>
      <c r="B7886" t="s">
        <v>9904</v>
      </c>
      <c r="C7886" s="2" t="d">
        <v>2019-12-03</v>
      </c>
      <c r="D7886" s="2" t="d">
        <v>2019-12-06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3" t="str">
        <f>IF(M7886=People!$B$5,People!$A$5,IF(M7886=People!$B$2,People!$A$2,IF(M7886=People!$B$3,People!$A$3,IF(M7886=People!$B$4,People!$A$4,))))</f>
        <v>Anna Andreadi</v>
      </c>
      <c r="W7886" s="3" t="str">
        <f>IFERROR(VLOOKUP(B7886,Returns!$A$2:$C$801,2,1), "No")</f>
        <v>Yes</v>
      </c>
    </row>
    <row r="7887" spans="1:23" x14ac:dyDescent="0.2">
      <c r="A7887" s="1">
        <v>7886</v>
      </c>
      <c r="B7887" t="s">
        <v>9904</v>
      </c>
      <c r="C7887" s="2" t="d">
        <v>2019-12-03</v>
      </c>
      <c r="D7887" s="2" t="d">
        <v>2019-12-06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3" t="str">
        <f>IF(M7887=People!$B$5,People!$A$5,IF(M7887=People!$B$2,People!$A$2,IF(M7887=People!$B$3,People!$A$3,IF(M7887=People!$B$4,People!$A$4,))))</f>
        <v>Anna Andreadi</v>
      </c>
      <c r="W7887" s="3" t="str">
        <f>IFERROR(VLOOKUP(B7887,Returns!$A$2:$C$801,2,1), "No")</f>
        <v>Yes</v>
      </c>
    </row>
    <row r="7888" spans="1:23" x14ac:dyDescent="0.2">
      <c r="A7888" s="1">
        <v>7887</v>
      </c>
      <c r="B7888" t="s">
        <v>9904</v>
      </c>
      <c r="C7888" s="2" t="d">
        <v>2019-12-03</v>
      </c>
      <c r="D7888" s="2" t="d">
        <v>2019-12-06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3" t="str">
        <f>IF(M7888=People!$B$5,People!$A$5,IF(M7888=People!$B$2,People!$A$2,IF(M7888=People!$B$3,People!$A$3,IF(M7888=People!$B$4,People!$A$4,))))</f>
        <v>Anna Andreadi</v>
      </c>
      <c r="W7888" s="3" t="str">
        <f>IFERROR(VLOOKUP(B7888,Returns!$A$2:$C$801,2,1), "No")</f>
        <v>Yes</v>
      </c>
    </row>
    <row r="7889" spans="1:23" x14ac:dyDescent="0.2">
      <c r="A7889" s="1">
        <v>7888</v>
      </c>
      <c r="B7889" t="s">
        <v>9904</v>
      </c>
      <c r="C7889" s="2" t="d">
        <v>2019-12-03</v>
      </c>
      <c r="D7889" s="2" t="d">
        <v>2019-12-06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3" t="str">
        <f>IF(M7889=People!$B$5,People!$A$5,IF(M7889=People!$B$2,People!$A$2,IF(M7889=People!$B$3,People!$A$3,IF(M7889=People!$B$4,People!$A$4,))))</f>
        <v>Anna Andreadi</v>
      </c>
      <c r="W7889" s="3" t="str">
        <f>IFERROR(VLOOKUP(B7889,Returns!$A$2:$C$801,2,1), "No")</f>
        <v>Yes</v>
      </c>
    </row>
    <row r="7890" spans="1:23" x14ac:dyDescent="0.2">
      <c r="A7890" s="1">
        <v>7889</v>
      </c>
      <c r="B7890" t="s">
        <v>9905</v>
      </c>
      <c r="C7890" s="2" t="d">
        <v>2018-08-16</v>
      </c>
      <c r="D7890" s="2" t="d">
        <v>2018-08-22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3" t="str">
        <f>IF(M7890=People!$B$5,People!$A$5,IF(M7890=People!$B$2,People!$A$2,IF(M7890=People!$B$3,People!$A$3,IF(M7890=People!$B$4,People!$A$4,))))</f>
        <v>Anna Andreadi</v>
      </c>
      <c r="W7890" s="3" t="str">
        <f>IFERROR(VLOOKUP(B7890,Returns!$A$2:$C$801,2,1), "No")</f>
        <v>Yes</v>
      </c>
    </row>
    <row r="7891" spans="1:23" x14ac:dyDescent="0.2">
      <c r="A7891" s="1">
        <v>7890</v>
      </c>
      <c r="B7891" t="s">
        <v>9906</v>
      </c>
      <c r="C7891" s="2" t="d">
        <v>2018-12-25</v>
      </c>
      <c r="D7891" s="2" t="d">
        <v>2018-12-29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3" t="str">
        <f>IF(M7891=People!$B$5,People!$A$5,IF(M7891=People!$B$2,People!$A$2,IF(M7891=People!$B$3,People!$A$3,IF(M7891=People!$B$4,People!$A$4,))))</f>
        <v>Cassandra Brandow</v>
      </c>
      <c r="W7891" s="3" t="str">
        <f>IFERROR(VLOOKUP(B7891,Returns!$A$2:$C$801,2,1), "No")</f>
        <v>Yes</v>
      </c>
    </row>
    <row r="7892" spans="1:23" x14ac:dyDescent="0.2">
      <c r="A7892" s="1">
        <v>7891</v>
      </c>
      <c r="B7892" t="s">
        <v>9906</v>
      </c>
      <c r="C7892" s="2" t="d">
        <v>2018-12-25</v>
      </c>
      <c r="D7892" s="2" t="d">
        <v>2018-12-29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3" t="str">
        <f>IF(M7892=People!$B$5,People!$A$5,IF(M7892=People!$B$2,People!$A$2,IF(M7892=People!$B$3,People!$A$3,IF(M7892=People!$B$4,People!$A$4,))))</f>
        <v>Cassandra Brandow</v>
      </c>
      <c r="W7892" s="3" t="str">
        <f>IFERROR(VLOOKUP(B7892,Returns!$A$2:$C$801,2,1), "No")</f>
        <v>Yes</v>
      </c>
    </row>
    <row r="7893" spans="1:23" x14ac:dyDescent="0.2">
      <c r="A7893" s="1">
        <v>7892</v>
      </c>
      <c r="B7893" t="s">
        <v>9906</v>
      </c>
      <c r="C7893" s="2" t="d">
        <v>2018-12-25</v>
      </c>
      <c r="D7893" s="2" t="d">
        <v>2018-12-29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3" t="str">
        <f>IF(M7893=People!$B$5,People!$A$5,IF(M7893=People!$B$2,People!$A$2,IF(M7893=People!$B$3,People!$A$3,IF(M7893=People!$B$4,People!$A$4,))))</f>
        <v>Cassandra Brandow</v>
      </c>
      <c r="W7893" s="3" t="str">
        <f>IFERROR(VLOOKUP(B7893,Returns!$A$2:$C$801,2,1), "No")</f>
        <v>Yes</v>
      </c>
    </row>
    <row r="7894" spans="1:23" x14ac:dyDescent="0.2">
      <c r="A7894" s="1">
        <v>7893</v>
      </c>
      <c r="B7894" t="s">
        <v>9906</v>
      </c>
      <c r="C7894" s="2" t="d">
        <v>2018-12-25</v>
      </c>
      <c r="D7894" s="2" t="d">
        <v>2018-12-29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3" t="str">
        <f>IF(M7894=People!$B$5,People!$A$5,IF(M7894=People!$B$2,People!$A$2,IF(M7894=People!$B$3,People!$A$3,IF(M7894=People!$B$4,People!$A$4,))))</f>
        <v>Cassandra Brandow</v>
      </c>
      <c r="W7894" s="3" t="str">
        <f>IFERROR(VLOOKUP(B7894,Returns!$A$2:$C$801,2,1), "No")</f>
        <v>Yes</v>
      </c>
    </row>
    <row r="7895" spans="1:23" x14ac:dyDescent="0.2">
      <c r="A7895" s="1">
        <v>7894</v>
      </c>
      <c r="B7895" t="s">
        <v>9907</v>
      </c>
      <c r="C7895" s="2" t="d">
        <v>2019-07-23</v>
      </c>
      <c r="D7895" s="2" t="d">
        <v>2019-07-30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3" t="str">
        <f>IF(M7895=People!$B$5,People!$A$5,IF(M7895=People!$B$2,People!$A$2,IF(M7895=People!$B$3,People!$A$3,IF(M7895=People!$B$4,People!$A$4,))))</f>
        <v>Chuck Magee</v>
      </c>
      <c r="W7895" s="3" t="str">
        <f>IFERROR(VLOOKUP(B7895,Returns!$A$2:$C$801,2,1), "No")</f>
        <v>Yes</v>
      </c>
    </row>
    <row r="7896" spans="1:23" x14ac:dyDescent="0.2">
      <c r="A7896" s="1">
        <v>7895</v>
      </c>
      <c r="B7896" t="s">
        <v>9908</v>
      </c>
      <c r="C7896" s="2" t="d">
        <v>2019-06-21</v>
      </c>
      <c r="D7896" s="2" t="d">
        <v>2019-06-25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3" t="str">
        <f>IF(M7896=People!$B$5,People!$A$5,IF(M7896=People!$B$2,People!$A$2,IF(M7896=People!$B$3,People!$A$3,IF(M7896=People!$B$4,People!$A$4,))))</f>
        <v>Chuck Magee</v>
      </c>
      <c r="W7896" s="3" t="str">
        <f>IFERROR(VLOOKUP(B7896,Returns!$A$2:$C$801,2,1), "No")</f>
        <v>Yes</v>
      </c>
    </row>
    <row r="7897" spans="1:23" x14ac:dyDescent="0.2">
      <c r="A7897" s="1">
        <v>7896</v>
      </c>
      <c r="B7897" t="s">
        <v>9908</v>
      </c>
      <c r="C7897" s="2" t="d">
        <v>2019-06-21</v>
      </c>
      <c r="D7897" s="2" t="d">
        <v>2019-06-25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3" t="str">
        <f>IF(M7897=People!$B$5,People!$A$5,IF(M7897=People!$B$2,People!$A$2,IF(M7897=People!$B$3,People!$A$3,IF(M7897=People!$B$4,People!$A$4,))))</f>
        <v>Chuck Magee</v>
      </c>
      <c r="W7897" s="3" t="str">
        <f>IFERROR(VLOOKUP(B7897,Returns!$A$2:$C$801,2,1), "No")</f>
        <v>Yes</v>
      </c>
    </row>
    <row r="7898" spans="1:23" x14ac:dyDescent="0.2">
      <c r="A7898" s="1">
        <v>7897</v>
      </c>
      <c r="B7898" t="s">
        <v>9908</v>
      </c>
      <c r="C7898" s="2" t="d">
        <v>2019-06-21</v>
      </c>
      <c r="D7898" s="2" t="d">
        <v>2019-06-25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3" t="str">
        <f>IF(M7898=People!$B$5,People!$A$5,IF(M7898=People!$B$2,People!$A$2,IF(M7898=People!$B$3,People!$A$3,IF(M7898=People!$B$4,People!$A$4,))))</f>
        <v>Chuck Magee</v>
      </c>
      <c r="W7898" s="3" t="str">
        <f>IFERROR(VLOOKUP(B7898,Returns!$A$2:$C$801,2,1), "No")</f>
        <v>Yes</v>
      </c>
    </row>
    <row r="7899" spans="1:23" x14ac:dyDescent="0.2">
      <c r="A7899" s="1">
        <v>7898</v>
      </c>
      <c r="B7899" t="s">
        <v>9909</v>
      </c>
      <c r="C7899" s="2" t="d">
        <v>2019-08-13</v>
      </c>
      <c r="D7899" s="2" t="d">
        <v>2019-08-18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3" t="str">
        <f>IF(M7899=People!$B$5,People!$A$5,IF(M7899=People!$B$2,People!$A$2,IF(M7899=People!$B$3,People!$A$3,IF(M7899=People!$B$4,People!$A$4,))))</f>
        <v>Cassandra Brandow</v>
      </c>
      <c r="W7899" s="3" t="str">
        <f>IFERROR(VLOOKUP(B7899,Returns!$A$2:$C$801,2,1), "No")</f>
        <v>Yes</v>
      </c>
    </row>
    <row r="7900" spans="1:23" x14ac:dyDescent="0.2">
      <c r="A7900" s="1">
        <v>7899</v>
      </c>
      <c r="B7900" t="s">
        <v>9909</v>
      </c>
      <c r="C7900" s="2" t="d">
        <v>2019-08-13</v>
      </c>
      <c r="D7900" s="2" t="d">
        <v>2019-08-18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3" t="str">
        <f>IF(M7900=People!$B$5,People!$A$5,IF(M7900=People!$B$2,People!$A$2,IF(M7900=People!$B$3,People!$A$3,IF(M7900=People!$B$4,People!$A$4,))))</f>
        <v>Cassandra Brandow</v>
      </c>
      <c r="W7900" s="3" t="str">
        <f>IFERROR(VLOOKUP(B7900,Returns!$A$2:$C$801,2,1), "No")</f>
        <v>Yes</v>
      </c>
    </row>
    <row r="7901" spans="1:23" x14ac:dyDescent="0.2">
      <c r="A7901" s="1">
        <v>7900</v>
      </c>
      <c r="B7901" t="s">
        <v>9909</v>
      </c>
      <c r="C7901" s="2" t="d">
        <v>2019-08-13</v>
      </c>
      <c r="D7901" s="2" t="d">
        <v>2019-08-18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3" t="str">
        <f>IF(M7901=People!$B$5,People!$A$5,IF(M7901=People!$B$2,People!$A$2,IF(M7901=People!$B$3,People!$A$3,IF(M7901=People!$B$4,People!$A$4,))))</f>
        <v>Cassandra Brandow</v>
      </c>
      <c r="W7901" s="3" t="str">
        <f>IFERROR(VLOOKUP(B7901,Returns!$A$2:$C$801,2,1), "No")</f>
        <v>Yes</v>
      </c>
    </row>
    <row r="7902" spans="1:23" x14ac:dyDescent="0.2">
      <c r="A7902" s="1">
        <v>7901</v>
      </c>
      <c r="B7902" t="s">
        <v>9909</v>
      </c>
      <c r="C7902" s="2" t="d">
        <v>2019-08-13</v>
      </c>
      <c r="D7902" s="2" t="d">
        <v>2019-08-18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3" t="str">
        <f>IF(M7902=People!$B$5,People!$A$5,IF(M7902=People!$B$2,People!$A$2,IF(M7902=People!$B$3,People!$A$3,IF(M7902=People!$B$4,People!$A$4,))))</f>
        <v>Cassandra Brandow</v>
      </c>
      <c r="W7902" s="3" t="str">
        <f>IFERROR(VLOOKUP(B7902,Returns!$A$2:$C$801,2,1), "No")</f>
        <v>Yes</v>
      </c>
    </row>
    <row r="7903" spans="1:23" x14ac:dyDescent="0.2">
      <c r="A7903" s="1">
        <v>7902</v>
      </c>
      <c r="B7903" t="s">
        <v>9909</v>
      </c>
      <c r="C7903" s="2" t="d">
        <v>2019-08-13</v>
      </c>
      <c r="D7903" s="2" t="d">
        <v>2019-08-18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3" t="str">
        <f>IF(M7903=People!$B$5,People!$A$5,IF(M7903=People!$B$2,People!$A$2,IF(M7903=People!$B$3,People!$A$3,IF(M7903=People!$B$4,People!$A$4,))))</f>
        <v>Cassandra Brandow</v>
      </c>
      <c r="W7903" s="3" t="str">
        <f>IFERROR(VLOOKUP(B7903,Returns!$A$2:$C$801,2,1), "No")</f>
        <v>Yes</v>
      </c>
    </row>
    <row r="7904" spans="1:23" x14ac:dyDescent="0.2">
      <c r="A7904" s="1">
        <v>7903</v>
      </c>
      <c r="B7904" t="s">
        <v>9909</v>
      </c>
      <c r="C7904" s="2" t="d">
        <v>2019-08-13</v>
      </c>
      <c r="D7904" s="2" t="d">
        <v>2019-08-18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3" t="str">
        <f>IF(M7904=People!$B$5,People!$A$5,IF(M7904=People!$B$2,People!$A$2,IF(M7904=People!$B$3,People!$A$3,IF(M7904=People!$B$4,People!$A$4,))))</f>
        <v>Cassandra Brandow</v>
      </c>
      <c r="W7904" s="3" t="str">
        <f>IFERROR(VLOOKUP(B7904,Returns!$A$2:$C$801,2,1), "No")</f>
        <v>Yes</v>
      </c>
    </row>
    <row r="7905" spans="1:23" x14ac:dyDescent="0.2">
      <c r="A7905" s="1">
        <v>7904</v>
      </c>
      <c r="B7905" t="s">
        <v>9909</v>
      </c>
      <c r="C7905" s="2" t="d">
        <v>2019-08-13</v>
      </c>
      <c r="D7905" s="2" t="d">
        <v>2019-08-18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3" t="str">
        <f>IF(M7905=People!$B$5,People!$A$5,IF(M7905=People!$B$2,People!$A$2,IF(M7905=People!$B$3,People!$A$3,IF(M7905=People!$B$4,People!$A$4,))))</f>
        <v>Cassandra Brandow</v>
      </c>
      <c r="W7905" s="3" t="str">
        <f>IFERROR(VLOOKUP(B7905,Returns!$A$2:$C$801,2,1), "No")</f>
        <v>Yes</v>
      </c>
    </row>
    <row r="7906" spans="1:23" x14ac:dyDescent="0.2">
      <c r="A7906" s="1">
        <v>7905</v>
      </c>
      <c r="B7906" t="s">
        <v>9910</v>
      </c>
      <c r="C7906" s="2" t="d">
        <v>2017-11-07</v>
      </c>
      <c r="D7906" s="2" t="d">
        <v>2017-11-13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3" t="str">
        <f>IF(M7906=People!$B$5,People!$A$5,IF(M7906=People!$B$2,People!$A$2,IF(M7906=People!$B$3,People!$A$3,IF(M7906=People!$B$4,People!$A$4,))))</f>
        <v>Kelly Williams</v>
      </c>
      <c r="W7906" s="3" t="str">
        <f>IFERROR(VLOOKUP(B7906,Returns!$A$2:$C$801,2,1), "No")</f>
        <v>Yes</v>
      </c>
    </row>
    <row r="7907" spans="1:23" x14ac:dyDescent="0.2">
      <c r="A7907" s="1">
        <v>7906</v>
      </c>
      <c r="B7907" t="s">
        <v>9911</v>
      </c>
      <c r="C7907" s="2" t="d">
        <v>2017-10-15</v>
      </c>
      <c r="D7907" s="2" t="d">
        <v>2017-10-22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3" t="str">
        <f>IF(M7907=People!$B$5,People!$A$5,IF(M7907=People!$B$2,People!$A$2,IF(M7907=People!$B$3,People!$A$3,IF(M7907=People!$B$4,People!$A$4,))))</f>
        <v>Kelly Williams</v>
      </c>
      <c r="W7907" s="3" t="str">
        <f>IFERROR(VLOOKUP(B7907,Returns!$A$2:$C$801,2,1), "No")</f>
        <v>Yes</v>
      </c>
    </row>
    <row r="7908" spans="1:23" x14ac:dyDescent="0.2">
      <c r="A7908" s="1">
        <v>7907</v>
      </c>
      <c r="B7908" t="s">
        <v>9911</v>
      </c>
      <c r="C7908" s="2" t="d">
        <v>2017-10-15</v>
      </c>
      <c r="D7908" s="2" t="d">
        <v>2017-10-22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3" t="str">
        <f>IF(M7908=People!$B$5,People!$A$5,IF(M7908=People!$B$2,People!$A$2,IF(M7908=People!$B$3,People!$A$3,IF(M7908=People!$B$4,People!$A$4,))))</f>
        <v>Kelly Williams</v>
      </c>
      <c r="W7908" s="3" t="str">
        <f>IFERROR(VLOOKUP(B7908,Returns!$A$2:$C$801,2,1), "No")</f>
        <v>Yes</v>
      </c>
    </row>
    <row r="7909" spans="1:23" x14ac:dyDescent="0.2">
      <c r="A7909" s="1">
        <v>7908</v>
      </c>
      <c r="B7909" t="s">
        <v>9912</v>
      </c>
      <c r="C7909" s="2" t="d">
        <v>2018-07-30</v>
      </c>
      <c r="D7909" s="2" t="d">
        <v>2018-08-02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3" t="str">
        <f>IF(M7909=People!$B$5,People!$A$5,IF(M7909=People!$B$2,People!$A$2,IF(M7909=People!$B$3,People!$A$3,IF(M7909=People!$B$4,People!$A$4,))))</f>
        <v>Anna Andreadi</v>
      </c>
      <c r="W7909" s="3" t="str">
        <f>IFERROR(VLOOKUP(B7909,Returns!$A$2:$C$801,2,1), "No")</f>
        <v>Yes</v>
      </c>
    </row>
    <row r="7910" spans="1:23" x14ac:dyDescent="0.2">
      <c r="A7910" s="1">
        <v>7909</v>
      </c>
      <c r="B7910" t="s">
        <v>9913</v>
      </c>
      <c r="C7910" s="2" t="d">
        <v>2018-12-03</v>
      </c>
      <c r="D7910" s="2" t="d">
        <v>2018-12-07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3" t="str">
        <f>IF(M7910=People!$B$5,People!$A$5,IF(M7910=People!$B$2,People!$A$2,IF(M7910=People!$B$3,People!$A$3,IF(M7910=People!$B$4,People!$A$4,))))</f>
        <v>Anna Andreadi</v>
      </c>
      <c r="W7910" s="3" t="str">
        <f>IFERROR(VLOOKUP(B7910,Returns!$A$2:$C$801,2,1), "No")</f>
        <v>Yes</v>
      </c>
    </row>
    <row r="7911" spans="1:23" x14ac:dyDescent="0.2">
      <c r="A7911" s="1">
        <v>7910</v>
      </c>
      <c r="B7911" t="s">
        <v>9913</v>
      </c>
      <c r="C7911" s="2" t="d">
        <v>2018-12-03</v>
      </c>
      <c r="D7911" s="2" t="d">
        <v>2018-12-07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3" t="str">
        <f>IF(M7911=People!$B$5,People!$A$5,IF(M7911=People!$B$2,People!$A$2,IF(M7911=People!$B$3,People!$A$3,IF(M7911=People!$B$4,People!$A$4,))))</f>
        <v>Anna Andreadi</v>
      </c>
      <c r="W7911" s="3" t="str">
        <f>IFERROR(VLOOKUP(B7911,Returns!$A$2:$C$801,2,1), "No")</f>
        <v>Yes</v>
      </c>
    </row>
    <row r="7912" spans="1:23" x14ac:dyDescent="0.2">
      <c r="A7912" s="1">
        <v>7911</v>
      </c>
      <c r="B7912" t="s">
        <v>9913</v>
      </c>
      <c r="C7912" s="2" t="d">
        <v>2018-12-03</v>
      </c>
      <c r="D7912" s="2" t="d">
        <v>2018-12-07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3" t="str">
        <f>IF(M7912=People!$B$5,People!$A$5,IF(M7912=People!$B$2,People!$A$2,IF(M7912=People!$B$3,People!$A$3,IF(M7912=People!$B$4,People!$A$4,))))</f>
        <v>Anna Andreadi</v>
      </c>
      <c r="W7912" s="3" t="str">
        <f>IFERROR(VLOOKUP(B7912,Returns!$A$2:$C$801,2,1), "No")</f>
        <v>Yes</v>
      </c>
    </row>
    <row r="7913" spans="1:23" x14ac:dyDescent="0.2">
      <c r="A7913" s="1">
        <v>7912</v>
      </c>
      <c r="B7913" t="s">
        <v>9913</v>
      </c>
      <c r="C7913" s="2" t="d">
        <v>2018-12-03</v>
      </c>
      <c r="D7913" s="2" t="d">
        <v>2018-12-07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3" t="str">
        <f>IF(M7913=People!$B$5,People!$A$5,IF(M7913=People!$B$2,People!$A$2,IF(M7913=People!$B$3,People!$A$3,IF(M7913=People!$B$4,People!$A$4,))))</f>
        <v>Anna Andreadi</v>
      </c>
      <c r="W7913" s="3" t="str">
        <f>IFERROR(VLOOKUP(B7913,Returns!$A$2:$C$801,2,1), "No")</f>
        <v>Yes</v>
      </c>
    </row>
    <row r="7914" spans="1:23" x14ac:dyDescent="0.2">
      <c r="A7914" s="1">
        <v>7913</v>
      </c>
      <c r="B7914" t="s">
        <v>9914</v>
      </c>
      <c r="C7914" s="2" t="d">
        <v>2018-04-28</v>
      </c>
      <c r="D7914" s="2" t="d">
        <v>2018-04-30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3" t="str">
        <f>IF(M7914=People!$B$5,People!$A$5,IF(M7914=People!$B$2,People!$A$2,IF(M7914=People!$B$3,People!$A$3,IF(M7914=People!$B$4,People!$A$4,))))</f>
        <v>Kelly Williams</v>
      </c>
      <c r="W7914" s="3" t="str">
        <f>IFERROR(VLOOKUP(B7914,Returns!$A$2:$C$801,2,1), "No")</f>
        <v>Yes</v>
      </c>
    </row>
    <row r="7915" spans="1:23" x14ac:dyDescent="0.2">
      <c r="A7915" s="1">
        <v>7914</v>
      </c>
      <c r="B7915" t="s">
        <v>9915</v>
      </c>
      <c r="C7915" s="2" t="d">
        <v>2019-08-25</v>
      </c>
      <c r="D7915" s="2" t="d">
        <v>2019-08-27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3" t="str">
        <f>IF(M7915=People!$B$5,People!$A$5,IF(M7915=People!$B$2,People!$A$2,IF(M7915=People!$B$3,People!$A$3,IF(M7915=People!$B$4,People!$A$4,))))</f>
        <v>Chuck Magee</v>
      </c>
      <c r="W7915" s="3" t="str">
        <f>IFERROR(VLOOKUP(B7915,Returns!$A$2:$C$801,2,1), "No")</f>
        <v>Yes</v>
      </c>
    </row>
    <row r="7916" spans="1:23" x14ac:dyDescent="0.2">
      <c r="A7916" s="1">
        <v>7915</v>
      </c>
      <c r="B7916" t="s">
        <v>9916</v>
      </c>
      <c r="C7916" s="2" t="d">
        <v>2019-06-17</v>
      </c>
      <c r="D7916" s="2" t="d">
        <v>2019-06-21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3" t="str">
        <f>IF(M7916=People!$B$5,People!$A$5,IF(M7916=People!$B$2,People!$A$2,IF(M7916=People!$B$3,People!$A$3,IF(M7916=People!$B$4,People!$A$4,))))</f>
        <v>Chuck Magee</v>
      </c>
      <c r="W7916" s="3" t="str">
        <f>IFERROR(VLOOKUP(B7916,Returns!$A$2:$C$801,2,1), "No")</f>
        <v>Yes</v>
      </c>
    </row>
    <row r="7917" spans="1:23" x14ac:dyDescent="0.2">
      <c r="A7917" s="1">
        <v>7916</v>
      </c>
      <c r="B7917" t="s">
        <v>9916</v>
      </c>
      <c r="C7917" s="2" t="d">
        <v>2019-06-17</v>
      </c>
      <c r="D7917" s="2" t="d">
        <v>2019-06-21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3" t="str">
        <f>IF(M7917=People!$B$5,People!$A$5,IF(M7917=People!$B$2,People!$A$2,IF(M7917=People!$B$3,People!$A$3,IF(M7917=People!$B$4,People!$A$4,))))</f>
        <v>Chuck Magee</v>
      </c>
      <c r="W7917" s="3" t="str">
        <f>IFERROR(VLOOKUP(B7917,Returns!$A$2:$C$801,2,1), "No")</f>
        <v>Yes</v>
      </c>
    </row>
    <row r="7918" spans="1:23" x14ac:dyDescent="0.2">
      <c r="A7918" s="1">
        <v>7917</v>
      </c>
      <c r="B7918" t="s">
        <v>9917</v>
      </c>
      <c r="C7918" s="2" t="d">
        <v>2017-11-20</v>
      </c>
      <c r="D7918" s="2" t="d">
        <v>2017-11-24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3" t="str">
        <f>IF(M7918=People!$B$5,People!$A$5,IF(M7918=People!$B$2,People!$A$2,IF(M7918=People!$B$3,People!$A$3,IF(M7918=People!$B$4,People!$A$4,))))</f>
        <v>Chuck Magee</v>
      </c>
      <c r="W7918" s="3" t="str">
        <f>IFERROR(VLOOKUP(B7918,Returns!$A$2:$C$801,2,1), "No")</f>
        <v>Yes</v>
      </c>
    </row>
    <row r="7919" spans="1:23" x14ac:dyDescent="0.2">
      <c r="A7919" s="1">
        <v>7918</v>
      </c>
      <c r="B7919" t="s">
        <v>9918</v>
      </c>
      <c r="C7919" s="2" t="d">
        <v>2019-09-04</v>
      </c>
      <c r="D7919" s="2" t="d">
        <v>2019-09-08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3" t="str">
        <f>IF(M7919=People!$B$5,People!$A$5,IF(M7919=People!$B$2,People!$A$2,IF(M7919=People!$B$3,People!$A$3,IF(M7919=People!$B$4,People!$A$4,))))</f>
        <v>Kelly Williams</v>
      </c>
      <c r="W7919" s="3" t="str">
        <f>IFERROR(VLOOKUP(B7919,Returns!$A$2:$C$801,2,1), "No")</f>
        <v>Yes</v>
      </c>
    </row>
    <row r="7920" spans="1:23" x14ac:dyDescent="0.2">
      <c r="A7920" s="1">
        <v>7919</v>
      </c>
      <c r="B7920" t="s">
        <v>9919</v>
      </c>
      <c r="C7920" s="2" t="d">
        <v>2017-07-04</v>
      </c>
      <c r="D7920" s="2" t="d">
        <v>2017-07-08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3" t="str">
        <f>IF(M7920=People!$B$5,People!$A$5,IF(M7920=People!$B$2,People!$A$2,IF(M7920=People!$B$3,People!$A$3,IF(M7920=People!$B$4,People!$A$4,))))</f>
        <v>Anna Andreadi</v>
      </c>
      <c r="W7920" s="3" t="str">
        <f>IFERROR(VLOOKUP(B7920,Returns!$A$2:$C$801,2,1), "No")</f>
        <v>Yes</v>
      </c>
    </row>
    <row r="7921" spans="1:23" x14ac:dyDescent="0.2">
      <c r="A7921" s="1">
        <v>7920</v>
      </c>
      <c r="B7921" t="s">
        <v>9920</v>
      </c>
      <c r="C7921" s="2" t="d">
        <v>2019-09-15</v>
      </c>
      <c r="D7921" s="2" t="d">
        <v>2019-09-21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3" t="str">
        <f>IF(M7921=People!$B$5,People!$A$5,IF(M7921=People!$B$2,People!$A$2,IF(M7921=People!$B$3,People!$A$3,IF(M7921=People!$B$4,People!$A$4,))))</f>
        <v>Chuck Magee</v>
      </c>
      <c r="W7921" s="3" t="str">
        <f>IFERROR(VLOOKUP(B7921,Returns!$A$2:$C$801,2,1), "No")</f>
        <v>Yes</v>
      </c>
    </row>
    <row r="7922" spans="1:23" x14ac:dyDescent="0.2">
      <c r="A7922" s="1">
        <v>7921</v>
      </c>
      <c r="B7922" t="s">
        <v>9920</v>
      </c>
      <c r="C7922" s="2" t="d">
        <v>2019-09-15</v>
      </c>
      <c r="D7922" s="2" t="d">
        <v>2019-09-21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3" t="str">
        <f>IF(M7922=People!$B$5,People!$A$5,IF(M7922=People!$B$2,People!$A$2,IF(M7922=People!$B$3,People!$A$3,IF(M7922=People!$B$4,People!$A$4,))))</f>
        <v>Chuck Magee</v>
      </c>
      <c r="W7922" s="3" t="str">
        <f>IFERROR(VLOOKUP(B7922,Returns!$A$2:$C$801,2,1), "No")</f>
        <v>Yes</v>
      </c>
    </row>
    <row r="7923" spans="1:23" x14ac:dyDescent="0.2">
      <c r="A7923" s="1">
        <v>7922</v>
      </c>
      <c r="B7923" t="s">
        <v>9921</v>
      </c>
      <c r="C7923" s="2" t="d">
        <v>2019-03-13</v>
      </c>
      <c r="D7923" s="2" t="d">
        <v>2019-03-17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3" t="str">
        <f>IF(M7923=People!$B$5,People!$A$5,IF(M7923=People!$B$2,People!$A$2,IF(M7923=People!$B$3,People!$A$3,IF(M7923=People!$B$4,People!$A$4,))))</f>
        <v>Chuck Magee</v>
      </c>
      <c r="W7923" s="3" t="str">
        <f>IFERROR(VLOOKUP(B7923,Returns!$A$2:$C$801,2,1), "No")</f>
        <v>Yes</v>
      </c>
    </row>
    <row r="7924" spans="1:23" x14ac:dyDescent="0.2">
      <c r="A7924" s="1">
        <v>7923</v>
      </c>
      <c r="B7924" t="s">
        <v>9922</v>
      </c>
      <c r="C7924" s="2" t="d">
        <v>2019-09-24</v>
      </c>
      <c r="D7924" s="2" t="d">
        <v>2019-09-29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3" t="str">
        <f>IF(M7924=People!$B$5,People!$A$5,IF(M7924=People!$B$2,People!$A$2,IF(M7924=People!$B$3,People!$A$3,IF(M7924=People!$B$4,People!$A$4,))))</f>
        <v>Cassandra Brandow</v>
      </c>
      <c r="W7924" s="3" t="str">
        <f>IFERROR(VLOOKUP(B7924,Returns!$A$2:$C$801,2,1), "No")</f>
        <v>Yes</v>
      </c>
    </row>
    <row r="7925" spans="1:23" x14ac:dyDescent="0.2">
      <c r="A7925" s="1">
        <v>7924</v>
      </c>
      <c r="B7925" t="s">
        <v>9922</v>
      </c>
      <c r="C7925" s="2" t="d">
        <v>2019-09-24</v>
      </c>
      <c r="D7925" s="2" t="d">
        <v>2019-09-29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3" t="str">
        <f>IF(M7925=People!$B$5,People!$A$5,IF(M7925=People!$B$2,People!$A$2,IF(M7925=People!$B$3,People!$A$3,IF(M7925=People!$B$4,People!$A$4,))))</f>
        <v>Cassandra Brandow</v>
      </c>
      <c r="W7925" s="3" t="str">
        <f>IFERROR(VLOOKUP(B7925,Returns!$A$2:$C$801,2,1), "No")</f>
        <v>Yes</v>
      </c>
    </row>
    <row r="7926" spans="1:23" x14ac:dyDescent="0.2">
      <c r="A7926" s="1">
        <v>7925</v>
      </c>
      <c r="B7926" t="s">
        <v>9923</v>
      </c>
      <c r="C7926" s="2" t="d">
        <v>2018-08-13</v>
      </c>
      <c r="D7926" s="2" t="d">
        <v>2018-08-16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3" t="str">
        <f>IF(M7926=People!$B$5,People!$A$5,IF(M7926=People!$B$2,People!$A$2,IF(M7926=People!$B$3,People!$A$3,IF(M7926=People!$B$4,People!$A$4,))))</f>
        <v>Cassandra Brandow</v>
      </c>
      <c r="W7926" s="3" t="str">
        <f>IFERROR(VLOOKUP(B7926,Returns!$A$2:$C$801,2,1), "No")</f>
        <v>Yes</v>
      </c>
    </row>
    <row r="7927" spans="1:23" x14ac:dyDescent="0.2">
      <c r="A7927" s="1">
        <v>7926</v>
      </c>
      <c r="B7927" t="s">
        <v>9923</v>
      </c>
      <c r="C7927" s="2" t="d">
        <v>2018-08-13</v>
      </c>
      <c r="D7927" s="2" t="d">
        <v>2018-08-16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3" t="str">
        <f>IF(M7927=People!$B$5,People!$A$5,IF(M7927=People!$B$2,People!$A$2,IF(M7927=People!$B$3,People!$A$3,IF(M7927=People!$B$4,People!$A$4,))))</f>
        <v>Cassandra Brandow</v>
      </c>
      <c r="W7927" s="3" t="str">
        <f>IFERROR(VLOOKUP(B7927,Returns!$A$2:$C$801,2,1), "No")</f>
        <v>Yes</v>
      </c>
    </row>
    <row r="7928" spans="1:23" x14ac:dyDescent="0.2">
      <c r="A7928" s="1">
        <v>7927</v>
      </c>
      <c r="B7928" t="s">
        <v>9924</v>
      </c>
      <c r="C7928" s="2" t="d">
        <v>2019-11-20</v>
      </c>
      <c r="D7928" s="2" t="d">
        <v>2019-11-24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3" t="str">
        <f>IF(M7928=People!$B$5,People!$A$5,IF(M7928=People!$B$2,People!$A$2,IF(M7928=People!$B$3,People!$A$3,IF(M7928=People!$B$4,People!$A$4,))))</f>
        <v>Chuck Magee</v>
      </c>
      <c r="W7928" s="3" t="str">
        <f>IFERROR(VLOOKUP(B7928,Returns!$A$2:$C$801,2,1), "No")</f>
        <v>Yes</v>
      </c>
    </row>
    <row r="7929" spans="1:23" x14ac:dyDescent="0.2">
      <c r="A7929" s="1">
        <v>7928</v>
      </c>
      <c r="B7929" t="s">
        <v>9924</v>
      </c>
      <c r="C7929" s="2" t="d">
        <v>2019-11-20</v>
      </c>
      <c r="D7929" s="2" t="d">
        <v>2019-11-24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3" t="str">
        <f>IF(M7929=People!$B$5,People!$A$5,IF(M7929=People!$B$2,People!$A$2,IF(M7929=People!$B$3,People!$A$3,IF(M7929=People!$B$4,People!$A$4,))))</f>
        <v>Chuck Magee</v>
      </c>
      <c r="W7929" s="3" t="str">
        <f>IFERROR(VLOOKUP(B7929,Returns!$A$2:$C$801,2,1), "No")</f>
        <v>Yes</v>
      </c>
    </row>
    <row r="7930" spans="1:23" x14ac:dyDescent="0.2">
      <c r="A7930" s="1">
        <v>7929</v>
      </c>
      <c r="B7930" t="s">
        <v>9924</v>
      </c>
      <c r="C7930" s="2" t="d">
        <v>2019-11-20</v>
      </c>
      <c r="D7930" s="2" t="d">
        <v>2019-11-24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3" t="str">
        <f>IF(M7930=People!$B$5,People!$A$5,IF(M7930=People!$B$2,People!$A$2,IF(M7930=People!$B$3,People!$A$3,IF(M7930=People!$B$4,People!$A$4,))))</f>
        <v>Chuck Magee</v>
      </c>
      <c r="W7930" s="3" t="str">
        <f>IFERROR(VLOOKUP(B7930,Returns!$A$2:$C$801,2,1), "No")</f>
        <v>Yes</v>
      </c>
    </row>
    <row r="7931" spans="1:23" x14ac:dyDescent="0.2">
      <c r="A7931" s="1">
        <v>7930</v>
      </c>
      <c r="B7931" t="s">
        <v>9925</v>
      </c>
      <c r="C7931" s="2" t="d">
        <v>2019-07-25</v>
      </c>
      <c r="D7931" s="2" t="d">
        <v>2019-07-27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3" t="str">
        <f>IF(M7931=People!$B$5,People!$A$5,IF(M7931=People!$B$2,People!$A$2,IF(M7931=People!$B$3,People!$A$3,IF(M7931=People!$B$4,People!$A$4,))))</f>
        <v>Kelly Williams</v>
      </c>
      <c r="W7931" s="3" t="str">
        <f>IFERROR(VLOOKUP(B7931,Returns!$A$2:$C$801,2,1), "No")</f>
        <v>Yes</v>
      </c>
    </row>
    <row r="7932" spans="1:23" x14ac:dyDescent="0.2">
      <c r="A7932" s="1">
        <v>7931</v>
      </c>
      <c r="B7932" t="s">
        <v>9926</v>
      </c>
      <c r="C7932" s="2" t="d">
        <v>2018-03-25</v>
      </c>
      <c r="D7932" s="2" t="d">
        <v>2018-03-27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3" t="str">
        <f>IF(M7932=People!$B$5,People!$A$5,IF(M7932=People!$B$2,People!$A$2,IF(M7932=People!$B$3,People!$A$3,IF(M7932=People!$B$4,People!$A$4,))))</f>
        <v>Chuck Magee</v>
      </c>
      <c r="W7932" s="3" t="str">
        <f>IFERROR(VLOOKUP(B7932,Returns!$A$2:$C$801,2,1), "No")</f>
        <v>Yes</v>
      </c>
    </row>
    <row r="7933" spans="1:23" x14ac:dyDescent="0.2">
      <c r="A7933" s="1">
        <v>7932</v>
      </c>
      <c r="B7933" t="s">
        <v>9927</v>
      </c>
      <c r="C7933" s="2" t="d">
        <v>2018-07-15</v>
      </c>
      <c r="D7933" s="2" t="d">
        <v>2018-07-20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3" t="str">
        <f>IF(M7933=People!$B$5,People!$A$5,IF(M7933=People!$B$2,People!$A$2,IF(M7933=People!$B$3,People!$A$3,IF(M7933=People!$B$4,People!$A$4,))))</f>
        <v>Anna Andreadi</v>
      </c>
      <c r="W7933" s="3" t="str">
        <f>IFERROR(VLOOKUP(B7933,Returns!$A$2:$C$801,2,1), "No")</f>
        <v>Yes</v>
      </c>
    </row>
    <row r="7934" spans="1:23" x14ac:dyDescent="0.2">
      <c r="A7934" s="1">
        <v>7933</v>
      </c>
      <c r="B7934" t="s">
        <v>9927</v>
      </c>
      <c r="C7934" s="2" t="d">
        <v>2018-07-15</v>
      </c>
      <c r="D7934" s="2" t="d">
        <v>2018-07-20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3" t="str">
        <f>IF(M7934=People!$B$5,People!$A$5,IF(M7934=People!$B$2,People!$A$2,IF(M7934=People!$B$3,People!$A$3,IF(M7934=People!$B$4,People!$A$4,))))</f>
        <v>Anna Andreadi</v>
      </c>
      <c r="W7934" s="3" t="str">
        <f>IFERROR(VLOOKUP(B7934,Returns!$A$2:$C$801,2,1), "No")</f>
        <v>Yes</v>
      </c>
    </row>
    <row r="7935" spans="1:23" x14ac:dyDescent="0.2">
      <c r="A7935" s="1">
        <v>7934</v>
      </c>
      <c r="B7935" t="s">
        <v>6177</v>
      </c>
      <c r="C7935" s="2" t="d">
        <v>2019-08-17</v>
      </c>
      <c r="D7935" s="2" t="d">
        <v>2019-08-24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3" t="str">
        <f>IF(M7935=People!$B$5,People!$A$5,IF(M7935=People!$B$2,People!$A$2,IF(M7935=People!$B$3,People!$A$3,IF(M7935=People!$B$4,People!$A$4,))))</f>
        <v>Anna Andreadi</v>
      </c>
      <c r="W7935" s="3" t="str">
        <f>IFERROR(VLOOKUP(B7935,Returns!$A$2:$C$801,2,1), "No")</f>
        <v>Yes</v>
      </c>
    </row>
    <row r="7936" spans="1:23" x14ac:dyDescent="0.2">
      <c r="A7936" s="1">
        <v>7935</v>
      </c>
      <c r="B7936" t="s">
        <v>6177</v>
      </c>
      <c r="C7936" s="2" t="d">
        <v>2019-08-17</v>
      </c>
      <c r="D7936" s="2" t="d">
        <v>2019-08-24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3" t="str">
        <f>IF(M7936=People!$B$5,People!$A$5,IF(M7936=People!$B$2,People!$A$2,IF(M7936=People!$B$3,People!$A$3,IF(M7936=People!$B$4,People!$A$4,))))</f>
        <v>Anna Andreadi</v>
      </c>
      <c r="W7936" s="3" t="str">
        <f>IFERROR(VLOOKUP(B7936,Returns!$A$2:$C$801,2,1), "No")</f>
        <v>Yes</v>
      </c>
    </row>
    <row r="7937" spans="1:23" x14ac:dyDescent="0.2">
      <c r="A7937" s="1">
        <v>7936</v>
      </c>
      <c r="B7937" t="s">
        <v>6177</v>
      </c>
      <c r="C7937" s="2" t="d">
        <v>2019-08-17</v>
      </c>
      <c r="D7937" s="2" t="d">
        <v>2019-08-24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3" t="str">
        <f>IF(M7937=People!$B$5,People!$A$5,IF(M7937=People!$B$2,People!$A$2,IF(M7937=People!$B$3,People!$A$3,IF(M7937=People!$B$4,People!$A$4,))))</f>
        <v>Anna Andreadi</v>
      </c>
      <c r="W7937" s="3" t="str">
        <f>IFERROR(VLOOKUP(B7937,Returns!$A$2:$C$801,2,1), "No")</f>
        <v>Yes</v>
      </c>
    </row>
    <row r="7938" spans="1:23" x14ac:dyDescent="0.2">
      <c r="A7938" s="1">
        <v>7937</v>
      </c>
      <c r="B7938" t="s">
        <v>6177</v>
      </c>
      <c r="C7938" s="2" t="d">
        <v>2019-08-17</v>
      </c>
      <c r="D7938" s="2" t="d">
        <v>2019-08-24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3" t="str">
        <f>IF(M7938=People!$B$5,People!$A$5,IF(M7938=People!$B$2,People!$A$2,IF(M7938=People!$B$3,People!$A$3,IF(M7938=People!$B$4,People!$A$4,))))</f>
        <v>Anna Andreadi</v>
      </c>
      <c r="W7938" s="3" t="str">
        <f>IFERROR(VLOOKUP(B7938,Returns!$A$2:$C$801,2,1), "No")</f>
        <v>Yes</v>
      </c>
    </row>
    <row r="7939" spans="1:23" x14ac:dyDescent="0.2">
      <c r="A7939" s="1">
        <v>7938</v>
      </c>
      <c r="B7939" t="s">
        <v>6177</v>
      </c>
      <c r="C7939" s="2" t="d">
        <v>2019-08-17</v>
      </c>
      <c r="D7939" s="2" t="d">
        <v>2019-08-24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3" t="str">
        <f>IF(M7939=People!$B$5,People!$A$5,IF(M7939=People!$B$2,People!$A$2,IF(M7939=People!$B$3,People!$A$3,IF(M7939=People!$B$4,People!$A$4,))))</f>
        <v>Anna Andreadi</v>
      </c>
      <c r="W7939" s="3" t="str">
        <f>IFERROR(VLOOKUP(B7939,Returns!$A$2:$C$801,2,1), "No")</f>
        <v>Yes</v>
      </c>
    </row>
    <row r="7940" spans="1:23" x14ac:dyDescent="0.2">
      <c r="A7940" s="1">
        <v>7939</v>
      </c>
      <c r="B7940" t="s">
        <v>6177</v>
      </c>
      <c r="C7940" s="2" t="d">
        <v>2019-08-17</v>
      </c>
      <c r="D7940" s="2" t="d">
        <v>2019-08-24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3" t="str">
        <f>IF(M7940=People!$B$5,People!$A$5,IF(M7940=People!$B$2,People!$A$2,IF(M7940=People!$B$3,People!$A$3,IF(M7940=People!$B$4,People!$A$4,))))</f>
        <v>Anna Andreadi</v>
      </c>
      <c r="W7940" s="3" t="str">
        <f>IFERROR(VLOOKUP(B7940,Returns!$A$2:$C$801,2,1), "No")</f>
        <v>Yes</v>
      </c>
    </row>
    <row r="7941" spans="1:23" x14ac:dyDescent="0.2">
      <c r="A7941" s="1">
        <v>7940</v>
      </c>
      <c r="B7941" t="s">
        <v>6177</v>
      </c>
      <c r="C7941" s="2" t="d">
        <v>2019-08-17</v>
      </c>
      <c r="D7941" s="2" t="d">
        <v>2019-08-24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3" t="str">
        <f>IF(M7941=People!$B$5,People!$A$5,IF(M7941=People!$B$2,People!$A$2,IF(M7941=People!$B$3,People!$A$3,IF(M7941=People!$B$4,People!$A$4,))))</f>
        <v>Anna Andreadi</v>
      </c>
      <c r="W7941" s="3" t="str">
        <f>IFERROR(VLOOKUP(B7941,Returns!$A$2:$C$801,2,1), "No")</f>
        <v>Yes</v>
      </c>
    </row>
    <row r="7942" spans="1:23" x14ac:dyDescent="0.2">
      <c r="A7942" s="1">
        <v>7941</v>
      </c>
      <c r="B7942" t="s">
        <v>9928</v>
      </c>
      <c r="C7942" s="2" t="d">
        <v>2018-12-14</v>
      </c>
      <c r="D7942" s="2" t="d">
        <v>2018-12-17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3" t="str">
        <f>IF(M7942=People!$B$5,People!$A$5,IF(M7942=People!$B$2,People!$A$2,IF(M7942=People!$B$3,People!$A$3,IF(M7942=People!$B$4,People!$A$4,))))</f>
        <v>Anna Andreadi</v>
      </c>
      <c r="W7942" s="3" t="str">
        <f>IFERROR(VLOOKUP(B7942,Returns!$A$2:$C$801,2,1), "No")</f>
        <v>Yes</v>
      </c>
    </row>
    <row r="7943" spans="1:23" x14ac:dyDescent="0.2">
      <c r="A7943" s="1">
        <v>7942</v>
      </c>
      <c r="B7943" t="s">
        <v>9928</v>
      </c>
      <c r="C7943" s="2" t="d">
        <v>2018-12-14</v>
      </c>
      <c r="D7943" s="2" t="d">
        <v>2018-12-17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3" t="str">
        <f>IF(M7943=People!$B$5,People!$A$5,IF(M7943=People!$B$2,People!$A$2,IF(M7943=People!$B$3,People!$A$3,IF(M7943=People!$B$4,People!$A$4,))))</f>
        <v>Anna Andreadi</v>
      </c>
      <c r="W7943" s="3" t="str">
        <f>IFERROR(VLOOKUP(B7943,Returns!$A$2:$C$801,2,1), "No")</f>
        <v>Yes</v>
      </c>
    </row>
    <row r="7944" spans="1:23" x14ac:dyDescent="0.2">
      <c r="A7944" s="1">
        <v>7943</v>
      </c>
      <c r="B7944" t="s">
        <v>6133</v>
      </c>
      <c r="C7944" s="2" t="d">
        <v>2019-12-25</v>
      </c>
      <c r="D7944" s="2" t="d">
        <v>2020-01-01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3" t="str">
        <f>IF(M7944=People!$B$5,People!$A$5,IF(M7944=People!$B$2,People!$A$2,IF(M7944=People!$B$3,People!$A$3,IF(M7944=People!$B$4,People!$A$4,))))</f>
        <v>Kelly Williams</v>
      </c>
      <c r="W7944" s="3" t="str">
        <f>IFERROR(VLOOKUP(B7944,Returns!$A$2:$C$801,2,1), "No")</f>
        <v>Yes</v>
      </c>
    </row>
    <row r="7945" spans="1:23" x14ac:dyDescent="0.2">
      <c r="A7945" s="1">
        <v>7944</v>
      </c>
      <c r="B7945" t="s">
        <v>6133</v>
      </c>
      <c r="C7945" s="2" t="d">
        <v>2019-12-25</v>
      </c>
      <c r="D7945" s="2" t="d">
        <v>2020-01-01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3" t="str">
        <f>IF(M7945=People!$B$5,People!$A$5,IF(M7945=People!$B$2,People!$A$2,IF(M7945=People!$B$3,People!$A$3,IF(M7945=People!$B$4,People!$A$4,))))</f>
        <v>Kelly Williams</v>
      </c>
      <c r="W7945" s="3" t="str">
        <f>IFERROR(VLOOKUP(B7945,Returns!$A$2:$C$801,2,1), "No")</f>
        <v>Yes</v>
      </c>
    </row>
    <row r="7946" spans="1:23" x14ac:dyDescent="0.2">
      <c r="A7946" s="1">
        <v>7945</v>
      </c>
      <c r="B7946" t="s">
        <v>6133</v>
      </c>
      <c r="C7946" s="2" t="d">
        <v>2019-12-25</v>
      </c>
      <c r="D7946" s="2" t="d">
        <v>2020-01-01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3" t="str">
        <f>IF(M7946=People!$B$5,People!$A$5,IF(M7946=People!$B$2,People!$A$2,IF(M7946=People!$B$3,People!$A$3,IF(M7946=People!$B$4,People!$A$4,))))</f>
        <v>Kelly Williams</v>
      </c>
      <c r="W7946" s="3" t="str">
        <f>IFERROR(VLOOKUP(B7946,Returns!$A$2:$C$801,2,1), "No")</f>
        <v>Yes</v>
      </c>
    </row>
    <row r="7947" spans="1:23" x14ac:dyDescent="0.2">
      <c r="A7947" s="1">
        <v>7946</v>
      </c>
      <c r="B7947" t="s">
        <v>6133</v>
      </c>
      <c r="C7947" s="2" t="d">
        <v>2019-12-25</v>
      </c>
      <c r="D7947" s="2" t="d">
        <v>2020-01-01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3" t="str">
        <f>IF(M7947=People!$B$5,People!$A$5,IF(M7947=People!$B$2,People!$A$2,IF(M7947=People!$B$3,People!$A$3,IF(M7947=People!$B$4,People!$A$4,))))</f>
        <v>Kelly Williams</v>
      </c>
      <c r="W7947" s="3" t="str">
        <f>IFERROR(VLOOKUP(B7947,Returns!$A$2:$C$801,2,1), "No")</f>
        <v>Yes</v>
      </c>
    </row>
    <row r="7948" spans="1:23" x14ac:dyDescent="0.2">
      <c r="A7948" s="1">
        <v>7947</v>
      </c>
      <c r="B7948" t="s">
        <v>6133</v>
      </c>
      <c r="C7948" s="2" t="d">
        <v>2019-12-25</v>
      </c>
      <c r="D7948" s="2" t="d">
        <v>2020-01-01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3" t="str">
        <f>IF(M7948=People!$B$5,People!$A$5,IF(M7948=People!$B$2,People!$A$2,IF(M7948=People!$B$3,People!$A$3,IF(M7948=People!$B$4,People!$A$4,))))</f>
        <v>Kelly Williams</v>
      </c>
      <c r="W7948" s="3" t="str">
        <f>IFERROR(VLOOKUP(B7948,Returns!$A$2:$C$801,2,1), "No")</f>
        <v>Yes</v>
      </c>
    </row>
    <row r="7949" spans="1:23" x14ac:dyDescent="0.2">
      <c r="A7949" s="1">
        <v>7948</v>
      </c>
      <c r="B7949" t="s">
        <v>9929</v>
      </c>
      <c r="C7949" s="2" t="d">
        <v>2016-03-01</v>
      </c>
      <c r="D7949" s="2" t="d">
        <v>2016-03-05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3" t="str">
        <f>IF(M7949=People!$B$5,People!$A$5,IF(M7949=People!$B$2,People!$A$2,IF(M7949=People!$B$3,People!$A$3,IF(M7949=People!$B$4,People!$A$4,))))</f>
        <v>Kelly Williams</v>
      </c>
      <c r="W7949" s="3" t="str">
        <f>IFERROR(VLOOKUP(B7949,Returns!$A$2:$C$801,2,1), "No")</f>
        <v>Yes</v>
      </c>
    </row>
    <row r="7950" spans="1:23" x14ac:dyDescent="0.2">
      <c r="A7950" s="1">
        <v>7949</v>
      </c>
      <c r="B7950" t="s">
        <v>9929</v>
      </c>
      <c r="C7950" s="2" t="d">
        <v>2016-03-01</v>
      </c>
      <c r="D7950" s="2" t="d">
        <v>2016-03-05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3" t="str">
        <f>IF(M7950=People!$B$5,People!$A$5,IF(M7950=People!$B$2,People!$A$2,IF(M7950=People!$B$3,People!$A$3,IF(M7950=People!$B$4,People!$A$4,))))</f>
        <v>Kelly Williams</v>
      </c>
      <c r="W7950" s="3" t="str">
        <f>IFERROR(VLOOKUP(B7950,Returns!$A$2:$C$801,2,1), "No")</f>
        <v>Yes</v>
      </c>
    </row>
    <row r="7951" spans="1:23" x14ac:dyDescent="0.2">
      <c r="A7951" s="1">
        <v>7950</v>
      </c>
      <c r="B7951" t="s">
        <v>9929</v>
      </c>
      <c r="C7951" s="2" t="d">
        <v>2016-03-01</v>
      </c>
      <c r="D7951" s="2" t="d">
        <v>2016-03-05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3" t="str">
        <f>IF(M7951=People!$B$5,People!$A$5,IF(M7951=People!$B$2,People!$A$2,IF(M7951=People!$B$3,People!$A$3,IF(M7951=People!$B$4,People!$A$4,))))</f>
        <v>Kelly Williams</v>
      </c>
      <c r="W7951" s="3" t="str">
        <f>IFERROR(VLOOKUP(B7951,Returns!$A$2:$C$801,2,1), "No")</f>
        <v>Yes</v>
      </c>
    </row>
    <row r="7952" spans="1:23" x14ac:dyDescent="0.2">
      <c r="A7952" s="1">
        <v>7951</v>
      </c>
      <c r="B7952" t="s">
        <v>9929</v>
      </c>
      <c r="C7952" s="2" t="d">
        <v>2016-03-01</v>
      </c>
      <c r="D7952" s="2" t="d">
        <v>2016-03-05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3" t="str">
        <f>IF(M7952=People!$B$5,People!$A$5,IF(M7952=People!$B$2,People!$A$2,IF(M7952=People!$B$3,People!$A$3,IF(M7952=People!$B$4,People!$A$4,))))</f>
        <v>Kelly Williams</v>
      </c>
      <c r="W7952" s="3" t="str">
        <f>IFERROR(VLOOKUP(B7952,Returns!$A$2:$C$801,2,1), "No")</f>
        <v>Yes</v>
      </c>
    </row>
    <row r="7953" spans="1:23" x14ac:dyDescent="0.2">
      <c r="A7953" s="1">
        <v>7952</v>
      </c>
      <c r="B7953" t="s">
        <v>9930</v>
      </c>
      <c r="C7953" s="2" t="d">
        <v>2017-11-19</v>
      </c>
      <c r="D7953" s="2" t="d">
        <v>2017-11-24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3" t="str">
        <f>IF(M7953=People!$B$5,People!$A$5,IF(M7953=People!$B$2,People!$A$2,IF(M7953=People!$B$3,People!$A$3,IF(M7953=People!$B$4,People!$A$4,))))</f>
        <v>Chuck Magee</v>
      </c>
      <c r="W7953" s="3" t="str">
        <f>IFERROR(VLOOKUP(B7953,Returns!$A$2:$C$801,2,1), "No")</f>
        <v>Yes</v>
      </c>
    </row>
    <row r="7954" spans="1:23" x14ac:dyDescent="0.2">
      <c r="A7954" s="1">
        <v>7953</v>
      </c>
      <c r="B7954" t="s">
        <v>9930</v>
      </c>
      <c r="C7954" s="2" t="d">
        <v>2017-11-19</v>
      </c>
      <c r="D7954" s="2" t="d">
        <v>2017-11-24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3" t="str">
        <f>IF(M7954=People!$B$5,People!$A$5,IF(M7954=People!$B$2,People!$A$2,IF(M7954=People!$B$3,People!$A$3,IF(M7954=People!$B$4,People!$A$4,))))</f>
        <v>Chuck Magee</v>
      </c>
      <c r="W7954" s="3" t="str">
        <f>IFERROR(VLOOKUP(B7954,Returns!$A$2:$C$801,2,1), "No")</f>
        <v>Yes</v>
      </c>
    </row>
    <row r="7955" spans="1:23" x14ac:dyDescent="0.2">
      <c r="A7955" s="1">
        <v>7954</v>
      </c>
      <c r="B7955" t="s">
        <v>9931</v>
      </c>
      <c r="C7955" s="2" t="d">
        <v>2016-04-01</v>
      </c>
      <c r="D7955" s="2" t="d">
        <v>2016-04-06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3" t="str">
        <f>IF(M7955=People!$B$5,People!$A$5,IF(M7955=People!$B$2,People!$A$2,IF(M7955=People!$B$3,People!$A$3,IF(M7955=People!$B$4,People!$A$4,))))</f>
        <v>Chuck Magee</v>
      </c>
      <c r="W7955" s="3" t="str">
        <f>IFERROR(VLOOKUP(B7955,Returns!$A$2:$C$801,2,1), "No")</f>
        <v>Yes</v>
      </c>
    </row>
    <row r="7956" spans="1:23" x14ac:dyDescent="0.2">
      <c r="A7956" s="1">
        <v>7955</v>
      </c>
      <c r="B7956" t="s">
        <v>9931</v>
      </c>
      <c r="C7956" s="2" t="d">
        <v>2016-04-01</v>
      </c>
      <c r="D7956" s="2" t="d">
        <v>2016-04-06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3" t="str">
        <f>IF(M7956=People!$B$5,People!$A$5,IF(M7956=People!$B$2,People!$A$2,IF(M7956=People!$B$3,People!$A$3,IF(M7956=People!$B$4,People!$A$4,))))</f>
        <v>Chuck Magee</v>
      </c>
      <c r="W7956" s="3" t="str">
        <f>IFERROR(VLOOKUP(B7956,Returns!$A$2:$C$801,2,1), "No")</f>
        <v>Yes</v>
      </c>
    </row>
    <row r="7957" spans="1:23" x14ac:dyDescent="0.2">
      <c r="A7957" s="1">
        <v>7956</v>
      </c>
      <c r="B7957" t="s">
        <v>6130</v>
      </c>
      <c r="C7957" s="2" t="d">
        <v>2019-10-05</v>
      </c>
      <c r="D7957" s="2" t="d">
        <v>2019-10-10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3" t="str">
        <f>IF(M7957=People!$B$5,People!$A$5,IF(M7957=People!$B$2,People!$A$2,IF(M7957=People!$B$3,People!$A$3,IF(M7957=People!$B$4,People!$A$4,))))</f>
        <v>Anna Andreadi</v>
      </c>
      <c r="W7957" s="3" t="str">
        <f>IFERROR(VLOOKUP(B7957,Returns!$A$2:$C$801,2,1), "No")</f>
        <v>Yes</v>
      </c>
    </row>
    <row r="7958" spans="1:23" x14ac:dyDescent="0.2">
      <c r="A7958" s="1">
        <v>7957</v>
      </c>
      <c r="B7958" t="s">
        <v>6130</v>
      </c>
      <c r="C7958" s="2" t="d">
        <v>2019-10-05</v>
      </c>
      <c r="D7958" s="2" t="d">
        <v>2019-10-10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3" t="str">
        <f>IF(M7958=People!$B$5,People!$A$5,IF(M7958=People!$B$2,People!$A$2,IF(M7958=People!$B$3,People!$A$3,IF(M7958=People!$B$4,People!$A$4,))))</f>
        <v>Anna Andreadi</v>
      </c>
      <c r="W7958" s="3" t="str">
        <f>IFERROR(VLOOKUP(B7958,Returns!$A$2:$C$801,2,1), "No")</f>
        <v>Yes</v>
      </c>
    </row>
    <row r="7959" spans="1:23" x14ac:dyDescent="0.2">
      <c r="A7959" s="1">
        <v>7958</v>
      </c>
      <c r="B7959" t="s">
        <v>6130</v>
      </c>
      <c r="C7959" s="2" t="d">
        <v>2019-10-05</v>
      </c>
      <c r="D7959" s="2" t="d">
        <v>2019-10-10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3" t="str">
        <f>IF(M7959=People!$B$5,People!$A$5,IF(M7959=People!$B$2,People!$A$2,IF(M7959=People!$B$3,People!$A$3,IF(M7959=People!$B$4,People!$A$4,))))</f>
        <v>Anna Andreadi</v>
      </c>
      <c r="W7959" s="3" t="str">
        <f>IFERROR(VLOOKUP(B7959,Returns!$A$2:$C$801,2,1), "No")</f>
        <v>Yes</v>
      </c>
    </row>
    <row r="7960" spans="1:23" x14ac:dyDescent="0.2">
      <c r="A7960" s="1">
        <v>7959</v>
      </c>
      <c r="B7960" t="s">
        <v>6130</v>
      </c>
      <c r="C7960" s="2" t="d">
        <v>2019-10-05</v>
      </c>
      <c r="D7960" s="2" t="d">
        <v>2019-10-10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3" t="str">
        <f>IF(M7960=People!$B$5,People!$A$5,IF(M7960=People!$B$2,People!$A$2,IF(M7960=People!$B$3,People!$A$3,IF(M7960=People!$B$4,People!$A$4,))))</f>
        <v>Anna Andreadi</v>
      </c>
      <c r="W7960" s="3" t="str">
        <f>IFERROR(VLOOKUP(B7960,Returns!$A$2:$C$801,2,1), "No")</f>
        <v>Yes</v>
      </c>
    </row>
    <row r="7961" spans="1:23" x14ac:dyDescent="0.2">
      <c r="A7961" s="1">
        <v>7960</v>
      </c>
      <c r="B7961" t="s">
        <v>6130</v>
      </c>
      <c r="C7961" s="2" t="d">
        <v>2019-10-05</v>
      </c>
      <c r="D7961" s="2" t="d">
        <v>2019-10-10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3" t="str">
        <f>IF(M7961=People!$B$5,People!$A$5,IF(M7961=People!$B$2,People!$A$2,IF(M7961=People!$B$3,People!$A$3,IF(M7961=People!$B$4,People!$A$4,))))</f>
        <v>Anna Andreadi</v>
      </c>
      <c r="W7961" s="3" t="str">
        <f>IFERROR(VLOOKUP(B7961,Returns!$A$2:$C$801,2,1), "No")</f>
        <v>Yes</v>
      </c>
    </row>
    <row r="7962" spans="1:23" x14ac:dyDescent="0.2">
      <c r="A7962" s="1">
        <v>7961</v>
      </c>
      <c r="B7962" t="s">
        <v>6130</v>
      </c>
      <c r="C7962" s="2" t="d">
        <v>2019-10-05</v>
      </c>
      <c r="D7962" s="2" t="d">
        <v>2019-10-10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3" t="str">
        <f>IF(M7962=People!$B$5,People!$A$5,IF(M7962=People!$B$2,People!$A$2,IF(M7962=People!$B$3,People!$A$3,IF(M7962=People!$B$4,People!$A$4,))))</f>
        <v>Anna Andreadi</v>
      </c>
      <c r="W7962" s="3" t="str">
        <f>IFERROR(VLOOKUP(B7962,Returns!$A$2:$C$801,2,1), "No")</f>
        <v>Yes</v>
      </c>
    </row>
    <row r="7963" spans="1:23" x14ac:dyDescent="0.2">
      <c r="A7963" s="1">
        <v>7962</v>
      </c>
      <c r="B7963" t="s">
        <v>9932</v>
      </c>
      <c r="C7963" s="2" t="d">
        <v>2019-11-18</v>
      </c>
      <c r="D7963" s="2" t="d">
        <v>2019-11-23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3" t="str">
        <f>IF(M7963=People!$B$5,People!$A$5,IF(M7963=People!$B$2,People!$A$2,IF(M7963=People!$B$3,People!$A$3,IF(M7963=People!$B$4,People!$A$4,))))</f>
        <v>Cassandra Brandow</v>
      </c>
      <c r="W7963" s="3" t="str">
        <f>IFERROR(VLOOKUP(B7963,Returns!$A$2:$C$801,2,1), "No")</f>
        <v>Yes</v>
      </c>
    </row>
    <row r="7964" spans="1:23" x14ac:dyDescent="0.2">
      <c r="A7964" s="1">
        <v>7963</v>
      </c>
      <c r="B7964" t="s">
        <v>9932</v>
      </c>
      <c r="C7964" s="2" t="d">
        <v>2019-11-18</v>
      </c>
      <c r="D7964" s="2" t="d">
        <v>2019-11-23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3" t="str">
        <f>IF(M7964=People!$B$5,People!$A$5,IF(M7964=People!$B$2,People!$A$2,IF(M7964=People!$B$3,People!$A$3,IF(M7964=People!$B$4,People!$A$4,))))</f>
        <v>Cassandra Brandow</v>
      </c>
      <c r="W7964" s="3" t="str">
        <f>IFERROR(VLOOKUP(B7964,Returns!$A$2:$C$801,2,1), "No")</f>
        <v>Yes</v>
      </c>
    </row>
    <row r="7965" spans="1:23" x14ac:dyDescent="0.2">
      <c r="A7965" s="1">
        <v>7964</v>
      </c>
      <c r="B7965" t="s">
        <v>9932</v>
      </c>
      <c r="C7965" s="2" t="d">
        <v>2019-11-18</v>
      </c>
      <c r="D7965" s="2" t="d">
        <v>2019-11-23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3" t="str">
        <f>IF(M7965=People!$B$5,People!$A$5,IF(M7965=People!$B$2,People!$A$2,IF(M7965=People!$B$3,People!$A$3,IF(M7965=People!$B$4,People!$A$4,))))</f>
        <v>Cassandra Brandow</v>
      </c>
      <c r="W7965" s="3" t="str">
        <f>IFERROR(VLOOKUP(B7965,Returns!$A$2:$C$801,2,1), "No")</f>
        <v>Yes</v>
      </c>
    </row>
    <row r="7966" spans="1:23" x14ac:dyDescent="0.2">
      <c r="A7966" s="1">
        <v>7965</v>
      </c>
      <c r="B7966" t="s">
        <v>9932</v>
      </c>
      <c r="C7966" s="2" t="d">
        <v>2019-11-18</v>
      </c>
      <c r="D7966" s="2" t="d">
        <v>2019-11-23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3" t="str">
        <f>IF(M7966=People!$B$5,People!$A$5,IF(M7966=People!$B$2,People!$A$2,IF(M7966=People!$B$3,People!$A$3,IF(M7966=People!$B$4,People!$A$4,))))</f>
        <v>Cassandra Brandow</v>
      </c>
      <c r="W7966" s="3" t="str">
        <f>IFERROR(VLOOKUP(B7966,Returns!$A$2:$C$801,2,1), "No")</f>
        <v>Yes</v>
      </c>
    </row>
    <row r="7967" spans="1:23" x14ac:dyDescent="0.2">
      <c r="A7967" s="1">
        <v>7966</v>
      </c>
      <c r="B7967" t="s">
        <v>9932</v>
      </c>
      <c r="C7967" s="2" t="d">
        <v>2019-11-18</v>
      </c>
      <c r="D7967" s="2" t="d">
        <v>2019-11-23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3" t="str">
        <f>IF(M7967=People!$B$5,People!$A$5,IF(M7967=People!$B$2,People!$A$2,IF(M7967=People!$B$3,People!$A$3,IF(M7967=People!$B$4,People!$A$4,))))</f>
        <v>Cassandra Brandow</v>
      </c>
      <c r="W7967" s="3" t="str">
        <f>IFERROR(VLOOKUP(B7967,Returns!$A$2:$C$801,2,1), "No")</f>
        <v>Yes</v>
      </c>
    </row>
    <row r="7968" spans="1:23" x14ac:dyDescent="0.2">
      <c r="A7968" s="1">
        <v>7967</v>
      </c>
      <c r="B7968" t="s">
        <v>9933</v>
      </c>
      <c r="C7968" s="2" t="d">
        <v>2017-03-23</v>
      </c>
      <c r="D7968" s="2" t="d">
        <v>2017-03-30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3" t="str">
        <f>IF(M7968=People!$B$5,People!$A$5,IF(M7968=People!$B$2,People!$A$2,IF(M7968=People!$B$3,People!$A$3,IF(M7968=People!$B$4,People!$A$4,))))</f>
        <v>Anna Andreadi</v>
      </c>
      <c r="W7968" s="3" t="str">
        <f>IFERROR(VLOOKUP(B7968,Returns!$A$2:$C$801,2,1), "No")</f>
        <v>Yes</v>
      </c>
    </row>
    <row r="7969" spans="1:23" x14ac:dyDescent="0.2">
      <c r="A7969" s="1">
        <v>7968</v>
      </c>
      <c r="B7969" t="s">
        <v>9934</v>
      </c>
      <c r="C7969" s="2" t="d">
        <v>2018-10-10</v>
      </c>
      <c r="D7969" s="2" t="d">
        <v>2018-10-12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3" t="str">
        <f>IF(M7969=People!$B$5,People!$A$5,IF(M7969=People!$B$2,People!$A$2,IF(M7969=People!$B$3,People!$A$3,IF(M7969=People!$B$4,People!$A$4,))))</f>
        <v>Anna Andreadi</v>
      </c>
      <c r="W7969" s="3" t="str">
        <f>IFERROR(VLOOKUP(B7969,Returns!$A$2:$C$801,2,1), "No")</f>
        <v>Yes</v>
      </c>
    </row>
    <row r="7970" spans="1:23" x14ac:dyDescent="0.2">
      <c r="A7970" s="1">
        <v>7969</v>
      </c>
      <c r="B7970" t="s">
        <v>9934</v>
      </c>
      <c r="C7970" s="2" t="d">
        <v>2018-10-10</v>
      </c>
      <c r="D7970" s="2" t="d">
        <v>2018-10-12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3" t="str">
        <f>IF(M7970=People!$B$5,People!$A$5,IF(M7970=People!$B$2,People!$A$2,IF(M7970=People!$B$3,People!$A$3,IF(M7970=People!$B$4,People!$A$4,))))</f>
        <v>Anna Andreadi</v>
      </c>
      <c r="W7970" s="3" t="str">
        <f>IFERROR(VLOOKUP(B7970,Returns!$A$2:$C$801,2,1), "No")</f>
        <v>Yes</v>
      </c>
    </row>
    <row r="7971" spans="1:23" x14ac:dyDescent="0.2">
      <c r="A7971" s="1">
        <v>7970</v>
      </c>
      <c r="B7971" t="s">
        <v>9934</v>
      </c>
      <c r="C7971" s="2" t="d">
        <v>2018-10-10</v>
      </c>
      <c r="D7971" s="2" t="d">
        <v>2018-10-12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3" t="str">
        <f>IF(M7971=People!$B$5,People!$A$5,IF(M7971=People!$B$2,People!$A$2,IF(M7971=People!$B$3,People!$A$3,IF(M7971=People!$B$4,People!$A$4,))))</f>
        <v>Anna Andreadi</v>
      </c>
      <c r="W7971" s="3" t="str">
        <f>IFERROR(VLOOKUP(B7971,Returns!$A$2:$C$801,2,1), "No")</f>
        <v>Yes</v>
      </c>
    </row>
    <row r="7972" spans="1:23" x14ac:dyDescent="0.2">
      <c r="A7972" s="1">
        <v>7971</v>
      </c>
      <c r="B7972" t="s">
        <v>9935</v>
      </c>
      <c r="C7972" s="2" t="d">
        <v>2017-08-16</v>
      </c>
      <c r="D7972" s="2" t="d">
        <v>2017-08-20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3" t="str">
        <f>IF(M7972=People!$B$5,People!$A$5,IF(M7972=People!$B$2,People!$A$2,IF(M7972=People!$B$3,People!$A$3,IF(M7972=People!$B$4,People!$A$4,))))</f>
        <v>Chuck Magee</v>
      </c>
      <c r="W7972" s="3" t="str">
        <f>IFERROR(VLOOKUP(B7972,Returns!$A$2:$C$801,2,1), "No")</f>
        <v>Yes</v>
      </c>
    </row>
    <row r="7973" spans="1:23" x14ac:dyDescent="0.2">
      <c r="A7973" s="1">
        <v>7972</v>
      </c>
      <c r="B7973" t="s">
        <v>9935</v>
      </c>
      <c r="C7973" s="2" t="d">
        <v>2017-08-16</v>
      </c>
      <c r="D7973" s="2" t="d">
        <v>2017-08-20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3" t="str">
        <f>IF(M7973=People!$B$5,People!$A$5,IF(M7973=People!$B$2,People!$A$2,IF(M7973=People!$B$3,People!$A$3,IF(M7973=People!$B$4,People!$A$4,))))</f>
        <v>Chuck Magee</v>
      </c>
      <c r="W7973" s="3" t="str">
        <f>IFERROR(VLOOKUP(B7973,Returns!$A$2:$C$801,2,1), "No")</f>
        <v>Yes</v>
      </c>
    </row>
    <row r="7974" spans="1:23" x14ac:dyDescent="0.2">
      <c r="A7974" s="1">
        <v>7973</v>
      </c>
      <c r="B7974" t="s">
        <v>9935</v>
      </c>
      <c r="C7974" s="2" t="d">
        <v>2017-08-16</v>
      </c>
      <c r="D7974" s="2" t="d">
        <v>2017-08-20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3" t="str">
        <f>IF(M7974=People!$B$5,People!$A$5,IF(M7974=People!$B$2,People!$A$2,IF(M7974=People!$B$3,People!$A$3,IF(M7974=People!$B$4,People!$A$4,))))</f>
        <v>Chuck Magee</v>
      </c>
      <c r="W7974" s="3" t="str">
        <f>IFERROR(VLOOKUP(B7974,Returns!$A$2:$C$801,2,1), "No")</f>
        <v>Yes</v>
      </c>
    </row>
    <row r="7975" spans="1:23" x14ac:dyDescent="0.2">
      <c r="A7975" s="1">
        <v>7974</v>
      </c>
      <c r="B7975" t="s">
        <v>9935</v>
      </c>
      <c r="C7975" s="2" t="d">
        <v>2017-08-16</v>
      </c>
      <c r="D7975" s="2" t="d">
        <v>2017-08-20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3" t="str">
        <f>IF(M7975=People!$B$5,People!$A$5,IF(M7975=People!$B$2,People!$A$2,IF(M7975=People!$B$3,People!$A$3,IF(M7975=People!$B$4,People!$A$4,))))</f>
        <v>Chuck Magee</v>
      </c>
      <c r="W7975" s="3" t="str">
        <f>IFERROR(VLOOKUP(B7975,Returns!$A$2:$C$801,2,1), "No")</f>
        <v>Yes</v>
      </c>
    </row>
    <row r="7976" spans="1:23" x14ac:dyDescent="0.2">
      <c r="A7976" s="1">
        <v>7975</v>
      </c>
      <c r="B7976" t="s">
        <v>9935</v>
      </c>
      <c r="C7976" s="2" t="d">
        <v>2017-08-16</v>
      </c>
      <c r="D7976" s="2" t="d">
        <v>2017-08-20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3" t="str">
        <f>IF(M7976=People!$B$5,People!$A$5,IF(M7976=People!$B$2,People!$A$2,IF(M7976=People!$B$3,People!$A$3,IF(M7976=People!$B$4,People!$A$4,))))</f>
        <v>Chuck Magee</v>
      </c>
      <c r="W7976" s="3" t="str">
        <f>IFERROR(VLOOKUP(B7976,Returns!$A$2:$C$801,2,1), "No")</f>
        <v>Yes</v>
      </c>
    </row>
    <row r="7977" spans="1:23" x14ac:dyDescent="0.2">
      <c r="A7977" s="1">
        <v>7976</v>
      </c>
      <c r="B7977" t="s">
        <v>9935</v>
      </c>
      <c r="C7977" s="2" t="d">
        <v>2017-08-16</v>
      </c>
      <c r="D7977" s="2" t="d">
        <v>2017-08-20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3" t="str">
        <f>IF(M7977=People!$B$5,People!$A$5,IF(M7977=People!$B$2,People!$A$2,IF(M7977=People!$B$3,People!$A$3,IF(M7977=People!$B$4,People!$A$4,))))</f>
        <v>Chuck Magee</v>
      </c>
      <c r="W7977" s="3" t="str">
        <f>IFERROR(VLOOKUP(B7977,Returns!$A$2:$C$801,2,1), "No")</f>
        <v>Yes</v>
      </c>
    </row>
    <row r="7978" spans="1:23" x14ac:dyDescent="0.2">
      <c r="A7978" s="1">
        <v>7977</v>
      </c>
      <c r="B7978" t="s">
        <v>9935</v>
      </c>
      <c r="C7978" s="2" t="d">
        <v>2017-08-16</v>
      </c>
      <c r="D7978" s="2" t="d">
        <v>2017-08-20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3" t="str">
        <f>IF(M7978=People!$B$5,People!$A$5,IF(M7978=People!$B$2,People!$A$2,IF(M7978=People!$B$3,People!$A$3,IF(M7978=People!$B$4,People!$A$4,))))</f>
        <v>Chuck Magee</v>
      </c>
      <c r="W7978" s="3" t="str">
        <f>IFERROR(VLOOKUP(B7978,Returns!$A$2:$C$801,2,1), "No")</f>
        <v>Yes</v>
      </c>
    </row>
    <row r="7979" spans="1:23" x14ac:dyDescent="0.2">
      <c r="A7979" s="1">
        <v>7978</v>
      </c>
      <c r="B7979" t="s">
        <v>9936</v>
      </c>
      <c r="C7979" s="2" t="d">
        <v>2016-05-31</v>
      </c>
      <c r="D7979" s="2" t="d">
        <v>2016-06-05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3" t="str">
        <f>IF(M7979=People!$B$5,People!$A$5,IF(M7979=People!$B$2,People!$A$2,IF(M7979=People!$B$3,People!$A$3,IF(M7979=People!$B$4,People!$A$4,))))</f>
        <v>Cassandra Brandow</v>
      </c>
      <c r="W7979" s="3" t="str">
        <f>IFERROR(VLOOKUP(B7979,Returns!$A$2:$C$801,2,1), "No")</f>
        <v>Yes</v>
      </c>
    </row>
    <row r="7980" spans="1:23" x14ac:dyDescent="0.2">
      <c r="A7980" s="1">
        <v>7979</v>
      </c>
      <c r="B7980" t="s">
        <v>9936</v>
      </c>
      <c r="C7980" s="2" t="d">
        <v>2016-05-31</v>
      </c>
      <c r="D7980" s="2" t="d">
        <v>2016-06-05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3" t="str">
        <f>IF(M7980=People!$B$5,People!$A$5,IF(M7980=People!$B$2,People!$A$2,IF(M7980=People!$B$3,People!$A$3,IF(M7980=People!$B$4,People!$A$4,))))</f>
        <v>Cassandra Brandow</v>
      </c>
      <c r="W7980" s="3" t="str">
        <f>IFERROR(VLOOKUP(B7980,Returns!$A$2:$C$801,2,1), "No")</f>
        <v>Yes</v>
      </c>
    </row>
    <row r="7981" spans="1:23" x14ac:dyDescent="0.2">
      <c r="A7981" s="1">
        <v>7980</v>
      </c>
      <c r="B7981" t="s">
        <v>9937</v>
      </c>
      <c r="C7981" s="2" t="d">
        <v>2017-08-27</v>
      </c>
      <c r="D7981" s="2" t="d">
        <v>2017-08-31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3" t="str">
        <f>IF(M7981=People!$B$5,People!$A$5,IF(M7981=People!$B$2,People!$A$2,IF(M7981=People!$B$3,People!$A$3,IF(M7981=People!$B$4,People!$A$4,))))</f>
        <v>Anna Andreadi</v>
      </c>
      <c r="W7981" s="3" t="str">
        <f>IFERROR(VLOOKUP(B7981,Returns!$A$2:$C$801,2,1), "No")</f>
        <v>Yes</v>
      </c>
    </row>
    <row r="7982" spans="1:23" x14ac:dyDescent="0.2">
      <c r="A7982" s="1">
        <v>7981</v>
      </c>
      <c r="B7982" t="s">
        <v>9938</v>
      </c>
      <c r="C7982" s="2" t="d">
        <v>2016-01-03</v>
      </c>
      <c r="D7982" s="2" t="d">
        <v>2016-01-07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3" t="str">
        <f>IF(M7982=People!$B$5,People!$A$5,IF(M7982=People!$B$2,People!$A$2,IF(M7982=People!$B$3,People!$A$3,IF(M7982=People!$B$4,People!$A$4,))))</f>
        <v>Kelly Williams</v>
      </c>
      <c r="W7982" s="3" t="str">
        <f>IFERROR(VLOOKUP(B7982,Returns!$A$2:$C$801,2,1), "No")</f>
        <v>Yes</v>
      </c>
    </row>
    <row r="7983" spans="1:23" x14ac:dyDescent="0.2">
      <c r="A7983" s="1">
        <v>7982</v>
      </c>
      <c r="B7983" t="s">
        <v>9939</v>
      </c>
      <c r="C7983" s="2" t="d">
        <v>2016-09-10</v>
      </c>
      <c r="D7983" s="2" t="d">
        <v>2016-09-13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3" t="str">
        <f>IF(M7983=People!$B$5,People!$A$5,IF(M7983=People!$B$2,People!$A$2,IF(M7983=People!$B$3,People!$A$3,IF(M7983=People!$B$4,People!$A$4,))))</f>
        <v>Chuck Magee</v>
      </c>
      <c r="W7983" s="3" t="str">
        <f>IFERROR(VLOOKUP(B7983,Returns!$A$2:$C$801,2,1), "No")</f>
        <v>Yes</v>
      </c>
    </row>
    <row r="7984" spans="1:23" x14ac:dyDescent="0.2">
      <c r="A7984" s="1">
        <v>7983</v>
      </c>
      <c r="B7984" t="s">
        <v>9939</v>
      </c>
      <c r="C7984" s="2" t="d">
        <v>2016-09-10</v>
      </c>
      <c r="D7984" s="2" t="d">
        <v>2016-09-13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3" t="str">
        <f>IF(M7984=People!$B$5,People!$A$5,IF(M7984=People!$B$2,People!$A$2,IF(M7984=People!$B$3,People!$A$3,IF(M7984=People!$B$4,People!$A$4,))))</f>
        <v>Chuck Magee</v>
      </c>
      <c r="W7984" s="3" t="str">
        <f>IFERROR(VLOOKUP(B7984,Returns!$A$2:$C$801,2,1), "No")</f>
        <v>Yes</v>
      </c>
    </row>
    <row r="7985" spans="1:23" x14ac:dyDescent="0.2">
      <c r="A7985" s="1">
        <v>7984</v>
      </c>
      <c r="B7985" t="s">
        <v>9940</v>
      </c>
      <c r="C7985" s="2" t="d">
        <v>2019-01-22</v>
      </c>
      <c r="D7985" s="2" t="d">
        <v>2019-01-25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3" t="str">
        <f>IF(M7985=People!$B$5,People!$A$5,IF(M7985=People!$B$2,People!$A$2,IF(M7985=People!$B$3,People!$A$3,IF(M7985=People!$B$4,People!$A$4,))))</f>
        <v>Kelly Williams</v>
      </c>
      <c r="W7985" s="3" t="str">
        <f>IFERROR(VLOOKUP(B7985,Returns!$A$2:$C$801,2,1), "No")</f>
        <v>Yes</v>
      </c>
    </row>
    <row r="7986" spans="1:23" x14ac:dyDescent="0.2">
      <c r="A7986" s="1">
        <v>7985</v>
      </c>
      <c r="B7986" t="s">
        <v>9940</v>
      </c>
      <c r="C7986" s="2" t="d">
        <v>2019-01-22</v>
      </c>
      <c r="D7986" s="2" t="d">
        <v>2019-01-25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3" t="str">
        <f>IF(M7986=People!$B$5,People!$A$5,IF(M7986=People!$B$2,People!$A$2,IF(M7986=People!$B$3,People!$A$3,IF(M7986=People!$B$4,People!$A$4,))))</f>
        <v>Kelly Williams</v>
      </c>
      <c r="W7986" s="3" t="str">
        <f>IFERROR(VLOOKUP(B7986,Returns!$A$2:$C$801,2,1), "No")</f>
        <v>Yes</v>
      </c>
    </row>
    <row r="7987" spans="1:23" x14ac:dyDescent="0.2">
      <c r="A7987" s="1">
        <v>7986</v>
      </c>
      <c r="B7987" t="s">
        <v>9941</v>
      </c>
      <c r="C7987" s="2" t="d">
        <v>2018-04-21</v>
      </c>
      <c r="D7987" s="2" t="d">
        <v>2018-04-24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3" t="str">
        <f>IF(M7987=People!$B$5,People!$A$5,IF(M7987=People!$B$2,People!$A$2,IF(M7987=People!$B$3,People!$A$3,IF(M7987=People!$B$4,People!$A$4,))))</f>
        <v>Anna Andreadi</v>
      </c>
      <c r="W7987" s="3" t="str">
        <f>IFERROR(VLOOKUP(B7987,Returns!$A$2:$C$801,2,1), "No")</f>
        <v>Yes</v>
      </c>
    </row>
    <row r="7988" spans="1:23" x14ac:dyDescent="0.2">
      <c r="A7988" s="1">
        <v>7987</v>
      </c>
      <c r="B7988" t="s">
        <v>9942</v>
      </c>
      <c r="C7988" s="2" t="d">
        <v>2018-07-20</v>
      </c>
      <c r="D7988" s="2" t="d">
        <v>2018-07-23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3" t="str">
        <f>IF(M7988=People!$B$5,People!$A$5,IF(M7988=People!$B$2,People!$A$2,IF(M7988=People!$B$3,People!$A$3,IF(M7988=People!$B$4,People!$A$4,))))</f>
        <v>Chuck Magee</v>
      </c>
      <c r="W7988" s="3" t="str">
        <f>IFERROR(VLOOKUP(B7988,Returns!$A$2:$C$801,2,1), "No")</f>
        <v>Yes</v>
      </c>
    </row>
    <row r="7989" spans="1:23" x14ac:dyDescent="0.2">
      <c r="A7989" s="1">
        <v>7988</v>
      </c>
      <c r="B7989" t="s">
        <v>9943</v>
      </c>
      <c r="C7989" s="2" t="d">
        <v>2018-08-23</v>
      </c>
      <c r="D7989" s="2" t="d">
        <v>2018-08-29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3" t="str">
        <f>IF(M7989=People!$B$5,People!$A$5,IF(M7989=People!$B$2,People!$A$2,IF(M7989=People!$B$3,People!$A$3,IF(M7989=People!$B$4,People!$A$4,))))</f>
        <v>Kelly Williams</v>
      </c>
      <c r="W7989" s="3" t="str">
        <f>IFERROR(VLOOKUP(B7989,Returns!$A$2:$C$801,2,1), "No")</f>
        <v>Yes</v>
      </c>
    </row>
    <row r="7990" spans="1:23" x14ac:dyDescent="0.2">
      <c r="A7990" s="1">
        <v>7989</v>
      </c>
      <c r="B7990" t="s">
        <v>9943</v>
      </c>
      <c r="C7990" s="2" t="d">
        <v>2018-08-23</v>
      </c>
      <c r="D7990" s="2" t="d">
        <v>2018-08-29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3" t="str">
        <f>IF(M7990=People!$B$5,People!$A$5,IF(M7990=People!$B$2,People!$A$2,IF(M7990=People!$B$3,People!$A$3,IF(M7990=People!$B$4,People!$A$4,))))</f>
        <v>Kelly Williams</v>
      </c>
      <c r="W7990" s="3" t="str">
        <f>IFERROR(VLOOKUP(B7990,Returns!$A$2:$C$801,2,1), "No")</f>
        <v>Yes</v>
      </c>
    </row>
    <row r="7991" spans="1:23" x14ac:dyDescent="0.2">
      <c r="A7991" s="1">
        <v>7990</v>
      </c>
      <c r="B7991" t="s">
        <v>9943</v>
      </c>
      <c r="C7991" s="2" t="d">
        <v>2018-08-23</v>
      </c>
      <c r="D7991" s="2" t="d">
        <v>2018-08-29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3" t="str">
        <f>IF(M7991=People!$B$5,People!$A$5,IF(M7991=People!$B$2,People!$A$2,IF(M7991=People!$B$3,People!$A$3,IF(M7991=People!$B$4,People!$A$4,))))</f>
        <v>Kelly Williams</v>
      </c>
      <c r="W7991" s="3" t="str">
        <f>IFERROR(VLOOKUP(B7991,Returns!$A$2:$C$801,2,1), "No")</f>
        <v>Yes</v>
      </c>
    </row>
    <row r="7992" spans="1:23" x14ac:dyDescent="0.2">
      <c r="A7992" s="1">
        <v>7991</v>
      </c>
      <c r="B7992" t="s">
        <v>9943</v>
      </c>
      <c r="C7992" s="2" t="d">
        <v>2018-08-23</v>
      </c>
      <c r="D7992" s="2" t="d">
        <v>2018-08-29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3" t="str">
        <f>IF(M7992=People!$B$5,People!$A$5,IF(M7992=People!$B$2,People!$A$2,IF(M7992=People!$B$3,People!$A$3,IF(M7992=People!$B$4,People!$A$4,))))</f>
        <v>Kelly Williams</v>
      </c>
      <c r="W7992" s="3" t="str">
        <f>IFERROR(VLOOKUP(B7992,Returns!$A$2:$C$801,2,1), "No")</f>
        <v>Yes</v>
      </c>
    </row>
    <row r="7993" spans="1:23" x14ac:dyDescent="0.2">
      <c r="A7993" s="1">
        <v>7992</v>
      </c>
      <c r="B7993" t="s">
        <v>9944</v>
      </c>
      <c r="C7993" s="2" t="d">
        <v>2018-06-14</v>
      </c>
      <c r="D7993" s="2" t="d">
        <v>2018-06-17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3" t="str">
        <f>IF(M7993=People!$B$5,People!$A$5,IF(M7993=People!$B$2,People!$A$2,IF(M7993=People!$B$3,People!$A$3,IF(M7993=People!$B$4,People!$A$4,))))</f>
        <v>Cassandra Brandow</v>
      </c>
      <c r="W7993" s="3" t="str">
        <f>IFERROR(VLOOKUP(B7993,Returns!$A$2:$C$801,2,1), "No")</f>
        <v>Yes</v>
      </c>
    </row>
    <row r="7994" spans="1:23" x14ac:dyDescent="0.2">
      <c r="A7994" s="1">
        <v>7993</v>
      </c>
      <c r="B7994" t="s">
        <v>9944</v>
      </c>
      <c r="C7994" s="2" t="d">
        <v>2018-06-14</v>
      </c>
      <c r="D7994" s="2" t="d">
        <v>2018-06-17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3" t="str">
        <f>IF(M7994=People!$B$5,People!$A$5,IF(M7994=People!$B$2,People!$A$2,IF(M7994=People!$B$3,People!$A$3,IF(M7994=People!$B$4,People!$A$4,))))</f>
        <v>Cassandra Brandow</v>
      </c>
      <c r="W7994" s="3" t="str">
        <f>IFERROR(VLOOKUP(B7994,Returns!$A$2:$C$801,2,1), "No")</f>
        <v>Yes</v>
      </c>
    </row>
    <row r="7995" spans="1:23" x14ac:dyDescent="0.2">
      <c r="A7995" s="1">
        <v>7994</v>
      </c>
      <c r="B7995" t="s">
        <v>9945</v>
      </c>
      <c r="C7995" s="2" t="d">
        <v>2017-11-20</v>
      </c>
      <c r="D7995" s="2" t="d">
        <v>2017-11-23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3" t="str">
        <f>IF(M7995=People!$B$5,People!$A$5,IF(M7995=People!$B$2,People!$A$2,IF(M7995=People!$B$3,People!$A$3,IF(M7995=People!$B$4,People!$A$4,))))</f>
        <v>Anna Andreadi</v>
      </c>
      <c r="W7995" s="3" t="str">
        <f>IFERROR(VLOOKUP(B7995,Returns!$A$2:$C$801,2,1), "No")</f>
        <v>Yes</v>
      </c>
    </row>
    <row r="7996" spans="1:23" x14ac:dyDescent="0.2">
      <c r="A7996" s="1">
        <v>7995</v>
      </c>
      <c r="B7996" t="s">
        <v>9945</v>
      </c>
      <c r="C7996" s="2" t="d">
        <v>2017-11-20</v>
      </c>
      <c r="D7996" s="2" t="d">
        <v>2017-11-23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3" t="str">
        <f>IF(M7996=People!$B$5,People!$A$5,IF(M7996=People!$B$2,People!$A$2,IF(M7996=People!$B$3,People!$A$3,IF(M7996=People!$B$4,People!$A$4,))))</f>
        <v>Anna Andreadi</v>
      </c>
      <c r="W7996" s="3" t="str">
        <f>IFERROR(VLOOKUP(B7996,Returns!$A$2:$C$801,2,1), "No")</f>
        <v>Yes</v>
      </c>
    </row>
    <row r="7997" spans="1:23" x14ac:dyDescent="0.2">
      <c r="A7997" s="1">
        <v>7996</v>
      </c>
      <c r="B7997" t="s">
        <v>9945</v>
      </c>
      <c r="C7997" s="2" t="d">
        <v>2017-11-20</v>
      </c>
      <c r="D7997" s="2" t="d">
        <v>2017-11-23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3" t="str">
        <f>IF(M7997=People!$B$5,People!$A$5,IF(M7997=People!$B$2,People!$A$2,IF(M7997=People!$B$3,People!$A$3,IF(M7997=People!$B$4,People!$A$4,))))</f>
        <v>Anna Andreadi</v>
      </c>
      <c r="W7997" s="3" t="str">
        <f>IFERROR(VLOOKUP(B7997,Returns!$A$2:$C$801,2,1), "No")</f>
        <v>Yes</v>
      </c>
    </row>
    <row r="7998" spans="1:23" x14ac:dyDescent="0.2">
      <c r="A7998" s="1">
        <v>7997</v>
      </c>
      <c r="B7998" t="s">
        <v>9946</v>
      </c>
      <c r="C7998" s="2" t="d">
        <v>2019-11-03</v>
      </c>
      <c r="D7998" s="2" t="d">
        <v>2019-11-05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3" t="str">
        <f>IF(M7998=People!$B$5,People!$A$5,IF(M7998=People!$B$2,People!$A$2,IF(M7998=People!$B$3,People!$A$3,IF(M7998=People!$B$4,People!$A$4,))))</f>
        <v>Anna Andreadi</v>
      </c>
      <c r="W7998" s="3" t="str">
        <f>IFERROR(VLOOKUP(B7998,Returns!$A$2:$C$801,2,1), "No")</f>
        <v>Yes</v>
      </c>
    </row>
    <row r="7999" spans="1:23" x14ac:dyDescent="0.2">
      <c r="A7999" s="1">
        <v>7998</v>
      </c>
      <c r="B7999" t="s">
        <v>9946</v>
      </c>
      <c r="C7999" s="2" t="d">
        <v>2019-11-03</v>
      </c>
      <c r="D7999" s="2" t="d">
        <v>2019-11-05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3" t="str">
        <f>IF(M7999=People!$B$5,People!$A$5,IF(M7999=People!$B$2,People!$A$2,IF(M7999=People!$B$3,People!$A$3,IF(M7999=People!$B$4,People!$A$4,))))</f>
        <v>Anna Andreadi</v>
      </c>
      <c r="W7999" s="3" t="str">
        <f>IFERROR(VLOOKUP(B7999,Returns!$A$2:$C$801,2,1), "No")</f>
        <v>Yes</v>
      </c>
    </row>
    <row r="8000" spans="1:23" x14ac:dyDescent="0.2">
      <c r="A8000" s="1">
        <v>7999</v>
      </c>
      <c r="B8000" t="s">
        <v>9947</v>
      </c>
      <c r="C8000" s="2" t="d">
        <v>2016-05-04</v>
      </c>
      <c r="D8000" s="2" t="d">
        <v>2016-05-07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3" t="str">
        <f>IF(M8000=People!$B$5,People!$A$5,IF(M8000=People!$B$2,People!$A$2,IF(M8000=People!$B$3,People!$A$3,IF(M8000=People!$B$4,People!$A$4,))))</f>
        <v>Anna Andreadi</v>
      </c>
      <c r="W8000" s="3" t="str">
        <f>IFERROR(VLOOKUP(B8000,Returns!$A$2:$C$801,2,1), "No")</f>
        <v>Yes</v>
      </c>
    </row>
    <row r="8001" spans="1:23" x14ac:dyDescent="0.2">
      <c r="A8001" s="1">
        <v>8000</v>
      </c>
      <c r="B8001" t="s">
        <v>9947</v>
      </c>
      <c r="C8001" s="2" t="d">
        <v>2016-05-04</v>
      </c>
      <c r="D8001" s="2" t="d">
        <v>2016-05-07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3" t="str">
        <f>IF(M8001=People!$B$5,People!$A$5,IF(M8001=People!$B$2,People!$A$2,IF(M8001=People!$B$3,People!$A$3,IF(M8001=People!$B$4,People!$A$4,))))</f>
        <v>Anna Andreadi</v>
      </c>
      <c r="W8001" s="3" t="str">
        <f>IFERROR(VLOOKUP(B8001,Returns!$A$2:$C$801,2,1), "No")</f>
        <v>Yes</v>
      </c>
    </row>
    <row r="8002" spans="1:23" x14ac:dyDescent="0.2">
      <c r="A8002" s="1">
        <v>8001</v>
      </c>
      <c r="B8002" t="s">
        <v>9948</v>
      </c>
      <c r="C8002" s="2" t="d">
        <v>2017-11-08</v>
      </c>
      <c r="D8002" s="2" t="d">
        <v>2017-11-12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3" t="str">
        <f>IF(M8002=People!$B$5,People!$A$5,IF(M8002=People!$B$2,People!$A$2,IF(M8002=People!$B$3,People!$A$3,IF(M8002=People!$B$4,People!$A$4,))))</f>
        <v>Kelly Williams</v>
      </c>
      <c r="W8002" s="3" t="str">
        <f>IFERROR(VLOOKUP(B8002,Returns!$A$2:$C$801,2,1), "No")</f>
        <v>Yes</v>
      </c>
    </row>
    <row r="8003" spans="1:23" x14ac:dyDescent="0.2">
      <c r="A8003" s="1">
        <v>8002</v>
      </c>
      <c r="B8003" t="s">
        <v>9949</v>
      </c>
      <c r="C8003" s="2" t="d">
        <v>2017-12-12</v>
      </c>
      <c r="D8003" s="2" t="d">
        <v>2017-12-15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3" t="str">
        <f>IF(M8003=People!$B$5,People!$A$5,IF(M8003=People!$B$2,People!$A$2,IF(M8003=People!$B$3,People!$A$3,IF(M8003=People!$B$4,People!$A$4,))))</f>
        <v>Anna Andreadi</v>
      </c>
      <c r="W8003" s="3" t="str">
        <f>IFERROR(VLOOKUP(B8003,Returns!$A$2:$C$801,2,1), "No")</f>
        <v>Yes</v>
      </c>
    </row>
    <row r="8004" spans="1:23" x14ac:dyDescent="0.2">
      <c r="A8004" s="1">
        <v>8003</v>
      </c>
      <c r="B8004" t="s">
        <v>9949</v>
      </c>
      <c r="C8004" s="2" t="d">
        <v>2017-12-12</v>
      </c>
      <c r="D8004" s="2" t="d">
        <v>2017-12-15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3" t="str">
        <f>IF(M8004=People!$B$5,People!$A$5,IF(M8004=People!$B$2,People!$A$2,IF(M8004=People!$B$3,People!$A$3,IF(M8004=People!$B$4,People!$A$4,))))</f>
        <v>Anna Andreadi</v>
      </c>
      <c r="W8004" s="3" t="str">
        <f>IFERROR(VLOOKUP(B8004,Returns!$A$2:$C$801,2,1), "No")</f>
        <v>Yes</v>
      </c>
    </row>
    <row r="8005" spans="1:23" x14ac:dyDescent="0.2">
      <c r="A8005" s="1">
        <v>8004</v>
      </c>
      <c r="B8005" t="s">
        <v>9950</v>
      </c>
      <c r="C8005" s="2" t="d">
        <v>2016-12-01</v>
      </c>
      <c r="D8005" s="2" t="d">
        <v>2016-12-03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3" t="str">
        <f>IF(M8005=People!$B$5,People!$A$5,IF(M8005=People!$B$2,People!$A$2,IF(M8005=People!$B$3,People!$A$3,IF(M8005=People!$B$4,People!$A$4,))))</f>
        <v>Chuck Magee</v>
      </c>
      <c r="W8005" s="3" t="str">
        <f>IFERROR(VLOOKUP(B8005,Returns!$A$2:$C$801,2,1), "No")</f>
        <v>Yes</v>
      </c>
    </row>
    <row r="8006" spans="1:23" x14ac:dyDescent="0.2">
      <c r="A8006" s="1">
        <v>8005</v>
      </c>
      <c r="B8006" t="s">
        <v>9950</v>
      </c>
      <c r="C8006" s="2" t="d">
        <v>2016-12-01</v>
      </c>
      <c r="D8006" s="2" t="d">
        <v>2016-12-03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3" t="str">
        <f>IF(M8006=People!$B$5,People!$A$5,IF(M8006=People!$B$2,People!$A$2,IF(M8006=People!$B$3,People!$A$3,IF(M8006=People!$B$4,People!$A$4,))))</f>
        <v>Chuck Magee</v>
      </c>
      <c r="W8006" s="3" t="str">
        <f>IFERROR(VLOOKUP(B8006,Returns!$A$2:$C$801,2,1), "No")</f>
        <v>Yes</v>
      </c>
    </row>
    <row r="8007" spans="1:23" x14ac:dyDescent="0.2">
      <c r="A8007" s="1">
        <v>8006</v>
      </c>
      <c r="B8007" t="s">
        <v>9950</v>
      </c>
      <c r="C8007" s="2" t="d">
        <v>2016-12-01</v>
      </c>
      <c r="D8007" s="2" t="d">
        <v>2016-12-03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3" t="str">
        <f>IF(M8007=People!$B$5,People!$A$5,IF(M8007=People!$B$2,People!$A$2,IF(M8007=People!$B$3,People!$A$3,IF(M8007=People!$B$4,People!$A$4,))))</f>
        <v>Chuck Magee</v>
      </c>
      <c r="W8007" s="3" t="str">
        <f>IFERROR(VLOOKUP(B8007,Returns!$A$2:$C$801,2,1), "No")</f>
        <v>Yes</v>
      </c>
    </row>
    <row r="8008" spans="1:23" x14ac:dyDescent="0.2">
      <c r="A8008" s="1">
        <v>8007</v>
      </c>
      <c r="B8008" t="s">
        <v>9951</v>
      </c>
      <c r="C8008" s="2" t="d">
        <v>2018-10-07</v>
      </c>
      <c r="D8008" s="2" t="d">
        <v>2018-10-11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3" t="str">
        <f>IF(M8008=People!$B$5,People!$A$5,IF(M8008=People!$B$2,People!$A$2,IF(M8008=People!$B$3,People!$A$3,IF(M8008=People!$B$4,People!$A$4,))))</f>
        <v>Anna Andreadi</v>
      </c>
      <c r="W8008" s="3" t="str">
        <f>IFERROR(VLOOKUP(B8008,Returns!$A$2:$C$801,2,1), "No")</f>
        <v>Yes</v>
      </c>
    </row>
    <row r="8009" spans="1:23" x14ac:dyDescent="0.2">
      <c r="A8009" s="1">
        <v>8008</v>
      </c>
      <c r="B8009" t="s">
        <v>9952</v>
      </c>
      <c r="C8009" s="2" t="d">
        <v>2017-11-17</v>
      </c>
      <c r="D8009" s="2" t="d">
        <v>2017-11-24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3" t="str">
        <f>IF(M8009=People!$B$5,People!$A$5,IF(M8009=People!$B$2,People!$A$2,IF(M8009=People!$B$3,People!$A$3,IF(M8009=People!$B$4,People!$A$4,))))</f>
        <v>Kelly Williams</v>
      </c>
      <c r="W8009" s="3" t="str">
        <f>IFERROR(VLOOKUP(B8009,Returns!$A$2:$C$801,2,1), "No")</f>
        <v>Yes</v>
      </c>
    </row>
    <row r="8010" spans="1:23" x14ac:dyDescent="0.2">
      <c r="A8010" s="1">
        <v>8009</v>
      </c>
      <c r="B8010" t="s">
        <v>9952</v>
      </c>
      <c r="C8010" s="2" t="d">
        <v>2017-11-17</v>
      </c>
      <c r="D8010" s="2" t="d">
        <v>2017-11-24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3" t="str">
        <f>IF(M8010=People!$B$5,People!$A$5,IF(M8010=People!$B$2,People!$A$2,IF(M8010=People!$B$3,People!$A$3,IF(M8010=People!$B$4,People!$A$4,))))</f>
        <v>Kelly Williams</v>
      </c>
      <c r="W8010" s="3" t="str">
        <f>IFERROR(VLOOKUP(B8010,Returns!$A$2:$C$801,2,1), "No")</f>
        <v>Yes</v>
      </c>
    </row>
    <row r="8011" spans="1:23" x14ac:dyDescent="0.2">
      <c r="A8011" s="1">
        <v>8010</v>
      </c>
      <c r="B8011" t="s">
        <v>9952</v>
      </c>
      <c r="C8011" s="2" t="d">
        <v>2017-11-17</v>
      </c>
      <c r="D8011" s="2" t="d">
        <v>2017-11-24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3" t="str">
        <f>IF(M8011=People!$B$5,People!$A$5,IF(M8011=People!$B$2,People!$A$2,IF(M8011=People!$B$3,People!$A$3,IF(M8011=People!$B$4,People!$A$4,))))</f>
        <v>Kelly Williams</v>
      </c>
      <c r="W8011" s="3" t="str">
        <f>IFERROR(VLOOKUP(B8011,Returns!$A$2:$C$801,2,1), "No")</f>
        <v>Yes</v>
      </c>
    </row>
    <row r="8012" spans="1:23" x14ac:dyDescent="0.2">
      <c r="A8012" s="1">
        <v>8011</v>
      </c>
      <c r="B8012" t="s">
        <v>9953</v>
      </c>
      <c r="C8012" s="2" t="d">
        <v>2016-03-17</v>
      </c>
      <c r="D8012" s="2" t="d">
        <v>2016-03-20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3" t="str">
        <f>IF(M8012=People!$B$5,People!$A$5,IF(M8012=People!$B$2,People!$A$2,IF(M8012=People!$B$3,People!$A$3,IF(M8012=People!$B$4,People!$A$4,))))</f>
        <v>Chuck Magee</v>
      </c>
      <c r="W8012" s="3" t="str">
        <f>IFERROR(VLOOKUP(B8012,Returns!$A$2:$C$801,2,1), "No")</f>
        <v>Yes</v>
      </c>
    </row>
    <row r="8013" spans="1:23" x14ac:dyDescent="0.2">
      <c r="A8013" s="1">
        <v>8012</v>
      </c>
      <c r="B8013" t="s">
        <v>9954</v>
      </c>
      <c r="C8013" s="2" t="d">
        <v>2017-06-20</v>
      </c>
      <c r="D8013" s="2" t="d">
        <v>2017-06-23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3" t="str">
        <f>IF(M8013=People!$B$5,People!$A$5,IF(M8013=People!$B$2,People!$A$2,IF(M8013=People!$B$3,People!$A$3,IF(M8013=People!$B$4,People!$A$4,))))</f>
        <v>Anna Andreadi</v>
      </c>
      <c r="W8013" s="3" t="str">
        <f>IFERROR(VLOOKUP(B8013,Returns!$A$2:$C$801,2,1), "No")</f>
        <v>Yes</v>
      </c>
    </row>
    <row r="8014" spans="1:23" x14ac:dyDescent="0.2">
      <c r="A8014" s="1">
        <v>8013</v>
      </c>
      <c r="B8014" t="s">
        <v>9955</v>
      </c>
      <c r="C8014" s="2" t="d">
        <v>2019-05-25</v>
      </c>
      <c r="D8014" s="2" t="d">
        <v>2019-05-25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3" t="str">
        <f>IF(M8014=People!$B$5,People!$A$5,IF(M8014=People!$B$2,People!$A$2,IF(M8014=People!$B$3,People!$A$3,IF(M8014=People!$B$4,People!$A$4,))))</f>
        <v>Chuck Magee</v>
      </c>
      <c r="W8014" s="3" t="str">
        <f>IFERROR(VLOOKUP(B8014,Returns!$A$2:$C$801,2,1), "No")</f>
        <v>Yes</v>
      </c>
    </row>
    <row r="8015" spans="1:23" x14ac:dyDescent="0.2">
      <c r="A8015" s="1">
        <v>8014</v>
      </c>
      <c r="B8015" t="s">
        <v>9955</v>
      </c>
      <c r="C8015" s="2" t="d">
        <v>2019-05-25</v>
      </c>
      <c r="D8015" s="2" t="d">
        <v>2019-05-25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3" t="str">
        <f>IF(M8015=People!$B$5,People!$A$5,IF(M8015=People!$B$2,People!$A$2,IF(M8015=People!$B$3,People!$A$3,IF(M8015=People!$B$4,People!$A$4,))))</f>
        <v>Chuck Magee</v>
      </c>
      <c r="W8015" s="3" t="str">
        <f>IFERROR(VLOOKUP(B8015,Returns!$A$2:$C$801,2,1), "No")</f>
        <v>Yes</v>
      </c>
    </row>
    <row r="8016" spans="1:23" x14ac:dyDescent="0.2">
      <c r="A8016" s="1">
        <v>8015</v>
      </c>
      <c r="B8016" t="s">
        <v>9955</v>
      </c>
      <c r="C8016" s="2" t="d">
        <v>2019-05-25</v>
      </c>
      <c r="D8016" s="2" t="d">
        <v>2019-05-25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3" t="str">
        <f>IF(M8016=People!$B$5,People!$A$5,IF(M8016=People!$B$2,People!$A$2,IF(M8016=People!$B$3,People!$A$3,IF(M8016=People!$B$4,People!$A$4,))))</f>
        <v>Chuck Magee</v>
      </c>
      <c r="W8016" s="3" t="str">
        <f>IFERROR(VLOOKUP(B8016,Returns!$A$2:$C$801,2,1), "No")</f>
        <v>Yes</v>
      </c>
    </row>
    <row r="8017" spans="1:23" x14ac:dyDescent="0.2">
      <c r="A8017" s="1">
        <v>8016</v>
      </c>
      <c r="B8017" t="s">
        <v>9955</v>
      </c>
      <c r="C8017" s="2" t="d">
        <v>2019-05-25</v>
      </c>
      <c r="D8017" s="2" t="d">
        <v>2019-05-25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3" t="str">
        <f>IF(M8017=People!$B$5,People!$A$5,IF(M8017=People!$B$2,People!$A$2,IF(M8017=People!$B$3,People!$A$3,IF(M8017=People!$B$4,People!$A$4,))))</f>
        <v>Chuck Magee</v>
      </c>
      <c r="W8017" s="3" t="str">
        <f>IFERROR(VLOOKUP(B8017,Returns!$A$2:$C$801,2,1), "No")</f>
        <v>Yes</v>
      </c>
    </row>
    <row r="8018" spans="1:23" x14ac:dyDescent="0.2">
      <c r="A8018" s="1">
        <v>8017</v>
      </c>
      <c r="B8018" t="s">
        <v>9956</v>
      </c>
      <c r="C8018" s="2" t="d">
        <v>2016-09-09</v>
      </c>
      <c r="D8018" s="2" t="d">
        <v>2016-09-11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3" t="str">
        <f>IF(M8018=People!$B$5,People!$A$5,IF(M8018=People!$B$2,People!$A$2,IF(M8018=People!$B$3,People!$A$3,IF(M8018=People!$B$4,People!$A$4,))))</f>
        <v>Chuck Magee</v>
      </c>
      <c r="W8018" s="3" t="str">
        <f>IFERROR(VLOOKUP(B8018,Returns!$A$2:$C$801,2,1), "No")</f>
        <v>Yes</v>
      </c>
    </row>
    <row r="8019" spans="1:23" x14ac:dyDescent="0.2">
      <c r="A8019" s="1">
        <v>8018</v>
      </c>
      <c r="B8019" t="s">
        <v>9956</v>
      </c>
      <c r="C8019" s="2" t="d">
        <v>2016-09-09</v>
      </c>
      <c r="D8019" s="2" t="d">
        <v>2016-09-11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3" t="str">
        <f>IF(M8019=People!$B$5,People!$A$5,IF(M8019=People!$B$2,People!$A$2,IF(M8019=People!$B$3,People!$A$3,IF(M8019=People!$B$4,People!$A$4,))))</f>
        <v>Chuck Magee</v>
      </c>
      <c r="W8019" s="3" t="str">
        <f>IFERROR(VLOOKUP(B8019,Returns!$A$2:$C$801,2,1), "No")</f>
        <v>Yes</v>
      </c>
    </row>
    <row r="8020" spans="1:23" x14ac:dyDescent="0.2">
      <c r="A8020" s="1">
        <v>8019</v>
      </c>
      <c r="B8020" t="s">
        <v>9957</v>
      </c>
      <c r="C8020" s="2" t="d">
        <v>2019-10-17</v>
      </c>
      <c r="D8020" s="2" t="d">
        <v>2019-10-19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3" t="str">
        <f>IF(M8020=People!$B$5,People!$A$5,IF(M8020=People!$B$2,People!$A$2,IF(M8020=People!$B$3,People!$A$3,IF(M8020=People!$B$4,People!$A$4,))))</f>
        <v>Anna Andreadi</v>
      </c>
      <c r="W8020" s="3" t="str">
        <f>IFERROR(VLOOKUP(B8020,Returns!$A$2:$C$801,2,1), "No")</f>
        <v>Yes</v>
      </c>
    </row>
    <row r="8021" spans="1:23" x14ac:dyDescent="0.2">
      <c r="A8021" s="1">
        <v>8020</v>
      </c>
      <c r="B8021" t="s">
        <v>9958</v>
      </c>
      <c r="C8021" s="2" t="d">
        <v>2019-11-02</v>
      </c>
      <c r="D8021" s="2" t="d">
        <v>2019-11-05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3" t="str">
        <f>IF(M8021=People!$B$5,People!$A$5,IF(M8021=People!$B$2,People!$A$2,IF(M8021=People!$B$3,People!$A$3,IF(M8021=People!$B$4,People!$A$4,))))</f>
        <v>Kelly Williams</v>
      </c>
      <c r="W8021" s="3" t="str">
        <f>IFERROR(VLOOKUP(B8021,Returns!$A$2:$C$801,2,1), "No")</f>
        <v>Yes</v>
      </c>
    </row>
    <row r="8022" spans="1:23" x14ac:dyDescent="0.2">
      <c r="A8022" s="1">
        <v>8021</v>
      </c>
      <c r="B8022" t="s">
        <v>9958</v>
      </c>
      <c r="C8022" s="2" t="d">
        <v>2019-11-02</v>
      </c>
      <c r="D8022" s="2" t="d">
        <v>2019-11-05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3" t="str">
        <f>IF(M8022=People!$B$5,People!$A$5,IF(M8022=People!$B$2,People!$A$2,IF(M8022=People!$B$3,People!$A$3,IF(M8022=People!$B$4,People!$A$4,))))</f>
        <v>Kelly Williams</v>
      </c>
      <c r="W8022" s="3" t="str">
        <f>IFERROR(VLOOKUP(B8022,Returns!$A$2:$C$801,2,1), "No")</f>
        <v>Yes</v>
      </c>
    </row>
    <row r="8023" spans="1:23" x14ac:dyDescent="0.2">
      <c r="A8023" s="1">
        <v>8022</v>
      </c>
      <c r="B8023" t="s">
        <v>9959</v>
      </c>
      <c r="C8023" s="2" t="d">
        <v>2016-07-21</v>
      </c>
      <c r="D8023" s="2" t="d">
        <v>2016-07-25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3" t="str">
        <f>IF(M8023=People!$B$5,People!$A$5,IF(M8023=People!$B$2,People!$A$2,IF(M8023=People!$B$3,People!$A$3,IF(M8023=People!$B$4,People!$A$4,))))</f>
        <v>Kelly Williams</v>
      </c>
      <c r="W8023" s="3" t="str">
        <f>IFERROR(VLOOKUP(B8023,Returns!$A$2:$C$801,2,1), "No")</f>
        <v>Yes</v>
      </c>
    </row>
    <row r="8024" spans="1:23" x14ac:dyDescent="0.2">
      <c r="A8024" s="1">
        <v>8023</v>
      </c>
      <c r="B8024" t="s">
        <v>9959</v>
      </c>
      <c r="C8024" s="2" t="d">
        <v>2016-07-21</v>
      </c>
      <c r="D8024" s="2" t="d">
        <v>2016-07-25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3" t="str">
        <f>IF(M8024=People!$B$5,People!$A$5,IF(M8024=People!$B$2,People!$A$2,IF(M8024=People!$B$3,People!$A$3,IF(M8024=People!$B$4,People!$A$4,))))</f>
        <v>Kelly Williams</v>
      </c>
      <c r="W8024" s="3" t="str">
        <f>IFERROR(VLOOKUP(B8024,Returns!$A$2:$C$801,2,1), "No")</f>
        <v>Yes</v>
      </c>
    </row>
    <row r="8025" spans="1:23" x14ac:dyDescent="0.2">
      <c r="A8025" s="1">
        <v>8024</v>
      </c>
      <c r="B8025" t="s">
        <v>9959</v>
      </c>
      <c r="C8025" s="2" t="d">
        <v>2016-07-21</v>
      </c>
      <c r="D8025" s="2" t="d">
        <v>2016-07-25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3" t="str">
        <f>IF(M8025=People!$B$5,People!$A$5,IF(M8025=People!$B$2,People!$A$2,IF(M8025=People!$B$3,People!$A$3,IF(M8025=People!$B$4,People!$A$4,))))</f>
        <v>Kelly Williams</v>
      </c>
      <c r="W8025" s="3" t="str">
        <f>IFERROR(VLOOKUP(B8025,Returns!$A$2:$C$801,2,1), "No")</f>
        <v>Yes</v>
      </c>
    </row>
    <row r="8026" spans="1:23" x14ac:dyDescent="0.2">
      <c r="A8026" s="1">
        <v>8025</v>
      </c>
      <c r="B8026" t="s">
        <v>9959</v>
      </c>
      <c r="C8026" s="2" t="d">
        <v>2016-07-21</v>
      </c>
      <c r="D8026" s="2" t="d">
        <v>2016-07-25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3" t="str">
        <f>IF(M8026=People!$B$5,People!$A$5,IF(M8026=People!$B$2,People!$A$2,IF(M8026=People!$B$3,People!$A$3,IF(M8026=People!$B$4,People!$A$4,))))</f>
        <v>Kelly Williams</v>
      </c>
      <c r="W8026" s="3" t="str">
        <f>IFERROR(VLOOKUP(B8026,Returns!$A$2:$C$801,2,1), "No")</f>
        <v>Yes</v>
      </c>
    </row>
    <row r="8027" spans="1:23" x14ac:dyDescent="0.2">
      <c r="A8027" s="1">
        <v>8026</v>
      </c>
      <c r="B8027" t="s">
        <v>9960</v>
      </c>
      <c r="C8027" s="2" t="d">
        <v>2017-09-11</v>
      </c>
      <c r="D8027" s="2" t="d">
        <v>2017-09-15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3" t="str">
        <f>IF(M8027=People!$B$5,People!$A$5,IF(M8027=People!$B$2,People!$A$2,IF(M8027=People!$B$3,People!$A$3,IF(M8027=People!$B$4,People!$A$4,))))</f>
        <v>Chuck Magee</v>
      </c>
      <c r="W8027" s="3" t="str">
        <f>IFERROR(VLOOKUP(B8027,Returns!$A$2:$C$801,2,1), "No")</f>
        <v>Yes</v>
      </c>
    </row>
    <row r="8028" spans="1:23" x14ac:dyDescent="0.2">
      <c r="A8028" s="1">
        <v>8027</v>
      </c>
      <c r="B8028" t="s">
        <v>9960</v>
      </c>
      <c r="C8028" s="2" t="d">
        <v>2017-09-11</v>
      </c>
      <c r="D8028" s="2" t="d">
        <v>2017-09-15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3" t="str">
        <f>IF(M8028=People!$B$5,People!$A$5,IF(M8028=People!$B$2,People!$A$2,IF(M8028=People!$B$3,People!$A$3,IF(M8028=People!$B$4,People!$A$4,))))</f>
        <v>Chuck Magee</v>
      </c>
      <c r="W8028" s="3" t="str">
        <f>IFERROR(VLOOKUP(B8028,Returns!$A$2:$C$801,2,1), "No")</f>
        <v>Yes</v>
      </c>
    </row>
    <row r="8029" spans="1:23" x14ac:dyDescent="0.2">
      <c r="A8029" s="1">
        <v>8028</v>
      </c>
      <c r="B8029" t="s">
        <v>9960</v>
      </c>
      <c r="C8029" s="2" t="d">
        <v>2017-09-11</v>
      </c>
      <c r="D8029" s="2" t="d">
        <v>2017-09-15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3" t="str">
        <f>IF(M8029=People!$B$5,People!$A$5,IF(M8029=People!$B$2,People!$A$2,IF(M8029=People!$B$3,People!$A$3,IF(M8029=People!$B$4,People!$A$4,))))</f>
        <v>Chuck Magee</v>
      </c>
      <c r="W8029" s="3" t="str">
        <f>IFERROR(VLOOKUP(B8029,Returns!$A$2:$C$801,2,1), "No")</f>
        <v>Yes</v>
      </c>
    </row>
    <row r="8030" spans="1:23" x14ac:dyDescent="0.2">
      <c r="A8030" s="1">
        <v>8029</v>
      </c>
      <c r="B8030" t="s">
        <v>9960</v>
      </c>
      <c r="C8030" s="2" t="d">
        <v>2017-09-11</v>
      </c>
      <c r="D8030" s="2" t="d">
        <v>2017-09-15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3" t="str">
        <f>IF(M8030=People!$B$5,People!$A$5,IF(M8030=People!$B$2,People!$A$2,IF(M8030=People!$B$3,People!$A$3,IF(M8030=People!$B$4,People!$A$4,))))</f>
        <v>Chuck Magee</v>
      </c>
      <c r="W8030" s="3" t="str">
        <f>IFERROR(VLOOKUP(B8030,Returns!$A$2:$C$801,2,1), "No")</f>
        <v>Yes</v>
      </c>
    </row>
    <row r="8031" spans="1:23" x14ac:dyDescent="0.2">
      <c r="A8031" s="1">
        <v>8030</v>
      </c>
      <c r="B8031" t="s">
        <v>9961</v>
      </c>
      <c r="C8031" s="2" t="d">
        <v>2018-10-21</v>
      </c>
      <c r="D8031" s="2" t="d">
        <v>2018-10-25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3" t="str">
        <f>IF(M8031=People!$B$5,People!$A$5,IF(M8031=People!$B$2,People!$A$2,IF(M8031=People!$B$3,People!$A$3,IF(M8031=People!$B$4,People!$A$4,))))</f>
        <v>Kelly Williams</v>
      </c>
      <c r="W8031" s="3" t="str">
        <f>IFERROR(VLOOKUP(B8031,Returns!$A$2:$C$801,2,1), "No")</f>
        <v>Yes</v>
      </c>
    </row>
    <row r="8032" spans="1:23" x14ac:dyDescent="0.2">
      <c r="A8032" s="1">
        <v>8031</v>
      </c>
      <c r="B8032" t="s">
        <v>9962</v>
      </c>
      <c r="C8032" s="2" t="d">
        <v>2018-01-07</v>
      </c>
      <c r="D8032" s="2" t="d">
        <v>2018-01-11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3" t="str">
        <f>IF(M8032=People!$B$5,People!$A$5,IF(M8032=People!$B$2,People!$A$2,IF(M8032=People!$B$3,People!$A$3,IF(M8032=People!$B$4,People!$A$4,))))</f>
        <v>Kelly Williams</v>
      </c>
      <c r="W8032" s="3" t="str">
        <f>IFERROR(VLOOKUP(B8032,Returns!$A$2:$C$801,2,1), "No")</f>
        <v>Yes</v>
      </c>
    </row>
    <row r="8033" spans="1:23" x14ac:dyDescent="0.2">
      <c r="A8033" s="1">
        <v>8032</v>
      </c>
      <c r="B8033" t="s">
        <v>9962</v>
      </c>
      <c r="C8033" s="2" t="d">
        <v>2018-01-07</v>
      </c>
      <c r="D8033" s="2" t="d">
        <v>2018-01-11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3" t="str">
        <f>IF(M8033=People!$B$5,People!$A$5,IF(M8033=People!$B$2,People!$A$2,IF(M8033=People!$B$3,People!$A$3,IF(M8033=People!$B$4,People!$A$4,))))</f>
        <v>Kelly Williams</v>
      </c>
      <c r="W8033" s="3" t="str">
        <f>IFERROR(VLOOKUP(B8033,Returns!$A$2:$C$801,2,1), "No")</f>
        <v>Yes</v>
      </c>
    </row>
    <row r="8034" spans="1:23" x14ac:dyDescent="0.2">
      <c r="A8034" s="1">
        <v>8033</v>
      </c>
      <c r="B8034" t="s">
        <v>9963</v>
      </c>
      <c r="C8034" s="2" t="d">
        <v>2017-06-25</v>
      </c>
      <c r="D8034" s="2" t="d">
        <v>2017-06-28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3" t="str">
        <f>IF(M8034=People!$B$5,People!$A$5,IF(M8034=People!$B$2,People!$A$2,IF(M8034=People!$B$3,People!$A$3,IF(M8034=People!$B$4,People!$A$4,))))</f>
        <v>Kelly Williams</v>
      </c>
      <c r="W8034" s="3" t="str">
        <f>IFERROR(VLOOKUP(B8034,Returns!$A$2:$C$801,2,1), "No")</f>
        <v>Yes</v>
      </c>
    </row>
    <row r="8035" spans="1:23" x14ac:dyDescent="0.2">
      <c r="A8035" s="1">
        <v>8034</v>
      </c>
      <c r="B8035" t="s">
        <v>9963</v>
      </c>
      <c r="C8035" s="2" t="d">
        <v>2017-06-25</v>
      </c>
      <c r="D8035" s="2" t="d">
        <v>2017-06-28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3" t="str">
        <f>IF(M8035=People!$B$5,People!$A$5,IF(M8035=People!$B$2,People!$A$2,IF(M8035=People!$B$3,People!$A$3,IF(M8035=People!$B$4,People!$A$4,))))</f>
        <v>Kelly Williams</v>
      </c>
      <c r="W8035" s="3" t="str">
        <f>IFERROR(VLOOKUP(B8035,Returns!$A$2:$C$801,2,1), "No")</f>
        <v>Yes</v>
      </c>
    </row>
    <row r="8036" spans="1:23" x14ac:dyDescent="0.2">
      <c r="A8036" s="1">
        <v>8035</v>
      </c>
      <c r="B8036" t="s">
        <v>9963</v>
      </c>
      <c r="C8036" s="2" t="d">
        <v>2017-06-25</v>
      </c>
      <c r="D8036" s="2" t="d">
        <v>2017-06-28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3" t="str">
        <f>IF(M8036=People!$B$5,People!$A$5,IF(M8036=People!$B$2,People!$A$2,IF(M8036=People!$B$3,People!$A$3,IF(M8036=People!$B$4,People!$A$4,))))</f>
        <v>Kelly Williams</v>
      </c>
      <c r="W8036" s="3" t="str">
        <f>IFERROR(VLOOKUP(B8036,Returns!$A$2:$C$801,2,1), "No")</f>
        <v>Yes</v>
      </c>
    </row>
    <row r="8037" spans="1:23" x14ac:dyDescent="0.2">
      <c r="A8037" s="1">
        <v>8036</v>
      </c>
      <c r="B8037" t="s">
        <v>9963</v>
      </c>
      <c r="C8037" s="2" t="d">
        <v>2017-06-25</v>
      </c>
      <c r="D8037" s="2" t="d">
        <v>2017-06-28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3" t="str">
        <f>IF(M8037=People!$B$5,People!$A$5,IF(M8037=People!$B$2,People!$A$2,IF(M8037=People!$B$3,People!$A$3,IF(M8037=People!$B$4,People!$A$4,))))</f>
        <v>Kelly Williams</v>
      </c>
      <c r="W8037" s="3" t="str">
        <f>IFERROR(VLOOKUP(B8037,Returns!$A$2:$C$801,2,1), "No")</f>
        <v>Yes</v>
      </c>
    </row>
    <row r="8038" spans="1:23" x14ac:dyDescent="0.2">
      <c r="A8038" s="1">
        <v>8037</v>
      </c>
      <c r="B8038" t="s">
        <v>9964</v>
      </c>
      <c r="C8038" s="2" t="d">
        <v>2017-09-20</v>
      </c>
      <c r="D8038" s="2" t="d">
        <v>2017-09-22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3" t="str">
        <f>IF(M8038=People!$B$5,People!$A$5,IF(M8038=People!$B$2,People!$A$2,IF(M8038=People!$B$3,People!$A$3,IF(M8038=People!$B$4,People!$A$4,))))</f>
        <v>Chuck Magee</v>
      </c>
      <c r="W8038" s="3" t="str">
        <f>IFERROR(VLOOKUP(B8038,Returns!$A$2:$C$801,2,1), "No")</f>
        <v>Yes</v>
      </c>
    </row>
    <row r="8039" spans="1:23" x14ac:dyDescent="0.2">
      <c r="A8039" s="1">
        <v>8038</v>
      </c>
      <c r="B8039" t="s">
        <v>9965</v>
      </c>
      <c r="C8039" s="2" t="d">
        <v>2019-07-10</v>
      </c>
      <c r="D8039" s="2" t="d">
        <v>2019-07-14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3" t="str">
        <f>IF(M8039=People!$B$5,People!$A$5,IF(M8039=People!$B$2,People!$A$2,IF(M8039=People!$B$3,People!$A$3,IF(M8039=People!$B$4,People!$A$4,))))</f>
        <v>Cassandra Brandow</v>
      </c>
      <c r="W8039" s="3" t="str">
        <f>IFERROR(VLOOKUP(B8039,Returns!$A$2:$C$801,2,1), "No")</f>
        <v>Yes</v>
      </c>
    </row>
    <row r="8040" spans="1:23" x14ac:dyDescent="0.2">
      <c r="A8040" s="1">
        <v>8039</v>
      </c>
      <c r="B8040" t="s">
        <v>9966</v>
      </c>
      <c r="C8040" s="2" t="d">
        <v>2019-06-30</v>
      </c>
      <c r="D8040" s="2" t="d">
        <v>2019-07-02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3" t="str">
        <f>IF(M8040=People!$B$5,People!$A$5,IF(M8040=People!$B$2,People!$A$2,IF(M8040=People!$B$3,People!$A$3,IF(M8040=People!$B$4,People!$A$4,))))</f>
        <v>Anna Andreadi</v>
      </c>
      <c r="W8040" s="3" t="str">
        <f>IFERROR(VLOOKUP(B8040,Returns!$A$2:$C$801,2,1), "No")</f>
        <v>Yes</v>
      </c>
    </row>
    <row r="8041" spans="1:23" x14ac:dyDescent="0.2">
      <c r="A8041" s="1">
        <v>8040</v>
      </c>
      <c r="B8041" t="s">
        <v>9967</v>
      </c>
      <c r="C8041" s="2" t="d">
        <v>2019-08-21</v>
      </c>
      <c r="D8041" s="2" t="d">
        <v>2019-08-25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3" t="str">
        <f>IF(M8041=People!$B$5,People!$A$5,IF(M8041=People!$B$2,People!$A$2,IF(M8041=People!$B$3,People!$A$3,IF(M8041=People!$B$4,People!$A$4,))))</f>
        <v>Anna Andreadi</v>
      </c>
      <c r="W8041" s="3" t="str">
        <f>IFERROR(VLOOKUP(B8041,Returns!$A$2:$C$801,2,1), "No")</f>
        <v>Yes</v>
      </c>
    </row>
    <row r="8042" spans="1:23" x14ac:dyDescent="0.2">
      <c r="A8042" s="1">
        <v>8041</v>
      </c>
      <c r="B8042" t="s">
        <v>9967</v>
      </c>
      <c r="C8042" s="2" t="d">
        <v>2019-08-21</v>
      </c>
      <c r="D8042" s="2" t="d">
        <v>2019-08-25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3" t="str">
        <f>IF(M8042=People!$B$5,People!$A$5,IF(M8042=People!$B$2,People!$A$2,IF(M8042=People!$B$3,People!$A$3,IF(M8042=People!$B$4,People!$A$4,))))</f>
        <v>Anna Andreadi</v>
      </c>
      <c r="W8042" s="3" t="str">
        <f>IFERROR(VLOOKUP(B8042,Returns!$A$2:$C$801,2,1), "No")</f>
        <v>Yes</v>
      </c>
    </row>
    <row r="8043" spans="1:23" x14ac:dyDescent="0.2">
      <c r="A8043" s="1">
        <v>8042</v>
      </c>
      <c r="B8043" t="s">
        <v>9967</v>
      </c>
      <c r="C8043" s="2" t="d">
        <v>2019-08-21</v>
      </c>
      <c r="D8043" s="2" t="d">
        <v>2019-08-25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3" t="str">
        <f>IF(M8043=People!$B$5,People!$A$5,IF(M8043=People!$B$2,People!$A$2,IF(M8043=People!$B$3,People!$A$3,IF(M8043=People!$B$4,People!$A$4,))))</f>
        <v>Anna Andreadi</v>
      </c>
      <c r="W8043" s="3" t="str">
        <f>IFERROR(VLOOKUP(B8043,Returns!$A$2:$C$801,2,1), "No")</f>
        <v>Yes</v>
      </c>
    </row>
    <row r="8044" spans="1:23" x14ac:dyDescent="0.2">
      <c r="A8044" s="1">
        <v>8043</v>
      </c>
      <c r="B8044" t="s">
        <v>9968</v>
      </c>
      <c r="C8044" s="2" t="d">
        <v>2019-03-11</v>
      </c>
      <c r="D8044" s="2" t="d">
        <v>2019-03-15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3" t="str">
        <f>IF(M8044=People!$B$5,People!$A$5,IF(M8044=People!$B$2,People!$A$2,IF(M8044=People!$B$3,People!$A$3,IF(M8044=People!$B$4,People!$A$4,))))</f>
        <v>Chuck Magee</v>
      </c>
      <c r="W8044" s="3" t="str">
        <f>IFERROR(VLOOKUP(B8044,Returns!$A$2:$C$801,2,1), "No")</f>
        <v>Yes</v>
      </c>
    </row>
    <row r="8045" spans="1:23" x14ac:dyDescent="0.2">
      <c r="A8045" s="1">
        <v>8044</v>
      </c>
      <c r="B8045" t="s">
        <v>9968</v>
      </c>
      <c r="C8045" s="2" t="d">
        <v>2019-03-11</v>
      </c>
      <c r="D8045" s="2" t="d">
        <v>2019-03-15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3" t="str">
        <f>IF(M8045=People!$B$5,People!$A$5,IF(M8045=People!$B$2,People!$A$2,IF(M8045=People!$B$3,People!$A$3,IF(M8045=People!$B$4,People!$A$4,))))</f>
        <v>Chuck Magee</v>
      </c>
      <c r="W8045" s="3" t="str">
        <f>IFERROR(VLOOKUP(B8045,Returns!$A$2:$C$801,2,1), "No")</f>
        <v>Yes</v>
      </c>
    </row>
    <row r="8046" spans="1:23" x14ac:dyDescent="0.2">
      <c r="A8046" s="1">
        <v>8045</v>
      </c>
      <c r="B8046" t="s">
        <v>6175</v>
      </c>
      <c r="C8046" s="2" t="d">
        <v>2019-09-15</v>
      </c>
      <c r="D8046" s="2" t="d">
        <v>2019-09-17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3" t="str">
        <f>IF(M8046=People!$B$5,People!$A$5,IF(M8046=People!$B$2,People!$A$2,IF(M8046=People!$B$3,People!$A$3,IF(M8046=People!$B$4,People!$A$4,))))</f>
        <v>Anna Andreadi</v>
      </c>
      <c r="W8046" s="3" t="str">
        <f>IFERROR(VLOOKUP(B8046,Returns!$A$2:$C$801,2,1), "No")</f>
        <v>Yes</v>
      </c>
    </row>
    <row r="8047" spans="1:23" x14ac:dyDescent="0.2">
      <c r="A8047" s="1">
        <v>8046</v>
      </c>
      <c r="B8047" t="s">
        <v>9969</v>
      </c>
      <c r="C8047" s="2" t="d">
        <v>2018-09-20</v>
      </c>
      <c r="D8047" s="2" t="d">
        <v>2018-09-24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3" t="str">
        <f>IF(M8047=People!$B$5,People!$A$5,IF(M8047=People!$B$2,People!$A$2,IF(M8047=People!$B$3,People!$A$3,IF(M8047=People!$B$4,People!$A$4,))))</f>
        <v>Chuck Magee</v>
      </c>
      <c r="W8047" s="3" t="str">
        <f>IFERROR(VLOOKUP(B8047,Returns!$A$2:$C$801,2,1), "No")</f>
        <v>Yes</v>
      </c>
    </row>
    <row r="8048" spans="1:23" x14ac:dyDescent="0.2">
      <c r="A8048" s="1">
        <v>8047</v>
      </c>
      <c r="B8048" t="s">
        <v>9970</v>
      </c>
      <c r="C8048" s="2" t="d">
        <v>2018-12-15</v>
      </c>
      <c r="D8048" s="2" t="d">
        <v>2018-12-17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3" t="str">
        <f>IF(M8048=People!$B$5,People!$A$5,IF(M8048=People!$B$2,People!$A$2,IF(M8048=People!$B$3,People!$A$3,IF(M8048=People!$B$4,People!$A$4,))))</f>
        <v>Chuck Magee</v>
      </c>
      <c r="W8048" s="3" t="str">
        <f>IFERROR(VLOOKUP(B8048,Returns!$A$2:$C$801,2,1), "No")</f>
        <v>Yes</v>
      </c>
    </row>
    <row r="8049" spans="1:23" x14ac:dyDescent="0.2">
      <c r="A8049" s="1">
        <v>8048</v>
      </c>
      <c r="B8049" t="s">
        <v>9971</v>
      </c>
      <c r="C8049" s="2" t="d">
        <v>2019-11-03</v>
      </c>
      <c r="D8049" s="2" t="d">
        <v>2019-11-06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3" t="str">
        <f>IF(M8049=People!$B$5,People!$A$5,IF(M8049=People!$B$2,People!$A$2,IF(M8049=People!$B$3,People!$A$3,IF(M8049=People!$B$4,People!$A$4,))))</f>
        <v>Cassandra Brandow</v>
      </c>
      <c r="W8049" s="3" t="str">
        <f>IFERROR(VLOOKUP(B8049,Returns!$A$2:$C$801,2,1), "No")</f>
        <v>Yes</v>
      </c>
    </row>
    <row r="8050" spans="1:23" x14ac:dyDescent="0.2">
      <c r="A8050" s="1">
        <v>8049</v>
      </c>
      <c r="B8050" t="s">
        <v>9972</v>
      </c>
      <c r="C8050" s="2" t="d">
        <v>2018-07-03</v>
      </c>
      <c r="D8050" s="2" t="d">
        <v>2018-07-07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3" t="str">
        <f>IF(M8050=People!$B$5,People!$A$5,IF(M8050=People!$B$2,People!$A$2,IF(M8050=People!$B$3,People!$A$3,IF(M8050=People!$B$4,People!$A$4,))))</f>
        <v>Chuck Magee</v>
      </c>
      <c r="W8050" s="3" t="str">
        <f>IFERROR(VLOOKUP(B8050,Returns!$A$2:$C$801,2,1), "No")</f>
        <v>Yes</v>
      </c>
    </row>
    <row r="8051" spans="1:23" x14ac:dyDescent="0.2">
      <c r="A8051" s="1">
        <v>8050</v>
      </c>
      <c r="B8051" t="s">
        <v>9973</v>
      </c>
      <c r="C8051" s="2" t="d">
        <v>2016-09-26</v>
      </c>
      <c r="D8051" s="2" t="d">
        <v>2016-09-30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3" t="str">
        <f>IF(M8051=People!$B$5,People!$A$5,IF(M8051=People!$B$2,People!$A$2,IF(M8051=People!$B$3,People!$A$3,IF(M8051=People!$B$4,People!$A$4,))))</f>
        <v>Chuck Magee</v>
      </c>
      <c r="W8051" s="3" t="str">
        <f>IFERROR(VLOOKUP(B8051,Returns!$A$2:$C$801,2,1), "No")</f>
        <v>Yes</v>
      </c>
    </row>
    <row r="8052" spans="1:23" x14ac:dyDescent="0.2">
      <c r="A8052" s="1">
        <v>8051</v>
      </c>
      <c r="B8052" t="s">
        <v>9973</v>
      </c>
      <c r="C8052" s="2" t="d">
        <v>2016-09-26</v>
      </c>
      <c r="D8052" s="2" t="d">
        <v>2016-09-30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3" t="str">
        <f>IF(M8052=People!$B$5,People!$A$5,IF(M8052=People!$B$2,People!$A$2,IF(M8052=People!$B$3,People!$A$3,IF(M8052=People!$B$4,People!$A$4,))))</f>
        <v>Chuck Magee</v>
      </c>
      <c r="W8052" s="3" t="str">
        <f>IFERROR(VLOOKUP(B8052,Returns!$A$2:$C$801,2,1), "No")</f>
        <v>Yes</v>
      </c>
    </row>
    <row r="8053" spans="1:23" x14ac:dyDescent="0.2">
      <c r="A8053" s="1">
        <v>8052</v>
      </c>
      <c r="B8053" t="s">
        <v>9973</v>
      </c>
      <c r="C8053" s="2" t="d">
        <v>2016-09-26</v>
      </c>
      <c r="D8053" s="2" t="d">
        <v>2016-09-30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3" t="str">
        <f>IF(M8053=People!$B$5,People!$A$5,IF(M8053=People!$B$2,People!$A$2,IF(M8053=People!$B$3,People!$A$3,IF(M8053=People!$B$4,People!$A$4,))))</f>
        <v>Chuck Magee</v>
      </c>
      <c r="W8053" s="3" t="str">
        <f>IFERROR(VLOOKUP(B8053,Returns!$A$2:$C$801,2,1), "No")</f>
        <v>Yes</v>
      </c>
    </row>
    <row r="8054" spans="1:23" x14ac:dyDescent="0.2">
      <c r="A8054" s="1">
        <v>8053</v>
      </c>
      <c r="B8054" t="s">
        <v>9974</v>
      </c>
      <c r="C8054" s="2" t="d">
        <v>2016-07-14</v>
      </c>
      <c r="D8054" s="2" t="d">
        <v>2016-07-17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3" t="str">
        <f>IF(M8054=People!$B$5,People!$A$5,IF(M8054=People!$B$2,People!$A$2,IF(M8054=People!$B$3,People!$A$3,IF(M8054=People!$B$4,People!$A$4,))))</f>
        <v>Chuck Magee</v>
      </c>
      <c r="W8054" s="3" t="str">
        <f>IFERROR(VLOOKUP(B8054,Returns!$A$2:$C$801,2,1), "No")</f>
        <v>Yes</v>
      </c>
    </row>
    <row r="8055" spans="1:23" x14ac:dyDescent="0.2">
      <c r="A8055" s="1">
        <v>8054</v>
      </c>
      <c r="B8055" t="s">
        <v>9975</v>
      </c>
      <c r="C8055" s="2" t="d">
        <v>2019-09-28</v>
      </c>
      <c r="D8055" s="2" t="d">
        <v>2019-10-05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3" t="str">
        <f>IF(M8055=People!$B$5,People!$A$5,IF(M8055=People!$B$2,People!$A$2,IF(M8055=People!$B$3,People!$A$3,IF(M8055=People!$B$4,People!$A$4,))))</f>
        <v>Chuck Magee</v>
      </c>
      <c r="W8055" s="3" t="str">
        <f>IFERROR(VLOOKUP(B8055,Returns!$A$2:$C$801,2,1), "No")</f>
        <v>Yes</v>
      </c>
    </row>
    <row r="8056" spans="1:23" x14ac:dyDescent="0.2">
      <c r="A8056" s="1">
        <v>8055</v>
      </c>
      <c r="B8056" t="s">
        <v>9976</v>
      </c>
      <c r="C8056" s="2" t="d">
        <v>2017-08-28</v>
      </c>
      <c r="D8056" s="2" t="d">
        <v>2017-09-04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3" t="str">
        <f>IF(M8056=People!$B$5,People!$A$5,IF(M8056=People!$B$2,People!$A$2,IF(M8056=People!$B$3,People!$A$3,IF(M8056=People!$B$4,People!$A$4,))))</f>
        <v>Anna Andreadi</v>
      </c>
      <c r="W8056" s="3" t="str">
        <f>IFERROR(VLOOKUP(B8056,Returns!$A$2:$C$801,2,1), "No")</f>
        <v>Yes</v>
      </c>
    </row>
    <row r="8057" spans="1:23" x14ac:dyDescent="0.2">
      <c r="A8057" s="1">
        <v>8056</v>
      </c>
      <c r="B8057" t="s">
        <v>9976</v>
      </c>
      <c r="C8057" s="2" t="d">
        <v>2017-08-28</v>
      </c>
      <c r="D8057" s="2" t="d">
        <v>2017-09-04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3" t="str">
        <f>IF(M8057=People!$B$5,People!$A$5,IF(M8057=People!$B$2,People!$A$2,IF(M8057=People!$B$3,People!$A$3,IF(M8057=People!$B$4,People!$A$4,))))</f>
        <v>Anna Andreadi</v>
      </c>
      <c r="W8057" s="3" t="str">
        <f>IFERROR(VLOOKUP(B8057,Returns!$A$2:$C$801,2,1), "No")</f>
        <v>Yes</v>
      </c>
    </row>
    <row r="8058" spans="1:23" x14ac:dyDescent="0.2">
      <c r="A8058" s="1">
        <v>8057</v>
      </c>
      <c r="B8058" t="s">
        <v>9976</v>
      </c>
      <c r="C8058" s="2" t="d">
        <v>2017-08-28</v>
      </c>
      <c r="D8058" s="2" t="d">
        <v>2017-09-04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3" t="str">
        <f>IF(M8058=People!$B$5,People!$A$5,IF(M8058=People!$B$2,People!$A$2,IF(M8058=People!$B$3,People!$A$3,IF(M8058=People!$B$4,People!$A$4,))))</f>
        <v>Anna Andreadi</v>
      </c>
      <c r="W8058" s="3" t="str">
        <f>IFERROR(VLOOKUP(B8058,Returns!$A$2:$C$801,2,1), "No")</f>
        <v>Yes</v>
      </c>
    </row>
    <row r="8059" spans="1:23" x14ac:dyDescent="0.2">
      <c r="A8059" s="1">
        <v>8058</v>
      </c>
      <c r="B8059" t="s">
        <v>9976</v>
      </c>
      <c r="C8059" s="2" t="d">
        <v>2017-08-28</v>
      </c>
      <c r="D8059" s="2" t="d">
        <v>2017-09-04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3" t="str">
        <f>IF(M8059=People!$B$5,People!$A$5,IF(M8059=People!$B$2,People!$A$2,IF(M8059=People!$B$3,People!$A$3,IF(M8059=People!$B$4,People!$A$4,))))</f>
        <v>Anna Andreadi</v>
      </c>
      <c r="W8059" s="3" t="str">
        <f>IFERROR(VLOOKUP(B8059,Returns!$A$2:$C$801,2,1), "No")</f>
        <v>Yes</v>
      </c>
    </row>
    <row r="8060" spans="1:23" x14ac:dyDescent="0.2">
      <c r="A8060" s="1">
        <v>8059</v>
      </c>
      <c r="B8060" t="s">
        <v>9976</v>
      </c>
      <c r="C8060" s="2" t="d">
        <v>2017-08-28</v>
      </c>
      <c r="D8060" s="2" t="d">
        <v>2017-09-04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3" t="str">
        <f>IF(M8060=People!$B$5,People!$A$5,IF(M8060=People!$B$2,People!$A$2,IF(M8060=People!$B$3,People!$A$3,IF(M8060=People!$B$4,People!$A$4,))))</f>
        <v>Anna Andreadi</v>
      </c>
      <c r="W8060" s="3" t="str">
        <f>IFERROR(VLOOKUP(B8060,Returns!$A$2:$C$801,2,1), "No")</f>
        <v>Yes</v>
      </c>
    </row>
    <row r="8061" spans="1:23" x14ac:dyDescent="0.2">
      <c r="A8061" s="1">
        <v>8060</v>
      </c>
      <c r="B8061" t="s">
        <v>9976</v>
      </c>
      <c r="C8061" s="2" t="d">
        <v>2017-08-28</v>
      </c>
      <c r="D8061" s="2" t="d">
        <v>2017-09-04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3" t="str">
        <f>IF(M8061=People!$B$5,People!$A$5,IF(M8061=People!$B$2,People!$A$2,IF(M8061=People!$B$3,People!$A$3,IF(M8061=People!$B$4,People!$A$4,))))</f>
        <v>Anna Andreadi</v>
      </c>
      <c r="W8061" s="3" t="str">
        <f>IFERROR(VLOOKUP(B8061,Returns!$A$2:$C$801,2,1), "No")</f>
        <v>Yes</v>
      </c>
    </row>
    <row r="8062" spans="1:23" x14ac:dyDescent="0.2">
      <c r="A8062" s="1">
        <v>8061</v>
      </c>
      <c r="B8062" t="s">
        <v>9977</v>
      </c>
      <c r="C8062" s="2" t="d">
        <v>2017-09-20</v>
      </c>
      <c r="D8062" s="2" t="d">
        <v>2017-09-26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3" t="str">
        <f>IF(M8062=People!$B$5,People!$A$5,IF(M8062=People!$B$2,People!$A$2,IF(M8062=People!$B$3,People!$A$3,IF(M8062=People!$B$4,People!$A$4,))))</f>
        <v>Chuck Magee</v>
      </c>
      <c r="W8062" s="3" t="str">
        <f>IFERROR(VLOOKUP(B8062,Returns!$A$2:$C$801,2,1), "No")</f>
        <v>Yes</v>
      </c>
    </row>
    <row r="8063" spans="1:23" x14ac:dyDescent="0.2">
      <c r="A8063" s="1">
        <v>8062</v>
      </c>
      <c r="B8063" t="s">
        <v>9977</v>
      </c>
      <c r="C8063" s="2" t="d">
        <v>2017-09-20</v>
      </c>
      <c r="D8063" s="2" t="d">
        <v>2017-09-26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3" t="str">
        <f>IF(M8063=People!$B$5,People!$A$5,IF(M8063=People!$B$2,People!$A$2,IF(M8063=People!$B$3,People!$A$3,IF(M8063=People!$B$4,People!$A$4,))))</f>
        <v>Chuck Magee</v>
      </c>
      <c r="W8063" s="3" t="str">
        <f>IFERROR(VLOOKUP(B8063,Returns!$A$2:$C$801,2,1), "No")</f>
        <v>Yes</v>
      </c>
    </row>
    <row r="8064" spans="1:23" x14ac:dyDescent="0.2">
      <c r="A8064" s="1">
        <v>8063</v>
      </c>
      <c r="B8064" t="s">
        <v>9978</v>
      </c>
      <c r="C8064" s="2" t="d">
        <v>2018-11-07</v>
      </c>
      <c r="D8064" s="2" t="d">
        <v>2018-11-09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3" t="str">
        <f>IF(M8064=People!$B$5,People!$A$5,IF(M8064=People!$B$2,People!$A$2,IF(M8064=People!$B$3,People!$A$3,IF(M8064=People!$B$4,People!$A$4,))))</f>
        <v>Chuck Magee</v>
      </c>
      <c r="W8064" s="3" t="str">
        <f>IFERROR(VLOOKUP(B8064,Returns!$A$2:$C$801,2,1), "No")</f>
        <v>Yes</v>
      </c>
    </row>
    <row r="8065" spans="1:23" x14ac:dyDescent="0.2">
      <c r="A8065" s="1">
        <v>8064</v>
      </c>
      <c r="B8065" t="s">
        <v>9978</v>
      </c>
      <c r="C8065" s="2" t="d">
        <v>2018-11-07</v>
      </c>
      <c r="D8065" s="2" t="d">
        <v>2018-11-09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3" t="str">
        <f>IF(M8065=People!$B$5,People!$A$5,IF(M8065=People!$B$2,People!$A$2,IF(M8065=People!$B$3,People!$A$3,IF(M8065=People!$B$4,People!$A$4,))))</f>
        <v>Chuck Magee</v>
      </c>
      <c r="W8065" s="3" t="str">
        <f>IFERROR(VLOOKUP(B8065,Returns!$A$2:$C$801,2,1), "No")</f>
        <v>Yes</v>
      </c>
    </row>
    <row r="8066" spans="1:23" x14ac:dyDescent="0.2">
      <c r="A8066" s="1">
        <v>8065</v>
      </c>
      <c r="B8066" t="s">
        <v>9978</v>
      </c>
      <c r="C8066" s="2" t="d">
        <v>2018-11-07</v>
      </c>
      <c r="D8066" s="2" t="d">
        <v>2018-11-09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3" t="str">
        <f>IF(M8066=People!$B$5,People!$A$5,IF(M8066=People!$B$2,People!$A$2,IF(M8066=People!$B$3,People!$A$3,IF(M8066=People!$B$4,People!$A$4,))))</f>
        <v>Chuck Magee</v>
      </c>
      <c r="W8066" s="3" t="str">
        <f>IFERROR(VLOOKUP(B8066,Returns!$A$2:$C$801,2,1), "No")</f>
        <v>Yes</v>
      </c>
    </row>
    <row r="8067" spans="1:23" x14ac:dyDescent="0.2">
      <c r="A8067" s="1">
        <v>8066</v>
      </c>
      <c r="B8067" t="s">
        <v>9978</v>
      </c>
      <c r="C8067" s="2" t="d">
        <v>2018-11-07</v>
      </c>
      <c r="D8067" s="2" t="d">
        <v>2018-11-09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3" t="str">
        <f>IF(M8067=People!$B$5,People!$A$5,IF(M8067=People!$B$2,People!$A$2,IF(M8067=People!$B$3,People!$A$3,IF(M8067=People!$B$4,People!$A$4,))))</f>
        <v>Chuck Magee</v>
      </c>
      <c r="W8067" s="3" t="str">
        <f>IFERROR(VLOOKUP(B8067,Returns!$A$2:$C$801,2,1), "No")</f>
        <v>Yes</v>
      </c>
    </row>
    <row r="8068" spans="1:23" x14ac:dyDescent="0.2">
      <c r="A8068" s="1">
        <v>8067</v>
      </c>
      <c r="B8068" t="s">
        <v>9978</v>
      </c>
      <c r="C8068" s="2" t="d">
        <v>2018-11-07</v>
      </c>
      <c r="D8068" s="2" t="d">
        <v>2018-11-09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3" t="str">
        <f>IF(M8068=People!$B$5,People!$A$5,IF(M8068=People!$B$2,People!$A$2,IF(M8068=People!$B$3,People!$A$3,IF(M8068=People!$B$4,People!$A$4,))))</f>
        <v>Chuck Magee</v>
      </c>
      <c r="W8068" s="3" t="str">
        <f>IFERROR(VLOOKUP(B8068,Returns!$A$2:$C$801,2,1), "No")</f>
        <v>Yes</v>
      </c>
    </row>
    <row r="8069" spans="1:23" x14ac:dyDescent="0.2">
      <c r="A8069" s="1">
        <v>8068</v>
      </c>
      <c r="B8069" t="s">
        <v>9979</v>
      </c>
      <c r="C8069" s="2" t="d">
        <v>2017-10-20</v>
      </c>
      <c r="D8069" s="2" t="d">
        <v>2017-10-24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3" t="str">
        <f>IF(M8069=People!$B$5,People!$A$5,IF(M8069=People!$B$2,People!$A$2,IF(M8069=People!$B$3,People!$A$3,IF(M8069=People!$B$4,People!$A$4,))))</f>
        <v>Anna Andreadi</v>
      </c>
      <c r="W8069" s="3" t="str">
        <f>IFERROR(VLOOKUP(B8069,Returns!$A$2:$C$801,2,1), "No")</f>
        <v>Yes</v>
      </c>
    </row>
    <row r="8070" spans="1:23" x14ac:dyDescent="0.2">
      <c r="A8070" s="1">
        <v>8069</v>
      </c>
      <c r="B8070" t="s">
        <v>9979</v>
      </c>
      <c r="C8070" s="2" t="d">
        <v>2017-10-20</v>
      </c>
      <c r="D8070" s="2" t="d">
        <v>2017-10-24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3" t="str">
        <f>IF(M8070=People!$B$5,People!$A$5,IF(M8070=People!$B$2,People!$A$2,IF(M8070=People!$B$3,People!$A$3,IF(M8070=People!$B$4,People!$A$4,))))</f>
        <v>Anna Andreadi</v>
      </c>
      <c r="W8070" s="3" t="str">
        <f>IFERROR(VLOOKUP(B8070,Returns!$A$2:$C$801,2,1), "No")</f>
        <v>Yes</v>
      </c>
    </row>
    <row r="8071" spans="1:23" x14ac:dyDescent="0.2">
      <c r="A8071" s="1">
        <v>8070</v>
      </c>
      <c r="B8071" t="s">
        <v>9980</v>
      </c>
      <c r="C8071" s="2" t="d">
        <v>2019-01-01</v>
      </c>
      <c r="D8071" s="2" t="d">
        <v>2019-01-05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3" t="str">
        <f>IF(M8071=People!$B$5,People!$A$5,IF(M8071=People!$B$2,People!$A$2,IF(M8071=People!$B$3,People!$A$3,IF(M8071=People!$B$4,People!$A$4,))))</f>
        <v>Kelly Williams</v>
      </c>
      <c r="W8071" s="3" t="str">
        <f>IFERROR(VLOOKUP(B8071,Returns!$A$2:$C$801,2,1), "No")</f>
        <v>Yes</v>
      </c>
    </row>
    <row r="8072" spans="1:23" x14ac:dyDescent="0.2">
      <c r="A8072" s="1">
        <v>8071</v>
      </c>
      <c r="B8072" t="s">
        <v>9980</v>
      </c>
      <c r="C8072" s="2" t="d">
        <v>2019-01-01</v>
      </c>
      <c r="D8072" s="2" t="d">
        <v>2019-01-05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3" t="str">
        <f>IF(M8072=People!$B$5,People!$A$5,IF(M8072=People!$B$2,People!$A$2,IF(M8072=People!$B$3,People!$A$3,IF(M8072=People!$B$4,People!$A$4,))))</f>
        <v>Kelly Williams</v>
      </c>
      <c r="W8072" s="3" t="str">
        <f>IFERROR(VLOOKUP(B8072,Returns!$A$2:$C$801,2,1), "No")</f>
        <v>Yes</v>
      </c>
    </row>
    <row r="8073" spans="1:23" x14ac:dyDescent="0.2">
      <c r="A8073" s="1">
        <v>8072</v>
      </c>
      <c r="B8073" t="s">
        <v>9980</v>
      </c>
      <c r="C8073" s="2" t="d">
        <v>2019-01-01</v>
      </c>
      <c r="D8073" s="2" t="d">
        <v>2019-01-05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3" t="str">
        <f>IF(M8073=People!$B$5,People!$A$5,IF(M8073=People!$B$2,People!$A$2,IF(M8073=People!$B$3,People!$A$3,IF(M8073=People!$B$4,People!$A$4,))))</f>
        <v>Kelly Williams</v>
      </c>
      <c r="W8073" s="3" t="str">
        <f>IFERROR(VLOOKUP(B8073,Returns!$A$2:$C$801,2,1), "No")</f>
        <v>Yes</v>
      </c>
    </row>
    <row r="8074" spans="1:23" x14ac:dyDescent="0.2">
      <c r="A8074" s="1">
        <v>8073</v>
      </c>
      <c r="B8074" t="s">
        <v>9980</v>
      </c>
      <c r="C8074" s="2" t="d">
        <v>2019-01-01</v>
      </c>
      <c r="D8074" s="2" t="d">
        <v>2019-01-05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3" t="str">
        <f>IF(M8074=People!$B$5,People!$A$5,IF(M8074=People!$B$2,People!$A$2,IF(M8074=People!$B$3,People!$A$3,IF(M8074=People!$B$4,People!$A$4,))))</f>
        <v>Kelly Williams</v>
      </c>
      <c r="W8074" s="3" t="str">
        <f>IFERROR(VLOOKUP(B8074,Returns!$A$2:$C$801,2,1), "No")</f>
        <v>Yes</v>
      </c>
    </row>
    <row r="8075" spans="1:23" x14ac:dyDescent="0.2">
      <c r="A8075" s="1">
        <v>8074</v>
      </c>
      <c r="B8075" t="s">
        <v>9980</v>
      </c>
      <c r="C8075" s="2" t="d">
        <v>2019-01-01</v>
      </c>
      <c r="D8075" s="2" t="d">
        <v>2019-01-05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3" t="str">
        <f>IF(M8075=People!$B$5,People!$A$5,IF(M8075=People!$B$2,People!$A$2,IF(M8075=People!$B$3,People!$A$3,IF(M8075=People!$B$4,People!$A$4,))))</f>
        <v>Kelly Williams</v>
      </c>
      <c r="W8075" s="3" t="str">
        <f>IFERROR(VLOOKUP(B8075,Returns!$A$2:$C$801,2,1), "No")</f>
        <v>Yes</v>
      </c>
    </row>
    <row r="8076" spans="1:23" x14ac:dyDescent="0.2">
      <c r="A8076" s="1">
        <v>8075</v>
      </c>
      <c r="B8076" t="s">
        <v>9980</v>
      </c>
      <c r="C8076" s="2" t="d">
        <v>2019-01-01</v>
      </c>
      <c r="D8076" s="2" t="d">
        <v>2019-01-05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3" t="str">
        <f>IF(M8076=People!$B$5,People!$A$5,IF(M8076=People!$B$2,People!$A$2,IF(M8076=People!$B$3,People!$A$3,IF(M8076=People!$B$4,People!$A$4,))))</f>
        <v>Kelly Williams</v>
      </c>
      <c r="W8076" s="3" t="str">
        <f>IFERROR(VLOOKUP(B8076,Returns!$A$2:$C$801,2,1), "No")</f>
        <v>Yes</v>
      </c>
    </row>
    <row r="8077" spans="1:23" x14ac:dyDescent="0.2">
      <c r="A8077" s="1">
        <v>8076</v>
      </c>
      <c r="B8077" t="s">
        <v>9980</v>
      </c>
      <c r="C8077" s="2" t="d">
        <v>2019-01-01</v>
      </c>
      <c r="D8077" s="2" t="d">
        <v>2019-01-05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3" t="str">
        <f>IF(M8077=People!$B$5,People!$A$5,IF(M8077=People!$B$2,People!$A$2,IF(M8077=People!$B$3,People!$A$3,IF(M8077=People!$B$4,People!$A$4,))))</f>
        <v>Kelly Williams</v>
      </c>
      <c r="W8077" s="3" t="str">
        <f>IFERROR(VLOOKUP(B8077,Returns!$A$2:$C$801,2,1), "No")</f>
        <v>Yes</v>
      </c>
    </row>
    <row r="8078" spans="1:23" x14ac:dyDescent="0.2">
      <c r="A8078" s="1">
        <v>8077</v>
      </c>
      <c r="B8078" t="s">
        <v>9981</v>
      </c>
      <c r="C8078" s="2" t="d">
        <v>2017-06-23</v>
      </c>
      <c r="D8078" s="2" t="d">
        <v>2017-06-29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3" t="str">
        <f>IF(M8078=People!$B$5,People!$A$5,IF(M8078=People!$B$2,People!$A$2,IF(M8078=People!$B$3,People!$A$3,IF(M8078=People!$B$4,People!$A$4,))))</f>
        <v>Cassandra Brandow</v>
      </c>
      <c r="W8078" s="3" t="str">
        <f>IFERROR(VLOOKUP(B8078,Returns!$A$2:$C$801,2,1), "No")</f>
        <v>Yes</v>
      </c>
    </row>
    <row r="8079" spans="1:23" x14ac:dyDescent="0.2">
      <c r="A8079" s="1">
        <v>8078</v>
      </c>
      <c r="B8079" t="s">
        <v>9981</v>
      </c>
      <c r="C8079" s="2" t="d">
        <v>2017-06-23</v>
      </c>
      <c r="D8079" s="2" t="d">
        <v>2017-06-29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3" t="str">
        <f>IF(M8079=People!$B$5,People!$A$5,IF(M8079=People!$B$2,People!$A$2,IF(M8079=People!$B$3,People!$A$3,IF(M8079=People!$B$4,People!$A$4,))))</f>
        <v>Cassandra Brandow</v>
      </c>
      <c r="W8079" s="3" t="str">
        <f>IFERROR(VLOOKUP(B8079,Returns!$A$2:$C$801,2,1), "No")</f>
        <v>Yes</v>
      </c>
    </row>
    <row r="8080" spans="1:23" x14ac:dyDescent="0.2">
      <c r="A8080" s="1">
        <v>8079</v>
      </c>
      <c r="B8080" t="s">
        <v>9981</v>
      </c>
      <c r="C8080" s="2" t="d">
        <v>2017-06-23</v>
      </c>
      <c r="D8080" s="2" t="d">
        <v>2017-06-29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3" t="str">
        <f>IF(M8080=People!$B$5,People!$A$5,IF(M8080=People!$B$2,People!$A$2,IF(M8080=People!$B$3,People!$A$3,IF(M8080=People!$B$4,People!$A$4,))))</f>
        <v>Cassandra Brandow</v>
      </c>
      <c r="W8080" s="3" t="str">
        <f>IFERROR(VLOOKUP(B8080,Returns!$A$2:$C$801,2,1), "No")</f>
        <v>Yes</v>
      </c>
    </row>
    <row r="8081" spans="1:23" x14ac:dyDescent="0.2">
      <c r="A8081" s="1">
        <v>8080</v>
      </c>
      <c r="B8081" t="s">
        <v>9982</v>
      </c>
      <c r="C8081" s="2" t="d">
        <v>2018-11-22</v>
      </c>
      <c r="D8081" s="2" t="d">
        <v>2018-11-27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3" t="str">
        <f>IF(M8081=People!$B$5,People!$A$5,IF(M8081=People!$B$2,People!$A$2,IF(M8081=People!$B$3,People!$A$3,IF(M8081=People!$B$4,People!$A$4,))))</f>
        <v>Chuck Magee</v>
      </c>
      <c r="W8081" s="3" t="str">
        <f>IFERROR(VLOOKUP(B8081,Returns!$A$2:$C$801,2,1), "No")</f>
        <v>Yes</v>
      </c>
    </row>
    <row r="8082" spans="1:23" x14ac:dyDescent="0.2">
      <c r="A8082" s="1">
        <v>8081</v>
      </c>
      <c r="B8082" t="s">
        <v>9983</v>
      </c>
      <c r="C8082" s="2" t="d">
        <v>2017-10-26</v>
      </c>
      <c r="D8082" s="2" t="d">
        <v>2017-11-01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3" t="str">
        <f>IF(M8082=People!$B$5,People!$A$5,IF(M8082=People!$B$2,People!$A$2,IF(M8082=People!$B$3,People!$A$3,IF(M8082=People!$B$4,People!$A$4,))))</f>
        <v>Anna Andreadi</v>
      </c>
      <c r="W8082" s="3" t="str">
        <f>IFERROR(VLOOKUP(B8082,Returns!$A$2:$C$801,2,1), "No")</f>
        <v>Yes</v>
      </c>
    </row>
    <row r="8083" spans="1:23" x14ac:dyDescent="0.2">
      <c r="A8083" s="1">
        <v>8082</v>
      </c>
      <c r="B8083" t="s">
        <v>9983</v>
      </c>
      <c r="C8083" s="2" t="d">
        <v>2017-10-26</v>
      </c>
      <c r="D8083" s="2" t="d">
        <v>2017-11-01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3" t="str">
        <f>IF(M8083=People!$B$5,People!$A$5,IF(M8083=People!$B$2,People!$A$2,IF(M8083=People!$B$3,People!$A$3,IF(M8083=People!$B$4,People!$A$4,))))</f>
        <v>Anna Andreadi</v>
      </c>
      <c r="W8083" s="3" t="str">
        <f>IFERROR(VLOOKUP(B8083,Returns!$A$2:$C$801,2,1), "No")</f>
        <v>Yes</v>
      </c>
    </row>
    <row r="8084" spans="1:23" x14ac:dyDescent="0.2">
      <c r="A8084" s="1">
        <v>8083</v>
      </c>
      <c r="B8084" t="s">
        <v>9983</v>
      </c>
      <c r="C8084" s="2" t="d">
        <v>2017-10-26</v>
      </c>
      <c r="D8084" s="2" t="d">
        <v>2017-11-01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3" t="str">
        <f>IF(M8084=People!$B$5,People!$A$5,IF(M8084=People!$B$2,People!$A$2,IF(M8084=People!$B$3,People!$A$3,IF(M8084=People!$B$4,People!$A$4,))))</f>
        <v>Anna Andreadi</v>
      </c>
      <c r="W8084" s="3" t="str">
        <f>IFERROR(VLOOKUP(B8084,Returns!$A$2:$C$801,2,1), "No")</f>
        <v>Yes</v>
      </c>
    </row>
    <row r="8085" spans="1:23" x14ac:dyDescent="0.2">
      <c r="A8085" s="1">
        <v>8084</v>
      </c>
      <c r="B8085" t="s">
        <v>9983</v>
      </c>
      <c r="C8085" s="2" t="d">
        <v>2017-10-26</v>
      </c>
      <c r="D8085" s="2" t="d">
        <v>2017-11-01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3" t="str">
        <f>IF(M8085=People!$B$5,People!$A$5,IF(M8085=People!$B$2,People!$A$2,IF(M8085=People!$B$3,People!$A$3,IF(M8085=People!$B$4,People!$A$4,))))</f>
        <v>Anna Andreadi</v>
      </c>
      <c r="W8085" s="3" t="str">
        <f>IFERROR(VLOOKUP(B8085,Returns!$A$2:$C$801,2,1), "No")</f>
        <v>Yes</v>
      </c>
    </row>
    <row r="8086" spans="1:23" x14ac:dyDescent="0.2">
      <c r="A8086" s="1">
        <v>8085</v>
      </c>
      <c r="B8086" t="s">
        <v>9983</v>
      </c>
      <c r="C8086" s="2" t="d">
        <v>2017-10-26</v>
      </c>
      <c r="D8086" s="2" t="d">
        <v>2017-11-01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3" t="str">
        <f>IF(M8086=People!$B$5,People!$A$5,IF(M8086=People!$B$2,People!$A$2,IF(M8086=People!$B$3,People!$A$3,IF(M8086=People!$B$4,People!$A$4,))))</f>
        <v>Anna Andreadi</v>
      </c>
      <c r="W8086" s="3" t="str">
        <f>IFERROR(VLOOKUP(B8086,Returns!$A$2:$C$801,2,1), "No")</f>
        <v>Yes</v>
      </c>
    </row>
    <row r="8087" spans="1:23" x14ac:dyDescent="0.2">
      <c r="A8087" s="1">
        <v>8086</v>
      </c>
      <c r="B8087" t="s">
        <v>9984</v>
      </c>
      <c r="C8087" s="2" t="d">
        <v>2018-10-20</v>
      </c>
      <c r="D8087" s="2" t="d">
        <v>2018-10-26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3" t="str">
        <f>IF(M8087=People!$B$5,People!$A$5,IF(M8087=People!$B$2,People!$A$2,IF(M8087=People!$B$3,People!$A$3,IF(M8087=People!$B$4,People!$A$4,))))</f>
        <v>Cassandra Brandow</v>
      </c>
      <c r="W8087" s="3" t="str">
        <f>IFERROR(VLOOKUP(B8087,Returns!$A$2:$C$801,2,1), "No")</f>
        <v>Yes</v>
      </c>
    </row>
    <row r="8088" spans="1:23" x14ac:dyDescent="0.2">
      <c r="A8088" s="1">
        <v>8087</v>
      </c>
      <c r="B8088" t="s">
        <v>9985</v>
      </c>
      <c r="C8088" s="2" t="d">
        <v>2019-04-28</v>
      </c>
      <c r="D8088" s="2" t="d">
        <v>2019-05-02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3" t="str">
        <f>IF(M8088=People!$B$5,People!$A$5,IF(M8088=People!$B$2,People!$A$2,IF(M8088=People!$B$3,People!$A$3,IF(M8088=People!$B$4,People!$A$4,))))</f>
        <v>Cassandra Brandow</v>
      </c>
      <c r="W8088" s="3" t="str">
        <f>IFERROR(VLOOKUP(B8088,Returns!$A$2:$C$801,2,1), "No")</f>
        <v>Yes</v>
      </c>
    </row>
    <row r="8089" spans="1:23" x14ac:dyDescent="0.2">
      <c r="A8089" s="1">
        <v>8088</v>
      </c>
      <c r="B8089" t="s">
        <v>9986</v>
      </c>
      <c r="C8089" s="2" t="d">
        <v>2018-09-29</v>
      </c>
      <c r="D8089" s="2" t="d">
        <v>2018-10-01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3" t="str">
        <f>IF(M8089=People!$B$5,People!$A$5,IF(M8089=People!$B$2,People!$A$2,IF(M8089=People!$B$3,People!$A$3,IF(M8089=People!$B$4,People!$A$4,))))</f>
        <v>Anna Andreadi</v>
      </c>
      <c r="W8089" s="3" t="str">
        <f>IFERROR(VLOOKUP(B8089,Returns!$A$2:$C$801,2,1), "No")</f>
        <v>Yes</v>
      </c>
    </row>
    <row r="8090" spans="1:23" x14ac:dyDescent="0.2">
      <c r="A8090" s="1">
        <v>8089</v>
      </c>
      <c r="B8090" t="s">
        <v>9987</v>
      </c>
      <c r="C8090" s="2" t="d">
        <v>2017-07-10</v>
      </c>
      <c r="D8090" s="2" t="d">
        <v>2017-07-14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3" t="str">
        <f>IF(M8090=People!$B$5,People!$A$5,IF(M8090=People!$B$2,People!$A$2,IF(M8090=People!$B$3,People!$A$3,IF(M8090=People!$B$4,People!$A$4,))))</f>
        <v>Anna Andreadi</v>
      </c>
      <c r="W8090" s="3" t="str">
        <f>IFERROR(VLOOKUP(B8090,Returns!$A$2:$C$801,2,1), "No")</f>
        <v>Yes</v>
      </c>
    </row>
    <row r="8091" spans="1:23" x14ac:dyDescent="0.2">
      <c r="A8091" s="1">
        <v>8090</v>
      </c>
      <c r="B8091" t="s">
        <v>9988</v>
      </c>
      <c r="C8091" s="2" t="d">
        <v>2017-08-07</v>
      </c>
      <c r="D8091" s="2" t="d">
        <v>2017-08-09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3" t="str">
        <f>IF(M8091=People!$B$5,People!$A$5,IF(M8091=People!$B$2,People!$A$2,IF(M8091=People!$B$3,People!$A$3,IF(M8091=People!$B$4,People!$A$4,))))</f>
        <v>Chuck Magee</v>
      </c>
      <c r="W8091" s="3" t="str">
        <f>IFERROR(VLOOKUP(B8091,Returns!$A$2:$C$801,2,1), "No")</f>
        <v>Yes</v>
      </c>
    </row>
    <row r="8092" spans="1:23" x14ac:dyDescent="0.2">
      <c r="A8092" s="1">
        <v>8091</v>
      </c>
      <c r="B8092" t="s">
        <v>9989</v>
      </c>
      <c r="C8092" s="2" t="d">
        <v>2016-12-07</v>
      </c>
      <c r="D8092" s="2" t="d">
        <v>2016-12-13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3" t="str">
        <f>IF(M8092=People!$B$5,People!$A$5,IF(M8092=People!$B$2,People!$A$2,IF(M8092=People!$B$3,People!$A$3,IF(M8092=People!$B$4,People!$A$4,))))</f>
        <v>Anna Andreadi</v>
      </c>
      <c r="W8092" s="3" t="str">
        <f>IFERROR(VLOOKUP(B8092,Returns!$A$2:$C$801,2,1), "No")</f>
        <v>Yes</v>
      </c>
    </row>
    <row r="8093" spans="1:23" x14ac:dyDescent="0.2">
      <c r="A8093" s="1">
        <v>8092</v>
      </c>
      <c r="B8093" t="s">
        <v>9990</v>
      </c>
      <c r="C8093" s="2" t="d">
        <v>2017-12-10</v>
      </c>
      <c r="D8093" s="2" t="d">
        <v>2017-12-14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3" t="str">
        <f>IF(M8093=People!$B$5,People!$A$5,IF(M8093=People!$B$2,People!$A$2,IF(M8093=People!$B$3,People!$A$3,IF(M8093=People!$B$4,People!$A$4,))))</f>
        <v>Anna Andreadi</v>
      </c>
      <c r="W8093" s="3" t="str">
        <f>IFERROR(VLOOKUP(B8093,Returns!$A$2:$C$801,2,1), "No")</f>
        <v>Yes</v>
      </c>
    </row>
    <row r="8094" spans="1:23" x14ac:dyDescent="0.2">
      <c r="A8094" s="1">
        <v>8093</v>
      </c>
      <c r="B8094" t="s">
        <v>9991</v>
      </c>
      <c r="C8094" s="2" t="d">
        <v>2019-11-08</v>
      </c>
      <c r="D8094" s="2" t="d">
        <v>2019-11-13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3" t="str">
        <f>IF(M8094=People!$B$5,People!$A$5,IF(M8094=People!$B$2,People!$A$2,IF(M8094=People!$B$3,People!$A$3,IF(M8094=People!$B$4,People!$A$4,))))</f>
        <v>Chuck Magee</v>
      </c>
      <c r="W8094" s="3" t="str">
        <f>IFERROR(VLOOKUP(B8094,Returns!$A$2:$C$801,2,1), "No")</f>
        <v>Yes</v>
      </c>
    </row>
    <row r="8095" spans="1:23" x14ac:dyDescent="0.2">
      <c r="A8095" s="1">
        <v>8094</v>
      </c>
      <c r="B8095" t="s">
        <v>9992</v>
      </c>
      <c r="C8095" s="2" t="d">
        <v>2019-07-27</v>
      </c>
      <c r="D8095" s="2" t="d">
        <v>2019-08-01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3" t="str">
        <f>IF(M8095=People!$B$5,People!$A$5,IF(M8095=People!$B$2,People!$A$2,IF(M8095=People!$B$3,People!$A$3,IF(M8095=People!$B$4,People!$A$4,))))</f>
        <v>Anna Andreadi</v>
      </c>
      <c r="W8095" s="3" t="str">
        <f>IFERROR(VLOOKUP(B8095,Returns!$A$2:$C$801,2,1), "No")</f>
        <v>Yes</v>
      </c>
    </row>
    <row r="8096" spans="1:23" x14ac:dyDescent="0.2">
      <c r="A8096" s="1">
        <v>8095</v>
      </c>
      <c r="B8096" t="s">
        <v>9992</v>
      </c>
      <c r="C8096" s="2" t="d">
        <v>2019-07-27</v>
      </c>
      <c r="D8096" s="2" t="d">
        <v>2019-08-01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3" t="str">
        <f>IF(M8096=People!$B$5,People!$A$5,IF(M8096=People!$B$2,People!$A$2,IF(M8096=People!$B$3,People!$A$3,IF(M8096=People!$B$4,People!$A$4,))))</f>
        <v>Anna Andreadi</v>
      </c>
      <c r="W8096" s="3" t="str">
        <f>IFERROR(VLOOKUP(B8096,Returns!$A$2:$C$801,2,1), "No")</f>
        <v>Yes</v>
      </c>
    </row>
    <row r="8097" spans="1:23" x14ac:dyDescent="0.2">
      <c r="A8097" s="1">
        <v>8096</v>
      </c>
      <c r="B8097" t="s">
        <v>9992</v>
      </c>
      <c r="C8097" s="2" t="d">
        <v>2019-07-27</v>
      </c>
      <c r="D8097" s="2" t="d">
        <v>2019-08-01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3" t="str">
        <f>IF(M8097=People!$B$5,People!$A$5,IF(M8097=People!$B$2,People!$A$2,IF(M8097=People!$B$3,People!$A$3,IF(M8097=People!$B$4,People!$A$4,))))</f>
        <v>Anna Andreadi</v>
      </c>
      <c r="W8097" s="3" t="str">
        <f>IFERROR(VLOOKUP(B8097,Returns!$A$2:$C$801,2,1), "No")</f>
        <v>Yes</v>
      </c>
    </row>
    <row r="8098" spans="1:23" x14ac:dyDescent="0.2">
      <c r="A8098" s="1">
        <v>8097</v>
      </c>
      <c r="B8098" t="s">
        <v>9992</v>
      </c>
      <c r="C8098" s="2" t="d">
        <v>2019-07-27</v>
      </c>
      <c r="D8098" s="2" t="d">
        <v>2019-08-01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3" t="str">
        <f>IF(M8098=People!$B$5,People!$A$5,IF(M8098=People!$B$2,People!$A$2,IF(M8098=People!$B$3,People!$A$3,IF(M8098=People!$B$4,People!$A$4,))))</f>
        <v>Anna Andreadi</v>
      </c>
      <c r="W8098" s="3" t="str">
        <f>IFERROR(VLOOKUP(B8098,Returns!$A$2:$C$801,2,1), "No")</f>
        <v>Yes</v>
      </c>
    </row>
    <row r="8099" spans="1:23" x14ac:dyDescent="0.2">
      <c r="A8099" s="1">
        <v>8098</v>
      </c>
      <c r="B8099" t="s">
        <v>9993</v>
      </c>
      <c r="C8099" s="2" t="d">
        <v>2019-12-28</v>
      </c>
      <c r="D8099" s="2" t="d">
        <v>2020-01-01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3" t="str">
        <f>IF(M8099=People!$B$5,People!$A$5,IF(M8099=People!$B$2,People!$A$2,IF(M8099=People!$B$3,People!$A$3,IF(M8099=People!$B$4,People!$A$4,))))</f>
        <v>Anna Andreadi</v>
      </c>
      <c r="W8099" s="3" t="str">
        <f>IFERROR(VLOOKUP(B8099,Returns!$A$2:$C$801,2,1), "No")</f>
        <v>Yes</v>
      </c>
    </row>
    <row r="8100" spans="1:23" x14ac:dyDescent="0.2">
      <c r="A8100" s="1">
        <v>8099</v>
      </c>
      <c r="B8100" t="s">
        <v>9993</v>
      </c>
      <c r="C8100" s="2" t="d">
        <v>2019-12-28</v>
      </c>
      <c r="D8100" s="2" t="d">
        <v>2020-01-01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3" t="str">
        <f>IF(M8100=People!$B$5,People!$A$5,IF(M8100=People!$B$2,People!$A$2,IF(M8100=People!$B$3,People!$A$3,IF(M8100=People!$B$4,People!$A$4,))))</f>
        <v>Anna Andreadi</v>
      </c>
      <c r="W8100" s="3" t="str">
        <f>IFERROR(VLOOKUP(B8100,Returns!$A$2:$C$801,2,1), "No")</f>
        <v>Yes</v>
      </c>
    </row>
    <row r="8101" spans="1:23" x14ac:dyDescent="0.2">
      <c r="A8101" s="1">
        <v>8100</v>
      </c>
      <c r="B8101" t="s">
        <v>9994</v>
      </c>
      <c r="C8101" s="2" t="d">
        <v>2018-03-10</v>
      </c>
      <c r="D8101" s="2" t="d">
        <v>2018-03-13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3" t="str">
        <f>IF(M8101=People!$B$5,People!$A$5,IF(M8101=People!$B$2,People!$A$2,IF(M8101=People!$B$3,People!$A$3,IF(M8101=People!$B$4,People!$A$4,))))</f>
        <v>Anna Andreadi</v>
      </c>
      <c r="W8101" s="3" t="str">
        <f>IFERROR(VLOOKUP(B8101,Returns!$A$2:$C$801,2,1), "No")</f>
        <v>Yes</v>
      </c>
    </row>
    <row r="8102" spans="1:23" x14ac:dyDescent="0.2">
      <c r="A8102" s="1">
        <v>8101</v>
      </c>
      <c r="B8102" t="s">
        <v>9994</v>
      </c>
      <c r="C8102" s="2" t="d">
        <v>2018-03-10</v>
      </c>
      <c r="D8102" s="2" t="d">
        <v>2018-03-13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3" t="str">
        <f>IF(M8102=People!$B$5,People!$A$5,IF(M8102=People!$B$2,People!$A$2,IF(M8102=People!$B$3,People!$A$3,IF(M8102=People!$B$4,People!$A$4,))))</f>
        <v>Anna Andreadi</v>
      </c>
      <c r="W8102" s="3" t="str">
        <f>IFERROR(VLOOKUP(B8102,Returns!$A$2:$C$801,2,1), "No")</f>
        <v>Yes</v>
      </c>
    </row>
    <row r="8103" spans="1:23" x14ac:dyDescent="0.2">
      <c r="A8103" s="1">
        <v>8102</v>
      </c>
      <c r="B8103" t="s">
        <v>9995</v>
      </c>
      <c r="C8103" s="2" t="d">
        <v>2017-05-22</v>
      </c>
      <c r="D8103" s="2" t="d">
        <v>2017-05-26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3" t="str">
        <f>IF(M8103=People!$B$5,People!$A$5,IF(M8103=People!$B$2,People!$A$2,IF(M8103=People!$B$3,People!$A$3,IF(M8103=People!$B$4,People!$A$4,))))</f>
        <v>Anna Andreadi</v>
      </c>
      <c r="W8103" s="3" t="str">
        <f>IFERROR(VLOOKUP(B8103,Returns!$A$2:$C$801,2,1), "No")</f>
        <v>Yes</v>
      </c>
    </row>
    <row r="8104" spans="1:23" x14ac:dyDescent="0.2">
      <c r="A8104" s="1">
        <v>8103</v>
      </c>
      <c r="B8104" t="s">
        <v>9995</v>
      </c>
      <c r="C8104" s="2" t="d">
        <v>2017-05-22</v>
      </c>
      <c r="D8104" s="2" t="d">
        <v>2017-05-26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3" t="str">
        <f>IF(M8104=People!$B$5,People!$A$5,IF(M8104=People!$B$2,People!$A$2,IF(M8104=People!$B$3,People!$A$3,IF(M8104=People!$B$4,People!$A$4,))))</f>
        <v>Anna Andreadi</v>
      </c>
      <c r="W8104" s="3" t="str">
        <f>IFERROR(VLOOKUP(B8104,Returns!$A$2:$C$801,2,1), "No")</f>
        <v>Yes</v>
      </c>
    </row>
    <row r="8105" spans="1:23" x14ac:dyDescent="0.2">
      <c r="A8105" s="1">
        <v>8104</v>
      </c>
      <c r="B8105" t="s">
        <v>9995</v>
      </c>
      <c r="C8105" s="2" t="d">
        <v>2017-05-22</v>
      </c>
      <c r="D8105" s="2" t="d">
        <v>2017-05-26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3" t="str">
        <f>IF(M8105=People!$B$5,People!$A$5,IF(M8105=People!$B$2,People!$A$2,IF(M8105=People!$B$3,People!$A$3,IF(M8105=People!$B$4,People!$A$4,))))</f>
        <v>Anna Andreadi</v>
      </c>
      <c r="W8105" s="3" t="str">
        <f>IFERROR(VLOOKUP(B8105,Returns!$A$2:$C$801,2,1), "No")</f>
        <v>Yes</v>
      </c>
    </row>
    <row r="8106" spans="1:23" x14ac:dyDescent="0.2">
      <c r="A8106" s="1">
        <v>8105</v>
      </c>
      <c r="B8106" t="s">
        <v>9995</v>
      </c>
      <c r="C8106" s="2" t="d">
        <v>2017-05-22</v>
      </c>
      <c r="D8106" s="2" t="d">
        <v>2017-05-26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3" t="str">
        <f>IF(M8106=People!$B$5,People!$A$5,IF(M8106=People!$B$2,People!$A$2,IF(M8106=People!$B$3,People!$A$3,IF(M8106=People!$B$4,People!$A$4,))))</f>
        <v>Anna Andreadi</v>
      </c>
      <c r="W8106" s="3" t="str">
        <f>IFERROR(VLOOKUP(B8106,Returns!$A$2:$C$801,2,1), "No")</f>
        <v>Yes</v>
      </c>
    </row>
    <row r="8107" spans="1:23" x14ac:dyDescent="0.2">
      <c r="A8107" s="1">
        <v>8106</v>
      </c>
      <c r="B8107" t="s">
        <v>9996</v>
      </c>
      <c r="C8107" s="2" t="d">
        <v>2019-02-17</v>
      </c>
      <c r="D8107" s="2" t="d">
        <v>2019-02-19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3" t="str">
        <f>IF(M8107=People!$B$5,People!$A$5,IF(M8107=People!$B$2,People!$A$2,IF(M8107=People!$B$3,People!$A$3,IF(M8107=People!$B$4,People!$A$4,))))</f>
        <v>Kelly Williams</v>
      </c>
      <c r="W8107" s="3" t="str">
        <f>IFERROR(VLOOKUP(B8107,Returns!$A$2:$C$801,2,1), "No")</f>
        <v>Yes</v>
      </c>
    </row>
    <row r="8108" spans="1:23" x14ac:dyDescent="0.2">
      <c r="A8108" s="1">
        <v>8107</v>
      </c>
      <c r="B8108" t="s">
        <v>9996</v>
      </c>
      <c r="C8108" s="2" t="d">
        <v>2019-02-17</v>
      </c>
      <c r="D8108" s="2" t="d">
        <v>2019-02-19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3" t="str">
        <f>IF(M8108=People!$B$5,People!$A$5,IF(M8108=People!$B$2,People!$A$2,IF(M8108=People!$B$3,People!$A$3,IF(M8108=People!$B$4,People!$A$4,))))</f>
        <v>Kelly Williams</v>
      </c>
      <c r="W8108" s="3" t="str">
        <f>IFERROR(VLOOKUP(B8108,Returns!$A$2:$C$801,2,1), "No")</f>
        <v>Yes</v>
      </c>
    </row>
    <row r="8109" spans="1:23" x14ac:dyDescent="0.2">
      <c r="A8109" s="1">
        <v>8108</v>
      </c>
      <c r="B8109" t="s">
        <v>9996</v>
      </c>
      <c r="C8109" s="2" t="d">
        <v>2019-02-17</v>
      </c>
      <c r="D8109" s="2" t="d">
        <v>2019-02-19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3" t="str">
        <f>IF(M8109=People!$B$5,People!$A$5,IF(M8109=People!$B$2,People!$A$2,IF(M8109=People!$B$3,People!$A$3,IF(M8109=People!$B$4,People!$A$4,))))</f>
        <v>Kelly Williams</v>
      </c>
      <c r="W8109" s="3" t="str">
        <f>IFERROR(VLOOKUP(B8109,Returns!$A$2:$C$801,2,1), "No")</f>
        <v>Yes</v>
      </c>
    </row>
    <row r="8110" spans="1:23" x14ac:dyDescent="0.2">
      <c r="A8110" s="1">
        <v>8109</v>
      </c>
      <c r="B8110" t="s">
        <v>9997</v>
      </c>
      <c r="C8110" s="2" t="d">
        <v>2019-12-08</v>
      </c>
      <c r="D8110" s="2" t="d">
        <v>2019-12-15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3" t="str">
        <f>IF(M8110=People!$B$5,People!$A$5,IF(M8110=People!$B$2,People!$A$2,IF(M8110=People!$B$3,People!$A$3,IF(M8110=People!$B$4,People!$A$4,))))</f>
        <v>Chuck Magee</v>
      </c>
      <c r="W8110" s="3" t="str">
        <f>IFERROR(VLOOKUP(B8110,Returns!$A$2:$C$801,2,1), "No")</f>
        <v>Yes</v>
      </c>
    </row>
    <row r="8111" spans="1:23" x14ac:dyDescent="0.2">
      <c r="A8111" s="1">
        <v>8110</v>
      </c>
      <c r="B8111" t="s">
        <v>9998</v>
      </c>
      <c r="C8111" s="2" t="d">
        <v>2019-11-18</v>
      </c>
      <c r="D8111" s="2" t="d">
        <v>2019-11-23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3" t="str">
        <f>IF(M8111=People!$B$5,People!$A$5,IF(M8111=People!$B$2,People!$A$2,IF(M8111=People!$B$3,People!$A$3,IF(M8111=People!$B$4,People!$A$4,))))</f>
        <v>Kelly Williams</v>
      </c>
      <c r="W8111" s="3" t="str">
        <f>IFERROR(VLOOKUP(B8111,Returns!$A$2:$C$801,2,1), "No")</f>
        <v>Yes</v>
      </c>
    </row>
    <row r="8112" spans="1:23" x14ac:dyDescent="0.2">
      <c r="A8112" s="1">
        <v>8111</v>
      </c>
      <c r="B8112" t="s">
        <v>9998</v>
      </c>
      <c r="C8112" s="2" t="d">
        <v>2019-11-18</v>
      </c>
      <c r="D8112" s="2" t="d">
        <v>2019-11-23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3" t="str">
        <f>IF(M8112=People!$B$5,People!$A$5,IF(M8112=People!$B$2,People!$A$2,IF(M8112=People!$B$3,People!$A$3,IF(M8112=People!$B$4,People!$A$4,))))</f>
        <v>Kelly Williams</v>
      </c>
      <c r="W8112" s="3" t="str">
        <f>IFERROR(VLOOKUP(B8112,Returns!$A$2:$C$801,2,1), "No")</f>
        <v>Yes</v>
      </c>
    </row>
    <row r="8113" spans="1:23" x14ac:dyDescent="0.2">
      <c r="A8113" s="1">
        <v>8112</v>
      </c>
      <c r="B8113" t="s">
        <v>9999</v>
      </c>
      <c r="C8113" s="2" t="d">
        <v>2018-12-01</v>
      </c>
      <c r="D8113" s="2" t="d">
        <v>2018-12-03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3" t="str">
        <f>IF(M8113=People!$B$5,People!$A$5,IF(M8113=People!$B$2,People!$A$2,IF(M8113=People!$B$3,People!$A$3,IF(M8113=People!$B$4,People!$A$4,))))</f>
        <v>Kelly Williams</v>
      </c>
      <c r="W8113" s="3" t="str">
        <f>IFERROR(VLOOKUP(B8113,Returns!$A$2:$C$801,2,1), "No")</f>
        <v>Yes</v>
      </c>
    </row>
    <row r="8114" spans="1:23" x14ac:dyDescent="0.2">
      <c r="A8114" s="1">
        <v>8113</v>
      </c>
      <c r="B8114" t="s">
        <v>9999</v>
      </c>
      <c r="C8114" s="2" t="d">
        <v>2018-12-01</v>
      </c>
      <c r="D8114" s="2" t="d">
        <v>2018-12-03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3" t="str">
        <f>IF(M8114=People!$B$5,People!$A$5,IF(M8114=People!$B$2,People!$A$2,IF(M8114=People!$B$3,People!$A$3,IF(M8114=People!$B$4,People!$A$4,))))</f>
        <v>Kelly Williams</v>
      </c>
      <c r="W8114" s="3" t="str">
        <f>IFERROR(VLOOKUP(B8114,Returns!$A$2:$C$801,2,1), "No")</f>
        <v>Yes</v>
      </c>
    </row>
    <row r="8115" spans="1:23" x14ac:dyDescent="0.2">
      <c r="A8115" s="1">
        <v>8114</v>
      </c>
      <c r="B8115" t="s">
        <v>9999</v>
      </c>
      <c r="C8115" s="2" t="d">
        <v>2018-12-01</v>
      </c>
      <c r="D8115" s="2" t="d">
        <v>2018-12-03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3" t="str">
        <f>IF(M8115=People!$B$5,People!$A$5,IF(M8115=People!$B$2,People!$A$2,IF(M8115=People!$B$3,People!$A$3,IF(M8115=People!$B$4,People!$A$4,))))</f>
        <v>Kelly Williams</v>
      </c>
      <c r="W8115" s="3" t="str">
        <f>IFERROR(VLOOKUP(B8115,Returns!$A$2:$C$801,2,1), "No")</f>
        <v>Yes</v>
      </c>
    </row>
    <row r="8116" spans="1:23" x14ac:dyDescent="0.2">
      <c r="A8116" s="1">
        <v>8115</v>
      </c>
      <c r="B8116" t="s">
        <v>10000</v>
      </c>
      <c r="C8116" s="2" t="d">
        <v>2019-10-03</v>
      </c>
      <c r="D8116" s="2" t="d">
        <v>2019-10-07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3" t="str">
        <f>IF(M8116=People!$B$5,People!$A$5,IF(M8116=People!$B$2,People!$A$2,IF(M8116=People!$B$3,People!$A$3,IF(M8116=People!$B$4,People!$A$4,))))</f>
        <v>Kelly Williams</v>
      </c>
      <c r="W8116" s="3" t="str">
        <f>IFERROR(VLOOKUP(B8116,Returns!$A$2:$C$801,2,1), "No")</f>
        <v>Yes</v>
      </c>
    </row>
    <row r="8117" spans="1:23" x14ac:dyDescent="0.2">
      <c r="A8117" s="1">
        <v>8116</v>
      </c>
      <c r="B8117" t="s">
        <v>10001</v>
      </c>
      <c r="C8117" s="2" t="d">
        <v>2019-08-29</v>
      </c>
      <c r="D8117" s="2" t="d">
        <v>2019-09-04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3" t="str">
        <f>IF(M8117=People!$B$5,People!$A$5,IF(M8117=People!$B$2,People!$A$2,IF(M8117=People!$B$3,People!$A$3,IF(M8117=People!$B$4,People!$A$4,))))</f>
        <v>Anna Andreadi</v>
      </c>
      <c r="W8117" s="3" t="str">
        <f>IFERROR(VLOOKUP(B8117,Returns!$A$2:$C$801,2,1), "No")</f>
        <v>Yes</v>
      </c>
    </row>
    <row r="8118" spans="1:23" x14ac:dyDescent="0.2">
      <c r="A8118" s="1">
        <v>8117</v>
      </c>
      <c r="B8118" t="s">
        <v>10002</v>
      </c>
      <c r="C8118" s="2" t="d">
        <v>2019-11-24</v>
      </c>
      <c r="D8118" s="2" t="d">
        <v>2019-11-24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3" t="str">
        <f>IF(M8118=People!$B$5,People!$A$5,IF(M8118=People!$B$2,People!$A$2,IF(M8118=People!$B$3,People!$A$3,IF(M8118=People!$B$4,People!$A$4,))))</f>
        <v>Kelly Williams</v>
      </c>
      <c r="W8118" s="3" t="str">
        <f>IFERROR(VLOOKUP(B8118,Returns!$A$2:$C$801,2,1), "No")</f>
        <v>Yes</v>
      </c>
    </row>
    <row r="8119" spans="1:23" x14ac:dyDescent="0.2">
      <c r="A8119" s="1">
        <v>8118</v>
      </c>
      <c r="B8119" t="s">
        <v>10003</v>
      </c>
      <c r="C8119" s="2" t="d">
        <v>2019-06-30</v>
      </c>
      <c r="D8119" s="2" t="d">
        <v>2019-07-05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3" t="str">
        <f>IF(M8119=People!$B$5,People!$A$5,IF(M8119=People!$B$2,People!$A$2,IF(M8119=People!$B$3,People!$A$3,IF(M8119=People!$B$4,People!$A$4,))))</f>
        <v>Anna Andreadi</v>
      </c>
      <c r="W8119" s="3" t="str">
        <f>IFERROR(VLOOKUP(B8119,Returns!$A$2:$C$801,2,1), "No")</f>
        <v>Yes</v>
      </c>
    </row>
    <row r="8120" spans="1:23" x14ac:dyDescent="0.2">
      <c r="A8120" s="1">
        <v>8119</v>
      </c>
      <c r="B8120" t="s">
        <v>10004</v>
      </c>
      <c r="C8120" s="2" t="d">
        <v>2019-07-22</v>
      </c>
      <c r="D8120" s="2" t="d">
        <v>2019-07-27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3" t="str">
        <f>IF(M8120=People!$B$5,People!$A$5,IF(M8120=People!$B$2,People!$A$2,IF(M8120=People!$B$3,People!$A$3,IF(M8120=People!$B$4,People!$A$4,))))</f>
        <v>Kelly Williams</v>
      </c>
      <c r="W8120" s="3" t="str">
        <f>IFERROR(VLOOKUP(B8120,Returns!$A$2:$C$801,2,1), "No")</f>
        <v>Yes</v>
      </c>
    </row>
    <row r="8121" spans="1:23" x14ac:dyDescent="0.2">
      <c r="A8121" s="1">
        <v>8120</v>
      </c>
      <c r="B8121" t="s">
        <v>10005</v>
      </c>
      <c r="C8121" s="2" t="d">
        <v>2018-11-11</v>
      </c>
      <c r="D8121" s="2" t="d">
        <v>2018-11-16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3" t="str">
        <f>IF(M8121=People!$B$5,People!$A$5,IF(M8121=People!$B$2,People!$A$2,IF(M8121=People!$B$3,People!$A$3,IF(M8121=People!$B$4,People!$A$4,))))</f>
        <v>Anna Andreadi</v>
      </c>
      <c r="W8121" s="3" t="str">
        <f>IFERROR(VLOOKUP(B8121,Returns!$A$2:$C$801,2,1), "No")</f>
        <v>Yes</v>
      </c>
    </row>
    <row r="8122" spans="1:23" x14ac:dyDescent="0.2">
      <c r="A8122" s="1">
        <v>8121</v>
      </c>
      <c r="B8122" t="s">
        <v>10005</v>
      </c>
      <c r="C8122" s="2" t="d">
        <v>2018-11-11</v>
      </c>
      <c r="D8122" s="2" t="d">
        <v>2018-11-16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3" t="str">
        <f>IF(M8122=People!$B$5,People!$A$5,IF(M8122=People!$B$2,People!$A$2,IF(M8122=People!$B$3,People!$A$3,IF(M8122=People!$B$4,People!$A$4,))))</f>
        <v>Anna Andreadi</v>
      </c>
      <c r="W8122" s="3" t="str">
        <f>IFERROR(VLOOKUP(B8122,Returns!$A$2:$C$801,2,1), "No")</f>
        <v>Yes</v>
      </c>
    </row>
    <row r="8123" spans="1:23" x14ac:dyDescent="0.2">
      <c r="A8123" s="1">
        <v>8122</v>
      </c>
      <c r="B8123" t="s">
        <v>10005</v>
      </c>
      <c r="C8123" s="2" t="d">
        <v>2018-11-11</v>
      </c>
      <c r="D8123" s="2" t="d">
        <v>2018-11-16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3" t="str">
        <f>IF(M8123=People!$B$5,People!$A$5,IF(M8123=People!$B$2,People!$A$2,IF(M8123=People!$B$3,People!$A$3,IF(M8123=People!$B$4,People!$A$4,))))</f>
        <v>Anna Andreadi</v>
      </c>
      <c r="W8123" s="3" t="str">
        <f>IFERROR(VLOOKUP(B8123,Returns!$A$2:$C$801,2,1), "No")</f>
        <v>Yes</v>
      </c>
    </row>
    <row r="8124" spans="1:23" x14ac:dyDescent="0.2">
      <c r="A8124" s="1">
        <v>8123</v>
      </c>
      <c r="B8124" t="s">
        <v>10006</v>
      </c>
      <c r="C8124" s="2" t="d">
        <v>2016-12-09</v>
      </c>
      <c r="D8124" s="2" t="d">
        <v>2016-12-15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3" t="str">
        <f>IF(M8124=People!$B$5,People!$A$5,IF(M8124=People!$B$2,People!$A$2,IF(M8124=People!$B$3,People!$A$3,IF(M8124=People!$B$4,People!$A$4,))))</f>
        <v>Chuck Magee</v>
      </c>
      <c r="W8124" s="3" t="str">
        <f>IFERROR(VLOOKUP(B8124,Returns!$A$2:$C$801,2,1), "No")</f>
        <v>Yes</v>
      </c>
    </row>
    <row r="8125" spans="1:23" x14ac:dyDescent="0.2">
      <c r="A8125" s="1">
        <v>8124</v>
      </c>
      <c r="B8125" t="s">
        <v>10006</v>
      </c>
      <c r="C8125" s="2" t="d">
        <v>2016-12-09</v>
      </c>
      <c r="D8125" s="2" t="d">
        <v>2016-12-15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3" t="str">
        <f>IF(M8125=People!$B$5,People!$A$5,IF(M8125=People!$B$2,People!$A$2,IF(M8125=People!$B$3,People!$A$3,IF(M8125=People!$B$4,People!$A$4,))))</f>
        <v>Chuck Magee</v>
      </c>
      <c r="W8125" s="3" t="str">
        <f>IFERROR(VLOOKUP(B8125,Returns!$A$2:$C$801,2,1), "No")</f>
        <v>Yes</v>
      </c>
    </row>
    <row r="8126" spans="1:23" x14ac:dyDescent="0.2">
      <c r="A8126" s="1">
        <v>8125</v>
      </c>
      <c r="B8126" t="s">
        <v>10007</v>
      </c>
      <c r="C8126" s="2" t="d">
        <v>2019-09-07</v>
      </c>
      <c r="D8126" s="2" t="d">
        <v>2019-09-12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3" t="str">
        <f>IF(M8126=People!$B$5,People!$A$5,IF(M8126=People!$B$2,People!$A$2,IF(M8126=People!$B$3,People!$A$3,IF(M8126=People!$B$4,People!$A$4,))))</f>
        <v>Anna Andreadi</v>
      </c>
      <c r="W8126" s="3" t="str">
        <f>IFERROR(VLOOKUP(B8126,Returns!$A$2:$C$801,2,1), "No")</f>
        <v>Yes</v>
      </c>
    </row>
    <row r="8127" spans="1:23" x14ac:dyDescent="0.2">
      <c r="A8127" s="1">
        <v>8126</v>
      </c>
      <c r="B8127" t="s">
        <v>10008</v>
      </c>
      <c r="C8127" s="2" t="d">
        <v>2017-02-06</v>
      </c>
      <c r="D8127" s="2" t="d">
        <v>2017-02-13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3" t="str">
        <f>IF(M8127=People!$B$5,People!$A$5,IF(M8127=People!$B$2,People!$A$2,IF(M8127=People!$B$3,People!$A$3,IF(M8127=People!$B$4,People!$A$4,))))</f>
        <v>Kelly Williams</v>
      </c>
      <c r="W8127" s="3" t="str">
        <f>IFERROR(VLOOKUP(B8127,Returns!$A$2:$C$801,2,1), "No")</f>
        <v>Yes</v>
      </c>
    </row>
    <row r="8128" spans="1:23" x14ac:dyDescent="0.2">
      <c r="A8128" s="1">
        <v>8127</v>
      </c>
      <c r="B8128" t="s">
        <v>10008</v>
      </c>
      <c r="C8128" s="2" t="d">
        <v>2017-02-06</v>
      </c>
      <c r="D8128" s="2" t="d">
        <v>2017-02-13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3" t="str">
        <f>IF(M8128=People!$B$5,People!$A$5,IF(M8128=People!$B$2,People!$A$2,IF(M8128=People!$B$3,People!$A$3,IF(M8128=People!$B$4,People!$A$4,))))</f>
        <v>Kelly Williams</v>
      </c>
      <c r="W8128" s="3" t="str">
        <f>IFERROR(VLOOKUP(B8128,Returns!$A$2:$C$801,2,1), "No")</f>
        <v>Yes</v>
      </c>
    </row>
    <row r="8129" spans="1:23" x14ac:dyDescent="0.2">
      <c r="A8129" s="1">
        <v>8128</v>
      </c>
      <c r="B8129" t="s">
        <v>10008</v>
      </c>
      <c r="C8129" s="2" t="d">
        <v>2017-02-06</v>
      </c>
      <c r="D8129" s="2" t="d">
        <v>2017-02-13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3" t="str">
        <f>IF(M8129=People!$B$5,People!$A$5,IF(M8129=People!$B$2,People!$A$2,IF(M8129=People!$B$3,People!$A$3,IF(M8129=People!$B$4,People!$A$4,))))</f>
        <v>Kelly Williams</v>
      </c>
      <c r="W8129" s="3" t="str">
        <f>IFERROR(VLOOKUP(B8129,Returns!$A$2:$C$801,2,1), "No")</f>
        <v>Yes</v>
      </c>
    </row>
    <row r="8130" spans="1:23" x14ac:dyDescent="0.2">
      <c r="A8130" s="1">
        <v>8129</v>
      </c>
      <c r="B8130" t="s">
        <v>10009</v>
      </c>
      <c r="C8130" s="2" t="d">
        <v>2019-08-26</v>
      </c>
      <c r="D8130" s="2" t="d">
        <v>2019-09-01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3" t="str">
        <f>IF(M8130=People!$B$5,People!$A$5,IF(M8130=People!$B$2,People!$A$2,IF(M8130=People!$B$3,People!$A$3,IF(M8130=People!$B$4,People!$A$4,))))</f>
        <v>Kelly Williams</v>
      </c>
      <c r="W8130" s="3" t="str">
        <f>IFERROR(VLOOKUP(B8130,Returns!$A$2:$C$801,2,1), "No")</f>
        <v>Yes</v>
      </c>
    </row>
    <row r="8131" spans="1:23" x14ac:dyDescent="0.2">
      <c r="A8131" s="1">
        <v>8130</v>
      </c>
      <c r="B8131" t="s">
        <v>10010</v>
      </c>
      <c r="C8131" s="2" t="d">
        <v>2016-07-20</v>
      </c>
      <c r="D8131" s="2" t="d">
        <v>2016-07-23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3" t="str">
        <f>IF(M8131=People!$B$5,People!$A$5,IF(M8131=People!$B$2,People!$A$2,IF(M8131=People!$B$3,People!$A$3,IF(M8131=People!$B$4,People!$A$4,))))</f>
        <v>Anna Andreadi</v>
      </c>
      <c r="W8131" s="3" t="str">
        <f>IFERROR(VLOOKUP(B8131,Returns!$A$2:$C$801,2,1), "No")</f>
        <v>Yes</v>
      </c>
    </row>
    <row r="8132" spans="1:23" x14ac:dyDescent="0.2">
      <c r="A8132" s="1">
        <v>8131</v>
      </c>
      <c r="B8132" t="s">
        <v>10010</v>
      </c>
      <c r="C8132" s="2" t="d">
        <v>2016-07-20</v>
      </c>
      <c r="D8132" s="2" t="d">
        <v>2016-07-23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3" t="str">
        <f>IF(M8132=People!$B$5,People!$A$5,IF(M8132=People!$B$2,People!$A$2,IF(M8132=People!$B$3,People!$A$3,IF(M8132=People!$B$4,People!$A$4,))))</f>
        <v>Anna Andreadi</v>
      </c>
      <c r="W8132" s="3" t="str">
        <f>IFERROR(VLOOKUP(B8132,Returns!$A$2:$C$801,2,1), "No")</f>
        <v>Yes</v>
      </c>
    </row>
    <row r="8133" spans="1:23" x14ac:dyDescent="0.2">
      <c r="A8133" s="1">
        <v>8132</v>
      </c>
      <c r="B8133" t="s">
        <v>10010</v>
      </c>
      <c r="C8133" s="2" t="d">
        <v>2016-07-20</v>
      </c>
      <c r="D8133" s="2" t="d">
        <v>2016-07-23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3" t="str">
        <f>IF(M8133=People!$B$5,People!$A$5,IF(M8133=People!$B$2,People!$A$2,IF(M8133=People!$B$3,People!$A$3,IF(M8133=People!$B$4,People!$A$4,))))</f>
        <v>Anna Andreadi</v>
      </c>
      <c r="W8133" s="3" t="str">
        <f>IFERROR(VLOOKUP(B8133,Returns!$A$2:$C$801,2,1), "No")</f>
        <v>Yes</v>
      </c>
    </row>
    <row r="8134" spans="1:23" x14ac:dyDescent="0.2">
      <c r="A8134" s="1">
        <v>8133</v>
      </c>
      <c r="B8134" t="s">
        <v>10010</v>
      </c>
      <c r="C8134" s="2" t="d">
        <v>2016-07-20</v>
      </c>
      <c r="D8134" s="2" t="d">
        <v>2016-07-23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3" t="str">
        <f>IF(M8134=People!$B$5,People!$A$5,IF(M8134=People!$B$2,People!$A$2,IF(M8134=People!$B$3,People!$A$3,IF(M8134=People!$B$4,People!$A$4,))))</f>
        <v>Anna Andreadi</v>
      </c>
      <c r="W8134" s="3" t="str">
        <f>IFERROR(VLOOKUP(B8134,Returns!$A$2:$C$801,2,1), "No")</f>
        <v>Yes</v>
      </c>
    </row>
    <row r="8135" spans="1:23" x14ac:dyDescent="0.2">
      <c r="A8135" s="1">
        <v>8134</v>
      </c>
      <c r="B8135" t="s">
        <v>10011</v>
      </c>
      <c r="C8135" s="2" t="d">
        <v>2017-10-08</v>
      </c>
      <c r="D8135" s="2" t="d">
        <v>2017-10-13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3" t="str">
        <f>IF(M8135=People!$B$5,People!$A$5,IF(M8135=People!$B$2,People!$A$2,IF(M8135=People!$B$3,People!$A$3,IF(M8135=People!$B$4,People!$A$4,))))</f>
        <v>Kelly Williams</v>
      </c>
      <c r="W8135" s="3" t="str">
        <f>IFERROR(VLOOKUP(B8135,Returns!$A$2:$C$801,2,1), "No")</f>
        <v>Yes</v>
      </c>
    </row>
    <row r="8136" spans="1:23" x14ac:dyDescent="0.2">
      <c r="A8136" s="1">
        <v>8135</v>
      </c>
      <c r="B8136" t="s">
        <v>10012</v>
      </c>
      <c r="C8136" s="2" t="d">
        <v>2017-02-16</v>
      </c>
      <c r="D8136" s="2" t="d">
        <v>2017-02-21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3" t="str">
        <f>IF(M8136=People!$B$5,People!$A$5,IF(M8136=People!$B$2,People!$A$2,IF(M8136=People!$B$3,People!$A$3,IF(M8136=People!$B$4,People!$A$4,))))</f>
        <v>Anna Andreadi</v>
      </c>
      <c r="W8136" s="3" t="str">
        <f>IFERROR(VLOOKUP(B8136,Returns!$A$2:$C$801,2,1), "No")</f>
        <v>Yes</v>
      </c>
    </row>
    <row r="8137" spans="1:23" x14ac:dyDescent="0.2">
      <c r="A8137" s="1">
        <v>8136</v>
      </c>
      <c r="B8137" t="s">
        <v>10012</v>
      </c>
      <c r="C8137" s="2" t="d">
        <v>2017-02-16</v>
      </c>
      <c r="D8137" s="2" t="d">
        <v>2017-02-21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3" t="str">
        <f>IF(M8137=People!$B$5,People!$A$5,IF(M8137=People!$B$2,People!$A$2,IF(M8137=People!$B$3,People!$A$3,IF(M8137=People!$B$4,People!$A$4,))))</f>
        <v>Anna Andreadi</v>
      </c>
      <c r="W8137" s="3" t="str">
        <f>IFERROR(VLOOKUP(B8137,Returns!$A$2:$C$801,2,1), "No")</f>
        <v>Yes</v>
      </c>
    </row>
    <row r="8138" spans="1:23" x14ac:dyDescent="0.2">
      <c r="A8138" s="1">
        <v>8137</v>
      </c>
      <c r="B8138" t="s">
        <v>10013</v>
      </c>
      <c r="C8138" s="2" t="d">
        <v>2018-08-12</v>
      </c>
      <c r="D8138" s="2" t="d">
        <v>2018-08-16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3" t="str">
        <f>IF(M8138=People!$B$5,People!$A$5,IF(M8138=People!$B$2,People!$A$2,IF(M8138=People!$B$3,People!$A$3,IF(M8138=People!$B$4,People!$A$4,))))</f>
        <v>Cassandra Brandow</v>
      </c>
      <c r="W8138" s="3" t="str">
        <f>IFERROR(VLOOKUP(B8138,Returns!$A$2:$C$801,2,1), "No")</f>
        <v>Yes</v>
      </c>
    </row>
    <row r="8139" spans="1:23" x14ac:dyDescent="0.2">
      <c r="A8139" s="1">
        <v>8138</v>
      </c>
      <c r="B8139" t="s">
        <v>10014</v>
      </c>
      <c r="C8139" s="2" t="d">
        <v>2016-11-09</v>
      </c>
      <c r="D8139" s="2" t="d">
        <v>2016-11-13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3" t="str">
        <f>IF(M8139=People!$B$5,People!$A$5,IF(M8139=People!$B$2,People!$A$2,IF(M8139=People!$B$3,People!$A$3,IF(M8139=People!$B$4,People!$A$4,))))</f>
        <v>Chuck Magee</v>
      </c>
      <c r="W8139" s="3" t="str">
        <f>IFERROR(VLOOKUP(B8139,Returns!$A$2:$C$801,2,1), "No")</f>
        <v>Yes</v>
      </c>
    </row>
    <row r="8140" spans="1:23" x14ac:dyDescent="0.2">
      <c r="A8140" s="1">
        <v>8139</v>
      </c>
      <c r="B8140" t="s">
        <v>10015</v>
      </c>
      <c r="C8140" s="2" t="d">
        <v>2018-07-18</v>
      </c>
      <c r="D8140" s="2" t="d">
        <v>2018-07-22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3" t="str">
        <f>IF(M8140=People!$B$5,People!$A$5,IF(M8140=People!$B$2,People!$A$2,IF(M8140=People!$B$3,People!$A$3,IF(M8140=People!$B$4,People!$A$4,))))</f>
        <v>Chuck Magee</v>
      </c>
      <c r="W8140" s="3" t="str">
        <f>IFERROR(VLOOKUP(B8140,Returns!$A$2:$C$801,2,1), "No")</f>
        <v>Yes</v>
      </c>
    </row>
    <row r="8141" spans="1:23" x14ac:dyDescent="0.2">
      <c r="A8141" s="1">
        <v>8140</v>
      </c>
      <c r="B8141" t="s">
        <v>10015</v>
      </c>
      <c r="C8141" s="2" t="d">
        <v>2018-07-18</v>
      </c>
      <c r="D8141" s="2" t="d">
        <v>2018-07-22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3" t="str">
        <f>IF(M8141=People!$B$5,People!$A$5,IF(M8141=People!$B$2,People!$A$2,IF(M8141=People!$B$3,People!$A$3,IF(M8141=People!$B$4,People!$A$4,))))</f>
        <v>Chuck Magee</v>
      </c>
      <c r="W8141" s="3" t="str">
        <f>IFERROR(VLOOKUP(B8141,Returns!$A$2:$C$801,2,1), "No")</f>
        <v>Yes</v>
      </c>
    </row>
    <row r="8142" spans="1:23" x14ac:dyDescent="0.2">
      <c r="A8142" s="1">
        <v>8141</v>
      </c>
      <c r="B8142" t="s">
        <v>10015</v>
      </c>
      <c r="C8142" s="2" t="d">
        <v>2018-07-18</v>
      </c>
      <c r="D8142" s="2" t="d">
        <v>2018-07-22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3" t="str">
        <f>IF(M8142=People!$B$5,People!$A$5,IF(M8142=People!$B$2,People!$A$2,IF(M8142=People!$B$3,People!$A$3,IF(M8142=People!$B$4,People!$A$4,))))</f>
        <v>Chuck Magee</v>
      </c>
      <c r="W8142" s="3" t="str">
        <f>IFERROR(VLOOKUP(B8142,Returns!$A$2:$C$801,2,1), "No")</f>
        <v>Yes</v>
      </c>
    </row>
    <row r="8143" spans="1:23" x14ac:dyDescent="0.2">
      <c r="A8143" s="1">
        <v>8142</v>
      </c>
      <c r="B8143" t="s">
        <v>10016</v>
      </c>
      <c r="C8143" s="2" t="d">
        <v>2018-02-05</v>
      </c>
      <c r="D8143" s="2" t="d">
        <v>2018-02-10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3" t="str">
        <f>IF(M8143=People!$B$5,People!$A$5,IF(M8143=People!$B$2,People!$A$2,IF(M8143=People!$B$3,People!$A$3,IF(M8143=People!$B$4,People!$A$4,))))</f>
        <v>Anna Andreadi</v>
      </c>
      <c r="W8143" s="3" t="str">
        <f>IFERROR(VLOOKUP(B8143,Returns!$A$2:$C$801,2,1), "No")</f>
        <v>Yes</v>
      </c>
    </row>
    <row r="8144" spans="1:23" x14ac:dyDescent="0.2">
      <c r="A8144" s="1">
        <v>8143</v>
      </c>
      <c r="B8144" t="s">
        <v>10016</v>
      </c>
      <c r="C8144" s="2" t="d">
        <v>2018-02-05</v>
      </c>
      <c r="D8144" s="2" t="d">
        <v>2018-02-10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3" t="str">
        <f>IF(M8144=People!$B$5,People!$A$5,IF(M8144=People!$B$2,People!$A$2,IF(M8144=People!$B$3,People!$A$3,IF(M8144=People!$B$4,People!$A$4,))))</f>
        <v>Anna Andreadi</v>
      </c>
      <c r="W8144" s="3" t="str">
        <f>IFERROR(VLOOKUP(B8144,Returns!$A$2:$C$801,2,1), "No")</f>
        <v>Yes</v>
      </c>
    </row>
    <row r="8145" spans="1:23" x14ac:dyDescent="0.2">
      <c r="A8145" s="1">
        <v>8144</v>
      </c>
      <c r="B8145" t="s">
        <v>10016</v>
      </c>
      <c r="C8145" s="2" t="d">
        <v>2018-02-05</v>
      </c>
      <c r="D8145" s="2" t="d">
        <v>2018-02-10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3" t="str">
        <f>IF(M8145=People!$B$5,People!$A$5,IF(M8145=People!$B$2,People!$A$2,IF(M8145=People!$B$3,People!$A$3,IF(M8145=People!$B$4,People!$A$4,))))</f>
        <v>Anna Andreadi</v>
      </c>
      <c r="W8145" s="3" t="str">
        <f>IFERROR(VLOOKUP(B8145,Returns!$A$2:$C$801,2,1), "No")</f>
        <v>Yes</v>
      </c>
    </row>
    <row r="8146" spans="1:23" x14ac:dyDescent="0.2">
      <c r="A8146" s="1">
        <v>8145</v>
      </c>
      <c r="B8146" t="s">
        <v>10016</v>
      </c>
      <c r="C8146" s="2" t="d">
        <v>2018-02-05</v>
      </c>
      <c r="D8146" s="2" t="d">
        <v>2018-02-10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3" t="str">
        <f>IF(M8146=People!$B$5,People!$A$5,IF(M8146=People!$B$2,People!$A$2,IF(M8146=People!$B$3,People!$A$3,IF(M8146=People!$B$4,People!$A$4,))))</f>
        <v>Anna Andreadi</v>
      </c>
      <c r="W8146" s="3" t="str">
        <f>IFERROR(VLOOKUP(B8146,Returns!$A$2:$C$801,2,1), "No")</f>
        <v>Yes</v>
      </c>
    </row>
    <row r="8147" spans="1:23" x14ac:dyDescent="0.2">
      <c r="A8147" s="1">
        <v>8146</v>
      </c>
      <c r="B8147" t="s">
        <v>10017</v>
      </c>
      <c r="C8147" s="2" t="d">
        <v>2016-06-20</v>
      </c>
      <c r="D8147" s="2" t="d">
        <v>2016-06-27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3" t="str">
        <f>IF(M8147=People!$B$5,People!$A$5,IF(M8147=People!$B$2,People!$A$2,IF(M8147=People!$B$3,People!$A$3,IF(M8147=People!$B$4,People!$A$4,))))</f>
        <v>Kelly Williams</v>
      </c>
      <c r="W8147" s="3" t="str">
        <f>IFERROR(VLOOKUP(B8147,Returns!$A$2:$C$801,2,1), "No")</f>
        <v>Yes</v>
      </c>
    </row>
    <row r="8148" spans="1:23" x14ac:dyDescent="0.2">
      <c r="A8148" s="1">
        <v>8147</v>
      </c>
      <c r="B8148" t="s">
        <v>10017</v>
      </c>
      <c r="C8148" s="2" t="d">
        <v>2016-06-20</v>
      </c>
      <c r="D8148" s="2" t="d">
        <v>2016-06-27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3" t="str">
        <f>IF(M8148=People!$B$5,People!$A$5,IF(M8148=People!$B$2,People!$A$2,IF(M8148=People!$B$3,People!$A$3,IF(M8148=People!$B$4,People!$A$4,))))</f>
        <v>Kelly Williams</v>
      </c>
      <c r="W8148" s="3" t="str">
        <f>IFERROR(VLOOKUP(B8148,Returns!$A$2:$C$801,2,1), "No")</f>
        <v>Yes</v>
      </c>
    </row>
    <row r="8149" spans="1:23" x14ac:dyDescent="0.2">
      <c r="A8149" s="1">
        <v>8148</v>
      </c>
      <c r="B8149" t="s">
        <v>10018</v>
      </c>
      <c r="C8149" s="2" t="d">
        <v>2019-06-09</v>
      </c>
      <c r="D8149" s="2" t="d">
        <v>2019-06-14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3" t="str">
        <f>IF(M8149=People!$B$5,People!$A$5,IF(M8149=People!$B$2,People!$A$2,IF(M8149=People!$B$3,People!$A$3,IF(M8149=People!$B$4,People!$A$4,))))</f>
        <v>Cassandra Brandow</v>
      </c>
      <c r="W8149" s="3" t="str">
        <f>IFERROR(VLOOKUP(B8149,Returns!$A$2:$C$801,2,1), "No")</f>
        <v>Yes</v>
      </c>
    </row>
    <row r="8150" spans="1:23" x14ac:dyDescent="0.2">
      <c r="A8150" s="1">
        <v>8149</v>
      </c>
      <c r="B8150" t="s">
        <v>10019</v>
      </c>
      <c r="C8150" s="2" t="d">
        <v>2018-12-27</v>
      </c>
      <c r="D8150" s="2" t="d">
        <v>2018-12-31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3" t="str">
        <f>IF(M8150=People!$B$5,People!$A$5,IF(M8150=People!$B$2,People!$A$2,IF(M8150=People!$B$3,People!$A$3,IF(M8150=People!$B$4,People!$A$4,))))</f>
        <v>Anna Andreadi</v>
      </c>
      <c r="W8150" s="3" t="str">
        <f>IFERROR(VLOOKUP(B8150,Returns!$A$2:$C$801,2,1), "No")</f>
        <v>Yes</v>
      </c>
    </row>
    <row r="8151" spans="1:23" x14ac:dyDescent="0.2">
      <c r="A8151" s="1">
        <v>8150</v>
      </c>
      <c r="B8151" t="s">
        <v>10020</v>
      </c>
      <c r="C8151" s="2" t="d">
        <v>2016-01-26</v>
      </c>
      <c r="D8151" s="2" t="d">
        <v>2016-01-29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3" t="str">
        <f>IF(M8151=People!$B$5,People!$A$5,IF(M8151=People!$B$2,People!$A$2,IF(M8151=People!$B$3,People!$A$3,IF(M8151=People!$B$4,People!$A$4,))))</f>
        <v>Kelly Williams</v>
      </c>
      <c r="W8151" s="3" t="str">
        <f>IFERROR(VLOOKUP(B8151,Returns!$A$2:$C$801,2,1), "No")</f>
        <v>Yes</v>
      </c>
    </row>
    <row r="8152" spans="1:23" x14ac:dyDescent="0.2">
      <c r="A8152" s="1">
        <v>8151</v>
      </c>
      <c r="B8152" t="s">
        <v>10020</v>
      </c>
      <c r="C8152" s="2" t="d">
        <v>2016-01-26</v>
      </c>
      <c r="D8152" s="2" t="d">
        <v>2016-01-29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3" t="str">
        <f>IF(M8152=People!$B$5,People!$A$5,IF(M8152=People!$B$2,People!$A$2,IF(M8152=People!$B$3,People!$A$3,IF(M8152=People!$B$4,People!$A$4,))))</f>
        <v>Kelly Williams</v>
      </c>
      <c r="W8152" s="3" t="str">
        <f>IFERROR(VLOOKUP(B8152,Returns!$A$2:$C$801,2,1), "No")</f>
        <v>Yes</v>
      </c>
    </row>
    <row r="8153" spans="1:23" x14ac:dyDescent="0.2">
      <c r="A8153" s="1">
        <v>8152</v>
      </c>
      <c r="B8153" t="s">
        <v>6144</v>
      </c>
      <c r="C8153" s="2" t="d">
        <v>2019-03-23</v>
      </c>
      <c r="D8153" s="2" t="d">
        <v>2019-03-25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3" t="str">
        <f>IF(M8153=People!$B$5,People!$A$5,IF(M8153=People!$B$2,People!$A$2,IF(M8153=People!$B$3,People!$A$3,IF(M8153=People!$B$4,People!$A$4,))))</f>
        <v>Anna Andreadi</v>
      </c>
      <c r="W8153" s="3" t="str">
        <f>IFERROR(VLOOKUP(B8153,Returns!$A$2:$C$801,2,1), "No")</f>
        <v>Yes</v>
      </c>
    </row>
    <row r="8154" spans="1:23" x14ac:dyDescent="0.2">
      <c r="A8154" s="1">
        <v>8153</v>
      </c>
      <c r="B8154" t="s">
        <v>6144</v>
      </c>
      <c r="C8154" s="2" t="d">
        <v>2019-03-23</v>
      </c>
      <c r="D8154" s="2" t="d">
        <v>2019-03-25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3" t="str">
        <f>IF(M8154=People!$B$5,People!$A$5,IF(M8154=People!$B$2,People!$A$2,IF(M8154=People!$B$3,People!$A$3,IF(M8154=People!$B$4,People!$A$4,))))</f>
        <v>Anna Andreadi</v>
      </c>
      <c r="W8154" s="3" t="str">
        <f>IFERROR(VLOOKUP(B8154,Returns!$A$2:$C$801,2,1), "No")</f>
        <v>Yes</v>
      </c>
    </row>
    <row r="8155" spans="1:23" x14ac:dyDescent="0.2">
      <c r="A8155" s="1">
        <v>8154</v>
      </c>
      <c r="B8155" t="s">
        <v>6144</v>
      </c>
      <c r="C8155" s="2" t="d">
        <v>2019-03-23</v>
      </c>
      <c r="D8155" s="2" t="d">
        <v>2019-03-25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3" t="str">
        <f>IF(M8155=People!$B$5,People!$A$5,IF(M8155=People!$B$2,People!$A$2,IF(M8155=People!$B$3,People!$A$3,IF(M8155=People!$B$4,People!$A$4,))))</f>
        <v>Anna Andreadi</v>
      </c>
      <c r="W8155" s="3" t="str">
        <f>IFERROR(VLOOKUP(B8155,Returns!$A$2:$C$801,2,1), "No")</f>
        <v>Yes</v>
      </c>
    </row>
    <row r="8156" spans="1:23" x14ac:dyDescent="0.2">
      <c r="A8156" s="1">
        <v>8155</v>
      </c>
      <c r="B8156" t="s">
        <v>10021</v>
      </c>
      <c r="C8156" s="2" t="d">
        <v>2019-03-20</v>
      </c>
      <c r="D8156" s="2" t="d">
        <v>2019-03-24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3" t="str">
        <f>IF(M8156=People!$B$5,People!$A$5,IF(M8156=People!$B$2,People!$A$2,IF(M8156=People!$B$3,People!$A$3,IF(M8156=People!$B$4,People!$A$4,))))</f>
        <v>Chuck Magee</v>
      </c>
      <c r="W8156" s="3" t="str">
        <f>IFERROR(VLOOKUP(B8156,Returns!$A$2:$C$801,2,1), "No")</f>
        <v>Yes</v>
      </c>
    </row>
    <row r="8157" spans="1:23" x14ac:dyDescent="0.2">
      <c r="A8157" s="1">
        <v>8156</v>
      </c>
      <c r="B8157" t="s">
        <v>10021</v>
      </c>
      <c r="C8157" s="2" t="d">
        <v>2019-03-20</v>
      </c>
      <c r="D8157" s="2" t="d">
        <v>2019-03-24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3" t="str">
        <f>IF(M8157=People!$B$5,People!$A$5,IF(M8157=People!$B$2,People!$A$2,IF(M8157=People!$B$3,People!$A$3,IF(M8157=People!$B$4,People!$A$4,))))</f>
        <v>Chuck Magee</v>
      </c>
      <c r="W8157" s="3" t="str">
        <f>IFERROR(VLOOKUP(B8157,Returns!$A$2:$C$801,2,1), "No")</f>
        <v>Yes</v>
      </c>
    </row>
    <row r="8158" spans="1:23" x14ac:dyDescent="0.2">
      <c r="A8158" s="1">
        <v>8157</v>
      </c>
      <c r="B8158" t="s">
        <v>10022</v>
      </c>
      <c r="C8158" s="2" t="d">
        <v>2018-10-04</v>
      </c>
      <c r="D8158" s="2" t="d">
        <v>2018-10-09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3" t="str">
        <f>IF(M8158=People!$B$5,People!$A$5,IF(M8158=People!$B$2,People!$A$2,IF(M8158=People!$B$3,People!$A$3,IF(M8158=People!$B$4,People!$A$4,))))</f>
        <v>Chuck Magee</v>
      </c>
      <c r="W8158" s="3" t="str">
        <f>IFERROR(VLOOKUP(B8158,Returns!$A$2:$C$801,2,1), "No")</f>
        <v>Yes</v>
      </c>
    </row>
    <row r="8159" spans="1:23" x14ac:dyDescent="0.2">
      <c r="A8159" s="1">
        <v>8158</v>
      </c>
      <c r="B8159" t="s">
        <v>10023</v>
      </c>
      <c r="C8159" s="2" t="d">
        <v>2018-11-18</v>
      </c>
      <c r="D8159" s="2" t="d">
        <v>2018-11-22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3" t="str">
        <f>IF(M8159=People!$B$5,People!$A$5,IF(M8159=People!$B$2,People!$A$2,IF(M8159=People!$B$3,People!$A$3,IF(M8159=People!$B$4,People!$A$4,))))</f>
        <v>Anna Andreadi</v>
      </c>
      <c r="W8159" s="3" t="str">
        <f>IFERROR(VLOOKUP(B8159,Returns!$A$2:$C$801,2,1), "No")</f>
        <v>Yes</v>
      </c>
    </row>
    <row r="8160" spans="1:23" x14ac:dyDescent="0.2">
      <c r="A8160" s="1">
        <v>8159</v>
      </c>
      <c r="B8160" t="s">
        <v>10024</v>
      </c>
      <c r="C8160" s="2" t="d">
        <v>2019-12-26</v>
      </c>
      <c r="D8160" s="2" t="d">
        <v>2020-01-01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3" t="str">
        <f>IF(M8160=People!$B$5,People!$A$5,IF(M8160=People!$B$2,People!$A$2,IF(M8160=People!$B$3,People!$A$3,IF(M8160=People!$B$4,People!$A$4,))))</f>
        <v>Kelly Williams</v>
      </c>
      <c r="W8160" s="3" t="str">
        <f>IFERROR(VLOOKUP(B8160,Returns!$A$2:$C$801,2,1), "No")</f>
        <v>Yes</v>
      </c>
    </row>
    <row r="8161" spans="1:23" x14ac:dyDescent="0.2">
      <c r="A8161" s="1">
        <v>8160</v>
      </c>
      <c r="B8161" t="s">
        <v>10025</v>
      </c>
      <c r="C8161" s="2" t="d">
        <v>2018-03-09</v>
      </c>
      <c r="D8161" s="2" t="d">
        <v>2018-03-13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3" t="str">
        <f>IF(M8161=People!$B$5,People!$A$5,IF(M8161=People!$B$2,People!$A$2,IF(M8161=People!$B$3,People!$A$3,IF(M8161=People!$B$4,People!$A$4,))))</f>
        <v>Chuck Magee</v>
      </c>
      <c r="W8161" s="3" t="str">
        <f>IFERROR(VLOOKUP(B8161,Returns!$A$2:$C$801,2,1), "No")</f>
        <v>Yes</v>
      </c>
    </row>
    <row r="8162" spans="1:23" x14ac:dyDescent="0.2">
      <c r="A8162" s="1">
        <v>8161</v>
      </c>
      <c r="B8162" t="s">
        <v>10026</v>
      </c>
      <c r="C8162" s="2" t="d">
        <v>2018-02-16</v>
      </c>
      <c r="D8162" s="2" t="d">
        <v>2018-02-20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3" t="str">
        <f>IF(M8162=People!$B$5,People!$A$5,IF(M8162=People!$B$2,People!$A$2,IF(M8162=People!$B$3,People!$A$3,IF(M8162=People!$B$4,People!$A$4,))))</f>
        <v>Chuck Magee</v>
      </c>
      <c r="W8162" s="3" t="str">
        <f>IFERROR(VLOOKUP(B8162,Returns!$A$2:$C$801,2,1), "No")</f>
        <v>Yes</v>
      </c>
    </row>
    <row r="8163" spans="1:23" x14ac:dyDescent="0.2">
      <c r="A8163" s="1">
        <v>8162</v>
      </c>
      <c r="B8163" t="s">
        <v>10027</v>
      </c>
      <c r="C8163" s="2" t="d">
        <v>2017-09-28</v>
      </c>
      <c r="D8163" s="2" t="d">
        <v>2017-10-03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3" t="str">
        <f>IF(M8163=People!$B$5,People!$A$5,IF(M8163=People!$B$2,People!$A$2,IF(M8163=People!$B$3,People!$A$3,IF(M8163=People!$B$4,People!$A$4,))))</f>
        <v>Chuck Magee</v>
      </c>
      <c r="W8163" s="3" t="str">
        <f>IFERROR(VLOOKUP(B8163,Returns!$A$2:$C$801,2,1), "No")</f>
        <v>Yes</v>
      </c>
    </row>
    <row r="8164" spans="1:23" x14ac:dyDescent="0.2">
      <c r="A8164" s="1">
        <v>8163</v>
      </c>
      <c r="B8164" t="s">
        <v>10027</v>
      </c>
      <c r="C8164" s="2" t="d">
        <v>2017-09-28</v>
      </c>
      <c r="D8164" s="2" t="d">
        <v>2017-10-03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3" t="str">
        <f>IF(M8164=People!$B$5,People!$A$5,IF(M8164=People!$B$2,People!$A$2,IF(M8164=People!$B$3,People!$A$3,IF(M8164=People!$B$4,People!$A$4,))))</f>
        <v>Chuck Magee</v>
      </c>
      <c r="W8164" s="3" t="str">
        <f>IFERROR(VLOOKUP(B8164,Returns!$A$2:$C$801,2,1), "No")</f>
        <v>Yes</v>
      </c>
    </row>
    <row r="8165" spans="1:23" x14ac:dyDescent="0.2">
      <c r="A8165" s="1">
        <v>8164</v>
      </c>
      <c r="B8165" t="s">
        <v>10028</v>
      </c>
      <c r="C8165" s="2" t="d">
        <v>2017-11-02</v>
      </c>
      <c r="D8165" s="2" t="d">
        <v>2017-11-06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3" t="str">
        <f>IF(M8165=People!$B$5,People!$A$5,IF(M8165=People!$B$2,People!$A$2,IF(M8165=People!$B$3,People!$A$3,IF(M8165=People!$B$4,People!$A$4,))))</f>
        <v>Anna Andreadi</v>
      </c>
      <c r="W8165" s="3" t="str">
        <f>IFERROR(VLOOKUP(B8165,Returns!$A$2:$C$801,2,1), "No")</f>
        <v>Yes</v>
      </c>
    </row>
    <row r="8166" spans="1:23" x14ac:dyDescent="0.2">
      <c r="A8166" s="1">
        <v>8165</v>
      </c>
      <c r="B8166" t="s">
        <v>10028</v>
      </c>
      <c r="C8166" s="2" t="d">
        <v>2017-11-02</v>
      </c>
      <c r="D8166" s="2" t="d">
        <v>2017-11-06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3" t="str">
        <f>IF(M8166=People!$B$5,People!$A$5,IF(M8166=People!$B$2,People!$A$2,IF(M8166=People!$B$3,People!$A$3,IF(M8166=People!$B$4,People!$A$4,))))</f>
        <v>Anna Andreadi</v>
      </c>
      <c r="W8166" s="3" t="str">
        <f>IFERROR(VLOOKUP(B8166,Returns!$A$2:$C$801,2,1), "No")</f>
        <v>Yes</v>
      </c>
    </row>
    <row r="8167" spans="1:23" x14ac:dyDescent="0.2">
      <c r="A8167" s="1">
        <v>8166</v>
      </c>
      <c r="B8167" t="s">
        <v>10028</v>
      </c>
      <c r="C8167" s="2" t="d">
        <v>2017-11-02</v>
      </c>
      <c r="D8167" s="2" t="d">
        <v>2017-11-06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3" t="str">
        <f>IF(M8167=People!$B$5,People!$A$5,IF(M8167=People!$B$2,People!$A$2,IF(M8167=People!$B$3,People!$A$3,IF(M8167=People!$B$4,People!$A$4,))))</f>
        <v>Anna Andreadi</v>
      </c>
      <c r="W8167" s="3" t="str">
        <f>IFERROR(VLOOKUP(B8167,Returns!$A$2:$C$801,2,1), "No")</f>
        <v>Yes</v>
      </c>
    </row>
    <row r="8168" spans="1:23" x14ac:dyDescent="0.2">
      <c r="A8168" s="1">
        <v>8167</v>
      </c>
      <c r="B8168" t="s">
        <v>10028</v>
      </c>
      <c r="C8168" s="2" t="d">
        <v>2017-11-02</v>
      </c>
      <c r="D8168" s="2" t="d">
        <v>2017-11-06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3" t="str">
        <f>IF(M8168=People!$B$5,People!$A$5,IF(M8168=People!$B$2,People!$A$2,IF(M8168=People!$B$3,People!$A$3,IF(M8168=People!$B$4,People!$A$4,))))</f>
        <v>Anna Andreadi</v>
      </c>
      <c r="W8168" s="3" t="str">
        <f>IFERROR(VLOOKUP(B8168,Returns!$A$2:$C$801,2,1), "No")</f>
        <v>Yes</v>
      </c>
    </row>
    <row r="8169" spans="1:23" x14ac:dyDescent="0.2">
      <c r="A8169" s="1">
        <v>8168</v>
      </c>
      <c r="B8169" t="s">
        <v>10029</v>
      </c>
      <c r="C8169" s="2" t="d">
        <v>2018-07-31</v>
      </c>
      <c r="D8169" s="2" t="d">
        <v>2018-08-05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3" t="str">
        <f>IF(M8169=People!$B$5,People!$A$5,IF(M8169=People!$B$2,People!$A$2,IF(M8169=People!$B$3,People!$A$3,IF(M8169=People!$B$4,People!$A$4,))))</f>
        <v>Anna Andreadi</v>
      </c>
      <c r="W8169" s="3" t="str">
        <f>IFERROR(VLOOKUP(B8169,Returns!$A$2:$C$801,2,1), "No")</f>
        <v>Yes</v>
      </c>
    </row>
    <row r="8170" spans="1:23" x14ac:dyDescent="0.2">
      <c r="A8170" s="1">
        <v>8169</v>
      </c>
      <c r="B8170" t="s">
        <v>10030</v>
      </c>
      <c r="C8170" s="2" t="d">
        <v>2019-11-06</v>
      </c>
      <c r="D8170" s="2" t="d">
        <v>2019-11-13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3" t="str">
        <f>IF(M8170=People!$B$5,People!$A$5,IF(M8170=People!$B$2,People!$A$2,IF(M8170=People!$B$3,People!$A$3,IF(M8170=People!$B$4,People!$A$4,))))</f>
        <v>Anna Andreadi</v>
      </c>
      <c r="W8170" s="3" t="str">
        <f>IFERROR(VLOOKUP(B8170,Returns!$A$2:$C$801,2,1), "No")</f>
        <v>Yes</v>
      </c>
    </row>
    <row r="8171" spans="1:23" x14ac:dyDescent="0.2">
      <c r="A8171" s="1">
        <v>8170</v>
      </c>
      <c r="B8171" t="s">
        <v>10030</v>
      </c>
      <c r="C8171" s="2" t="d">
        <v>2019-11-06</v>
      </c>
      <c r="D8171" s="2" t="d">
        <v>2019-11-13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3" t="str">
        <f>IF(M8171=People!$B$5,People!$A$5,IF(M8171=People!$B$2,People!$A$2,IF(M8171=People!$B$3,People!$A$3,IF(M8171=People!$B$4,People!$A$4,))))</f>
        <v>Anna Andreadi</v>
      </c>
      <c r="W8171" s="3" t="str">
        <f>IFERROR(VLOOKUP(B8171,Returns!$A$2:$C$801,2,1), "No")</f>
        <v>Yes</v>
      </c>
    </row>
    <row r="8172" spans="1:23" x14ac:dyDescent="0.2">
      <c r="A8172" s="1">
        <v>8171</v>
      </c>
      <c r="B8172" t="s">
        <v>10030</v>
      </c>
      <c r="C8172" s="2" t="d">
        <v>2019-11-06</v>
      </c>
      <c r="D8172" s="2" t="d">
        <v>2019-11-13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3" t="str">
        <f>IF(M8172=People!$B$5,People!$A$5,IF(M8172=People!$B$2,People!$A$2,IF(M8172=People!$B$3,People!$A$3,IF(M8172=People!$B$4,People!$A$4,))))</f>
        <v>Anna Andreadi</v>
      </c>
      <c r="W8172" s="3" t="str">
        <f>IFERROR(VLOOKUP(B8172,Returns!$A$2:$C$801,2,1), "No")</f>
        <v>Yes</v>
      </c>
    </row>
    <row r="8173" spans="1:23" x14ac:dyDescent="0.2">
      <c r="A8173" s="1">
        <v>8172</v>
      </c>
      <c r="B8173" t="s">
        <v>10031</v>
      </c>
      <c r="C8173" s="2" t="d">
        <v>2018-02-14</v>
      </c>
      <c r="D8173" s="2" t="d">
        <v>2018-02-19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3" t="str">
        <f>IF(M8173=People!$B$5,People!$A$5,IF(M8173=People!$B$2,People!$A$2,IF(M8173=People!$B$3,People!$A$3,IF(M8173=People!$B$4,People!$A$4,))))</f>
        <v>Cassandra Brandow</v>
      </c>
      <c r="W8173" s="3" t="str">
        <f>IFERROR(VLOOKUP(B8173,Returns!$A$2:$C$801,2,1), "No")</f>
        <v>Yes</v>
      </c>
    </row>
    <row r="8174" spans="1:23" x14ac:dyDescent="0.2">
      <c r="A8174" s="1">
        <v>8173</v>
      </c>
      <c r="B8174" t="s">
        <v>10032</v>
      </c>
      <c r="C8174" s="2" t="d">
        <v>2016-07-09</v>
      </c>
      <c r="D8174" s="2" t="d">
        <v>2016-07-13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3" t="str">
        <f>IF(M8174=People!$B$5,People!$A$5,IF(M8174=People!$B$2,People!$A$2,IF(M8174=People!$B$3,People!$A$3,IF(M8174=People!$B$4,People!$A$4,))))</f>
        <v>Anna Andreadi</v>
      </c>
      <c r="W8174" s="3" t="str">
        <f>IFERROR(VLOOKUP(B8174,Returns!$A$2:$C$801,2,1), "No")</f>
        <v>Yes</v>
      </c>
    </row>
    <row r="8175" spans="1:23" x14ac:dyDescent="0.2">
      <c r="A8175" s="1">
        <v>8174</v>
      </c>
      <c r="B8175" t="s">
        <v>10032</v>
      </c>
      <c r="C8175" s="2" t="d">
        <v>2016-07-09</v>
      </c>
      <c r="D8175" s="2" t="d">
        <v>2016-07-13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3" t="str">
        <f>IF(M8175=People!$B$5,People!$A$5,IF(M8175=People!$B$2,People!$A$2,IF(M8175=People!$B$3,People!$A$3,IF(M8175=People!$B$4,People!$A$4,))))</f>
        <v>Anna Andreadi</v>
      </c>
      <c r="W8175" s="3" t="str">
        <f>IFERROR(VLOOKUP(B8175,Returns!$A$2:$C$801,2,1), "No")</f>
        <v>Yes</v>
      </c>
    </row>
    <row r="8176" spans="1:23" x14ac:dyDescent="0.2">
      <c r="A8176" s="1">
        <v>8175</v>
      </c>
      <c r="B8176" t="s">
        <v>10032</v>
      </c>
      <c r="C8176" s="2" t="d">
        <v>2016-07-09</v>
      </c>
      <c r="D8176" s="2" t="d">
        <v>2016-07-13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3" t="str">
        <f>IF(M8176=People!$B$5,People!$A$5,IF(M8176=People!$B$2,People!$A$2,IF(M8176=People!$B$3,People!$A$3,IF(M8176=People!$B$4,People!$A$4,))))</f>
        <v>Anna Andreadi</v>
      </c>
      <c r="W8176" s="3" t="str">
        <f>IFERROR(VLOOKUP(B8176,Returns!$A$2:$C$801,2,1), "No")</f>
        <v>Yes</v>
      </c>
    </row>
    <row r="8177" spans="1:23" x14ac:dyDescent="0.2">
      <c r="A8177" s="1">
        <v>8176</v>
      </c>
      <c r="B8177" t="s">
        <v>10033</v>
      </c>
      <c r="C8177" s="2" t="d">
        <v>2018-01-30</v>
      </c>
      <c r="D8177" s="2" t="d">
        <v>2018-02-04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3" t="str">
        <f>IF(M8177=People!$B$5,People!$A$5,IF(M8177=People!$B$2,People!$A$2,IF(M8177=People!$B$3,People!$A$3,IF(M8177=People!$B$4,People!$A$4,))))</f>
        <v>Kelly Williams</v>
      </c>
      <c r="W8177" s="3" t="str">
        <f>IFERROR(VLOOKUP(B8177,Returns!$A$2:$C$801,2,1), "No")</f>
        <v>Yes</v>
      </c>
    </row>
    <row r="8178" spans="1:23" x14ac:dyDescent="0.2">
      <c r="A8178" s="1">
        <v>8177</v>
      </c>
      <c r="B8178" t="s">
        <v>10034</v>
      </c>
      <c r="C8178" s="2" t="d">
        <v>2018-09-22</v>
      </c>
      <c r="D8178" s="2" t="d">
        <v>2018-09-25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3" t="str">
        <f>IF(M8178=People!$B$5,People!$A$5,IF(M8178=People!$B$2,People!$A$2,IF(M8178=People!$B$3,People!$A$3,IF(M8178=People!$B$4,People!$A$4,))))</f>
        <v>Chuck Magee</v>
      </c>
      <c r="W8178" s="3" t="str">
        <f>IFERROR(VLOOKUP(B8178,Returns!$A$2:$C$801,2,1), "No")</f>
        <v>Yes</v>
      </c>
    </row>
    <row r="8179" spans="1:23" x14ac:dyDescent="0.2">
      <c r="A8179" s="1">
        <v>8178</v>
      </c>
      <c r="B8179" t="s">
        <v>10035</v>
      </c>
      <c r="C8179" s="2" t="d">
        <v>2019-12-22</v>
      </c>
      <c r="D8179" s="2" t="d">
        <v>2019-12-24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3" t="str">
        <f>IF(M8179=People!$B$5,People!$A$5,IF(M8179=People!$B$2,People!$A$2,IF(M8179=People!$B$3,People!$A$3,IF(M8179=People!$B$4,People!$A$4,))))</f>
        <v>Anna Andreadi</v>
      </c>
      <c r="W8179" s="3" t="str">
        <f>IFERROR(VLOOKUP(B8179,Returns!$A$2:$C$801,2,1), "No")</f>
        <v>Yes</v>
      </c>
    </row>
    <row r="8180" spans="1:23" x14ac:dyDescent="0.2">
      <c r="A8180" s="1">
        <v>8179</v>
      </c>
      <c r="B8180" t="s">
        <v>10036</v>
      </c>
      <c r="C8180" s="2" t="d">
        <v>2018-09-02</v>
      </c>
      <c r="D8180" s="2" t="d">
        <v>2018-09-08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3" t="str">
        <f>IF(M8180=People!$B$5,People!$A$5,IF(M8180=People!$B$2,People!$A$2,IF(M8180=People!$B$3,People!$A$3,IF(M8180=People!$B$4,People!$A$4,))))</f>
        <v>Anna Andreadi</v>
      </c>
      <c r="W8180" s="3" t="str">
        <f>IFERROR(VLOOKUP(B8180,Returns!$A$2:$C$801,2,1), "No")</f>
        <v>Yes</v>
      </c>
    </row>
    <row r="8181" spans="1:23" x14ac:dyDescent="0.2">
      <c r="A8181" s="1">
        <v>8180</v>
      </c>
      <c r="B8181" t="s">
        <v>10037</v>
      </c>
      <c r="C8181" s="2" t="d">
        <v>2017-08-02</v>
      </c>
      <c r="D8181" s="2" t="d">
        <v>2017-08-06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3" t="str">
        <f>IF(M8181=People!$B$5,People!$A$5,IF(M8181=People!$B$2,People!$A$2,IF(M8181=People!$B$3,People!$A$3,IF(M8181=People!$B$4,People!$A$4,))))</f>
        <v>Anna Andreadi</v>
      </c>
      <c r="W8181" s="3" t="str">
        <f>IFERROR(VLOOKUP(B8181,Returns!$A$2:$C$801,2,1), "No")</f>
        <v>Yes</v>
      </c>
    </row>
    <row r="8182" spans="1:23" x14ac:dyDescent="0.2">
      <c r="A8182" s="1">
        <v>8181</v>
      </c>
      <c r="B8182" t="s">
        <v>10038</v>
      </c>
      <c r="C8182" s="2" t="d">
        <v>2017-11-21</v>
      </c>
      <c r="D8182" s="2" t="d">
        <v>2017-11-25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3" t="str">
        <f>IF(M8182=People!$B$5,People!$A$5,IF(M8182=People!$B$2,People!$A$2,IF(M8182=People!$B$3,People!$A$3,IF(M8182=People!$B$4,People!$A$4,))))</f>
        <v>Chuck Magee</v>
      </c>
      <c r="W8182" s="3" t="str">
        <f>IFERROR(VLOOKUP(B8182,Returns!$A$2:$C$801,2,1), "No")</f>
        <v>Yes</v>
      </c>
    </row>
    <row r="8183" spans="1:23" x14ac:dyDescent="0.2">
      <c r="A8183" s="1">
        <v>8182</v>
      </c>
      <c r="B8183" t="s">
        <v>10038</v>
      </c>
      <c r="C8183" s="2" t="d">
        <v>2017-11-21</v>
      </c>
      <c r="D8183" s="2" t="d">
        <v>2017-11-25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3" t="str">
        <f>IF(M8183=People!$B$5,People!$A$5,IF(M8183=People!$B$2,People!$A$2,IF(M8183=People!$B$3,People!$A$3,IF(M8183=People!$B$4,People!$A$4,))))</f>
        <v>Chuck Magee</v>
      </c>
      <c r="W8183" s="3" t="str">
        <f>IFERROR(VLOOKUP(B8183,Returns!$A$2:$C$801,2,1), "No")</f>
        <v>Yes</v>
      </c>
    </row>
    <row r="8184" spans="1:23" x14ac:dyDescent="0.2">
      <c r="A8184" s="1">
        <v>8183</v>
      </c>
      <c r="B8184" t="s">
        <v>10039</v>
      </c>
      <c r="C8184" s="2" t="d">
        <v>2019-05-18</v>
      </c>
      <c r="D8184" s="2" t="d">
        <v>2019-05-22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3" t="str">
        <f>IF(M8184=People!$B$5,People!$A$5,IF(M8184=People!$B$2,People!$A$2,IF(M8184=People!$B$3,People!$A$3,IF(M8184=People!$B$4,People!$A$4,))))</f>
        <v>Kelly Williams</v>
      </c>
      <c r="W8184" s="3" t="str">
        <f>IFERROR(VLOOKUP(B8184,Returns!$A$2:$C$801,2,1), "No")</f>
        <v>Yes</v>
      </c>
    </row>
    <row r="8185" spans="1:23" x14ac:dyDescent="0.2">
      <c r="A8185" s="1">
        <v>8184</v>
      </c>
      <c r="B8185" t="s">
        <v>10039</v>
      </c>
      <c r="C8185" s="2" t="d">
        <v>2019-05-18</v>
      </c>
      <c r="D8185" s="2" t="d">
        <v>2019-05-22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3" t="str">
        <f>IF(M8185=People!$B$5,People!$A$5,IF(M8185=People!$B$2,People!$A$2,IF(M8185=People!$B$3,People!$A$3,IF(M8185=People!$B$4,People!$A$4,))))</f>
        <v>Kelly Williams</v>
      </c>
      <c r="W8185" s="3" t="str">
        <f>IFERROR(VLOOKUP(B8185,Returns!$A$2:$C$801,2,1), "No")</f>
        <v>Yes</v>
      </c>
    </row>
    <row r="8186" spans="1:23" x14ac:dyDescent="0.2">
      <c r="A8186" s="1">
        <v>8185</v>
      </c>
      <c r="B8186" t="s">
        <v>10040</v>
      </c>
      <c r="C8186" s="2" t="d">
        <v>2019-07-23</v>
      </c>
      <c r="D8186" s="2" t="d">
        <v>2019-07-27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3" t="str">
        <f>IF(M8186=People!$B$5,People!$A$5,IF(M8186=People!$B$2,People!$A$2,IF(M8186=People!$B$3,People!$A$3,IF(M8186=People!$B$4,People!$A$4,))))</f>
        <v>Kelly Williams</v>
      </c>
      <c r="W8186" s="3" t="str">
        <f>IFERROR(VLOOKUP(B8186,Returns!$A$2:$C$801,2,1), "No")</f>
        <v>Yes</v>
      </c>
    </row>
    <row r="8187" spans="1:23" x14ac:dyDescent="0.2">
      <c r="A8187" s="1">
        <v>8186</v>
      </c>
      <c r="B8187" t="s">
        <v>10041</v>
      </c>
      <c r="C8187" s="2" t="d">
        <v>2017-09-13</v>
      </c>
      <c r="D8187" s="2" t="d">
        <v>2017-09-17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3" t="str">
        <f>IF(M8187=People!$B$5,People!$A$5,IF(M8187=People!$B$2,People!$A$2,IF(M8187=People!$B$3,People!$A$3,IF(M8187=People!$B$4,People!$A$4,))))</f>
        <v>Kelly Williams</v>
      </c>
      <c r="W8187" s="3" t="str">
        <f>IFERROR(VLOOKUP(B8187,Returns!$A$2:$C$801,2,1), "No")</f>
        <v>Yes</v>
      </c>
    </row>
    <row r="8188" spans="1:23" x14ac:dyDescent="0.2">
      <c r="A8188" s="1">
        <v>8187</v>
      </c>
      <c r="B8188" t="s">
        <v>10041</v>
      </c>
      <c r="C8188" s="2" t="d">
        <v>2017-09-13</v>
      </c>
      <c r="D8188" s="2" t="d">
        <v>2017-09-17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3" t="str">
        <f>IF(M8188=People!$B$5,People!$A$5,IF(M8188=People!$B$2,People!$A$2,IF(M8188=People!$B$3,People!$A$3,IF(M8188=People!$B$4,People!$A$4,))))</f>
        <v>Kelly Williams</v>
      </c>
      <c r="W8188" s="3" t="str">
        <f>IFERROR(VLOOKUP(B8188,Returns!$A$2:$C$801,2,1), "No")</f>
        <v>Yes</v>
      </c>
    </row>
    <row r="8189" spans="1:23" x14ac:dyDescent="0.2">
      <c r="A8189" s="1">
        <v>8188</v>
      </c>
      <c r="B8189" t="s">
        <v>10042</v>
      </c>
      <c r="C8189" s="2" t="d">
        <v>2018-12-10</v>
      </c>
      <c r="D8189" s="2" t="d">
        <v>2018-12-16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3" t="str">
        <f>IF(M8189=People!$B$5,People!$A$5,IF(M8189=People!$B$2,People!$A$2,IF(M8189=People!$B$3,People!$A$3,IF(M8189=People!$B$4,People!$A$4,))))</f>
        <v>Chuck Magee</v>
      </c>
      <c r="W8189" s="3" t="str">
        <f>IFERROR(VLOOKUP(B8189,Returns!$A$2:$C$801,2,1), "No")</f>
        <v>Yes</v>
      </c>
    </row>
    <row r="8190" spans="1:23" x14ac:dyDescent="0.2">
      <c r="A8190" s="1">
        <v>8189</v>
      </c>
      <c r="B8190" t="s">
        <v>10043</v>
      </c>
      <c r="C8190" s="2" t="d">
        <v>2017-10-02</v>
      </c>
      <c r="D8190" s="2" t="d">
        <v>2017-10-05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3" t="str">
        <f>IF(M8190=People!$B$5,People!$A$5,IF(M8190=People!$B$2,People!$A$2,IF(M8190=People!$B$3,People!$A$3,IF(M8190=People!$B$4,People!$A$4,))))</f>
        <v>Chuck Magee</v>
      </c>
      <c r="W8190" s="3" t="str">
        <f>IFERROR(VLOOKUP(B8190,Returns!$A$2:$C$801,2,1), "No")</f>
        <v>Yes</v>
      </c>
    </row>
    <row r="8191" spans="1:23" x14ac:dyDescent="0.2">
      <c r="A8191" s="1">
        <v>8190</v>
      </c>
      <c r="B8191" t="s">
        <v>10043</v>
      </c>
      <c r="C8191" s="2" t="d">
        <v>2017-10-02</v>
      </c>
      <c r="D8191" s="2" t="d">
        <v>2017-10-05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3" t="str">
        <f>IF(M8191=People!$B$5,People!$A$5,IF(M8191=People!$B$2,People!$A$2,IF(M8191=People!$B$3,People!$A$3,IF(M8191=People!$B$4,People!$A$4,))))</f>
        <v>Chuck Magee</v>
      </c>
      <c r="W8191" s="3" t="str">
        <f>IFERROR(VLOOKUP(B8191,Returns!$A$2:$C$801,2,1), "No")</f>
        <v>Yes</v>
      </c>
    </row>
    <row r="8192" spans="1:23" x14ac:dyDescent="0.2">
      <c r="A8192" s="1">
        <v>8191</v>
      </c>
      <c r="B8192" t="s">
        <v>10044</v>
      </c>
      <c r="C8192" s="2" t="d">
        <v>2019-11-17</v>
      </c>
      <c r="D8192" s="2" t="d">
        <v>2019-11-21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3" t="str">
        <f>IF(M8192=People!$B$5,People!$A$5,IF(M8192=People!$B$2,People!$A$2,IF(M8192=People!$B$3,People!$A$3,IF(M8192=People!$B$4,People!$A$4,))))</f>
        <v>Chuck Magee</v>
      </c>
      <c r="W8192" s="3" t="str">
        <f>IFERROR(VLOOKUP(B8192,Returns!$A$2:$C$801,2,1), "No")</f>
        <v>Yes</v>
      </c>
    </row>
    <row r="8193" spans="1:23" x14ac:dyDescent="0.2">
      <c r="A8193" s="1">
        <v>8192</v>
      </c>
      <c r="B8193" t="s">
        <v>10044</v>
      </c>
      <c r="C8193" s="2" t="d">
        <v>2019-11-17</v>
      </c>
      <c r="D8193" s="2" t="d">
        <v>2019-11-21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3" t="str">
        <f>IF(M8193=People!$B$5,People!$A$5,IF(M8193=People!$B$2,People!$A$2,IF(M8193=People!$B$3,People!$A$3,IF(M8193=People!$B$4,People!$A$4,))))</f>
        <v>Chuck Magee</v>
      </c>
      <c r="W8193" s="3" t="str">
        <f>IFERROR(VLOOKUP(B8193,Returns!$A$2:$C$801,2,1), "No")</f>
        <v>Yes</v>
      </c>
    </row>
    <row r="8194" spans="1:23" x14ac:dyDescent="0.2">
      <c r="A8194" s="1">
        <v>8193</v>
      </c>
      <c r="B8194" t="s">
        <v>10045</v>
      </c>
      <c r="C8194" s="2" t="d">
        <v>2017-11-30</v>
      </c>
      <c r="D8194" s="2" t="d">
        <v>2017-12-03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3" t="str">
        <f>IF(M8194=People!$B$5,People!$A$5,IF(M8194=People!$B$2,People!$A$2,IF(M8194=People!$B$3,People!$A$3,IF(M8194=People!$B$4,People!$A$4,))))</f>
        <v>Cassandra Brandow</v>
      </c>
      <c r="W8194" s="3" t="str">
        <f>IFERROR(VLOOKUP(B8194,Returns!$A$2:$C$801,2,1), "No")</f>
        <v>Yes</v>
      </c>
    </row>
    <row r="8195" spans="1:23" x14ac:dyDescent="0.2">
      <c r="A8195" s="1">
        <v>8194</v>
      </c>
      <c r="B8195" t="s">
        <v>10045</v>
      </c>
      <c r="C8195" s="2" t="d">
        <v>2017-11-30</v>
      </c>
      <c r="D8195" s="2" t="d">
        <v>2017-12-03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3" t="str">
        <f>IF(M8195=People!$B$5,People!$A$5,IF(M8195=People!$B$2,People!$A$2,IF(M8195=People!$B$3,People!$A$3,IF(M8195=People!$B$4,People!$A$4,))))</f>
        <v>Cassandra Brandow</v>
      </c>
      <c r="W8195" s="3" t="str">
        <f>IFERROR(VLOOKUP(B8195,Returns!$A$2:$C$801,2,1), "No")</f>
        <v>Yes</v>
      </c>
    </row>
    <row r="8196" spans="1:23" x14ac:dyDescent="0.2">
      <c r="A8196" s="1">
        <v>8195</v>
      </c>
      <c r="B8196" t="s">
        <v>10045</v>
      </c>
      <c r="C8196" s="2" t="d">
        <v>2017-11-30</v>
      </c>
      <c r="D8196" s="2" t="d">
        <v>2017-12-03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3" t="str">
        <f>IF(M8196=People!$B$5,People!$A$5,IF(M8196=People!$B$2,People!$A$2,IF(M8196=People!$B$3,People!$A$3,IF(M8196=People!$B$4,People!$A$4,))))</f>
        <v>Cassandra Brandow</v>
      </c>
      <c r="W8196" s="3" t="str">
        <f>IFERROR(VLOOKUP(B8196,Returns!$A$2:$C$801,2,1), "No")</f>
        <v>Yes</v>
      </c>
    </row>
    <row r="8197" spans="1:23" x14ac:dyDescent="0.2">
      <c r="A8197" s="1">
        <v>8196</v>
      </c>
      <c r="B8197" t="s">
        <v>10046</v>
      </c>
      <c r="C8197" s="2" t="d">
        <v>2017-12-06</v>
      </c>
      <c r="D8197" s="2" t="d">
        <v>2017-12-11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3" t="str">
        <f>IF(M8197=People!$B$5,People!$A$5,IF(M8197=People!$B$2,People!$A$2,IF(M8197=People!$B$3,People!$A$3,IF(M8197=People!$B$4,People!$A$4,))))</f>
        <v>Anna Andreadi</v>
      </c>
      <c r="W8197" s="3" t="str">
        <f>IFERROR(VLOOKUP(B8197,Returns!$A$2:$C$801,2,1), "No")</f>
        <v>Yes</v>
      </c>
    </row>
    <row r="8198" spans="1:23" x14ac:dyDescent="0.2">
      <c r="A8198" s="1">
        <v>8197</v>
      </c>
      <c r="B8198" t="s">
        <v>10047</v>
      </c>
      <c r="C8198" s="2" t="d">
        <v>2019-09-05</v>
      </c>
      <c r="D8198" s="2" t="d">
        <v>2019-09-09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3" t="str">
        <f>IF(M8198=People!$B$5,People!$A$5,IF(M8198=People!$B$2,People!$A$2,IF(M8198=People!$B$3,People!$A$3,IF(M8198=People!$B$4,People!$A$4,))))</f>
        <v>Cassandra Brandow</v>
      </c>
      <c r="W8198" s="3" t="str">
        <f>IFERROR(VLOOKUP(B8198,Returns!$A$2:$C$801,2,1), "No")</f>
        <v>Yes</v>
      </c>
    </row>
    <row r="8199" spans="1:23" x14ac:dyDescent="0.2">
      <c r="A8199" s="1">
        <v>8198</v>
      </c>
      <c r="B8199" t="s">
        <v>10047</v>
      </c>
      <c r="C8199" s="2" t="d">
        <v>2019-09-05</v>
      </c>
      <c r="D8199" s="2" t="d">
        <v>2019-09-09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3" t="str">
        <f>IF(M8199=People!$B$5,People!$A$5,IF(M8199=People!$B$2,People!$A$2,IF(M8199=People!$B$3,People!$A$3,IF(M8199=People!$B$4,People!$A$4,))))</f>
        <v>Cassandra Brandow</v>
      </c>
      <c r="W8199" s="3" t="str">
        <f>IFERROR(VLOOKUP(B8199,Returns!$A$2:$C$801,2,1), "No")</f>
        <v>Yes</v>
      </c>
    </row>
    <row r="8200" spans="1:23" x14ac:dyDescent="0.2">
      <c r="A8200" s="1">
        <v>8199</v>
      </c>
      <c r="B8200" t="s">
        <v>10047</v>
      </c>
      <c r="C8200" s="2" t="d">
        <v>2019-09-05</v>
      </c>
      <c r="D8200" s="2" t="d">
        <v>2019-09-09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3" t="str">
        <f>IF(M8200=People!$B$5,People!$A$5,IF(M8200=People!$B$2,People!$A$2,IF(M8200=People!$B$3,People!$A$3,IF(M8200=People!$B$4,People!$A$4,))))</f>
        <v>Cassandra Brandow</v>
      </c>
      <c r="W8200" s="3" t="str">
        <f>IFERROR(VLOOKUP(B8200,Returns!$A$2:$C$801,2,1), "No")</f>
        <v>Yes</v>
      </c>
    </row>
    <row r="8201" spans="1:23" x14ac:dyDescent="0.2">
      <c r="A8201" s="1">
        <v>8200</v>
      </c>
      <c r="B8201" t="s">
        <v>10048</v>
      </c>
      <c r="C8201" s="2" t="d">
        <v>2019-04-24</v>
      </c>
      <c r="D8201" s="2" t="d">
        <v>2019-04-30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3" t="str">
        <f>IF(M8201=People!$B$5,People!$A$5,IF(M8201=People!$B$2,People!$A$2,IF(M8201=People!$B$3,People!$A$3,IF(M8201=People!$B$4,People!$A$4,))))</f>
        <v>Kelly Williams</v>
      </c>
      <c r="W8201" s="3" t="str">
        <f>IFERROR(VLOOKUP(B8201,Returns!$A$2:$C$801,2,1), "No")</f>
        <v>Yes</v>
      </c>
    </row>
    <row r="8202" spans="1:23" x14ac:dyDescent="0.2">
      <c r="A8202" s="1">
        <v>8201</v>
      </c>
      <c r="B8202" t="s">
        <v>10048</v>
      </c>
      <c r="C8202" s="2" t="d">
        <v>2019-04-24</v>
      </c>
      <c r="D8202" s="2" t="d">
        <v>2019-04-30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3" t="str">
        <f>IF(M8202=People!$B$5,People!$A$5,IF(M8202=People!$B$2,People!$A$2,IF(M8202=People!$B$3,People!$A$3,IF(M8202=People!$B$4,People!$A$4,))))</f>
        <v>Kelly Williams</v>
      </c>
      <c r="W8202" s="3" t="str">
        <f>IFERROR(VLOOKUP(B8202,Returns!$A$2:$C$801,2,1), "No")</f>
        <v>Yes</v>
      </c>
    </row>
    <row r="8203" spans="1:23" x14ac:dyDescent="0.2">
      <c r="A8203" s="1">
        <v>8202</v>
      </c>
      <c r="B8203" t="s">
        <v>10049</v>
      </c>
      <c r="C8203" s="2" t="d">
        <v>2017-11-08</v>
      </c>
      <c r="D8203" s="2" t="d">
        <v>2017-11-08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3" t="str">
        <f>IF(M8203=People!$B$5,People!$A$5,IF(M8203=People!$B$2,People!$A$2,IF(M8203=People!$B$3,People!$A$3,IF(M8203=People!$B$4,People!$A$4,))))</f>
        <v>Chuck Magee</v>
      </c>
      <c r="W8203" s="3" t="str">
        <f>IFERROR(VLOOKUP(B8203,Returns!$A$2:$C$801,2,1), "No")</f>
        <v>Yes</v>
      </c>
    </row>
    <row r="8204" spans="1:23" x14ac:dyDescent="0.2">
      <c r="A8204" s="1">
        <v>8203</v>
      </c>
      <c r="B8204" t="s">
        <v>10049</v>
      </c>
      <c r="C8204" s="2" t="d">
        <v>2017-11-08</v>
      </c>
      <c r="D8204" s="2" t="d">
        <v>2017-11-08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3" t="str">
        <f>IF(M8204=People!$B$5,People!$A$5,IF(M8204=People!$B$2,People!$A$2,IF(M8204=People!$B$3,People!$A$3,IF(M8204=People!$B$4,People!$A$4,))))</f>
        <v>Chuck Magee</v>
      </c>
      <c r="W8204" s="3" t="str">
        <f>IFERROR(VLOOKUP(B8204,Returns!$A$2:$C$801,2,1), "No")</f>
        <v>Yes</v>
      </c>
    </row>
    <row r="8205" spans="1:23" x14ac:dyDescent="0.2">
      <c r="A8205" s="1">
        <v>8204</v>
      </c>
      <c r="B8205" t="s">
        <v>10049</v>
      </c>
      <c r="C8205" s="2" t="d">
        <v>2017-11-08</v>
      </c>
      <c r="D8205" s="2" t="d">
        <v>2017-11-08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3" t="str">
        <f>IF(M8205=People!$B$5,People!$A$5,IF(M8205=People!$B$2,People!$A$2,IF(M8205=People!$B$3,People!$A$3,IF(M8205=People!$B$4,People!$A$4,))))</f>
        <v>Chuck Magee</v>
      </c>
      <c r="W8205" s="3" t="str">
        <f>IFERROR(VLOOKUP(B8205,Returns!$A$2:$C$801,2,1), "No")</f>
        <v>Yes</v>
      </c>
    </row>
    <row r="8206" spans="1:23" x14ac:dyDescent="0.2">
      <c r="A8206" s="1">
        <v>8205</v>
      </c>
      <c r="B8206" t="s">
        <v>10049</v>
      </c>
      <c r="C8206" s="2" t="d">
        <v>2017-11-08</v>
      </c>
      <c r="D8206" s="2" t="d">
        <v>2017-11-08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3" t="str">
        <f>IF(M8206=People!$B$5,People!$A$5,IF(M8206=People!$B$2,People!$A$2,IF(M8206=People!$B$3,People!$A$3,IF(M8206=People!$B$4,People!$A$4,))))</f>
        <v>Chuck Magee</v>
      </c>
      <c r="W8206" s="3" t="str">
        <f>IFERROR(VLOOKUP(B8206,Returns!$A$2:$C$801,2,1), "No")</f>
        <v>Yes</v>
      </c>
    </row>
    <row r="8207" spans="1:23" x14ac:dyDescent="0.2">
      <c r="A8207" s="1">
        <v>8206</v>
      </c>
      <c r="B8207" t="s">
        <v>10049</v>
      </c>
      <c r="C8207" s="2" t="d">
        <v>2017-11-08</v>
      </c>
      <c r="D8207" s="2" t="d">
        <v>2017-11-08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3" t="str">
        <f>IF(M8207=People!$B$5,People!$A$5,IF(M8207=People!$B$2,People!$A$2,IF(M8207=People!$B$3,People!$A$3,IF(M8207=People!$B$4,People!$A$4,))))</f>
        <v>Chuck Magee</v>
      </c>
      <c r="W8207" s="3" t="str">
        <f>IFERROR(VLOOKUP(B8207,Returns!$A$2:$C$801,2,1), "No")</f>
        <v>Yes</v>
      </c>
    </row>
    <row r="8208" spans="1:23" x14ac:dyDescent="0.2">
      <c r="A8208" s="1">
        <v>8207</v>
      </c>
      <c r="B8208" t="s">
        <v>10050</v>
      </c>
      <c r="C8208" s="2" t="d">
        <v>2017-04-26</v>
      </c>
      <c r="D8208" s="2" t="d">
        <v>2017-04-30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3" t="str">
        <f>IF(M8208=People!$B$5,People!$A$5,IF(M8208=People!$B$2,People!$A$2,IF(M8208=People!$B$3,People!$A$3,IF(M8208=People!$B$4,People!$A$4,))))</f>
        <v>Cassandra Brandow</v>
      </c>
      <c r="W8208" s="3" t="str">
        <f>IFERROR(VLOOKUP(B8208,Returns!$A$2:$C$801,2,1), "No")</f>
        <v>Yes</v>
      </c>
    </row>
    <row r="8209" spans="1:23" x14ac:dyDescent="0.2">
      <c r="A8209" s="1">
        <v>8208</v>
      </c>
      <c r="B8209" t="s">
        <v>10050</v>
      </c>
      <c r="C8209" s="2" t="d">
        <v>2017-04-26</v>
      </c>
      <c r="D8209" s="2" t="d">
        <v>2017-04-30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3" t="str">
        <f>IF(M8209=People!$B$5,People!$A$5,IF(M8209=People!$B$2,People!$A$2,IF(M8209=People!$B$3,People!$A$3,IF(M8209=People!$B$4,People!$A$4,))))</f>
        <v>Cassandra Brandow</v>
      </c>
      <c r="W8209" s="3" t="str">
        <f>IFERROR(VLOOKUP(B8209,Returns!$A$2:$C$801,2,1), "No")</f>
        <v>Yes</v>
      </c>
    </row>
    <row r="8210" spans="1:23" x14ac:dyDescent="0.2">
      <c r="A8210" s="1">
        <v>8209</v>
      </c>
      <c r="B8210" t="s">
        <v>10051</v>
      </c>
      <c r="C8210" s="2" t="d">
        <v>2017-09-20</v>
      </c>
      <c r="D8210" s="2" t="d">
        <v>2017-09-24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3" t="str">
        <f>IF(M8210=People!$B$5,People!$A$5,IF(M8210=People!$B$2,People!$A$2,IF(M8210=People!$B$3,People!$A$3,IF(M8210=People!$B$4,People!$A$4,))))</f>
        <v>Cassandra Brandow</v>
      </c>
      <c r="W8210" s="3" t="str">
        <f>IFERROR(VLOOKUP(B8210,Returns!$A$2:$C$801,2,1), "No")</f>
        <v>Yes</v>
      </c>
    </row>
    <row r="8211" spans="1:23" x14ac:dyDescent="0.2">
      <c r="A8211" s="1">
        <v>8210</v>
      </c>
      <c r="B8211" t="s">
        <v>10051</v>
      </c>
      <c r="C8211" s="2" t="d">
        <v>2017-09-20</v>
      </c>
      <c r="D8211" s="2" t="d">
        <v>2017-09-24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3" t="str">
        <f>IF(M8211=People!$B$5,People!$A$5,IF(M8211=People!$B$2,People!$A$2,IF(M8211=People!$B$3,People!$A$3,IF(M8211=People!$B$4,People!$A$4,))))</f>
        <v>Cassandra Brandow</v>
      </c>
      <c r="W8211" s="3" t="str">
        <f>IFERROR(VLOOKUP(B8211,Returns!$A$2:$C$801,2,1), "No")</f>
        <v>Yes</v>
      </c>
    </row>
    <row r="8212" spans="1:23" x14ac:dyDescent="0.2">
      <c r="A8212" s="1">
        <v>8211</v>
      </c>
      <c r="B8212" t="s">
        <v>10052</v>
      </c>
      <c r="C8212" s="2" t="d">
        <v>2019-09-07</v>
      </c>
      <c r="D8212" s="2" t="d">
        <v>2019-09-12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3" t="str">
        <f>IF(M8212=People!$B$5,People!$A$5,IF(M8212=People!$B$2,People!$A$2,IF(M8212=People!$B$3,People!$A$3,IF(M8212=People!$B$4,People!$A$4,))))</f>
        <v>Cassandra Brandow</v>
      </c>
      <c r="W8212" s="3" t="str">
        <f>IFERROR(VLOOKUP(B8212,Returns!$A$2:$C$801,2,1), "No")</f>
        <v>Yes</v>
      </c>
    </row>
    <row r="8213" spans="1:23" x14ac:dyDescent="0.2">
      <c r="A8213" s="1">
        <v>8212</v>
      </c>
      <c r="B8213" t="s">
        <v>10053</v>
      </c>
      <c r="C8213" s="2" t="d">
        <v>2018-11-07</v>
      </c>
      <c r="D8213" s="2" t="d">
        <v>2018-11-12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3" t="str">
        <f>IF(M8213=People!$B$5,People!$A$5,IF(M8213=People!$B$2,People!$A$2,IF(M8213=People!$B$3,People!$A$3,IF(M8213=People!$B$4,People!$A$4,))))</f>
        <v>Kelly Williams</v>
      </c>
      <c r="W8213" s="3" t="str">
        <f>IFERROR(VLOOKUP(B8213,Returns!$A$2:$C$801,2,1), "No")</f>
        <v>Yes</v>
      </c>
    </row>
    <row r="8214" spans="1:23" x14ac:dyDescent="0.2">
      <c r="A8214" s="1">
        <v>8213</v>
      </c>
      <c r="B8214" t="s">
        <v>10053</v>
      </c>
      <c r="C8214" s="2" t="d">
        <v>2018-11-07</v>
      </c>
      <c r="D8214" s="2" t="d">
        <v>2018-11-12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3" t="str">
        <f>IF(M8214=People!$B$5,People!$A$5,IF(M8214=People!$B$2,People!$A$2,IF(M8214=People!$B$3,People!$A$3,IF(M8214=People!$B$4,People!$A$4,))))</f>
        <v>Kelly Williams</v>
      </c>
      <c r="W8214" s="3" t="str">
        <f>IFERROR(VLOOKUP(B8214,Returns!$A$2:$C$801,2,1), "No")</f>
        <v>Yes</v>
      </c>
    </row>
    <row r="8215" spans="1:23" x14ac:dyDescent="0.2">
      <c r="A8215" s="1">
        <v>8214</v>
      </c>
      <c r="B8215" t="s">
        <v>10054</v>
      </c>
      <c r="C8215" s="2" t="d">
        <v>2017-09-25</v>
      </c>
      <c r="D8215" s="2" t="d">
        <v>2017-10-02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3" t="str">
        <f>IF(M8215=People!$B$5,People!$A$5,IF(M8215=People!$B$2,People!$A$2,IF(M8215=People!$B$3,People!$A$3,IF(M8215=People!$B$4,People!$A$4,))))</f>
        <v>Cassandra Brandow</v>
      </c>
      <c r="W8215" s="3" t="str">
        <f>IFERROR(VLOOKUP(B8215,Returns!$A$2:$C$801,2,1), "No")</f>
        <v>Yes</v>
      </c>
    </row>
    <row r="8216" spans="1:23" x14ac:dyDescent="0.2">
      <c r="A8216" s="1">
        <v>8215</v>
      </c>
      <c r="B8216" t="s">
        <v>10054</v>
      </c>
      <c r="C8216" s="2" t="d">
        <v>2017-09-25</v>
      </c>
      <c r="D8216" s="2" t="d">
        <v>2017-10-02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3" t="str">
        <f>IF(M8216=People!$B$5,People!$A$5,IF(M8216=People!$B$2,People!$A$2,IF(M8216=People!$B$3,People!$A$3,IF(M8216=People!$B$4,People!$A$4,))))</f>
        <v>Cassandra Brandow</v>
      </c>
      <c r="W8216" s="3" t="str">
        <f>IFERROR(VLOOKUP(B8216,Returns!$A$2:$C$801,2,1), "No")</f>
        <v>Yes</v>
      </c>
    </row>
    <row r="8217" spans="1:23" x14ac:dyDescent="0.2">
      <c r="A8217" s="1">
        <v>8216</v>
      </c>
      <c r="B8217" t="s">
        <v>10054</v>
      </c>
      <c r="C8217" s="2" t="d">
        <v>2017-09-25</v>
      </c>
      <c r="D8217" s="2" t="d">
        <v>2017-10-02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3" t="str">
        <f>IF(M8217=People!$B$5,People!$A$5,IF(M8217=People!$B$2,People!$A$2,IF(M8217=People!$B$3,People!$A$3,IF(M8217=People!$B$4,People!$A$4,))))</f>
        <v>Cassandra Brandow</v>
      </c>
      <c r="W8217" s="3" t="str">
        <f>IFERROR(VLOOKUP(B8217,Returns!$A$2:$C$801,2,1), "No")</f>
        <v>Yes</v>
      </c>
    </row>
    <row r="8218" spans="1:23" x14ac:dyDescent="0.2">
      <c r="A8218" s="1">
        <v>8217</v>
      </c>
      <c r="B8218" t="s">
        <v>10054</v>
      </c>
      <c r="C8218" s="2" t="d">
        <v>2017-09-25</v>
      </c>
      <c r="D8218" s="2" t="d">
        <v>2017-10-02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3" t="str">
        <f>IF(M8218=People!$B$5,People!$A$5,IF(M8218=People!$B$2,People!$A$2,IF(M8218=People!$B$3,People!$A$3,IF(M8218=People!$B$4,People!$A$4,))))</f>
        <v>Cassandra Brandow</v>
      </c>
      <c r="W8218" s="3" t="str">
        <f>IFERROR(VLOOKUP(B8218,Returns!$A$2:$C$801,2,1), "No")</f>
        <v>Yes</v>
      </c>
    </row>
    <row r="8219" spans="1:23" x14ac:dyDescent="0.2">
      <c r="A8219" s="1">
        <v>8218</v>
      </c>
      <c r="B8219" t="s">
        <v>10055</v>
      </c>
      <c r="C8219" s="2" t="d">
        <v>2016-10-03</v>
      </c>
      <c r="D8219" s="2" t="d">
        <v>2016-10-07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3" t="str">
        <f>IF(M8219=People!$B$5,People!$A$5,IF(M8219=People!$B$2,People!$A$2,IF(M8219=People!$B$3,People!$A$3,IF(M8219=People!$B$4,People!$A$4,))))</f>
        <v>Kelly Williams</v>
      </c>
      <c r="W8219" s="3" t="str">
        <f>IFERROR(VLOOKUP(B8219,Returns!$A$2:$C$801,2,1), "No")</f>
        <v>Yes</v>
      </c>
    </row>
    <row r="8220" spans="1:23" x14ac:dyDescent="0.2">
      <c r="A8220" s="1">
        <v>8219</v>
      </c>
      <c r="B8220" t="s">
        <v>10055</v>
      </c>
      <c r="C8220" s="2" t="d">
        <v>2016-10-03</v>
      </c>
      <c r="D8220" s="2" t="d">
        <v>2016-10-07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3" t="str">
        <f>IF(M8220=People!$B$5,People!$A$5,IF(M8220=People!$B$2,People!$A$2,IF(M8220=People!$B$3,People!$A$3,IF(M8220=People!$B$4,People!$A$4,))))</f>
        <v>Kelly Williams</v>
      </c>
      <c r="W8220" s="3" t="str">
        <f>IFERROR(VLOOKUP(B8220,Returns!$A$2:$C$801,2,1), "No")</f>
        <v>Yes</v>
      </c>
    </row>
    <row r="8221" spans="1:23" x14ac:dyDescent="0.2">
      <c r="A8221" s="1">
        <v>8220</v>
      </c>
      <c r="B8221" t="s">
        <v>10055</v>
      </c>
      <c r="C8221" s="2" t="d">
        <v>2016-10-03</v>
      </c>
      <c r="D8221" s="2" t="d">
        <v>2016-10-07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3" t="str">
        <f>IF(M8221=People!$B$5,People!$A$5,IF(M8221=People!$B$2,People!$A$2,IF(M8221=People!$B$3,People!$A$3,IF(M8221=People!$B$4,People!$A$4,))))</f>
        <v>Kelly Williams</v>
      </c>
      <c r="W8221" s="3" t="str">
        <f>IFERROR(VLOOKUP(B8221,Returns!$A$2:$C$801,2,1), "No")</f>
        <v>Yes</v>
      </c>
    </row>
    <row r="8222" spans="1:23" x14ac:dyDescent="0.2">
      <c r="A8222" s="1">
        <v>8221</v>
      </c>
      <c r="B8222" t="s">
        <v>10055</v>
      </c>
      <c r="C8222" s="2" t="d">
        <v>2016-10-03</v>
      </c>
      <c r="D8222" s="2" t="d">
        <v>2016-10-07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3" t="str">
        <f>IF(M8222=People!$B$5,People!$A$5,IF(M8222=People!$B$2,People!$A$2,IF(M8222=People!$B$3,People!$A$3,IF(M8222=People!$B$4,People!$A$4,))))</f>
        <v>Kelly Williams</v>
      </c>
      <c r="W8222" s="3" t="str">
        <f>IFERROR(VLOOKUP(B8222,Returns!$A$2:$C$801,2,1), "No")</f>
        <v>Yes</v>
      </c>
    </row>
    <row r="8223" spans="1:23" x14ac:dyDescent="0.2">
      <c r="A8223" s="1">
        <v>8222</v>
      </c>
      <c r="B8223" t="s">
        <v>10055</v>
      </c>
      <c r="C8223" s="2" t="d">
        <v>2016-10-03</v>
      </c>
      <c r="D8223" s="2" t="d">
        <v>2016-10-07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3" t="str">
        <f>IF(M8223=People!$B$5,People!$A$5,IF(M8223=People!$B$2,People!$A$2,IF(M8223=People!$B$3,People!$A$3,IF(M8223=People!$B$4,People!$A$4,))))</f>
        <v>Kelly Williams</v>
      </c>
      <c r="W8223" s="3" t="str">
        <f>IFERROR(VLOOKUP(B8223,Returns!$A$2:$C$801,2,1), "No")</f>
        <v>Yes</v>
      </c>
    </row>
    <row r="8224" spans="1:23" x14ac:dyDescent="0.2">
      <c r="A8224" s="1">
        <v>8223</v>
      </c>
      <c r="B8224" t="s">
        <v>10056</v>
      </c>
      <c r="C8224" s="2" t="d">
        <v>2016-02-18</v>
      </c>
      <c r="D8224" s="2" t="d">
        <v>2016-02-24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3" t="str">
        <f>IF(M8224=People!$B$5,People!$A$5,IF(M8224=People!$B$2,People!$A$2,IF(M8224=People!$B$3,People!$A$3,IF(M8224=People!$B$4,People!$A$4,))))</f>
        <v>Kelly Williams</v>
      </c>
      <c r="W8224" s="3" t="str">
        <f>IFERROR(VLOOKUP(B8224,Returns!$A$2:$C$801,2,1), "No")</f>
        <v>Yes</v>
      </c>
    </row>
    <row r="8225" spans="1:23" x14ac:dyDescent="0.2">
      <c r="A8225" s="1">
        <v>8224</v>
      </c>
      <c r="B8225" t="s">
        <v>10057</v>
      </c>
      <c r="C8225" s="2" t="d">
        <v>2018-06-12</v>
      </c>
      <c r="D8225" s="2" t="d">
        <v>2018-06-16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3" t="str">
        <f>IF(M8225=People!$B$5,People!$A$5,IF(M8225=People!$B$2,People!$A$2,IF(M8225=People!$B$3,People!$A$3,IF(M8225=People!$B$4,People!$A$4,))))</f>
        <v>Anna Andreadi</v>
      </c>
      <c r="W8225" s="3" t="str">
        <f>IFERROR(VLOOKUP(B8225,Returns!$A$2:$C$801,2,1), "No")</f>
        <v>Yes</v>
      </c>
    </row>
    <row r="8226" spans="1:23" x14ac:dyDescent="0.2">
      <c r="A8226" s="1">
        <v>8225</v>
      </c>
      <c r="B8226" t="s">
        <v>10057</v>
      </c>
      <c r="C8226" s="2" t="d">
        <v>2018-06-12</v>
      </c>
      <c r="D8226" s="2" t="d">
        <v>2018-06-16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3" t="str">
        <f>IF(M8226=People!$B$5,People!$A$5,IF(M8226=People!$B$2,People!$A$2,IF(M8226=People!$B$3,People!$A$3,IF(M8226=People!$B$4,People!$A$4,))))</f>
        <v>Anna Andreadi</v>
      </c>
      <c r="W8226" s="3" t="str">
        <f>IFERROR(VLOOKUP(B8226,Returns!$A$2:$C$801,2,1), "No")</f>
        <v>Yes</v>
      </c>
    </row>
    <row r="8227" spans="1:23" x14ac:dyDescent="0.2">
      <c r="A8227" s="1">
        <v>8226</v>
      </c>
      <c r="B8227" t="s">
        <v>10058</v>
      </c>
      <c r="C8227" s="2" t="d">
        <v>2019-11-01</v>
      </c>
      <c r="D8227" s="2" t="d">
        <v>2019-11-04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3" t="str">
        <f>IF(M8227=People!$B$5,People!$A$5,IF(M8227=People!$B$2,People!$A$2,IF(M8227=People!$B$3,People!$A$3,IF(M8227=People!$B$4,People!$A$4,))))</f>
        <v>Chuck Magee</v>
      </c>
      <c r="W8227" s="3" t="str">
        <f>IFERROR(VLOOKUP(B8227,Returns!$A$2:$C$801,2,1), "No")</f>
        <v>Yes</v>
      </c>
    </row>
    <row r="8228" spans="1:23" x14ac:dyDescent="0.2">
      <c r="A8228" s="1">
        <v>8227</v>
      </c>
      <c r="B8228" t="s">
        <v>10058</v>
      </c>
      <c r="C8228" s="2" t="d">
        <v>2019-11-01</v>
      </c>
      <c r="D8228" s="2" t="d">
        <v>2019-11-04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3" t="str">
        <f>IF(M8228=People!$B$5,People!$A$5,IF(M8228=People!$B$2,People!$A$2,IF(M8228=People!$B$3,People!$A$3,IF(M8228=People!$B$4,People!$A$4,))))</f>
        <v>Chuck Magee</v>
      </c>
      <c r="W8228" s="3" t="str">
        <f>IFERROR(VLOOKUP(B8228,Returns!$A$2:$C$801,2,1), "No")</f>
        <v>Yes</v>
      </c>
    </row>
    <row r="8229" spans="1:23" x14ac:dyDescent="0.2">
      <c r="A8229" s="1">
        <v>8228</v>
      </c>
      <c r="B8229" t="s">
        <v>10059</v>
      </c>
      <c r="C8229" s="2" t="d">
        <v>2018-04-04</v>
      </c>
      <c r="D8229" s="2" t="d">
        <v>2018-04-08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3" t="str">
        <f>IF(M8229=People!$B$5,People!$A$5,IF(M8229=People!$B$2,People!$A$2,IF(M8229=People!$B$3,People!$A$3,IF(M8229=People!$B$4,People!$A$4,))))</f>
        <v>Chuck Magee</v>
      </c>
      <c r="W8229" s="3" t="str">
        <f>IFERROR(VLOOKUP(B8229,Returns!$A$2:$C$801,2,1), "No")</f>
        <v>Yes</v>
      </c>
    </row>
    <row r="8230" spans="1:23" x14ac:dyDescent="0.2">
      <c r="A8230" s="1">
        <v>8229</v>
      </c>
      <c r="B8230" t="s">
        <v>10059</v>
      </c>
      <c r="C8230" s="2" t="d">
        <v>2018-04-04</v>
      </c>
      <c r="D8230" s="2" t="d">
        <v>2018-04-08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3" t="str">
        <f>IF(M8230=People!$B$5,People!$A$5,IF(M8230=People!$B$2,People!$A$2,IF(M8230=People!$B$3,People!$A$3,IF(M8230=People!$B$4,People!$A$4,))))</f>
        <v>Chuck Magee</v>
      </c>
      <c r="W8230" s="3" t="str">
        <f>IFERROR(VLOOKUP(B8230,Returns!$A$2:$C$801,2,1), "No")</f>
        <v>Yes</v>
      </c>
    </row>
    <row r="8231" spans="1:23" x14ac:dyDescent="0.2">
      <c r="A8231" s="1">
        <v>8230</v>
      </c>
      <c r="B8231" t="s">
        <v>10059</v>
      </c>
      <c r="C8231" s="2" t="d">
        <v>2018-04-04</v>
      </c>
      <c r="D8231" s="2" t="d">
        <v>2018-04-08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3" t="str">
        <f>IF(M8231=People!$B$5,People!$A$5,IF(M8231=People!$B$2,People!$A$2,IF(M8231=People!$B$3,People!$A$3,IF(M8231=People!$B$4,People!$A$4,))))</f>
        <v>Chuck Magee</v>
      </c>
      <c r="W8231" s="3" t="str">
        <f>IFERROR(VLOOKUP(B8231,Returns!$A$2:$C$801,2,1), "No")</f>
        <v>Yes</v>
      </c>
    </row>
    <row r="8232" spans="1:23" x14ac:dyDescent="0.2">
      <c r="A8232" s="1">
        <v>8231</v>
      </c>
      <c r="B8232" t="s">
        <v>10060</v>
      </c>
      <c r="C8232" s="2" t="d">
        <v>2018-06-30</v>
      </c>
      <c r="D8232" s="2" t="d">
        <v>2018-07-02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3" t="str">
        <f>IF(M8232=People!$B$5,People!$A$5,IF(M8232=People!$B$2,People!$A$2,IF(M8232=People!$B$3,People!$A$3,IF(M8232=People!$B$4,People!$A$4,))))</f>
        <v>Cassandra Brandow</v>
      </c>
      <c r="W8232" s="3" t="str">
        <f>IFERROR(VLOOKUP(B8232,Returns!$A$2:$C$801,2,1), "No")</f>
        <v>Yes</v>
      </c>
    </row>
    <row r="8233" spans="1:23" x14ac:dyDescent="0.2">
      <c r="A8233" s="1">
        <v>8232</v>
      </c>
      <c r="B8233" t="s">
        <v>10060</v>
      </c>
      <c r="C8233" s="2" t="d">
        <v>2018-06-30</v>
      </c>
      <c r="D8233" s="2" t="d">
        <v>2018-07-02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3" t="str">
        <f>IF(M8233=People!$B$5,People!$A$5,IF(M8233=People!$B$2,People!$A$2,IF(M8233=People!$B$3,People!$A$3,IF(M8233=People!$B$4,People!$A$4,))))</f>
        <v>Cassandra Brandow</v>
      </c>
      <c r="W8233" s="3" t="str">
        <f>IFERROR(VLOOKUP(B8233,Returns!$A$2:$C$801,2,1), "No")</f>
        <v>Yes</v>
      </c>
    </row>
    <row r="8234" spans="1:23" x14ac:dyDescent="0.2">
      <c r="A8234" s="1">
        <v>8233</v>
      </c>
      <c r="B8234" t="s">
        <v>10061</v>
      </c>
      <c r="C8234" s="2" t="d">
        <v>2016-09-22</v>
      </c>
      <c r="D8234" s="2" t="d">
        <v>2016-09-28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3" t="str">
        <f>IF(M8234=People!$B$5,People!$A$5,IF(M8234=People!$B$2,People!$A$2,IF(M8234=People!$B$3,People!$A$3,IF(M8234=People!$B$4,People!$A$4,))))</f>
        <v>Anna Andreadi</v>
      </c>
      <c r="W8234" s="3" t="str">
        <f>IFERROR(VLOOKUP(B8234,Returns!$A$2:$C$801,2,1), "No")</f>
        <v>Yes</v>
      </c>
    </row>
    <row r="8235" spans="1:23" x14ac:dyDescent="0.2">
      <c r="A8235" s="1">
        <v>8234</v>
      </c>
      <c r="B8235" t="s">
        <v>10061</v>
      </c>
      <c r="C8235" s="2" t="d">
        <v>2016-09-22</v>
      </c>
      <c r="D8235" s="2" t="d">
        <v>2016-09-28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3" t="str">
        <f>IF(M8235=People!$B$5,People!$A$5,IF(M8235=People!$B$2,People!$A$2,IF(M8235=People!$B$3,People!$A$3,IF(M8235=People!$B$4,People!$A$4,))))</f>
        <v>Anna Andreadi</v>
      </c>
      <c r="W8235" s="3" t="str">
        <f>IFERROR(VLOOKUP(B8235,Returns!$A$2:$C$801,2,1), "No")</f>
        <v>Yes</v>
      </c>
    </row>
    <row r="8236" spans="1:23" x14ac:dyDescent="0.2">
      <c r="A8236" s="1">
        <v>8235</v>
      </c>
      <c r="B8236" t="s">
        <v>10062</v>
      </c>
      <c r="C8236" s="2" t="d">
        <v>2019-05-01</v>
      </c>
      <c r="D8236" s="2" t="d">
        <v>2019-05-06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3" t="str">
        <f>IF(M8236=People!$B$5,People!$A$5,IF(M8236=People!$B$2,People!$A$2,IF(M8236=People!$B$3,People!$A$3,IF(M8236=People!$B$4,People!$A$4,))))</f>
        <v>Cassandra Brandow</v>
      </c>
      <c r="W8236" s="3" t="str">
        <f>IFERROR(VLOOKUP(B8236,Returns!$A$2:$C$801,2,1), "No")</f>
        <v>Yes</v>
      </c>
    </row>
    <row r="8237" spans="1:23" x14ac:dyDescent="0.2">
      <c r="A8237" s="1">
        <v>8236</v>
      </c>
      <c r="B8237" t="s">
        <v>10062</v>
      </c>
      <c r="C8237" s="2" t="d">
        <v>2019-05-01</v>
      </c>
      <c r="D8237" s="2" t="d">
        <v>2019-05-06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3" t="str">
        <f>IF(M8237=People!$B$5,People!$A$5,IF(M8237=People!$B$2,People!$A$2,IF(M8237=People!$B$3,People!$A$3,IF(M8237=People!$B$4,People!$A$4,))))</f>
        <v>Cassandra Brandow</v>
      </c>
      <c r="W8237" s="3" t="str">
        <f>IFERROR(VLOOKUP(B8237,Returns!$A$2:$C$801,2,1), "No")</f>
        <v>Yes</v>
      </c>
    </row>
    <row r="8238" spans="1:23" x14ac:dyDescent="0.2">
      <c r="A8238" s="1">
        <v>8237</v>
      </c>
      <c r="B8238" t="s">
        <v>10062</v>
      </c>
      <c r="C8238" s="2" t="d">
        <v>2019-05-01</v>
      </c>
      <c r="D8238" s="2" t="d">
        <v>2019-05-06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3" t="str">
        <f>IF(M8238=People!$B$5,People!$A$5,IF(M8238=People!$B$2,People!$A$2,IF(M8238=People!$B$3,People!$A$3,IF(M8238=People!$B$4,People!$A$4,))))</f>
        <v>Cassandra Brandow</v>
      </c>
      <c r="W8238" s="3" t="str">
        <f>IFERROR(VLOOKUP(B8238,Returns!$A$2:$C$801,2,1), "No")</f>
        <v>Yes</v>
      </c>
    </row>
    <row r="8239" spans="1:23" x14ac:dyDescent="0.2">
      <c r="A8239" s="1">
        <v>8238</v>
      </c>
      <c r="B8239" t="s">
        <v>10063</v>
      </c>
      <c r="C8239" s="2" t="d">
        <v>2019-10-20</v>
      </c>
      <c r="D8239" s="2" t="d">
        <v>2019-10-20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3" t="str">
        <f>IF(M8239=People!$B$5,People!$A$5,IF(M8239=People!$B$2,People!$A$2,IF(M8239=People!$B$3,People!$A$3,IF(M8239=People!$B$4,People!$A$4,))))</f>
        <v>Cassandra Brandow</v>
      </c>
      <c r="W8239" s="3" t="str">
        <f>IFERROR(VLOOKUP(B8239,Returns!$A$2:$C$801,2,1), "No")</f>
        <v>Yes</v>
      </c>
    </row>
    <row r="8240" spans="1:23" x14ac:dyDescent="0.2">
      <c r="A8240" s="1">
        <v>8239</v>
      </c>
      <c r="B8240" t="s">
        <v>10063</v>
      </c>
      <c r="C8240" s="2" t="d">
        <v>2019-10-20</v>
      </c>
      <c r="D8240" s="2" t="d">
        <v>2019-10-20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3" t="str">
        <f>IF(M8240=People!$B$5,People!$A$5,IF(M8240=People!$B$2,People!$A$2,IF(M8240=People!$B$3,People!$A$3,IF(M8240=People!$B$4,People!$A$4,))))</f>
        <v>Cassandra Brandow</v>
      </c>
      <c r="W8240" s="3" t="str">
        <f>IFERROR(VLOOKUP(B8240,Returns!$A$2:$C$801,2,1), "No")</f>
        <v>Yes</v>
      </c>
    </row>
    <row r="8241" spans="1:23" x14ac:dyDescent="0.2">
      <c r="A8241" s="1">
        <v>8240</v>
      </c>
      <c r="B8241" t="s">
        <v>10063</v>
      </c>
      <c r="C8241" s="2" t="d">
        <v>2019-10-20</v>
      </c>
      <c r="D8241" s="2" t="d">
        <v>2019-10-20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3" t="str">
        <f>IF(M8241=People!$B$5,People!$A$5,IF(M8241=People!$B$2,People!$A$2,IF(M8241=People!$B$3,People!$A$3,IF(M8241=People!$B$4,People!$A$4,))))</f>
        <v>Cassandra Brandow</v>
      </c>
      <c r="W8241" s="3" t="str">
        <f>IFERROR(VLOOKUP(B8241,Returns!$A$2:$C$801,2,1), "No")</f>
        <v>Yes</v>
      </c>
    </row>
    <row r="8242" spans="1:23" x14ac:dyDescent="0.2">
      <c r="A8242" s="1">
        <v>8241</v>
      </c>
      <c r="B8242" t="s">
        <v>10063</v>
      </c>
      <c r="C8242" s="2" t="d">
        <v>2019-10-20</v>
      </c>
      <c r="D8242" s="2" t="d">
        <v>2019-10-20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3" t="str">
        <f>IF(M8242=People!$B$5,People!$A$5,IF(M8242=People!$B$2,People!$A$2,IF(M8242=People!$B$3,People!$A$3,IF(M8242=People!$B$4,People!$A$4,))))</f>
        <v>Cassandra Brandow</v>
      </c>
      <c r="W8242" s="3" t="str">
        <f>IFERROR(VLOOKUP(B8242,Returns!$A$2:$C$801,2,1), "No")</f>
        <v>Yes</v>
      </c>
    </row>
    <row r="8243" spans="1:23" x14ac:dyDescent="0.2">
      <c r="A8243" s="1">
        <v>8242</v>
      </c>
      <c r="B8243" t="s">
        <v>10064</v>
      </c>
      <c r="C8243" s="2" t="d">
        <v>2016-09-01</v>
      </c>
      <c r="D8243" s="2" t="d">
        <v>2016-09-05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3" t="str">
        <f>IF(M8243=People!$B$5,People!$A$5,IF(M8243=People!$B$2,People!$A$2,IF(M8243=People!$B$3,People!$A$3,IF(M8243=People!$B$4,People!$A$4,))))</f>
        <v>Chuck Magee</v>
      </c>
      <c r="W8243" s="3" t="str">
        <f>IFERROR(VLOOKUP(B8243,Returns!$A$2:$C$801,2,1), "No")</f>
        <v>Yes</v>
      </c>
    </row>
    <row r="8244" spans="1:23" x14ac:dyDescent="0.2">
      <c r="A8244" s="1">
        <v>8243</v>
      </c>
      <c r="B8244" t="s">
        <v>10064</v>
      </c>
      <c r="C8244" s="2" t="d">
        <v>2016-09-01</v>
      </c>
      <c r="D8244" s="2" t="d">
        <v>2016-09-05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3" t="str">
        <f>IF(M8244=People!$B$5,People!$A$5,IF(M8244=People!$B$2,People!$A$2,IF(M8244=People!$B$3,People!$A$3,IF(M8244=People!$B$4,People!$A$4,))))</f>
        <v>Chuck Magee</v>
      </c>
      <c r="W8244" s="3" t="str">
        <f>IFERROR(VLOOKUP(B8244,Returns!$A$2:$C$801,2,1), "No")</f>
        <v>Yes</v>
      </c>
    </row>
    <row r="8245" spans="1:23" x14ac:dyDescent="0.2">
      <c r="A8245" s="1">
        <v>8244</v>
      </c>
      <c r="B8245" t="s">
        <v>10065</v>
      </c>
      <c r="C8245" s="2" t="d">
        <v>2016-08-12</v>
      </c>
      <c r="D8245" s="2" t="d">
        <v>2016-08-16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3" t="str">
        <f>IF(M8245=People!$B$5,People!$A$5,IF(M8245=People!$B$2,People!$A$2,IF(M8245=People!$B$3,People!$A$3,IF(M8245=People!$B$4,People!$A$4,))))</f>
        <v>Anna Andreadi</v>
      </c>
      <c r="W8245" s="3" t="str">
        <f>IFERROR(VLOOKUP(B8245,Returns!$A$2:$C$801,2,1), "No")</f>
        <v>Yes</v>
      </c>
    </row>
    <row r="8246" spans="1:23" x14ac:dyDescent="0.2">
      <c r="A8246" s="1">
        <v>8245</v>
      </c>
      <c r="B8246" t="s">
        <v>10065</v>
      </c>
      <c r="C8246" s="2" t="d">
        <v>2016-08-12</v>
      </c>
      <c r="D8246" s="2" t="d">
        <v>2016-08-16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3" t="str">
        <f>IF(M8246=People!$B$5,People!$A$5,IF(M8246=People!$B$2,People!$A$2,IF(M8246=People!$B$3,People!$A$3,IF(M8246=People!$B$4,People!$A$4,))))</f>
        <v>Anna Andreadi</v>
      </c>
      <c r="W8246" s="3" t="str">
        <f>IFERROR(VLOOKUP(B8246,Returns!$A$2:$C$801,2,1), "No")</f>
        <v>Yes</v>
      </c>
    </row>
    <row r="8247" spans="1:23" x14ac:dyDescent="0.2">
      <c r="A8247" s="1">
        <v>8246</v>
      </c>
      <c r="B8247" t="s">
        <v>10066</v>
      </c>
      <c r="C8247" s="2" t="d">
        <v>2016-08-19</v>
      </c>
      <c r="D8247" s="2" t="d">
        <v>2016-08-23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3" t="str">
        <f>IF(M8247=People!$B$5,People!$A$5,IF(M8247=People!$B$2,People!$A$2,IF(M8247=People!$B$3,People!$A$3,IF(M8247=People!$B$4,People!$A$4,))))</f>
        <v>Cassandra Brandow</v>
      </c>
      <c r="W8247" s="3" t="str">
        <f>IFERROR(VLOOKUP(B8247,Returns!$A$2:$C$801,2,1), "No")</f>
        <v>Yes</v>
      </c>
    </row>
    <row r="8248" spans="1:23" x14ac:dyDescent="0.2">
      <c r="A8248" s="1">
        <v>8247</v>
      </c>
      <c r="B8248" t="s">
        <v>10067</v>
      </c>
      <c r="C8248" s="2" t="d">
        <v>2017-05-10</v>
      </c>
      <c r="D8248" s="2" t="d">
        <v>2017-05-10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3" t="str">
        <f>IF(M8248=People!$B$5,People!$A$5,IF(M8248=People!$B$2,People!$A$2,IF(M8248=People!$B$3,People!$A$3,IF(M8248=People!$B$4,People!$A$4,))))</f>
        <v>Kelly Williams</v>
      </c>
      <c r="W8248" s="3" t="str">
        <f>IFERROR(VLOOKUP(B8248,Returns!$A$2:$C$801,2,1), "No")</f>
        <v>Yes</v>
      </c>
    </row>
    <row r="8249" spans="1:23" x14ac:dyDescent="0.2">
      <c r="A8249" s="1">
        <v>8248</v>
      </c>
      <c r="B8249" t="s">
        <v>10067</v>
      </c>
      <c r="C8249" s="2" t="d">
        <v>2017-05-10</v>
      </c>
      <c r="D8249" s="2" t="d">
        <v>2017-05-10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3" t="str">
        <f>IF(M8249=People!$B$5,People!$A$5,IF(M8249=People!$B$2,People!$A$2,IF(M8249=People!$B$3,People!$A$3,IF(M8249=People!$B$4,People!$A$4,))))</f>
        <v>Kelly Williams</v>
      </c>
      <c r="W8249" s="3" t="str">
        <f>IFERROR(VLOOKUP(B8249,Returns!$A$2:$C$801,2,1), "No")</f>
        <v>Yes</v>
      </c>
    </row>
    <row r="8250" spans="1:23" x14ac:dyDescent="0.2">
      <c r="A8250" s="1">
        <v>8249</v>
      </c>
      <c r="B8250" t="s">
        <v>10068</v>
      </c>
      <c r="C8250" s="2" t="d">
        <v>2018-05-10</v>
      </c>
      <c r="D8250" s="2" t="d">
        <v>2018-05-13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3" t="str">
        <f>IF(M8250=People!$B$5,People!$A$5,IF(M8250=People!$B$2,People!$A$2,IF(M8250=People!$B$3,People!$A$3,IF(M8250=People!$B$4,People!$A$4,))))</f>
        <v>Chuck Magee</v>
      </c>
      <c r="W8250" s="3" t="str">
        <f>IFERROR(VLOOKUP(B8250,Returns!$A$2:$C$801,2,1), "No")</f>
        <v>Yes</v>
      </c>
    </row>
    <row r="8251" spans="1:23" x14ac:dyDescent="0.2">
      <c r="A8251" s="1">
        <v>8250</v>
      </c>
      <c r="B8251" t="s">
        <v>10069</v>
      </c>
      <c r="C8251" s="2" t="d">
        <v>2017-03-05</v>
      </c>
      <c r="D8251" s="2" t="d">
        <v>2017-03-09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3" t="str">
        <f>IF(M8251=People!$B$5,People!$A$5,IF(M8251=People!$B$2,People!$A$2,IF(M8251=People!$B$3,People!$A$3,IF(M8251=People!$B$4,People!$A$4,))))</f>
        <v>Kelly Williams</v>
      </c>
      <c r="W8251" s="3" t="str">
        <f>IFERROR(VLOOKUP(B8251,Returns!$A$2:$C$801,2,1), "No")</f>
        <v>Yes</v>
      </c>
    </row>
    <row r="8252" spans="1:23" x14ac:dyDescent="0.2">
      <c r="A8252" s="1">
        <v>8251</v>
      </c>
      <c r="B8252" t="s">
        <v>10069</v>
      </c>
      <c r="C8252" s="2" t="d">
        <v>2017-03-05</v>
      </c>
      <c r="D8252" s="2" t="d">
        <v>2017-03-09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3" t="str">
        <f>IF(M8252=People!$B$5,People!$A$5,IF(M8252=People!$B$2,People!$A$2,IF(M8252=People!$B$3,People!$A$3,IF(M8252=People!$B$4,People!$A$4,))))</f>
        <v>Kelly Williams</v>
      </c>
      <c r="W8252" s="3" t="str">
        <f>IFERROR(VLOOKUP(B8252,Returns!$A$2:$C$801,2,1), "No")</f>
        <v>Yes</v>
      </c>
    </row>
    <row r="8253" spans="1:23" x14ac:dyDescent="0.2">
      <c r="A8253" s="1">
        <v>8252</v>
      </c>
      <c r="B8253" t="s">
        <v>10069</v>
      </c>
      <c r="C8253" s="2" t="d">
        <v>2017-03-05</v>
      </c>
      <c r="D8253" s="2" t="d">
        <v>2017-03-09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3" t="str">
        <f>IF(M8253=People!$B$5,People!$A$5,IF(M8253=People!$B$2,People!$A$2,IF(M8253=People!$B$3,People!$A$3,IF(M8253=People!$B$4,People!$A$4,))))</f>
        <v>Kelly Williams</v>
      </c>
      <c r="W8253" s="3" t="str">
        <f>IFERROR(VLOOKUP(B8253,Returns!$A$2:$C$801,2,1), "No")</f>
        <v>Yes</v>
      </c>
    </row>
    <row r="8254" spans="1:23" x14ac:dyDescent="0.2">
      <c r="A8254" s="1">
        <v>8253</v>
      </c>
      <c r="B8254" t="s">
        <v>10069</v>
      </c>
      <c r="C8254" s="2" t="d">
        <v>2017-03-05</v>
      </c>
      <c r="D8254" s="2" t="d">
        <v>2017-03-09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3" t="str">
        <f>IF(M8254=People!$B$5,People!$A$5,IF(M8254=People!$B$2,People!$A$2,IF(M8254=People!$B$3,People!$A$3,IF(M8254=People!$B$4,People!$A$4,))))</f>
        <v>Kelly Williams</v>
      </c>
      <c r="W8254" s="3" t="str">
        <f>IFERROR(VLOOKUP(B8254,Returns!$A$2:$C$801,2,1), "No")</f>
        <v>Yes</v>
      </c>
    </row>
    <row r="8255" spans="1:23" x14ac:dyDescent="0.2">
      <c r="A8255" s="1">
        <v>8254</v>
      </c>
      <c r="B8255" t="s">
        <v>10070</v>
      </c>
      <c r="C8255" s="2" t="d">
        <v>2019-08-12</v>
      </c>
      <c r="D8255" s="2" t="d">
        <v>2019-08-19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3" t="str">
        <f>IF(M8255=People!$B$5,People!$A$5,IF(M8255=People!$B$2,People!$A$2,IF(M8255=People!$B$3,People!$A$3,IF(M8255=People!$B$4,People!$A$4,))))</f>
        <v>Anna Andreadi</v>
      </c>
      <c r="W8255" s="3" t="str">
        <f>IFERROR(VLOOKUP(B8255,Returns!$A$2:$C$801,2,1), "No")</f>
        <v>Yes</v>
      </c>
    </row>
    <row r="8256" spans="1:23" x14ac:dyDescent="0.2">
      <c r="A8256" s="1">
        <v>8255</v>
      </c>
      <c r="B8256" t="s">
        <v>10070</v>
      </c>
      <c r="C8256" s="2" t="d">
        <v>2019-08-12</v>
      </c>
      <c r="D8256" s="2" t="d">
        <v>2019-08-19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3" t="str">
        <f>IF(M8256=People!$B$5,People!$A$5,IF(M8256=People!$B$2,People!$A$2,IF(M8256=People!$B$3,People!$A$3,IF(M8256=People!$B$4,People!$A$4,))))</f>
        <v>Anna Andreadi</v>
      </c>
      <c r="W8256" s="3" t="str">
        <f>IFERROR(VLOOKUP(B8256,Returns!$A$2:$C$801,2,1), "No")</f>
        <v>Yes</v>
      </c>
    </row>
    <row r="8257" spans="1:23" x14ac:dyDescent="0.2">
      <c r="A8257" s="1">
        <v>8256</v>
      </c>
      <c r="B8257" t="s">
        <v>10070</v>
      </c>
      <c r="C8257" s="2" t="d">
        <v>2019-08-12</v>
      </c>
      <c r="D8257" s="2" t="d">
        <v>2019-08-19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3" t="str">
        <f>IF(M8257=People!$B$5,People!$A$5,IF(M8257=People!$B$2,People!$A$2,IF(M8257=People!$B$3,People!$A$3,IF(M8257=People!$B$4,People!$A$4,))))</f>
        <v>Anna Andreadi</v>
      </c>
      <c r="W8257" s="3" t="str">
        <f>IFERROR(VLOOKUP(B8257,Returns!$A$2:$C$801,2,1), "No")</f>
        <v>Yes</v>
      </c>
    </row>
    <row r="8258" spans="1:23" x14ac:dyDescent="0.2">
      <c r="A8258" s="1">
        <v>8257</v>
      </c>
      <c r="B8258" t="s">
        <v>10070</v>
      </c>
      <c r="C8258" s="2" t="d">
        <v>2019-08-12</v>
      </c>
      <c r="D8258" s="2" t="d">
        <v>2019-08-19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3" t="str">
        <f>IF(M8258=People!$B$5,People!$A$5,IF(M8258=People!$B$2,People!$A$2,IF(M8258=People!$B$3,People!$A$3,IF(M8258=People!$B$4,People!$A$4,))))</f>
        <v>Anna Andreadi</v>
      </c>
      <c r="W8258" s="3" t="str">
        <f>IFERROR(VLOOKUP(B8258,Returns!$A$2:$C$801,2,1), "No")</f>
        <v>Yes</v>
      </c>
    </row>
    <row r="8259" spans="1:23" x14ac:dyDescent="0.2">
      <c r="A8259" s="1">
        <v>8258</v>
      </c>
      <c r="B8259" t="s">
        <v>10070</v>
      </c>
      <c r="C8259" s="2" t="d">
        <v>2019-08-12</v>
      </c>
      <c r="D8259" s="2" t="d">
        <v>2019-08-19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3" t="str">
        <f>IF(M8259=People!$B$5,People!$A$5,IF(M8259=People!$B$2,People!$A$2,IF(M8259=People!$B$3,People!$A$3,IF(M8259=People!$B$4,People!$A$4,))))</f>
        <v>Anna Andreadi</v>
      </c>
      <c r="W8259" s="3" t="str">
        <f>IFERROR(VLOOKUP(B8259,Returns!$A$2:$C$801,2,1), "No")</f>
        <v>Yes</v>
      </c>
    </row>
    <row r="8260" spans="1:23" x14ac:dyDescent="0.2">
      <c r="A8260" s="1">
        <v>8259</v>
      </c>
      <c r="B8260" t="s">
        <v>10070</v>
      </c>
      <c r="C8260" s="2" t="d">
        <v>2019-08-12</v>
      </c>
      <c r="D8260" s="2" t="d">
        <v>2019-08-19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3" t="str">
        <f>IF(M8260=People!$B$5,People!$A$5,IF(M8260=People!$B$2,People!$A$2,IF(M8260=People!$B$3,People!$A$3,IF(M8260=People!$B$4,People!$A$4,))))</f>
        <v>Anna Andreadi</v>
      </c>
      <c r="W8260" s="3" t="str">
        <f>IFERROR(VLOOKUP(B8260,Returns!$A$2:$C$801,2,1), "No")</f>
        <v>Yes</v>
      </c>
    </row>
    <row r="8261" spans="1:23" x14ac:dyDescent="0.2">
      <c r="A8261" s="1">
        <v>8260</v>
      </c>
      <c r="B8261" t="s">
        <v>10071</v>
      </c>
      <c r="C8261" s="2" t="d">
        <v>2018-06-26</v>
      </c>
      <c r="D8261" s="2" t="d">
        <v>2018-06-26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3" t="str">
        <f>IF(M8261=People!$B$5,People!$A$5,IF(M8261=People!$B$2,People!$A$2,IF(M8261=People!$B$3,People!$A$3,IF(M8261=People!$B$4,People!$A$4,))))</f>
        <v>Kelly Williams</v>
      </c>
      <c r="W8261" s="3" t="str">
        <f>IFERROR(VLOOKUP(B8261,Returns!$A$2:$C$801,2,1), "No")</f>
        <v>Yes</v>
      </c>
    </row>
    <row r="8262" spans="1:23" x14ac:dyDescent="0.2">
      <c r="A8262" s="1">
        <v>8261</v>
      </c>
      <c r="B8262" t="s">
        <v>10071</v>
      </c>
      <c r="C8262" s="2" t="d">
        <v>2018-06-26</v>
      </c>
      <c r="D8262" s="2" t="d">
        <v>2018-06-26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3" t="str">
        <f>IF(M8262=People!$B$5,People!$A$5,IF(M8262=People!$B$2,People!$A$2,IF(M8262=People!$B$3,People!$A$3,IF(M8262=People!$B$4,People!$A$4,))))</f>
        <v>Kelly Williams</v>
      </c>
      <c r="W8262" s="3" t="str">
        <f>IFERROR(VLOOKUP(B8262,Returns!$A$2:$C$801,2,1), "No")</f>
        <v>Yes</v>
      </c>
    </row>
    <row r="8263" spans="1:23" x14ac:dyDescent="0.2">
      <c r="A8263" s="1">
        <v>8262</v>
      </c>
      <c r="B8263" t="s">
        <v>10071</v>
      </c>
      <c r="C8263" s="2" t="d">
        <v>2018-06-26</v>
      </c>
      <c r="D8263" s="2" t="d">
        <v>2018-06-26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3" t="str">
        <f>IF(M8263=People!$B$5,People!$A$5,IF(M8263=People!$B$2,People!$A$2,IF(M8263=People!$B$3,People!$A$3,IF(M8263=People!$B$4,People!$A$4,))))</f>
        <v>Kelly Williams</v>
      </c>
      <c r="W8263" s="3" t="str">
        <f>IFERROR(VLOOKUP(B8263,Returns!$A$2:$C$801,2,1), "No")</f>
        <v>Yes</v>
      </c>
    </row>
    <row r="8264" spans="1:23" x14ac:dyDescent="0.2">
      <c r="A8264" s="1">
        <v>8263</v>
      </c>
      <c r="B8264" t="s">
        <v>10072</v>
      </c>
      <c r="C8264" s="2" t="d">
        <v>2018-12-15</v>
      </c>
      <c r="D8264" s="2" t="d">
        <v>2018-12-19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3" t="str">
        <f>IF(M8264=People!$B$5,People!$A$5,IF(M8264=People!$B$2,People!$A$2,IF(M8264=People!$B$3,People!$A$3,IF(M8264=People!$B$4,People!$A$4,))))</f>
        <v>Cassandra Brandow</v>
      </c>
      <c r="W8264" s="3" t="str">
        <f>IFERROR(VLOOKUP(B8264,Returns!$A$2:$C$801,2,1), "No")</f>
        <v>Yes</v>
      </c>
    </row>
    <row r="8265" spans="1:23" x14ac:dyDescent="0.2">
      <c r="A8265" s="1">
        <v>8264</v>
      </c>
      <c r="B8265" t="s">
        <v>10073</v>
      </c>
      <c r="C8265" s="2" t="d">
        <v>2017-09-13</v>
      </c>
      <c r="D8265" s="2" t="d">
        <v>2017-09-17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3" t="str">
        <f>IF(M8265=People!$B$5,People!$A$5,IF(M8265=People!$B$2,People!$A$2,IF(M8265=People!$B$3,People!$A$3,IF(M8265=People!$B$4,People!$A$4,))))</f>
        <v>Cassandra Brandow</v>
      </c>
      <c r="W8265" s="3" t="str">
        <f>IFERROR(VLOOKUP(B8265,Returns!$A$2:$C$801,2,1), "No")</f>
        <v>Yes</v>
      </c>
    </row>
    <row r="8266" spans="1:23" x14ac:dyDescent="0.2">
      <c r="A8266" s="1">
        <v>8265</v>
      </c>
      <c r="B8266" t="s">
        <v>10074</v>
      </c>
      <c r="C8266" s="2" t="d">
        <v>2016-12-30</v>
      </c>
      <c r="D8266" s="2" t="d">
        <v>2017-01-04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3" t="str">
        <f>IF(M8266=People!$B$5,People!$A$5,IF(M8266=People!$B$2,People!$A$2,IF(M8266=People!$B$3,People!$A$3,IF(M8266=People!$B$4,People!$A$4,))))</f>
        <v>Chuck Magee</v>
      </c>
      <c r="W8266" s="3" t="str">
        <f>IFERROR(VLOOKUP(B8266,Returns!$A$2:$C$801,2,1), "No")</f>
        <v>Yes</v>
      </c>
    </row>
    <row r="8267" spans="1:23" x14ac:dyDescent="0.2">
      <c r="A8267" s="1">
        <v>8266</v>
      </c>
      <c r="B8267" t="s">
        <v>10074</v>
      </c>
      <c r="C8267" s="2" t="d">
        <v>2016-12-30</v>
      </c>
      <c r="D8267" s="2" t="d">
        <v>2017-01-04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3" t="str">
        <f>IF(M8267=People!$B$5,People!$A$5,IF(M8267=People!$B$2,People!$A$2,IF(M8267=People!$B$3,People!$A$3,IF(M8267=People!$B$4,People!$A$4,))))</f>
        <v>Chuck Magee</v>
      </c>
      <c r="W8267" s="3" t="str">
        <f>IFERROR(VLOOKUP(B8267,Returns!$A$2:$C$801,2,1), "No")</f>
        <v>Yes</v>
      </c>
    </row>
    <row r="8268" spans="1:23" x14ac:dyDescent="0.2">
      <c r="A8268" s="1">
        <v>8267</v>
      </c>
      <c r="B8268" t="s">
        <v>10075</v>
      </c>
      <c r="C8268" s="2" t="d">
        <v>2016-04-29</v>
      </c>
      <c r="D8268" s="2" t="d">
        <v>2016-05-04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3" t="str">
        <f>IF(M8268=People!$B$5,People!$A$5,IF(M8268=People!$B$2,People!$A$2,IF(M8268=People!$B$3,People!$A$3,IF(M8268=People!$B$4,People!$A$4,))))</f>
        <v>Chuck Magee</v>
      </c>
      <c r="W8268" s="3" t="str">
        <f>IFERROR(VLOOKUP(B8268,Returns!$A$2:$C$801,2,1), "No")</f>
        <v>Yes</v>
      </c>
    </row>
    <row r="8269" spans="1:23" x14ac:dyDescent="0.2">
      <c r="A8269" s="1">
        <v>8268</v>
      </c>
      <c r="B8269" t="s">
        <v>10076</v>
      </c>
      <c r="C8269" s="2" t="d">
        <v>2019-01-30</v>
      </c>
      <c r="D8269" s="2" t="d">
        <v>2019-02-06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3" t="str">
        <f>IF(M8269=People!$B$5,People!$A$5,IF(M8269=People!$B$2,People!$A$2,IF(M8269=People!$B$3,People!$A$3,IF(M8269=People!$B$4,People!$A$4,))))</f>
        <v>Kelly Williams</v>
      </c>
      <c r="W8269" s="3" t="str">
        <f>IFERROR(VLOOKUP(B8269,Returns!$A$2:$C$801,2,1), "No")</f>
        <v>Yes</v>
      </c>
    </row>
    <row r="8270" spans="1:23" x14ac:dyDescent="0.2">
      <c r="A8270" s="1">
        <v>8269</v>
      </c>
      <c r="B8270" t="s">
        <v>10076</v>
      </c>
      <c r="C8270" s="2" t="d">
        <v>2019-01-30</v>
      </c>
      <c r="D8270" s="2" t="d">
        <v>2019-02-06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3" t="str">
        <f>IF(M8270=People!$B$5,People!$A$5,IF(M8270=People!$B$2,People!$A$2,IF(M8270=People!$B$3,People!$A$3,IF(M8270=People!$B$4,People!$A$4,))))</f>
        <v>Kelly Williams</v>
      </c>
      <c r="W8270" s="3" t="str">
        <f>IFERROR(VLOOKUP(B8270,Returns!$A$2:$C$801,2,1), "No")</f>
        <v>Yes</v>
      </c>
    </row>
    <row r="8271" spans="1:23" x14ac:dyDescent="0.2">
      <c r="A8271" s="1">
        <v>8270</v>
      </c>
      <c r="B8271" t="s">
        <v>10076</v>
      </c>
      <c r="C8271" s="2" t="d">
        <v>2019-01-30</v>
      </c>
      <c r="D8271" s="2" t="d">
        <v>2019-02-06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3" t="str">
        <f>IF(M8271=People!$B$5,People!$A$5,IF(M8271=People!$B$2,People!$A$2,IF(M8271=People!$B$3,People!$A$3,IF(M8271=People!$B$4,People!$A$4,))))</f>
        <v>Kelly Williams</v>
      </c>
      <c r="W8271" s="3" t="str">
        <f>IFERROR(VLOOKUP(B8271,Returns!$A$2:$C$801,2,1), "No")</f>
        <v>Yes</v>
      </c>
    </row>
    <row r="8272" spans="1:23" x14ac:dyDescent="0.2">
      <c r="A8272" s="1">
        <v>8271</v>
      </c>
      <c r="B8272" t="s">
        <v>10076</v>
      </c>
      <c r="C8272" s="2" t="d">
        <v>2019-01-30</v>
      </c>
      <c r="D8272" s="2" t="d">
        <v>2019-02-06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3" t="str">
        <f>IF(M8272=People!$B$5,People!$A$5,IF(M8272=People!$B$2,People!$A$2,IF(M8272=People!$B$3,People!$A$3,IF(M8272=People!$B$4,People!$A$4,))))</f>
        <v>Kelly Williams</v>
      </c>
      <c r="W8272" s="3" t="str">
        <f>IFERROR(VLOOKUP(B8272,Returns!$A$2:$C$801,2,1), "No")</f>
        <v>Yes</v>
      </c>
    </row>
    <row r="8273" spans="1:23" x14ac:dyDescent="0.2">
      <c r="A8273" s="1">
        <v>8272</v>
      </c>
      <c r="B8273" t="s">
        <v>10077</v>
      </c>
      <c r="C8273" s="2" t="d">
        <v>2018-12-25</v>
      </c>
      <c r="D8273" s="2" t="d">
        <v>2018-12-31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3" t="str">
        <f>IF(M8273=People!$B$5,People!$A$5,IF(M8273=People!$B$2,People!$A$2,IF(M8273=People!$B$3,People!$A$3,IF(M8273=People!$B$4,People!$A$4,))))</f>
        <v>Chuck Magee</v>
      </c>
      <c r="W8273" s="3" t="str">
        <f>IFERROR(VLOOKUP(B8273,Returns!$A$2:$C$801,2,1), "No")</f>
        <v>Yes</v>
      </c>
    </row>
    <row r="8274" spans="1:23" x14ac:dyDescent="0.2">
      <c r="A8274" s="1">
        <v>8273</v>
      </c>
      <c r="B8274" t="s">
        <v>10078</v>
      </c>
      <c r="C8274" s="2" t="d">
        <v>2018-10-20</v>
      </c>
      <c r="D8274" s="2" t="d">
        <v>2018-10-25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3" t="str">
        <f>IF(M8274=People!$B$5,People!$A$5,IF(M8274=People!$B$2,People!$A$2,IF(M8274=People!$B$3,People!$A$3,IF(M8274=People!$B$4,People!$A$4,))))</f>
        <v>Anna Andreadi</v>
      </c>
      <c r="W8274" s="3" t="str">
        <f>IFERROR(VLOOKUP(B8274,Returns!$A$2:$C$801,2,1), "No")</f>
        <v>Yes</v>
      </c>
    </row>
    <row r="8275" spans="1:23" x14ac:dyDescent="0.2">
      <c r="A8275" s="1">
        <v>8274</v>
      </c>
      <c r="B8275" t="s">
        <v>10079</v>
      </c>
      <c r="C8275" s="2" t="d">
        <v>2017-06-13</v>
      </c>
      <c r="D8275" s="2" t="d">
        <v>2017-06-15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3" t="str">
        <f>IF(M8275=People!$B$5,People!$A$5,IF(M8275=People!$B$2,People!$A$2,IF(M8275=People!$B$3,People!$A$3,IF(M8275=People!$B$4,People!$A$4,))))</f>
        <v>Chuck Magee</v>
      </c>
      <c r="W8275" s="3" t="str">
        <f>IFERROR(VLOOKUP(B8275,Returns!$A$2:$C$801,2,1), "No")</f>
        <v>Yes</v>
      </c>
    </row>
    <row r="8276" spans="1:23" x14ac:dyDescent="0.2">
      <c r="A8276" s="1">
        <v>8275</v>
      </c>
      <c r="B8276" t="s">
        <v>10080</v>
      </c>
      <c r="C8276" s="2" t="d">
        <v>2019-06-30</v>
      </c>
      <c r="D8276" s="2" t="d">
        <v>2019-07-04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3" t="str">
        <f>IF(M8276=People!$B$5,People!$A$5,IF(M8276=People!$B$2,People!$A$2,IF(M8276=People!$B$3,People!$A$3,IF(M8276=People!$B$4,People!$A$4,))))</f>
        <v>Chuck Magee</v>
      </c>
      <c r="W8276" s="3" t="str">
        <f>IFERROR(VLOOKUP(B8276,Returns!$A$2:$C$801,2,1), "No")</f>
        <v>Yes</v>
      </c>
    </row>
    <row r="8277" spans="1:23" x14ac:dyDescent="0.2">
      <c r="A8277" s="1">
        <v>8276</v>
      </c>
      <c r="B8277" t="s">
        <v>10081</v>
      </c>
      <c r="C8277" s="2" t="d">
        <v>2017-06-26</v>
      </c>
      <c r="D8277" s="2" t="d">
        <v>2017-06-30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3" t="str">
        <f>IF(M8277=People!$B$5,People!$A$5,IF(M8277=People!$B$2,People!$A$2,IF(M8277=People!$B$3,People!$A$3,IF(M8277=People!$B$4,People!$A$4,))))</f>
        <v>Chuck Magee</v>
      </c>
      <c r="W8277" s="3" t="str">
        <f>IFERROR(VLOOKUP(B8277,Returns!$A$2:$C$801,2,1), "No")</f>
        <v>Yes</v>
      </c>
    </row>
    <row r="8278" spans="1:23" x14ac:dyDescent="0.2">
      <c r="A8278" s="1">
        <v>8277</v>
      </c>
      <c r="B8278" t="s">
        <v>10082</v>
      </c>
      <c r="C8278" s="2" t="d">
        <v>2018-02-21</v>
      </c>
      <c r="D8278" s="2" t="d">
        <v>2018-02-25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3" t="str">
        <f>IF(M8278=People!$B$5,People!$A$5,IF(M8278=People!$B$2,People!$A$2,IF(M8278=People!$B$3,People!$A$3,IF(M8278=People!$B$4,People!$A$4,))))</f>
        <v>Cassandra Brandow</v>
      </c>
      <c r="W8278" s="3" t="str">
        <f>IFERROR(VLOOKUP(B8278,Returns!$A$2:$C$801,2,1), "No")</f>
        <v>Yes</v>
      </c>
    </row>
    <row r="8279" spans="1:23" x14ac:dyDescent="0.2">
      <c r="A8279" s="1">
        <v>8278</v>
      </c>
      <c r="B8279" t="s">
        <v>10082</v>
      </c>
      <c r="C8279" s="2" t="d">
        <v>2018-02-21</v>
      </c>
      <c r="D8279" s="2" t="d">
        <v>2018-02-25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3" t="str">
        <f>IF(M8279=People!$B$5,People!$A$5,IF(M8279=People!$B$2,People!$A$2,IF(M8279=People!$B$3,People!$A$3,IF(M8279=People!$B$4,People!$A$4,))))</f>
        <v>Cassandra Brandow</v>
      </c>
      <c r="W8279" s="3" t="str">
        <f>IFERROR(VLOOKUP(B8279,Returns!$A$2:$C$801,2,1), "No")</f>
        <v>Yes</v>
      </c>
    </row>
    <row r="8280" spans="1:23" x14ac:dyDescent="0.2">
      <c r="A8280" s="1">
        <v>8279</v>
      </c>
      <c r="B8280" t="s">
        <v>10082</v>
      </c>
      <c r="C8280" s="2" t="d">
        <v>2018-02-21</v>
      </c>
      <c r="D8280" s="2" t="d">
        <v>2018-02-25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3" t="str">
        <f>IF(M8280=People!$B$5,People!$A$5,IF(M8280=People!$B$2,People!$A$2,IF(M8280=People!$B$3,People!$A$3,IF(M8280=People!$B$4,People!$A$4,))))</f>
        <v>Cassandra Brandow</v>
      </c>
      <c r="W8280" s="3" t="str">
        <f>IFERROR(VLOOKUP(B8280,Returns!$A$2:$C$801,2,1), "No")</f>
        <v>Yes</v>
      </c>
    </row>
    <row r="8281" spans="1:23" x14ac:dyDescent="0.2">
      <c r="A8281" s="1">
        <v>8280</v>
      </c>
      <c r="B8281" t="s">
        <v>10083</v>
      </c>
      <c r="C8281" s="2" t="d">
        <v>2019-04-22</v>
      </c>
      <c r="D8281" s="2" t="d">
        <v>2019-04-26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3" t="str">
        <f>IF(M8281=People!$B$5,People!$A$5,IF(M8281=People!$B$2,People!$A$2,IF(M8281=People!$B$3,People!$A$3,IF(M8281=People!$B$4,People!$A$4,))))</f>
        <v>Cassandra Brandow</v>
      </c>
      <c r="W8281" s="3" t="str">
        <f>IFERROR(VLOOKUP(B8281,Returns!$A$2:$C$801,2,1), "No")</f>
        <v>Yes</v>
      </c>
    </row>
    <row r="8282" spans="1:23" x14ac:dyDescent="0.2">
      <c r="A8282" s="1">
        <v>8281</v>
      </c>
      <c r="B8282" t="s">
        <v>10084</v>
      </c>
      <c r="C8282" s="2" t="d">
        <v>2019-05-09</v>
      </c>
      <c r="D8282" s="2" t="d">
        <v>2019-05-10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3" t="str">
        <f>IF(M8282=People!$B$5,People!$A$5,IF(M8282=People!$B$2,People!$A$2,IF(M8282=People!$B$3,People!$A$3,IF(M8282=People!$B$4,People!$A$4,))))</f>
        <v>Cassandra Brandow</v>
      </c>
      <c r="W8282" s="3" t="str">
        <f>IFERROR(VLOOKUP(B8282,Returns!$A$2:$C$801,2,1), "No")</f>
        <v>Yes</v>
      </c>
    </row>
    <row r="8283" spans="1:23" x14ac:dyDescent="0.2">
      <c r="A8283" s="1">
        <v>8282</v>
      </c>
      <c r="B8283" t="s">
        <v>10084</v>
      </c>
      <c r="C8283" s="2" t="d">
        <v>2019-05-09</v>
      </c>
      <c r="D8283" s="2" t="d">
        <v>2019-05-10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3" t="str">
        <f>IF(M8283=People!$B$5,People!$A$5,IF(M8283=People!$B$2,People!$A$2,IF(M8283=People!$B$3,People!$A$3,IF(M8283=People!$B$4,People!$A$4,))))</f>
        <v>Cassandra Brandow</v>
      </c>
      <c r="W8283" s="3" t="str">
        <f>IFERROR(VLOOKUP(B8283,Returns!$A$2:$C$801,2,1), "No")</f>
        <v>Yes</v>
      </c>
    </row>
    <row r="8284" spans="1:23" x14ac:dyDescent="0.2">
      <c r="A8284" s="1">
        <v>8283</v>
      </c>
      <c r="B8284" t="s">
        <v>10085</v>
      </c>
      <c r="C8284" s="2" t="d">
        <v>2017-12-21</v>
      </c>
      <c r="D8284" s="2" t="d">
        <v>2017-12-26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3" t="str">
        <f>IF(M8284=People!$B$5,People!$A$5,IF(M8284=People!$B$2,People!$A$2,IF(M8284=People!$B$3,People!$A$3,IF(M8284=People!$B$4,People!$A$4,))))</f>
        <v>Kelly Williams</v>
      </c>
      <c r="W8284" s="3" t="str">
        <f>IFERROR(VLOOKUP(B8284,Returns!$A$2:$C$801,2,1), "No")</f>
        <v>Yes</v>
      </c>
    </row>
    <row r="8285" spans="1:23" x14ac:dyDescent="0.2">
      <c r="A8285" s="1">
        <v>8284</v>
      </c>
      <c r="B8285" t="s">
        <v>10085</v>
      </c>
      <c r="C8285" s="2" t="d">
        <v>2017-12-21</v>
      </c>
      <c r="D8285" s="2" t="d">
        <v>2017-12-26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3" t="str">
        <f>IF(M8285=People!$B$5,People!$A$5,IF(M8285=People!$B$2,People!$A$2,IF(M8285=People!$B$3,People!$A$3,IF(M8285=People!$B$4,People!$A$4,))))</f>
        <v>Kelly Williams</v>
      </c>
      <c r="W8285" s="3" t="str">
        <f>IFERROR(VLOOKUP(B8285,Returns!$A$2:$C$801,2,1), "No")</f>
        <v>Yes</v>
      </c>
    </row>
    <row r="8286" spans="1:23" x14ac:dyDescent="0.2">
      <c r="A8286" s="1">
        <v>8285</v>
      </c>
      <c r="B8286" t="s">
        <v>10085</v>
      </c>
      <c r="C8286" s="2" t="d">
        <v>2017-12-21</v>
      </c>
      <c r="D8286" s="2" t="d">
        <v>2017-12-26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3" t="str">
        <f>IF(M8286=People!$B$5,People!$A$5,IF(M8286=People!$B$2,People!$A$2,IF(M8286=People!$B$3,People!$A$3,IF(M8286=People!$B$4,People!$A$4,))))</f>
        <v>Kelly Williams</v>
      </c>
      <c r="W8286" s="3" t="str">
        <f>IFERROR(VLOOKUP(B8286,Returns!$A$2:$C$801,2,1), "No")</f>
        <v>Yes</v>
      </c>
    </row>
    <row r="8287" spans="1:23" x14ac:dyDescent="0.2">
      <c r="A8287" s="1">
        <v>8286</v>
      </c>
      <c r="B8287" t="s">
        <v>10085</v>
      </c>
      <c r="C8287" s="2" t="d">
        <v>2017-12-21</v>
      </c>
      <c r="D8287" s="2" t="d">
        <v>2017-12-26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3" t="str">
        <f>IF(M8287=People!$B$5,People!$A$5,IF(M8287=People!$B$2,People!$A$2,IF(M8287=People!$B$3,People!$A$3,IF(M8287=People!$B$4,People!$A$4,))))</f>
        <v>Kelly Williams</v>
      </c>
      <c r="W8287" s="3" t="str">
        <f>IFERROR(VLOOKUP(B8287,Returns!$A$2:$C$801,2,1), "No")</f>
        <v>Yes</v>
      </c>
    </row>
    <row r="8288" spans="1:23" x14ac:dyDescent="0.2">
      <c r="A8288" s="1">
        <v>8287</v>
      </c>
      <c r="B8288" t="s">
        <v>10086</v>
      </c>
      <c r="C8288" s="2" t="d">
        <v>2016-08-12</v>
      </c>
      <c r="D8288" s="2" t="d">
        <v>2016-08-16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3" t="str">
        <f>IF(M8288=People!$B$5,People!$A$5,IF(M8288=People!$B$2,People!$A$2,IF(M8288=People!$B$3,People!$A$3,IF(M8288=People!$B$4,People!$A$4,))))</f>
        <v>Cassandra Brandow</v>
      </c>
      <c r="W8288" s="3" t="str">
        <f>IFERROR(VLOOKUP(B8288,Returns!$A$2:$C$801,2,1), "No")</f>
        <v>Yes</v>
      </c>
    </row>
    <row r="8289" spans="1:23" x14ac:dyDescent="0.2">
      <c r="A8289" s="1">
        <v>8288</v>
      </c>
      <c r="B8289" t="s">
        <v>10086</v>
      </c>
      <c r="C8289" s="2" t="d">
        <v>2016-08-12</v>
      </c>
      <c r="D8289" s="2" t="d">
        <v>2016-08-16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3" t="str">
        <f>IF(M8289=People!$B$5,People!$A$5,IF(M8289=People!$B$2,People!$A$2,IF(M8289=People!$B$3,People!$A$3,IF(M8289=People!$B$4,People!$A$4,))))</f>
        <v>Cassandra Brandow</v>
      </c>
      <c r="W8289" s="3" t="str">
        <f>IFERROR(VLOOKUP(B8289,Returns!$A$2:$C$801,2,1), "No")</f>
        <v>Yes</v>
      </c>
    </row>
    <row r="8290" spans="1:23" x14ac:dyDescent="0.2">
      <c r="A8290" s="1">
        <v>8289</v>
      </c>
      <c r="B8290" t="s">
        <v>10086</v>
      </c>
      <c r="C8290" s="2" t="d">
        <v>2016-08-12</v>
      </c>
      <c r="D8290" s="2" t="d">
        <v>2016-08-16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3" t="str">
        <f>IF(M8290=People!$B$5,People!$A$5,IF(M8290=People!$B$2,People!$A$2,IF(M8290=People!$B$3,People!$A$3,IF(M8290=People!$B$4,People!$A$4,))))</f>
        <v>Cassandra Brandow</v>
      </c>
      <c r="W8290" s="3" t="str">
        <f>IFERROR(VLOOKUP(B8290,Returns!$A$2:$C$801,2,1), "No")</f>
        <v>Yes</v>
      </c>
    </row>
    <row r="8291" spans="1:23" x14ac:dyDescent="0.2">
      <c r="A8291" s="1">
        <v>8290</v>
      </c>
      <c r="B8291" t="s">
        <v>10086</v>
      </c>
      <c r="C8291" s="2" t="d">
        <v>2016-08-12</v>
      </c>
      <c r="D8291" s="2" t="d">
        <v>2016-08-16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3" t="str">
        <f>IF(M8291=People!$B$5,People!$A$5,IF(M8291=People!$B$2,People!$A$2,IF(M8291=People!$B$3,People!$A$3,IF(M8291=People!$B$4,People!$A$4,))))</f>
        <v>Cassandra Brandow</v>
      </c>
      <c r="W8291" s="3" t="str">
        <f>IFERROR(VLOOKUP(B8291,Returns!$A$2:$C$801,2,1), "No")</f>
        <v>Yes</v>
      </c>
    </row>
    <row r="8292" spans="1:23" x14ac:dyDescent="0.2">
      <c r="A8292" s="1">
        <v>8291</v>
      </c>
      <c r="B8292" t="s">
        <v>10086</v>
      </c>
      <c r="C8292" s="2" t="d">
        <v>2016-08-12</v>
      </c>
      <c r="D8292" s="2" t="d">
        <v>2016-08-16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3" t="str">
        <f>IF(M8292=People!$B$5,People!$A$5,IF(M8292=People!$B$2,People!$A$2,IF(M8292=People!$B$3,People!$A$3,IF(M8292=People!$B$4,People!$A$4,))))</f>
        <v>Cassandra Brandow</v>
      </c>
      <c r="W8292" s="3" t="str">
        <f>IFERROR(VLOOKUP(B8292,Returns!$A$2:$C$801,2,1), "No")</f>
        <v>Yes</v>
      </c>
    </row>
    <row r="8293" spans="1:23" x14ac:dyDescent="0.2">
      <c r="A8293" s="1">
        <v>8292</v>
      </c>
      <c r="B8293" t="s">
        <v>10086</v>
      </c>
      <c r="C8293" s="2" t="d">
        <v>2016-08-12</v>
      </c>
      <c r="D8293" s="2" t="d">
        <v>2016-08-16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3" t="str">
        <f>IF(M8293=People!$B$5,People!$A$5,IF(M8293=People!$B$2,People!$A$2,IF(M8293=People!$B$3,People!$A$3,IF(M8293=People!$B$4,People!$A$4,))))</f>
        <v>Cassandra Brandow</v>
      </c>
      <c r="W8293" s="3" t="str">
        <f>IFERROR(VLOOKUP(B8293,Returns!$A$2:$C$801,2,1), "No")</f>
        <v>Yes</v>
      </c>
    </row>
    <row r="8294" spans="1:23" x14ac:dyDescent="0.2">
      <c r="A8294" s="1">
        <v>8293</v>
      </c>
      <c r="B8294" t="s">
        <v>10087</v>
      </c>
      <c r="C8294" s="2" t="d">
        <v>2017-12-11</v>
      </c>
      <c r="D8294" s="2" t="d">
        <v>2017-12-15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3" t="str">
        <f>IF(M8294=People!$B$5,People!$A$5,IF(M8294=People!$B$2,People!$A$2,IF(M8294=People!$B$3,People!$A$3,IF(M8294=People!$B$4,People!$A$4,))))</f>
        <v>Chuck Magee</v>
      </c>
      <c r="W8294" s="3" t="str">
        <f>IFERROR(VLOOKUP(B8294,Returns!$A$2:$C$801,2,1), "No")</f>
        <v>Yes</v>
      </c>
    </row>
    <row r="8295" spans="1:23" x14ac:dyDescent="0.2">
      <c r="A8295" s="1">
        <v>8294</v>
      </c>
      <c r="B8295" t="s">
        <v>10088</v>
      </c>
      <c r="C8295" s="2" t="d">
        <v>2019-11-03</v>
      </c>
      <c r="D8295" s="2" t="d">
        <v>2019-11-07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3" t="str">
        <f>IF(M8295=People!$B$5,People!$A$5,IF(M8295=People!$B$2,People!$A$2,IF(M8295=People!$B$3,People!$A$3,IF(M8295=People!$B$4,People!$A$4,))))</f>
        <v>Anna Andreadi</v>
      </c>
      <c r="W8295" s="3" t="str">
        <f>IFERROR(VLOOKUP(B8295,Returns!$A$2:$C$801,2,1), "No")</f>
        <v>Yes</v>
      </c>
    </row>
    <row r="8296" spans="1:23" x14ac:dyDescent="0.2">
      <c r="A8296" s="1">
        <v>8295</v>
      </c>
      <c r="B8296" t="s">
        <v>10089</v>
      </c>
      <c r="C8296" s="2" t="d">
        <v>2019-03-13</v>
      </c>
      <c r="D8296" s="2" t="d">
        <v>2019-03-17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3" t="str">
        <f>IF(M8296=People!$B$5,People!$A$5,IF(M8296=People!$B$2,People!$A$2,IF(M8296=People!$B$3,People!$A$3,IF(M8296=People!$B$4,People!$A$4,))))</f>
        <v>Chuck Magee</v>
      </c>
      <c r="W8296" s="3" t="str">
        <f>IFERROR(VLOOKUP(B8296,Returns!$A$2:$C$801,2,1), "No")</f>
        <v>Yes</v>
      </c>
    </row>
    <row r="8297" spans="1:23" x14ac:dyDescent="0.2">
      <c r="A8297" s="1">
        <v>8296</v>
      </c>
      <c r="B8297" t="s">
        <v>10090</v>
      </c>
      <c r="C8297" s="2" t="d">
        <v>2018-05-30</v>
      </c>
      <c r="D8297" s="2" t="d">
        <v>2018-06-03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3" t="str">
        <f>IF(M8297=People!$B$5,People!$A$5,IF(M8297=People!$B$2,People!$A$2,IF(M8297=People!$B$3,People!$A$3,IF(M8297=People!$B$4,People!$A$4,))))</f>
        <v>Cassandra Brandow</v>
      </c>
      <c r="W8297" s="3" t="str">
        <f>IFERROR(VLOOKUP(B8297,Returns!$A$2:$C$801,2,1), "No")</f>
        <v>Yes</v>
      </c>
    </row>
    <row r="8298" spans="1:23" x14ac:dyDescent="0.2">
      <c r="A8298" s="1">
        <v>8297</v>
      </c>
      <c r="B8298" t="s">
        <v>10090</v>
      </c>
      <c r="C8298" s="2" t="d">
        <v>2018-05-30</v>
      </c>
      <c r="D8298" s="2" t="d">
        <v>2018-06-03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3" t="str">
        <f>IF(M8298=People!$B$5,People!$A$5,IF(M8298=People!$B$2,People!$A$2,IF(M8298=People!$B$3,People!$A$3,IF(M8298=People!$B$4,People!$A$4,))))</f>
        <v>Cassandra Brandow</v>
      </c>
      <c r="W8298" s="3" t="str">
        <f>IFERROR(VLOOKUP(B8298,Returns!$A$2:$C$801,2,1), "No")</f>
        <v>Yes</v>
      </c>
    </row>
    <row r="8299" spans="1:23" x14ac:dyDescent="0.2">
      <c r="A8299" s="1">
        <v>8298</v>
      </c>
      <c r="B8299" t="s">
        <v>10091</v>
      </c>
      <c r="C8299" s="2" t="d">
        <v>2017-07-05</v>
      </c>
      <c r="D8299" s="2" t="d">
        <v>2017-07-11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3" t="str">
        <f>IF(M8299=People!$B$5,People!$A$5,IF(M8299=People!$B$2,People!$A$2,IF(M8299=People!$B$3,People!$A$3,IF(M8299=People!$B$4,People!$A$4,))))</f>
        <v>Cassandra Brandow</v>
      </c>
      <c r="W8299" s="3" t="str">
        <f>IFERROR(VLOOKUP(B8299,Returns!$A$2:$C$801,2,1), "No")</f>
        <v>Yes</v>
      </c>
    </row>
    <row r="8300" spans="1:23" x14ac:dyDescent="0.2">
      <c r="A8300" s="1">
        <v>8299</v>
      </c>
      <c r="B8300" t="s">
        <v>10091</v>
      </c>
      <c r="C8300" s="2" t="d">
        <v>2017-07-05</v>
      </c>
      <c r="D8300" s="2" t="d">
        <v>2017-07-11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3" t="str">
        <f>IF(M8300=People!$B$5,People!$A$5,IF(M8300=People!$B$2,People!$A$2,IF(M8300=People!$B$3,People!$A$3,IF(M8300=People!$B$4,People!$A$4,))))</f>
        <v>Cassandra Brandow</v>
      </c>
      <c r="W8300" s="3" t="str">
        <f>IFERROR(VLOOKUP(B8300,Returns!$A$2:$C$801,2,1), "No")</f>
        <v>Yes</v>
      </c>
    </row>
    <row r="8301" spans="1:23" x14ac:dyDescent="0.2">
      <c r="A8301" s="1">
        <v>8300</v>
      </c>
      <c r="B8301" t="s">
        <v>10092</v>
      </c>
      <c r="C8301" s="2" t="d">
        <v>2016-03-11</v>
      </c>
      <c r="D8301" s="2" t="d">
        <v>2016-03-15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3" t="str">
        <f>IF(M8301=People!$B$5,People!$A$5,IF(M8301=People!$B$2,People!$A$2,IF(M8301=People!$B$3,People!$A$3,IF(M8301=People!$B$4,People!$A$4,))))</f>
        <v>Anna Andreadi</v>
      </c>
      <c r="W8301" s="3" t="str">
        <f>IFERROR(VLOOKUP(B8301,Returns!$A$2:$C$801,2,1), "No")</f>
        <v>Yes</v>
      </c>
    </row>
    <row r="8302" spans="1:23" x14ac:dyDescent="0.2">
      <c r="A8302" s="1">
        <v>8301</v>
      </c>
      <c r="B8302" t="s">
        <v>10093</v>
      </c>
      <c r="C8302" s="2" t="d">
        <v>2017-04-20</v>
      </c>
      <c r="D8302" s="2" t="d">
        <v>2017-04-24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3" t="str">
        <f>IF(M8302=People!$B$5,People!$A$5,IF(M8302=People!$B$2,People!$A$2,IF(M8302=People!$B$3,People!$A$3,IF(M8302=People!$B$4,People!$A$4,))))</f>
        <v>Kelly Williams</v>
      </c>
      <c r="W8302" s="3" t="str">
        <f>IFERROR(VLOOKUP(B8302,Returns!$A$2:$C$801,2,1), "No")</f>
        <v>Yes</v>
      </c>
    </row>
    <row r="8303" spans="1:23" x14ac:dyDescent="0.2">
      <c r="A8303" s="1">
        <v>8302</v>
      </c>
      <c r="B8303" t="s">
        <v>10094</v>
      </c>
      <c r="C8303" s="2" t="d">
        <v>2019-07-26</v>
      </c>
      <c r="D8303" s="2" t="d">
        <v>2019-08-01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3" t="str">
        <f>IF(M8303=People!$B$5,People!$A$5,IF(M8303=People!$B$2,People!$A$2,IF(M8303=People!$B$3,People!$A$3,IF(M8303=People!$B$4,People!$A$4,))))</f>
        <v>Anna Andreadi</v>
      </c>
      <c r="W8303" s="3" t="str">
        <f>IFERROR(VLOOKUP(B8303,Returns!$A$2:$C$801,2,1), "No")</f>
        <v>Yes</v>
      </c>
    </row>
    <row r="8304" spans="1:23" x14ac:dyDescent="0.2">
      <c r="A8304" s="1">
        <v>8303</v>
      </c>
      <c r="B8304" t="s">
        <v>10094</v>
      </c>
      <c r="C8304" s="2" t="d">
        <v>2019-07-26</v>
      </c>
      <c r="D8304" s="2" t="d">
        <v>2019-08-01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3" t="str">
        <f>IF(M8304=People!$B$5,People!$A$5,IF(M8304=People!$B$2,People!$A$2,IF(M8304=People!$B$3,People!$A$3,IF(M8304=People!$B$4,People!$A$4,))))</f>
        <v>Anna Andreadi</v>
      </c>
      <c r="W8304" s="3" t="str">
        <f>IFERROR(VLOOKUP(B8304,Returns!$A$2:$C$801,2,1), "No")</f>
        <v>Yes</v>
      </c>
    </row>
    <row r="8305" spans="1:23" x14ac:dyDescent="0.2">
      <c r="A8305" s="1">
        <v>8304</v>
      </c>
      <c r="B8305" t="s">
        <v>10095</v>
      </c>
      <c r="C8305" s="2" t="d">
        <v>2016-10-31</v>
      </c>
      <c r="D8305" s="2" t="d">
        <v>2016-11-02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3" t="str">
        <f>IF(M8305=People!$B$5,People!$A$5,IF(M8305=People!$B$2,People!$A$2,IF(M8305=People!$B$3,People!$A$3,IF(M8305=People!$B$4,People!$A$4,))))</f>
        <v>Anna Andreadi</v>
      </c>
      <c r="W8305" s="3" t="str">
        <f>IFERROR(VLOOKUP(B8305,Returns!$A$2:$C$801,2,1), "No")</f>
        <v>Yes</v>
      </c>
    </row>
    <row r="8306" spans="1:23" x14ac:dyDescent="0.2">
      <c r="A8306" s="1">
        <v>8305</v>
      </c>
      <c r="B8306" t="s">
        <v>10096</v>
      </c>
      <c r="C8306" s="2" t="d">
        <v>2019-11-03</v>
      </c>
      <c r="D8306" s="2" t="d">
        <v>2019-11-09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3" t="str">
        <f>IF(M8306=People!$B$5,People!$A$5,IF(M8306=People!$B$2,People!$A$2,IF(M8306=People!$B$3,People!$A$3,IF(M8306=People!$B$4,People!$A$4,))))</f>
        <v>Anna Andreadi</v>
      </c>
      <c r="W8306" s="3" t="str">
        <f>IFERROR(VLOOKUP(B8306,Returns!$A$2:$C$801,2,1), "No")</f>
        <v>Yes</v>
      </c>
    </row>
    <row r="8307" spans="1:23" x14ac:dyDescent="0.2">
      <c r="A8307" s="1">
        <v>8306</v>
      </c>
      <c r="B8307" t="s">
        <v>6057</v>
      </c>
      <c r="C8307" s="2" t="d">
        <v>2018-08-11</v>
      </c>
      <c r="D8307" s="2" t="d">
        <v>2018-08-16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3" t="str">
        <f>IF(M8307=People!$B$5,People!$A$5,IF(M8307=People!$B$2,People!$A$2,IF(M8307=People!$B$3,People!$A$3,IF(M8307=People!$B$4,People!$A$4,))))</f>
        <v>Kelly Williams</v>
      </c>
      <c r="W8307" s="3" t="str">
        <f>IFERROR(VLOOKUP(B8307,Returns!$A$2:$C$801,2,1), "No")</f>
        <v>Yes</v>
      </c>
    </row>
    <row r="8308" spans="1:23" x14ac:dyDescent="0.2">
      <c r="A8308" s="1">
        <v>8307</v>
      </c>
      <c r="B8308" t="s">
        <v>6057</v>
      </c>
      <c r="C8308" s="2" t="d">
        <v>2018-08-11</v>
      </c>
      <c r="D8308" s="2" t="d">
        <v>2018-08-16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3" t="str">
        <f>IF(M8308=People!$B$5,People!$A$5,IF(M8308=People!$B$2,People!$A$2,IF(M8308=People!$B$3,People!$A$3,IF(M8308=People!$B$4,People!$A$4,))))</f>
        <v>Kelly Williams</v>
      </c>
      <c r="W8308" s="3" t="str">
        <f>IFERROR(VLOOKUP(B8308,Returns!$A$2:$C$801,2,1), "No")</f>
        <v>Yes</v>
      </c>
    </row>
    <row r="8309" spans="1:23" x14ac:dyDescent="0.2">
      <c r="A8309" s="1">
        <v>8308</v>
      </c>
      <c r="B8309" t="s">
        <v>6057</v>
      </c>
      <c r="C8309" s="2" t="d">
        <v>2018-08-11</v>
      </c>
      <c r="D8309" s="2" t="d">
        <v>2018-08-16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3" t="str">
        <f>IF(M8309=People!$B$5,People!$A$5,IF(M8309=People!$B$2,People!$A$2,IF(M8309=People!$B$3,People!$A$3,IF(M8309=People!$B$4,People!$A$4,))))</f>
        <v>Kelly Williams</v>
      </c>
      <c r="W8309" s="3" t="str">
        <f>IFERROR(VLOOKUP(B8309,Returns!$A$2:$C$801,2,1), "No")</f>
        <v>Yes</v>
      </c>
    </row>
    <row r="8310" spans="1:23" x14ac:dyDescent="0.2">
      <c r="A8310" s="1">
        <v>8309</v>
      </c>
      <c r="B8310" t="s">
        <v>10097</v>
      </c>
      <c r="C8310" s="2" t="d">
        <v>2018-07-25</v>
      </c>
      <c r="D8310" s="2" t="d">
        <v>2018-07-25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3" t="str">
        <f>IF(M8310=People!$B$5,People!$A$5,IF(M8310=People!$B$2,People!$A$2,IF(M8310=People!$B$3,People!$A$3,IF(M8310=People!$B$4,People!$A$4,))))</f>
        <v>Anna Andreadi</v>
      </c>
      <c r="W8310" s="3" t="str">
        <f>IFERROR(VLOOKUP(B8310,Returns!$A$2:$C$801,2,1), "No")</f>
        <v>Yes</v>
      </c>
    </row>
    <row r="8311" spans="1:23" x14ac:dyDescent="0.2">
      <c r="A8311" s="1">
        <v>8310</v>
      </c>
      <c r="B8311" t="s">
        <v>10098</v>
      </c>
      <c r="C8311" s="2" t="d">
        <v>2016-03-01</v>
      </c>
      <c r="D8311" s="2" t="d">
        <v>2016-03-07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3" t="str">
        <f>IF(M8311=People!$B$5,People!$A$5,IF(M8311=People!$B$2,People!$A$2,IF(M8311=People!$B$3,People!$A$3,IF(M8311=People!$B$4,People!$A$4,))))</f>
        <v>Kelly Williams</v>
      </c>
      <c r="W8311" s="3" t="str">
        <f>IFERROR(VLOOKUP(B8311,Returns!$A$2:$C$801,2,1), "No")</f>
        <v>Yes</v>
      </c>
    </row>
    <row r="8312" spans="1:23" x14ac:dyDescent="0.2">
      <c r="A8312" s="1">
        <v>8311</v>
      </c>
      <c r="B8312" t="s">
        <v>10098</v>
      </c>
      <c r="C8312" s="2" t="d">
        <v>2016-03-01</v>
      </c>
      <c r="D8312" s="2" t="d">
        <v>2016-03-07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3" t="str">
        <f>IF(M8312=People!$B$5,People!$A$5,IF(M8312=People!$B$2,People!$A$2,IF(M8312=People!$B$3,People!$A$3,IF(M8312=People!$B$4,People!$A$4,))))</f>
        <v>Kelly Williams</v>
      </c>
      <c r="W8312" s="3" t="str">
        <f>IFERROR(VLOOKUP(B8312,Returns!$A$2:$C$801,2,1), "No")</f>
        <v>Yes</v>
      </c>
    </row>
    <row r="8313" spans="1:23" x14ac:dyDescent="0.2">
      <c r="A8313" s="1">
        <v>8312</v>
      </c>
      <c r="B8313" t="s">
        <v>10099</v>
      </c>
      <c r="C8313" s="2" t="d">
        <v>2019-01-26</v>
      </c>
      <c r="D8313" s="2" t="d">
        <v>2019-01-31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3" t="str">
        <f>IF(M8313=People!$B$5,People!$A$5,IF(M8313=People!$B$2,People!$A$2,IF(M8313=People!$B$3,People!$A$3,IF(M8313=People!$B$4,People!$A$4,))))</f>
        <v>Cassandra Brandow</v>
      </c>
      <c r="W8313" s="3" t="str">
        <f>IFERROR(VLOOKUP(B8313,Returns!$A$2:$C$801,2,1), "No")</f>
        <v>Yes</v>
      </c>
    </row>
    <row r="8314" spans="1:23" x14ac:dyDescent="0.2">
      <c r="A8314" s="1">
        <v>8313</v>
      </c>
      <c r="B8314" t="s">
        <v>10099</v>
      </c>
      <c r="C8314" s="2" t="d">
        <v>2019-01-26</v>
      </c>
      <c r="D8314" s="2" t="d">
        <v>2019-01-31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3" t="str">
        <f>IF(M8314=People!$B$5,People!$A$5,IF(M8314=People!$B$2,People!$A$2,IF(M8314=People!$B$3,People!$A$3,IF(M8314=People!$B$4,People!$A$4,))))</f>
        <v>Cassandra Brandow</v>
      </c>
      <c r="W8314" s="3" t="str">
        <f>IFERROR(VLOOKUP(B8314,Returns!$A$2:$C$801,2,1), "No")</f>
        <v>Yes</v>
      </c>
    </row>
    <row r="8315" spans="1:23" x14ac:dyDescent="0.2">
      <c r="A8315" s="1">
        <v>8314</v>
      </c>
      <c r="B8315" t="s">
        <v>10100</v>
      </c>
      <c r="C8315" s="2" t="d">
        <v>2016-07-12</v>
      </c>
      <c r="D8315" s="2" t="d">
        <v>2016-07-16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3" t="str">
        <f>IF(M8315=People!$B$5,People!$A$5,IF(M8315=People!$B$2,People!$A$2,IF(M8315=People!$B$3,People!$A$3,IF(M8315=People!$B$4,People!$A$4,))))</f>
        <v>Kelly Williams</v>
      </c>
      <c r="W8315" s="3" t="str">
        <f>IFERROR(VLOOKUP(B8315,Returns!$A$2:$C$801,2,1), "No")</f>
        <v>Yes</v>
      </c>
    </row>
    <row r="8316" spans="1:23" x14ac:dyDescent="0.2">
      <c r="A8316" s="1">
        <v>8315</v>
      </c>
      <c r="B8316" t="s">
        <v>10100</v>
      </c>
      <c r="C8316" s="2" t="d">
        <v>2016-07-12</v>
      </c>
      <c r="D8316" s="2" t="d">
        <v>2016-07-16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3" t="str">
        <f>IF(M8316=People!$B$5,People!$A$5,IF(M8316=People!$B$2,People!$A$2,IF(M8316=People!$B$3,People!$A$3,IF(M8316=People!$B$4,People!$A$4,))))</f>
        <v>Kelly Williams</v>
      </c>
      <c r="W8316" s="3" t="str">
        <f>IFERROR(VLOOKUP(B8316,Returns!$A$2:$C$801,2,1), "No")</f>
        <v>Yes</v>
      </c>
    </row>
    <row r="8317" spans="1:23" x14ac:dyDescent="0.2">
      <c r="A8317" s="1">
        <v>8316</v>
      </c>
      <c r="B8317" t="s">
        <v>10100</v>
      </c>
      <c r="C8317" s="2" t="d">
        <v>2016-07-12</v>
      </c>
      <c r="D8317" s="2" t="d">
        <v>2016-07-16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3" t="str">
        <f>IF(M8317=People!$B$5,People!$A$5,IF(M8317=People!$B$2,People!$A$2,IF(M8317=People!$B$3,People!$A$3,IF(M8317=People!$B$4,People!$A$4,))))</f>
        <v>Kelly Williams</v>
      </c>
      <c r="W8317" s="3" t="str">
        <f>IFERROR(VLOOKUP(B8317,Returns!$A$2:$C$801,2,1), "No")</f>
        <v>Yes</v>
      </c>
    </row>
    <row r="8318" spans="1:23" x14ac:dyDescent="0.2">
      <c r="A8318" s="1">
        <v>8317</v>
      </c>
      <c r="B8318" t="s">
        <v>10100</v>
      </c>
      <c r="C8318" s="2" t="d">
        <v>2016-07-12</v>
      </c>
      <c r="D8318" s="2" t="d">
        <v>2016-07-16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3" t="str">
        <f>IF(M8318=People!$B$5,People!$A$5,IF(M8318=People!$B$2,People!$A$2,IF(M8318=People!$B$3,People!$A$3,IF(M8318=People!$B$4,People!$A$4,))))</f>
        <v>Kelly Williams</v>
      </c>
      <c r="W8318" s="3" t="str">
        <f>IFERROR(VLOOKUP(B8318,Returns!$A$2:$C$801,2,1), "No")</f>
        <v>Yes</v>
      </c>
    </row>
    <row r="8319" spans="1:23" x14ac:dyDescent="0.2">
      <c r="A8319" s="1">
        <v>8318</v>
      </c>
      <c r="B8319" t="s">
        <v>10101</v>
      </c>
      <c r="C8319" s="2" t="d">
        <v>2019-04-11</v>
      </c>
      <c r="D8319" s="2" t="d">
        <v>2019-04-16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3" t="str">
        <f>IF(M8319=People!$B$5,People!$A$5,IF(M8319=People!$B$2,People!$A$2,IF(M8319=People!$B$3,People!$A$3,IF(M8319=People!$B$4,People!$A$4,))))</f>
        <v>Cassandra Brandow</v>
      </c>
      <c r="W8319" s="3" t="str">
        <f>IFERROR(VLOOKUP(B8319,Returns!$A$2:$C$801,2,1), "No")</f>
        <v>Yes</v>
      </c>
    </row>
    <row r="8320" spans="1:23" x14ac:dyDescent="0.2">
      <c r="A8320" s="1">
        <v>8319</v>
      </c>
      <c r="B8320" t="s">
        <v>10101</v>
      </c>
      <c r="C8320" s="2" t="d">
        <v>2019-04-11</v>
      </c>
      <c r="D8320" s="2" t="d">
        <v>2019-04-16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3" t="str">
        <f>IF(M8320=People!$B$5,People!$A$5,IF(M8320=People!$B$2,People!$A$2,IF(M8320=People!$B$3,People!$A$3,IF(M8320=People!$B$4,People!$A$4,))))</f>
        <v>Cassandra Brandow</v>
      </c>
      <c r="W8320" s="3" t="str">
        <f>IFERROR(VLOOKUP(B8320,Returns!$A$2:$C$801,2,1), "No")</f>
        <v>Yes</v>
      </c>
    </row>
    <row r="8321" spans="1:23" x14ac:dyDescent="0.2">
      <c r="A8321" s="1">
        <v>8320</v>
      </c>
      <c r="B8321" t="s">
        <v>10102</v>
      </c>
      <c r="C8321" s="2" t="d">
        <v>2019-11-13</v>
      </c>
      <c r="D8321" s="2" t="d">
        <v>2019-11-18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3" t="str">
        <f>IF(M8321=People!$B$5,People!$A$5,IF(M8321=People!$B$2,People!$A$2,IF(M8321=People!$B$3,People!$A$3,IF(M8321=People!$B$4,People!$A$4,))))</f>
        <v>Chuck Magee</v>
      </c>
      <c r="W8321" s="3" t="str">
        <f>IFERROR(VLOOKUP(B8321,Returns!$A$2:$C$801,2,1), "No")</f>
        <v>Yes</v>
      </c>
    </row>
    <row r="8322" spans="1:23" x14ac:dyDescent="0.2">
      <c r="A8322" s="1">
        <v>8321</v>
      </c>
      <c r="B8322" t="s">
        <v>10103</v>
      </c>
      <c r="C8322" s="2" t="d">
        <v>2017-12-05</v>
      </c>
      <c r="D8322" s="2" t="d">
        <v>2017-12-06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3" t="str">
        <f>IF(M8322=People!$B$5,People!$A$5,IF(M8322=People!$B$2,People!$A$2,IF(M8322=People!$B$3,People!$A$3,IF(M8322=People!$B$4,People!$A$4,))))</f>
        <v>Kelly Williams</v>
      </c>
      <c r="W8322" s="3" t="str">
        <f>IFERROR(VLOOKUP(B8322,Returns!$A$2:$C$801,2,1), "No")</f>
        <v>Yes</v>
      </c>
    </row>
    <row r="8323" spans="1:23" x14ac:dyDescent="0.2">
      <c r="A8323" s="1">
        <v>8322</v>
      </c>
      <c r="B8323" t="s">
        <v>10104</v>
      </c>
      <c r="C8323" s="2" t="d">
        <v>2018-09-26</v>
      </c>
      <c r="D8323" s="2" t="d">
        <v>2018-10-01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3" t="str">
        <f>IF(M8323=People!$B$5,People!$A$5,IF(M8323=People!$B$2,People!$A$2,IF(M8323=People!$B$3,People!$A$3,IF(M8323=People!$B$4,People!$A$4,))))</f>
        <v>Kelly Williams</v>
      </c>
      <c r="W8323" s="3" t="str">
        <f>IFERROR(VLOOKUP(B8323,Returns!$A$2:$C$801,2,1), "No")</f>
        <v>Yes</v>
      </c>
    </row>
    <row r="8324" spans="1:23" x14ac:dyDescent="0.2">
      <c r="A8324" s="1">
        <v>8323</v>
      </c>
      <c r="B8324" t="s">
        <v>10105</v>
      </c>
      <c r="C8324" s="2" t="d">
        <v>2018-11-19</v>
      </c>
      <c r="D8324" s="2" t="d">
        <v>2018-11-25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3" t="str">
        <f>IF(M8324=People!$B$5,People!$A$5,IF(M8324=People!$B$2,People!$A$2,IF(M8324=People!$B$3,People!$A$3,IF(M8324=People!$B$4,People!$A$4,))))</f>
        <v>Chuck Magee</v>
      </c>
      <c r="W8324" s="3" t="str">
        <f>IFERROR(VLOOKUP(B8324,Returns!$A$2:$C$801,2,1), "No")</f>
        <v>Yes</v>
      </c>
    </row>
    <row r="8325" spans="1:23" x14ac:dyDescent="0.2">
      <c r="A8325" s="1">
        <v>8324</v>
      </c>
      <c r="B8325" t="s">
        <v>10105</v>
      </c>
      <c r="C8325" s="2" t="d">
        <v>2018-11-19</v>
      </c>
      <c r="D8325" s="2" t="d">
        <v>2018-11-25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3" t="str">
        <f>IF(M8325=People!$B$5,People!$A$5,IF(M8325=People!$B$2,People!$A$2,IF(M8325=People!$B$3,People!$A$3,IF(M8325=People!$B$4,People!$A$4,))))</f>
        <v>Chuck Magee</v>
      </c>
      <c r="W8325" s="3" t="str">
        <f>IFERROR(VLOOKUP(B8325,Returns!$A$2:$C$801,2,1), "No")</f>
        <v>Yes</v>
      </c>
    </row>
    <row r="8326" spans="1:23" x14ac:dyDescent="0.2">
      <c r="A8326" s="1">
        <v>8325</v>
      </c>
      <c r="B8326" t="s">
        <v>10106</v>
      </c>
      <c r="C8326" s="2" t="d">
        <v>2019-09-08</v>
      </c>
      <c r="D8326" s="2" t="d">
        <v>2019-09-09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3" t="str">
        <f>IF(M8326=People!$B$5,People!$A$5,IF(M8326=People!$B$2,People!$A$2,IF(M8326=People!$B$3,People!$A$3,IF(M8326=People!$B$4,People!$A$4,))))</f>
        <v>Cassandra Brandow</v>
      </c>
      <c r="W8326" s="3" t="str">
        <f>IFERROR(VLOOKUP(B8326,Returns!$A$2:$C$801,2,1), "No")</f>
        <v>Yes</v>
      </c>
    </row>
    <row r="8327" spans="1:23" x14ac:dyDescent="0.2">
      <c r="A8327" s="1">
        <v>8326</v>
      </c>
      <c r="B8327" t="s">
        <v>10106</v>
      </c>
      <c r="C8327" s="2" t="d">
        <v>2019-09-08</v>
      </c>
      <c r="D8327" s="2" t="d">
        <v>2019-09-09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3" t="str">
        <f>IF(M8327=People!$B$5,People!$A$5,IF(M8327=People!$B$2,People!$A$2,IF(M8327=People!$B$3,People!$A$3,IF(M8327=People!$B$4,People!$A$4,))))</f>
        <v>Cassandra Brandow</v>
      </c>
      <c r="W8327" s="3" t="str">
        <f>IFERROR(VLOOKUP(B8327,Returns!$A$2:$C$801,2,1), "No")</f>
        <v>Yes</v>
      </c>
    </row>
    <row r="8328" spans="1:23" x14ac:dyDescent="0.2">
      <c r="A8328" s="1">
        <v>8327</v>
      </c>
      <c r="B8328" t="s">
        <v>10107</v>
      </c>
      <c r="C8328" s="2" t="d">
        <v>2019-07-21</v>
      </c>
      <c r="D8328" s="2" t="d">
        <v>2019-07-24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3" t="str">
        <f>IF(M8328=People!$B$5,People!$A$5,IF(M8328=People!$B$2,People!$A$2,IF(M8328=People!$B$3,People!$A$3,IF(M8328=People!$B$4,People!$A$4,))))</f>
        <v>Kelly Williams</v>
      </c>
      <c r="W8328" s="3" t="str">
        <f>IFERROR(VLOOKUP(B8328,Returns!$A$2:$C$801,2,1), "No")</f>
        <v>Yes</v>
      </c>
    </row>
    <row r="8329" spans="1:23" x14ac:dyDescent="0.2">
      <c r="A8329" s="1">
        <v>8328</v>
      </c>
      <c r="B8329" t="s">
        <v>10107</v>
      </c>
      <c r="C8329" s="2" t="d">
        <v>2019-07-21</v>
      </c>
      <c r="D8329" s="2" t="d">
        <v>2019-07-24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3" t="str">
        <f>IF(M8329=People!$B$5,People!$A$5,IF(M8329=People!$B$2,People!$A$2,IF(M8329=People!$B$3,People!$A$3,IF(M8329=People!$B$4,People!$A$4,))))</f>
        <v>Kelly Williams</v>
      </c>
      <c r="W8329" s="3" t="str">
        <f>IFERROR(VLOOKUP(B8329,Returns!$A$2:$C$801,2,1), "No")</f>
        <v>Yes</v>
      </c>
    </row>
    <row r="8330" spans="1:23" x14ac:dyDescent="0.2">
      <c r="A8330" s="1">
        <v>8329</v>
      </c>
      <c r="B8330" t="s">
        <v>10108</v>
      </c>
      <c r="C8330" s="2" t="d">
        <v>2019-10-06</v>
      </c>
      <c r="D8330" s="2" t="d">
        <v>2019-10-11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3" t="str">
        <f>IF(M8330=People!$B$5,People!$A$5,IF(M8330=People!$B$2,People!$A$2,IF(M8330=People!$B$3,People!$A$3,IF(M8330=People!$B$4,People!$A$4,))))</f>
        <v>Chuck Magee</v>
      </c>
      <c r="W8330" s="3" t="str">
        <f>IFERROR(VLOOKUP(B8330,Returns!$A$2:$C$801,2,1), "No")</f>
        <v>Yes</v>
      </c>
    </row>
    <row r="8331" spans="1:23" x14ac:dyDescent="0.2">
      <c r="A8331" s="1">
        <v>8330</v>
      </c>
      <c r="B8331" t="s">
        <v>10108</v>
      </c>
      <c r="C8331" s="2" t="d">
        <v>2019-10-06</v>
      </c>
      <c r="D8331" s="2" t="d">
        <v>2019-10-11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3" t="str">
        <f>IF(M8331=People!$B$5,People!$A$5,IF(M8331=People!$B$2,People!$A$2,IF(M8331=People!$B$3,People!$A$3,IF(M8331=People!$B$4,People!$A$4,))))</f>
        <v>Chuck Magee</v>
      </c>
      <c r="W8331" s="3" t="str">
        <f>IFERROR(VLOOKUP(B8331,Returns!$A$2:$C$801,2,1), "No")</f>
        <v>Yes</v>
      </c>
    </row>
    <row r="8332" spans="1:23" x14ac:dyDescent="0.2">
      <c r="A8332" s="1">
        <v>8331</v>
      </c>
      <c r="B8332" t="s">
        <v>10109</v>
      </c>
      <c r="C8332" s="2" t="d">
        <v>2019-11-07</v>
      </c>
      <c r="D8332" s="2" t="d">
        <v>2019-11-11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3" t="str">
        <f>IF(M8332=People!$B$5,People!$A$5,IF(M8332=People!$B$2,People!$A$2,IF(M8332=People!$B$3,People!$A$3,IF(M8332=People!$B$4,People!$A$4,))))</f>
        <v>Chuck Magee</v>
      </c>
      <c r="W8332" s="3" t="str">
        <f>IFERROR(VLOOKUP(B8332,Returns!$A$2:$C$801,2,1), "No")</f>
        <v>Yes</v>
      </c>
    </row>
    <row r="8333" spans="1:23" x14ac:dyDescent="0.2">
      <c r="A8333" s="1">
        <v>8332</v>
      </c>
      <c r="B8333" t="s">
        <v>10110</v>
      </c>
      <c r="C8333" s="2" t="d">
        <v>2018-03-09</v>
      </c>
      <c r="D8333" s="2" t="d">
        <v>2018-03-12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3" t="str">
        <f>IF(M8333=People!$B$5,People!$A$5,IF(M8333=People!$B$2,People!$A$2,IF(M8333=People!$B$3,People!$A$3,IF(M8333=People!$B$4,People!$A$4,))))</f>
        <v>Chuck Magee</v>
      </c>
      <c r="W8333" s="3" t="str">
        <f>IFERROR(VLOOKUP(B8333,Returns!$A$2:$C$801,2,1), "No")</f>
        <v>Yes</v>
      </c>
    </row>
    <row r="8334" spans="1:23" x14ac:dyDescent="0.2">
      <c r="A8334" s="1">
        <v>8333</v>
      </c>
      <c r="B8334" t="s">
        <v>10110</v>
      </c>
      <c r="C8334" s="2" t="d">
        <v>2018-03-09</v>
      </c>
      <c r="D8334" s="2" t="d">
        <v>2018-03-12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3" t="str">
        <f>IF(M8334=People!$B$5,People!$A$5,IF(M8334=People!$B$2,People!$A$2,IF(M8334=People!$B$3,People!$A$3,IF(M8334=People!$B$4,People!$A$4,))))</f>
        <v>Chuck Magee</v>
      </c>
      <c r="W8334" s="3" t="str">
        <f>IFERROR(VLOOKUP(B8334,Returns!$A$2:$C$801,2,1), "No")</f>
        <v>Yes</v>
      </c>
    </row>
    <row r="8335" spans="1:23" x14ac:dyDescent="0.2">
      <c r="A8335" s="1">
        <v>8334</v>
      </c>
      <c r="B8335" t="s">
        <v>10110</v>
      </c>
      <c r="C8335" s="2" t="d">
        <v>2018-03-09</v>
      </c>
      <c r="D8335" s="2" t="d">
        <v>2018-03-12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3" t="str">
        <f>IF(M8335=People!$B$5,People!$A$5,IF(M8335=People!$B$2,People!$A$2,IF(M8335=People!$B$3,People!$A$3,IF(M8335=People!$B$4,People!$A$4,))))</f>
        <v>Chuck Magee</v>
      </c>
      <c r="W8335" s="3" t="str">
        <f>IFERROR(VLOOKUP(B8335,Returns!$A$2:$C$801,2,1), "No")</f>
        <v>Yes</v>
      </c>
    </row>
    <row r="8336" spans="1:23" x14ac:dyDescent="0.2">
      <c r="A8336" s="1">
        <v>8335</v>
      </c>
      <c r="B8336" t="s">
        <v>10110</v>
      </c>
      <c r="C8336" s="2" t="d">
        <v>2018-03-09</v>
      </c>
      <c r="D8336" s="2" t="d">
        <v>2018-03-12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3" t="str">
        <f>IF(M8336=People!$B$5,People!$A$5,IF(M8336=People!$B$2,People!$A$2,IF(M8336=People!$B$3,People!$A$3,IF(M8336=People!$B$4,People!$A$4,))))</f>
        <v>Chuck Magee</v>
      </c>
      <c r="W8336" s="3" t="str">
        <f>IFERROR(VLOOKUP(B8336,Returns!$A$2:$C$801,2,1), "No")</f>
        <v>Yes</v>
      </c>
    </row>
    <row r="8337" spans="1:23" x14ac:dyDescent="0.2">
      <c r="A8337" s="1">
        <v>8336</v>
      </c>
      <c r="B8337" t="s">
        <v>10111</v>
      </c>
      <c r="C8337" s="2" t="d">
        <v>2019-05-13</v>
      </c>
      <c r="D8337" s="2" t="d">
        <v>2019-05-18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3" t="str">
        <f>IF(M8337=People!$B$5,People!$A$5,IF(M8337=People!$B$2,People!$A$2,IF(M8337=People!$B$3,People!$A$3,IF(M8337=People!$B$4,People!$A$4,))))</f>
        <v>Chuck Magee</v>
      </c>
      <c r="W8337" s="3" t="str">
        <f>IFERROR(VLOOKUP(B8337,Returns!$A$2:$C$801,2,1), "No")</f>
        <v>Yes</v>
      </c>
    </row>
    <row r="8338" spans="1:23" x14ac:dyDescent="0.2">
      <c r="A8338" s="1">
        <v>8337</v>
      </c>
      <c r="B8338" t="s">
        <v>10112</v>
      </c>
      <c r="C8338" s="2" t="d">
        <v>2018-07-02</v>
      </c>
      <c r="D8338" s="2" t="d">
        <v>2018-07-08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3" t="str">
        <f>IF(M8338=People!$B$5,People!$A$5,IF(M8338=People!$B$2,People!$A$2,IF(M8338=People!$B$3,People!$A$3,IF(M8338=People!$B$4,People!$A$4,))))</f>
        <v>Cassandra Brandow</v>
      </c>
      <c r="W8338" s="3" t="str">
        <f>IFERROR(VLOOKUP(B8338,Returns!$A$2:$C$801,2,1), "No")</f>
        <v>Yes</v>
      </c>
    </row>
    <row r="8339" spans="1:23" x14ac:dyDescent="0.2">
      <c r="A8339" s="1">
        <v>8338</v>
      </c>
      <c r="B8339" t="s">
        <v>10113</v>
      </c>
      <c r="C8339" s="2" t="d">
        <v>2016-12-27</v>
      </c>
      <c r="D8339" s="2" t="d">
        <v>2017-01-03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3" t="str">
        <f>IF(M8339=People!$B$5,People!$A$5,IF(M8339=People!$B$2,People!$A$2,IF(M8339=People!$B$3,People!$A$3,IF(M8339=People!$B$4,People!$A$4,))))</f>
        <v>Cassandra Brandow</v>
      </c>
      <c r="W8339" s="3" t="str">
        <f>IFERROR(VLOOKUP(B8339,Returns!$A$2:$C$801,2,1), "No")</f>
        <v>Yes</v>
      </c>
    </row>
    <row r="8340" spans="1:23" x14ac:dyDescent="0.2">
      <c r="A8340" s="1">
        <v>8339</v>
      </c>
      <c r="B8340" t="s">
        <v>10113</v>
      </c>
      <c r="C8340" s="2" t="d">
        <v>2016-12-27</v>
      </c>
      <c r="D8340" s="2" t="d">
        <v>2017-01-03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3" t="str">
        <f>IF(M8340=People!$B$5,People!$A$5,IF(M8340=People!$B$2,People!$A$2,IF(M8340=People!$B$3,People!$A$3,IF(M8340=People!$B$4,People!$A$4,))))</f>
        <v>Cassandra Brandow</v>
      </c>
      <c r="W8340" s="3" t="str">
        <f>IFERROR(VLOOKUP(B8340,Returns!$A$2:$C$801,2,1), "No")</f>
        <v>Yes</v>
      </c>
    </row>
    <row r="8341" spans="1:23" x14ac:dyDescent="0.2">
      <c r="A8341" s="1">
        <v>8340</v>
      </c>
      <c r="B8341" t="s">
        <v>10114</v>
      </c>
      <c r="C8341" s="2" t="d">
        <v>2019-04-13</v>
      </c>
      <c r="D8341" s="2" t="d">
        <v>2019-04-17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3" t="str">
        <f>IF(M8341=People!$B$5,People!$A$5,IF(M8341=People!$B$2,People!$A$2,IF(M8341=People!$B$3,People!$A$3,IF(M8341=People!$B$4,People!$A$4,))))</f>
        <v>Anna Andreadi</v>
      </c>
      <c r="W8341" s="3" t="str">
        <f>IFERROR(VLOOKUP(B8341,Returns!$A$2:$C$801,2,1), "No")</f>
        <v>Yes</v>
      </c>
    </row>
    <row r="8342" spans="1:23" x14ac:dyDescent="0.2">
      <c r="A8342" s="1">
        <v>8341</v>
      </c>
      <c r="B8342" t="s">
        <v>10115</v>
      </c>
      <c r="C8342" s="2" t="d">
        <v>2016-11-14</v>
      </c>
      <c r="D8342" s="2" t="d">
        <v>2016-11-20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3" t="str">
        <f>IF(M8342=People!$B$5,People!$A$5,IF(M8342=People!$B$2,People!$A$2,IF(M8342=People!$B$3,People!$A$3,IF(M8342=People!$B$4,People!$A$4,))))</f>
        <v>Cassandra Brandow</v>
      </c>
      <c r="W8342" s="3" t="str">
        <f>IFERROR(VLOOKUP(B8342,Returns!$A$2:$C$801,2,1), "No")</f>
        <v>Yes</v>
      </c>
    </row>
    <row r="8343" spans="1:23" x14ac:dyDescent="0.2">
      <c r="A8343" s="1">
        <v>8342</v>
      </c>
      <c r="B8343" t="s">
        <v>10116</v>
      </c>
      <c r="C8343" s="2" t="d">
        <v>2019-06-11</v>
      </c>
      <c r="D8343" s="2" t="d">
        <v>2019-06-14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3" t="str">
        <f>IF(M8343=People!$B$5,People!$A$5,IF(M8343=People!$B$2,People!$A$2,IF(M8343=People!$B$3,People!$A$3,IF(M8343=People!$B$4,People!$A$4,))))</f>
        <v>Anna Andreadi</v>
      </c>
      <c r="W8343" s="3" t="str">
        <f>IFERROR(VLOOKUP(B8343,Returns!$A$2:$C$801,2,1), "No")</f>
        <v>Yes</v>
      </c>
    </row>
    <row r="8344" spans="1:23" x14ac:dyDescent="0.2">
      <c r="A8344" s="1">
        <v>8343</v>
      </c>
      <c r="B8344" t="s">
        <v>10117</v>
      </c>
      <c r="C8344" s="2" t="d">
        <v>2018-11-25</v>
      </c>
      <c r="D8344" s="2" t="d">
        <v>2018-11-30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3" t="str">
        <f>IF(M8344=People!$B$5,People!$A$5,IF(M8344=People!$B$2,People!$A$2,IF(M8344=People!$B$3,People!$A$3,IF(M8344=People!$B$4,People!$A$4,))))</f>
        <v>Cassandra Brandow</v>
      </c>
      <c r="W8344" s="3" t="str">
        <f>IFERROR(VLOOKUP(B8344,Returns!$A$2:$C$801,2,1), "No")</f>
        <v>Yes</v>
      </c>
    </row>
    <row r="8345" spans="1:23" x14ac:dyDescent="0.2">
      <c r="A8345" s="1">
        <v>8344</v>
      </c>
      <c r="B8345" t="s">
        <v>10118</v>
      </c>
      <c r="C8345" s="2" t="d">
        <v>2016-03-21</v>
      </c>
      <c r="D8345" s="2" t="d">
        <v>2016-03-25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3" t="str">
        <f>IF(M8345=People!$B$5,People!$A$5,IF(M8345=People!$B$2,People!$A$2,IF(M8345=People!$B$3,People!$A$3,IF(M8345=People!$B$4,People!$A$4,))))</f>
        <v>Cassandra Brandow</v>
      </c>
      <c r="W8345" s="3" t="str">
        <f>IFERROR(VLOOKUP(B8345,Returns!$A$2:$C$801,2,1), "No")</f>
        <v>Yes</v>
      </c>
    </row>
    <row r="8346" spans="1:23" x14ac:dyDescent="0.2">
      <c r="A8346" s="1">
        <v>8345</v>
      </c>
      <c r="B8346" t="s">
        <v>10118</v>
      </c>
      <c r="C8346" s="2" t="d">
        <v>2016-03-21</v>
      </c>
      <c r="D8346" s="2" t="d">
        <v>2016-03-25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3" t="str">
        <f>IF(M8346=People!$B$5,People!$A$5,IF(M8346=People!$B$2,People!$A$2,IF(M8346=People!$B$3,People!$A$3,IF(M8346=People!$B$4,People!$A$4,))))</f>
        <v>Cassandra Brandow</v>
      </c>
      <c r="W8346" s="3" t="str">
        <f>IFERROR(VLOOKUP(B8346,Returns!$A$2:$C$801,2,1), "No")</f>
        <v>Yes</v>
      </c>
    </row>
    <row r="8347" spans="1:23" x14ac:dyDescent="0.2">
      <c r="A8347" s="1">
        <v>8346</v>
      </c>
      <c r="B8347" t="s">
        <v>10118</v>
      </c>
      <c r="C8347" s="2" t="d">
        <v>2016-03-21</v>
      </c>
      <c r="D8347" s="2" t="d">
        <v>2016-03-25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3" t="str">
        <f>IF(M8347=People!$B$5,People!$A$5,IF(M8347=People!$B$2,People!$A$2,IF(M8347=People!$B$3,People!$A$3,IF(M8347=People!$B$4,People!$A$4,))))</f>
        <v>Cassandra Brandow</v>
      </c>
      <c r="W8347" s="3" t="str">
        <f>IFERROR(VLOOKUP(B8347,Returns!$A$2:$C$801,2,1), "No")</f>
        <v>Yes</v>
      </c>
    </row>
    <row r="8348" spans="1:23" x14ac:dyDescent="0.2">
      <c r="A8348" s="1">
        <v>8347</v>
      </c>
      <c r="B8348" t="s">
        <v>10119</v>
      </c>
      <c r="C8348" s="2" t="d">
        <v>2017-04-30</v>
      </c>
      <c r="D8348" s="2" t="d">
        <v>2017-05-04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3" t="str">
        <f>IF(M8348=People!$B$5,People!$A$5,IF(M8348=People!$B$2,People!$A$2,IF(M8348=People!$B$3,People!$A$3,IF(M8348=People!$B$4,People!$A$4,))))</f>
        <v>Chuck Magee</v>
      </c>
      <c r="W8348" s="3" t="str">
        <f>IFERROR(VLOOKUP(B8348,Returns!$A$2:$C$801,2,1), "No")</f>
        <v>Yes</v>
      </c>
    </row>
    <row r="8349" spans="1:23" x14ac:dyDescent="0.2">
      <c r="A8349" s="1">
        <v>8348</v>
      </c>
      <c r="B8349" t="s">
        <v>10119</v>
      </c>
      <c r="C8349" s="2" t="d">
        <v>2017-04-30</v>
      </c>
      <c r="D8349" s="2" t="d">
        <v>2017-05-04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3" t="str">
        <f>IF(M8349=People!$B$5,People!$A$5,IF(M8349=People!$B$2,People!$A$2,IF(M8349=People!$B$3,People!$A$3,IF(M8349=People!$B$4,People!$A$4,))))</f>
        <v>Chuck Magee</v>
      </c>
      <c r="W8349" s="3" t="str">
        <f>IFERROR(VLOOKUP(B8349,Returns!$A$2:$C$801,2,1), "No")</f>
        <v>Yes</v>
      </c>
    </row>
    <row r="8350" spans="1:23" x14ac:dyDescent="0.2">
      <c r="A8350" s="1">
        <v>8349</v>
      </c>
      <c r="B8350" t="s">
        <v>10119</v>
      </c>
      <c r="C8350" s="2" t="d">
        <v>2017-04-30</v>
      </c>
      <c r="D8350" s="2" t="d">
        <v>2017-05-04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3" t="str">
        <f>IF(M8350=People!$B$5,People!$A$5,IF(M8350=People!$B$2,People!$A$2,IF(M8350=People!$B$3,People!$A$3,IF(M8350=People!$B$4,People!$A$4,))))</f>
        <v>Chuck Magee</v>
      </c>
      <c r="W8350" s="3" t="str">
        <f>IFERROR(VLOOKUP(B8350,Returns!$A$2:$C$801,2,1), "No")</f>
        <v>Yes</v>
      </c>
    </row>
    <row r="8351" spans="1:23" x14ac:dyDescent="0.2">
      <c r="A8351" s="1">
        <v>8350</v>
      </c>
      <c r="B8351" t="s">
        <v>10119</v>
      </c>
      <c r="C8351" s="2" t="d">
        <v>2017-04-30</v>
      </c>
      <c r="D8351" s="2" t="d">
        <v>2017-05-04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3" t="str">
        <f>IF(M8351=People!$B$5,People!$A$5,IF(M8351=People!$B$2,People!$A$2,IF(M8351=People!$B$3,People!$A$3,IF(M8351=People!$B$4,People!$A$4,))))</f>
        <v>Chuck Magee</v>
      </c>
      <c r="W8351" s="3" t="str">
        <f>IFERROR(VLOOKUP(B8351,Returns!$A$2:$C$801,2,1), "No")</f>
        <v>Yes</v>
      </c>
    </row>
    <row r="8352" spans="1:23" x14ac:dyDescent="0.2">
      <c r="A8352" s="1">
        <v>8351</v>
      </c>
      <c r="B8352" t="s">
        <v>10119</v>
      </c>
      <c r="C8352" s="2" t="d">
        <v>2017-04-30</v>
      </c>
      <c r="D8352" s="2" t="d">
        <v>2017-05-04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3" t="str">
        <f>IF(M8352=People!$B$5,People!$A$5,IF(M8352=People!$B$2,People!$A$2,IF(M8352=People!$B$3,People!$A$3,IF(M8352=People!$B$4,People!$A$4,))))</f>
        <v>Chuck Magee</v>
      </c>
      <c r="W8352" s="3" t="str">
        <f>IFERROR(VLOOKUP(B8352,Returns!$A$2:$C$801,2,1), "No")</f>
        <v>Yes</v>
      </c>
    </row>
    <row r="8353" spans="1:23" x14ac:dyDescent="0.2">
      <c r="A8353" s="1">
        <v>8352</v>
      </c>
      <c r="B8353" t="s">
        <v>10120</v>
      </c>
      <c r="C8353" s="2" t="d">
        <v>2019-05-03</v>
      </c>
      <c r="D8353" s="2" t="d">
        <v>2019-05-08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3" t="str">
        <f>IF(M8353=People!$B$5,People!$A$5,IF(M8353=People!$B$2,People!$A$2,IF(M8353=People!$B$3,People!$A$3,IF(M8353=People!$B$4,People!$A$4,))))</f>
        <v>Chuck Magee</v>
      </c>
      <c r="W8353" s="3" t="str">
        <f>IFERROR(VLOOKUP(B8353,Returns!$A$2:$C$801,2,1), "No")</f>
        <v>Yes</v>
      </c>
    </row>
    <row r="8354" spans="1:23" x14ac:dyDescent="0.2">
      <c r="A8354" s="1">
        <v>8353</v>
      </c>
      <c r="B8354" t="s">
        <v>10120</v>
      </c>
      <c r="C8354" s="2" t="d">
        <v>2019-05-03</v>
      </c>
      <c r="D8354" s="2" t="d">
        <v>2019-05-08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3" t="str">
        <f>IF(M8354=People!$B$5,People!$A$5,IF(M8354=People!$B$2,People!$A$2,IF(M8354=People!$B$3,People!$A$3,IF(M8354=People!$B$4,People!$A$4,))))</f>
        <v>Chuck Magee</v>
      </c>
      <c r="W8354" s="3" t="str">
        <f>IFERROR(VLOOKUP(B8354,Returns!$A$2:$C$801,2,1), "No")</f>
        <v>Yes</v>
      </c>
    </row>
    <row r="8355" spans="1:23" x14ac:dyDescent="0.2">
      <c r="A8355" s="1">
        <v>8354</v>
      </c>
      <c r="B8355" t="s">
        <v>10120</v>
      </c>
      <c r="C8355" s="2" t="d">
        <v>2019-05-03</v>
      </c>
      <c r="D8355" s="2" t="d">
        <v>2019-05-08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3" t="str">
        <f>IF(M8355=People!$B$5,People!$A$5,IF(M8355=People!$B$2,People!$A$2,IF(M8355=People!$B$3,People!$A$3,IF(M8355=People!$B$4,People!$A$4,))))</f>
        <v>Chuck Magee</v>
      </c>
      <c r="W8355" s="3" t="str">
        <f>IFERROR(VLOOKUP(B8355,Returns!$A$2:$C$801,2,1), "No")</f>
        <v>Yes</v>
      </c>
    </row>
    <row r="8356" spans="1:23" x14ac:dyDescent="0.2">
      <c r="A8356" s="1">
        <v>8355</v>
      </c>
      <c r="B8356" t="s">
        <v>10120</v>
      </c>
      <c r="C8356" s="2" t="d">
        <v>2019-05-03</v>
      </c>
      <c r="D8356" s="2" t="d">
        <v>2019-05-08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3" t="str">
        <f>IF(M8356=People!$B$5,People!$A$5,IF(M8356=People!$B$2,People!$A$2,IF(M8356=People!$B$3,People!$A$3,IF(M8356=People!$B$4,People!$A$4,))))</f>
        <v>Chuck Magee</v>
      </c>
      <c r="W8356" s="3" t="str">
        <f>IFERROR(VLOOKUP(B8356,Returns!$A$2:$C$801,2,1), "No")</f>
        <v>Yes</v>
      </c>
    </row>
    <row r="8357" spans="1:23" x14ac:dyDescent="0.2">
      <c r="A8357" s="1">
        <v>8356</v>
      </c>
      <c r="B8357" t="s">
        <v>10120</v>
      </c>
      <c r="C8357" s="2" t="d">
        <v>2019-05-03</v>
      </c>
      <c r="D8357" s="2" t="d">
        <v>2019-05-08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3" t="str">
        <f>IF(M8357=People!$B$5,People!$A$5,IF(M8357=People!$B$2,People!$A$2,IF(M8357=People!$B$3,People!$A$3,IF(M8357=People!$B$4,People!$A$4,))))</f>
        <v>Chuck Magee</v>
      </c>
      <c r="W8357" s="3" t="str">
        <f>IFERROR(VLOOKUP(B8357,Returns!$A$2:$C$801,2,1), "No")</f>
        <v>Yes</v>
      </c>
    </row>
    <row r="8358" spans="1:23" x14ac:dyDescent="0.2">
      <c r="A8358" s="1">
        <v>8357</v>
      </c>
      <c r="B8358" t="s">
        <v>10121</v>
      </c>
      <c r="C8358" s="2" t="d">
        <v>2018-08-26</v>
      </c>
      <c r="D8358" s="2" t="d">
        <v>2018-08-30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3" t="str">
        <f>IF(M8358=People!$B$5,People!$A$5,IF(M8358=People!$B$2,People!$A$2,IF(M8358=People!$B$3,People!$A$3,IF(M8358=People!$B$4,People!$A$4,))))</f>
        <v>Cassandra Brandow</v>
      </c>
      <c r="W8358" s="3" t="str">
        <f>IFERROR(VLOOKUP(B8358,Returns!$A$2:$C$801,2,1), "No")</f>
        <v>Yes</v>
      </c>
    </row>
    <row r="8359" spans="1:23" x14ac:dyDescent="0.2">
      <c r="A8359" s="1">
        <v>8358</v>
      </c>
      <c r="B8359" t="s">
        <v>10122</v>
      </c>
      <c r="C8359" s="2" t="d">
        <v>2016-04-11</v>
      </c>
      <c r="D8359" s="2" t="d">
        <v>2016-04-18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3" t="str">
        <f>IF(M8359=People!$B$5,People!$A$5,IF(M8359=People!$B$2,People!$A$2,IF(M8359=People!$B$3,People!$A$3,IF(M8359=People!$B$4,People!$A$4,))))</f>
        <v>Anna Andreadi</v>
      </c>
      <c r="W8359" s="3" t="str">
        <f>IFERROR(VLOOKUP(B8359,Returns!$A$2:$C$801,2,1), "No")</f>
        <v>Yes</v>
      </c>
    </row>
    <row r="8360" spans="1:23" x14ac:dyDescent="0.2">
      <c r="A8360" s="1">
        <v>8359</v>
      </c>
      <c r="B8360" t="s">
        <v>10122</v>
      </c>
      <c r="C8360" s="2" t="d">
        <v>2016-04-11</v>
      </c>
      <c r="D8360" s="2" t="d">
        <v>2016-04-18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3" t="str">
        <f>IF(M8360=People!$B$5,People!$A$5,IF(M8360=People!$B$2,People!$A$2,IF(M8360=People!$B$3,People!$A$3,IF(M8360=People!$B$4,People!$A$4,))))</f>
        <v>Anna Andreadi</v>
      </c>
      <c r="W8360" s="3" t="str">
        <f>IFERROR(VLOOKUP(B8360,Returns!$A$2:$C$801,2,1), "No")</f>
        <v>Yes</v>
      </c>
    </row>
    <row r="8361" spans="1:23" x14ac:dyDescent="0.2">
      <c r="A8361" s="1">
        <v>8360</v>
      </c>
      <c r="B8361" t="s">
        <v>10122</v>
      </c>
      <c r="C8361" s="2" t="d">
        <v>2016-04-11</v>
      </c>
      <c r="D8361" s="2" t="d">
        <v>2016-04-18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3" t="str">
        <f>IF(M8361=People!$B$5,People!$A$5,IF(M8361=People!$B$2,People!$A$2,IF(M8361=People!$B$3,People!$A$3,IF(M8361=People!$B$4,People!$A$4,))))</f>
        <v>Anna Andreadi</v>
      </c>
      <c r="W8361" s="3" t="str">
        <f>IFERROR(VLOOKUP(B8361,Returns!$A$2:$C$801,2,1), "No")</f>
        <v>Yes</v>
      </c>
    </row>
    <row r="8362" spans="1:23" x14ac:dyDescent="0.2">
      <c r="A8362" s="1">
        <v>8361</v>
      </c>
      <c r="B8362" t="s">
        <v>10123</v>
      </c>
      <c r="C8362" s="2" t="d">
        <v>2019-01-02</v>
      </c>
      <c r="D8362" s="2" t="d">
        <v>2019-01-04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3" t="str">
        <f>IF(M8362=People!$B$5,People!$A$5,IF(M8362=People!$B$2,People!$A$2,IF(M8362=People!$B$3,People!$A$3,IF(M8362=People!$B$4,People!$A$4,))))</f>
        <v>Kelly Williams</v>
      </c>
      <c r="W8362" s="3" t="str">
        <f>IFERROR(VLOOKUP(B8362,Returns!$A$2:$C$801,2,1), "No")</f>
        <v>Yes</v>
      </c>
    </row>
    <row r="8363" spans="1:23" x14ac:dyDescent="0.2">
      <c r="A8363" s="1">
        <v>8362</v>
      </c>
      <c r="B8363" t="s">
        <v>10123</v>
      </c>
      <c r="C8363" s="2" t="d">
        <v>2019-01-02</v>
      </c>
      <c r="D8363" s="2" t="d">
        <v>2019-01-04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3" t="str">
        <f>IF(M8363=People!$B$5,People!$A$5,IF(M8363=People!$B$2,People!$A$2,IF(M8363=People!$B$3,People!$A$3,IF(M8363=People!$B$4,People!$A$4,))))</f>
        <v>Kelly Williams</v>
      </c>
      <c r="W8363" s="3" t="str">
        <f>IFERROR(VLOOKUP(B8363,Returns!$A$2:$C$801,2,1), "No")</f>
        <v>Yes</v>
      </c>
    </row>
    <row r="8364" spans="1:23" x14ac:dyDescent="0.2">
      <c r="A8364" s="1">
        <v>8363</v>
      </c>
      <c r="B8364" t="s">
        <v>10123</v>
      </c>
      <c r="C8364" s="2" t="d">
        <v>2019-01-02</v>
      </c>
      <c r="D8364" s="2" t="d">
        <v>2019-01-04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3" t="str">
        <f>IF(M8364=People!$B$5,People!$A$5,IF(M8364=People!$B$2,People!$A$2,IF(M8364=People!$B$3,People!$A$3,IF(M8364=People!$B$4,People!$A$4,))))</f>
        <v>Kelly Williams</v>
      </c>
      <c r="W8364" s="3" t="str">
        <f>IFERROR(VLOOKUP(B8364,Returns!$A$2:$C$801,2,1), "No")</f>
        <v>Yes</v>
      </c>
    </row>
    <row r="8365" spans="1:23" x14ac:dyDescent="0.2">
      <c r="A8365" s="1">
        <v>8364</v>
      </c>
      <c r="B8365" t="s">
        <v>10123</v>
      </c>
      <c r="C8365" s="2" t="d">
        <v>2019-01-02</v>
      </c>
      <c r="D8365" s="2" t="d">
        <v>2019-01-04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3" t="str">
        <f>IF(M8365=People!$B$5,People!$A$5,IF(M8365=People!$B$2,People!$A$2,IF(M8365=People!$B$3,People!$A$3,IF(M8365=People!$B$4,People!$A$4,))))</f>
        <v>Kelly Williams</v>
      </c>
      <c r="W8365" s="3" t="str">
        <f>IFERROR(VLOOKUP(B8365,Returns!$A$2:$C$801,2,1), "No")</f>
        <v>Yes</v>
      </c>
    </row>
    <row r="8366" spans="1:23" x14ac:dyDescent="0.2">
      <c r="A8366" s="1">
        <v>8365</v>
      </c>
      <c r="B8366" t="s">
        <v>10124</v>
      </c>
      <c r="C8366" s="2" t="d">
        <v>2019-04-28</v>
      </c>
      <c r="D8366" s="2" t="d">
        <v>2019-05-02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3" t="str">
        <f>IF(M8366=People!$B$5,People!$A$5,IF(M8366=People!$B$2,People!$A$2,IF(M8366=People!$B$3,People!$A$3,IF(M8366=People!$B$4,People!$A$4,))))</f>
        <v>Cassandra Brandow</v>
      </c>
      <c r="W8366" s="3" t="str">
        <f>IFERROR(VLOOKUP(B8366,Returns!$A$2:$C$801,2,1), "No")</f>
        <v>Yes</v>
      </c>
    </row>
    <row r="8367" spans="1:23" x14ac:dyDescent="0.2">
      <c r="A8367" s="1">
        <v>8366</v>
      </c>
      <c r="B8367" t="s">
        <v>10125</v>
      </c>
      <c r="C8367" s="2" t="d">
        <v>2019-01-30</v>
      </c>
      <c r="D8367" s="2" t="d">
        <v>2019-02-02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3" t="str">
        <f>IF(M8367=People!$B$5,People!$A$5,IF(M8367=People!$B$2,People!$A$2,IF(M8367=People!$B$3,People!$A$3,IF(M8367=People!$B$4,People!$A$4,))))</f>
        <v>Anna Andreadi</v>
      </c>
      <c r="W8367" s="3" t="str">
        <f>IFERROR(VLOOKUP(B8367,Returns!$A$2:$C$801,2,1), "No")</f>
        <v>Yes</v>
      </c>
    </row>
    <row r="8368" spans="1:23" x14ac:dyDescent="0.2">
      <c r="A8368" s="1">
        <v>8367</v>
      </c>
      <c r="B8368" t="s">
        <v>5943</v>
      </c>
      <c r="C8368" s="2" t="d">
        <v>2016-09-07</v>
      </c>
      <c r="D8368" s="2" t="d">
        <v>2016-09-12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3" t="str">
        <f>IF(M8368=People!$B$5,People!$A$5,IF(M8368=People!$B$2,People!$A$2,IF(M8368=People!$B$3,People!$A$3,IF(M8368=People!$B$4,People!$A$4,))))</f>
        <v>Anna Andreadi</v>
      </c>
      <c r="W8368" s="3" t="str">
        <f>IFERROR(VLOOKUP(B8368,Returns!$A$2:$C$801,2,1), "No")</f>
        <v>Yes</v>
      </c>
    </row>
    <row r="8369" spans="1:23" x14ac:dyDescent="0.2">
      <c r="A8369" s="1">
        <v>8368</v>
      </c>
      <c r="B8369" t="s">
        <v>5943</v>
      </c>
      <c r="C8369" s="2" t="d">
        <v>2016-09-07</v>
      </c>
      <c r="D8369" s="2" t="d">
        <v>2016-09-12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3" t="str">
        <f>IF(M8369=People!$B$5,People!$A$5,IF(M8369=People!$B$2,People!$A$2,IF(M8369=People!$B$3,People!$A$3,IF(M8369=People!$B$4,People!$A$4,))))</f>
        <v>Anna Andreadi</v>
      </c>
      <c r="W8369" s="3" t="str">
        <f>IFERROR(VLOOKUP(B8369,Returns!$A$2:$C$801,2,1), "No")</f>
        <v>Yes</v>
      </c>
    </row>
    <row r="8370" spans="1:23" x14ac:dyDescent="0.2">
      <c r="A8370" s="1">
        <v>8369</v>
      </c>
      <c r="B8370" t="s">
        <v>5943</v>
      </c>
      <c r="C8370" s="2" t="d">
        <v>2016-09-07</v>
      </c>
      <c r="D8370" s="2" t="d">
        <v>2016-09-12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3" t="str">
        <f>IF(M8370=People!$B$5,People!$A$5,IF(M8370=People!$B$2,People!$A$2,IF(M8370=People!$B$3,People!$A$3,IF(M8370=People!$B$4,People!$A$4,))))</f>
        <v>Anna Andreadi</v>
      </c>
      <c r="W8370" s="3" t="str">
        <f>IFERROR(VLOOKUP(B8370,Returns!$A$2:$C$801,2,1), "No")</f>
        <v>Yes</v>
      </c>
    </row>
    <row r="8371" spans="1:23" x14ac:dyDescent="0.2">
      <c r="A8371" s="1">
        <v>8370</v>
      </c>
      <c r="B8371" t="s">
        <v>10126</v>
      </c>
      <c r="C8371" s="2" t="d">
        <v>2018-06-11</v>
      </c>
      <c r="D8371" s="2" t="d">
        <v>2018-06-16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3" t="str">
        <f>IF(M8371=People!$B$5,People!$A$5,IF(M8371=People!$B$2,People!$A$2,IF(M8371=People!$B$3,People!$A$3,IF(M8371=People!$B$4,People!$A$4,))))</f>
        <v>Anna Andreadi</v>
      </c>
      <c r="W8371" s="3" t="str">
        <f>IFERROR(VLOOKUP(B8371,Returns!$A$2:$C$801,2,1), "No")</f>
        <v>Yes</v>
      </c>
    </row>
    <row r="8372" spans="1:23" x14ac:dyDescent="0.2">
      <c r="A8372" s="1">
        <v>8371</v>
      </c>
      <c r="B8372" t="s">
        <v>10127</v>
      </c>
      <c r="C8372" s="2" t="d">
        <v>2018-10-17</v>
      </c>
      <c r="D8372" s="2" t="d">
        <v>2018-10-21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3" t="str">
        <f>IF(M8372=People!$B$5,People!$A$5,IF(M8372=People!$B$2,People!$A$2,IF(M8372=People!$B$3,People!$A$3,IF(M8372=People!$B$4,People!$A$4,))))</f>
        <v>Anna Andreadi</v>
      </c>
      <c r="W8372" s="3" t="str">
        <f>IFERROR(VLOOKUP(B8372,Returns!$A$2:$C$801,2,1), "No")</f>
        <v>Yes</v>
      </c>
    </row>
    <row r="8373" spans="1:23" x14ac:dyDescent="0.2">
      <c r="A8373" s="1">
        <v>8372</v>
      </c>
      <c r="B8373" t="s">
        <v>10128</v>
      </c>
      <c r="C8373" s="2" t="d">
        <v>2016-12-27</v>
      </c>
      <c r="D8373" s="2" t="d">
        <v>2016-12-30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3" t="str">
        <f>IF(M8373=People!$B$5,People!$A$5,IF(M8373=People!$B$2,People!$A$2,IF(M8373=People!$B$3,People!$A$3,IF(M8373=People!$B$4,People!$A$4,))))</f>
        <v>Kelly Williams</v>
      </c>
      <c r="W8373" s="3" t="str">
        <f>IFERROR(VLOOKUP(B8373,Returns!$A$2:$C$801,2,1), "No")</f>
        <v>Yes</v>
      </c>
    </row>
    <row r="8374" spans="1:23" x14ac:dyDescent="0.2">
      <c r="A8374" s="1">
        <v>8373</v>
      </c>
      <c r="B8374" t="s">
        <v>10129</v>
      </c>
      <c r="C8374" s="2" t="d">
        <v>2018-11-24</v>
      </c>
      <c r="D8374" s="2" t="d">
        <v>2018-12-01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3" t="str">
        <f>IF(M8374=People!$B$5,People!$A$5,IF(M8374=People!$B$2,People!$A$2,IF(M8374=People!$B$3,People!$A$3,IF(M8374=People!$B$4,People!$A$4,))))</f>
        <v>Anna Andreadi</v>
      </c>
      <c r="W8374" s="3" t="str">
        <f>IFERROR(VLOOKUP(B8374,Returns!$A$2:$C$801,2,1), "No")</f>
        <v>Yes</v>
      </c>
    </row>
    <row r="8375" spans="1:23" x14ac:dyDescent="0.2">
      <c r="A8375" s="1">
        <v>8374</v>
      </c>
      <c r="B8375" t="s">
        <v>10130</v>
      </c>
      <c r="C8375" s="2" t="d">
        <v>2018-11-10</v>
      </c>
      <c r="D8375" s="2" t="d">
        <v>2018-11-13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3" t="str">
        <f>IF(M8375=People!$B$5,People!$A$5,IF(M8375=People!$B$2,People!$A$2,IF(M8375=People!$B$3,People!$A$3,IF(M8375=People!$B$4,People!$A$4,))))</f>
        <v>Anna Andreadi</v>
      </c>
      <c r="W8375" s="3" t="str">
        <f>IFERROR(VLOOKUP(B8375,Returns!$A$2:$C$801,2,1), "No")</f>
        <v>Yes</v>
      </c>
    </row>
    <row r="8376" spans="1:23" x14ac:dyDescent="0.2">
      <c r="A8376" s="1">
        <v>8375</v>
      </c>
      <c r="B8376" t="s">
        <v>10131</v>
      </c>
      <c r="C8376" s="2" t="d">
        <v>2017-01-05</v>
      </c>
      <c r="D8376" s="2" t="d">
        <v>2017-01-10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3" t="str">
        <f>IF(M8376=People!$B$5,People!$A$5,IF(M8376=People!$B$2,People!$A$2,IF(M8376=People!$B$3,People!$A$3,IF(M8376=People!$B$4,People!$A$4,))))</f>
        <v>Anna Andreadi</v>
      </c>
      <c r="W8376" s="3" t="str">
        <f>IFERROR(VLOOKUP(B8376,Returns!$A$2:$C$801,2,1), "No")</f>
        <v>Yes</v>
      </c>
    </row>
    <row r="8377" spans="1:23" x14ac:dyDescent="0.2">
      <c r="A8377" s="1">
        <v>8376</v>
      </c>
      <c r="B8377" t="s">
        <v>10131</v>
      </c>
      <c r="C8377" s="2" t="d">
        <v>2017-01-05</v>
      </c>
      <c r="D8377" s="2" t="d">
        <v>2017-01-10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3" t="str">
        <f>IF(M8377=People!$B$5,People!$A$5,IF(M8377=People!$B$2,People!$A$2,IF(M8377=People!$B$3,People!$A$3,IF(M8377=People!$B$4,People!$A$4,))))</f>
        <v>Anna Andreadi</v>
      </c>
      <c r="W8377" s="3" t="str">
        <f>IFERROR(VLOOKUP(B8377,Returns!$A$2:$C$801,2,1), "No")</f>
        <v>Yes</v>
      </c>
    </row>
    <row r="8378" spans="1:23" x14ac:dyDescent="0.2">
      <c r="A8378" s="1">
        <v>8377</v>
      </c>
      <c r="B8378" t="s">
        <v>10132</v>
      </c>
      <c r="C8378" s="2" t="d">
        <v>2019-03-21</v>
      </c>
      <c r="D8378" s="2" t="d">
        <v>2019-03-27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3" t="str">
        <f>IF(M8378=People!$B$5,People!$A$5,IF(M8378=People!$B$2,People!$A$2,IF(M8378=People!$B$3,People!$A$3,IF(M8378=People!$B$4,People!$A$4,))))</f>
        <v>Cassandra Brandow</v>
      </c>
      <c r="W8378" s="3" t="str">
        <f>IFERROR(VLOOKUP(B8378,Returns!$A$2:$C$801,2,1), "No")</f>
        <v>Yes</v>
      </c>
    </row>
    <row r="8379" spans="1:23" x14ac:dyDescent="0.2">
      <c r="A8379" s="1">
        <v>8378</v>
      </c>
      <c r="B8379" t="s">
        <v>10133</v>
      </c>
      <c r="C8379" s="2" t="d">
        <v>2017-11-12</v>
      </c>
      <c r="D8379" s="2" t="d">
        <v>2017-11-18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3" t="str">
        <f>IF(M8379=People!$B$5,People!$A$5,IF(M8379=People!$B$2,People!$A$2,IF(M8379=People!$B$3,People!$A$3,IF(M8379=People!$B$4,People!$A$4,))))</f>
        <v>Kelly Williams</v>
      </c>
      <c r="W8379" s="3" t="str">
        <f>IFERROR(VLOOKUP(B8379,Returns!$A$2:$C$801,2,1), "No")</f>
        <v>Yes</v>
      </c>
    </row>
    <row r="8380" spans="1:23" x14ac:dyDescent="0.2">
      <c r="A8380" s="1">
        <v>8379</v>
      </c>
      <c r="B8380" t="s">
        <v>10133</v>
      </c>
      <c r="C8380" s="2" t="d">
        <v>2017-11-12</v>
      </c>
      <c r="D8380" s="2" t="d">
        <v>2017-11-18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3" t="str">
        <f>IF(M8380=People!$B$5,People!$A$5,IF(M8380=People!$B$2,People!$A$2,IF(M8380=People!$B$3,People!$A$3,IF(M8380=People!$B$4,People!$A$4,))))</f>
        <v>Kelly Williams</v>
      </c>
      <c r="W8380" s="3" t="str">
        <f>IFERROR(VLOOKUP(B8380,Returns!$A$2:$C$801,2,1), "No")</f>
        <v>Yes</v>
      </c>
    </row>
    <row r="8381" spans="1:23" x14ac:dyDescent="0.2">
      <c r="A8381" s="1">
        <v>8380</v>
      </c>
      <c r="B8381" t="s">
        <v>10133</v>
      </c>
      <c r="C8381" s="2" t="d">
        <v>2017-11-12</v>
      </c>
      <c r="D8381" s="2" t="d">
        <v>2017-11-18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3" t="str">
        <f>IF(M8381=People!$B$5,People!$A$5,IF(M8381=People!$B$2,People!$A$2,IF(M8381=People!$B$3,People!$A$3,IF(M8381=People!$B$4,People!$A$4,))))</f>
        <v>Kelly Williams</v>
      </c>
      <c r="W8381" s="3" t="str">
        <f>IFERROR(VLOOKUP(B8381,Returns!$A$2:$C$801,2,1), "No")</f>
        <v>Yes</v>
      </c>
    </row>
    <row r="8382" spans="1:23" x14ac:dyDescent="0.2">
      <c r="A8382" s="1">
        <v>8381</v>
      </c>
      <c r="B8382" t="s">
        <v>10134</v>
      </c>
      <c r="C8382" s="2" t="d">
        <v>2016-09-09</v>
      </c>
      <c r="D8382" s="2" t="d">
        <v>2016-09-14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3" t="str">
        <f>IF(M8382=People!$B$5,People!$A$5,IF(M8382=People!$B$2,People!$A$2,IF(M8382=People!$B$3,People!$A$3,IF(M8382=People!$B$4,People!$A$4,))))</f>
        <v>Kelly Williams</v>
      </c>
      <c r="W8382" s="3" t="str">
        <f>IFERROR(VLOOKUP(B8382,Returns!$A$2:$C$801,2,1), "No")</f>
        <v>Yes</v>
      </c>
    </row>
    <row r="8383" spans="1:23" x14ac:dyDescent="0.2">
      <c r="A8383" s="1">
        <v>8382</v>
      </c>
      <c r="B8383" t="s">
        <v>10135</v>
      </c>
      <c r="C8383" s="2" t="d">
        <v>2018-03-17</v>
      </c>
      <c r="D8383" s="2" t="d">
        <v>2018-03-19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3" t="str">
        <f>IF(M8383=People!$B$5,People!$A$5,IF(M8383=People!$B$2,People!$A$2,IF(M8383=People!$B$3,People!$A$3,IF(M8383=People!$B$4,People!$A$4,))))</f>
        <v>Anna Andreadi</v>
      </c>
      <c r="W8383" s="3" t="str">
        <f>IFERROR(VLOOKUP(B8383,Returns!$A$2:$C$801,2,1), "No")</f>
        <v>Yes</v>
      </c>
    </row>
    <row r="8384" spans="1:23" x14ac:dyDescent="0.2">
      <c r="A8384" s="1">
        <v>8383</v>
      </c>
      <c r="B8384" t="s">
        <v>10136</v>
      </c>
      <c r="C8384" s="2" t="d">
        <v>2018-02-08</v>
      </c>
      <c r="D8384" s="2" t="d">
        <v>2018-02-15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3" t="str">
        <f>IF(M8384=People!$B$5,People!$A$5,IF(M8384=People!$B$2,People!$A$2,IF(M8384=People!$B$3,People!$A$3,IF(M8384=People!$B$4,People!$A$4,))))</f>
        <v>Kelly Williams</v>
      </c>
      <c r="W8384" s="3" t="str">
        <f>IFERROR(VLOOKUP(B8384,Returns!$A$2:$C$801,2,1), "No")</f>
        <v>Yes</v>
      </c>
    </row>
    <row r="8385" spans="1:23" x14ac:dyDescent="0.2">
      <c r="A8385" s="1">
        <v>8384</v>
      </c>
      <c r="B8385" t="s">
        <v>10137</v>
      </c>
      <c r="C8385" s="2" t="d">
        <v>2018-11-26</v>
      </c>
      <c r="D8385" s="2" t="d">
        <v>2018-11-28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3" t="str">
        <f>IF(M8385=People!$B$5,People!$A$5,IF(M8385=People!$B$2,People!$A$2,IF(M8385=People!$B$3,People!$A$3,IF(M8385=People!$B$4,People!$A$4,))))</f>
        <v>Chuck Magee</v>
      </c>
      <c r="W8385" s="3" t="str">
        <f>IFERROR(VLOOKUP(B8385,Returns!$A$2:$C$801,2,1), "No")</f>
        <v>Yes</v>
      </c>
    </row>
    <row r="8386" spans="1:23" x14ac:dyDescent="0.2">
      <c r="A8386" s="1">
        <v>8385</v>
      </c>
      <c r="B8386" t="s">
        <v>10137</v>
      </c>
      <c r="C8386" s="2" t="d">
        <v>2018-11-26</v>
      </c>
      <c r="D8386" s="2" t="d">
        <v>2018-11-28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3" t="str">
        <f>IF(M8386=People!$B$5,People!$A$5,IF(M8386=People!$B$2,People!$A$2,IF(M8386=People!$B$3,People!$A$3,IF(M8386=People!$B$4,People!$A$4,))))</f>
        <v>Chuck Magee</v>
      </c>
      <c r="W8386" s="3" t="str">
        <f>IFERROR(VLOOKUP(B8386,Returns!$A$2:$C$801,2,1), "No")</f>
        <v>Yes</v>
      </c>
    </row>
    <row r="8387" spans="1:23" x14ac:dyDescent="0.2">
      <c r="A8387" s="1">
        <v>8386</v>
      </c>
      <c r="B8387" t="s">
        <v>10138</v>
      </c>
      <c r="C8387" s="2" t="d">
        <v>2019-09-04</v>
      </c>
      <c r="D8387" s="2" t="d">
        <v>2019-09-08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3" t="str">
        <f>IF(M8387=People!$B$5,People!$A$5,IF(M8387=People!$B$2,People!$A$2,IF(M8387=People!$B$3,People!$A$3,IF(M8387=People!$B$4,People!$A$4,))))</f>
        <v>Anna Andreadi</v>
      </c>
      <c r="W8387" s="3" t="str">
        <f>IFERROR(VLOOKUP(B8387,Returns!$A$2:$C$801,2,1), "No")</f>
        <v>Yes</v>
      </c>
    </row>
    <row r="8388" spans="1:23" x14ac:dyDescent="0.2">
      <c r="A8388" s="1">
        <v>8387</v>
      </c>
      <c r="B8388" t="s">
        <v>10139</v>
      </c>
      <c r="C8388" s="2" t="d">
        <v>2017-05-28</v>
      </c>
      <c r="D8388" s="2" t="d">
        <v>2017-06-03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3" t="str">
        <f>IF(M8388=People!$B$5,People!$A$5,IF(M8388=People!$B$2,People!$A$2,IF(M8388=People!$B$3,People!$A$3,IF(M8388=People!$B$4,People!$A$4,))))</f>
        <v>Chuck Magee</v>
      </c>
      <c r="W8388" s="3" t="str">
        <f>IFERROR(VLOOKUP(B8388,Returns!$A$2:$C$801,2,1), "No")</f>
        <v>Yes</v>
      </c>
    </row>
    <row r="8389" spans="1:23" x14ac:dyDescent="0.2">
      <c r="A8389" s="1">
        <v>8388</v>
      </c>
      <c r="B8389" t="s">
        <v>10139</v>
      </c>
      <c r="C8389" s="2" t="d">
        <v>2017-05-28</v>
      </c>
      <c r="D8389" s="2" t="d">
        <v>2017-06-03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3" t="str">
        <f>IF(M8389=People!$B$5,People!$A$5,IF(M8389=People!$B$2,People!$A$2,IF(M8389=People!$B$3,People!$A$3,IF(M8389=People!$B$4,People!$A$4,))))</f>
        <v>Chuck Magee</v>
      </c>
      <c r="W8389" s="3" t="str">
        <f>IFERROR(VLOOKUP(B8389,Returns!$A$2:$C$801,2,1), "No")</f>
        <v>Yes</v>
      </c>
    </row>
    <row r="8390" spans="1:23" x14ac:dyDescent="0.2">
      <c r="A8390" s="1">
        <v>8389</v>
      </c>
      <c r="B8390" t="s">
        <v>10140</v>
      </c>
      <c r="C8390" s="2" t="d">
        <v>2016-11-01</v>
      </c>
      <c r="D8390" s="2" t="d">
        <v>2016-11-05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3" t="str">
        <f>IF(M8390=People!$B$5,People!$A$5,IF(M8390=People!$B$2,People!$A$2,IF(M8390=People!$B$3,People!$A$3,IF(M8390=People!$B$4,People!$A$4,))))</f>
        <v>Chuck Magee</v>
      </c>
      <c r="W8390" s="3" t="str">
        <f>IFERROR(VLOOKUP(B8390,Returns!$A$2:$C$801,2,1), "No")</f>
        <v>Yes</v>
      </c>
    </row>
    <row r="8391" spans="1:23" x14ac:dyDescent="0.2">
      <c r="A8391" s="1">
        <v>8390</v>
      </c>
      <c r="B8391" t="s">
        <v>10141</v>
      </c>
      <c r="C8391" s="2" t="d">
        <v>2018-12-27</v>
      </c>
      <c r="D8391" s="2" t="d">
        <v>2018-12-30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3" t="str">
        <f>IF(M8391=People!$B$5,People!$A$5,IF(M8391=People!$B$2,People!$A$2,IF(M8391=People!$B$3,People!$A$3,IF(M8391=People!$B$4,People!$A$4,))))</f>
        <v>Chuck Magee</v>
      </c>
      <c r="W8391" s="3" t="str">
        <f>IFERROR(VLOOKUP(B8391,Returns!$A$2:$C$801,2,1), "No")</f>
        <v>Yes</v>
      </c>
    </row>
    <row r="8392" spans="1:23" x14ac:dyDescent="0.2">
      <c r="A8392" s="1">
        <v>8391</v>
      </c>
      <c r="B8392" t="s">
        <v>10142</v>
      </c>
      <c r="C8392" s="2" t="d">
        <v>2019-12-04</v>
      </c>
      <c r="D8392" s="2" t="d">
        <v>2019-12-06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3" t="str">
        <f>IF(M8392=People!$B$5,People!$A$5,IF(M8392=People!$B$2,People!$A$2,IF(M8392=People!$B$3,People!$A$3,IF(M8392=People!$B$4,People!$A$4,))))</f>
        <v>Anna Andreadi</v>
      </c>
      <c r="W8392" s="3" t="str">
        <f>IFERROR(VLOOKUP(B8392,Returns!$A$2:$C$801,2,1), "No")</f>
        <v>Yes</v>
      </c>
    </row>
    <row r="8393" spans="1:23" x14ac:dyDescent="0.2">
      <c r="A8393" s="1">
        <v>8392</v>
      </c>
      <c r="B8393" t="s">
        <v>10143</v>
      </c>
      <c r="C8393" s="2" t="d">
        <v>2019-12-23</v>
      </c>
      <c r="D8393" s="2" t="d">
        <v>2019-12-30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3" t="str">
        <f>IF(M8393=People!$B$5,People!$A$5,IF(M8393=People!$B$2,People!$A$2,IF(M8393=People!$B$3,People!$A$3,IF(M8393=People!$B$4,People!$A$4,))))</f>
        <v>Chuck Magee</v>
      </c>
      <c r="W8393" s="3" t="str">
        <f>IFERROR(VLOOKUP(B8393,Returns!$A$2:$C$801,2,1), "No")</f>
        <v>Yes</v>
      </c>
    </row>
    <row r="8394" spans="1:23" x14ac:dyDescent="0.2">
      <c r="A8394" s="1">
        <v>8393</v>
      </c>
      <c r="B8394" t="s">
        <v>10144</v>
      </c>
      <c r="C8394" s="2" t="d">
        <v>2018-12-01</v>
      </c>
      <c r="D8394" s="2" t="d">
        <v>2018-12-06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3" t="str">
        <f>IF(M8394=People!$B$5,People!$A$5,IF(M8394=People!$B$2,People!$A$2,IF(M8394=People!$B$3,People!$A$3,IF(M8394=People!$B$4,People!$A$4,))))</f>
        <v>Chuck Magee</v>
      </c>
      <c r="W8394" s="3" t="str">
        <f>IFERROR(VLOOKUP(B8394,Returns!$A$2:$C$801,2,1), "No")</f>
        <v>Yes</v>
      </c>
    </row>
    <row r="8395" spans="1:23" x14ac:dyDescent="0.2">
      <c r="A8395" s="1">
        <v>8394</v>
      </c>
      <c r="B8395" t="s">
        <v>10144</v>
      </c>
      <c r="C8395" s="2" t="d">
        <v>2018-12-01</v>
      </c>
      <c r="D8395" s="2" t="d">
        <v>2018-12-06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3" t="str">
        <f>IF(M8395=People!$B$5,People!$A$5,IF(M8395=People!$B$2,People!$A$2,IF(M8395=People!$B$3,People!$A$3,IF(M8395=People!$B$4,People!$A$4,))))</f>
        <v>Chuck Magee</v>
      </c>
      <c r="W8395" s="3" t="str">
        <f>IFERROR(VLOOKUP(B8395,Returns!$A$2:$C$801,2,1), "No")</f>
        <v>Yes</v>
      </c>
    </row>
    <row r="8396" spans="1:23" x14ac:dyDescent="0.2">
      <c r="A8396" s="1">
        <v>8395</v>
      </c>
      <c r="B8396" t="s">
        <v>10144</v>
      </c>
      <c r="C8396" s="2" t="d">
        <v>2018-12-01</v>
      </c>
      <c r="D8396" s="2" t="d">
        <v>2018-12-06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3" t="str">
        <f>IF(M8396=People!$B$5,People!$A$5,IF(M8396=People!$B$2,People!$A$2,IF(M8396=People!$B$3,People!$A$3,IF(M8396=People!$B$4,People!$A$4,))))</f>
        <v>Chuck Magee</v>
      </c>
      <c r="W8396" s="3" t="str">
        <f>IFERROR(VLOOKUP(B8396,Returns!$A$2:$C$801,2,1), "No")</f>
        <v>Yes</v>
      </c>
    </row>
    <row r="8397" spans="1:23" x14ac:dyDescent="0.2">
      <c r="A8397" s="1">
        <v>8396</v>
      </c>
      <c r="B8397" t="s">
        <v>10144</v>
      </c>
      <c r="C8397" s="2" t="d">
        <v>2018-12-01</v>
      </c>
      <c r="D8397" s="2" t="d">
        <v>2018-12-06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3" t="str">
        <f>IF(M8397=People!$B$5,People!$A$5,IF(M8397=People!$B$2,People!$A$2,IF(M8397=People!$B$3,People!$A$3,IF(M8397=People!$B$4,People!$A$4,))))</f>
        <v>Chuck Magee</v>
      </c>
      <c r="W8397" s="3" t="str">
        <f>IFERROR(VLOOKUP(B8397,Returns!$A$2:$C$801,2,1), "No")</f>
        <v>Yes</v>
      </c>
    </row>
    <row r="8398" spans="1:23" x14ac:dyDescent="0.2">
      <c r="A8398" s="1">
        <v>8397</v>
      </c>
      <c r="B8398" t="s">
        <v>10145</v>
      </c>
      <c r="C8398" s="2" t="d">
        <v>2016-06-30</v>
      </c>
      <c r="D8398" s="2" t="d">
        <v>2016-06-30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3" t="str">
        <f>IF(M8398=People!$B$5,People!$A$5,IF(M8398=People!$B$2,People!$A$2,IF(M8398=People!$B$3,People!$A$3,IF(M8398=People!$B$4,People!$A$4,))))</f>
        <v>Cassandra Brandow</v>
      </c>
      <c r="W8398" s="3" t="str">
        <f>IFERROR(VLOOKUP(B8398,Returns!$A$2:$C$801,2,1), "No")</f>
        <v>Yes</v>
      </c>
    </row>
    <row r="8399" spans="1:23" x14ac:dyDescent="0.2">
      <c r="A8399" s="1">
        <v>8398</v>
      </c>
      <c r="B8399" t="s">
        <v>10146</v>
      </c>
      <c r="C8399" s="2" t="d">
        <v>2016-09-03</v>
      </c>
      <c r="D8399" s="2" t="d">
        <v>2016-09-04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3" t="str">
        <f>IF(M8399=People!$B$5,People!$A$5,IF(M8399=People!$B$2,People!$A$2,IF(M8399=People!$B$3,People!$A$3,IF(M8399=People!$B$4,People!$A$4,))))</f>
        <v>Kelly Williams</v>
      </c>
      <c r="W8399" s="3" t="str">
        <f>IFERROR(VLOOKUP(B8399,Returns!$A$2:$C$801,2,1), "No")</f>
        <v>Yes</v>
      </c>
    </row>
    <row r="8400" spans="1:23" x14ac:dyDescent="0.2">
      <c r="A8400" s="1">
        <v>8399</v>
      </c>
      <c r="B8400" t="s">
        <v>10147</v>
      </c>
      <c r="C8400" s="2" t="d">
        <v>2019-11-02</v>
      </c>
      <c r="D8400" s="2" t="d">
        <v>2019-11-07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3" t="str">
        <f>IF(M8400=People!$B$5,People!$A$5,IF(M8400=People!$B$2,People!$A$2,IF(M8400=People!$B$3,People!$A$3,IF(M8400=People!$B$4,People!$A$4,))))</f>
        <v>Chuck Magee</v>
      </c>
      <c r="W8400" s="3" t="str">
        <f>IFERROR(VLOOKUP(B8400,Returns!$A$2:$C$801,2,1), "No")</f>
        <v>Yes</v>
      </c>
    </row>
    <row r="8401" spans="1:23" x14ac:dyDescent="0.2">
      <c r="A8401" s="1">
        <v>8400</v>
      </c>
      <c r="B8401" t="s">
        <v>10148</v>
      </c>
      <c r="C8401" s="2" t="d">
        <v>2017-04-13</v>
      </c>
      <c r="D8401" s="2" t="d">
        <v>2017-04-18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3" t="str">
        <f>IF(M8401=People!$B$5,People!$A$5,IF(M8401=People!$B$2,People!$A$2,IF(M8401=People!$B$3,People!$A$3,IF(M8401=People!$B$4,People!$A$4,))))</f>
        <v>Anna Andreadi</v>
      </c>
      <c r="W8401" s="3" t="str">
        <f>IFERROR(VLOOKUP(B8401,Returns!$A$2:$C$801,2,1), "No")</f>
        <v>Yes</v>
      </c>
    </row>
    <row r="8402" spans="1:23" x14ac:dyDescent="0.2">
      <c r="A8402" s="1">
        <v>8401</v>
      </c>
      <c r="B8402" t="s">
        <v>5985</v>
      </c>
      <c r="C8402" s="2" t="d">
        <v>2017-12-05</v>
      </c>
      <c r="D8402" s="2" t="d">
        <v>2017-12-09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3" t="str">
        <f>IF(M8402=People!$B$5,People!$A$5,IF(M8402=People!$B$2,People!$A$2,IF(M8402=People!$B$3,People!$A$3,IF(M8402=People!$B$4,People!$A$4,))))</f>
        <v>Chuck Magee</v>
      </c>
      <c r="W8402" s="3" t="str">
        <f>IFERROR(VLOOKUP(B8402,Returns!$A$2:$C$801,2,1), "No")</f>
        <v>Yes</v>
      </c>
    </row>
    <row r="8403" spans="1:23" x14ac:dyDescent="0.2">
      <c r="A8403" s="1">
        <v>8402</v>
      </c>
      <c r="B8403" t="s">
        <v>5985</v>
      </c>
      <c r="C8403" s="2" t="d">
        <v>2017-12-05</v>
      </c>
      <c r="D8403" s="2" t="d">
        <v>2017-12-09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3" t="str">
        <f>IF(M8403=People!$B$5,People!$A$5,IF(M8403=People!$B$2,People!$A$2,IF(M8403=People!$B$3,People!$A$3,IF(M8403=People!$B$4,People!$A$4,))))</f>
        <v>Chuck Magee</v>
      </c>
      <c r="W8403" s="3" t="str">
        <f>IFERROR(VLOOKUP(B8403,Returns!$A$2:$C$801,2,1), "No")</f>
        <v>Yes</v>
      </c>
    </row>
    <row r="8404" spans="1:23" x14ac:dyDescent="0.2">
      <c r="A8404" s="1">
        <v>8403</v>
      </c>
      <c r="B8404" t="s">
        <v>5985</v>
      </c>
      <c r="C8404" s="2" t="d">
        <v>2017-12-05</v>
      </c>
      <c r="D8404" s="2" t="d">
        <v>2017-12-09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3" t="str">
        <f>IF(M8404=People!$B$5,People!$A$5,IF(M8404=People!$B$2,People!$A$2,IF(M8404=People!$B$3,People!$A$3,IF(M8404=People!$B$4,People!$A$4,))))</f>
        <v>Chuck Magee</v>
      </c>
      <c r="W8404" s="3" t="str">
        <f>IFERROR(VLOOKUP(B8404,Returns!$A$2:$C$801,2,1), "No")</f>
        <v>Yes</v>
      </c>
    </row>
    <row r="8405" spans="1:23" x14ac:dyDescent="0.2">
      <c r="A8405" s="1">
        <v>8404</v>
      </c>
      <c r="B8405" t="s">
        <v>10149</v>
      </c>
      <c r="C8405" s="2" t="d">
        <v>2018-02-01</v>
      </c>
      <c r="D8405" s="2" t="d">
        <v>2018-02-07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3" t="str">
        <f>IF(M8405=People!$B$5,People!$A$5,IF(M8405=People!$B$2,People!$A$2,IF(M8405=People!$B$3,People!$A$3,IF(M8405=People!$B$4,People!$A$4,))))</f>
        <v>Anna Andreadi</v>
      </c>
      <c r="W8405" s="3" t="str">
        <f>IFERROR(VLOOKUP(B8405,Returns!$A$2:$C$801,2,1), "No")</f>
        <v>Yes</v>
      </c>
    </row>
    <row r="8406" spans="1:23" x14ac:dyDescent="0.2">
      <c r="A8406" s="1">
        <v>8405</v>
      </c>
      <c r="B8406" t="s">
        <v>10150</v>
      </c>
      <c r="C8406" s="2" t="d">
        <v>2019-07-08</v>
      </c>
      <c r="D8406" s="2" t="d">
        <v>2019-07-12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3" t="str">
        <f>IF(M8406=People!$B$5,People!$A$5,IF(M8406=People!$B$2,People!$A$2,IF(M8406=People!$B$3,People!$A$3,IF(M8406=People!$B$4,People!$A$4,))))</f>
        <v>Chuck Magee</v>
      </c>
      <c r="W8406" s="3" t="str">
        <f>IFERROR(VLOOKUP(B8406,Returns!$A$2:$C$801,2,1), "No")</f>
        <v>Yes</v>
      </c>
    </row>
    <row r="8407" spans="1:23" x14ac:dyDescent="0.2">
      <c r="A8407" s="1">
        <v>8406</v>
      </c>
      <c r="B8407" t="s">
        <v>10150</v>
      </c>
      <c r="C8407" s="2" t="d">
        <v>2019-07-08</v>
      </c>
      <c r="D8407" s="2" t="d">
        <v>2019-07-12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3" t="str">
        <f>IF(M8407=People!$B$5,People!$A$5,IF(M8407=People!$B$2,People!$A$2,IF(M8407=People!$B$3,People!$A$3,IF(M8407=People!$B$4,People!$A$4,))))</f>
        <v>Chuck Magee</v>
      </c>
      <c r="W8407" s="3" t="str">
        <f>IFERROR(VLOOKUP(B8407,Returns!$A$2:$C$801,2,1), "No")</f>
        <v>Yes</v>
      </c>
    </row>
    <row r="8408" spans="1:23" x14ac:dyDescent="0.2">
      <c r="A8408" s="1">
        <v>8407</v>
      </c>
      <c r="B8408" t="s">
        <v>10150</v>
      </c>
      <c r="C8408" s="2" t="d">
        <v>2019-07-08</v>
      </c>
      <c r="D8408" s="2" t="d">
        <v>2019-07-12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3" t="str">
        <f>IF(M8408=People!$B$5,People!$A$5,IF(M8408=People!$B$2,People!$A$2,IF(M8408=People!$B$3,People!$A$3,IF(M8408=People!$B$4,People!$A$4,))))</f>
        <v>Chuck Magee</v>
      </c>
      <c r="W8408" s="3" t="str">
        <f>IFERROR(VLOOKUP(B8408,Returns!$A$2:$C$801,2,1), "No")</f>
        <v>Yes</v>
      </c>
    </row>
    <row r="8409" spans="1:23" x14ac:dyDescent="0.2">
      <c r="A8409" s="1">
        <v>8408</v>
      </c>
      <c r="B8409" t="s">
        <v>10150</v>
      </c>
      <c r="C8409" s="2" t="d">
        <v>2019-07-08</v>
      </c>
      <c r="D8409" s="2" t="d">
        <v>2019-07-12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3" t="str">
        <f>IF(M8409=People!$B$5,People!$A$5,IF(M8409=People!$B$2,People!$A$2,IF(M8409=People!$B$3,People!$A$3,IF(M8409=People!$B$4,People!$A$4,))))</f>
        <v>Chuck Magee</v>
      </c>
      <c r="W8409" s="3" t="str">
        <f>IFERROR(VLOOKUP(B8409,Returns!$A$2:$C$801,2,1), "No")</f>
        <v>Yes</v>
      </c>
    </row>
    <row r="8410" spans="1:23" x14ac:dyDescent="0.2">
      <c r="A8410" s="1">
        <v>8409</v>
      </c>
      <c r="B8410" t="s">
        <v>10150</v>
      </c>
      <c r="C8410" s="2" t="d">
        <v>2019-07-08</v>
      </c>
      <c r="D8410" s="2" t="d">
        <v>2019-07-12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3" t="str">
        <f>IF(M8410=People!$B$5,People!$A$5,IF(M8410=People!$B$2,People!$A$2,IF(M8410=People!$B$3,People!$A$3,IF(M8410=People!$B$4,People!$A$4,))))</f>
        <v>Chuck Magee</v>
      </c>
      <c r="W8410" s="3" t="str">
        <f>IFERROR(VLOOKUP(B8410,Returns!$A$2:$C$801,2,1), "No")</f>
        <v>Yes</v>
      </c>
    </row>
    <row r="8411" spans="1:23" x14ac:dyDescent="0.2">
      <c r="A8411" s="1">
        <v>8410</v>
      </c>
      <c r="B8411" t="s">
        <v>10151</v>
      </c>
      <c r="C8411" s="2" t="d">
        <v>2017-12-11</v>
      </c>
      <c r="D8411" s="2" t="d">
        <v>2017-12-17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3" t="str">
        <f>IF(M8411=People!$B$5,People!$A$5,IF(M8411=People!$B$2,People!$A$2,IF(M8411=People!$B$3,People!$A$3,IF(M8411=People!$B$4,People!$A$4,))))</f>
        <v>Anna Andreadi</v>
      </c>
      <c r="W8411" s="3" t="str">
        <f>IFERROR(VLOOKUP(B8411,Returns!$A$2:$C$801,2,1), "No")</f>
        <v>Yes</v>
      </c>
    </row>
    <row r="8412" spans="1:23" x14ac:dyDescent="0.2">
      <c r="A8412" s="1">
        <v>8411</v>
      </c>
      <c r="B8412" t="s">
        <v>10152</v>
      </c>
      <c r="C8412" s="2" t="d">
        <v>2018-11-15</v>
      </c>
      <c r="D8412" s="2" t="d">
        <v>2018-11-15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3" t="str">
        <f>IF(M8412=People!$B$5,People!$A$5,IF(M8412=People!$B$2,People!$A$2,IF(M8412=People!$B$3,People!$A$3,IF(M8412=People!$B$4,People!$A$4,))))</f>
        <v>Cassandra Brandow</v>
      </c>
      <c r="W8412" s="3" t="str">
        <f>IFERROR(VLOOKUP(B8412,Returns!$A$2:$C$801,2,1), "No")</f>
        <v>Yes</v>
      </c>
    </row>
    <row r="8413" spans="1:23" x14ac:dyDescent="0.2">
      <c r="A8413" s="1">
        <v>8412</v>
      </c>
      <c r="B8413" t="s">
        <v>10153</v>
      </c>
      <c r="C8413" s="2" t="d">
        <v>2018-05-09</v>
      </c>
      <c r="D8413" s="2" t="d">
        <v>2018-05-12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3" t="str">
        <f>IF(M8413=People!$B$5,People!$A$5,IF(M8413=People!$B$2,People!$A$2,IF(M8413=People!$B$3,People!$A$3,IF(M8413=People!$B$4,People!$A$4,))))</f>
        <v>Cassandra Brandow</v>
      </c>
      <c r="W8413" s="3" t="str">
        <f>IFERROR(VLOOKUP(B8413,Returns!$A$2:$C$801,2,1), "No")</f>
        <v>Yes</v>
      </c>
    </row>
    <row r="8414" spans="1:23" x14ac:dyDescent="0.2">
      <c r="A8414" s="1">
        <v>8413</v>
      </c>
      <c r="B8414" t="s">
        <v>10154</v>
      </c>
      <c r="C8414" s="2" t="d">
        <v>2019-03-10</v>
      </c>
      <c r="D8414" s="2" t="d">
        <v>2019-03-14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3" t="str">
        <f>IF(M8414=People!$B$5,People!$A$5,IF(M8414=People!$B$2,People!$A$2,IF(M8414=People!$B$3,People!$A$3,IF(M8414=People!$B$4,People!$A$4,))))</f>
        <v>Kelly Williams</v>
      </c>
      <c r="W8414" s="3" t="str">
        <f>IFERROR(VLOOKUP(B8414,Returns!$A$2:$C$801,2,1), "No")</f>
        <v>Yes</v>
      </c>
    </row>
    <row r="8415" spans="1:23" x14ac:dyDescent="0.2">
      <c r="A8415" s="1">
        <v>8414</v>
      </c>
      <c r="B8415" t="s">
        <v>10155</v>
      </c>
      <c r="C8415" s="2" t="d">
        <v>2018-12-17</v>
      </c>
      <c r="D8415" s="2" t="d">
        <v>2018-12-21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3" t="str">
        <f>IF(M8415=People!$B$5,People!$A$5,IF(M8415=People!$B$2,People!$A$2,IF(M8415=People!$B$3,People!$A$3,IF(M8415=People!$B$4,People!$A$4,))))</f>
        <v>Kelly Williams</v>
      </c>
      <c r="W8415" s="3" t="str">
        <f>IFERROR(VLOOKUP(B8415,Returns!$A$2:$C$801,2,1), "No")</f>
        <v>Yes</v>
      </c>
    </row>
    <row r="8416" spans="1:23" x14ac:dyDescent="0.2">
      <c r="A8416" s="1">
        <v>8415</v>
      </c>
      <c r="B8416" t="s">
        <v>10155</v>
      </c>
      <c r="C8416" s="2" t="d">
        <v>2018-12-17</v>
      </c>
      <c r="D8416" s="2" t="d">
        <v>2018-12-21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3" t="str">
        <f>IF(M8416=People!$B$5,People!$A$5,IF(M8416=People!$B$2,People!$A$2,IF(M8416=People!$B$3,People!$A$3,IF(M8416=People!$B$4,People!$A$4,))))</f>
        <v>Kelly Williams</v>
      </c>
      <c r="W8416" s="3" t="str">
        <f>IFERROR(VLOOKUP(B8416,Returns!$A$2:$C$801,2,1), "No")</f>
        <v>Yes</v>
      </c>
    </row>
    <row r="8417" spans="1:23" x14ac:dyDescent="0.2">
      <c r="A8417" s="1">
        <v>8416</v>
      </c>
      <c r="B8417" t="s">
        <v>10156</v>
      </c>
      <c r="C8417" s="2" t="d">
        <v>2019-04-06</v>
      </c>
      <c r="D8417" s="2" t="d">
        <v>2019-04-12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3" t="str">
        <f>IF(M8417=People!$B$5,People!$A$5,IF(M8417=People!$B$2,People!$A$2,IF(M8417=People!$B$3,People!$A$3,IF(M8417=People!$B$4,People!$A$4,))))</f>
        <v>Kelly Williams</v>
      </c>
      <c r="W8417" s="3" t="str">
        <f>IFERROR(VLOOKUP(B8417,Returns!$A$2:$C$801,2,1), "No")</f>
        <v>Yes</v>
      </c>
    </row>
    <row r="8418" spans="1:23" x14ac:dyDescent="0.2">
      <c r="A8418" s="1">
        <v>8417</v>
      </c>
      <c r="B8418" t="s">
        <v>10157</v>
      </c>
      <c r="C8418" s="2" t="d">
        <v>2019-05-09</v>
      </c>
      <c r="D8418" s="2" t="d">
        <v>2019-05-11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3" t="str">
        <f>IF(M8418=People!$B$5,People!$A$5,IF(M8418=People!$B$2,People!$A$2,IF(M8418=People!$B$3,People!$A$3,IF(M8418=People!$B$4,People!$A$4,))))</f>
        <v>Anna Andreadi</v>
      </c>
      <c r="W8418" s="3" t="str">
        <f>IFERROR(VLOOKUP(B8418,Returns!$A$2:$C$801,2,1), "No")</f>
        <v>Yes</v>
      </c>
    </row>
    <row r="8419" spans="1:23" x14ac:dyDescent="0.2">
      <c r="A8419" s="1">
        <v>8418</v>
      </c>
      <c r="B8419" t="s">
        <v>10157</v>
      </c>
      <c r="C8419" s="2" t="d">
        <v>2019-05-09</v>
      </c>
      <c r="D8419" s="2" t="d">
        <v>2019-05-11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3" t="str">
        <f>IF(M8419=People!$B$5,People!$A$5,IF(M8419=People!$B$2,People!$A$2,IF(M8419=People!$B$3,People!$A$3,IF(M8419=People!$B$4,People!$A$4,))))</f>
        <v>Anna Andreadi</v>
      </c>
      <c r="W8419" s="3" t="str">
        <f>IFERROR(VLOOKUP(B8419,Returns!$A$2:$C$801,2,1), "No")</f>
        <v>Yes</v>
      </c>
    </row>
    <row r="8420" spans="1:23" x14ac:dyDescent="0.2">
      <c r="A8420" s="1">
        <v>8419</v>
      </c>
      <c r="B8420" t="s">
        <v>10157</v>
      </c>
      <c r="C8420" s="2" t="d">
        <v>2019-05-09</v>
      </c>
      <c r="D8420" s="2" t="d">
        <v>2019-05-11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3" t="str">
        <f>IF(M8420=People!$B$5,People!$A$5,IF(M8420=People!$B$2,People!$A$2,IF(M8420=People!$B$3,People!$A$3,IF(M8420=People!$B$4,People!$A$4,))))</f>
        <v>Anna Andreadi</v>
      </c>
      <c r="W8420" s="3" t="str">
        <f>IFERROR(VLOOKUP(B8420,Returns!$A$2:$C$801,2,1), "No")</f>
        <v>Yes</v>
      </c>
    </row>
    <row r="8421" spans="1:23" x14ac:dyDescent="0.2">
      <c r="A8421" s="1">
        <v>8420</v>
      </c>
      <c r="B8421" t="s">
        <v>10157</v>
      </c>
      <c r="C8421" s="2" t="d">
        <v>2019-05-09</v>
      </c>
      <c r="D8421" s="2" t="d">
        <v>2019-05-11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3" t="str">
        <f>IF(M8421=People!$B$5,People!$A$5,IF(M8421=People!$B$2,People!$A$2,IF(M8421=People!$B$3,People!$A$3,IF(M8421=People!$B$4,People!$A$4,))))</f>
        <v>Anna Andreadi</v>
      </c>
      <c r="W8421" s="3" t="str">
        <f>IFERROR(VLOOKUP(B8421,Returns!$A$2:$C$801,2,1), "No")</f>
        <v>Yes</v>
      </c>
    </row>
    <row r="8422" spans="1:23" x14ac:dyDescent="0.2">
      <c r="A8422" s="1">
        <v>8421</v>
      </c>
      <c r="B8422" t="s">
        <v>10157</v>
      </c>
      <c r="C8422" s="2" t="d">
        <v>2019-05-09</v>
      </c>
      <c r="D8422" s="2" t="d">
        <v>2019-05-11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3" t="str">
        <f>IF(M8422=People!$B$5,People!$A$5,IF(M8422=People!$B$2,People!$A$2,IF(M8422=People!$B$3,People!$A$3,IF(M8422=People!$B$4,People!$A$4,))))</f>
        <v>Anna Andreadi</v>
      </c>
      <c r="W8422" s="3" t="str">
        <f>IFERROR(VLOOKUP(B8422,Returns!$A$2:$C$801,2,1), "No")</f>
        <v>Yes</v>
      </c>
    </row>
    <row r="8423" spans="1:23" x14ac:dyDescent="0.2">
      <c r="A8423" s="1">
        <v>8422</v>
      </c>
      <c r="B8423" t="s">
        <v>10158</v>
      </c>
      <c r="C8423" s="2" t="d">
        <v>2019-10-12</v>
      </c>
      <c r="D8423" s="2" t="d">
        <v>2019-10-16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3" t="str">
        <f>IF(M8423=People!$B$5,People!$A$5,IF(M8423=People!$B$2,People!$A$2,IF(M8423=People!$B$3,People!$A$3,IF(M8423=People!$B$4,People!$A$4,))))</f>
        <v>Chuck Magee</v>
      </c>
      <c r="W8423" s="3" t="str">
        <f>IFERROR(VLOOKUP(B8423,Returns!$A$2:$C$801,2,1), "No")</f>
        <v>Yes</v>
      </c>
    </row>
    <row r="8424" spans="1:23" x14ac:dyDescent="0.2">
      <c r="A8424" s="1">
        <v>8423</v>
      </c>
      <c r="B8424" t="s">
        <v>10158</v>
      </c>
      <c r="C8424" s="2" t="d">
        <v>2019-10-12</v>
      </c>
      <c r="D8424" s="2" t="d">
        <v>2019-10-16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3" t="str">
        <f>IF(M8424=People!$B$5,People!$A$5,IF(M8424=People!$B$2,People!$A$2,IF(M8424=People!$B$3,People!$A$3,IF(M8424=People!$B$4,People!$A$4,))))</f>
        <v>Chuck Magee</v>
      </c>
      <c r="W8424" s="3" t="str">
        <f>IFERROR(VLOOKUP(B8424,Returns!$A$2:$C$801,2,1), "No")</f>
        <v>Yes</v>
      </c>
    </row>
    <row r="8425" spans="1:23" x14ac:dyDescent="0.2">
      <c r="A8425" s="1">
        <v>8424</v>
      </c>
      <c r="B8425" t="s">
        <v>10158</v>
      </c>
      <c r="C8425" s="2" t="d">
        <v>2019-10-12</v>
      </c>
      <c r="D8425" s="2" t="d">
        <v>2019-10-16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3" t="str">
        <f>IF(M8425=People!$B$5,People!$A$5,IF(M8425=People!$B$2,People!$A$2,IF(M8425=People!$B$3,People!$A$3,IF(M8425=People!$B$4,People!$A$4,))))</f>
        <v>Chuck Magee</v>
      </c>
      <c r="W8425" s="3" t="str">
        <f>IFERROR(VLOOKUP(B8425,Returns!$A$2:$C$801,2,1), "No")</f>
        <v>Yes</v>
      </c>
    </row>
    <row r="8426" spans="1:23" x14ac:dyDescent="0.2">
      <c r="A8426" s="1">
        <v>8425</v>
      </c>
      <c r="B8426" t="s">
        <v>10158</v>
      </c>
      <c r="C8426" s="2" t="d">
        <v>2019-10-12</v>
      </c>
      <c r="D8426" s="2" t="d">
        <v>2019-10-16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3" t="str">
        <f>IF(M8426=People!$B$5,People!$A$5,IF(M8426=People!$B$2,People!$A$2,IF(M8426=People!$B$3,People!$A$3,IF(M8426=People!$B$4,People!$A$4,))))</f>
        <v>Chuck Magee</v>
      </c>
      <c r="W8426" s="3" t="str">
        <f>IFERROR(VLOOKUP(B8426,Returns!$A$2:$C$801,2,1), "No")</f>
        <v>Yes</v>
      </c>
    </row>
    <row r="8427" spans="1:23" x14ac:dyDescent="0.2">
      <c r="A8427" s="1">
        <v>8426</v>
      </c>
      <c r="B8427" t="s">
        <v>10159</v>
      </c>
      <c r="C8427" s="2" t="d">
        <v>2018-08-28</v>
      </c>
      <c r="D8427" s="2" t="d">
        <v>2018-08-30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3" t="str">
        <f>IF(M8427=People!$B$5,People!$A$5,IF(M8427=People!$B$2,People!$A$2,IF(M8427=People!$B$3,People!$A$3,IF(M8427=People!$B$4,People!$A$4,))))</f>
        <v>Chuck Magee</v>
      </c>
      <c r="W8427" s="3" t="str">
        <f>IFERROR(VLOOKUP(B8427,Returns!$A$2:$C$801,2,1), "No")</f>
        <v>Yes</v>
      </c>
    </row>
    <row r="8428" spans="1:23" x14ac:dyDescent="0.2">
      <c r="A8428" s="1">
        <v>8427</v>
      </c>
      <c r="B8428" t="s">
        <v>10160</v>
      </c>
      <c r="C8428" s="2" t="d">
        <v>2017-10-02</v>
      </c>
      <c r="D8428" s="2" t="d">
        <v>2017-10-07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3" t="str">
        <f>IF(M8428=People!$B$5,People!$A$5,IF(M8428=People!$B$2,People!$A$2,IF(M8428=People!$B$3,People!$A$3,IF(M8428=People!$B$4,People!$A$4,))))</f>
        <v>Anna Andreadi</v>
      </c>
      <c r="W8428" s="3" t="str">
        <f>IFERROR(VLOOKUP(B8428,Returns!$A$2:$C$801,2,1), "No")</f>
        <v>Yes</v>
      </c>
    </row>
    <row r="8429" spans="1:23" x14ac:dyDescent="0.2">
      <c r="A8429" s="1">
        <v>8428</v>
      </c>
      <c r="B8429" t="s">
        <v>10161</v>
      </c>
      <c r="C8429" s="2" t="d">
        <v>2019-11-23</v>
      </c>
      <c r="D8429" s="2" t="d">
        <v>2019-11-25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3" t="str">
        <f>IF(M8429=People!$B$5,People!$A$5,IF(M8429=People!$B$2,People!$A$2,IF(M8429=People!$B$3,People!$A$3,IF(M8429=People!$B$4,People!$A$4,))))</f>
        <v>Kelly Williams</v>
      </c>
      <c r="W8429" s="3" t="str">
        <f>IFERROR(VLOOKUP(B8429,Returns!$A$2:$C$801,2,1), "No")</f>
        <v>Yes</v>
      </c>
    </row>
    <row r="8430" spans="1:23" x14ac:dyDescent="0.2">
      <c r="A8430" s="1">
        <v>8429</v>
      </c>
      <c r="B8430" t="s">
        <v>10162</v>
      </c>
      <c r="C8430" s="2" t="d">
        <v>2019-11-12</v>
      </c>
      <c r="D8430" s="2" t="d">
        <v>2019-11-16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3" t="str">
        <f>IF(M8430=People!$B$5,People!$A$5,IF(M8430=People!$B$2,People!$A$2,IF(M8430=People!$B$3,People!$A$3,IF(M8430=People!$B$4,People!$A$4,))))</f>
        <v>Anna Andreadi</v>
      </c>
      <c r="W8430" s="3" t="str">
        <f>IFERROR(VLOOKUP(B8430,Returns!$A$2:$C$801,2,1), "No")</f>
        <v>Yes</v>
      </c>
    </row>
    <row r="8431" spans="1:23" x14ac:dyDescent="0.2">
      <c r="A8431" s="1">
        <v>8430</v>
      </c>
      <c r="B8431" t="s">
        <v>10163</v>
      </c>
      <c r="C8431" s="2" t="d">
        <v>2018-12-19</v>
      </c>
      <c r="D8431" s="2" t="d">
        <v>2018-12-21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3" t="str">
        <f>IF(M8431=People!$B$5,People!$A$5,IF(M8431=People!$B$2,People!$A$2,IF(M8431=People!$B$3,People!$A$3,IF(M8431=People!$B$4,People!$A$4,))))</f>
        <v>Chuck Magee</v>
      </c>
      <c r="W8431" s="3" t="str">
        <f>IFERROR(VLOOKUP(B8431,Returns!$A$2:$C$801,2,1), "No")</f>
        <v>Yes</v>
      </c>
    </row>
    <row r="8432" spans="1:23" x14ac:dyDescent="0.2">
      <c r="A8432" s="1">
        <v>8431</v>
      </c>
      <c r="B8432" t="s">
        <v>10164</v>
      </c>
      <c r="C8432" s="2" t="d">
        <v>2016-03-30</v>
      </c>
      <c r="D8432" s="2" t="d">
        <v>2016-04-05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3" t="str">
        <f>IF(M8432=People!$B$5,People!$A$5,IF(M8432=People!$B$2,People!$A$2,IF(M8432=People!$B$3,People!$A$3,IF(M8432=People!$B$4,People!$A$4,))))</f>
        <v>Kelly Williams</v>
      </c>
      <c r="W8432" s="3" t="str">
        <f>IFERROR(VLOOKUP(B8432,Returns!$A$2:$C$801,2,1), "No")</f>
        <v>Yes</v>
      </c>
    </row>
    <row r="8433" spans="1:23" x14ac:dyDescent="0.2">
      <c r="A8433" s="1">
        <v>8432</v>
      </c>
      <c r="B8433" t="s">
        <v>10165</v>
      </c>
      <c r="C8433" s="2" t="d">
        <v>2019-11-08</v>
      </c>
      <c r="D8433" s="2" t="d">
        <v>2019-11-13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3" t="str">
        <f>IF(M8433=People!$B$5,People!$A$5,IF(M8433=People!$B$2,People!$A$2,IF(M8433=People!$B$3,People!$A$3,IF(M8433=People!$B$4,People!$A$4,))))</f>
        <v>Chuck Magee</v>
      </c>
      <c r="W8433" s="3" t="str">
        <f>IFERROR(VLOOKUP(B8433,Returns!$A$2:$C$801,2,1), "No")</f>
        <v>Yes</v>
      </c>
    </row>
    <row r="8434" spans="1:23" x14ac:dyDescent="0.2">
      <c r="A8434" s="1">
        <v>8433</v>
      </c>
      <c r="B8434" t="s">
        <v>10166</v>
      </c>
      <c r="C8434" s="2" t="d">
        <v>2016-09-14</v>
      </c>
      <c r="D8434" s="2" t="d">
        <v>2016-09-18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3" t="str">
        <f>IF(M8434=People!$B$5,People!$A$5,IF(M8434=People!$B$2,People!$A$2,IF(M8434=People!$B$3,People!$A$3,IF(M8434=People!$B$4,People!$A$4,))))</f>
        <v>Kelly Williams</v>
      </c>
      <c r="W8434" s="3" t="str">
        <f>IFERROR(VLOOKUP(B8434,Returns!$A$2:$C$801,2,1), "No")</f>
        <v>Yes</v>
      </c>
    </row>
    <row r="8435" spans="1:23" x14ac:dyDescent="0.2">
      <c r="A8435" s="1">
        <v>8434</v>
      </c>
      <c r="B8435" t="s">
        <v>10166</v>
      </c>
      <c r="C8435" s="2" t="d">
        <v>2016-09-14</v>
      </c>
      <c r="D8435" s="2" t="d">
        <v>2016-09-18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3" t="str">
        <f>IF(M8435=People!$B$5,People!$A$5,IF(M8435=People!$B$2,People!$A$2,IF(M8435=People!$B$3,People!$A$3,IF(M8435=People!$B$4,People!$A$4,))))</f>
        <v>Kelly Williams</v>
      </c>
      <c r="W8435" s="3" t="str">
        <f>IFERROR(VLOOKUP(B8435,Returns!$A$2:$C$801,2,1), "No")</f>
        <v>Yes</v>
      </c>
    </row>
    <row r="8436" spans="1:23" x14ac:dyDescent="0.2">
      <c r="A8436" s="1">
        <v>8435</v>
      </c>
      <c r="B8436" t="s">
        <v>10166</v>
      </c>
      <c r="C8436" s="2" t="d">
        <v>2016-09-14</v>
      </c>
      <c r="D8436" s="2" t="d">
        <v>2016-09-18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3" t="str">
        <f>IF(M8436=People!$B$5,People!$A$5,IF(M8436=People!$B$2,People!$A$2,IF(M8436=People!$B$3,People!$A$3,IF(M8436=People!$B$4,People!$A$4,))))</f>
        <v>Kelly Williams</v>
      </c>
      <c r="W8436" s="3" t="str">
        <f>IFERROR(VLOOKUP(B8436,Returns!$A$2:$C$801,2,1), "No")</f>
        <v>Yes</v>
      </c>
    </row>
    <row r="8437" spans="1:23" x14ac:dyDescent="0.2">
      <c r="A8437" s="1">
        <v>8436</v>
      </c>
      <c r="B8437" t="s">
        <v>10166</v>
      </c>
      <c r="C8437" s="2" t="d">
        <v>2016-09-14</v>
      </c>
      <c r="D8437" s="2" t="d">
        <v>2016-09-18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3" t="str">
        <f>IF(M8437=People!$B$5,People!$A$5,IF(M8437=People!$B$2,People!$A$2,IF(M8437=People!$B$3,People!$A$3,IF(M8437=People!$B$4,People!$A$4,))))</f>
        <v>Kelly Williams</v>
      </c>
      <c r="W8437" s="3" t="str">
        <f>IFERROR(VLOOKUP(B8437,Returns!$A$2:$C$801,2,1), "No")</f>
        <v>Yes</v>
      </c>
    </row>
    <row r="8438" spans="1:23" x14ac:dyDescent="0.2">
      <c r="A8438" s="1">
        <v>8437</v>
      </c>
      <c r="B8438" t="s">
        <v>10167</v>
      </c>
      <c r="C8438" s="2" t="d">
        <v>2017-09-20</v>
      </c>
      <c r="D8438" s="2" t="d">
        <v>2017-09-26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3" t="str">
        <f>IF(M8438=People!$B$5,People!$A$5,IF(M8438=People!$B$2,People!$A$2,IF(M8438=People!$B$3,People!$A$3,IF(M8438=People!$B$4,People!$A$4,))))</f>
        <v>Anna Andreadi</v>
      </c>
      <c r="W8438" s="3" t="str">
        <f>IFERROR(VLOOKUP(B8438,Returns!$A$2:$C$801,2,1), "No")</f>
        <v>Yes</v>
      </c>
    </row>
    <row r="8439" spans="1:23" x14ac:dyDescent="0.2">
      <c r="A8439" s="1">
        <v>8438</v>
      </c>
      <c r="B8439" t="s">
        <v>10168</v>
      </c>
      <c r="C8439" s="2" t="d">
        <v>2017-12-10</v>
      </c>
      <c r="D8439" s="2" t="d">
        <v>2017-12-16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3" t="str">
        <f>IF(M8439=People!$B$5,People!$A$5,IF(M8439=People!$B$2,People!$A$2,IF(M8439=People!$B$3,People!$A$3,IF(M8439=People!$B$4,People!$A$4,))))</f>
        <v>Chuck Magee</v>
      </c>
      <c r="W8439" s="3" t="str">
        <f>IFERROR(VLOOKUP(B8439,Returns!$A$2:$C$801,2,1), "No")</f>
        <v>Yes</v>
      </c>
    </row>
    <row r="8440" spans="1:23" x14ac:dyDescent="0.2">
      <c r="A8440" s="1">
        <v>8439</v>
      </c>
      <c r="B8440" t="s">
        <v>5942</v>
      </c>
      <c r="C8440" s="2" t="d">
        <v>2016-05-28</v>
      </c>
      <c r="D8440" s="2" t="d">
        <v>2016-06-01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3" t="str">
        <f>IF(M8440=People!$B$5,People!$A$5,IF(M8440=People!$B$2,People!$A$2,IF(M8440=People!$B$3,People!$A$3,IF(M8440=People!$B$4,People!$A$4,))))</f>
        <v>Anna Andreadi</v>
      </c>
      <c r="W8440" s="3" t="str">
        <f>IFERROR(VLOOKUP(B8440,Returns!$A$2:$C$801,2,1), "No")</f>
        <v>Yes</v>
      </c>
    </row>
    <row r="8441" spans="1:23" x14ac:dyDescent="0.2">
      <c r="A8441" s="1">
        <v>8440</v>
      </c>
      <c r="B8441" t="s">
        <v>10169</v>
      </c>
      <c r="C8441" s="2" t="d">
        <v>2019-03-14</v>
      </c>
      <c r="D8441" s="2" t="d">
        <v>2019-03-17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3" t="str">
        <f>IF(M8441=People!$B$5,People!$A$5,IF(M8441=People!$B$2,People!$A$2,IF(M8441=People!$B$3,People!$A$3,IF(M8441=People!$B$4,People!$A$4,))))</f>
        <v>Kelly Williams</v>
      </c>
      <c r="W8441" s="3" t="str">
        <f>IFERROR(VLOOKUP(B8441,Returns!$A$2:$C$801,2,1), "No")</f>
        <v>Yes</v>
      </c>
    </row>
    <row r="8442" spans="1:23" x14ac:dyDescent="0.2">
      <c r="A8442" s="1">
        <v>8441</v>
      </c>
      <c r="B8442" t="s">
        <v>10170</v>
      </c>
      <c r="C8442" s="2" t="d">
        <v>2018-12-08</v>
      </c>
      <c r="D8442" s="2" t="d">
        <v>2018-12-12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3" t="str">
        <f>IF(M8442=People!$B$5,People!$A$5,IF(M8442=People!$B$2,People!$A$2,IF(M8442=People!$B$3,People!$A$3,IF(M8442=People!$B$4,People!$A$4,))))</f>
        <v>Chuck Magee</v>
      </c>
      <c r="W8442" s="3" t="str">
        <f>IFERROR(VLOOKUP(B8442,Returns!$A$2:$C$801,2,1), "No")</f>
        <v>Yes</v>
      </c>
    </row>
    <row r="8443" spans="1:23" x14ac:dyDescent="0.2">
      <c r="A8443" s="1">
        <v>8442</v>
      </c>
      <c r="B8443" t="s">
        <v>10171</v>
      </c>
      <c r="C8443" s="2" t="d">
        <v>2019-05-06</v>
      </c>
      <c r="D8443" s="2" t="d">
        <v>2019-05-10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3" t="str">
        <f>IF(M8443=People!$B$5,People!$A$5,IF(M8443=People!$B$2,People!$A$2,IF(M8443=People!$B$3,People!$A$3,IF(M8443=People!$B$4,People!$A$4,))))</f>
        <v>Anna Andreadi</v>
      </c>
      <c r="W8443" s="3" t="str">
        <f>IFERROR(VLOOKUP(B8443,Returns!$A$2:$C$801,2,1), "No")</f>
        <v>Yes</v>
      </c>
    </row>
    <row r="8444" spans="1:23" x14ac:dyDescent="0.2">
      <c r="A8444" s="1">
        <v>8443</v>
      </c>
      <c r="B8444" t="s">
        <v>10172</v>
      </c>
      <c r="C8444" s="2" t="d">
        <v>2018-03-06</v>
      </c>
      <c r="D8444" s="2" t="d">
        <v>2018-03-10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3" t="str">
        <f>IF(M8444=People!$B$5,People!$A$5,IF(M8444=People!$B$2,People!$A$2,IF(M8444=People!$B$3,People!$A$3,IF(M8444=People!$B$4,People!$A$4,))))</f>
        <v>Chuck Magee</v>
      </c>
      <c r="W8444" s="3" t="str">
        <f>IFERROR(VLOOKUP(B8444,Returns!$A$2:$C$801,2,1), "No")</f>
        <v>Yes</v>
      </c>
    </row>
    <row r="8445" spans="1:23" x14ac:dyDescent="0.2">
      <c r="A8445" s="1">
        <v>8444</v>
      </c>
      <c r="B8445" t="s">
        <v>10172</v>
      </c>
      <c r="C8445" s="2" t="d">
        <v>2018-03-06</v>
      </c>
      <c r="D8445" s="2" t="d">
        <v>2018-03-10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3" t="str">
        <f>IF(M8445=People!$B$5,People!$A$5,IF(M8445=People!$B$2,People!$A$2,IF(M8445=People!$B$3,People!$A$3,IF(M8445=People!$B$4,People!$A$4,))))</f>
        <v>Chuck Magee</v>
      </c>
      <c r="W8445" s="3" t="str">
        <f>IFERROR(VLOOKUP(B8445,Returns!$A$2:$C$801,2,1), "No")</f>
        <v>Yes</v>
      </c>
    </row>
    <row r="8446" spans="1:23" x14ac:dyDescent="0.2">
      <c r="A8446" s="1">
        <v>8445</v>
      </c>
      <c r="B8446" t="s">
        <v>10172</v>
      </c>
      <c r="C8446" s="2" t="d">
        <v>2018-03-06</v>
      </c>
      <c r="D8446" s="2" t="d">
        <v>2018-03-10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3" t="str">
        <f>IF(M8446=People!$B$5,People!$A$5,IF(M8446=People!$B$2,People!$A$2,IF(M8446=People!$B$3,People!$A$3,IF(M8446=People!$B$4,People!$A$4,))))</f>
        <v>Chuck Magee</v>
      </c>
      <c r="W8446" s="3" t="str">
        <f>IFERROR(VLOOKUP(B8446,Returns!$A$2:$C$801,2,1), "No")</f>
        <v>Yes</v>
      </c>
    </row>
    <row r="8447" spans="1:23" x14ac:dyDescent="0.2">
      <c r="A8447" s="1">
        <v>8446</v>
      </c>
      <c r="B8447" t="s">
        <v>10173</v>
      </c>
      <c r="C8447" s="2" t="d">
        <v>2019-10-23</v>
      </c>
      <c r="D8447" s="2" t="d">
        <v>2019-10-24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3" t="str">
        <f>IF(M8447=People!$B$5,People!$A$5,IF(M8447=People!$B$2,People!$A$2,IF(M8447=People!$B$3,People!$A$3,IF(M8447=People!$B$4,People!$A$4,))))</f>
        <v>Chuck Magee</v>
      </c>
      <c r="W8447" s="3" t="str">
        <f>IFERROR(VLOOKUP(B8447,Returns!$A$2:$C$801,2,1), "No")</f>
        <v>Yes</v>
      </c>
    </row>
    <row r="8448" spans="1:23" x14ac:dyDescent="0.2">
      <c r="A8448" s="1">
        <v>8447</v>
      </c>
      <c r="B8448" t="s">
        <v>10173</v>
      </c>
      <c r="C8448" s="2" t="d">
        <v>2019-10-23</v>
      </c>
      <c r="D8448" s="2" t="d">
        <v>2019-10-24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3" t="str">
        <f>IF(M8448=People!$B$5,People!$A$5,IF(M8448=People!$B$2,People!$A$2,IF(M8448=People!$B$3,People!$A$3,IF(M8448=People!$B$4,People!$A$4,))))</f>
        <v>Chuck Magee</v>
      </c>
      <c r="W8448" s="3" t="str">
        <f>IFERROR(VLOOKUP(B8448,Returns!$A$2:$C$801,2,1), "No")</f>
        <v>Yes</v>
      </c>
    </row>
    <row r="8449" spans="1:23" x14ac:dyDescent="0.2">
      <c r="A8449" s="1">
        <v>8448</v>
      </c>
      <c r="B8449" t="s">
        <v>10173</v>
      </c>
      <c r="C8449" s="2" t="d">
        <v>2019-10-23</v>
      </c>
      <c r="D8449" s="2" t="d">
        <v>2019-10-24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3" t="str">
        <f>IF(M8449=People!$B$5,People!$A$5,IF(M8449=People!$B$2,People!$A$2,IF(M8449=People!$B$3,People!$A$3,IF(M8449=People!$B$4,People!$A$4,))))</f>
        <v>Chuck Magee</v>
      </c>
      <c r="W8449" s="3" t="str">
        <f>IFERROR(VLOOKUP(B8449,Returns!$A$2:$C$801,2,1), "No")</f>
        <v>Yes</v>
      </c>
    </row>
    <row r="8450" spans="1:23" x14ac:dyDescent="0.2">
      <c r="A8450" s="1">
        <v>8449</v>
      </c>
      <c r="B8450" t="s">
        <v>10173</v>
      </c>
      <c r="C8450" s="2" t="d">
        <v>2019-10-23</v>
      </c>
      <c r="D8450" s="2" t="d">
        <v>2019-10-24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3" t="str">
        <f>IF(M8450=People!$B$5,People!$A$5,IF(M8450=People!$B$2,People!$A$2,IF(M8450=People!$B$3,People!$A$3,IF(M8450=People!$B$4,People!$A$4,))))</f>
        <v>Chuck Magee</v>
      </c>
      <c r="W8450" s="3" t="str">
        <f>IFERROR(VLOOKUP(B8450,Returns!$A$2:$C$801,2,1), "No")</f>
        <v>Yes</v>
      </c>
    </row>
    <row r="8451" spans="1:23" x14ac:dyDescent="0.2">
      <c r="A8451" s="1">
        <v>8450</v>
      </c>
      <c r="B8451" t="s">
        <v>10173</v>
      </c>
      <c r="C8451" s="2" t="d">
        <v>2019-10-23</v>
      </c>
      <c r="D8451" s="2" t="d">
        <v>2019-10-24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3" t="str">
        <f>IF(M8451=People!$B$5,People!$A$5,IF(M8451=People!$B$2,People!$A$2,IF(M8451=People!$B$3,People!$A$3,IF(M8451=People!$B$4,People!$A$4,))))</f>
        <v>Chuck Magee</v>
      </c>
      <c r="W8451" s="3" t="str">
        <f>IFERROR(VLOOKUP(B8451,Returns!$A$2:$C$801,2,1), "No")</f>
        <v>Yes</v>
      </c>
    </row>
    <row r="8452" spans="1:23" x14ac:dyDescent="0.2">
      <c r="A8452" s="1">
        <v>8451</v>
      </c>
      <c r="B8452" t="s">
        <v>10173</v>
      </c>
      <c r="C8452" s="2" t="d">
        <v>2019-10-23</v>
      </c>
      <c r="D8452" s="2" t="d">
        <v>2019-10-24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3" t="str">
        <f>IF(M8452=People!$B$5,People!$A$5,IF(M8452=People!$B$2,People!$A$2,IF(M8452=People!$B$3,People!$A$3,IF(M8452=People!$B$4,People!$A$4,))))</f>
        <v>Chuck Magee</v>
      </c>
      <c r="W8452" s="3" t="str">
        <f>IFERROR(VLOOKUP(B8452,Returns!$A$2:$C$801,2,1), "No")</f>
        <v>Yes</v>
      </c>
    </row>
    <row r="8453" spans="1:23" x14ac:dyDescent="0.2">
      <c r="A8453" s="1">
        <v>8452</v>
      </c>
      <c r="B8453" t="s">
        <v>10174</v>
      </c>
      <c r="C8453" s="2" t="d">
        <v>2016-04-28</v>
      </c>
      <c r="D8453" s="2" t="d">
        <v>2016-04-30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3" t="str">
        <f>IF(M8453=People!$B$5,People!$A$5,IF(M8453=People!$B$2,People!$A$2,IF(M8453=People!$B$3,People!$A$3,IF(M8453=People!$B$4,People!$A$4,))))</f>
        <v>Anna Andreadi</v>
      </c>
      <c r="W8453" s="3" t="str">
        <f>IFERROR(VLOOKUP(B8453,Returns!$A$2:$C$801,2,1), "No")</f>
        <v>Yes</v>
      </c>
    </row>
    <row r="8454" spans="1:23" x14ac:dyDescent="0.2">
      <c r="A8454" s="1">
        <v>8453</v>
      </c>
      <c r="B8454" t="s">
        <v>10175</v>
      </c>
      <c r="C8454" s="2" t="d">
        <v>2018-04-18</v>
      </c>
      <c r="D8454" s="2" t="d">
        <v>2018-04-23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3" t="str">
        <f>IF(M8454=People!$B$5,People!$A$5,IF(M8454=People!$B$2,People!$A$2,IF(M8454=People!$B$3,People!$A$3,IF(M8454=People!$B$4,People!$A$4,))))</f>
        <v>Kelly Williams</v>
      </c>
      <c r="W8454" s="3" t="str">
        <f>IFERROR(VLOOKUP(B8454,Returns!$A$2:$C$801,2,1), "No")</f>
        <v>Yes</v>
      </c>
    </row>
    <row r="8455" spans="1:23" x14ac:dyDescent="0.2">
      <c r="A8455" s="1">
        <v>8454</v>
      </c>
      <c r="B8455" t="s">
        <v>10175</v>
      </c>
      <c r="C8455" s="2" t="d">
        <v>2018-04-18</v>
      </c>
      <c r="D8455" s="2" t="d">
        <v>2018-04-23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3" t="str">
        <f>IF(M8455=People!$B$5,People!$A$5,IF(M8455=People!$B$2,People!$A$2,IF(M8455=People!$B$3,People!$A$3,IF(M8455=People!$B$4,People!$A$4,))))</f>
        <v>Kelly Williams</v>
      </c>
      <c r="W8455" s="3" t="str">
        <f>IFERROR(VLOOKUP(B8455,Returns!$A$2:$C$801,2,1), "No")</f>
        <v>Yes</v>
      </c>
    </row>
    <row r="8456" spans="1:23" x14ac:dyDescent="0.2">
      <c r="A8456" s="1">
        <v>8455</v>
      </c>
      <c r="B8456" t="s">
        <v>10175</v>
      </c>
      <c r="C8456" s="2" t="d">
        <v>2018-04-18</v>
      </c>
      <c r="D8456" s="2" t="d">
        <v>2018-04-23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3" t="str">
        <f>IF(M8456=People!$B$5,People!$A$5,IF(M8456=People!$B$2,People!$A$2,IF(M8456=People!$B$3,People!$A$3,IF(M8456=People!$B$4,People!$A$4,))))</f>
        <v>Kelly Williams</v>
      </c>
      <c r="W8456" s="3" t="str">
        <f>IFERROR(VLOOKUP(B8456,Returns!$A$2:$C$801,2,1), "No")</f>
        <v>Yes</v>
      </c>
    </row>
    <row r="8457" spans="1:23" x14ac:dyDescent="0.2">
      <c r="A8457" s="1">
        <v>8456</v>
      </c>
      <c r="B8457" t="s">
        <v>10176</v>
      </c>
      <c r="C8457" s="2" t="d">
        <v>2018-05-22</v>
      </c>
      <c r="D8457" s="2" t="d">
        <v>2018-05-29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3" t="str">
        <f>IF(M8457=People!$B$5,People!$A$5,IF(M8457=People!$B$2,People!$A$2,IF(M8457=People!$B$3,People!$A$3,IF(M8457=People!$B$4,People!$A$4,))))</f>
        <v>Anna Andreadi</v>
      </c>
      <c r="W8457" s="3" t="str">
        <f>IFERROR(VLOOKUP(B8457,Returns!$A$2:$C$801,2,1), "No")</f>
        <v>Yes</v>
      </c>
    </row>
    <row r="8458" spans="1:23" x14ac:dyDescent="0.2">
      <c r="A8458" s="1">
        <v>8457</v>
      </c>
      <c r="B8458" t="s">
        <v>10177</v>
      </c>
      <c r="C8458" s="2" t="d">
        <v>2019-05-28</v>
      </c>
      <c r="D8458" s="2" t="d">
        <v>2019-06-02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3" t="str">
        <f>IF(M8458=People!$B$5,People!$A$5,IF(M8458=People!$B$2,People!$A$2,IF(M8458=People!$B$3,People!$A$3,IF(M8458=People!$B$4,People!$A$4,))))</f>
        <v>Kelly Williams</v>
      </c>
      <c r="W8458" s="3" t="str">
        <f>IFERROR(VLOOKUP(B8458,Returns!$A$2:$C$801,2,1), "No")</f>
        <v>Yes</v>
      </c>
    </row>
    <row r="8459" spans="1:23" x14ac:dyDescent="0.2">
      <c r="A8459" s="1">
        <v>8458</v>
      </c>
      <c r="B8459" t="s">
        <v>10177</v>
      </c>
      <c r="C8459" s="2" t="d">
        <v>2019-05-28</v>
      </c>
      <c r="D8459" s="2" t="d">
        <v>2019-06-02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3" t="str">
        <f>IF(M8459=People!$B$5,People!$A$5,IF(M8459=People!$B$2,People!$A$2,IF(M8459=People!$B$3,People!$A$3,IF(M8459=People!$B$4,People!$A$4,))))</f>
        <v>Kelly Williams</v>
      </c>
      <c r="W8459" s="3" t="str">
        <f>IFERROR(VLOOKUP(B8459,Returns!$A$2:$C$801,2,1), "No")</f>
        <v>Yes</v>
      </c>
    </row>
    <row r="8460" spans="1:23" x14ac:dyDescent="0.2">
      <c r="A8460" s="1">
        <v>8459</v>
      </c>
      <c r="B8460" t="s">
        <v>10178</v>
      </c>
      <c r="C8460" s="2" t="d">
        <v>2016-08-25</v>
      </c>
      <c r="D8460" s="2" t="d">
        <v>2016-08-29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3" t="str">
        <f>IF(M8460=People!$B$5,People!$A$5,IF(M8460=People!$B$2,People!$A$2,IF(M8460=People!$B$3,People!$A$3,IF(M8460=People!$B$4,People!$A$4,))))</f>
        <v>Kelly Williams</v>
      </c>
      <c r="W8460" s="3" t="str">
        <f>IFERROR(VLOOKUP(B8460,Returns!$A$2:$C$801,2,1), "No")</f>
        <v>Yes</v>
      </c>
    </row>
    <row r="8461" spans="1:23" x14ac:dyDescent="0.2">
      <c r="A8461" s="1">
        <v>8460</v>
      </c>
      <c r="B8461" t="s">
        <v>10178</v>
      </c>
      <c r="C8461" s="2" t="d">
        <v>2016-08-25</v>
      </c>
      <c r="D8461" s="2" t="d">
        <v>2016-08-29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3" t="str">
        <f>IF(M8461=People!$B$5,People!$A$5,IF(M8461=People!$B$2,People!$A$2,IF(M8461=People!$B$3,People!$A$3,IF(M8461=People!$B$4,People!$A$4,))))</f>
        <v>Kelly Williams</v>
      </c>
      <c r="W8461" s="3" t="str">
        <f>IFERROR(VLOOKUP(B8461,Returns!$A$2:$C$801,2,1), "No")</f>
        <v>Yes</v>
      </c>
    </row>
    <row r="8462" spans="1:23" x14ac:dyDescent="0.2">
      <c r="A8462" s="1">
        <v>8461</v>
      </c>
      <c r="B8462" t="s">
        <v>10179</v>
      </c>
      <c r="C8462" s="2" t="d">
        <v>2016-08-30</v>
      </c>
      <c r="D8462" s="2" t="d">
        <v>2016-09-04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3" t="str">
        <f>IF(M8462=People!$B$5,People!$A$5,IF(M8462=People!$B$2,People!$A$2,IF(M8462=People!$B$3,People!$A$3,IF(M8462=People!$B$4,People!$A$4,))))</f>
        <v>Chuck Magee</v>
      </c>
      <c r="W8462" s="3" t="str">
        <f>IFERROR(VLOOKUP(B8462,Returns!$A$2:$C$801,2,1), "No")</f>
        <v>Yes</v>
      </c>
    </row>
    <row r="8463" spans="1:23" x14ac:dyDescent="0.2">
      <c r="A8463" s="1">
        <v>8462</v>
      </c>
      <c r="B8463" t="s">
        <v>10179</v>
      </c>
      <c r="C8463" s="2" t="d">
        <v>2016-08-30</v>
      </c>
      <c r="D8463" s="2" t="d">
        <v>2016-09-04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3" t="str">
        <f>IF(M8463=People!$B$5,People!$A$5,IF(M8463=People!$B$2,People!$A$2,IF(M8463=People!$B$3,People!$A$3,IF(M8463=People!$B$4,People!$A$4,))))</f>
        <v>Chuck Magee</v>
      </c>
      <c r="W8463" s="3" t="str">
        <f>IFERROR(VLOOKUP(B8463,Returns!$A$2:$C$801,2,1), "No")</f>
        <v>Yes</v>
      </c>
    </row>
    <row r="8464" spans="1:23" x14ac:dyDescent="0.2">
      <c r="A8464" s="1">
        <v>8463</v>
      </c>
      <c r="B8464" t="s">
        <v>10180</v>
      </c>
      <c r="C8464" s="2" t="d">
        <v>2017-09-03</v>
      </c>
      <c r="D8464" s="2" t="d">
        <v>2017-09-07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3" t="str">
        <f>IF(M8464=People!$B$5,People!$A$5,IF(M8464=People!$B$2,People!$A$2,IF(M8464=People!$B$3,People!$A$3,IF(M8464=People!$B$4,People!$A$4,))))</f>
        <v>Kelly Williams</v>
      </c>
      <c r="W8464" s="3" t="str">
        <f>IFERROR(VLOOKUP(B8464,Returns!$A$2:$C$801,2,1), "No")</f>
        <v>Yes</v>
      </c>
    </row>
    <row r="8465" spans="1:23" x14ac:dyDescent="0.2">
      <c r="A8465" s="1">
        <v>8464</v>
      </c>
      <c r="B8465" t="s">
        <v>10181</v>
      </c>
      <c r="C8465" s="2" t="d">
        <v>2016-03-28</v>
      </c>
      <c r="D8465" s="2" t="d">
        <v>2016-04-01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3" t="str">
        <f>IF(M8465=People!$B$5,People!$A$5,IF(M8465=People!$B$2,People!$A$2,IF(M8465=People!$B$3,People!$A$3,IF(M8465=People!$B$4,People!$A$4,))))</f>
        <v>Anna Andreadi</v>
      </c>
      <c r="W8465" s="3" t="str">
        <f>IFERROR(VLOOKUP(B8465,Returns!$A$2:$C$801,2,1), "No")</f>
        <v>Yes</v>
      </c>
    </row>
    <row r="8466" spans="1:23" x14ac:dyDescent="0.2">
      <c r="A8466" s="1">
        <v>8465</v>
      </c>
      <c r="B8466" t="s">
        <v>10182</v>
      </c>
      <c r="C8466" s="2" t="d">
        <v>2017-05-10</v>
      </c>
      <c r="D8466" s="2" t="d">
        <v>2017-05-15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3" t="str">
        <f>IF(M8466=People!$B$5,People!$A$5,IF(M8466=People!$B$2,People!$A$2,IF(M8466=People!$B$3,People!$A$3,IF(M8466=People!$B$4,People!$A$4,))))</f>
        <v>Anna Andreadi</v>
      </c>
      <c r="W8466" s="3" t="str">
        <f>IFERROR(VLOOKUP(B8466,Returns!$A$2:$C$801,2,1), "No")</f>
        <v>Yes</v>
      </c>
    </row>
    <row r="8467" spans="1:23" x14ac:dyDescent="0.2">
      <c r="A8467" s="1">
        <v>8466</v>
      </c>
      <c r="B8467" t="s">
        <v>10183</v>
      </c>
      <c r="C8467" s="2" t="d">
        <v>2017-04-09</v>
      </c>
      <c r="D8467" s="2" t="d">
        <v>2017-04-14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3" t="str">
        <f>IF(M8467=People!$B$5,People!$A$5,IF(M8467=People!$B$2,People!$A$2,IF(M8467=People!$B$3,People!$A$3,IF(M8467=People!$B$4,People!$A$4,))))</f>
        <v>Chuck Magee</v>
      </c>
      <c r="W8467" s="3" t="str">
        <f>IFERROR(VLOOKUP(B8467,Returns!$A$2:$C$801,2,1), "No")</f>
        <v>Yes</v>
      </c>
    </row>
    <row r="8468" spans="1:23" x14ac:dyDescent="0.2">
      <c r="A8468" s="1">
        <v>8467</v>
      </c>
      <c r="B8468" t="s">
        <v>10184</v>
      </c>
      <c r="C8468" s="2" t="d">
        <v>2017-04-09</v>
      </c>
      <c r="D8468" s="2" t="d">
        <v>2017-04-14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3" t="str">
        <f>IF(M8468=People!$B$5,People!$A$5,IF(M8468=People!$B$2,People!$A$2,IF(M8468=People!$B$3,People!$A$3,IF(M8468=People!$B$4,People!$A$4,))))</f>
        <v>Chuck Magee</v>
      </c>
      <c r="W8468" s="3" t="str">
        <f>IFERROR(VLOOKUP(B8468,Returns!$A$2:$C$801,2,1), "No")</f>
        <v>Yes</v>
      </c>
    </row>
    <row r="8469" spans="1:23" x14ac:dyDescent="0.2">
      <c r="A8469" s="1">
        <v>8468</v>
      </c>
      <c r="B8469" t="s">
        <v>10185</v>
      </c>
      <c r="C8469" s="2" t="d">
        <v>2018-09-19</v>
      </c>
      <c r="D8469" s="2" t="d">
        <v>2018-09-23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3" t="str">
        <f>IF(M8469=People!$B$5,People!$A$5,IF(M8469=People!$B$2,People!$A$2,IF(M8469=People!$B$3,People!$A$3,IF(M8469=People!$B$4,People!$A$4,))))</f>
        <v>Anna Andreadi</v>
      </c>
      <c r="W8469" s="3" t="str">
        <f>IFERROR(VLOOKUP(B8469,Returns!$A$2:$C$801,2,1), "No")</f>
        <v>Yes</v>
      </c>
    </row>
    <row r="8470" spans="1:23" x14ac:dyDescent="0.2">
      <c r="A8470" s="1">
        <v>8469</v>
      </c>
      <c r="B8470" t="s">
        <v>10186</v>
      </c>
      <c r="C8470" s="2" t="d">
        <v>2018-11-11</v>
      </c>
      <c r="D8470" s="2" t="d">
        <v>2018-11-17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3" t="str">
        <f>IF(M8470=People!$B$5,People!$A$5,IF(M8470=People!$B$2,People!$A$2,IF(M8470=People!$B$3,People!$A$3,IF(M8470=People!$B$4,People!$A$4,))))</f>
        <v>Kelly Williams</v>
      </c>
      <c r="W8470" s="3" t="str">
        <f>IFERROR(VLOOKUP(B8470,Returns!$A$2:$C$801,2,1), "No")</f>
        <v>Yes</v>
      </c>
    </row>
    <row r="8471" spans="1:23" x14ac:dyDescent="0.2">
      <c r="A8471" s="1">
        <v>8470</v>
      </c>
      <c r="B8471" t="s">
        <v>10187</v>
      </c>
      <c r="C8471" s="2" t="d">
        <v>2019-04-23</v>
      </c>
      <c r="D8471" s="2" t="d">
        <v>2019-04-27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3" t="str">
        <f>IF(M8471=People!$B$5,People!$A$5,IF(M8471=People!$B$2,People!$A$2,IF(M8471=People!$B$3,People!$A$3,IF(M8471=People!$B$4,People!$A$4,))))</f>
        <v>Cassandra Brandow</v>
      </c>
      <c r="W8471" s="3" t="str">
        <f>IFERROR(VLOOKUP(B8471,Returns!$A$2:$C$801,2,1), "No")</f>
        <v>Yes</v>
      </c>
    </row>
    <row r="8472" spans="1:23" x14ac:dyDescent="0.2">
      <c r="A8472" s="1">
        <v>8471</v>
      </c>
      <c r="B8472" t="s">
        <v>10187</v>
      </c>
      <c r="C8472" s="2" t="d">
        <v>2019-04-23</v>
      </c>
      <c r="D8472" s="2" t="d">
        <v>2019-04-27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3" t="str">
        <f>IF(M8472=People!$B$5,People!$A$5,IF(M8472=People!$B$2,People!$A$2,IF(M8472=People!$B$3,People!$A$3,IF(M8472=People!$B$4,People!$A$4,))))</f>
        <v>Cassandra Brandow</v>
      </c>
      <c r="W8472" s="3" t="str">
        <f>IFERROR(VLOOKUP(B8472,Returns!$A$2:$C$801,2,1), "No")</f>
        <v>Yes</v>
      </c>
    </row>
    <row r="8473" spans="1:23" x14ac:dyDescent="0.2">
      <c r="A8473" s="1">
        <v>8472</v>
      </c>
      <c r="B8473" t="s">
        <v>10187</v>
      </c>
      <c r="C8473" s="2" t="d">
        <v>2019-04-23</v>
      </c>
      <c r="D8473" s="2" t="d">
        <v>2019-04-27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3" t="str">
        <f>IF(M8473=People!$B$5,People!$A$5,IF(M8473=People!$B$2,People!$A$2,IF(M8473=People!$B$3,People!$A$3,IF(M8473=People!$B$4,People!$A$4,))))</f>
        <v>Cassandra Brandow</v>
      </c>
      <c r="W8473" s="3" t="str">
        <f>IFERROR(VLOOKUP(B8473,Returns!$A$2:$C$801,2,1), "No")</f>
        <v>Yes</v>
      </c>
    </row>
    <row r="8474" spans="1:23" x14ac:dyDescent="0.2">
      <c r="A8474" s="1">
        <v>8473</v>
      </c>
      <c r="B8474" t="s">
        <v>10187</v>
      </c>
      <c r="C8474" s="2" t="d">
        <v>2019-04-23</v>
      </c>
      <c r="D8474" s="2" t="d">
        <v>2019-04-27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3" t="str">
        <f>IF(M8474=People!$B$5,People!$A$5,IF(M8474=People!$B$2,People!$A$2,IF(M8474=People!$B$3,People!$A$3,IF(M8474=People!$B$4,People!$A$4,))))</f>
        <v>Cassandra Brandow</v>
      </c>
      <c r="W8474" s="3" t="str">
        <f>IFERROR(VLOOKUP(B8474,Returns!$A$2:$C$801,2,1), "No")</f>
        <v>Yes</v>
      </c>
    </row>
    <row r="8475" spans="1:23" x14ac:dyDescent="0.2">
      <c r="A8475" s="1">
        <v>8474</v>
      </c>
      <c r="B8475" t="s">
        <v>10188</v>
      </c>
      <c r="C8475" s="2" t="d">
        <v>2017-10-22</v>
      </c>
      <c r="D8475" s="2" t="d">
        <v>2017-10-26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3" t="str">
        <f>IF(M8475=People!$B$5,People!$A$5,IF(M8475=People!$B$2,People!$A$2,IF(M8475=People!$B$3,People!$A$3,IF(M8475=People!$B$4,People!$A$4,))))</f>
        <v>Cassandra Brandow</v>
      </c>
      <c r="W8475" s="3" t="str">
        <f>IFERROR(VLOOKUP(B8475,Returns!$A$2:$C$801,2,1), "No")</f>
        <v>Yes</v>
      </c>
    </row>
    <row r="8476" spans="1:23" x14ac:dyDescent="0.2">
      <c r="A8476" s="1">
        <v>8475</v>
      </c>
      <c r="B8476" t="s">
        <v>10189</v>
      </c>
      <c r="C8476" s="2" t="d">
        <v>2019-04-09</v>
      </c>
      <c r="D8476" s="2" t="d">
        <v>2019-04-14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3" t="str">
        <f>IF(M8476=People!$B$5,People!$A$5,IF(M8476=People!$B$2,People!$A$2,IF(M8476=People!$B$3,People!$A$3,IF(M8476=People!$B$4,People!$A$4,))))</f>
        <v>Chuck Magee</v>
      </c>
      <c r="W8476" s="3" t="str">
        <f>IFERROR(VLOOKUP(B8476,Returns!$A$2:$C$801,2,1), "No")</f>
        <v>Yes</v>
      </c>
    </row>
    <row r="8477" spans="1:23" x14ac:dyDescent="0.2">
      <c r="A8477" s="1">
        <v>8476</v>
      </c>
      <c r="B8477" t="s">
        <v>10189</v>
      </c>
      <c r="C8477" s="2" t="d">
        <v>2019-04-09</v>
      </c>
      <c r="D8477" s="2" t="d">
        <v>2019-04-14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3" t="str">
        <f>IF(M8477=People!$B$5,People!$A$5,IF(M8477=People!$B$2,People!$A$2,IF(M8477=People!$B$3,People!$A$3,IF(M8477=People!$B$4,People!$A$4,))))</f>
        <v>Chuck Magee</v>
      </c>
      <c r="W8477" s="3" t="str">
        <f>IFERROR(VLOOKUP(B8477,Returns!$A$2:$C$801,2,1), "No")</f>
        <v>Yes</v>
      </c>
    </row>
    <row r="8478" spans="1:23" x14ac:dyDescent="0.2">
      <c r="A8478" s="1">
        <v>8477</v>
      </c>
      <c r="B8478" t="s">
        <v>10190</v>
      </c>
      <c r="C8478" s="2" t="d">
        <v>2019-10-27</v>
      </c>
      <c r="D8478" s="2" t="d">
        <v>2019-11-01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3" t="str">
        <f>IF(M8478=People!$B$5,People!$A$5,IF(M8478=People!$B$2,People!$A$2,IF(M8478=People!$B$3,People!$A$3,IF(M8478=People!$B$4,People!$A$4,))))</f>
        <v>Anna Andreadi</v>
      </c>
      <c r="W8478" s="3" t="str">
        <f>IFERROR(VLOOKUP(B8478,Returns!$A$2:$C$801,2,1), "No")</f>
        <v>Yes</v>
      </c>
    </row>
    <row r="8479" spans="1:23" x14ac:dyDescent="0.2">
      <c r="A8479" s="1">
        <v>8478</v>
      </c>
      <c r="B8479" t="s">
        <v>10191</v>
      </c>
      <c r="C8479" s="2" t="d">
        <v>2017-10-30</v>
      </c>
      <c r="D8479" s="2" t="d">
        <v>2017-10-30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3" t="str">
        <f>IF(M8479=People!$B$5,People!$A$5,IF(M8479=People!$B$2,People!$A$2,IF(M8479=People!$B$3,People!$A$3,IF(M8479=People!$B$4,People!$A$4,))))</f>
        <v>Chuck Magee</v>
      </c>
      <c r="W8479" s="3" t="str">
        <f>IFERROR(VLOOKUP(B8479,Returns!$A$2:$C$801,2,1), "No")</f>
        <v>Yes</v>
      </c>
    </row>
    <row r="8480" spans="1:23" x14ac:dyDescent="0.2">
      <c r="A8480" s="1">
        <v>8479</v>
      </c>
      <c r="B8480" t="s">
        <v>10192</v>
      </c>
      <c r="C8480" s="2" t="d">
        <v>2019-12-18</v>
      </c>
      <c r="D8480" s="2" t="d">
        <v>2019-12-24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3" t="str">
        <f>IF(M8480=People!$B$5,People!$A$5,IF(M8480=People!$B$2,People!$A$2,IF(M8480=People!$B$3,People!$A$3,IF(M8480=People!$B$4,People!$A$4,))))</f>
        <v>Anna Andreadi</v>
      </c>
      <c r="W8480" s="3" t="str">
        <f>IFERROR(VLOOKUP(B8480,Returns!$A$2:$C$801,2,1), "No")</f>
        <v>Yes</v>
      </c>
    </row>
    <row r="8481" spans="1:23" x14ac:dyDescent="0.2">
      <c r="A8481" s="1">
        <v>8480</v>
      </c>
      <c r="B8481" t="s">
        <v>10193</v>
      </c>
      <c r="C8481" s="2" t="d">
        <v>2018-03-12</v>
      </c>
      <c r="D8481" s="2" t="d">
        <v>2018-03-16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3" t="str">
        <f>IF(M8481=People!$B$5,People!$A$5,IF(M8481=People!$B$2,People!$A$2,IF(M8481=People!$B$3,People!$A$3,IF(M8481=People!$B$4,People!$A$4,))))</f>
        <v>Anna Andreadi</v>
      </c>
      <c r="W8481" s="3" t="str">
        <f>IFERROR(VLOOKUP(B8481,Returns!$A$2:$C$801,2,1), "No")</f>
        <v>Yes</v>
      </c>
    </row>
    <row r="8482" spans="1:23" x14ac:dyDescent="0.2">
      <c r="A8482" s="1">
        <v>8481</v>
      </c>
      <c r="B8482" t="s">
        <v>10194</v>
      </c>
      <c r="C8482" s="2" t="d">
        <v>2016-07-21</v>
      </c>
      <c r="D8482" s="2" t="d">
        <v>2016-07-27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3" t="str">
        <f>IF(M8482=People!$B$5,People!$A$5,IF(M8482=People!$B$2,People!$A$2,IF(M8482=People!$B$3,People!$A$3,IF(M8482=People!$B$4,People!$A$4,))))</f>
        <v>Kelly Williams</v>
      </c>
      <c r="W8482" s="3" t="str">
        <f>IFERROR(VLOOKUP(B8482,Returns!$A$2:$C$801,2,1), "No")</f>
        <v>Yes</v>
      </c>
    </row>
    <row r="8483" spans="1:23" x14ac:dyDescent="0.2">
      <c r="A8483" s="1">
        <v>8482</v>
      </c>
      <c r="B8483" t="s">
        <v>10195</v>
      </c>
      <c r="C8483" s="2" t="d">
        <v>2018-05-24</v>
      </c>
      <c r="D8483" s="2" t="d">
        <v>2018-05-28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3" t="str">
        <f>IF(M8483=People!$B$5,People!$A$5,IF(M8483=People!$B$2,People!$A$2,IF(M8483=People!$B$3,People!$A$3,IF(M8483=People!$B$4,People!$A$4,))))</f>
        <v>Chuck Magee</v>
      </c>
      <c r="W8483" s="3" t="str">
        <f>IFERROR(VLOOKUP(B8483,Returns!$A$2:$C$801,2,1), "No")</f>
        <v>Yes</v>
      </c>
    </row>
    <row r="8484" spans="1:23" x14ac:dyDescent="0.2">
      <c r="A8484" s="1">
        <v>8483</v>
      </c>
      <c r="B8484" t="s">
        <v>10196</v>
      </c>
      <c r="C8484" s="2" t="d">
        <v>2019-02-11</v>
      </c>
      <c r="D8484" s="2" t="d">
        <v>2019-02-15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3" t="str">
        <f>IF(M8484=People!$B$5,People!$A$5,IF(M8484=People!$B$2,People!$A$2,IF(M8484=People!$B$3,People!$A$3,IF(M8484=People!$B$4,People!$A$4,))))</f>
        <v>Chuck Magee</v>
      </c>
      <c r="W8484" s="3" t="str">
        <f>IFERROR(VLOOKUP(B8484,Returns!$A$2:$C$801,2,1), "No")</f>
        <v>Yes</v>
      </c>
    </row>
    <row r="8485" spans="1:23" x14ac:dyDescent="0.2">
      <c r="A8485" s="1">
        <v>8484</v>
      </c>
      <c r="B8485" t="s">
        <v>10197</v>
      </c>
      <c r="C8485" s="2" t="d">
        <v>2018-09-20</v>
      </c>
      <c r="D8485" s="2" t="d">
        <v>2018-09-24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3" t="str">
        <f>IF(M8485=People!$B$5,People!$A$5,IF(M8485=People!$B$2,People!$A$2,IF(M8485=People!$B$3,People!$A$3,IF(M8485=People!$B$4,People!$A$4,))))</f>
        <v>Kelly Williams</v>
      </c>
      <c r="W8485" s="3" t="str">
        <f>IFERROR(VLOOKUP(B8485,Returns!$A$2:$C$801,2,1), "No")</f>
        <v>Yes</v>
      </c>
    </row>
    <row r="8486" spans="1:23" x14ac:dyDescent="0.2">
      <c r="A8486" s="1">
        <v>8485</v>
      </c>
      <c r="B8486" t="s">
        <v>10198</v>
      </c>
      <c r="C8486" s="2" t="d">
        <v>2019-09-24</v>
      </c>
      <c r="D8486" s="2" t="d">
        <v>2019-09-24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3" t="str">
        <f>IF(M8486=People!$B$5,People!$A$5,IF(M8486=People!$B$2,People!$A$2,IF(M8486=People!$B$3,People!$A$3,IF(M8486=People!$B$4,People!$A$4,))))</f>
        <v>Anna Andreadi</v>
      </c>
      <c r="W8486" s="3" t="str">
        <f>IFERROR(VLOOKUP(B8486,Returns!$A$2:$C$801,2,1), "No")</f>
        <v>Yes</v>
      </c>
    </row>
    <row r="8487" spans="1:23" x14ac:dyDescent="0.2">
      <c r="A8487" s="1">
        <v>8486</v>
      </c>
      <c r="B8487" t="s">
        <v>10199</v>
      </c>
      <c r="C8487" s="2" t="d">
        <v>2019-03-27</v>
      </c>
      <c r="D8487" s="2" t="d">
        <v>2019-03-31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3" t="str">
        <f>IF(M8487=People!$B$5,People!$A$5,IF(M8487=People!$B$2,People!$A$2,IF(M8487=People!$B$3,People!$A$3,IF(M8487=People!$B$4,People!$A$4,))))</f>
        <v>Anna Andreadi</v>
      </c>
      <c r="W8487" s="3" t="str">
        <f>IFERROR(VLOOKUP(B8487,Returns!$A$2:$C$801,2,1), "No")</f>
        <v>Yes</v>
      </c>
    </row>
    <row r="8488" spans="1:23" x14ac:dyDescent="0.2">
      <c r="A8488" s="1">
        <v>8487</v>
      </c>
      <c r="B8488" t="s">
        <v>10199</v>
      </c>
      <c r="C8488" s="2" t="d">
        <v>2019-03-27</v>
      </c>
      <c r="D8488" s="2" t="d">
        <v>2019-03-31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3" t="str">
        <f>IF(M8488=People!$B$5,People!$A$5,IF(M8488=People!$B$2,People!$A$2,IF(M8488=People!$B$3,People!$A$3,IF(M8488=People!$B$4,People!$A$4,))))</f>
        <v>Anna Andreadi</v>
      </c>
      <c r="W8488" s="3" t="str">
        <f>IFERROR(VLOOKUP(B8488,Returns!$A$2:$C$801,2,1), "No")</f>
        <v>Yes</v>
      </c>
    </row>
    <row r="8489" spans="1:23" x14ac:dyDescent="0.2">
      <c r="A8489" s="1">
        <v>8488</v>
      </c>
      <c r="B8489" t="s">
        <v>10199</v>
      </c>
      <c r="C8489" s="2" t="d">
        <v>2019-03-27</v>
      </c>
      <c r="D8489" s="2" t="d">
        <v>2019-03-31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3" t="str">
        <f>IF(M8489=People!$B$5,People!$A$5,IF(M8489=People!$B$2,People!$A$2,IF(M8489=People!$B$3,People!$A$3,IF(M8489=People!$B$4,People!$A$4,))))</f>
        <v>Anna Andreadi</v>
      </c>
      <c r="W8489" s="3" t="str">
        <f>IFERROR(VLOOKUP(B8489,Returns!$A$2:$C$801,2,1), "No")</f>
        <v>Yes</v>
      </c>
    </row>
    <row r="8490" spans="1:23" x14ac:dyDescent="0.2">
      <c r="A8490" s="1">
        <v>8489</v>
      </c>
      <c r="B8490" t="s">
        <v>10200</v>
      </c>
      <c r="C8490" s="2" t="d">
        <v>2018-02-02</v>
      </c>
      <c r="D8490" s="2" t="d">
        <v>2018-02-04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3" t="str">
        <f>IF(M8490=People!$B$5,People!$A$5,IF(M8490=People!$B$2,People!$A$2,IF(M8490=People!$B$3,People!$A$3,IF(M8490=People!$B$4,People!$A$4,))))</f>
        <v>Cassandra Brandow</v>
      </c>
      <c r="W8490" s="3" t="str">
        <f>IFERROR(VLOOKUP(B8490,Returns!$A$2:$C$801,2,1), "No")</f>
        <v>Yes</v>
      </c>
    </row>
    <row r="8491" spans="1:23" x14ac:dyDescent="0.2">
      <c r="A8491" s="1">
        <v>8490</v>
      </c>
      <c r="B8491" t="s">
        <v>10200</v>
      </c>
      <c r="C8491" s="2" t="d">
        <v>2018-02-02</v>
      </c>
      <c r="D8491" s="2" t="d">
        <v>2018-02-04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3" t="str">
        <f>IF(M8491=People!$B$5,People!$A$5,IF(M8491=People!$B$2,People!$A$2,IF(M8491=People!$B$3,People!$A$3,IF(M8491=People!$B$4,People!$A$4,))))</f>
        <v>Cassandra Brandow</v>
      </c>
      <c r="W8491" s="3" t="str">
        <f>IFERROR(VLOOKUP(B8491,Returns!$A$2:$C$801,2,1), "No")</f>
        <v>Yes</v>
      </c>
    </row>
    <row r="8492" spans="1:23" x14ac:dyDescent="0.2">
      <c r="A8492" s="1">
        <v>8491</v>
      </c>
      <c r="B8492" t="s">
        <v>10200</v>
      </c>
      <c r="C8492" s="2" t="d">
        <v>2018-02-02</v>
      </c>
      <c r="D8492" s="2" t="d">
        <v>2018-02-04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3" t="str">
        <f>IF(M8492=People!$B$5,People!$A$5,IF(M8492=People!$B$2,People!$A$2,IF(M8492=People!$B$3,People!$A$3,IF(M8492=People!$B$4,People!$A$4,))))</f>
        <v>Cassandra Brandow</v>
      </c>
      <c r="W8492" s="3" t="str">
        <f>IFERROR(VLOOKUP(B8492,Returns!$A$2:$C$801,2,1), "No")</f>
        <v>Yes</v>
      </c>
    </row>
    <row r="8493" spans="1:23" x14ac:dyDescent="0.2">
      <c r="A8493" s="1">
        <v>8492</v>
      </c>
      <c r="B8493" t="s">
        <v>10201</v>
      </c>
      <c r="C8493" s="2" t="d">
        <v>2019-07-07</v>
      </c>
      <c r="D8493" s="2" t="d">
        <v>2019-07-11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3" t="str">
        <f>IF(M8493=People!$B$5,People!$A$5,IF(M8493=People!$B$2,People!$A$2,IF(M8493=People!$B$3,People!$A$3,IF(M8493=People!$B$4,People!$A$4,))))</f>
        <v>Anna Andreadi</v>
      </c>
      <c r="W8493" s="3" t="str">
        <f>IFERROR(VLOOKUP(B8493,Returns!$A$2:$C$801,2,1), "No")</f>
        <v>Yes</v>
      </c>
    </row>
    <row r="8494" spans="1:23" x14ac:dyDescent="0.2">
      <c r="A8494" s="1">
        <v>8493</v>
      </c>
      <c r="B8494" t="s">
        <v>10202</v>
      </c>
      <c r="C8494" s="2" t="d">
        <v>2017-10-23</v>
      </c>
      <c r="D8494" s="2" t="d">
        <v>2017-10-28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3" t="str">
        <f>IF(M8494=People!$B$5,People!$A$5,IF(M8494=People!$B$2,People!$A$2,IF(M8494=People!$B$3,People!$A$3,IF(M8494=People!$B$4,People!$A$4,))))</f>
        <v>Kelly Williams</v>
      </c>
      <c r="W8494" s="3" t="str">
        <f>IFERROR(VLOOKUP(B8494,Returns!$A$2:$C$801,2,1), "No")</f>
        <v>Yes</v>
      </c>
    </row>
    <row r="8495" spans="1:23" x14ac:dyDescent="0.2">
      <c r="A8495" s="1">
        <v>8494</v>
      </c>
      <c r="B8495" t="s">
        <v>10202</v>
      </c>
      <c r="C8495" s="2" t="d">
        <v>2017-10-23</v>
      </c>
      <c r="D8495" s="2" t="d">
        <v>2017-10-28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3" t="str">
        <f>IF(M8495=People!$B$5,People!$A$5,IF(M8495=People!$B$2,People!$A$2,IF(M8495=People!$B$3,People!$A$3,IF(M8495=People!$B$4,People!$A$4,))))</f>
        <v>Kelly Williams</v>
      </c>
      <c r="W8495" s="3" t="str">
        <f>IFERROR(VLOOKUP(B8495,Returns!$A$2:$C$801,2,1), "No")</f>
        <v>Yes</v>
      </c>
    </row>
    <row r="8496" spans="1:23" x14ac:dyDescent="0.2">
      <c r="A8496" s="1">
        <v>8495</v>
      </c>
      <c r="B8496" t="s">
        <v>10202</v>
      </c>
      <c r="C8496" s="2" t="d">
        <v>2017-10-23</v>
      </c>
      <c r="D8496" s="2" t="d">
        <v>2017-10-28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3" t="str">
        <f>IF(M8496=People!$B$5,People!$A$5,IF(M8496=People!$B$2,People!$A$2,IF(M8496=People!$B$3,People!$A$3,IF(M8496=People!$B$4,People!$A$4,))))</f>
        <v>Kelly Williams</v>
      </c>
      <c r="W8496" s="3" t="str">
        <f>IFERROR(VLOOKUP(B8496,Returns!$A$2:$C$801,2,1), "No")</f>
        <v>Yes</v>
      </c>
    </row>
    <row r="8497" spans="1:23" x14ac:dyDescent="0.2">
      <c r="A8497" s="1">
        <v>8496</v>
      </c>
      <c r="B8497" t="s">
        <v>10203</v>
      </c>
      <c r="C8497" s="2" t="d">
        <v>2018-12-02</v>
      </c>
      <c r="D8497" s="2" t="d">
        <v>2018-12-08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3" t="str">
        <f>IF(M8497=People!$B$5,People!$A$5,IF(M8497=People!$B$2,People!$A$2,IF(M8497=People!$B$3,People!$A$3,IF(M8497=People!$B$4,People!$A$4,))))</f>
        <v>Anna Andreadi</v>
      </c>
      <c r="W8497" s="3" t="str">
        <f>IFERROR(VLOOKUP(B8497,Returns!$A$2:$C$801,2,1), "No")</f>
        <v>Yes</v>
      </c>
    </row>
    <row r="8498" spans="1:23" x14ac:dyDescent="0.2">
      <c r="A8498" s="1">
        <v>8497</v>
      </c>
      <c r="B8498" t="s">
        <v>10204</v>
      </c>
      <c r="C8498" s="2" t="d">
        <v>2016-03-05</v>
      </c>
      <c r="D8498" s="2" t="d">
        <v>2016-03-08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3" t="str">
        <f>IF(M8498=People!$B$5,People!$A$5,IF(M8498=People!$B$2,People!$A$2,IF(M8498=People!$B$3,People!$A$3,IF(M8498=People!$B$4,People!$A$4,))))</f>
        <v>Chuck Magee</v>
      </c>
      <c r="W8498" s="3" t="str">
        <f>IFERROR(VLOOKUP(B8498,Returns!$A$2:$C$801,2,1), "No")</f>
        <v>Yes</v>
      </c>
    </row>
    <row r="8499" spans="1:23" x14ac:dyDescent="0.2">
      <c r="A8499" s="1">
        <v>8498</v>
      </c>
      <c r="B8499" t="s">
        <v>10204</v>
      </c>
      <c r="C8499" s="2" t="d">
        <v>2016-03-05</v>
      </c>
      <c r="D8499" s="2" t="d">
        <v>2016-03-08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3" t="str">
        <f>IF(M8499=People!$B$5,People!$A$5,IF(M8499=People!$B$2,People!$A$2,IF(M8499=People!$B$3,People!$A$3,IF(M8499=People!$B$4,People!$A$4,))))</f>
        <v>Chuck Magee</v>
      </c>
      <c r="W8499" s="3" t="str">
        <f>IFERROR(VLOOKUP(B8499,Returns!$A$2:$C$801,2,1), "No")</f>
        <v>Yes</v>
      </c>
    </row>
    <row r="8500" spans="1:23" x14ac:dyDescent="0.2">
      <c r="A8500" s="1">
        <v>8499</v>
      </c>
      <c r="B8500" t="s">
        <v>10204</v>
      </c>
      <c r="C8500" s="2" t="d">
        <v>2016-03-05</v>
      </c>
      <c r="D8500" s="2" t="d">
        <v>2016-03-08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3" t="str">
        <f>IF(M8500=People!$B$5,People!$A$5,IF(M8500=People!$B$2,People!$A$2,IF(M8500=People!$B$3,People!$A$3,IF(M8500=People!$B$4,People!$A$4,))))</f>
        <v>Chuck Magee</v>
      </c>
      <c r="W8500" s="3" t="str">
        <f>IFERROR(VLOOKUP(B8500,Returns!$A$2:$C$801,2,1), "No")</f>
        <v>Yes</v>
      </c>
    </row>
    <row r="8501" spans="1:23" x14ac:dyDescent="0.2">
      <c r="A8501" s="1">
        <v>8500</v>
      </c>
      <c r="B8501" t="s">
        <v>10204</v>
      </c>
      <c r="C8501" s="2" t="d">
        <v>2016-03-05</v>
      </c>
      <c r="D8501" s="2" t="d">
        <v>2016-03-08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3" t="str">
        <f>IF(M8501=People!$B$5,People!$A$5,IF(M8501=People!$B$2,People!$A$2,IF(M8501=People!$B$3,People!$A$3,IF(M8501=People!$B$4,People!$A$4,))))</f>
        <v>Chuck Magee</v>
      </c>
      <c r="W8501" s="3" t="str">
        <f>IFERROR(VLOOKUP(B8501,Returns!$A$2:$C$801,2,1), "No")</f>
        <v>Yes</v>
      </c>
    </row>
    <row r="8502" spans="1:23" x14ac:dyDescent="0.2">
      <c r="A8502" s="1">
        <v>8501</v>
      </c>
      <c r="B8502" t="s">
        <v>10204</v>
      </c>
      <c r="C8502" s="2" t="d">
        <v>2016-03-05</v>
      </c>
      <c r="D8502" s="2" t="d">
        <v>2016-03-08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3" t="str">
        <f>IF(M8502=People!$B$5,People!$A$5,IF(M8502=People!$B$2,People!$A$2,IF(M8502=People!$B$3,People!$A$3,IF(M8502=People!$B$4,People!$A$4,))))</f>
        <v>Chuck Magee</v>
      </c>
      <c r="W8502" s="3" t="str">
        <f>IFERROR(VLOOKUP(B8502,Returns!$A$2:$C$801,2,1), "No")</f>
        <v>Yes</v>
      </c>
    </row>
    <row r="8503" spans="1:23" x14ac:dyDescent="0.2">
      <c r="A8503" s="1">
        <v>8502</v>
      </c>
      <c r="B8503" t="s">
        <v>10205</v>
      </c>
      <c r="C8503" s="2" t="d">
        <v>2017-03-01</v>
      </c>
      <c r="D8503" s="2" t="d">
        <v>2017-03-03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3" t="str">
        <f>IF(M8503=People!$B$5,People!$A$5,IF(M8503=People!$B$2,People!$A$2,IF(M8503=People!$B$3,People!$A$3,IF(M8503=People!$B$4,People!$A$4,))))</f>
        <v>Anna Andreadi</v>
      </c>
      <c r="W8503" s="3" t="str">
        <f>IFERROR(VLOOKUP(B8503,Returns!$A$2:$C$801,2,1), "No")</f>
        <v>Yes</v>
      </c>
    </row>
    <row r="8504" spans="1:23" x14ac:dyDescent="0.2">
      <c r="A8504" s="1">
        <v>8503</v>
      </c>
      <c r="B8504" t="s">
        <v>10205</v>
      </c>
      <c r="C8504" s="2" t="d">
        <v>2017-03-01</v>
      </c>
      <c r="D8504" s="2" t="d">
        <v>2017-03-03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3" t="str">
        <f>IF(M8504=People!$B$5,People!$A$5,IF(M8504=People!$B$2,People!$A$2,IF(M8504=People!$B$3,People!$A$3,IF(M8504=People!$B$4,People!$A$4,))))</f>
        <v>Anna Andreadi</v>
      </c>
      <c r="W8504" s="3" t="str">
        <f>IFERROR(VLOOKUP(B8504,Returns!$A$2:$C$801,2,1), "No")</f>
        <v>Yes</v>
      </c>
    </row>
    <row r="8505" spans="1:23" x14ac:dyDescent="0.2">
      <c r="A8505" s="1">
        <v>8504</v>
      </c>
      <c r="B8505" t="s">
        <v>10206</v>
      </c>
      <c r="C8505" s="2" t="d">
        <v>2016-02-20</v>
      </c>
      <c r="D8505" s="2" t="d">
        <v>2016-02-24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3" t="str">
        <f>IF(M8505=People!$B$5,People!$A$5,IF(M8505=People!$B$2,People!$A$2,IF(M8505=People!$B$3,People!$A$3,IF(M8505=People!$B$4,People!$A$4,))))</f>
        <v>Anna Andreadi</v>
      </c>
      <c r="W8505" s="3" t="str">
        <f>IFERROR(VLOOKUP(B8505,Returns!$A$2:$C$801,2,1), "No")</f>
        <v>Yes</v>
      </c>
    </row>
    <row r="8506" spans="1:23" x14ac:dyDescent="0.2">
      <c r="A8506" s="1">
        <v>8505</v>
      </c>
      <c r="B8506" t="s">
        <v>10207</v>
      </c>
      <c r="C8506" s="2" t="d">
        <v>2018-05-02</v>
      </c>
      <c r="D8506" s="2" t="d">
        <v>2018-05-06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3" t="str">
        <f>IF(M8506=People!$B$5,People!$A$5,IF(M8506=People!$B$2,People!$A$2,IF(M8506=People!$B$3,People!$A$3,IF(M8506=People!$B$4,People!$A$4,))))</f>
        <v>Kelly Williams</v>
      </c>
      <c r="W8506" s="3" t="str">
        <f>IFERROR(VLOOKUP(B8506,Returns!$A$2:$C$801,2,1), "No")</f>
        <v>Yes</v>
      </c>
    </row>
    <row r="8507" spans="1:23" x14ac:dyDescent="0.2">
      <c r="A8507" s="1">
        <v>8506</v>
      </c>
      <c r="B8507" t="s">
        <v>10208</v>
      </c>
      <c r="C8507" s="2" t="d">
        <v>2018-03-08</v>
      </c>
      <c r="D8507" s="2" t="d">
        <v>2018-03-12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3" t="str">
        <f>IF(M8507=People!$B$5,People!$A$5,IF(M8507=People!$B$2,People!$A$2,IF(M8507=People!$B$3,People!$A$3,IF(M8507=People!$B$4,People!$A$4,))))</f>
        <v>Kelly Williams</v>
      </c>
      <c r="W8507" s="3" t="str">
        <f>IFERROR(VLOOKUP(B8507,Returns!$A$2:$C$801,2,1), "No")</f>
        <v>Yes</v>
      </c>
    </row>
    <row r="8508" spans="1:23" x14ac:dyDescent="0.2">
      <c r="A8508" s="1">
        <v>8507</v>
      </c>
      <c r="B8508" t="s">
        <v>10208</v>
      </c>
      <c r="C8508" s="2" t="d">
        <v>2018-03-08</v>
      </c>
      <c r="D8508" s="2" t="d">
        <v>2018-03-12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3" t="str">
        <f>IF(M8508=People!$B$5,People!$A$5,IF(M8508=People!$B$2,People!$A$2,IF(M8508=People!$B$3,People!$A$3,IF(M8508=People!$B$4,People!$A$4,))))</f>
        <v>Kelly Williams</v>
      </c>
      <c r="W8508" s="3" t="str">
        <f>IFERROR(VLOOKUP(B8508,Returns!$A$2:$C$801,2,1), "No")</f>
        <v>Yes</v>
      </c>
    </row>
    <row r="8509" spans="1:23" x14ac:dyDescent="0.2">
      <c r="A8509" s="1">
        <v>8508</v>
      </c>
      <c r="B8509" t="s">
        <v>10208</v>
      </c>
      <c r="C8509" s="2" t="d">
        <v>2018-03-08</v>
      </c>
      <c r="D8509" s="2" t="d">
        <v>2018-03-12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3" t="str">
        <f>IF(M8509=People!$B$5,People!$A$5,IF(M8509=People!$B$2,People!$A$2,IF(M8509=People!$B$3,People!$A$3,IF(M8509=People!$B$4,People!$A$4,))))</f>
        <v>Kelly Williams</v>
      </c>
      <c r="W8509" s="3" t="str">
        <f>IFERROR(VLOOKUP(B8509,Returns!$A$2:$C$801,2,1), "No")</f>
        <v>Yes</v>
      </c>
    </row>
    <row r="8510" spans="1:23" x14ac:dyDescent="0.2">
      <c r="A8510" s="1">
        <v>8509</v>
      </c>
      <c r="B8510" t="s">
        <v>10209</v>
      </c>
      <c r="C8510" s="2" t="d">
        <v>2017-12-11</v>
      </c>
      <c r="D8510" s="2" t="d">
        <v>2017-12-14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3" t="str">
        <f>IF(M8510=People!$B$5,People!$A$5,IF(M8510=People!$B$2,People!$A$2,IF(M8510=People!$B$3,People!$A$3,IF(M8510=People!$B$4,People!$A$4,))))</f>
        <v>Kelly Williams</v>
      </c>
      <c r="W8510" s="3" t="str">
        <f>IFERROR(VLOOKUP(B8510,Returns!$A$2:$C$801,2,1), "No")</f>
        <v>Yes</v>
      </c>
    </row>
    <row r="8511" spans="1:23" x14ac:dyDescent="0.2">
      <c r="A8511" s="1">
        <v>8510</v>
      </c>
      <c r="B8511" t="s">
        <v>10209</v>
      </c>
      <c r="C8511" s="2" t="d">
        <v>2017-12-11</v>
      </c>
      <c r="D8511" s="2" t="d">
        <v>2017-12-14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3" t="str">
        <f>IF(M8511=People!$B$5,People!$A$5,IF(M8511=People!$B$2,People!$A$2,IF(M8511=People!$B$3,People!$A$3,IF(M8511=People!$B$4,People!$A$4,))))</f>
        <v>Kelly Williams</v>
      </c>
      <c r="W8511" s="3" t="str">
        <f>IFERROR(VLOOKUP(B8511,Returns!$A$2:$C$801,2,1), "No")</f>
        <v>Yes</v>
      </c>
    </row>
    <row r="8512" spans="1:23" x14ac:dyDescent="0.2">
      <c r="A8512" s="1">
        <v>8511</v>
      </c>
      <c r="B8512" t="s">
        <v>10209</v>
      </c>
      <c r="C8512" s="2" t="d">
        <v>2017-12-11</v>
      </c>
      <c r="D8512" s="2" t="d">
        <v>2017-12-14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3" t="str">
        <f>IF(M8512=People!$B$5,People!$A$5,IF(M8512=People!$B$2,People!$A$2,IF(M8512=People!$B$3,People!$A$3,IF(M8512=People!$B$4,People!$A$4,))))</f>
        <v>Kelly Williams</v>
      </c>
      <c r="W8512" s="3" t="str">
        <f>IFERROR(VLOOKUP(B8512,Returns!$A$2:$C$801,2,1), "No")</f>
        <v>Yes</v>
      </c>
    </row>
    <row r="8513" spans="1:23" x14ac:dyDescent="0.2">
      <c r="A8513" s="1">
        <v>8512</v>
      </c>
      <c r="B8513" t="s">
        <v>10210</v>
      </c>
      <c r="C8513" s="2" t="d">
        <v>2018-12-22</v>
      </c>
      <c r="D8513" s="2" t="d">
        <v>2018-12-26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3" t="str">
        <f>IF(M8513=People!$B$5,People!$A$5,IF(M8513=People!$B$2,People!$A$2,IF(M8513=People!$B$3,People!$A$3,IF(M8513=People!$B$4,People!$A$4,))))</f>
        <v>Chuck Magee</v>
      </c>
      <c r="W8513" s="3" t="str">
        <f>IFERROR(VLOOKUP(B8513,Returns!$A$2:$C$801,2,1), "No")</f>
        <v>Yes</v>
      </c>
    </row>
    <row r="8514" spans="1:23" x14ac:dyDescent="0.2">
      <c r="A8514" s="1">
        <v>8513</v>
      </c>
      <c r="B8514" t="s">
        <v>10211</v>
      </c>
      <c r="C8514" s="2" t="d">
        <v>2018-02-02</v>
      </c>
      <c r="D8514" s="2" t="d">
        <v>2018-02-08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3" t="str">
        <f>IF(M8514=People!$B$5,People!$A$5,IF(M8514=People!$B$2,People!$A$2,IF(M8514=People!$B$3,People!$A$3,IF(M8514=People!$B$4,People!$A$4,))))</f>
        <v>Kelly Williams</v>
      </c>
      <c r="W8514" s="3" t="str">
        <f>IFERROR(VLOOKUP(B8514,Returns!$A$2:$C$801,2,1), "No")</f>
        <v>Yes</v>
      </c>
    </row>
    <row r="8515" spans="1:23" x14ac:dyDescent="0.2">
      <c r="A8515" s="1">
        <v>8514</v>
      </c>
      <c r="B8515" t="s">
        <v>10212</v>
      </c>
      <c r="C8515" s="2" t="d">
        <v>2019-06-05</v>
      </c>
      <c r="D8515" s="2" t="d">
        <v>2019-06-09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3" t="str">
        <f>IF(M8515=People!$B$5,People!$A$5,IF(M8515=People!$B$2,People!$A$2,IF(M8515=People!$B$3,People!$A$3,IF(M8515=People!$B$4,People!$A$4,))))</f>
        <v>Cassandra Brandow</v>
      </c>
      <c r="W8515" s="3" t="str">
        <f>IFERROR(VLOOKUP(B8515,Returns!$A$2:$C$801,2,1), "No")</f>
        <v>Yes</v>
      </c>
    </row>
    <row r="8516" spans="1:23" x14ac:dyDescent="0.2">
      <c r="A8516" s="1">
        <v>8515</v>
      </c>
      <c r="B8516" t="s">
        <v>10213</v>
      </c>
      <c r="C8516" s="2" t="d">
        <v>2017-08-21</v>
      </c>
      <c r="D8516" s="2" t="d">
        <v>2017-08-26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3" t="str">
        <f>IF(M8516=People!$B$5,People!$A$5,IF(M8516=People!$B$2,People!$A$2,IF(M8516=People!$B$3,People!$A$3,IF(M8516=People!$B$4,People!$A$4,))))</f>
        <v>Cassandra Brandow</v>
      </c>
      <c r="W8516" s="3" t="str">
        <f>IFERROR(VLOOKUP(B8516,Returns!$A$2:$C$801,2,1), "No")</f>
        <v>Yes</v>
      </c>
    </row>
    <row r="8517" spans="1:23" x14ac:dyDescent="0.2">
      <c r="A8517" s="1">
        <v>8516</v>
      </c>
      <c r="B8517" t="s">
        <v>10213</v>
      </c>
      <c r="C8517" s="2" t="d">
        <v>2017-08-21</v>
      </c>
      <c r="D8517" s="2" t="d">
        <v>2017-08-26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3" t="str">
        <f>IF(M8517=People!$B$5,People!$A$5,IF(M8517=People!$B$2,People!$A$2,IF(M8517=People!$B$3,People!$A$3,IF(M8517=People!$B$4,People!$A$4,))))</f>
        <v>Cassandra Brandow</v>
      </c>
      <c r="W8517" s="3" t="str">
        <f>IFERROR(VLOOKUP(B8517,Returns!$A$2:$C$801,2,1), "No")</f>
        <v>Yes</v>
      </c>
    </row>
    <row r="8518" spans="1:23" x14ac:dyDescent="0.2">
      <c r="A8518" s="1">
        <v>8517</v>
      </c>
      <c r="B8518" t="s">
        <v>10214</v>
      </c>
      <c r="C8518" s="2" t="d">
        <v>2018-04-07</v>
      </c>
      <c r="D8518" s="2" t="d">
        <v>2018-04-11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3" t="str">
        <f>IF(M8518=People!$B$5,People!$A$5,IF(M8518=People!$B$2,People!$A$2,IF(M8518=People!$B$3,People!$A$3,IF(M8518=People!$B$4,People!$A$4,))))</f>
        <v>Chuck Magee</v>
      </c>
      <c r="W8518" s="3" t="str">
        <f>IFERROR(VLOOKUP(B8518,Returns!$A$2:$C$801,2,1), "No")</f>
        <v>Yes</v>
      </c>
    </row>
    <row r="8519" spans="1:23" x14ac:dyDescent="0.2">
      <c r="A8519" s="1">
        <v>8518</v>
      </c>
      <c r="B8519" t="s">
        <v>10215</v>
      </c>
      <c r="C8519" s="2" t="d">
        <v>2019-06-04</v>
      </c>
      <c r="D8519" s="2" t="d">
        <v>2019-06-07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3" t="str">
        <f>IF(M8519=People!$B$5,People!$A$5,IF(M8519=People!$B$2,People!$A$2,IF(M8519=People!$B$3,People!$A$3,IF(M8519=People!$B$4,People!$A$4,))))</f>
        <v>Kelly Williams</v>
      </c>
      <c r="W8519" s="3" t="str">
        <f>IFERROR(VLOOKUP(B8519,Returns!$A$2:$C$801,2,1), "No")</f>
        <v>Yes</v>
      </c>
    </row>
    <row r="8520" spans="1:23" x14ac:dyDescent="0.2">
      <c r="A8520" s="1">
        <v>8519</v>
      </c>
      <c r="B8520" t="s">
        <v>10216</v>
      </c>
      <c r="C8520" s="2" t="d">
        <v>2019-12-04</v>
      </c>
      <c r="D8520" s="2" t="d">
        <v>2019-12-10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3" t="str">
        <f>IF(M8520=People!$B$5,People!$A$5,IF(M8520=People!$B$2,People!$A$2,IF(M8520=People!$B$3,People!$A$3,IF(M8520=People!$B$4,People!$A$4,))))</f>
        <v>Chuck Magee</v>
      </c>
      <c r="W8520" s="3" t="str">
        <f>IFERROR(VLOOKUP(B8520,Returns!$A$2:$C$801,2,1), "No")</f>
        <v>Yes</v>
      </c>
    </row>
    <row r="8521" spans="1:23" x14ac:dyDescent="0.2">
      <c r="A8521" s="1">
        <v>8520</v>
      </c>
      <c r="B8521" t="s">
        <v>10216</v>
      </c>
      <c r="C8521" s="2" t="d">
        <v>2019-12-04</v>
      </c>
      <c r="D8521" s="2" t="d">
        <v>2019-12-10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3" t="str">
        <f>IF(M8521=People!$B$5,People!$A$5,IF(M8521=People!$B$2,People!$A$2,IF(M8521=People!$B$3,People!$A$3,IF(M8521=People!$B$4,People!$A$4,))))</f>
        <v>Chuck Magee</v>
      </c>
      <c r="W8521" s="3" t="str">
        <f>IFERROR(VLOOKUP(B8521,Returns!$A$2:$C$801,2,1), "No")</f>
        <v>Yes</v>
      </c>
    </row>
    <row r="8522" spans="1:23" x14ac:dyDescent="0.2">
      <c r="A8522" s="1">
        <v>8521</v>
      </c>
      <c r="B8522" t="s">
        <v>10216</v>
      </c>
      <c r="C8522" s="2" t="d">
        <v>2019-12-04</v>
      </c>
      <c r="D8522" s="2" t="d">
        <v>2019-12-10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3" t="str">
        <f>IF(M8522=People!$B$5,People!$A$5,IF(M8522=People!$B$2,People!$A$2,IF(M8522=People!$B$3,People!$A$3,IF(M8522=People!$B$4,People!$A$4,))))</f>
        <v>Chuck Magee</v>
      </c>
      <c r="W8522" s="3" t="str">
        <f>IFERROR(VLOOKUP(B8522,Returns!$A$2:$C$801,2,1), "No")</f>
        <v>Yes</v>
      </c>
    </row>
    <row r="8523" spans="1:23" x14ac:dyDescent="0.2">
      <c r="A8523" s="1">
        <v>8522</v>
      </c>
      <c r="B8523" t="s">
        <v>10217</v>
      </c>
      <c r="C8523" s="2" t="d">
        <v>2018-01-11</v>
      </c>
      <c r="D8523" s="2" t="d">
        <v>2018-01-15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3" t="str">
        <f>IF(M8523=People!$B$5,People!$A$5,IF(M8523=People!$B$2,People!$A$2,IF(M8523=People!$B$3,People!$A$3,IF(M8523=People!$B$4,People!$A$4,))))</f>
        <v>Chuck Magee</v>
      </c>
      <c r="W8523" s="3" t="str">
        <f>IFERROR(VLOOKUP(B8523,Returns!$A$2:$C$801,2,1), "No")</f>
        <v>Yes</v>
      </c>
    </row>
    <row r="8524" spans="1:23" x14ac:dyDescent="0.2">
      <c r="A8524" s="1">
        <v>8523</v>
      </c>
      <c r="B8524" t="s">
        <v>10218</v>
      </c>
      <c r="C8524" s="2" t="d">
        <v>2018-04-01</v>
      </c>
      <c r="D8524" s="2" t="d">
        <v>2018-04-07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3" t="str">
        <f>IF(M8524=People!$B$5,People!$A$5,IF(M8524=People!$B$2,People!$A$2,IF(M8524=People!$B$3,People!$A$3,IF(M8524=People!$B$4,People!$A$4,))))</f>
        <v>Kelly Williams</v>
      </c>
      <c r="W8524" s="3" t="str">
        <f>IFERROR(VLOOKUP(B8524,Returns!$A$2:$C$801,2,1), "No")</f>
        <v>Yes</v>
      </c>
    </row>
    <row r="8525" spans="1:23" x14ac:dyDescent="0.2">
      <c r="A8525" s="1">
        <v>8524</v>
      </c>
      <c r="B8525" t="s">
        <v>10219</v>
      </c>
      <c r="C8525" s="2" t="d">
        <v>2019-09-21</v>
      </c>
      <c r="D8525" s="2" t="d">
        <v>2019-09-25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3" t="str">
        <f>IF(M8525=People!$B$5,People!$A$5,IF(M8525=People!$B$2,People!$A$2,IF(M8525=People!$B$3,People!$A$3,IF(M8525=People!$B$4,People!$A$4,))))</f>
        <v>Anna Andreadi</v>
      </c>
      <c r="W8525" s="3" t="str">
        <f>IFERROR(VLOOKUP(B8525,Returns!$A$2:$C$801,2,1), "No")</f>
        <v>Yes</v>
      </c>
    </row>
    <row r="8526" spans="1:23" x14ac:dyDescent="0.2">
      <c r="A8526" s="1">
        <v>8525</v>
      </c>
      <c r="B8526" t="s">
        <v>10220</v>
      </c>
      <c r="C8526" s="2" t="d">
        <v>2019-03-16</v>
      </c>
      <c r="D8526" s="2" t="d">
        <v>2019-03-16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3" t="str">
        <f>IF(M8526=People!$B$5,People!$A$5,IF(M8526=People!$B$2,People!$A$2,IF(M8526=People!$B$3,People!$A$3,IF(M8526=People!$B$4,People!$A$4,))))</f>
        <v>Chuck Magee</v>
      </c>
      <c r="W8526" s="3" t="str">
        <f>IFERROR(VLOOKUP(B8526,Returns!$A$2:$C$801,2,1), "No")</f>
        <v>Yes</v>
      </c>
    </row>
    <row r="8527" spans="1:23" x14ac:dyDescent="0.2">
      <c r="A8527" s="1">
        <v>8526</v>
      </c>
      <c r="B8527" t="s">
        <v>10220</v>
      </c>
      <c r="C8527" s="2" t="d">
        <v>2019-03-16</v>
      </c>
      <c r="D8527" s="2" t="d">
        <v>2019-03-16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3" t="str">
        <f>IF(M8527=People!$B$5,People!$A$5,IF(M8527=People!$B$2,People!$A$2,IF(M8527=People!$B$3,People!$A$3,IF(M8527=People!$B$4,People!$A$4,))))</f>
        <v>Chuck Magee</v>
      </c>
      <c r="W8527" s="3" t="str">
        <f>IFERROR(VLOOKUP(B8527,Returns!$A$2:$C$801,2,1), "No")</f>
        <v>Yes</v>
      </c>
    </row>
    <row r="8528" spans="1:23" x14ac:dyDescent="0.2">
      <c r="A8528" s="1">
        <v>8527</v>
      </c>
      <c r="B8528" t="s">
        <v>10220</v>
      </c>
      <c r="C8528" s="2" t="d">
        <v>2019-03-16</v>
      </c>
      <c r="D8528" s="2" t="d">
        <v>2019-03-16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3" t="str">
        <f>IF(M8528=People!$B$5,People!$A$5,IF(M8528=People!$B$2,People!$A$2,IF(M8528=People!$B$3,People!$A$3,IF(M8528=People!$B$4,People!$A$4,))))</f>
        <v>Chuck Magee</v>
      </c>
      <c r="W8528" s="3" t="str">
        <f>IFERROR(VLOOKUP(B8528,Returns!$A$2:$C$801,2,1), "No")</f>
        <v>Yes</v>
      </c>
    </row>
    <row r="8529" spans="1:23" x14ac:dyDescent="0.2">
      <c r="A8529" s="1">
        <v>8528</v>
      </c>
      <c r="B8529" t="s">
        <v>10220</v>
      </c>
      <c r="C8529" s="2" t="d">
        <v>2019-03-16</v>
      </c>
      <c r="D8529" s="2" t="d">
        <v>2019-03-16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3" t="str">
        <f>IF(M8529=People!$B$5,People!$A$5,IF(M8529=People!$B$2,People!$A$2,IF(M8529=People!$B$3,People!$A$3,IF(M8529=People!$B$4,People!$A$4,))))</f>
        <v>Chuck Magee</v>
      </c>
      <c r="W8529" s="3" t="str">
        <f>IFERROR(VLOOKUP(B8529,Returns!$A$2:$C$801,2,1), "No")</f>
        <v>Yes</v>
      </c>
    </row>
    <row r="8530" spans="1:23" x14ac:dyDescent="0.2">
      <c r="A8530" s="1">
        <v>8529</v>
      </c>
      <c r="B8530" t="s">
        <v>10220</v>
      </c>
      <c r="C8530" s="2" t="d">
        <v>2019-03-16</v>
      </c>
      <c r="D8530" s="2" t="d">
        <v>2019-03-16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3" t="str">
        <f>IF(M8530=People!$B$5,People!$A$5,IF(M8530=People!$B$2,People!$A$2,IF(M8530=People!$B$3,People!$A$3,IF(M8530=People!$B$4,People!$A$4,))))</f>
        <v>Chuck Magee</v>
      </c>
      <c r="W8530" s="3" t="str">
        <f>IFERROR(VLOOKUP(B8530,Returns!$A$2:$C$801,2,1), "No")</f>
        <v>Yes</v>
      </c>
    </row>
    <row r="8531" spans="1:23" x14ac:dyDescent="0.2">
      <c r="A8531" s="1">
        <v>8530</v>
      </c>
      <c r="B8531" t="s">
        <v>10221</v>
      </c>
      <c r="C8531" s="2" t="d">
        <v>2019-11-10</v>
      </c>
      <c r="D8531" s="2" t="d">
        <v>2019-11-17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3" t="str">
        <f>IF(M8531=People!$B$5,People!$A$5,IF(M8531=People!$B$2,People!$A$2,IF(M8531=People!$B$3,People!$A$3,IF(M8531=People!$B$4,People!$A$4,))))</f>
        <v>Anna Andreadi</v>
      </c>
      <c r="W8531" s="3" t="str">
        <f>IFERROR(VLOOKUP(B8531,Returns!$A$2:$C$801,2,1), "No")</f>
        <v>Yes</v>
      </c>
    </row>
    <row r="8532" spans="1:23" x14ac:dyDescent="0.2">
      <c r="A8532" s="1">
        <v>8531</v>
      </c>
      <c r="B8532" t="s">
        <v>10222</v>
      </c>
      <c r="C8532" s="2" t="d">
        <v>2018-11-30</v>
      </c>
      <c r="D8532" s="2" t="d">
        <v>2018-12-06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3" t="str">
        <f>IF(M8532=People!$B$5,People!$A$5,IF(M8532=People!$B$2,People!$A$2,IF(M8532=People!$B$3,People!$A$3,IF(M8532=People!$B$4,People!$A$4,))))</f>
        <v>Kelly Williams</v>
      </c>
      <c r="W8532" s="3" t="str">
        <f>IFERROR(VLOOKUP(B8532,Returns!$A$2:$C$801,2,1), "No")</f>
        <v>Yes</v>
      </c>
    </row>
    <row r="8533" spans="1:23" x14ac:dyDescent="0.2">
      <c r="A8533" s="1">
        <v>8532</v>
      </c>
      <c r="B8533" t="s">
        <v>10222</v>
      </c>
      <c r="C8533" s="2" t="d">
        <v>2018-11-30</v>
      </c>
      <c r="D8533" s="2" t="d">
        <v>2018-12-06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3" t="str">
        <f>IF(M8533=People!$B$5,People!$A$5,IF(M8533=People!$B$2,People!$A$2,IF(M8533=People!$B$3,People!$A$3,IF(M8533=People!$B$4,People!$A$4,))))</f>
        <v>Kelly Williams</v>
      </c>
      <c r="W8533" s="3" t="str">
        <f>IFERROR(VLOOKUP(B8533,Returns!$A$2:$C$801,2,1), "No")</f>
        <v>Yes</v>
      </c>
    </row>
    <row r="8534" spans="1:23" x14ac:dyDescent="0.2">
      <c r="A8534" s="1">
        <v>8533</v>
      </c>
      <c r="B8534" t="s">
        <v>10222</v>
      </c>
      <c r="C8534" s="2" t="d">
        <v>2018-11-30</v>
      </c>
      <c r="D8534" s="2" t="d">
        <v>2018-12-06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3" t="str">
        <f>IF(M8534=People!$B$5,People!$A$5,IF(M8534=People!$B$2,People!$A$2,IF(M8534=People!$B$3,People!$A$3,IF(M8534=People!$B$4,People!$A$4,))))</f>
        <v>Kelly Williams</v>
      </c>
      <c r="W8534" s="3" t="str">
        <f>IFERROR(VLOOKUP(B8534,Returns!$A$2:$C$801,2,1), "No")</f>
        <v>Yes</v>
      </c>
    </row>
    <row r="8535" spans="1:23" x14ac:dyDescent="0.2">
      <c r="A8535" s="1">
        <v>8534</v>
      </c>
      <c r="B8535" t="s">
        <v>10222</v>
      </c>
      <c r="C8535" s="2" t="d">
        <v>2018-11-30</v>
      </c>
      <c r="D8535" s="2" t="d">
        <v>2018-12-06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3" t="str">
        <f>IF(M8535=People!$B$5,People!$A$5,IF(M8535=People!$B$2,People!$A$2,IF(M8535=People!$B$3,People!$A$3,IF(M8535=People!$B$4,People!$A$4,))))</f>
        <v>Kelly Williams</v>
      </c>
      <c r="W8535" s="3" t="str">
        <f>IFERROR(VLOOKUP(B8535,Returns!$A$2:$C$801,2,1), "No")</f>
        <v>Yes</v>
      </c>
    </row>
    <row r="8536" spans="1:23" x14ac:dyDescent="0.2">
      <c r="A8536" s="1">
        <v>8535</v>
      </c>
      <c r="B8536" t="s">
        <v>10223</v>
      </c>
      <c r="C8536" s="2" t="d">
        <v>2017-01-13</v>
      </c>
      <c r="D8536" s="2" t="d">
        <v>2017-01-15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3" t="str">
        <f>IF(M8536=People!$B$5,People!$A$5,IF(M8536=People!$B$2,People!$A$2,IF(M8536=People!$B$3,People!$A$3,IF(M8536=People!$B$4,People!$A$4,))))</f>
        <v>Cassandra Brandow</v>
      </c>
      <c r="W8536" s="3" t="str">
        <f>IFERROR(VLOOKUP(B8536,Returns!$A$2:$C$801,2,1), "No")</f>
        <v>Yes</v>
      </c>
    </row>
    <row r="8537" spans="1:23" x14ac:dyDescent="0.2">
      <c r="A8537" s="1">
        <v>8536</v>
      </c>
      <c r="B8537" t="s">
        <v>10224</v>
      </c>
      <c r="C8537" s="2" t="d">
        <v>2016-05-16</v>
      </c>
      <c r="D8537" s="2" t="d">
        <v>2016-05-20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3" t="str">
        <f>IF(M8537=People!$B$5,People!$A$5,IF(M8537=People!$B$2,People!$A$2,IF(M8537=People!$B$3,People!$A$3,IF(M8537=People!$B$4,People!$A$4,))))</f>
        <v>Anna Andreadi</v>
      </c>
      <c r="W8537" s="3" t="str">
        <f>IFERROR(VLOOKUP(B8537,Returns!$A$2:$C$801,2,1), "No")</f>
        <v>Yes</v>
      </c>
    </row>
    <row r="8538" spans="1:23" x14ac:dyDescent="0.2">
      <c r="A8538" s="1">
        <v>8537</v>
      </c>
      <c r="B8538" t="s">
        <v>10225</v>
      </c>
      <c r="C8538" s="2" t="d">
        <v>2017-06-07</v>
      </c>
      <c r="D8538" s="2" t="d">
        <v>2017-06-11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3" t="str">
        <f>IF(M8538=People!$B$5,People!$A$5,IF(M8538=People!$B$2,People!$A$2,IF(M8538=People!$B$3,People!$A$3,IF(M8538=People!$B$4,People!$A$4,))))</f>
        <v>Chuck Magee</v>
      </c>
      <c r="W8538" s="3" t="str">
        <f>IFERROR(VLOOKUP(B8538,Returns!$A$2:$C$801,2,1), "No")</f>
        <v>Yes</v>
      </c>
    </row>
    <row r="8539" spans="1:23" x14ac:dyDescent="0.2">
      <c r="A8539" s="1">
        <v>8538</v>
      </c>
      <c r="B8539" t="s">
        <v>10225</v>
      </c>
      <c r="C8539" s="2" t="d">
        <v>2017-06-07</v>
      </c>
      <c r="D8539" s="2" t="d">
        <v>2017-06-11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3" t="str">
        <f>IF(M8539=People!$B$5,People!$A$5,IF(M8539=People!$B$2,People!$A$2,IF(M8539=People!$B$3,People!$A$3,IF(M8539=People!$B$4,People!$A$4,))))</f>
        <v>Chuck Magee</v>
      </c>
      <c r="W8539" s="3" t="str">
        <f>IFERROR(VLOOKUP(B8539,Returns!$A$2:$C$801,2,1), "No")</f>
        <v>Yes</v>
      </c>
    </row>
    <row r="8540" spans="1:23" x14ac:dyDescent="0.2">
      <c r="A8540" s="1">
        <v>8539</v>
      </c>
      <c r="B8540" t="s">
        <v>10225</v>
      </c>
      <c r="C8540" s="2" t="d">
        <v>2017-06-07</v>
      </c>
      <c r="D8540" s="2" t="d">
        <v>2017-06-11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3" t="str">
        <f>IF(M8540=People!$B$5,People!$A$5,IF(M8540=People!$B$2,People!$A$2,IF(M8540=People!$B$3,People!$A$3,IF(M8540=People!$B$4,People!$A$4,))))</f>
        <v>Chuck Magee</v>
      </c>
      <c r="W8540" s="3" t="str">
        <f>IFERROR(VLOOKUP(B8540,Returns!$A$2:$C$801,2,1), "No")</f>
        <v>Yes</v>
      </c>
    </row>
    <row r="8541" spans="1:23" x14ac:dyDescent="0.2">
      <c r="A8541" s="1">
        <v>8540</v>
      </c>
      <c r="B8541" t="s">
        <v>10226</v>
      </c>
      <c r="C8541" s="2" t="d">
        <v>2019-03-09</v>
      </c>
      <c r="D8541" s="2" t="d">
        <v>2019-03-13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3" t="str">
        <f>IF(M8541=People!$B$5,People!$A$5,IF(M8541=People!$B$2,People!$A$2,IF(M8541=People!$B$3,People!$A$3,IF(M8541=People!$B$4,People!$A$4,))))</f>
        <v>Anna Andreadi</v>
      </c>
      <c r="W8541" s="3" t="str">
        <f>IFERROR(VLOOKUP(B8541,Returns!$A$2:$C$801,2,1), "No")</f>
        <v>Yes</v>
      </c>
    </row>
    <row r="8542" spans="1:23" x14ac:dyDescent="0.2">
      <c r="A8542" s="1">
        <v>8541</v>
      </c>
      <c r="B8542" t="s">
        <v>10226</v>
      </c>
      <c r="C8542" s="2" t="d">
        <v>2019-03-09</v>
      </c>
      <c r="D8542" s="2" t="d">
        <v>2019-03-13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3" t="str">
        <f>IF(M8542=People!$B$5,People!$A$5,IF(M8542=People!$B$2,People!$A$2,IF(M8542=People!$B$3,People!$A$3,IF(M8542=People!$B$4,People!$A$4,))))</f>
        <v>Anna Andreadi</v>
      </c>
      <c r="W8542" s="3" t="str">
        <f>IFERROR(VLOOKUP(B8542,Returns!$A$2:$C$801,2,1), "No")</f>
        <v>Yes</v>
      </c>
    </row>
    <row r="8543" spans="1:23" x14ac:dyDescent="0.2">
      <c r="A8543" s="1">
        <v>8542</v>
      </c>
      <c r="B8543" t="s">
        <v>10227</v>
      </c>
      <c r="C8543" s="2" t="d">
        <v>2017-12-22</v>
      </c>
      <c r="D8543" s="2" t="d">
        <v>2017-12-23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3" t="str">
        <f>IF(M8543=People!$B$5,People!$A$5,IF(M8543=People!$B$2,People!$A$2,IF(M8543=People!$B$3,People!$A$3,IF(M8543=People!$B$4,People!$A$4,))))</f>
        <v>Chuck Magee</v>
      </c>
      <c r="W8543" s="3" t="str">
        <f>IFERROR(VLOOKUP(B8543,Returns!$A$2:$C$801,2,1), "No")</f>
        <v>Yes</v>
      </c>
    </row>
    <row r="8544" spans="1:23" x14ac:dyDescent="0.2">
      <c r="A8544" s="1">
        <v>8543</v>
      </c>
      <c r="B8544" t="s">
        <v>10227</v>
      </c>
      <c r="C8544" s="2" t="d">
        <v>2017-12-22</v>
      </c>
      <c r="D8544" s="2" t="d">
        <v>2017-12-23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3" t="str">
        <f>IF(M8544=People!$B$5,People!$A$5,IF(M8544=People!$B$2,People!$A$2,IF(M8544=People!$B$3,People!$A$3,IF(M8544=People!$B$4,People!$A$4,))))</f>
        <v>Chuck Magee</v>
      </c>
      <c r="W8544" s="3" t="str">
        <f>IFERROR(VLOOKUP(B8544,Returns!$A$2:$C$801,2,1), "No")</f>
        <v>Yes</v>
      </c>
    </row>
    <row r="8545" spans="1:23" x14ac:dyDescent="0.2">
      <c r="A8545" s="1">
        <v>8544</v>
      </c>
      <c r="B8545" t="s">
        <v>10228</v>
      </c>
      <c r="C8545" s="2" t="d">
        <v>2016-08-06</v>
      </c>
      <c r="D8545" s="2" t="d">
        <v>2016-08-11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3" t="str">
        <f>IF(M8545=People!$B$5,People!$A$5,IF(M8545=People!$B$2,People!$A$2,IF(M8545=People!$B$3,People!$A$3,IF(M8545=People!$B$4,People!$A$4,))))</f>
        <v>Chuck Magee</v>
      </c>
      <c r="W8545" s="3" t="str">
        <f>IFERROR(VLOOKUP(B8545,Returns!$A$2:$C$801,2,1), "No")</f>
        <v>Yes</v>
      </c>
    </row>
    <row r="8546" spans="1:23" x14ac:dyDescent="0.2">
      <c r="A8546" s="1">
        <v>8545</v>
      </c>
      <c r="B8546" t="s">
        <v>10229</v>
      </c>
      <c r="C8546" s="2" t="d">
        <v>2018-03-27</v>
      </c>
      <c r="D8546" s="2" t="d">
        <v>2018-03-31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3" t="str">
        <f>IF(M8546=People!$B$5,People!$A$5,IF(M8546=People!$B$2,People!$A$2,IF(M8546=People!$B$3,People!$A$3,IF(M8546=People!$B$4,People!$A$4,))))</f>
        <v>Cassandra Brandow</v>
      </c>
      <c r="W8546" s="3" t="str">
        <f>IFERROR(VLOOKUP(B8546,Returns!$A$2:$C$801,2,1), "No")</f>
        <v>Yes</v>
      </c>
    </row>
    <row r="8547" spans="1:23" x14ac:dyDescent="0.2">
      <c r="A8547" s="1">
        <v>8546</v>
      </c>
      <c r="B8547" t="s">
        <v>10229</v>
      </c>
      <c r="C8547" s="2" t="d">
        <v>2018-03-27</v>
      </c>
      <c r="D8547" s="2" t="d">
        <v>2018-03-31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3" t="str">
        <f>IF(M8547=People!$B$5,People!$A$5,IF(M8547=People!$B$2,People!$A$2,IF(M8547=People!$B$3,People!$A$3,IF(M8547=People!$B$4,People!$A$4,))))</f>
        <v>Cassandra Brandow</v>
      </c>
      <c r="W8547" s="3" t="str">
        <f>IFERROR(VLOOKUP(B8547,Returns!$A$2:$C$801,2,1), "No")</f>
        <v>Yes</v>
      </c>
    </row>
    <row r="8548" spans="1:23" x14ac:dyDescent="0.2">
      <c r="A8548" s="1">
        <v>8547</v>
      </c>
      <c r="B8548" t="s">
        <v>10229</v>
      </c>
      <c r="C8548" s="2" t="d">
        <v>2018-03-27</v>
      </c>
      <c r="D8548" s="2" t="d">
        <v>2018-03-31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3" t="str">
        <f>IF(M8548=People!$B$5,People!$A$5,IF(M8548=People!$B$2,People!$A$2,IF(M8548=People!$B$3,People!$A$3,IF(M8548=People!$B$4,People!$A$4,))))</f>
        <v>Cassandra Brandow</v>
      </c>
      <c r="W8548" s="3" t="str">
        <f>IFERROR(VLOOKUP(B8548,Returns!$A$2:$C$801,2,1), "No")</f>
        <v>Yes</v>
      </c>
    </row>
    <row r="8549" spans="1:23" x14ac:dyDescent="0.2">
      <c r="A8549" s="1">
        <v>8548</v>
      </c>
      <c r="B8549" t="s">
        <v>10230</v>
      </c>
      <c r="C8549" s="2" t="d">
        <v>2017-12-05</v>
      </c>
      <c r="D8549" s="2" t="d">
        <v>2017-12-10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3" t="str">
        <f>IF(M8549=People!$B$5,People!$A$5,IF(M8549=People!$B$2,People!$A$2,IF(M8549=People!$B$3,People!$A$3,IF(M8549=People!$B$4,People!$A$4,))))</f>
        <v>Anna Andreadi</v>
      </c>
      <c r="W8549" s="3" t="str">
        <f>IFERROR(VLOOKUP(B8549,Returns!$A$2:$C$801,2,1), "No")</f>
        <v>Yes</v>
      </c>
    </row>
    <row r="8550" spans="1:23" x14ac:dyDescent="0.2">
      <c r="A8550" s="1">
        <v>8549</v>
      </c>
      <c r="B8550" t="s">
        <v>10230</v>
      </c>
      <c r="C8550" s="2" t="d">
        <v>2017-12-05</v>
      </c>
      <c r="D8550" s="2" t="d">
        <v>2017-12-10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3" t="str">
        <f>IF(M8550=People!$B$5,People!$A$5,IF(M8550=People!$B$2,People!$A$2,IF(M8550=People!$B$3,People!$A$3,IF(M8550=People!$B$4,People!$A$4,))))</f>
        <v>Anna Andreadi</v>
      </c>
      <c r="W8550" s="3" t="str">
        <f>IFERROR(VLOOKUP(B8550,Returns!$A$2:$C$801,2,1), "No")</f>
        <v>Yes</v>
      </c>
    </row>
    <row r="8551" spans="1:23" x14ac:dyDescent="0.2">
      <c r="A8551" s="1">
        <v>8550</v>
      </c>
      <c r="B8551" t="s">
        <v>10231</v>
      </c>
      <c r="C8551" s="2" t="d">
        <v>2017-09-11</v>
      </c>
      <c r="D8551" s="2" t="d">
        <v>2017-09-12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3" t="str">
        <f>IF(M8551=People!$B$5,People!$A$5,IF(M8551=People!$B$2,People!$A$2,IF(M8551=People!$B$3,People!$A$3,IF(M8551=People!$B$4,People!$A$4,))))</f>
        <v>Anna Andreadi</v>
      </c>
      <c r="W8551" s="3" t="str">
        <f>IFERROR(VLOOKUP(B8551,Returns!$A$2:$C$801,2,1), "No")</f>
        <v>Yes</v>
      </c>
    </row>
    <row r="8552" spans="1:23" x14ac:dyDescent="0.2">
      <c r="A8552" s="1">
        <v>8551</v>
      </c>
      <c r="B8552" t="s">
        <v>10232</v>
      </c>
      <c r="C8552" s="2" t="d">
        <v>2017-07-17</v>
      </c>
      <c r="D8552" s="2" t="d">
        <v>2017-07-24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3" t="str">
        <f>IF(M8552=People!$B$5,People!$A$5,IF(M8552=People!$B$2,People!$A$2,IF(M8552=People!$B$3,People!$A$3,IF(M8552=People!$B$4,People!$A$4,))))</f>
        <v>Kelly Williams</v>
      </c>
      <c r="W8552" s="3" t="str">
        <f>IFERROR(VLOOKUP(B8552,Returns!$A$2:$C$801,2,1), "No")</f>
        <v>Yes</v>
      </c>
    </row>
    <row r="8553" spans="1:23" x14ac:dyDescent="0.2">
      <c r="A8553" s="1">
        <v>8552</v>
      </c>
      <c r="B8553" t="s">
        <v>10232</v>
      </c>
      <c r="C8553" s="2" t="d">
        <v>2017-07-17</v>
      </c>
      <c r="D8553" s="2" t="d">
        <v>2017-07-24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3" t="str">
        <f>IF(M8553=People!$B$5,People!$A$5,IF(M8553=People!$B$2,People!$A$2,IF(M8553=People!$B$3,People!$A$3,IF(M8553=People!$B$4,People!$A$4,))))</f>
        <v>Kelly Williams</v>
      </c>
      <c r="W8553" s="3" t="str">
        <f>IFERROR(VLOOKUP(B8553,Returns!$A$2:$C$801,2,1), "No")</f>
        <v>Yes</v>
      </c>
    </row>
    <row r="8554" spans="1:23" x14ac:dyDescent="0.2">
      <c r="A8554" s="1">
        <v>8553</v>
      </c>
      <c r="B8554" t="s">
        <v>10233</v>
      </c>
      <c r="C8554" s="2" t="d">
        <v>2016-05-30</v>
      </c>
      <c r="D8554" s="2" t="d">
        <v>2016-06-03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3" t="str">
        <f>IF(M8554=People!$B$5,People!$A$5,IF(M8554=People!$B$2,People!$A$2,IF(M8554=People!$B$3,People!$A$3,IF(M8554=People!$B$4,People!$A$4,))))</f>
        <v>Kelly Williams</v>
      </c>
      <c r="W8554" s="3" t="str">
        <f>IFERROR(VLOOKUP(B8554,Returns!$A$2:$C$801,2,1), "No")</f>
        <v>Yes</v>
      </c>
    </row>
    <row r="8555" spans="1:23" x14ac:dyDescent="0.2">
      <c r="A8555" s="1">
        <v>8554</v>
      </c>
      <c r="B8555" t="s">
        <v>10234</v>
      </c>
      <c r="C8555" s="2" t="d">
        <v>2019-11-13</v>
      </c>
      <c r="D8555" s="2" t="d">
        <v>2019-11-20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3" t="str">
        <f>IF(M8555=People!$B$5,People!$A$5,IF(M8555=People!$B$2,People!$A$2,IF(M8555=People!$B$3,People!$A$3,IF(M8555=People!$B$4,People!$A$4,))))</f>
        <v>Cassandra Brandow</v>
      </c>
      <c r="W8555" s="3" t="str">
        <f>IFERROR(VLOOKUP(B8555,Returns!$A$2:$C$801,2,1), "No")</f>
        <v>Yes</v>
      </c>
    </row>
    <row r="8556" spans="1:23" x14ac:dyDescent="0.2">
      <c r="A8556" s="1">
        <v>8555</v>
      </c>
      <c r="B8556" t="s">
        <v>10235</v>
      </c>
      <c r="C8556" s="2" t="d">
        <v>2018-12-09</v>
      </c>
      <c r="D8556" s="2" t="d">
        <v>2018-12-11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3" t="str">
        <f>IF(M8556=People!$B$5,People!$A$5,IF(M8556=People!$B$2,People!$A$2,IF(M8556=People!$B$3,People!$A$3,IF(M8556=People!$B$4,People!$A$4,))))</f>
        <v>Cassandra Brandow</v>
      </c>
      <c r="W8556" s="3" t="str">
        <f>IFERROR(VLOOKUP(B8556,Returns!$A$2:$C$801,2,1), "No")</f>
        <v>Yes</v>
      </c>
    </row>
    <row r="8557" spans="1:23" x14ac:dyDescent="0.2">
      <c r="A8557" s="1">
        <v>8556</v>
      </c>
      <c r="B8557" t="s">
        <v>10236</v>
      </c>
      <c r="C8557" s="2" t="d">
        <v>2017-03-22</v>
      </c>
      <c r="D8557" s="2" t="d">
        <v>2017-03-22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3" t="str">
        <f>IF(M8557=People!$B$5,People!$A$5,IF(M8557=People!$B$2,People!$A$2,IF(M8557=People!$B$3,People!$A$3,IF(M8557=People!$B$4,People!$A$4,))))</f>
        <v>Cassandra Brandow</v>
      </c>
      <c r="W8557" s="3" t="str">
        <f>IFERROR(VLOOKUP(B8557,Returns!$A$2:$C$801,2,1), "No")</f>
        <v>Yes</v>
      </c>
    </row>
    <row r="8558" spans="1:23" x14ac:dyDescent="0.2">
      <c r="A8558" s="1">
        <v>8557</v>
      </c>
      <c r="B8558" t="s">
        <v>10236</v>
      </c>
      <c r="C8558" s="2" t="d">
        <v>2017-03-22</v>
      </c>
      <c r="D8558" s="2" t="d">
        <v>2017-03-22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3" t="str">
        <f>IF(M8558=People!$B$5,People!$A$5,IF(M8558=People!$B$2,People!$A$2,IF(M8558=People!$B$3,People!$A$3,IF(M8558=People!$B$4,People!$A$4,))))</f>
        <v>Cassandra Brandow</v>
      </c>
      <c r="W8558" s="3" t="str">
        <f>IFERROR(VLOOKUP(B8558,Returns!$A$2:$C$801,2,1), "No")</f>
        <v>Yes</v>
      </c>
    </row>
    <row r="8559" spans="1:23" x14ac:dyDescent="0.2">
      <c r="A8559" s="1">
        <v>8558</v>
      </c>
      <c r="B8559" t="s">
        <v>10237</v>
      </c>
      <c r="C8559" s="2" t="d">
        <v>2018-12-23</v>
      </c>
      <c r="D8559" s="2" t="d">
        <v>2018-12-26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3" t="str">
        <f>IF(M8559=People!$B$5,People!$A$5,IF(M8559=People!$B$2,People!$A$2,IF(M8559=People!$B$3,People!$A$3,IF(M8559=People!$B$4,People!$A$4,))))</f>
        <v>Kelly Williams</v>
      </c>
      <c r="W8559" s="3" t="str">
        <f>IFERROR(VLOOKUP(B8559,Returns!$A$2:$C$801,2,1), "No")</f>
        <v>Yes</v>
      </c>
    </row>
    <row r="8560" spans="1:23" x14ac:dyDescent="0.2">
      <c r="A8560" s="1">
        <v>8559</v>
      </c>
      <c r="B8560" t="s">
        <v>10237</v>
      </c>
      <c r="C8560" s="2" t="d">
        <v>2018-12-23</v>
      </c>
      <c r="D8560" s="2" t="d">
        <v>2018-12-26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3" t="str">
        <f>IF(M8560=People!$B$5,People!$A$5,IF(M8560=People!$B$2,People!$A$2,IF(M8560=People!$B$3,People!$A$3,IF(M8560=People!$B$4,People!$A$4,))))</f>
        <v>Kelly Williams</v>
      </c>
      <c r="W8560" s="3" t="str">
        <f>IFERROR(VLOOKUP(B8560,Returns!$A$2:$C$801,2,1), "No")</f>
        <v>Yes</v>
      </c>
    </row>
    <row r="8561" spans="1:23" x14ac:dyDescent="0.2">
      <c r="A8561" s="1">
        <v>8560</v>
      </c>
      <c r="B8561" t="s">
        <v>10237</v>
      </c>
      <c r="C8561" s="2" t="d">
        <v>2018-12-23</v>
      </c>
      <c r="D8561" s="2" t="d">
        <v>2018-12-26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3" t="str">
        <f>IF(M8561=People!$B$5,People!$A$5,IF(M8561=People!$B$2,People!$A$2,IF(M8561=People!$B$3,People!$A$3,IF(M8561=People!$B$4,People!$A$4,))))</f>
        <v>Kelly Williams</v>
      </c>
      <c r="W8561" s="3" t="str">
        <f>IFERROR(VLOOKUP(B8561,Returns!$A$2:$C$801,2,1), "No")</f>
        <v>Yes</v>
      </c>
    </row>
    <row r="8562" spans="1:23" x14ac:dyDescent="0.2">
      <c r="A8562" s="1">
        <v>8561</v>
      </c>
      <c r="B8562" t="s">
        <v>10237</v>
      </c>
      <c r="C8562" s="2" t="d">
        <v>2018-12-23</v>
      </c>
      <c r="D8562" s="2" t="d">
        <v>2018-12-26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3" t="str">
        <f>IF(M8562=People!$B$5,People!$A$5,IF(M8562=People!$B$2,People!$A$2,IF(M8562=People!$B$3,People!$A$3,IF(M8562=People!$B$4,People!$A$4,))))</f>
        <v>Kelly Williams</v>
      </c>
      <c r="W8562" s="3" t="str">
        <f>IFERROR(VLOOKUP(B8562,Returns!$A$2:$C$801,2,1), "No")</f>
        <v>Yes</v>
      </c>
    </row>
    <row r="8563" spans="1:23" x14ac:dyDescent="0.2">
      <c r="A8563" s="1">
        <v>8562</v>
      </c>
      <c r="B8563" t="s">
        <v>10237</v>
      </c>
      <c r="C8563" s="2" t="d">
        <v>2018-12-23</v>
      </c>
      <c r="D8563" s="2" t="d">
        <v>2018-12-26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3" t="str">
        <f>IF(M8563=People!$B$5,People!$A$5,IF(M8563=People!$B$2,People!$A$2,IF(M8563=People!$B$3,People!$A$3,IF(M8563=People!$B$4,People!$A$4,))))</f>
        <v>Kelly Williams</v>
      </c>
      <c r="W8563" s="3" t="str">
        <f>IFERROR(VLOOKUP(B8563,Returns!$A$2:$C$801,2,1), "No")</f>
        <v>Yes</v>
      </c>
    </row>
    <row r="8564" spans="1:23" x14ac:dyDescent="0.2">
      <c r="A8564" s="1">
        <v>8563</v>
      </c>
      <c r="B8564" t="s">
        <v>10238</v>
      </c>
      <c r="C8564" s="2" t="d">
        <v>2018-04-02</v>
      </c>
      <c r="D8564" s="2" t="d">
        <v>2018-04-06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3" t="str">
        <f>IF(M8564=People!$B$5,People!$A$5,IF(M8564=People!$B$2,People!$A$2,IF(M8564=People!$B$3,People!$A$3,IF(M8564=People!$B$4,People!$A$4,))))</f>
        <v>Kelly Williams</v>
      </c>
      <c r="W8564" s="3" t="str">
        <f>IFERROR(VLOOKUP(B8564,Returns!$A$2:$C$801,2,1), "No")</f>
        <v>Yes</v>
      </c>
    </row>
    <row r="8565" spans="1:23" x14ac:dyDescent="0.2">
      <c r="A8565" s="1">
        <v>8564</v>
      </c>
      <c r="B8565" t="s">
        <v>10239</v>
      </c>
      <c r="C8565" s="2" t="d">
        <v>2019-04-30</v>
      </c>
      <c r="D8565" s="2" t="d">
        <v>2019-05-04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3" t="str">
        <f>IF(M8565=People!$B$5,People!$A$5,IF(M8565=People!$B$2,People!$A$2,IF(M8565=People!$B$3,People!$A$3,IF(M8565=People!$B$4,People!$A$4,))))</f>
        <v>Cassandra Brandow</v>
      </c>
      <c r="W8565" s="3" t="str">
        <f>IFERROR(VLOOKUP(B8565,Returns!$A$2:$C$801,2,1), "No")</f>
        <v>Yes</v>
      </c>
    </row>
    <row r="8566" spans="1:23" x14ac:dyDescent="0.2">
      <c r="A8566" s="1">
        <v>8565</v>
      </c>
      <c r="B8566" t="s">
        <v>10239</v>
      </c>
      <c r="C8566" s="2" t="d">
        <v>2019-04-30</v>
      </c>
      <c r="D8566" s="2" t="d">
        <v>2019-05-04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3" t="str">
        <f>IF(M8566=People!$B$5,People!$A$5,IF(M8566=People!$B$2,People!$A$2,IF(M8566=People!$B$3,People!$A$3,IF(M8566=People!$B$4,People!$A$4,))))</f>
        <v>Cassandra Brandow</v>
      </c>
      <c r="W8566" s="3" t="str">
        <f>IFERROR(VLOOKUP(B8566,Returns!$A$2:$C$801,2,1), "No")</f>
        <v>Yes</v>
      </c>
    </row>
    <row r="8567" spans="1:23" x14ac:dyDescent="0.2">
      <c r="A8567" s="1">
        <v>8566</v>
      </c>
      <c r="B8567" t="s">
        <v>10240</v>
      </c>
      <c r="C8567" s="2" t="d">
        <v>2018-11-17</v>
      </c>
      <c r="D8567" s="2" t="d">
        <v>2018-11-18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3" t="str">
        <f>IF(M8567=People!$B$5,People!$A$5,IF(M8567=People!$B$2,People!$A$2,IF(M8567=People!$B$3,People!$A$3,IF(M8567=People!$B$4,People!$A$4,))))</f>
        <v>Kelly Williams</v>
      </c>
      <c r="W8567" s="3" t="str">
        <f>IFERROR(VLOOKUP(B8567,Returns!$A$2:$C$801,2,1), "No")</f>
        <v>Yes</v>
      </c>
    </row>
    <row r="8568" spans="1:23" x14ac:dyDescent="0.2">
      <c r="A8568" s="1">
        <v>8567</v>
      </c>
      <c r="B8568" t="s">
        <v>10240</v>
      </c>
      <c r="C8568" s="2" t="d">
        <v>2018-11-17</v>
      </c>
      <c r="D8568" s="2" t="d">
        <v>2018-11-18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3" t="str">
        <f>IF(M8568=People!$B$5,People!$A$5,IF(M8568=People!$B$2,People!$A$2,IF(M8568=People!$B$3,People!$A$3,IF(M8568=People!$B$4,People!$A$4,))))</f>
        <v>Kelly Williams</v>
      </c>
      <c r="W8568" s="3" t="str">
        <f>IFERROR(VLOOKUP(B8568,Returns!$A$2:$C$801,2,1), "No")</f>
        <v>Yes</v>
      </c>
    </row>
    <row r="8569" spans="1:23" x14ac:dyDescent="0.2">
      <c r="A8569" s="1">
        <v>8568</v>
      </c>
      <c r="B8569" t="s">
        <v>10241</v>
      </c>
      <c r="C8569" s="2" t="d">
        <v>2018-11-10</v>
      </c>
      <c r="D8569" s="2" t="d">
        <v>2018-11-12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3" t="str">
        <f>IF(M8569=People!$B$5,People!$A$5,IF(M8569=People!$B$2,People!$A$2,IF(M8569=People!$B$3,People!$A$3,IF(M8569=People!$B$4,People!$A$4,))))</f>
        <v>Chuck Magee</v>
      </c>
      <c r="W8569" s="3" t="str">
        <f>IFERROR(VLOOKUP(B8569,Returns!$A$2:$C$801,2,1), "No")</f>
        <v>Yes</v>
      </c>
    </row>
    <row r="8570" spans="1:23" x14ac:dyDescent="0.2">
      <c r="A8570" s="1">
        <v>8569</v>
      </c>
      <c r="B8570" t="s">
        <v>10242</v>
      </c>
      <c r="C8570" s="2" t="d">
        <v>2018-12-06</v>
      </c>
      <c r="D8570" s="2" t="d">
        <v>2018-12-12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3" t="str">
        <f>IF(M8570=People!$B$5,People!$A$5,IF(M8570=People!$B$2,People!$A$2,IF(M8570=People!$B$3,People!$A$3,IF(M8570=People!$B$4,People!$A$4,))))</f>
        <v>Chuck Magee</v>
      </c>
      <c r="W8570" s="3" t="str">
        <f>IFERROR(VLOOKUP(B8570,Returns!$A$2:$C$801,2,1), "No")</f>
        <v>Yes</v>
      </c>
    </row>
    <row r="8571" spans="1:23" x14ac:dyDescent="0.2">
      <c r="A8571" s="1">
        <v>8570</v>
      </c>
      <c r="B8571" t="s">
        <v>10242</v>
      </c>
      <c r="C8571" s="2" t="d">
        <v>2018-12-06</v>
      </c>
      <c r="D8571" s="2" t="d">
        <v>2018-12-12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3" t="str">
        <f>IF(M8571=People!$B$5,People!$A$5,IF(M8571=People!$B$2,People!$A$2,IF(M8571=People!$B$3,People!$A$3,IF(M8571=People!$B$4,People!$A$4,))))</f>
        <v>Chuck Magee</v>
      </c>
      <c r="W8571" s="3" t="str">
        <f>IFERROR(VLOOKUP(B8571,Returns!$A$2:$C$801,2,1), "No")</f>
        <v>Yes</v>
      </c>
    </row>
    <row r="8572" spans="1:23" x14ac:dyDescent="0.2">
      <c r="A8572" s="1">
        <v>8571</v>
      </c>
      <c r="B8572" t="s">
        <v>10242</v>
      </c>
      <c r="C8572" s="2" t="d">
        <v>2018-12-06</v>
      </c>
      <c r="D8572" s="2" t="d">
        <v>2018-12-12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3" t="str">
        <f>IF(M8572=People!$B$5,People!$A$5,IF(M8572=People!$B$2,People!$A$2,IF(M8572=People!$B$3,People!$A$3,IF(M8572=People!$B$4,People!$A$4,))))</f>
        <v>Chuck Magee</v>
      </c>
      <c r="W8572" s="3" t="str">
        <f>IFERROR(VLOOKUP(B8572,Returns!$A$2:$C$801,2,1), "No")</f>
        <v>Yes</v>
      </c>
    </row>
    <row r="8573" spans="1:23" x14ac:dyDescent="0.2">
      <c r="A8573" s="1">
        <v>8572</v>
      </c>
      <c r="B8573" t="s">
        <v>10243</v>
      </c>
      <c r="C8573" s="2" t="d">
        <v>2018-04-03</v>
      </c>
      <c r="D8573" s="2" t="d">
        <v>2018-04-03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3" t="str">
        <f>IF(M8573=People!$B$5,People!$A$5,IF(M8573=People!$B$2,People!$A$2,IF(M8573=People!$B$3,People!$A$3,IF(M8573=People!$B$4,People!$A$4,))))</f>
        <v>Kelly Williams</v>
      </c>
      <c r="W8573" s="3" t="str">
        <f>IFERROR(VLOOKUP(B8573,Returns!$A$2:$C$801,2,1), "No")</f>
        <v>Yes</v>
      </c>
    </row>
    <row r="8574" spans="1:23" x14ac:dyDescent="0.2">
      <c r="A8574" s="1">
        <v>8573</v>
      </c>
      <c r="B8574" t="s">
        <v>10244</v>
      </c>
      <c r="C8574" s="2" t="d">
        <v>2016-11-28</v>
      </c>
      <c r="D8574" s="2" t="d">
        <v>2016-12-02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3" t="str">
        <f>IF(M8574=People!$B$5,People!$A$5,IF(M8574=People!$B$2,People!$A$2,IF(M8574=People!$B$3,People!$A$3,IF(M8574=People!$B$4,People!$A$4,))))</f>
        <v>Kelly Williams</v>
      </c>
      <c r="W8574" s="3" t="str">
        <f>IFERROR(VLOOKUP(B8574,Returns!$A$2:$C$801,2,1), "No")</f>
        <v>Yes</v>
      </c>
    </row>
    <row r="8575" spans="1:23" x14ac:dyDescent="0.2">
      <c r="A8575" s="1">
        <v>8574</v>
      </c>
      <c r="B8575" t="s">
        <v>10245</v>
      </c>
      <c r="C8575" s="2" t="d">
        <v>2017-10-20</v>
      </c>
      <c r="D8575" s="2" t="d">
        <v>2017-10-22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3" t="str">
        <f>IF(M8575=People!$B$5,People!$A$5,IF(M8575=People!$B$2,People!$A$2,IF(M8575=People!$B$3,People!$A$3,IF(M8575=People!$B$4,People!$A$4,))))</f>
        <v>Chuck Magee</v>
      </c>
      <c r="W8575" s="3" t="str">
        <f>IFERROR(VLOOKUP(B8575,Returns!$A$2:$C$801,2,1), "No")</f>
        <v>Yes</v>
      </c>
    </row>
    <row r="8576" spans="1:23" x14ac:dyDescent="0.2">
      <c r="A8576" s="1">
        <v>8575</v>
      </c>
      <c r="B8576" t="s">
        <v>10246</v>
      </c>
      <c r="C8576" s="2" t="d">
        <v>2016-09-19</v>
      </c>
      <c r="D8576" s="2" t="d">
        <v>2016-09-19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3" t="str">
        <f>IF(M8576=People!$B$5,People!$A$5,IF(M8576=People!$B$2,People!$A$2,IF(M8576=People!$B$3,People!$A$3,IF(M8576=People!$B$4,People!$A$4,))))</f>
        <v>Anna Andreadi</v>
      </c>
      <c r="W8576" s="3" t="str">
        <f>IFERROR(VLOOKUP(B8576,Returns!$A$2:$C$801,2,1), "No")</f>
        <v>Yes</v>
      </c>
    </row>
    <row r="8577" spans="1:23" x14ac:dyDescent="0.2">
      <c r="A8577" s="1">
        <v>8576</v>
      </c>
      <c r="B8577" t="s">
        <v>6094</v>
      </c>
      <c r="C8577" s="2" t="d">
        <v>2019-08-27</v>
      </c>
      <c r="D8577" s="2" t="d">
        <v>2019-08-30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3" t="str">
        <f>IF(M8577=People!$B$5,People!$A$5,IF(M8577=People!$B$2,People!$A$2,IF(M8577=People!$B$3,People!$A$3,IF(M8577=People!$B$4,People!$A$4,))))</f>
        <v>Cassandra Brandow</v>
      </c>
      <c r="W8577" s="3" t="str">
        <f>IFERROR(VLOOKUP(B8577,Returns!$A$2:$C$801,2,1), "No")</f>
        <v>Yes</v>
      </c>
    </row>
    <row r="8578" spans="1:23" x14ac:dyDescent="0.2">
      <c r="A8578" s="1">
        <v>8577</v>
      </c>
      <c r="B8578" t="s">
        <v>10247</v>
      </c>
      <c r="C8578" s="2" t="d">
        <v>2019-07-03</v>
      </c>
      <c r="D8578" s="2" t="d">
        <v>2019-07-04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3" t="str">
        <f>IF(M8578=People!$B$5,People!$A$5,IF(M8578=People!$B$2,People!$A$2,IF(M8578=People!$B$3,People!$A$3,IF(M8578=People!$B$4,People!$A$4,))))</f>
        <v>Chuck Magee</v>
      </c>
      <c r="W8578" s="3" t="str">
        <f>IFERROR(VLOOKUP(B8578,Returns!$A$2:$C$801,2,1), "No")</f>
        <v>Yes</v>
      </c>
    </row>
    <row r="8579" spans="1:23" x14ac:dyDescent="0.2">
      <c r="A8579" s="1">
        <v>8578</v>
      </c>
      <c r="B8579" t="s">
        <v>10248</v>
      </c>
      <c r="C8579" s="2" t="d">
        <v>2019-12-22</v>
      </c>
      <c r="D8579" s="2" t="d">
        <v>2019-12-26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3" t="str">
        <f>IF(M8579=People!$B$5,People!$A$5,IF(M8579=People!$B$2,People!$A$2,IF(M8579=People!$B$3,People!$A$3,IF(M8579=People!$B$4,People!$A$4,))))</f>
        <v>Kelly Williams</v>
      </c>
      <c r="W8579" s="3" t="str">
        <f>IFERROR(VLOOKUP(B8579,Returns!$A$2:$C$801,2,1), "No")</f>
        <v>Yes</v>
      </c>
    </row>
    <row r="8580" spans="1:23" x14ac:dyDescent="0.2">
      <c r="A8580" s="1">
        <v>8579</v>
      </c>
      <c r="B8580" t="s">
        <v>10248</v>
      </c>
      <c r="C8580" s="2" t="d">
        <v>2019-12-22</v>
      </c>
      <c r="D8580" s="2" t="d">
        <v>2019-12-26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3" t="str">
        <f>IF(M8580=People!$B$5,People!$A$5,IF(M8580=People!$B$2,People!$A$2,IF(M8580=People!$B$3,People!$A$3,IF(M8580=People!$B$4,People!$A$4,))))</f>
        <v>Kelly Williams</v>
      </c>
      <c r="W8580" s="3" t="str">
        <f>IFERROR(VLOOKUP(B8580,Returns!$A$2:$C$801,2,1), "No")</f>
        <v>Yes</v>
      </c>
    </row>
    <row r="8581" spans="1:23" x14ac:dyDescent="0.2">
      <c r="A8581" s="1">
        <v>8580</v>
      </c>
      <c r="B8581" t="s">
        <v>10249</v>
      </c>
      <c r="C8581" s="2" t="d">
        <v>2018-12-27</v>
      </c>
      <c r="D8581" s="2" t="d">
        <v>2019-01-02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3" t="str">
        <f>IF(M8581=People!$B$5,People!$A$5,IF(M8581=People!$B$2,People!$A$2,IF(M8581=People!$B$3,People!$A$3,IF(M8581=People!$B$4,People!$A$4,))))</f>
        <v>Cassandra Brandow</v>
      </c>
      <c r="W8581" s="3" t="str">
        <f>IFERROR(VLOOKUP(B8581,Returns!$A$2:$C$801,2,1), "No")</f>
        <v>Yes</v>
      </c>
    </row>
    <row r="8582" spans="1:23" x14ac:dyDescent="0.2">
      <c r="A8582" s="1">
        <v>8581</v>
      </c>
      <c r="B8582" t="s">
        <v>10250</v>
      </c>
      <c r="C8582" s="2" t="d">
        <v>2016-05-20</v>
      </c>
      <c r="D8582" s="2" t="d">
        <v>2016-05-22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3" t="str">
        <f>IF(M8582=People!$B$5,People!$A$5,IF(M8582=People!$B$2,People!$A$2,IF(M8582=People!$B$3,People!$A$3,IF(M8582=People!$B$4,People!$A$4,))))</f>
        <v>Kelly Williams</v>
      </c>
      <c r="W8582" s="3" t="str">
        <f>IFERROR(VLOOKUP(B8582,Returns!$A$2:$C$801,2,1), "No")</f>
        <v>Yes</v>
      </c>
    </row>
    <row r="8583" spans="1:23" x14ac:dyDescent="0.2">
      <c r="A8583" s="1">
        <v>8582</v>
      </c>
      <c r="B8583" t="s">
        <v>10250</v>
      </c>
      <c r="C8583" s="2" t="d">
        <v>2016-05-20</v>
      </c>
      <c r="D8583" s="2" t="d">
        <v>2016-05-22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3" t="str">
        <f>IF(M8583=People!$B$5,People!$A$5,IF(M8583=People!$B$2,People!$A$2,IF(M8583=People!$B$3,People!$A$3,IF(M8583=People!$B$4,People!$A$4,))))</f>
        <v>Kelly Williams</v>
      </c>
      <c r="W8583" s="3" t="str">
        <f>IFERROR(VLOOKUP(B8583,Returns!$A$2:$C$801,2,1), "No")</f>
        <v>Yes</v>
      </c>
    </row>
    <row r="8584" spans="1:23" x14ac:dyDescent="0.2">
      <c r="A8584" s="1">
        <v>8583</v>
      </c>
      <c r="B8584" t="s">
        <v>10250</v>
      </c>
      <c r="C8584" s="2" t="d">
        <v>2016-05-20</v>
      </c>
      <c r="D8584" s="2" t="d">
        <v>2016-05-22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3" t="str">
        <f>IF(M8584=People!$B$5,People!$A$5,IF(M8584=People!$B$2,People!$A$2,IF(M8584=People!$B$3,People!$A$3,IF(M8584=People!$B$4,People!$A$4,))))</f>
        <v>Kelly Williams</v>
      </c>
      <c r="W8584" s="3" t="str">
        <f>IFERROR(VLOOKUP(B8584,Returns!$A$2:$C$801,2,1), "No")</f>
        <v>Yes</v>
      </c>
    </row>
    <row r="8585" spans="1:23" x14ac:dyDescent="0.2">
      <c r="A8585" s="1">
        <v>8584</v>
      </c>
      <c r="B8585" t="s">
        <v>10250</v>
      </c>
      <c r="C8585" s="2" t="d">
        <v>2016-05-20</v>
      </c>
      <c r="D8585" s="2" t="d">
        <v>2016-05-22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3" t="str">
        <f>IF(M8585=People!$B$5,People!$A$5,IF(M8585=People!$B$2,People!$A$2,IF(M8585=People!$B$3,People!$A$3,IF(M8585=People!$B$4,People!$A$4,))))</f>
        <v>Kelly Williams</v>
      </c>
      <c r="W8585" s="3" t="str">
        <f>IFERROR(VLOOKUP(B8585,Returns!$A$2:$C$801,2,1), "No")</f>
        <v>Yes</v>
      </c>
    </row>
    <row r="8586" spans="1:23" x14ac:dyDescent="0.2">
      <c r="A8586" s="1">
        <v>8585</v>
      </c>
      <c r="B8586" t="s">
        <v>10251</v>
      </c>
      <c r="C8586" s="2" t="d">
        <v>2016-02-04</v>
      </c>
      <c r="D8586" s="2" t="d">
        <v>2016-02-08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3" t="str">
        <f>IF(M8586=People!$B$5,People!$A$5,IF(M8586=People!$B$2,People!$A$2,IF(M8586=People!$B$3,People!$A$3,IF(M8586=People!$B$4,People!$A$4,))))</f>
        <v>Anna Andreadi</v>
      </c>
      <c r="W8586" s="3" t="str">
        <f>IFERROR(VLOOKUP(B8586,Returns!$A$2:$C$801,2,1), "No")</f>
        <v>Yes</v>
      </c>
    </row>
    <row r="8587" spans="1:23" x14ac:dyDescent="0.2">
      <c r="A8587" s="1">
        <v>8586</v>
      </c>
      <c r="B8587" t="s">
        <v>10252</v>
      </c>
      <c r="C8587" s="2" t="d">
        <v>2019-12-09</v>
      </c>
      <c r="D8587" s="2" t="d">
        <v>2019-12-15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3" t="str">
        <f>IF(M8587=People!$B$5,People!$A$5,IF(M8587=People!$B$2,People!$A$2,IF(M8587=People!$B$3,People!$A$3,IF(M8587=People!$B$4,People!$A$4,))))</f>
        <v>Chuck Magee</v>
      </c>
      <c r="W8587" s="3" t="str">
        <f>IFERROR(VLOOKUP(B8587,Returns!$A$2:$C$801,2,1), "No")</f>
        <v>Yes</v>
      </c>
    </row>
    <row r="8588" spans="1:23" x14ac:dyDescent="0.2">
      <c r="A8588" s="1">
        <v>8587</v>
      </c>
      <c r="B8588" t="s">
        <v>6174</v>
      </c>
      <c r="C8588" s="2" t="d">
        <v>2019-07-11</v>
      </c>
      <c r="D8588" s="2" t="d">
        <v>2019-07-18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3" t="str">
        <f>IF(M8588=People!$B$5,People!$A$5,IF(M8588=People!$B$2,People!$A$2,IF(M8588=People!$B$3,People!$A$3,IF(M8588=People!$B$4,People!$A$4,))))</f>
        <v>Anna Andreadi</v>
      </c>
      <c r="W8588" s="3" t="str">
        <f>IFERROR(VLOOKUP(B8588,Returns!$A$2:$C$801,2,1), "No")</f>
        <v>Yes</v>
      </c>
    </row>
    <row r="8589" spans="1:23" x14ac:dyDescent="0.2">
      <c r="A8589" s="1">
        <v>8588</v>
      </c>
      <c r="B8589" t="s">
        <v>6174</v>
      </c>
      <c r="C8589" s="2" t="d">
        <v>2019-07-11</v>
      </c>
      <c r="D8589" s="2" t="d">
        <v>2019-07-18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3" t="str">
        <f>IF(M8589=People!$B$5,People!$A$5,IF(M8589=People!$B$2,People!$A$2,IF(M8589=People!$B$3,People!$A$3,IF(M8589=People!$B$4,People!$A$4,))))</f>
        <v>Anna Andreadi</v>
      </c>
      <c r="W8589" s="3" t="str">
        <f>IFERROR(VLOOKUP(B8589,Returns!$A$2:$C$801,2,1), "No")</f>
        <v>Yes</v>
      </c>
    </row>
    <row r="8590" spans="1:23" x14ac:dyDescent="0.2">
      <c r="A8590" s="1">
        <v>8589</v>
      </c>
      <c r="B8590" t="s">
        <v>10253</v>
      </c>
      <c r="C8590" s="2" t="d">
        <v>2017-05-15</v>
      </c>
      <c r="D8590" s="2" t="d">
        <v>2017-05-22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3" t="str">
        <f>IF(M8590=People!$B$5,People!$A$5,IF(M8590=People!$B$2,People!$A$2,IF(M8590=People!$B$3,People!$A$3,IF(M8590=People!$B$4,People!$A$4,))))</f>
        <v>Chuck Magee</v>
      </c>
      <c r="W8590" s="3" t="str">
        <f>IFERROR(VLOOKUP(B8590,Returns!$A$2:$C$801,2,1), "No")</f>
        <v>Yes</v>
      </c>
    </row>
    <row r="8591" spans="1:23" x14ac:dyDescent="0.2">
      <c r="A8591" s="1">
        <v>8590</v>
      </c>
      <c r="B8591" t="s">
        <v>10254</v>
      </c>
      <c r="C8591" s="2" t="d">
        <v>2019-01-29</v>
      </c>
      <c r="D8591" s="2" t="d">
        <v>2019-02-01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3" t="str">
        <f>IF(M8591=People!$B$5,People!$A$5,IF(M8591=People!$B$2,People!$A$2,IF(M8591=People!$B$3,People!$A$3,IF(M8591=People!$B$4,People!$A$4,))))</f>
        <v>Chuck Magee</v>
      </c>
      <c r="W8591" s="3" t="str">
        <f>IFERROR(VLOOKUP(B8591,Returns!$A$2:$C$801,2,1), "No")</f>
        <v>Yes</v>
      </c>
    </row>
    <row r="8592" spans="1:23" x14ac:dyDescent="0.2">
      <c r="A8592" s="1">
        <v>8591</v>
      </c>
      <c r="B8592" t="s">
        <v>10255</v>
      </c>
      <c r="C8592" s="2" t="d">
        <v>2019-09-29</v>
      </c>
      <c r="D8592" s="2" t="d">
        <v>2019-10-01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3" t="str">
        <f>IF(M8592=People!$B$5,People!$A$5,IF(M8592=People!$B$2,People!$A$2,IF(M8592=People!$B$3,People!$A$3,IF(M8592=People!$B$4,People!$A$4,))))</f>
        <v>Chuck Magee</v>
      </c>
      <c r="W8592" s="3" t="str">
        <f>IFERROR(VLOOKUP(B8592,Returns!$A$2:$C$801,2,1), "No")</f>
        <v>Yes</v>
      </c>
    </row>
    <row r="8593" spans="1:23" x14ac:dyDescent="0.2">
      <c r="A8593" s="1">
        <v>8592</v>
      </c>
      <c r="B8593" t="s">
        <v>6096</v>
      </c>
      <c r="C8593" s="2" t="d">
        <v>2019-04-23</v>
      </c>
      <c r="D8593" s="2" t="d">
        <v>2019-04-26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3" t="str">
        <f>IF(M8593=People!$B$5,People!$A$5,IF(M8593=People!$B$2,People!$A$2,IF(M8593=People!$B$3,People!$A$3,IF(M8593=People!$B$4,People!$A$4,))))</f>
        <v>Anna Andreadi</v>
      </c>
      <c r="W8593" s="3" t="str">
        <f>IFERROR(VLOOKUP(B8593,Returns!$A$2:$C$801,2,1), "No")</f>
        <v>Yes</v>
      </c>
    </row>
    <row r="8594" spans="1:23" x14ac:dyDescent="0.2">
      <c r="A8594" s="1">
        <v>8593</v>
      </c>
      <c r="B8594" t="s">
        <v>6096</v>
      </c>
      <c r="C8594" s="2" t="d">
        <v>2019-04-23</v>
      </c>
      <c r="D8594" s="2" t="d">
        <v>2019-04-26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3" t="str">
        <f>IF(M8594=People!$B$5,People!$A$5,IF(M8594=People!$B$2,People!$A$2,IF(M8594=People!$B$3,People!$A$3,IF(M8594=People!$B$4,People!$A$4,))))</f>
        <v>Anna Andreadi</v>
      </c>
      <c r="W8594" s="3" t="str">
        <f>IFERROR(VLOOKUP(B8594,Returns!$A$2:$C$801,2,1), "No")</f>
        <v>Yes</v>
      </c>
    </row>
    <row r="8595" spans="1:23" x14ac:dyDescent="0.2">
      <c r="A8595" s="1">
        <v>8594</v>
      </c>
      <c r="B8595" t="s">
        <v>10256</v>
      </c>
      <c r="C8595" s="2" t="d">
        <v>2019-11-09</v>
      </c>
      <c r="D8595" s="2" t="d">
        <v>2019-11-13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3" t="str">
        <f>IF(M8595=People!$B$5,People!$A$5,IF(M8595=People!$B$2,People!$A$2,IF(M8595=People!$B$3,People!$A$3,IF(M8595=People!$B$4,People!$A$4,))))</f>
        <v>Cassandra Brandow</v>
      </c>
      <c r="W8595" s="3" t="str">
        <f>IFERROR(VLOOKUP(B8595,Returns!$A$2:$C$801,2,1), "No")</f>
        <v>Yes</v>
      </c>
    </row>
    <row r="8596" spans="1:23" x14ac:dyDescent="0.2">
      <c r="A8596" s="1">
        <v>8595</v>
      </c>
      <c r="B8596" t="s">
        <v>10256</v>
      </c>
      <c r="C8596" s="2" t="d">
        <v>2019-11-09</v>
      </c>
      <c r="D8596" s="2" t="d">
        <v>2019-11-13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3" t="str">
        <f>IF(M8596=People!$B$5,People!$A$5,IF(M8596=People!$B$2,People!$A$2,IF(M8596=People!$B$3,People!$A$3,IF(M8596=People!$B$4,People!$A$4,))))</f>
        <v>Cassandra Brandow</v>
      </c>
      <c r="W8596" s="3" t="str">
        <f>IFERROR(VLOOKUP(B8596,Returns!$A$2:$C$801,2,1), "No")</f>
        <v>Yes</v>
      </c>
    </row>
    <row r="8597" spans="1:23" x14ac:dyDescent="0.2">
      <c r="A8597" s="1">
        <v>8596</v>
      </c>
      <c r="B8597" t="s">
        <v>10257</v>
      </c>
      <c r="C8597" s="2" t="d">
        <v>2016-05-05</v>
      </c>
      <c r="D8597" s="2" t="d">
        <v>2016-05-07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3" t="str">
        <f>IF(M8597=People!$B$5,People!$A$5,IF(M8597=People!$B$2,People!$A$2,IF(M8597=People!$B$3,People!$A$3,IF(M8597=People!$B$4,People!$A$4,))))</f>
        <v>Cassandra Brandow</v>
      </c>
      <c r="W8597" s="3" t="str">
        <f>IFERROR(VLOOKUP(B8597,Returns!$A$2:$C$801,2,1), "No")</f>
        <v>Yes</v>
      </c>
    </row>
    <row r="8598" spans="1:23" x14ac:dyDescent="0.2">
      <c r="A8598" s="1">
        <v>8597</v>
      </c>
      <c r="B8598" t="s">
        <v>10257</v>
      </c>
      <c r="C8598" s="2" t="d">
        <v>2016-05-05</v>
      </c>
      <c r="D8598" s="2" t="d">
        <v>2016-05-07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3" t="str">
        <f>IF(M8598=People!$B$5,People!$A$5,IF(M8598=People!$B$2,People!$A$2,IF(M8598=People!$B$3,People!$A$3,IF(M8598=People!$B$4,People!$A$4,))))</f>
        <v>Cassandra Brandow</v>
      </c>
      <c r="W8598" s="3" t="str">
        <f>IFERROR(VLOOKUP(B8598,Returns!$A$2:$C$801,2,1), "No")</f>
        <v>Yes</v>
      </c>
    </row>
    <row r="8599" spans="1:23" x14ac:dyDescent="0.2">
      <c r="A8599" s="1">
        <v>8598</v>
      </c>
      <c r="B8599" t="s">
        <v>10258</v>
      </c>
      <c r="C8599" s="2" t="d">
        <v>2018-10-27</v>
      </c>
      <c r="D8599" s="2" t="d">
        <v>2018-10-31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3" t="str">
        <f>IF(M8599=People!$B$5,People!$A$5,IF(M8599=People!$B$2,People!$A$2,IF(M8599=People!$B$3,People!$A$3,IF(M8599=People!$B$4,People!$A$4,))))</f>
        <v>Anna Andreadi</v>
      </c>
      <c r="W8599" s="3" t="str">
        <f>IFERROR(VLOOKUP(B8599,Returns!$A$2:$C$801,2,1), "No")</f>
        <v>Yes</v>
      </c>
    </row>
    <row r="8600" spans="1:23" x14ac:dyDescent="0.2">
      <c r="A8600" s="1">
        <v>8599</v>
      </c>
      <c r="B8600" t="s">
        <v>10259</v>
      </c>
      <c r="C8600" s="2" t="d">
        <v>2016-11-26</v>
      </c>
      <c r="D8600" s="2" t="d">
        <v>2016-12-01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3" t="str">
        <f>IF(M8600=People!$B$5,People!$A$5,IF(M8600=People!$B$2,People!$A$2,IF(M8600=People!$B$3,People!$A$3,IF(M8600=People!$B$4,People!$A$4,))))</f>
        <v>Anna Andreadi</v>
      </c>
      <c r="W8600" s="3" t="str">
        <f>IFERROR(VLOOKUP(B8600,Returns!$A$2:$C$801,2,1), "No")</f>
        <v>Yes</v>
      </c>
    </row>
    <row r="8601" spans="1:23" x14ac:dyDescent="0.2">
      <c r="A8601" s="1">
        <v>8600</v>
      </c>
      <c r="B8601" t="s">
        <v>10259</v>
      </c>
      <c r="C8601" s="2" t="d">
        <v>2016-11-26</v>
      </c>
      <c r="D8601" s="2" t="d">
        <v>2016-12-01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3" t="str">
        <f>IF(M8601=People!$B$5,People!$A$5,IF(M8601=People!$B$2,People!$A$2,IF(M8601=People!$B$3,People!$A$3,IF(M8601=People!$B$4,People!$A$4,))))</f>
        <v>Anna Andreadi</v>
      </c>
      <c r="W8601" s="3" t="str">
        <f>IFERROR(VLOOKUP(B8601,Returns!$A$2:$C$801,2,1), "No")</f>
        <v>Yes</v>
      </c>
    </row>
    <row r="8602" spans="1:23" x14ac:dyDescent="0.2">
      <c r="A8602" s="1">
        <v>8601</v>
      </c>
      <c r="B8602" t="s">
        <v>10259</v>
      </c>
      <c r="C8602" s="2" t="d">
        <v>2016-11-26</v>
      </c>
      <c r="D8602" s="2" t="d">
        <v>2016-12-01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3" t="str">
        <f>IF(M8602=People!$B$5,People!$A$5,IF(M8602=People!$B$2,People!$A$2,IF(M8602=People!$B$3,People!$A$3,IF(M8602=People!$B$4,People!$A$4,))))</f>
        <v>Anna Andreadi</v>
      </c>
      <c r="W8602" s="3" t="str">
        <f>IFERROR(VLOOKUP(B8602,Returns!$A$2:$C$801,2,1), "No")</f>
        <v>Yes</v>
      </c>
    </row>
    <row r="8603" spans="1:23" x14ac:dyDescent="0.2">
      <c r="A8603" s="1">
        <v>8602</v>
      </c>
      <c r="B8603" t="s">
        <v>10259</v>
      </c>
      <c r="C8603" s="2" t="d">
        <v>2016-11-26</v>
      </c>
      <c r="D8603" s="2" t="d">
        <v>2016-12-01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3" t="str">
        <f>IF(M8603=People!$B$5,People!$A$5,IF(M8603=People!$B$2,People!$A$2,IF(M8603=People!$B$3,People!$A$3,IF(M8603=People!$B$4,People!$A$4,))))</f>
        <v>Anna Andreadi</v>
      </c>
      <c r="W8603" s="3" t="str">
        <f>IFERROR(VLOOKUP(B8603,Returns!$A$2:$C$801,2,1), "No")</f>
        <v>Yes</v>
      </c>
    </row>
    <row r="8604" spans="1:23" x14ac:dyDescent="0.2">
      <c r="A8604" s="1">
        <v>8603</v>
      </c>
      <c r="B8604" t="s">
        <v>10260</v>
      </c>
      <c r="C8604" s="2" t="d">
        <v>2016-12-31</v>
      </c>
      <c r="D8604" s="2" t="d">
        <v>2016-12-31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3" t="str">
        <f>IF(M8604=People!$B$5,People!$A$5,IF(M8604=People!$B$2,People!$A$2,IF(M8604=People!$B$3,People!$A$3,IF(M8604=People!$B$4,People!$A$4,))))</f>
        <v>Anna Andreadi</v>
      </c>
      <c r="W8604" s="3" t="str">
        <f>IFERROR(VLOOKUP(B8604,Returns!$A$2:$C$801,2,1), "No")</f>
        <v>Yes</v>
      </c>
    </row>
    <row r="8605" spans="1:23" x14ac:dyDescent="0.2">
      <c r="A8605" s="1">
        <v>8604</v>
      </c>
      <c r="B8605" t="s">
        <v>10261</v>
      </c>
      <c r="C8605" s="2" t="d">
        <v>2018-01-03</v>
      </c>
      <c r="D8605" s="2" t="d">
        <v>2018-01-08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3" t="str">
        <f>IF(M8605=People!$B$5,People!$A$5,IF(M8605=People!$B$2,People!$A$2,IF(M8605=People!$B$3,People!$A$3,IF(M8605=People!$B$4,People!$A$4,))))</f>
        <v>Kelly Williams</v>
      </c>
      <c r="W8605" s="3" t="str">
        <f>IFERROR(VLOOKUP(B8605,Returns!$A$2:$C$801,2,1), "No")</f>
        <v>Yes</v>
      </c>
    </row>
    <row r="8606" spans="1:23" x14ac:dyDescent="0.2">
      <c r="A8606" s="1">
        <v>8605</v>
      </c>
      <c r="B8606" t="s">
        <v>10261</v>
      </c>
      <c r="C8606" s="2" t="d">
        <v>2018-01-03</v>
      </c>
      <c r="D8606" s="2" t="d">
        <v>2018-01-08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3" t="str">
        <f>IF(M8606=People!$B$5,People!$A$5,IF(M8606=People!$B$2,People!$A$2,IF(M8606=People!$B$3,People!$A$3,IF(M8606=People!$B$4,People!$A$4,))))</f>
        <v>Kelly Williams</v>
      </c>
      <c r="W8606" s="3" t="str">
        <f>IFERROR(VLOOKUP(B8606,Returns!$A$2:$C$801,2,1), "No")</f>
        <v>Yes</v>
      </c>
    </row>
    <row r="8607" spans="1:23" x14ac:dyDescent="0.2">
      <c r="A8607" s="1">
        <v>8606</v>
      </c>
      <c r="B8607" t="s">
        <v>10261</v>
      </c>
      <c r="C8607" s="2" t="d">
        <v>2018-01-03</v>
      </c>
      <c r="D8607" s="2" t="d">
        <v>2018-01-08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3" t="str">
        <f>IF(M8607=People!$B$5,People!$A$5,IF(M8607=People!$B$2,People!$A$2,IF(M8607=People!$B$3,People!$A$3,IF(M8607=People!$B$4,People!$A$4,))))</f>
        <v>Kelly Williams</v>
      </c>
      <c r="W8607" s="3" t="str">
        <f>IFERROR(VLOOKUP(B8607,Returns!$A$2:$C$801,2,1), "No")</f>
        <v>Yes</v>
      </c>
    </row>
    <row r="8608" spans="1:23" x14ac:dyDescent="0.2">
      <c r="A8608" s="1">
        <v>8607</v>
      </c>
      <c r="B8608" t="s">
        <v>10262</v>
      </c>
      <c r="C8608" s="2" t="d">
        <v>2019-08-18</v>
      </c>
      <c r="D8608" s="2" t="d">
        <v>2019-08-22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3" t="str">
        <f>IF(M8608=People!$B$5,People!$A$5,IF(M8608=People!$B$2,People!$A$2,IF(M8608=People!$B$3,People!$A$3,IF(M8608=People!$B$4,People!$A$4,))))</f>
        <v>Chuck Magee</v>
      </c>
      <c r="W8608" s="3" t="str">
        <f>IFERROR(VLOOKUP(B8608,Returns!$A$2:$C$801,2,1), "No")</f>
        <v>Yes</v>
      </c>
    </row>
    <row r="8609" spans="1:23" x14ac:dyDescent="0.2">
      <c r="A8609" s="1">
        <v>8608</v>
      </c>
      <c r="B8609" t="s">
        <v>10263</v>
      </c>
      <c r="C8609" s="2" t="d">
        <v>2016-06-04</v>
      </c>
      <c r="D8609" s="2" t="d">
        <v>2016-06-09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3" t="str">
        <f>IF(M8609=People!$B$5,People!$A$5,IF(M8609=People!$B$2,People!$A$2,IF(M8609=People!$B$3,People!$A$3,IF(M8609=People!$B$4,People!$A$4,))))</f>
        <v>Chuck Magee</v>
      </c>
      <c r="W8609" s="3" t="str">
        <f>IFERROR(VLOOKUP(B8609,Returns!$A$2:$C$801,2,1), "No")</f>
        <v>Yes</v>
      </c>
    </row>
    <row r="8610" spans="1:23" x14ac:dyDescent="0.2">
      <c r="A8610" s="1">
        <v>8609</v>
      </c>
      <c r="B8610" t="s">
        <v>10263</v>
      </c>
      <c r="C8610" s="2" t="d">
        <v>2016-06-04</v>
      </c>
      <c r="D8610" s="2" t="d">
        <v>2016-06-09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3" t="str">
        <f>IF(M8610=People!$B$5,People!$A$5,IF(M8610=People!$B$2,People!$A$2,IF(M8610=People!$B$3,People!$A$3,IF(M8610=People!$B$4,People!$A$4,))))</f>
        <v>Chuck Magee</v>
      </c>
      <c r="W8610" s="3" t="str">
        <f>IFERROR(VLOOKUP(B8610,Returns!$A$2:$C$801,2,1), "No")</f>
        <v>Yes</v>
      </c>
    </row>
    <row r="8611" spans="1:23" x14ac:dyDescent="0.2">
      <c r="A8611" s="1">
        <v>8610</v>
      </c>
      <c r="B8611" t="s">
        <v>10263</v>
      </c>
      <c r="C8611" s="2" t="d">
        <v>2016-06-04</v>
      </c>
      <c r="D8611" s="2" t="d">
        <v>2016-06-09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3" t="str">
        <f>IF(M8611=People!$B$5,People!$A$5,IF(M8611=People!$B$2,People!$A$2,IF(M8611=People!$B$3,People!$A$3,IF(M8611=People!$B$4,People!$A$4,))))</f>
        <v>Chuck Magee</v>
      </c>
      <c r="W8611" s="3" t="str">
        <f>IFERROR(VLOOKUP(B8611,Returns!$A$2:$C$801,2,1), "No")</f>
        <v>Yes</v>
      </c>
    </row>
    <row r="8612" spans="1:23" x14ac:dyDescent="0.2">
      <c r="A8612" s="1">
        <v>8611</v>
      </c>
      <c r="B8612" t="s">
        <v>10263</v>
      </c>
      <c r="C8612" s="2" t="d">
        <v>2016-06-04</v>
      </c>
      <c r="D8612" s="2" t="d">
        <v>2016-06-09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3" t="str">
        <f>IF(M8612=People!$B$5,People!$A$5,IF(M8612=People!$B$2,People!$A$2,IF(M8612=People!$B$3,People!$A$3,IF(M8612=People!$B$4,People!$A$4,))))</f>
        <v>Chuck Magee</v>
      </c>
      <c r="W8612" s="3" t="str">
        <f>IFERROR(VLOOKUP(B8612,Returns!$A$2:$C$801,2,1), "No")</f>
        <v>Yes</v>
      </c>
    </row>
    <row r="8613" spans="1:23" x14ac:dyDescent="0.2">
      <c r="A8613" s="1">
        <v>8612</v>
      </c>
      <c r="B8613" t="s">
        <v>10264</v>
      </c>
      <c r="C8613" s="2" t="d">
        <v>2019-11-13</v>
      </c>
      <c r="D8613" s="2" t="d">
        <v>2019-11-17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3" t="str">
        <f>IF(M8613=People!$B$5,People!$A$5,IF(M8613=People!$B$2,People!$A$2,IF(M8613=People!$B$3,People!$A$3,IF(M8613=People!$B$4,People!$A$4,))))</f>
        <v>Anna Andreadi</v>
      </c>
      <c r="W8613" s="3" t="str">
        <f>IFERROR(VLOOKUP(B8613,Returns!$A$2:$C$801,2,1), "No")</f>
        <v>Yes</v>
      </c>
    </row>
    <row r="8614" spans="1:23" x14ac:dyDescent="0.2">
      <c r="A8614" s="1">
        <v>8613</v>
      </c>
      <c r="B8614" t="s">
        <v>10265</v>
      </c>
      <c r="C8614" s="2" t="d">
        <v>2018-01-28</v>
      </c>
      <c r="D8614" s="2" t="d">
        <v>2018-02-01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3" t="str">
        <f>IF(M8614=People!$B$5,People!$A$5,IF(M8614=People!$B$2,People!$A$2,IF(M8614=People!$B$3,People!$A$3,IF(M8614=People!$B$4,People!$A$4,))))</f>
        <v>Anna Andreadi</v>
      </c>
      <c r="W8614" s="3" t="str">
        <f>IFERROR(VLOOKUP(B8614,Returns!$A$2:$C$801,2,1), "No")</f>
        <v>Yes</v>
      </c>
    </row>
    <row r="8615" spans="1:23" x14ac:dyDescent="0.2">
      <c r="A8615" s="1">
        <v>8614</v>
      </c>
      <c r="B8615" t="s">
        <v>10266</v>
      </c>
      <c r="C8615" s="2" t="d">
        <v>2018-11-09</v>
      </c>
      <c r="D8615" s="2" t="d">
        <v>2018-11-14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3" t="str">
        <f>IF(M8615=People!$B$5,People!$A$5,IF(M8615=People!$B$2,People!$A$2,IF(M8615=People!$B$3,People!$A$3,IF(M8615=People!$B$4,People!$A$4,))))</f>
        <v>Anna Andreadi</v>
      </c>
      <c r="W8615" s="3" t="str">
        <f>IFERROR(VLOOKUP(B8615,Returns!$A$2:$C$801,2,1), "No")</f>
        <v>Yes</v>
      </c>
    </row>
    <row r="8616" spans="1:23" x14ac:dyDescent="0.2">
      <c r="A8616" s="1">
        <v>8615</v>
      </c>
      <c r="B8616" t="s">
        <v>10267</v>
      </c>
      <c r="C8616" s="2" t="d">
        <v>2018-09-10</v>
      </c>
      <c r="D8616" s="2" t="d">
        <v>2018-09-14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3" t="str">
        <f>IF(M8616=People!$B$5,People!$A$5,IF(M8616=People!$B$2,People!$A$2,IF(M8616=People!$B$3,People!$A$3,IF(M8616=People!$B$4,People!$A$4,))))</f>
        <v>Anna Andreadi</v>
      </c>
      <c r="W8616" s="3" t="str">
        <f>IFERROR(VLOOKUP(B8616,Returns!$A$2:$C$801,2,1), "No")</f>
        <v>Yes</v>
      </c>
    </row>
    <row r="8617" spans="1:23" x14ac:dyDescent="0.2">
      <c r="A8617" s="1">
        <v>8616</v>
      </c>
      <c r="B8617" t="s">
        <v>10267</v>
      </c>
      <c r="C8617" s="2" t="d">
        <v>2018-09-10</v>
      </c>
      <c r="D8617" s="2" t="d">
        <v>2018-09-14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3" t="str">
        <f>IF(M8617=People!$B$5,People!$A$5,IF(M8617=People!$B$2,People!$A$2,IF(M8617=People!$B$3,People!$A$3,IF(M8617=People!$B$4,People!$A$4,))))</f>
        <v>Anna Andreadi</v>
      </c>
      <c r="W8617" s="3" t="str">
        <f>IFERROR(VLOOKUP(B8617,Returns!$A$2:$C$801,2,1), "No")</f>
        <v>Yes</v>
      </c>
    </row>
    <row r="8618" spans="1:23" x14ac:dyDescent="0.2">
      <c r="A8618" s="1">
        <v>8617</v>
      </c>
      <c r="B8618" t="s">
        <v>10267</v>
      </c>
      <c r="C8618" s="2" t="d">
        <v>2018-09-10</v>
      </c>
      <c r="D8618" s="2" t="d">
        <v>2018-09-14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3" t="str">
        <f>IF(M8618=People!$B$5,People!$A$5,IF(M8618=People!$B$2,People!$A$2,IF(M8618=People!$B$3,People!$A$3,IF(M8618=People!$B$4,People!$A$4,))))</f>
        <v>Anna Andreadi</v>
      </c>
      <c r="W8618" s="3" t="str">
        <f>IFERROR(VLOOKUP(B8618,Returns!$A$2:$C$801,2,1), "No")</f>
        <v>Yes</v>
      </c>
    </row>
    <row r="8619" spans="1:23" x14ac:dyDescent="0.2">
      <c r="A8619" s="1">
        <v>8618</v>
      </c>
      <c r="B8619" t="s">
        <v>10267</v>
      </c>
      <c r="C8619" s="2" t="d">
        <v>2018-09-10</v>
      </c>
      <c r="D8619" s="2" t="d">
        <v>2018-09-14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3" t="str">
        <f>IF(M8619=People!$B$5,People!$A$5,IF(M8619=People!$B$2,People!$A$2,IF(M8619=People!$B$3,People!$A$3,IF(M8619=People!$B$4,People!$A$4,))))</f>
        <v>Anna Andreadi</v>
      </c>
      <c r="W8619" s="3" t="str">
        <f>IFERROR(VLOOKUP(B8619,Returns!$A$2:$C$801,2,1), "No")</f>
        <v>Yes</v>
      </c>
    </row>
    <row r="8620" spans="1:23" x14ac:dyDescent="0.2">
      <c r="A8620" s="1">
        <v>8619</v>
      </c>
      <c r="B8620" t="s">
        <v>6112</v>
      </c>
      <c r="C8620" s="2" t="d">
        <v>2019-03-03</v>
      </c>
      <c r="D8620" s="2" t="d">
        <v>2019-03-08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3" t="str">
        <f>IF(M8620=People!$B$5,People!$A$5,IF(M8620=People!$B$2,People!$A$2,IF(M8620=People!$B$3,People!$A$3,IF(M8620=People!$B$4,People!$A$4,))))</f>
        <v>Anna Andreadi</v>
      </c>
      <c r="W8620" s="3" t="str">
        <f>IFERROR(VLOOKUP(B8620,Returns!$A$2:$C$801,2,1), "No")</f>
        <v>Yes</v>
      </c>
    </row>
    <row r="8621" spans="1:23" x14ac:dyDescent="0.2">
      <c r="A8621" s="1">
        <v>8620</v>
      </c>
      <c r="B8621" t="s">
        <v>10268</v>
      </c>
      <c r="C8621" s="2" t="d">
        <v>2019-09-08</v>
      </c>
      <c r="D8621" s="2" t="d">
        <v>2019-09-13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3" t="str">
        <f>IF(M8621=People!$B$5,People!$A$5,IF(M8621=People!$B$2,People!$A$2,IF(M8621=People!$B$3,People!$A$3,IF(M8621=People!$B$4,People!$A$4,))))</f>
        <v>Chuck Magee</v>
      </c>
      <c r="W8621" s="3" t="str">
        <f>IFERROR(VLOOKUP(B8621,Returns!$A$2:$C$801,2,1), "No")</f>
        <v>Yes</v>
      </c>
    </row>
    <row r="8622" spans="1:23" x14ac:dyDescent="0.2">
      <c r="A8622" s="1">
        <v>8621</v>
      </c>
      <c r="B8622" t="s">
        <v>10269</v>
      </c>
      <c r="C8622" s="2" t="d">
        <v>2019-11-06</v>
      </c>
      <c r="D8622" s="2" t="d">
        <v>2019-11-09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3" t="str">
        <f>IF(M8622=People!$B$5,People!$A$5,IF(M8622=People!$B$2,People!$A$2,IF(M8622=People!$B$3,People!$A$3,IF(M8622=People!$B$4,People!$A$4,))))</f>
        <v>Kelly Williams</v>
      </c>
      <c r="W8622" s="3" t="str">
        <f>IFERROR(VLOOKUP(B8622,Returns!$A$2:$C$801,2,1), "No")</f>
        <v>Yes</v>
      </c>
    </row>
    <row r="8623" spans="1:23" x14ac:dyDescent="0.2">
      <c r="A8623" s="1">
        <v>8622</v>
      </c>
      <c r="B8623" t="s">
        <v>10270</v>
      </c>
      <c r="C8623" s="2" t="d">
        <v>2019-05-13</v>
      </c>
      <c r="D8623" s="2" t="d">
        <v>2019-05-18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3" t="str">
        <f>IF(M8623=People!$B$5,People!$A$5,IF(M8623=People!$B$2,People!$A$2,IF(M8623=People!$B$3,People!$A$3,IF(M8623=People!$B$4,People!$A$4,))))</f>
        <v>Cassandra Brandow</v>
      </c>
      <c r="W8623" s="3" t="str">
        <f>IFERROR(VLOOKUP(B8623,Returns!$A$2:$C$801,2,1), "No")</f>
        <v>Yes</v>
      </c>
    </row>
    <row r="8624" spans="1:23" x14ac:dyDescent="0.2">
      <c r="A8624" s="1">
        <v>8623</v>
      </c>
      <c r="B8624" t="s">
        <v>6203</v>
      </c>
      <c r="C8624" s="2" t="d">
        <v>2018-11-27</v>
      </c>
      <c r="D8624" s="2" t="d">
        <v>2018-12-01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3" t="str">
        <f>IF(M8624=People!$B$5,People!$A$5,IF(M8624=People!$B$2,People!$A$2,IF(M8624=People!$B$3,People!$A$3,IF(M8624=People!$B$4,People!$A$4,))))</f>
        <v>Anna Andreadi</v>
      </c>
      <c r="W8624" s="3" t="str">
        <f>IFERROR(VLOOKUP(B8624,Returns!$A$2:$C$801,2,1), "No")</f>
        <v>Yes</v>
      </c>
    </row>
    <row r="8625" spans="1:23" x14ac:dyDescent="0.2">
      <c r="A8625" s="1">
        <v>8624</v>
      </c>
      <c r="B8625" t="s">
        <v>10271</v>
      </c>
      <c r="C8625" s="2" t="d">
        <v>2017-11-13</v>
      </c>
      <c r="D8625" s="2" t="d">
        <v>2017-11-18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3" t="str">
        <f>IF(M8625=People!$B$5,People!$A$5,IF(M8625=People!$B$2,People!$A$2,IF(M8625=People!$B$3,People!$A$3,IF(M8625=People!$B$4,People!$A$4,))))</f>
        <v>Cassandra Brandow</v>
      </c>
      <c r="W8625" s="3" t="str">
        <f>IFERROR(VLOOKUP(B8625,Returns!$A$2:$C$801,2,1), "No")</f>
        <v>Yes</v>
      </c>
    </row>
    <row r="8626" spans="1:23" x14ac:dyDescent="0.2">
      <c r="A8626" s="1">
        <v>8625</v>
      </c>
      <c r="B8626" t="s">
        <v>10271</v>
      </c>
      <c r="C8626" s="2" t="d">
        <v>2017-11-13</v>
      </c>
      <c r="D8626" s="2" t="d">
        <v>2017-11-18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3" t="str">
        <f>IF(M8626=People!$B$5,People!$A$5,IF(M8626=People!$B$2,People!$A$2,IF(M8626=People!$B$3,People!$A$3,IF(M8626=People!$B$4,People!$A$4,))))</f>
        <v>Cassandra Brandow</v>
      </c>
      <c r="W8626" s="3" t="str">
        <f>IFERROR(VLOOKUP(B8626,Returns!$A$2:$C$801,2,1), "No")</f>
        <v>Yes</v>
      </c>
    </row>
    <row r="8627" spans="1:23" x14ac:dyDescent="0.2">
      <c r="A8627" s="1">
        <v>8626</v>
      </c>
      <c r="B8627" t="s">
        <v>10272</v>
      </c>
      <c r="C8627" s="2" t="d">
        <v>2017-12-08</v>
      </c>
      <c r="D8627" s="2" t="d">
        <v>2017-12-12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3" t="str">
        <f>IF(M8627=People!$B$5,People!$A$5,IF(M8627=People!$B$2,People!$A$2,IF(M8627=People!$B$3,People!$A$3,IF(M8627=People!$B$4,People!$A$4,))))</f>
        <v>Anna Andreadi</v>
      </c>
      <c r="W8627" s="3" t="str">
        <f>IFERROR(VLOOKUP(B8627,Returns!$A$2:$C$801,2,1), "No")</f>
        <v>Yes</v>
      </c>
    </row>
    <row r="8628" spans="1:23" x14ac:dyDescent="0.2">
      <c r="A8628" s="1">
        <v>8627</v>
      </c>
      <c r="B8628" t="s">
        <v>10273</v>
      </c>
      <c r="C8628" s="2" t="d">
        <v>2017-09-07</v>
      </c>
      <c r="D8628" s="2" t="d">
        <v>2017-09-12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3" t="str">
        <f>IF(M8628=People!$B$5,People!$A$5,IF(M8628=People!$B$2,People!$A$2,IF(M8628=People!$B$3,People!$A$3,IF(M8628=People!$B$4,People!$A$4,))))</f>
        <v>Chuck Magee</v>
      </c>
      <c r="W8628" s="3" t="str">
        <f>IFERROR(VLOOKUP(B8628,Returns!$A$2:$C$801,2,1), "No")</f>
        <v>Yes</v>
      </c>
    </row>
    <row r="8629" spans="1:23" x14ac:dyDescent="0.2">
      <c r="A8629" s="1">
        <v>8628</v>
      </c>
      <c r="B8629" t="s">
        <v>10273</v>
      </c>
      <c r="C8629" s="2" t="d">
        <v>2017-09-07</v>
      </c>
      <c r="D8629" s="2" t="d">
        <v>2017-09-12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3" t="str">
        <f>IF(M8629=People!$B$5,People!$A$5,IF(M8629=People!$B$2,People!$A$2,IF(M8629=People!$B$3,People!$A$3,IF(M8629=People!$B$4,People!$A$4,))))</f>
        <v>Chuck Magee</v>
      </c>
      <c r="W8629" s="3" t="str">
        <f>IFERROR(VLOOKUP(B8629,Returns!$A$2:$C$801,2,1), "No")</f>
        <v>Yes</v>
      </c>
    </row>
    <row r="8630" spans="1:23" x14ac:dyDescent="0.2">
      <c r="A8630" s="1">
        <v>8629</v>
      </c>
      <c r="B8630" t="s">
        <v>10273</v>
      </c>
      <c r="C8630" s="2" t="d">
        <v>2017-09-07</v>
      </c>
      <c r="D8630" s="2" t="d">
        <v>2017-09-12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3" t="str">
        <f>IF(M8630=People!$B$5,People!$A$5,IF(M8630=People!$B$2,People!$A$2,IF(M8630=People!$B$3,People!$A$3,IF(M8630=People!$B$4,People!$A$4,))))</f>
        <v>Chuck Magee</v>
      </c>
      <c r="W8630" s="3" t="str">
        <f>IFERROR(VLOOKUP(B8630,Returns!$A$2:$C$801,2,1), "No")</f>
        <v>Yes</v>
      </c>
    </row>
    <row r="8631" spans="1:23" x14ac:dyDescent="0.2">
      <c r="A8631" s="1">
        <v>8630</v>
      </c>
      <c r="B8631" t="s">
        <v>10273</v>
      </c>
      <c r="C8631" s="2" t="d">
        <v>2017-09-07</v>
      </c>
      <c r="D8631" s="2" t="d">
        <v>2017-09-12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3" t="str">
        <f>IF(M8631=People!$B$5,People!$A$5,IF(M8631=People!$B$2,People!$A$2,IF(M8631=People!$B$3,People!$A$3,IF(M8631=People!$B$4,People!$A$4,))))</f>
        <v>Chuck Magee</v>
      </c>
      <c r="W8631" s="3" t="str">
        <f>IFERROR(VLOOKUP(B8631,Returns!$A$2:$C$801,2,1), "No")</f>
        <v>Yes</v>
      </c>
    </row>
    <row r="8632" spans="1:23" x14ac:dyDescent="0.2">
      <c r="A8632" s="1">
        <v>8631</v>
      </c>
      <c r="B8632" t="s">
        <v>10273</v>
      </c>
      <c r="C8632" s="2" t="d">
        <v>2017-09-07</v>
      </c>
      <c r="D8632" s="2" t="d">
        <v>2017-09-12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3" t="str">
        <f>IF(M8632=People!$B$5,People!$A$5,IF(M8632=People!$B$2,People!$A$2,IF(M8632=People!$B$3,People!$A$3,IF(M8632=People!$B$4,People!$A$4,))))</f>
        <v>Chuck Magee</v>
      </c>
      <c r="W8632" s="3" t="str">
        <f>IFERROR(VLOOKUP(B8632,Returns!$A$2:$C$801,2,1), "No")</f>
        <v>Yes</v>
      </c>
    </row>
    <row r="8633" spans="1:23" x14ac:dyDescent="0.2">
      <c r="A8633" s="1">
        <v>8632</v>
      </c>
      <c r="B8633" t="s">
        <v>10274</v>
      </c>
      <c r="C8633" s="2" t="d">
        <v>2018-07-28</v>
      </c>
      <c r="D8633" s="2" t="d">
        <v>2018-07-29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3" t="str">
        <f>IF(M8633=People!$B$5,People!$A$5,IF(M8633=People!$B$2,People!$A$2,IF(M8633=People!$B$3,People!$A$3,IF(M8633=People!$B$4,People!$A$4,))))</f>
        <v>Chuck Magee</v>
      </c>
      <c r="W8633" s="3" t="str">
        <f>IFERROR(VLOOKUP(B8633,Returns!$A$2:$C$801,2,1), "No")</f>
        <v>Yes</v>
      </c>
    </row>
    <row r="8634" spans="1:23" x14ac:dyDescent="0.2">
      <c r="A8634" s="1">
        <v>8633</v>
      </c>
      <c r="B8634" t="s">
        <v>10274</v>
      </c>
      <c r="C8634" s="2" t="d">
        <v>2018-07-28</v>
      </c>
      <c r="D8634" s="2" t="d">
        <v>2018-07-29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3" t="str">
        <f>IF(M8634=People!$B$5,People!$A$5,IF(M8634=People!$B$2,People!$A$2,IF(M8634=People!$B$3,People!$A$3,IF(M8634=People!$B$4,People!$A$4,))))</f>
        <v>Chuck Magee</v>
      </c>
      <c r="W8634" s="3" t="str">
        <f>IFERROR(VLOOKUP(B8634,Returns!$A$2:$C$801,2,1), "No")</f>
        <v>Yes</v>
      </c>
    </row>
    <row r="8635" spans="1:23" x14ac:dyDescent="0.2">
      <c r="A8635" s="1">
        <v>8634</v>
      </c>
      <c r="B8635" t="s">
        <v>10274</v>
      </c>
      <c r="C8635" s="2" t="d">
        <v>2018-07-28</v>
      </c>
      <c r="D8635" s="2" t="d">
        <v>2018-07-29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3" t="str">
        <f>IF(M8635=People!$B$5,People!$A$5,IF(M8635=People!$B$2,People!$A$2,IF(M8635=People!$B$3,People!$A$3,IF(M8635=People!$B$4,People!$A$4,))))</f>
        <v>Chuck Magee</v>
      </c>
      <c r="W8635" s="3" t="str">
        <f>IFERROR(VLOOKUP(B8635,Returns!$A$2:$C$801,2,1), "No")</f>
        <v>Yes</v>
      </c>
    </row>
    <row r="8636" spans="1:23" x14ac:dyDescent="0.2">
      <c r="A8636" s="1">
        <v>8635</v>
      </c>
      <c r="B8636" t="s">
        <v>10275</v>
      </c>
      <c r="C8636" s="2" t="d">
        <v>2019-08-25</v>
      </c>
      <c r="D8636" s="2" t="d">
        <v>2019-08-29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3" t="str">
        <f>IF(M8636=People!$B$5,People!$A$5,IF(M8636=People!$B$2,People!$A$2,IF(M8636=People!$B$3,People!$A$3,IF(M8636=People!$B$4,People!$A$4,))))</f>
        <v>Chuck Magee</v>
      </c>
      <c r="W8636" s="3" t="str">
        <f>IFERROR(VLOOKUP(B8636,Returns!$A$2:$C$801,2,1), "No")</f>
        <v>Yes</v>
      </c>
    </row>
    <row r="8637" spans="1:23" x14ac:dyDescent="0.2">
      <c r="A8637" s="1">
        <v>8636</v>
      </c>
      <c r="B8637" t="s">
        <v>10276</v>
      </c>
      <c r="C8637" s="2" t="d">
        <v>2016-04-30</v>
      </c>
      <c r="D8637" s="2" t="d">
        <v>2016-05-02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3" t="str">
        <f>IF(M8637=People!$B$5,People!$A$5,IF(M8637=People!$B$2,People!$A$2,IF(M8637=People!$B$3,People!$A$3,IF(M8637=People!$B$4,People!$A$4,))))</f>
        <v>Cassandra Brandow</v>
      </c>
      <c r="W8637" s="3" t="str">
        <f>IFERROR(VLOOKUP(B8637,Returns!$A$2:$C$801,2,1), "No")</f>
        <v>Yes</v>
      </c>
    </row>
    <row r="8638" spans="1:23" x14ac:dyDescent="0.2">
      <c r="A8638" s="1">
        <v>8637</v>
      </c>
      <c r="B8638" t="s">
        <v>10276</v>
      </c>
      <c r="C8638" s="2" t="d">
        <v>2016-04-30</v>
      </c>
      <c r="D8638" s="2" t="d">
        <v>2016-05-02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3" t="str">
        <f>IF(M8638=People!$B$5,People!$A$5,IF(M8638=People!$B$2,People!$A$2,IF(M8638=People!$B$3,People!$A$3,IF(M8638=People!$B$4,People!$A$4,))))</f>
        <v>Cassandra Brandow</v>
      </c>
      <c r="W8638" s="3" t="str">
        <f>IFERROR(VLOOKUP(B8638,Returns!$A$2:$C$801,2,1), "No")</f>
        <v>Yes</v>
      </c>
    </row>
    <row r="8639" spans="1:23" x14ac:dyDescent="0.2">
      <c r="A8639" s="1">
        <v>8638</v>
      </c>
      <c r="B8639" t="s">
        <v>10277</v>
      </c>
      <c r="C8639" s="2" t="d">
        <v>2019-04-27</v>
      </c>
      <c r="D8639" s="2" t="d">
        <v>2019-05-02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3" t="str">
        <f>IF(M8639=People!$B$5,People!$A$5,IF(M8639=People!$B$2,People!$A$2,IF(M8639=People!$B$3,People!$A$3,IF(M8639=People!$B$4,People!$A$4,))))</f>
        <v>Anna Andreadi</v>
      </c>
      <c r="W8639" s="3" t="str">
        <f>IFERROR(VLOOKUP(B8639,Returns!$A$2:$C$801,2,1), "No")</f>
        <v>Yes</v>
      </c>
    </row>
    <row r="8640" spans="1:23" x14ac:dyDescent="0.2">
      <c r="A8640" s="1">
        <v>8639</v>
      </c>
      <c r="B8640" t="s">
        <v>10278</v>
      </c>
      <c r="C8640" s="2" t="d">
        <v>2019-07-23</v>
      </c>
      <c r="D8640" s="2" t="d">
        <v>2019-07-24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3" t="str">
        <f>IF(M8640=People!$B$5,People!$A$5,IF(M8640=People!$B$2,People!$A$2,IF(M8640=People!$B$3,People!$A$3,IF(M8640=People!$B$4,People!$A$4,))))</f>
        <v>Kelly Williams</v>
      </c>
      <c r="W8640" s="3" t="str">
        <f>IFERROR(VLOOKUP(B8640,Returns!$A$2:$C$801,2,1), "No")</f>
        <v>Yes</v>
      </c>
    </row>
    <row r="8641" spans="1:23" x14ac:dyDescent="0.2">
      <c r="A8641" s="1">
        <v>8640</v>
      </c>
      <c r="B8641" t="s">
        <v>10279</v>
      </c>
      <c r="C8641" s="2" t="d">
        <v>2016-12-13</v>
      </c>
      <c r="D8641" s="2" t="d">
        <v>2016-12-15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3" t="str">
        <f>IF(M8641=People!$B$5,People!$A$5,IF(M8641=People!$B$2,People!$A$2,IF(M8641=People!$B$3,People!$A$3,IF(M8641=People!$B$4,People!$A$4,))))</f>
        <v>Cassandra Brandow</v>
      </c>
      <c r="W8641" s="3" t="str">
        <f>IFERROR(VLOOKUP(B8641,Returns!$A$2:$C$801,2,1), "No")</f>
        <v>Yes</v>
      </c>
    </row>
    <row r="8642" spans="1:23" x14ac:dyDescent="0.2">
      <c r="A8642" s="1">
        <v>8641</v>
      </c>
      <c r="B8642" t="s">
        <v>10280</v>
      </c>
      <c r="C8642" s="2" t="d">
        <v>2019-01-12</v>
      </c>
      <c r="D8642" s="2" t="d">
        <v>2019-01-16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3" t="str">
        <f>IF(M8642=People!$B$5,People!$A$5,IF(M8642=People!$B$2,People!$A$2,IF(M8642=People!$B$3,People!$A$3,IF(M8642=People!$B$4,People!$A$4,))))</f>
        <v>Kelly Williams</v>
      </c>
      <c r="W8642" s="3" t="str">
        <f>IFERROR(VLOOKUP(B8642,Returns!$A$2:$C$801,2,1), "No")</f>
        <v>Yes</v>
      </c>
    </row>
    <row r="8643" spans="1:23" x14ac:dyDescent="0.2">
      <c r="A8643" s="1">
        <v>8642</v>
      </c>
      <c r="B8643" t="s">
        <v>10281</v>
      </c>
      <c r="C8643" s="2" t="d">
        <v>2019-12-02</v>
      </c>
      <c r="D8643" s="2" t="d">
        <v>2019-12-02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3" t="str">
        <f>IF(M8643=People!$B$5,People!$A$5,IF(M8643=People!$B$2,People!$A$2,IF(M8643=People!$B$3,People!$A$3,IF(M8643=People!$B$4,People!$A$4,))))</f>
        <v>Anna Andreadi</v>
      </c>
      <c r="W8643" s="3" t="str">
        <f>IFERROR(VLOOKUP(B8643,Returns!$A$2:$C$801,2,1), "No")</f>
        <v>Yes</v>
      </c>
    </row>
    <row r="8644" spans="1:23" x14ac:dyDescent="0.2">
      <c r="A8644" s="1">
        <v>8643</v>
      </c>
      <c r="B8644" t="s">
        <v>10282</v>
      </c>
      <c r="C8644" s="2" t="d">
        <v>2017-11-08</v>
      </c>
      <c r="D8644" s="2" t="d">
        <v>2017-11-15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3" t="str">
        <f>IF(M8644=People!$B$5,People!$A$5,IF(M8644=People!$B$2,People!$A$2,IF(M8644=People!$B$3,People!$A$3,IF(M8644=People!$B$4,People!$A$4,))))</f>
        <v>Cassandra Brandow</v>
      </c>
      <c r="W8644" s="3" t="str">
        <f>IFERROR(VLOOKUP(B8644,Returns!$A$2:$C$801,2,1), "No")</f>
        <v>Yes</v>
      </c>
    </row>
    <row r="8645" spans="1:23" x14ac:dyDescent="0.2">
      <c r="A8645" s="1">
        <v>8644</v>
      </c>
      <c r="B8645" t="s">
        <v>10282</v>
      </c>
      <c r="C8645" s="2" t="d">
        <v>2017-11-08</v>
      </c>
      <c r="D8645" s="2" t="d">
        <v>2017-11-15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3" t="str">
        <f>IF(M8645=People!$B$5,People!$A$5,IF(M8645=People!$B$2,People!$A$2,IF(M8645=People!$B$3,People!$A$3,IF(M8645=People!$B$4,People!$A$4,))))</f>
        <v>Cassandra Brandow</v>
      </c>
      <c r="W8645" s="3" t="str">
        <f>IFERROR(VLOOKUP(B8645,Returns!$A$2:$C$801,2,1), "No")</f>
        <v>Yes</v>
      </c>
    </row>
    <row r="8646" spans="1:23" x14ac:dyDescent="0.2">
      <c r="A8646" s="1">
        <v>8645</v>
      </c>
      <c r="B8646" t="s">
        <v>10282</v>
      </c>
      <c r="C8646" s="2" t="d">
        <v>2017-11-08</v>
      </c>
      <c r="D8646" s="2" t="d">
        <v>2017-11-15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3" t="str">
        <f>IF(M8646=People!$B$5,People!$A$5,IF(M8646=People!$B$2,People!$A$2,IF(M8646=People!$B$3,People!$A$3,IF(M8646=People!$B$4,People!$A$4,))))</f>
        <v>Cassandra Brandow</v>
      </c>
      <c r="W8646" s="3" t="str">
        <f>IFERROR(VLOOKUP(B8646,Returns!$A$2:$C$801,2,1), "No")</f>
        <v>Yes</v>
      </c>
    </row>
    <row r="8647" spans="1:23" x14ac:dyDescent="0.2">
      <c r="A8647" s="1">
        <v>8646</v>
      </c>
      <c r="B8647" t="s">
        <v>10282</v>
      </c>
      <c r="C8647" s="2" t="d">
        <v>2017-11-08</v>
      </c>
      <c r="D8647" s="2" t="d">
        <v>2017-11-15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3" t="str">
        <f>IF(M8647=People!$B$5,People!$A$5,IF(M8647=People!$B$2,People!$A$2,IF(M8647=People!$B$3,People!$A$3,IF(M8647=People!$B$4,People!$A$4,))))</f>
        <v>Cassandra Brandow</v>
      </c>
      <c r="W8647" s="3" t="str">
        <f>IFERROR(VLOOKUP(B8647,Returns!$A$2:$C$801,2,1), "No")</f>
        <v>Yes</v>
      </c>
    </row>
    <row r="8648" spans="1:23" x14ac:dyDescent="0.2">
      <c r="A8648" s="1">
        <v>8647</v>
      </c>
      <c r="B8648" t="s">
        <v>6043</v>
      </c>
      <c r="C8648" s="2" t="d">
        <v>2018-11-25</v>
      </c>
      <c r="D8648" s="2" t="d">
        <v>2018-11-29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3" t="str">
        <f>IF(M8648=People!$B$5,People!$A$5,IF(M8648=People!$B$2,People!$A$2,IF(M8648=People!$B$3,People!$A$3,IF(M8648=People!$B$4,People!$A$4,))))</f>
        <v>Anna Andreadi</v>
      </c>
      <c r="W8648" s="3" t="str">
        <f>IFERROR(VLOOKUP(B8648,Returns!$A$2:$C$801,2,1), "No")</f>
        <v>Yes</v>
      </c>
    </row>
    <row r="8649" spans="1:23" x14ac:dyDescent="0.2">
      <c r="A8649" s="1">
        <v>8648</v>
      </c>
      <c r="B8649" t="s">
        <v>10283</v>
      </c>
      <c r="C8649" s="2" t="d">
        <v>2017-12-05</v>
      </c>
      <c r="D8649" s="2" t="d">
        <v>2017-12-08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3" t="str">
        <f>IF(M8649=People!$B$5,People!$A$5,IF(M8649=People!$B$2,People!$A$2,IF(M8649=People!$B$3,People!$A$3,IF(M8649=People!$B$4,People!$A$4,))))</f>
        <v>Cassandra Brandow</v>
      </c>
      <c r="W8649" s="3" t="str">
        <f>IFERROR(VLOOKUP(B8649,Returns!$A$2:$C$801,2,1), "No")</f>
        <v>Yes</v>
      </c>
    </row>
    <row r="8650" spans="1:23" x14ac:dyDescent="0.2">
      <c r="A8650" s="1">
        <v>8649</v>
      </c>
      <c r="B8650" t="s">
        <v>10284</v>
      </c>
      <c r="C8650" s="2" t="d">
        <v>2018-07-29</v>
      </c>
      <c r="D8650" s="2" t="d">
        <v>2018-08-03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3" t="str">
        <f>IF(M8650=People!$B$5,People!$A$5,IF(M8650=People!$B$2,People!$A$2,IF(M8650=People!$B$3,People!$A$3,IF(M8650=People!$B$4,People!$A$4,))))</f>
        <v>Cassandra Brandow</v>
      </c>
      <c r="W8650" s="3" t="str">
        <f>IFERROR(VLOOKUP(B8650,Returns!$A$2:$C$801,2,1), "No")</f>
        <v>Yes</v>
      </c>
    </row>
    <row r="8651" spans="1:23" x14ac:dyDescent="0.2">
      <c r="A8651" s="1">
        <v>8650</v>
      </c>
      <c r="B8651" t="s">
        <v>10284</v>
      </c>
      <c r="C8651" s="2" t="d">
        <v>2018-07-29</v>
      </c>
      <c r="D8651" s="2" t="d">
        <v>2018-08-03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3" t="str">
        <f>IF(M8651=People!$B$5,People!$A$5,IF(M8651=People!$B$2,People!$A$2,IF(M8651=People!$B$3,People!$A$3,IF(M8651=People!$B$4,People!$A$4,))))</f>
        <v>Cassandra Brandow</v>
      </c>
      <c r="W8651" s="3" t="str">
        <f>IFERROR(VLOOKUP(B8651,Returns!$A$2:$C$801,2,1), "No")</f>
        <v>Yes</v>
      </c>
    </row>
    <row r="8652" spans="1:23" x14ac:dyDescent="0.2">
      <c r="A8652" s="1">
        <v>8651</v>
      </c>
      <c r="B8652" t="s">
        <v>5962</v>
      </c>
      <c r="C8652" s="2" t="d">
        <v>2016-09-13</v>
      </c>
      <c r="D8652" s="2" t="d">
        <v>2016-09-13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3" t="str">
        <f>IF(M8652=People!$B$5,People!$A$5,IF(M8652=People!$B$2,People!$A$2,IF(M8652=People!$B$3,People!$A$3,IF(M8652=People!$B$4,People!$A$4,))))</f>
        <v>Anna Andreadi</v>
      </c>
      <c r="W8652" s="3" t="str">
        <f>IFERROR(VLOOKUP(B8652,Returns!$A$2:$C$801,2,1), "No")</f>
        <v>Yes</v>
      </c>
    </row>
    <row r="8653" spans="1:23" x14ac:dyDescent="0.2">
      <c r="A8653" s="1">
        <v>8652</v>
      </c>
      <c r="B8653" t="s">
        <v>5962</v>
      </c>
      <c r="C8653" s="2" t="d">
        <v>2016-09-13</v>
      </c>
      <c r="D8653" s="2" t="d">
        <v>2016-09-13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3" t="str">
        <f>IF(M8653=People!$B$5,People!$A$5,IF(M8653=People!$B$2,People!$A$2,IF(M8653=People!$B$3,People!$A$3,IF(M8653=People!$B$4,People!$A$4,))))</f>
        <v>Anna Andreadi</v>
      </c>
      <c r="W8653" s="3" t="str">
        <f>IFERROR(VLOOKUP(B8653,Returns!$A$2:$C$801,2,1), "No")</f>
        <v>Yes</v>
      </c>
    </row>
    <row r="8654" spans="1:23" x14ac:dyDescent="0.2">
      <c r="A8654" s="1">
        <v>8653</v>
      </c>
      <c r="B8654" t="s">
        <v>5962</v>
      </c>
      <c r="C8654" s="2" t="d">
        <v>2016-09-13</v>
      </c>
      <c r="D8654" s="2" t="d">
        <v>2016-09-13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3" t="str">
        <f>IF(M8654=People!$B$5,People!$A$5,IF(M8654=People!$B$2,People!$A$2,IF(M8654=People!$B$3,People!$A$3,IF(M8654=People!$B$4,People!$A$4,))))</f>
        <v>Anna Andreadi</v>
      </c>
      <c r="W8654" s="3" t="str">
        <f>IFERROR(VLOOKUP(B8654,Returns!$A$2:$C$801,2,1), "No")</f>
        <v>Yes</v>
      </c>
    </row>
    <row r="8655" spans="1:23" x14ac:dyDescent="0.2">
      <c r="A8655" s="1">
        <v>8654</v>
      </c>
      <c r="B8655" t="s">
        <v>5962</v>
      </c>
      <c r="C8655" s="2" t="d">
        <v>2016-09-13</v>
      </c>
      <c r="D8655" s="2" t="d">
        <v>2016-09-13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3" t="str">
        <f>IF(M8655=People!$B$5,People!$A$5,IF(M8655=People!$B$2,People!$A$2,IF(M8655=People!$B$3,People!$A$3,IF(M8655=People!$B$4,People!$A$4,))))</f>
        <v>Anna Andreadi</v>
      </c>
      <c r="W8655" s="3" t="str">
        <f>IFERROR(VLOOKUP(B8655,Returns!$A$2:$C$801,2,1), "No")</f>
        <v>Yes</v>
      </c>
    </row>
    <row r="8656" spans="1:23" x14ac:dyDescent="0.2">
      <c r="A8656" s="1">
        <v>8655</v>
      </c>
      <c r="B8656" t="s">
        <v>5962</v>
      </c>
      <c r="C8656" s="2" t="d">
        <v>2016-09-13</v>
      </c>
      <c r="D8656" s="2" t="d">
        <v>2016-09-13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3" t="str">
        <f>IF(M8656=People!$B$5,People!$A$5,IF(M8656=People!$B$2,People!$A$2,IF(M8656=People!$B$3,People!$A$3,IF(M8656=People!$B$4,People!$A$4,))))</f>
        <v>Anna Andreadi</v>
      </c>
      <c r="W8656" s="3" t="str">
        <f>IFERROR(VLOOKUP(B8656,Returns!$A$2:$C$801,2,1), "No")</f>
        <v>Yes</v>
      </c>
    </row>
    <row r="8657" spans="1:23" x14ac:dyDescent="0.2">
      <c r="A8657" s="1">
        <v>8656</v>
      </c>
      <c r="B8657" t="s">
        <v>5962</v>
      </c>
      <c r="C8657" s="2" t="d">
        <v>2016-09-13</v>
      </c>
      <c r="D8657" s="2" t="d">
        <v>2016-09-13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3" t="str">
        <f>IF(M8657=People!$B$5,People!$A$5,IF(M8657=People!$B$2,People!$A$2,IF(M8657=People!$B$3,People!$A$3,IF(M8657=People!$B$4,People!$A$4,))))</f>
        <v>Anna Andreadi</v>
      </c>
      <c r="W8657" s="3" t="str">
        <f>IFERROR(VLOOKUP(B8657,Returns!$A$2:$C$801,2,1), "No")</f>
        <v>Yes</v>
      </c>
    </row>
    <row r="8658" spans="1:23" x14ac:dyDescent="0.2">
      <c r="A8658" s="1">
        <v>8657</v>
      </c>
      <c r="B8658" t="s">
        <v>5962</v>
      </c>
      <c r="C8658" s="2" t="d">
        <v>2016-09-13</v>
      </c>
      <c r="D8658" s="2" t="d">
        <v>2016-09-13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3" t="str">
        <f>IF(M8658=People!$B$5,People!$A$5,IF(M8658=People!$B$2,People!$A$2,IF(M8658=People!$B$3,People!$A$3,IF(M8658=People!$B$4,People!$A$4,))))</f>
        <v>Anna Andreadi</v>
      </c>
      <c r="W8658" s="3" t="str">
        <f>IFERROR(VLOOKUP(B8658,Returns!$A$2:$C$801,2,1), "No")</f>
        <v>Yes</v>
      </c>
    </row>
    <row r="8659" spans="1:23" x14ac:dyDescent="0.2">
      <c r="A8659" s="1">
        <v>8658</v>
      </c>
      <c r="B8659" t="s">
        <v>5962</v>
      </c>
      <c r="C8659" s="2" t="d">
        <v>2016-09-13</v>
      </c>
      <c r="D8659" s="2" t="d">
        <v>2016-09-13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3" t="str">
        <f>IF(M8659=People!$B$5,People!$A$5,IF(M8659=People!$B$2,People!$A$2,IF(M8659=People!$B$3,People!$A$3,IF(M8659=People!$B$4,People!$A$4,))))</f>
        <v>Anna Andreadi</v>
      </c>
      <c r="W8659" s="3" t="str">
        <f>IFERROR(VLOOKUP(B8659,Returns!$A$2:$C$801,2,1), "No")</f>
        <v>Yes</v>
      </c>
    </row>
    <row r="8660" spans="1:23" x14ac:dyDescent="0.2">
      <c r="A8660" s="1">
        <v>8659</v>
      </c>
      <c r="B8660" t="s">
        <v>10285</v>
      </c>
      <c r="C8660" s="2" t="d">
        <v>2018-06-21</v>
      </c>
      <c r="D8660" s="2" t="d">
        <v>2018-06-25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3" t="str">
        <f>IF(M8660=People!$B$5,People!$A$5,IF(M8660=People!$B$2,People!$A$2,IF(M8660=People!$B$3,People!$A$3,IF(M8660=People!$B$4,People!$A$4,))))</f>
        <v>Kelly Williams</v>
      </c>
      <c r="W8660" s="3" t="str">
        <f>IFERROR(VLOOKUP(B8660,Returns!$A$2:$C$801,2,1), "No")</f>
        <v>Yes</v>
      </c>
    </row>
    <row r="8661" spans="1:23" x14ac:dyDescent="0.2">
      <c r="A8661" s="1">
        <v>8660</v>
      </c>
      <c r="B8661" t="s">
        <v>10286</v>
      </c>
      <c r="C8661" s="2" t="d">
        <v>2018-09-03</v>
      </c>
      <c r="D8661" s="2" t="d">
        <v>2018-09-08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3" t="str">
        <f>IF(M8661=People!$B$5,People!$A$5,IF(M8661=People!$B$2,People!$A$2,IF(M8661=People!$B$3,People!$A$3,IF(M8661=People!$B$4,People!$A$4,))))</f>
        <v>Chuck Magee</v>
      </c>
      <c r="W8661" s="3" t="str">
        <f>IFERROR(VLOOKUP(B8661,Returns!$A$2:$C$801,2,1), "No")</f>
        <v>Yes</v>
      </c>
    </row>
    <row r="8662" spans="1:23" x14ac:dyDescent="0.2">
      <c r="A8662" s="1">
        <v>8661</v>
      </c>
      <c r="B8662" t="s">
        <v>10287</v>
      </c>
      <c r="C8662" s="2" t="d">
        <v>2019-11-25</v>
      </c>
      <c r="D8662" s="2" t="d">
        <v>2019-11-30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3" t="str">
        <f>IF(M8662=People!$B$5,People!$A$5,IF(M8662=People!$B$2,People!$A$2,IF(M8662=People!$B$3,People!$A$3,IF(M8662=People!$B$4,People!$A$4,))))</f>
        <v>Cassandra Brandow</v>
      </c>
      <c r="W8662" s="3" t="str">
        <f>IFERROR(VLOOKUP(B8662,Returns!$A$2:$C$801,2,1), "No")</f>
        <v>Yes</v>
      </c>
    </row>
    <row r="8663" spans="1:23" x14ac:dyDescent="0.2">
      <c r="A8663" s="1">
        <v>8662</v>
      </c>
      <c r="B8663" t="s">
        <v>10288</v>
      </c>
      <c r="C8663" s="2" t="d">
        <v>2017-05-12</v>
      </c>
      <c r="D8663" s="2" t="d">
        <v>2017-05-17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3" t="str">
        <f>IF(M8663=People!$B$5,People!$A$5,IF(M8663=People!$B$2,People!$A$2,IF(M8663=People!$B$3,People!$A$3,IF(M8663=People!$B$4,People!$A$4,))))</f>
        <v>Kelly Williams</v>
      </c>
      <c r="W8663" s="3" t="str">
        <f>IFERROR(VLOOKUP(B8663,Returns!$A$2:$C$801,2,1), "No")</f>
        <v>Yes</v>
      </c>
    </row>
    <row r="8664" spans="1:23" x14ac:dyDescent="0.2">
      <c r="A8664" s="1">
        <v>8663</v>
      </c>
      <c r="B8664" t="s">
        <v>10288</v>
      </c>
      <c r="C8664" s="2" t="d">
        <v>2017-05-12</v>
      </c>
      <c r="D8664" s="2" t="d">
        <v>2017-05-17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3" t="str">
        <f>IF(M8664=People!$B$5,People!$A$5,IF(M8664=People!$B$2,People!$A$2,IF(M8664=People!$B$3,People!$A$3,IF(M8664=People!$B$4,People!$A$4,))))</f>
        <v>Kelly Williams</v>
      </c>
      <c r="W8664" s="3" t="str">
        <f>IFERROR(VLOOKUP(B8664,Returns!$A$2:$C$801,2,1), "No")</f>
        <v>Yes</v>
      </c>
    </row>
    <row r="8665" spans="1:23" x14ac:dyDescent="0.2">
      <c r="A8665" s="1">
        <v>8664</v>
      </c>
      <c r="B8665" t="s">
        <v>10288</v>
      </c>
      <c r="C8665" s="2" t="d">
        <v>2017-05-12</v>
      </c>
      <c r="D8665" s="2" t="d">
        <v>2017-05-17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3" t="str">
        <f>IF(M8665=People!$B$5,People!$A$5,IF(M8665=People!$B$2,People!$A$2,IF(M8665=People!$B$3,People!$A$3,IF(M8665=People!$B$4,People!$A$4,))))</f>
        <v>Kelly Williams</v>
      </c>
      <c r="W8665" s="3" t="str">
        <f>IFERROR(VLOOKUP(B8665,Returns!$A$2:$C$801,2,1), "No")</f>
        <v>Yes</v>
      </c>
    </row>
    <row r="8666" spans="1:23" x14ac:dyDescent="0.2">
      <c r="A8666" s="1">
        <v>8665</v>
      </c>
      <c r="B8666" t="s">
        <v>10289</v>
      </c>
      <c r="C8666" s="2" t="d">
        <v>2019-03-30</v>
      </c>
      <c r="D8666" s="2" t="d">
        <v>2019-04-01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3" t="str">
        <f>IF(M8666=People!$B$5,People!$A$5,IF(M8666=People!$B$2,People!$A$2,IF(M8666=People!$B$3,People!$A$3,IF(M8666=People!$B$4,People!$A$4,))))</f>
        <v>Anna Andreadi</v>
      </c>
      <c r="W8666" s="3" t="str">
        <f>IFERROR(VLOOKUP(B8666,Returns!$A$2:$C$801,2,1), "No")</f>
        <v>Yes</v>
      </c>
    </row>
    <row r="8667" spans="1:23" x14ac:dyDescent="0.2">
      <c r="A8667" s="1">
        <v>8666</v>
      </c>
      <c r="B8667" t="s">
        <v>6050</v>
      </c>
      <c r="C8667" s="2" t="d">
        <v>2018-11-17</v>
      </c>
      <c r="D8667" s="2" t="d">
        <v>2018-11-18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3" t="str">
        <f>IF(M8667=People!$B$5,People!$A$5,IF(M8667=People!$B$2,People!$A$2,IF(M8667=People!$B$3,People!$A$3,IF(M8667=People!$B$4,People!$A$4,))))</f>
        <v>Anna Andreadi</v>
      </c>
      <c r="W8667" s="3" t="str">
        <f>IFERROR(VLOOKUP(B8667,Returns!$A$2:$C$801,2,1), "No")</f>
        <v>Yes</v>
      </c>
    </row>
    <row r="8668" spans="1:23" x14ac:dyDescent="0.2">
      <c r="A8668" s="1">
        <v>8667</v>
      </c>
      <c r="B8668" t="s">
        <v>10290</v>
      </c>
      <c r="C8668" s="2" t="d">
        <v>2018-12-30</v>
      </c>
      <c r="D8668" s="2" t="d">
        <v>2019-01-02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3" t="str">
        <f>IF(M8668=People!$B$5,People!$A$5,IF(M8668=People!$B$2,People!$A$2,IF(M8668=People!$B$3,People!$A$3,IF(M8668=People!$B$4,People!$A$4,))))</f>
        <v>Chuck Magee</v>
      </c>
      <c r="W8668" s="3" t="str">
        <f>IFERROR(VLOOKUP(B8668,Returns!$A$2:$C$801,2,1), "No")</f>
        <v>Yes</v>
      </c>
    </row>
    <row r="8669" spans="1:23" x14ac:dyDescent="0.2">
      <c r="A8669" s="1">
        <v>8668</v>
      </c>
      <c r="B8669" t="s">
        <v>10291</v>
      </c>
      <c r="C8669" s="2" t="d">
        <v>2018-12-22</v>
      </c>
      <c r="D8669" s="2" t="d">
        <v>2018-12-24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3" t="str">
        <f>IF(M8669=People!$B$5,People!$A$5,IF(M8669=People!$B$2,People!$A$2,IF(M8669=People!$B$3,People!$A$3,IF(M8669=People!$B$4,People!$A$4,))))</f>
        <v>Anna Andreadi</v>
      </c>
      <c r="W8669" s="3" t="str">
        <f>IFERROR(VLOOKUP(B8669,Returns!$A$2:$C$801,2,1), "No")</f>
        <v>Yes</v>
      </c>
    </row>
    <row r="8670" spans="1:23" x14ac:dyDescent="0.2">
      <c r="A8670" s="1">
        <v>8669</v>
      </c>
      <c r="B8670" t="s">
        <v>10291</v>
      </c>
      <c r="C8670" s="2" t="d">
        <v>2018-12-22</v>
      </c>
      <c r="D8670" s="2" t="d">
        <v>2018-12-24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3" t="str">
        <f>IF(M8670=People!$B$5,People!$A$5,IF(M8670=People!$B$2,People!$A$2,IF(M8670=People!$B$3,People!$A$3,IF(M8670=People!$B$4,People!$A$4,))))</f>
        <v>Anna Andreadi</v>
      </c>
      <c r="W8670" s="3" t="str">
        <f>IFERROR(VLOOKUP(B8670,Returns!$A$2:$C$801,2,1), "No")</f>
        <v>Yes</v>
      </c>
    </row>
    <row r="8671" spans="1:23" x14ac:dyDescent="0.2">
      <c r="A8671" s="1">
        <v>8670</v>
      </c>
      <c r="B8671" t="s">
        <v>10292</v>
      </c>
      <c r="C8671" s="2" t="d">
        <v>2017-12-20</v>
      </c>
      <c r="D8671" s="2" t="d">
        <v>2017-12-25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3" t="str">
        <f>IF(M8671=People!$B$5,People!$A$5,IF(M8671=People!$B$2,People!$A$2,IF(M8671=People!$B$3,People!$A$3,IF(M8671=People!$B$4,People!$A$4,))))</f>
        <v>Anna Andreadi</v>
      </c>
      <c r="W8671" s="3" t="str">
        <f>IFERROR(VLOOKUP(B8671,Returns!$A$2:$C$801,2,1), "No")</f>
        <v>Yes</v>
      </c>
    </row>
    <row r="8672" spans="1:23" x14ac:dyDescent="0.2">
      <c r="A8672" s="1">
        <v>8671</v>
      </c>
      <c r="B8672" t="s">
        <v>10293</v>
      </c>
      <c r="C8672" s="2" t="d">
        <v>2016-12-27</v>
      </c>
      <c r="D8672" s="2" t="d">
        <v>2017-01-01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3" t="str">
        <f>IF(M8672=People!$B$5,People!$A$5,IF(M8672=People!$B$2,People!$A$2,IF(M8672=People!$B$3,People!$A$3,IF(M8672=People!$B$4,People!$A$4,))))</f>
        <v>Chuck Magee</v>
      </c>
      <c r="W8672" s="3" t="str">
        <f>IFERROR(VLOOKUP(B8672,Returns!$A$2:$C$801,2,1), "No")</f>
        <v>Yes</v>
      </c>
    </row>
    <row r="8673" spans="1:23" x14ac:dyDescent="0.2">
      <c r="A8673" s="1">
        <v>8672</v>
      </c>
      <c r="B8673" t="s">
        <v>10293</v>
      </c>
      <c r="C8673" s="2" t="d">
        <v>2016-12-27</v>
      </c>
      <c r="D8673" s="2" t="d">
        <v>2017-01-01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3" t="str">
        <f>IF(M8673=People!$B$5,People!$A$5,IF(M8673=People!$B$2,People!$A$2,IF(M8673=People!$B$3,People!$A$3,IF(M8673=People!$B$4,People!$A$4,))))</f>
        <v>Chuck Magee</v>
      </c>
      <c r="W8673" s="3" t="str">
        <f>IFERROR(VLOOKUP(B8673,Returns!$A$2:$C$801,2,1), "No")</f>
        <v>Yes</v>
      </c>
    </row>
    <row r="8674" spans="1:23" x14ac:dyDescent="0.2">
      <c r="A8674" s="1">
        <v>8673</v>
      </c>
      <c r="B8674" t="s">
        <v>10294</v>
      </c>
      <c r="C8674" s="2" t="d">
        <v>2019-02-16</v>
      </c>
      <c r="D8674" s="2" t="d">
        <v>2019-02-21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3" t="str">
        <f>IF(M8674=People!$B$5,People!$A$5,IF(M8674=People!$B$2,People!$A$2,IF(M8674=People!$B$3,People!$A$3,IF(M8674=People!$B$4,People!$A$4,))))</f>
        <v>Kelly Williams</v>
      </c>
      <c r="W8674" s="3" t="str">
        <f>IFERROR(VLOOKUP(B8674,Returns!$A$2:$C$801,2,1), "No")</f>
        <v>Yes</v>
      </c>
    </row>
    <row r="8675" spans="1:23" x14ac:dyDescent="0.2">
      <c r="A8675" s="1">
        <v>8674</v>
      </c>
      <c r="B8675" t="s">
        <v>10294</v>
      </c>
      <c r="C8675" s="2" t="d">
        <v>2019-02-16</v>
      </c>
      <c r="D8675" s="2" t="d">
        <v>2019-02-21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3" t="str">
        <f>IF(M8675=People!$B$5,People!$A$5,IF(M8675=People!$B$2,People!$A$2,IF(M8675=People!$B$3,People!$A$3,IF(M8675=People!$B$4,People!$A$4,))))</f>
        <v>Kelly Williams</v>
      </c>
      <c r="W8675" s="3" t="str">
        <f>IFERROR(VLOOKUP(B8675,Returns!$A$2:$C$801,2,1), "No")</f>
        <v>Yes</v>
      </c>
    </row>
    <row r="8676" spans="1:23" x14ac:dyDescent="0.2">
      <c r="A8676" s="1">
        <v>8675</v>
      </c>
      <c r="B8676" t="s">
        <v>10294</v>
      </c>
      <c r="C8676" s="2" t="d">
        <v>2019-02-16</v>
      </c>
      <c r="D8676" s="2" t="d">
        <v>2019-02-21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3" t="str">
        <f>IF(M8676=People!$B$5,People!$A$5,IF(M8676=People!$B$2,People!$A$2,IF(M8676=People!$B$3,People!$A$3,IF(M8676=People!$B$4,People!$A$4,))))</f>
        <v>Kelly Williams</v>
      </c>
      <c r="W8676" s="3" t="str">
        <f>IFERROR(VLOOKUP(B8676,Returns!$A$2:$C$801,2,1), "No")</f>
        <v>Yes</v>
      </c>
    </row>
    <row r="8677" spans="1:23" x14ac:dyDescent="0.2">
      <c r="A8677" s="1">
        <v>8676</v>
      </c>
      <c r="B8677" t="s">
        <v>10294</v>
      </c>
      <c r="C8677" s="2" t="d">
        <v>2019-02-16</v>
      </c>
      <c r="D8677" s="2" t="d">
        <v>2019-02-21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3" t="str">
        <f>IF(M8677=People!$B$5,People!$A$5,IF(M8677=People!$B$2,People!$A$2,IF(M8677=People!$B$3,People!$A$3,IF(M8677=People!$B$4,People!$A$4,))))</f>
        <v>Kelly Williams</v>
      </c>
      <c r="W8677" s="3" t="str">
        <f>IFERROR(VLOOKUP(B8677,Returns!$A$2:$C$801,2,1), "No")</f>
        <v>Yes</v>
      </c>
    </row>
    <row r="8678" spans="1:23" x14ac:dyDescent="0.2">
      <c r="A8678" s="1">
        <v>8677</v>
      </c>
      <c r="B8678" t="s">
        <v>10294</v>
      </c>
      <c r="C8678" s="2" t="d">
        <v>2019-02-16</v>
      </c>
      <c r="D8678" s="2" t="d">
        <v>2019-02-21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3" t="str">
        <f>IF(M8678=People!$B$5,People!$A$5,IF(M8678=People!$B$2,People!$A$2,IF(M8678=People!$B$3,People!$A$3,IF(M8678=People!$B$4,People!$A$4,))))</f>
        <v>Kelly Williams</v>
      </c>
      <c r="W8678" s="3" t="str">
        <f>IFERROR(VLOOKUP(B8678,Returns!$A$2:$C$801,2,1), "No")</f>
        <v>Yes</v>
      </c>
    </row>
    <row r="8679" spans="1:23" x14ac:dyDescent="0.2">
      <c r="A8679" s="1">
        <v>8678</v>
      </c>
      <c r="B8679" t="s">
        <v>10295</v>
      </c>
      <c r="C8679" s="2" t="d">
        <v>2019-10-24</v>
      </c>
      <c r="D8679" s="2" t="d">
        <v>2019-10-26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3" t="str">
        <f>IF(M8679=People!$B$5,People!$A$5,IF(M8679=People!$B$2,People!$A$2,IF(M8679=People!$B$3,People!$A$3,IF(M8679=People!$B$4,People!$A$4,))))</f>
        <v>Kelly Williams</v>
      </c>
      <c r="W8679" s="3" t="str">
        <f>IFERROR(VLOOKUP(B8679,Returns!$A$2:$C$801,2,1), "No")</f>
        <v>Yes</v>
      </c>
    </row>
    <row r="8680" spans="1:23" x14ac:dyDescent="0.2">
      <c r="A8680" s="1">
        <v>8679</v>
      </c>
      <c r="B8680" t="s">
        <v>10296</v>
      </c>
      <c r="C8680" s="2" t="d">
        <v>2018-09-02</v>
      </c>
      <c r="D8680" s="2" t="d">
        <v>2018-09-07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3" t="str">
        <f>IF(M8680=People!$B$5,People!$A$5,IF(M8680=People!$B$2,People!$A$2,IF(M8680=People!$B$3,People!$A$3,IF(M8680=People!$B$4,People!$A$4,))))</f>
        <v>Kelly Williams</v>
      </c>
      <c r="W8680" s="3" t="str">
        <f>IFERROR(VLOOKUP(B8680,Returns!$A$2:$C$801,2,1), "No")</f>
        <v>Yes</v>
      </c>
    </row>
    <row r="8681" spans="1:23" x14ac:dyDescent="0.2">
      <c r="A8681" s="1">
        <v>8680</v>
      </c>
      <c r="B8681" t="s">
        <v>10296</v>
      </c>
      <c r="C8681" s="2" t="d">
        <v>2018-09-02</v>
      </c>
      <c r="D8681" s="2" t="d">
        <v>2018-09-07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3" t="str">
        <f>IF(M8681=People!$B$5,People!$A$5,IF(M8681=People!$B$2,People!$A$2,IF(M8681=People!$B$3,People!$A$3,IF(M8681=People!$B$4,People!$A$4,))))</f>
        <v>Kelly Williams</v>
      </c>
      <c r="W8681" s="3" t="str">
        <f>IFERROR(VLOOKUP(B8681,Returns!$A$2:$C$801,2,1), "No")</f>
        <v>Yes</v>
      </c>
    </row>
    <row r="8682" spans="1:23" x14ac:dyDescent="0.2">
      <c r="A8682" s="1">
        <v>8681</v>
      </c>
      <c r="B8682" t="s">
        <v>10297</v>
      </c>
      <c r="C8682" s="2" t="d">
        <v>2018-12-01</v>
      </c>
      <c r="D8682" s="2" t="d">
        <v>2018-12-03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3" t="str">
        <f>IF(M8682=People!$B$5,People!$A$5,IF(M8682=People!$B$2,People!$A$2,IF(M8682=People!$B$3,People!$A$3,IF(M8682=People!$B$4,People!$A$4,))))</f>
        <v>Cassandra Brandow</v>
      </c>
      <c r="W8682" s="3" t="str">
        <f>IFERROR(VLOOKUP(B8682,Returns!$A$2:$C$801,2,1), "No")</f>
        <v>Yes</v>
      </c>
    </row>
    <row r="8683" spans="1:23" x14ac:dyDescent="0.2">
      <c r="A8683" s="1">
        <v>8682</v>
      </c>
      <c r="B8683" t="s">
        <v>10297</v>
      </c>
      <c r="C8683" s="2" t="d">
        <v>2018-12-01</v>
      </c>
      <c r="D8683" s="2" t="d">
        <v>2018-12-03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3" t="str">
        <f>IF(M8683=People!$B$5,People!$A$5,IF(M8683=People!$B$2,People!$A$2,IF(M8683=People!$B$3,People!$A$3,IF(M8683=People!$B$4,People!$A$4,))))</f>
        <v>Cassandra Brandow</v>
      </c>
      <c r="W8683" s="3" t="str">
        <f>IFERROR(VLOOKUP(B8683,Returns!$A$2:$C$801,2,1), "No")</f>
        <v>Yes</v>
      </c>
    </row>
    <row r="8684" spans="1:23" x14ac:dyDescent="0.2">
      <c r="A8684" s="1">
        <v>8683</v>
      </c>
      <c r="B8684" t="s">
        <v>10298</v>
      </c>
      <c r="C8684" s="2" t="d">
        <v>2016-11-05</v>
      </c>
      <c r="D8684" s="2" t="d">
        <v>2016-11-10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3" t="str">
        <f>IF(M8684=People!$B$5,People!$A$5,IF(M8684=People!$B$2,People!$A$2,IF(M8684=People!$B$3,People!$A$3,IF(M8684=People!$B$4,People!$A$4,))))</f>
        <v>Cassandra Brandow</v>
      </c>
      <c r="W8684" s="3" t="str">
        <f>IFERROR(VLOOKUP(B8684,Returns!$A$2:$C$801,2,1), "No")</f>
        <v>Yes</v>
      </c>
    </row>
    <row r="8685" spans="1:23" x14ac:dyDescent="0.2">
      <c r="A8685" s="1">
        <v>8684</v>
      </c>
      <c r="B8685" t="s">
        <v>10299</v>
      </c>
      <c r="C8685" s="2" t="d">
        <v>2019-11-25</v>
      </c>
      <c r="D8685" s="2" t="d">
        <v>2019-12-01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3" t="str">
        <f>IF(M8685=People!$B$5,People!$A$5,IF(M8685=People!$B$2,People!$A$2,IF(M8685=People!$B$3,People!$A$3,IF(M8685=People!$B$4,People!$A$4,))))</f>
        <v>Anna Andreadi</v>
      </c>
      <c r="W8685" s="3" t="str">
        <f>IFERROR(VLOOKUP(B8685,Returns!$A$2:$C$801,2,1), "No")</f>
        <v>Yes</v>
      </c>
    </row>
    <row r="8686" spans="1:23" x14ac:dyDescent="0.2">
      <c r="A8686" s="1">
        <v>8685</v>
      </c>
      <c r="B8686" t="s">
        <v>10300</v>
      </c>
      <c r="C8686" s="2" t="d">
        <v>2018-12-16</v>
      </c>
      <c r="D8686" s="2" t="d">
        <v>2018-12-23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3" t="str">
        <f>IF(M8686=People!$B$5,People!$A$5,IF(M8686=People!$B$2,People!$A$2,IF(M8686=People!$B$3,People!$A$3,IF(M8686=People!$B$4,People!$A$4,))))</f>
        <v>Anna Andreadi</v>
      </c>
      <c r="W8686" s="3" t="str">
        <f>IFERROR(VLOOKUP(B8686,Returns!$A$2:$C$801,2,1), "No")</f>
        <v>Yes</v>
      </c>
    </row>
    <row r="8687" spans="1:23" x14ac:dyDescent="0.2">
      <c r="A8687" s="1">
        <v>8686</v>
      </c>
      <c r="B8687" t="s">
        <v>10301</v>
      </c>
      <c r="C8687" s="2" t="d">
        <v>2019-11-14</v>
      </c>
      <c r="D8687" s="2" t="d">
        <v>2019-11-18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3" t="str">
        <f>IF(M8687=People!$B$5,People!$A$5,IF(M8687=People!$B$2,People!$A$2,IF(M8687=People!$B$3,People!$A$3,IF(M8687=People!$B$4,People!$A$4,))))</f>
        <v>Chuck Magee</v>
      </c>
      <c r="W8687" s="3" t="str">
        <f>IFERROR(VLOOKUP(B8687,Returns!$A$2:$C$801,2,1), "No")</f>
        <v>Yes</v>
      </c>
    </row>
    <row r="8688" spans="1:23" x14ac:dyDescent="0.2">
      <c r="A8688" s="1">
        <v>8687</v>
      </c>
      <c r="B8688" t="s">
        <v>10302</v>
      </c>
      <c r="C8688" s="2" t="d">
        <v>2018-06-26</v>
      </c>
      <c r="D8688" s="2" t="d">
        <v>2018-06-26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3" t="str">
        <f>IF(M8688=People!$B$5,People!$A$5,IF(M8688=People!$B$2,People!$A$2,IF(M8688=People!$B$3,People!$A$3,IF(M8688=People!$B$4,People!$A$4,))))</f>
        <v>Anna Andreadi</v>
      </c>
      <c r="W8688" s="3" t="str">
        <f>IFERROR(VLOOKUP(B8688,Returns!$A$2:$C$801,2,1), "No")</f>
        <v>Yes</v>
      </c>
    </row>
    <row r="8689" spans="1:23" x14ac:dyDescent="0.2">
      <c r="A8689" s="1">
        <v>8688</v>
      </c>
      <c r="B8689" t="s">
        <v>10302</v>
      </c>
      <c r="C8689" s="2" t="d">
        <v>2018-06-26</v>
      </c>
      <c r="D8689" s="2" t="d">
        <v>2018-06-26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3" t="str">
        <f>IF(M8689=People!$B$5,People!$A$5,IF(M8689=People!$B$2,People!$A$2,IF(M8689=People!$B$3,People!$A$3,IF(M8689=People!$B$4,People!$A$4,))))</f>
        <v>Anna Andreadi</v>
      </c>
      <c r="W8689" s="3" t="str">
        <f>IFERROR(VLOOKUP(B8689,Returns!$A$2:$C$801,2,1), "No")</f>
        <v>Yes</v>
      </c>
    </row>
    <row r="8690" spans="1:23" x14ac:dyDescent="0.2">
      <c r="A8690" s="1">
        <v>8689</v>
      </c>
      <c r="B8690" t="s">
        <v>10302</v>
      </c>
      <c r="C8690" s="2" t="d">
        <v>2018-06-26</v>
      </c>
      <c r="D8690" s="2" t="d">
        <v>2018-06-26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3" t="str">
        <f>IF(M8690=People!$B$5,People!$A$5,IF(M8690=People!$B$2,People!$A$2,IF(M8690=People!$B$3,People!$A$3,IF(M8690=People!$B$4,People!$A$4,))))</f>
        <v>Anna Andreadi</v>
      </c>
      <c r="W8690" s="3" t="str">
        <f>IFERROR(VLOOKUP(B8690,Returns!$A$2:$C$801,2,1), "No")</f>
        <v>Yes</v>
      </c>
    </row>
    <row r="8691" spans="1:23" x14ac:dyDescent="0.2">
      <c r="A8691" s="1">
        <v>8690</v>
      </c>
      <c r="B8691" t="s">
        <v>10303</v>
      </c>
      <c r="C8691" s="2" t="d">
        <v>2016-12-26</v>
      </c>
      <c r="D8691" s="2" t="d">
        <v>2016-12-30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3" t="str">
        <f>IF(M8691=People!$B$5,People!$A$5,IF(M8691=People!$B$2,People!$A$2,IF(M8691=People!$B$3,People!$A$3,IF(M8691=People!$B$4,People!$A$4,))))</f>
        <v>Chuck Magee</v>
      </c>
      <c r="W8691" s="3" t="str">
        <f>IFERROR(VLOOKUP(B8691,Returns!$A$2:$C$801,2,1), "No")</f>
        <v>Yes</v>
      </c>
    </row>
    <row r="8692" spans="1:23" x14ac:dyDescent="0.2">
      <c r="A8692" s="1">
        <v>8691</v>
      </c>
      <c r="B8692" t="s">
        <v>10304</v>
      </c>
      <c r="C8692" s="2" t="d">
        <v>2018-08-14</v>
      </c>
      <c r="D8692" s="2" t="d">
        <v>2018-08-18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3" t="str">
        <f>IF(M8692=People!$B$5,People!$A$5,IF(M8692=People!$B$2,People!$A$2,IF(M8692=People!$B$3,People!$A$3,IF(M8692=People!$B$4,People!$A$4,))))</f>
        <v>Chuck Magee</v>
      </c>
      <c r="W8692" s="3" t="str">
        <f>IFERROR(VLOOKUP(B8692,Returns!$A$2:$C$801,2,1), "No")</f>
        <v>Yes</v>
      </c>
    </row>
    <row r="8693" spans="1:23" x14ac:dyDescent="0.2">
      <c r="A8693" s="1">
        <v>8692</v>
      </c>
      <c r="B8693" t="s">
        <v>10304</v>
      </c>
      <c r="C8693" s="2" t="d">
        <v>2018-08-14</v>
      </c>
      <c r="D8693" s="2" t="d">
        <v>2018-08-18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3" t="str">
        <f>IF(M8693=People!$B$5,People!$A$5,IF(M8693=People!$B$2,People!$A$2,IF(M8693=People!$B$3,People!$A$3,IF(M8693=People!$B$4,People!$A$4,))))</f>
        <v>Chuck Magee</v>
      </c>
      <c r="W8693" s="3" t="str">
        <f>IFERROR(VLOOKUP(B8693,Returns!$A$2:$C$801,2,1), "No")</f>
        <v>Yes</v>
      </c>
    </row>
    <row r="8694" spans="1:23" x14ac:dyDescent="0.2">
      <c r="A8694" s="1">
        <v>8693</v>
      </c>
      <c r="B8694" t="s">
        <v>10304</v>
      </c>
      <c r="C8694" s="2" t="d">
        <v>2018-08-14</v>
      </c>
      <c r="D8694" s="2" t="d">
        <v>2018-08-18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3" t="str">
        <f>IF(M8694=People!$B$5,People!$A$5,IF(M8694=People!$B$2,People!$A$2,IF(M8694=People!$B$3,People!$A$3,IF(M8694=People!$B$4,People!$A$4,))))</f>
        <v>Chuck Magee</v>
      </c>
      <c r="W8694" s="3" t="str">
        <f>IFERROR(VLOOKUP(B8694,Returns!$A$2:$C$801,2,1), "No")</f>
        <v>Yes</v>
      </c>
    </row>
    <row r="8695" spans="1:23" x14ac:dyDescent="0.2">
      <c r="A8695" s="1">
        <v>8694</v>
      </c>
      <c r="B8695" t="s">
        <v>6049</v>
      </c>
      <c r="C8695" s="2" t="d">
        <v>2018-10-24</v>
      </c>
      <c r="D8695" s="2" t="d">
        <v>2018-10-28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3" t="str">
        <f>IF(M8695=People!$B$5,People!$A$5,IF(M8695=People!$B$2,People!$A$2,IF(M8695=People!$B$3,People!$A$3,IF(M8695=People!$B$4,People!$A$4,))))</f>
        <v>Anna Andreadi</v>
      </c>
      <c r="W8695" s="3" t="str">
        <f>IFERROR(VLOOKUP(B8695,Returns!$A$2:$C$801,2,1), "No")</f>
        <v>Yes</v>
      </c>
    </row>
    <row r="8696" spans="1:23" x14ac:dyDescent="0.2">
      <c r="A8696" s="1">
        <v>8695</v>
      </c>
      <c r="B8696" t="s">
        <v>10305</v>
      </c>
      <c r="C8696" s="2" t="d">
        <v>2016-08-23</v>
      </c>
      <c r="D8696" s="2" t="d">
        <v>2016-08-28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3" t="str">
        <f>IF(M8696=People!$B$5,People!$A$5,IF(M8696=People!$B$2,People!$A$2,IF(M8696=People!$B$3,People!$A$3,IF(M8696=People!$B$4,People!$A$4,))))</f>
        <v>Kelly Williams</v>
      </c>
      <c r="W8696" s="3" t="str">
        <f>IFERROR(VLOOKUP(B8696,Returns!$A$2:$C$801,2,1), "No")</f>
        <v>Yes</v>
      </c>
    </row>
    <row r="8697" spans="1:23" x14ac:dyDescent="0.2">
      <c r="A8697" s="1">
        <v>8696</v>
      </c>
      <c r="B8697" t="s">
        <v>10306</v>
      </c>
      <c r="C8697" s="2" t="d">
        <v>2019-09-15</v>
      </c>
      <c r="D8697" s="2" t="d">
        <v>2019-09-17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3" t="str">
        <f>IF(M8697=People!$B$5,People!$A$5,IF(M8697=People!$B$2,People!$A$2,IF(M8697=People!$B$3,People!$A$3,IF(M8697=People!$B$4,People!$A$4,))))</f>
        <v>Anna Andreadi</v>
      </c>
      <c r="W8697" s="3" t="str">
        <f>IFERROR(VLOOKUP(B8697,Returns!$A$2:$C$801,2,1), "No")</f>
        <v>Yes</v>
      </c>
    </row>
    <row r="8698" spans="1:23" x14ac:dyDescent="0.2">
      <c r="A8698" s="1">
        <v>8697</v>
      </c>
      <c r="B8698" t="s">
        <v>6116</v>
      </c>
      <c r="C8698" s="2" t="d">
        <v>2019-06-15</v>
      </c>
      <c r="D8698" s="2" t="d">
        <v>2019-06-20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3" t="str">
        <f>IF(M8698=People!$B$5,People!$A$5,IF(M8698=People!$B$2,People!$A$2,IF(M8698=People!$B$3,People!$A$3,IF(M8698=People!$B$4,People!$A$4,))))</f>
        <v>Cassandra Brandow</v>
      </c>
      <c r="W8698" s="3" t="str">
        <f>IFERROR(VLOOKUP(B8698,Returns!$A$2:$C$801,2,1), "No")</f>
        <v>Yes</v>
      </c>
    </row>
    <row r="8699" spans="1:23" x14ac:dyDescent="0.2">
      <c r="A8699" s="1">
        <v>8698</v>
      </c>
      <c r="B8699" t="s">
        <v>6116</v>
      </c>
      <c r="C8699" s="2" t="d">
        <v>2019-06-15</v>
      </c>
      <c r="D8699" s="2" t="d">
        <v>2019-06-20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3" t="str">
        <f>IF(M8699=People!$B$5,People!$A$5,IF(M8699=People!$B$2,People!$A$2,IF(M8699=People!$B$3,People!$A$3,IF(M8699=People!$B$4,People!$A$4,))))</f>
        <v>Cassandra Brandow</v>
      </c>
      <c r="W8699" s="3" t="str">
        <f>IFERROR(VLOOKUP(B8699,Returns!$A$2:$C$801,2,1), "No")</f>
        <v>Yes</v>
      </c>
    </row>
    <row r="8700" spans="1:23" x14ac:dyDescent="0.2">
      <c r="A8700" s="1">
        <v>8699</v>
      </c>
      <c r="B8700" t="s">
        <v>6116</v>
      </c>
      <c r="C8700" s="2" t="d">
        <v>2019-06-15</v>
      </c>
      <c r="D8700" s="2" t="d">
        <v>2019-06-20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3" t="str">
        <f>IF(M8700=People!$B$5,People!$A$5,IF(M8700=People!$B$2,People!$A$2,IF(M8700=People!$B$3,People!$A$3,IF(M8700=People!$B$4,People!$A$4,))))</f>
        <v>Cassandra Brandow</v>
      </c>
      <c r="W8700" s="3" t="str">
        <f>IFERROR(VLOOKUP(B8700,Returns!$A$2:$C$801,2,1), "No")</f>
        <v>Yes</v>
      </c>
    </row>
    <row r="8701" spans="1:23" x14ac:dyDescent="0.2">
      <c r="A8701" s="1">
        <v>8700</v>
      </c>
      <c r="B8701" t="s">
        <v>6116</v>
      </c>
      <c r="C8701" s="2" t="d">
        <v>2019-06-15</v>
      </c>
      <c r="D8701" s="2" t="d">
        <v>2019-06-20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3" t="str">
        <f>IF(M8701=People!$B$5,People!$A$5,IF(M8701=People!$B$2,People!$A$2,IF(M8701=People!$B$3,People!$A$3,IF(M8701=People!$B$4,People!$A$4,))))</f>
        <v>Cassandra Brandow</v>
      </c>
      <c r="W8701" s="3" t="str">
        <f>IFERROR(VLOOKUP(B8701,Returns!$A$2:$C$801,2,1), "No")</f>
        <v>Yes</v>
      </c>
    </row>
    <row r="8702" spans="1:23" x14ac:dyDescent="0.2">
      <c r="A8702" s="1">
        <v>8701</v>
      </c>
      <c r="B8702" t="s">
        <v>6116</v>
      </c>
      <c r="C8702" s="2" t="d">
        <v>2019-06-15</v>
      </c>
      <c r="D8702" s="2" t="d">
        <v>2019-06-20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3" t="str">
        <f>IF(M8702=People!$B$5,People!$A$5,IF(M8702=People!$B$2,People!$A$2,IF(M8702=People!$B$3,People!$A$3,IF(M8702=People!$B$4,People!$A$4,))))</f>
        <v>Cassandra Brandow</v>
      </c>
      <c r="W8702" s="3" t="str">
        <f>IFERROR(VLOOKUP(B8702,Returns!$A$2:$C$801,2,1), "No")</f>
        <v>Yes</v>
      </c>
    </row>
    <row r="8703" spans="1:23" x14ac:dyDescent="0.2">
      <c r="A8703" s="1">
        <v>8702</v>
      </c>
      <c r="B8703" t="s">
        <v>6116</v>
      </c>
      <c r="C8703" s="2" t="d">
        <v>2019-06-15</v>
      </c>
      <c r="D8703" s="2" t="d">
        <v>2019-06-20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3" t="str">
        <f>IF(M8703=People!$B$5,People!$A$5,IF(M8703=People!$B$2,People!$A$2,IF(M8703=People!$B$3,People!$A$3,IF(M8703=People!$B$4,People!$A$4,))))</f>
        <v>Cassandra Brandow</v>
      </c>
      <c r="W8703" s="3" t="str">
        <f>IFERROR(VLOOKUP(B8703,Returns!$A$2:$C$801,2,1), "No")</f>
        <v>Yes</v>
      </c>
    </row>
    <row r="8704" spans="1:23" x14ac:dyDescent="0.2">
      <c r="A8704" s="1">
        <v>8703</v>
      </c>
      <c r="B8704" t="s">
        <v>6116</v>
      </c>
      <c r="C8704" s="2" t="d">
        <v>2019-06-15</v>
      </c>
      <c r="D8704" s="2" t="d">
        <v>2019-06-20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3" t="str">
        <f>IF(M8704=People!$B$5,People!$A$5,IF(M8704=People!$B$2,People!$A$2,IF(M8704=People!$B$3,People!$A$3,IF(M8704=People!$B$4,People!$A$4,))))</f>
        <v>Cassandra Brandow</v>
      </c>
      <c r="W8704" s="3" t="str">
        <f>IFERROR(VLOOKUP(B8704,Returns!$A$2:$C$801,2,1), "No")</f>
        <v>Yes</v>
      </c>
    </row>
    <row r="8705" spans="1:23" x14ac:dyDescent="0.2">
      <c r="A8705" s="1">
        <v>8704</v>
      </c>
      <c r="B8705" t="s">
        <v>10307</v>
      </c>
      <c r="C8705" s="2" t="d">
        <v>2017-03-01</v>
      </c>
      <c r="D8705" s="2" t="d">
        <v>2017-03-05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3" t="str">
        <f>IF(M8705=People!$B$5,People!$A$5,IF(M8705=People!$B$2,People!$A$2,IF(M8705=People!$B$3,People!$A$3,IF(M8705=People!$B$4,People!$A$4,))))</f>
        <v>Chuck Magee</v>
      </c>
      <c r="W8705" s="3" t="str">
        <f>IFERROR(VLOOKUP(B8705,Returns!$A$2:$C$801,2,1), "No")</f>
        <v>Yes</v>
      </c>
    </row>
    <row r="8706" spans="1:23" x14ac:dyDescent="0.2">
      <c r="A8706" s="1">
        <v>8705</v>
      </c>
      <c r="B8706" t="s">
        <v>10308</v>
      </c>
      <c r="C8706" s="2" t="d">
        <v>2018-07-23</v>
      </c>
      <c r="D8706" s="2" t="d">
        <v>2018-07-26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3" t="str">
        <f>IF(M8706=People!$B$5,People!$A$5,IF(M8706=People!$B$2,People!$A$2,IF(M8706=People!$B$3,People!$A$3,IF(M8706=People!$B$4,People!$A$4,))))</f>
        <v>Kelly Williams</v>
      </c>
      <c r="W8706" s="3" t="str">
        <f>IFERROR(VLOOKUP(B8706,Returns!$A$2:$C$801,2,1), "No")</f>
        <v>Yes</v>
      </c>
    </row>
    <row r="8707" spans="1:23" x14ac:dyDescent="0.2">
      <c r="A8707" s="1">
        <v>8706</v>
      </c>
      <c r="B8707" t="s">
        <v>10309</v>
      </c>
      <c r="C8707" s="2" t="d">
        <v>2016-10-01</v>
      </c>
      <c r="D8707" s="2" t="d">
        <v>2016-10-05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3" t="str">
        <f>IF(M8707=People!$B$5,People!$A$5,IF(M8707=People!$B$2,People!$A$2,IF(M8707=People!$B$3,People!$A$3,IF(M8707=People!$B$4,People!$A$4,))))</f>
        <v>Anna Andreadi</v>
      </c>
      <c r="W8707" s="3" t="str">
        <f>IFERROR(VLOOKUP(B8707,Returns!$A$2:$C$801,2,1), "No")</f>
        <v>Yes</v>
      </c>
    </row>
    <row r="8708" spans="1:23" x14ac:dyDescent="0.2">
      <c r="A8708" s="1">
        <v>8707</v>
      </c>
      <c r="B8708" t="s">
        <v>10310</v>
      </c>
      <c r="C8708" s="2" t="d">
        <v>2016-09-08</v>
      </c>
      <c r="D8708" s="2" t="d">
        <v>2016-09-13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3" t="str">
        <f>IF(M8708=People!$B$5,People!$A$5,IF(M8708=People!$B$2,People!$A$2,IF(M8708=People!$B$3,People!$A$3,IF(M8708=People!$B$4,People!$A$4,))))</f>
        <v>Chuck Magee</v>
      </c>
      <c r="W8708" s="3" t="str">
        <f>IFERROR(VLOOKUP(B8708,Returns!$A$2:$C$801,2,1), "No")</f>
        <v>Yes</v>
      </c>
    </row>
    <row r="8709" spans="1:23" x14ac:dyDescent="0.2">
      <c r="A8709" s="1">
        <v>8708</v>
      </c>
      <c r="B8709" t="s">
        <v>10310</v>
      </c>
      <c r="C8709" s="2" t="d">
        <v>2016-09-08</v>
      </c>
      <c r="D8709" s="2" t="d">
        <v>2016-09-13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3" t="str">
        <f>IF(M8709=People!$B$5,People!$A$5,IF(M8709=People!$B$2,People!$A$2,IF(M8709=People!$B$3,People!$A$3,IF(M8709=People!$B$4,People!$A$4,))))</f>
        <v>Chuck Magee</v>
      </c>
      <c r="W8709" s="3" t="str">
        <f>IFERROR(VLOOKUP(B8709,Returns!$A$2:$C$801,2,1), "No")</f>
        <v>Yes</v>
      </c>
    </row>
    <row r="8710" spans="1:23" x14ac:dyDescent="0.2">
      <c r="A8710" s="1">
        <v>8709</v>
      </c>
      <c r="B8710" t="s">
        <v>10311</v>
      </c>
      <c r="C8710" s="2" t="d">
        <v>2016-11-16</v>
      </c>
      <c r="D8710" s="2" t="d">
        <v>2016-11-18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3" t="str">
        <f>IF(M8710=People!$B$5,People!$A$5,IF(M8710=People!$B$2,People!$A$2,IF(M8710=People!$B$3,People!$A$3,IF(M8710=People!$B$4,People!$A$4,))))</f>
        <v>Anna Andreadi</v>
      </c>
      <c r="W8710" s="3" t="str">
        <f>IFERROR(VLOOKUP(B8710,Returns!$A$2:$C$801,2,1), "No")</f>
        <v>Yes</v>
      </c>
    </row>
    <row r="8711" spans="1:23" x14ac:dyDescent="0.2">
      <c r="A8711" s="1">
        <v>8710</v>
      </c>
      <c r="B8711" t="s">
        <v>10311</v>
      </c>
      <c r="C8711" s="2" t="d">
        <v>2016-11-16</v>
      </c>
      <c r="D8711" s="2" t="d">
        <v>2016-11-18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3" t="str">
        <f>IF(M8711=People!$B$5,People!$A$5,IF(M8711=People!$B$2,People!$A$2,IF(M8711=People!$B$3,People!$A$3,IF(M8711=People!$B$4,People!$A$4,))))</f>
        <v>Anna Andreadi</v>
      </c>
      <c r="W8711" s="3" t="str">
        <f>IFERROR(VLOOKUP(B8711,Returns!$A$2:$C$801,2,1), "No")</f>
        <v>Yes</v>
      </c>
    </row>
    <row r="8712" spans="1:23" x14ac:dyDescent="0.2">
      <c r="A8712" s="1">
        <v>8711</v>
      </c>
      <c r="B8712" t="s">
        <v>10311</v>
      </c>
      <c r="C8712" s="2" t="d">
        <v>2016-11-16</v>
      </c>
      <c r="D8712" s="2" t="d">
        <v>2016-11-18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3" t="str">
        <f>IF(M8712=People!$B$5,People!$A$5,IF(M8712=People!$B$2,People!$A$2,IF(M8712=People!$B$3,People!$A$3,IF(M8712=People!$B$4,People!$A$4,))))</f>
        <v>Anna Andreadi</v>
      </c>
      <c r="W8712" s="3" t="str">
        <f>IFERROR(VLOOKUP(B8712,Returns!$A$2:$C$801,2,1), "No")</f>
        <v>Yes</v>
      </c>
    </row>
    <row r="8713" spans="1:23" x14ac:dyDescent="0.2">
      <c r="A8713" s="1">
        <v>8712</v>
      </c>
      <c r="B8713" t="s">
        <v>10312</v>
      </c>
      <c r="C8713" s="2" t="d">
        <v>2016-03-03</v>
      </c>
      <c r="D8713" s="2" t="d">
        <v>2016-03-07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3" t="str">
        <f>IF(M8713=People!$B$5,People!$A$5,IF(M8713=People!$B$2,People!$A$2,IF(M8713=People!$B$3,People!$A$3,IF(M8713=People!$B$4,People!$A$4,))))</f>
        <v>Anna Andreadi</v>
      </c>
      <c r="W8713" s="3" t="str">
        <f>IFERROR(VLOOKUP(B8713,Returns!$A$2:$C$801,2,1), "No")</f>
        <v>Yes</v>
      </c>
    </row>
    <row r="8714" spans="1:23" x14ac:dyDescent="0.2">
      <c r="A8714" s="1">
        <v>8713</v>
      </c>
      <c r="B8714" t="s">
        <v>10313</v>
      </c>
      <c r="C8714" s="2" t="d">
        <v>2017-12-03</v>
      </c>
      <c r="D8714" s="2" t="d">
        <v>2017-12-07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3" t="str">
        <f>IF(M8714=People!$B$5,People!$A$5,IF(M8714=People!$B$2,People!$A$2,IF(M8714=People!$B$3,People!$A$3,IF(M8714=People!$B$4,People!$A$4,))))</f>
        <v>Anna Andreadi</v>
      </c>
      <c r="W8714" s="3" t="str">
        <f>IFERROR(VLOOKUP(B8714,Returns!$A$2:$C$801,2,1), "No")</f>
        <v>Yes</v>
      </c>
    </row>
    <row r="8715" spans="1:23" x14ac:dyDescent="0.2">
      <c r="A8715" s="1">
        <v>8714</v>
      </c>
      <c r="B8715" t="s">
        <v>10314</v>
      </c>
      <c r="C8715" s="2" t="d">
        <v>2019-07-11</v>
      </c>
      <c r="D8715" s="2" t="d">
        <v>2019-07-16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3" t="str">
        <f>IF(M8715=People!$B$5,People!$A$5,IF(M8715=People!$B$2,People!$A$2,IF(M8715=People!$B$3,People!$A$3,IF(M8715=People!$B$4,People!$A$4,))))</f>
        <v>Anna Andreadi</v>
      </c>
      <c r="W8715" s="3" t="str">
        <f>IFERROR(VLOOKUP(B8715,Returns!$A$2:$C$801,2,1), "No")</f>
        <v>Yes</v>
      </c>
    </row>
    <row r="8716" spans="1:23" x14ac:dyDescent="0.2">
      <c r="A8716" s="1">
        <v>8715</v>
      </c>
      <c r="B8716" t="s">
        <v>10314</v>
      </c>
      <c r="C8716" s="2" t="d">
        <v>2019-07-11</v>
      </c>
      <c r="D8716" s="2" t="d">
        <v>2019-07-16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3" t="str">
        <f>IF(M8716=People!$B$5,People!$A$5,IF(M8716=People!$B$2,People!$A$2,IF(M8716=People!$B$3,People!$A$3,IF(M8716=People!$B$4,People!$A$4,))))</f>
        <v>Anna Andreadi</v>
      </c>
      <c r="W8716" s="3" t="str">
        <f>IFERROR(VLOOKUP(B8716,Returns!$A$2:$C$801,2,1), "No")</f>
        <v>Yes</v>
      </c>
    </row>
    <row r="8717" spans="1:23" x14ac:dyDescent="0.2">
      <c r="A8717" s="1">
        <v>8716</v>
      </c>
      <c r="B8717" t="s">
        <v>10315</v>
      </c>
      <c r="C8717" s="2" t="d">
        <v>2019-11-16</v>
      </c>
      <c r="D8717" s="2" t="d">
        <v>2019-11-20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3" t="str">
        <f>IF(M8717=People!$B$5,People!$A$5,IF(M8717=People!$B$2,People!$A$2,IF(M8717=People!$B$3,People!$A$3,IF(M8717=People!$B$4,People!$A$4,))))</f>
        <v>Chuck Magee</v>
      </c>
      <c r="W8717" s="3" t="str">
        <f>IFERROR(VLOOKUP(B8717,Returns!$A$2:$C$801,2,1), "No")</f>
        <v>Yes</v>
      </c>
    </row>
    <row r="8718" spans="1:23" x14ac:dyDescent="0.2">
      <c r="A8718" s="1">
        <v>8717</v>
      </c>
      <c r="B8718" t="s">
        <v>10316</v>
      </c>
      <c r="C8718" s="2" t="d">
        <v>2018-06-12</v>
      </c>
      <c r="D8718" s="2" t="d">
        <v>2018-06-16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3" t="str">
        <f>IF(M8718=People!$B$5,People!$A$5,IF(M8718=People!$B$2,People!$A$2,IF(M8718=People!$B$3,People!$A$3,IF(M8718=People!$B$4,People!$A$4,))))</f>
        <v>Kelly Williams</v>
      </c>
      <c r="W8718" s="3" t="str">
        <f>IFERROR(VLOOKUP(B8718,Returns!$A$2:$C$801,2,1), "No")</f>
        <v>Yes</v>
      </c>
    </row>
    <row r="8719" spans="1:23" x14ac:dyDescent="0.2">
      <c r="A8719" s="1">
        <v>8718</v>
      </c>
      <c r="B8719" t="s">
        <v>10316</v>
      </c>
      <c r="C8719" s="2" t="d">
        <v>2018-06-12</v>
      </c>
      <c r="D8719" s="2" t="d">
        <v>2018-06-16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3" t="str">
        <f>IF(M8719=People!$B$5,People!$A$5,IF(M8719=People!$B$2,People!$A$2,IF(M8719=People!$B$3,People!$A$3,IF(M8719=People!$B$4,People!$A$4,))))</f>
        <v>Kelly Williams</v>
      </c>
      <c r="W8719" s="3" t="str">
        <f>IFERROR(VLOOKUP(B8719,Returns!$A$2:$C$801,2,1), "No")</f>
        <v>Yes</v>
      </c>
    </row>
    <row r="8720" spans="1:23" x14ac:dyDescent="0.2">
      <c r="A8720" s="1">
        <v>8719</v>
      </c>
      <c r="B8720" t="s">
        <v>10316</v>
      </c>
      <c r="C8720" s="2" t="d">
        <v>2018-06-12</v>
      </c>
      <c r="D8720" s="2" t="d">
        <v>2018-06-16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3" t="str">
        <f>IF(M8720=People!$B$5,People!$A$5,IF(M8720=People!$B$2,People!$A$2,IF(M8720=People!$B$3,People!$A$3,IF(M8720=People!$B$4,People!$A$4,))))</f>
        <v>Kelly Williams</v>
      </c>
      <c r="W8720" s="3" t="str">
        <f>IFERROR(VLOOKUP(B8720,Returns!$A$2:$C$801,2,1), "No")</f>
        <v>Yes</v>
      </c>
    </row>
    <row r="8721" spans="1:23" x14ac:dyDescent="0.2">
      <c r="A8721" s="1">
        <v>8720</v>
      </c>
      <c r="B8721" t="s">
        <v>10316</v>
      </c>
      <c r="C8721" s="2" t="d">
        <v>2018-06-12</v>
      </c>
      <c r="D8721" s="2" t="d">
        <v>2018-06-16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3" t="str">
        <f>IF(M8721=People!$B$5,People!$A$5,IF(M8721=People!$B$2,People!$A$2,IF(M8721=People!$B$3,People!$A$3,IF(M8721=People!$B$4,People!$A$4,))))</f>
        <v>Kelly Williams</v>
      </c>
      <c r="W8721" s="3" t="str">
        <f>IFERROR(VLOOKUP(B8721,Returns!$A$2:$C$801,2,1), "No")</f>
        <v>Yes</v>
      </c>
    </row>
    <row r="8722" spans="1:23" x14ac:dyDescent="0.2">
      <c r="A8722" s="1">
        <v>8721</v>
      </c>
      <c r="B8722" t="s">
        <v>10316</v>
      </c>
      <c r="C8722" s="2" t="d">
        <v>2018-06-12</v>
      </c>
      <c r="D8722" s="2" t="d">
        <v>2018-06-16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3" t="str">
        <f>IF(M8722=People!$B$5,People!$A$5,IF(M8722=People!$B$2,People!$A$2,IF(M8722=People!$B$3,People!$A$3,IF(M8722=People!$B$4,People!$A$4,))))</f>
        <v>Kelly Williams</v>
      </c>
      <c r="W8722" s="3" t="str">
        <f>IFERROR(VLOOKUP(B8722,Returns!$A$2:$C$801,2,1), "No")</f>
        <v>Yes</v>
      </c>
    </row>
    <row r="8723" spans="1:23" x14ac:dyDescent="0.2">
      <c r="A8723" s="1">
        <v>8722</v>
      </c>
      <c r="B8723" t="s">
        <v>10316</v>
      </c>
      <c r="C8723" s="2" t="d">
        <v>2018-06-12</v>
      </c>
      <c r="D8723" s="2" t="d">
        <v>2018-06-16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3" t="str">
        <f>IF(M8723=People!$B$5,People!$A$5,IF(M8723=People!$B$2,People!$A$2,IF(M8723=People!$B$3,People!$A$3,IF(M8723=People!$B$4,People!$A$4,))))</f>
        <v>Kelly Williams</v>
      </c>
      <c r="W8723" s="3" t="str">
        <f>IFERROR(VLOOKUP(B8723,Returns!$A$2:$C$801,2,1), "No")</f>
        <v>Yes</v>
      </c>
    </row>
    <row r="8724" spans="1:23" x14ac:dyDescent="0.2">
      <c r="A8724" s="1">
        <v>8723</v>
      </c>
      <c r="B8724" t="s">
        <v>10316</v>
      </c>
      <c r="C8724" s="2" t="d">
        <v>2018-06-12</v>
      </c>
      <c r="D8724" s="2" t="d">
        <v>2018-06-16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3" t="str">
        <f>IF(M8724=People!$B$5,People!$A$5,IF(M8724=People!$B$2,People!$A$2,IF(M8724=People!$B$3,People!$A$3,IF(M8724=People!$B$4,People!$A$4,))))</f>
        <v>Kelly Williams</v>
      </c>
      <c r="W8724" s="3" t="str">
        <f>IFERROR(VLOOKUP(B8724,Returns!$A$2:$C$801,2,1), "No")</f>
        <v>Yes</v>
      </c>
    </row>
    <row r="8725" spans="1:23" x14ac:dyDescent="0.2">
      <c r="A8725" s="1">
        <v>8724</v>
      </c>
      <c r="B8725" t="s">
        <v>10317</v>
      </c>
      <c r="C8725" s="2" t="d">
        <v>2018-12-29</v>
      </c>
      <c r="D8725" s="2" t="d">
        <v>2018-12-31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3" t="str">
        <f>IF(M8725=People!$B$5,People!$A$5,IF(M8725=People!$B$2,People!$A$2,IF(M8725=People!$B$3,People!$A$3,IF(M8725=People!$B$4,People!$A$4,))))</f>
        <v>Cassandra Brandow</v>
      </c>
      <c r="W8725" s="3" t="str">
        <f>IFERROR(VLOOKUP(B8725,Returns!$A$2:$C$801,2,1), "No")</f>
        <v>Yes</v>
      </c>
    </row>
    <row r="8726" spans="1:23" x14ac:dyDescent="0.2">
      <c r="A8726" s="1">
        <v>8725</v>
      </c>
      <c r="B8726" t="s">
        <v>10317</v>
      </c>
      <c r="C8726" s="2" t="d">
        <v>2018-12-29</v>
      </c>
      <c r="D8726" s="2" t="d">
        <v>2018-12-31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3" t="str">
        <f>IF(M8726=People!$B$5,People!$A$5,IF(M8726=People!$B$2,People!$A$2,IF(M8726=People!$B$3,People!$A$3,IF(M8726=People!$B$4,People!$A$4,))))</f>
        <v>Cassandra Brandow</v>
      </c>
      <c r="W8726" s="3" t="str">
        <f>IFERROR(VLOOKUP(B8726,Returns!$A$2:$C$801,2,1), "No")</f>
        <v>Yes</v>
      </c>
    </row>
    <row r="8727" spans="1:23" x14ac:dyDescent="0.2">
      <c r="A8727" s="1">
        <v>8726</v>
      </c>
      <c r="B8727" t="s">
        <v>10318</v>
      </c>
      <c r="C8727" s="2" t="d">
        <v>2019-03-18</v>
      </c>
      <c r="D8727" s="2" t="d">
        <v>2019-03-23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3" t="str">
        <f>IF(M8727=People!$B$5,People!$A$5,IF(M8727=People!$B$2,People!$A$2,IF(M8727=People!$B$3,People!$A$3,IF(M8727=People!$B$4,People!$A$4,))))</f>
        <v>Anna Andreadi</v>
      </c>
      <c r="W8727" s="3" t="str">
        <f>IFERROR(VLOOKUP(B8727,Returns!$A$2:$C$801,2,1), "No")</f>
        <v>Yes</v>
      </c>
    </row>
    <row r="8728" spans="1:23" x14ac:dyDescent="0.2">
      <c r="A8728" s="1">
        <v>8727</v>
      </c>
      <c r="B8728" t="s">
        <v>10319</v>
      </c>
      <c r="C8728" s="2" t="d">
        <v>2017-12-27</v>
      </c>
      <c r="D8728" s="2" t="d">
        <v>2017-12-31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3" t="str">
        <f>IF(M8728=People!$B$5,People!$A$5,IF(M8728=People!$B$2,People!$A$2,IF(M8728=People!$B$3,People!$A$3,IF(M8728=People!$B$4,People!$A$4,))))</f>
        <v>Cassandra Brandow</v>
      </c>
      <c r="W8728" s="3" t="str">
        <f>IFERROR(VLOOKUP(B8728,Returns!$A$2:$C$801,2,1), "No")</f>
        <v>Yes</v>
      </c>
    </row>
    <row r="8729" spans="1:23" x14ac:dyDescent="0.2">
      <c r="A8729" s="1">
        <v>8728</v>
      </c>
      <c r="B8729" t="s">
        <v>10319</v>
      </c>
      <c r="C8729" s="2" t="d">
        <v>2017-12-27</v>
      </c>
      <c r="D8729" s="2" t="d">
        <v>2017-12-31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3" t="str">
        <f>IF(M8729=People!$B$5,People!$A$5,IF(M8729=People!$B$2,People!$A$2,IF(M8729=People!$B$3,People!$A$3,IF(M8729=People!$B$4,People!$A$4,))))</f>
        <v>Cassandra Brandow</v>
      </c>
      <c r="W8729" s="3" t="str">
        <f>IFERROR(VLOOKUP(B8729,Returns!$A$2:$C$801,2,1), "No")</f>
        <v>Yes</v>
      </c>
    </row>
    <row r="8730" spans="1:23" x14ac:dyDescent="0.2">
      <c r="A8730" s="1">
        <v>8729</v>
      </c>
      <c r="B8730" t="s">
        <v>10319</v>
      </c>
      <c r="C8730" s="2" t="d">
        <v>2017-12-27</v>
      </c>
      <c r="D8730" s="2" t="d">
        <v>2017-12-31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3" t="str">
        <f>IF(M8730=People!$B$5,People!$A$5,IF(M8730=People!$B$2,People!$A$2,IF(M8730=People!$B$3,People!$A$3,IF(M8730=People!$B$4,People!$A$4,))))</f>
        <v>Cassandra Brandow</v>
      </c>
      <c r="W8730" s="3" t="str">
        <f>IFERROR(VLOOKUP(B8730,Returns!$A$2:$C$801,2,1), "No")</f>
        <v>Yes</v>
      </c>
    </row>
    <row r="8731" spans="1:23" x14ac:dyDescent="0.2">
      <c r="A8731" s="1">
        <v>8730</v>
      </c>
      <c r="B8731" t="s">
        <v>10319</v>
      </c>
      <c r="C8731" s="2" t="d">
        <v>2017-12-27</v>
      </c>
      <c r="D8731" s="2" t="d">
        <v>2017-12-31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3" t="str">
        <f>IF(M8731=People!$B$5,People!$A$5,IF(M8731=People!$B$2,People!$A$2,IF(M8731=People!$B$3,People!$A$3,IF(M8731=People!$B$4,People!$A$4,))))</f>
        <v>Cassandra Brandow</v>
      </c>
      <c r="W8731" s="3" t="str">
        <f>IFERROR(VLOOKUP(B8731,Returns!$A$2:$C$801,2,1), "No")</f>
        <v>Yes</v>
      </c>
    </row>
    <row r="8732" spans="1:23" x14ac:dyDescent="0.2">
      <c r="A8732" s="1">
        <v>8731</v>
      </c>
      <c r="B8732" t="s">
        <v>10319</v>
      </c>
      <c r="C8732" s="2" t="d">
        <v>2017-12-27</v>
      </c>
      <c r="D8732" s="2" t="d">
        <v>2017-12-31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3" t="str">
        <f>IF(M8732=People!$B$5,People!$A$5,IF(M8732=People!$B$2,People!$A$2,IF(M8732=People!$B$3,People!$A$3,IF(M8732=People!$B$4,People!$A$4,))))</f>
        <v>Cassandra Brandow</v>
      </c>
      <c r="W8732" s="3" t="str">
        <f>IFERROR(VLOOKUP(B8732,Returns!$A$2:$C$801,2,1), "No")</f>
        <v>Yes</v>
      </c>
    </row>
    <row r="8733" spans="1:23" x14ac:dyDescent="0.2">
      <c r="A8733" s="1">
        <v>8732</v>
      </c>
      <c r="B8733" t="s">
        <v>10320</v>
      </c>
      <c r="C8733" s="2" t="d">
        <v>2017-07-31</v>
      </c>
      <c r="D8733" s="2" t="d">
        <v>2017-08-06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3" t="str">
        <f>IF(M8733=People!$B$5,People!$A$5,IF(M8733=People!$B$2,People!$A$2,IF(M8733=People!$B$3,People!$A$3,IF(M8733=People!$B$4,People!$A$4,))))</f>
        <v>Kelly Williams</v>
      </c>
      <c r="W8733" s="3" t="str">
        <f>IFERROR(VLOOKUP(B8733,Returns!$A$2:$C$801,2,1), "No")</f>
        <v>Yes</v>
      </c>
    </row>
    <row r="8734" spans="1:23" x14ac:dyDescent="0.2">
      <c r="A8734" s="1">
        <v>8733</v>
      </c>
      <c r="B8734" t="s">
        <v>10321</v>
      </c>
      <c r="C8734" s="2" t="d">
        <v>2019-06-27</v>
      </c>
      <c r="D8734" s="2" t="d">
        <v>2019-06-29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3" t="str">
        <f>IF(M8734=People!$B$5,People!$A$5,IF(M8734=People!$B$2,People!$A$2,IF(M8734=People!$B$3,People!$A$3,IF(M8734=People!$B$4,People!$A$4,))))</f>
        <v>Anna Andreadi</v>
      </c>
      <c r="W8734" s="3" t="str">
        <f>IFERROR(VLOOKUP(B8734,Returns!$A$2:$C$801,2,1), "No")</f>
        <v>Yes</v>
      </c>
    </row>
    <row r="8735" spans="1:23" x14ac:dyDescent="0.2">
      <c r="A8735" s="1">
        <v>8734</v>
      </c>
      <c r="B8735" t="s">
        <v>10321</v>
      </c>
      <c r="C8735" s="2" t="d">
        <v>2019-06-27</v>
      </c>
      <c r="D8735" s="2" t="d">
        <v>2019-06-29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3" t="str">
        <f>IF(M8735=People!$B$5,People!$A$5,IF(M8735=People!$B$2,People!$A$2,IF(M8735=People!$B$3,People!$A$3,IF(M8735=People!$B$4,People!$A$4,))))</f>
        <v>Anna Andreadi</v>
      </c>
      <c r="W8735" s="3" t="str">
        <f>IFERROR(VLOOKUP(B8735,Returns!$A$2:$C$801,2,1), "No")</f>
        <v>Yes</v>
      </c>
    </row>
    <row r="8736" spans="1:23" x14ac:dyDescent="0.2">
      <c r="A8736" s="1">
        <v>8735</v>
      </c>
      <c r="B8736" t="s">
        <v>10321</v>
      </c>
      <c r="C8736" s="2" t="d">
        <v>2019-06-27</v>
      </c>
      <c r="D8736" s="2" t="d">
        <v>2019-06-29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3" t="str">
        <f>IF(M8736=People!$B$5,People!$A$5,IF(M8736=People!$B$2,People!$A$2,IF(M8736=People!$B$3,People!$A$3,IF(M8736=People!$B$4,People!$A$4,))))</f>
        <v>Anna Andreadi</v>
      </c>
      <c r="W8736" s="3" t="str">
        <f>IFERROR(VLOOKUP(B8736,Returns!$A$2:$C$801,2,1), "No")</f>
        <v>Yes</v>
      </c>
    </row>
    <row r="8737" spans="1:23" x14ac:dyDescent="0.2">
      <c r="A8737" s="1">
        <v>8736</v>
      </c>
      <c r="B8737" t="s">
        <v>10322</v>
      </c>
      <c r="C8737" s="2" t="d">
        <v>2016-02-07</v>
      </c>
      <c r="D8737" s="2" t="d">
        <v>2016-02-10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3" t="str">
        <f>IF(M8737=People!$B$5,People!$A$5,IF(M8737=People!$B$2,People!$A$2,IF(M8737=People!$B$3,People!$A$3,IF(M8737=People!$B$4,People!$A$4,))))</f>
        <v>Chuck Magee</v>
      </c>
      <c r="W8737" s="3" t="str">
        <f>IFERROR(VLOOKUP(B8737,Returns!$A$2:$C$801,2,1), "No")</f>
        <v>Yes</v>
      </c>
    </row>
    <row r="8738" spans="1:23" x14ac:dyDescent="0.2">
      <c r="A8738" s="1">
        <v>8737</v>
      </c>
      <c r="B8738" t="s">
        <v>10323</v>
      </c>
      <c r="C8738" s="2" t="d">
        <v>2018-09-04</v>
      </c>
      <c r="D8738" s="2" t="d">
        <v>2018-09-09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3" t="str">
        <f>IF(M8738=People!$B$5,People!$A$5,IF(M8738=People!$B$2,People!$A$2,IF(M8738=People!$B$3,People!$A$3,IF(M8738=People!$B$4,People!$A$4,))))</f>
        <v>Kelly Williams</v>
      </c>
      <c r="W8738" s="3" t="str">
        <f>IFERROR(VLOOKUP(B8738,Returns!$A$2:$C$801,2,1), "No")</f>
        <v>Yes</v>
      </c>
    </row>
    <row r="8739" spans="1:23" x14ac:dyDescent="0.2">
      <c r="A8739" s="1">
        <v>8738</v>
      </c>
      <c r="B8739" t="s">
        <v>10324</v>
      </c>
      <c r="C8739" s="2" t="d">
        <v>2019-04-06</v>
      </c>
      <c r="D8739" s="2" t="d">
        <v>2019-04-10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3" t="str">
        <f>IF(M8739=People!$B$5,People!$A$5,IF(M8739=People!$B$2,People!$A$2,IF(M8739=People!$B$3,People!$A$3,IF(M8739=People!$B$4,People!$A$4,))))</f>
        <v>Cassandra Brandow</v>
      </c>
      <c r="W8739" s="3" t="str">
        <f>IFERROR(VLOOKUP(B8739,Returns!$A$2:$C$801,2,1), "No")</f>
        <v>Yes</v>
      </c>
    </row>
    <row r="8740" spans="1:23" x14ac:dyDescent="0.2">
      <c r="A8740" s="1">
        <v>8739</v>
      </c>
      <c r="B8740" t="s">
        <v>10325</v>
      </c>
      <c r="C8740" s="2" t="d">
        <v>2019-12-08</v>
      </c>
      <c r="D8740" s="2" t="d">
        <v>2019-12-11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3" t="str">
        <f>IF(M8740=People!$B$5,People!$A$5,IF(M8740=People!$B$2,People!$A$2,IF(M8740=People!$B$3,People!$A$3,IF(M8740=People!$B$4,People!$A$4,))))</f>
        <v>Chuck Magee</v>
      </c>
      <c r="W8740" s="3" t="str">
        <f>IFERROR(VLOOKUP(B8740,Returns!$A$2:$C$801,2,1), "No")</f>
        <v>Yes</v>
      </c>
    </row>
    <row r="8741" spans="1:23" x14ac:dyDescent="0.2">
      <c r="A8741" s="1">
        <v>8740</v>
      </c>
      <c r="B8741" t="s">
        <v>10325</v>
      </c>
      <c r="C8741" s="2" t="d">
        <v>2019-12-08</v>
      </c>
      <c r="D8741" s="2" t="d">
        <v>2019-12-11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3" t="str">
        <f>IF(M8741=People!$B$5,People!$A$5,IF(M8741=People!$B$2,People!$A$2,IF(M8741=People!$B$3,People!$A$3,IF(M8741=People!$B$4,People!$A$4,))))</f>
        <v>Chuck Magee</v>
      </c>
      <c r="W8741" s="3" t="str">
        <f>IFERROR(VLOOKUP(B8741,Returns!$A$2:$C$801,2,1), "No")</f>
        <v>Yes</v>
      </c>
    </row>
    <row r="8742" spans="1:23" x14ac:dyDescent="0.2">
      <c r="A8742" s="1">
        <v>8741</v>
      </c>
      <c r="B8742" t="s">
        <v>10326</v>
      </c>
      <c r="C8742" s="2" t="d">
        <v>2018-07-24</v>
      </c>
      <c r="D8742" s="2" t="d">
        <v>2018-07-25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3" t="str">
        <f>IF(M8742=People!$B$5,People!$A$5,IF(M8742=People!$B$2,People!$A$2,IF(M8742=People!$B$3,People!$A$3,IF(M8742=People!$B$4,People!$A$4,))))</f>
        <v>Cassandra Brandow</v>
      </c>
      <c r="W8742" s="3" t="str">
        <f>IFERROR(VLOOKUP(B8742,Returns!$A$2:$C$801,2,1), "No")</f>
        <v>Yes</v>
      </c>
    </row>
    <row r="8743" spans="1:23" x14ac:dyDescent="0.2">
      <c r="A8743" s="1">
        <v>8742</v>
      </c>
      <c r="B8743" t="s">
        <v>10327</v>
      </c>
      <c r="C8743" s="2" t="d">
        <v>2017-11-09</v>
      </c>
      <c r="D8743" s="2" t="d">
        <v>2017-11-09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3" t="str">
        <f>IF(M8743=People!$B$5,People!$A$5,IF(M8743=People!$B$2,People!$A$2,IF(M8743=People!$B$3,People!$A$3,IF(M8743=People!$B$4,People!$A$4,))))</f>
        <v>Kelly Williams</v>
      </c>
      <c r="W8743" s="3" t="str">
        <f>IFERROR(VLOOKUP(B8743,Returns!$A$2:$C$801,2,1), "No")</f>
        <v>Yes</v>
      </c>
    </row>
    <row r="8744" spans="1:23" x14ac:dyDescent="0.2">
      <c r="A8744" s="1">
        <v>8743</v>
      </c>
      <c r="B8744" t="s">
        <v>10328</v>
      </c>
      <c r="C8744" s="2" t="d">
        <v>2017-10-02</v>
      </c>
      <c r="D8744" s="2" t="d">
        <v>2017-10-04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3" t="str">
        <f>IF(M8744=People!$B$5,People!$A$5,IF(M8744=People!$B$2,People!$A$2,IF(M8744=People!$B$3,People!$A$3,IF(M8744=People!$B$4,People!$A$4,))))</f>
        <v>Anna Andreadi</v>
      </c>
      <c r="W8744" s="3" t="str">
        <f>IFERROR(VLOOKUP(B8744,Returns!$A$2:$C$801,2,1), "No")</f>
        <v>Yes</v>
      </c>
    </row>
    <row r="8745" spans="1:23" x14ac:dyDescent="0.2">
      <c r="A8745" s="1">
        <v>8744</v>
      </c>
      <c r="B8745" t="s">
        <v>10328</v>
      </c>
      <c r="C8745" s="2" t="d">
        <v>2017-10-02</v>
      </c>
      <c r="D8745" s="2" t="d">
        <v>2017-10-04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3" t="str">
        <f>IF(M8745=People!$B$5,People!$A$5,IF(M8745=People!$B$2,People!$A$2,IF(M8745=People!$B$3,People!$A$3,IF(M8745=People!$B$4,People!$A$4,))))</f>
        <v>Anna Andreadi</v>
      </c>
      <c r="W8745" s="3" t="str">
        <f>IFERROR(VLOOKUP(B8745,Returns!$A$2:$C$801,2,1), "No")</f>
        <v>Yes</v>
      </c>
    </row>
    <row r="8746" spans="1:23" x14ac:dyDescent="0.2">
      <c r="A8746" s="1">
        <v>8745</v>
      </c>
      <c r="B8746" t="s">
        <v>10329</v>
      </c>
      <c r="C8746" s="2" t="d">
        <v>2017-11-22</v>
      </c>
      <c r="D8746" s="2" t="d">
        <v>2017-11-25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3" t="str">
        <f>IF(M8746=People!$B$5,People!$A$5,IF(M8746=People!$B$2,People!$A$2,IF(M8746=People!$B$3,People!$A$3,IF(M8746=People!$B$4,People!$A$4,))))</f>
        <v>Chuck Magee</v>
      </c>
      <c r="W8746" s="3" t="str">
        <f>IFERROR(VLOOKUP(B8746,Returns!$A$2:$C$801,2,1), "No")</f>
        <v>Yes</v>
      </c>
    </row>
    <row r="8747" spans="1:23" x14ac:dyDescent="0.2">
      <c r="A8747" s="1">
        <v>8746</v>
      </c>
      <c r="B8747" t="s">
        <v>10329</v>
      </c>
      <c r="C8747" s="2" t="d">
        <v>2017-11-22</v>
      </c>
      <c r="D8747" s="2" t="d">
        <v>2017-11-25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3" t="str">
        <f>IF(M8747=People!$B$5,People!$A$5,IF(M8747=People!$B$2,People!$A$2,IF(M8747=People!$B$3,People!$A$3,IF(M8747=People!$B$4,People!$A$4,))))</f>
        <v>Chuck Magee</v>
      </c>
      <c r="W8747" s="3" t="str">
        <f>IFERROR(VLOOKUP(B8747,Returns!$A$2:$C$801,2,1), "No")</f>
        <v>Yes</v>
      </c>
    </row>
    <row r="8748" spans="1:23" x14ac:dyDescent="0.2">
      <c r="A8748" s="1">
        <v>8747</v>
      </c>
      <c r="B8748" t="s">
        <v>10330</v>
      </c>
      <c r="C8748" s="2" t="d">
        <v>2019-02-02</v>
      </c>
      <c r="D8748" s="2" t="d">
        <v>2019-02-07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3" t="str">
        <f>IF(M8748=People!$B$5,People!$A$5,IF(M8748=People!$B$2,People!$A$2,IF(M8748=People!$B$3,People!$A$3,IF(M8748=People!$B$4,People!$A$4,))))</f>
        <v>Anna Andreadi</v>
      </c>
      <c r="W8748" s="3" t="str">
        <f>IFERROR(VLOOKUP(B8748,Returns!$A$2:$C$801,2,1), "No")</f>
        <v>Yes</v>
      </c>
    </row>
    <row r="8749" spans="1:23" x14ac:dyDescent="0.2">
      <c r="A8749" s="1">
        <v>8748</v>
      </c>
      <c r="B8749" t="s">
        <v>10330</v>
      </c>
      <c r="C8749" s="2" t="d">
        <v>2019-02-02</v>
      </c>
      <c r="D8749" s="2" t="d">
        <v>2019-02-07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3" t="str">
        <f>IF(M8749=People!$B$5,People!$A$5,IF(M8749=People!$B$2,People!$A$2,IF(M8749=People!$B$3,People!$A$3,IF(M8749=People!$B$4,People!$A$4,))))</f>
        <v>Anna Andreadi</v>
      </c>
      <c r="W8749" s="3" t="str">
        <f>IFERROR(VLOOKUP(B8749,Returns!$A$2:$C$801,2,1), "No")</f>
        <v>Yes</v>
      </c>
    </row>
    <row r="8750" spans="1:23" x14ac:dyDescent="0.2">
      <c r="A8750" s="1">
        <v>8749</v>
      </c>
      <c r="B8750" t="s">
        <v>10330</v>
      </c>
      <c r="C8750" s="2" t="d">
        <v>2019-02-02</v>
      </c>
      <c r="D8750" s="2" t="d">
        <v>2019-02-07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3" t="str">
        <f>IF(M8750=People!$B$5,People!$A$5,IF(M8750=People!$B$2,People!$A$2,IF(M8750=People!$B$3,People!$A$3,IF(M8750=People!$B$4,People!$A$4,))))</f>
        <v>Anna Andreadi</v>
      </c>
      <c r="W8750" s="3" t="str">
        <f>IFERROR(VLOOKUP(B8750,Returns!$A$2:$C$801,2,1), "No")</f>
        <v>Yes</v>
      </c>
    </row>
    <row r="8751" spans="1:23" x14ac:dyDescent="0.2">
      <c r="A8751" s="1">
        <v>8750</v>
      </c>
      <c r="B8751" t="s">
        <v>10331</v>
      </c>
      <c r="C8751" s="2" t="d">
        <v>2017-06-16</v>
      </c>
      <c r="D8751" s="2" t="d">
        <v>2017-06-19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3" t="str">
        <f>IF(M8751=People!$B$5,People!$A$5,IF(M8751=People!$B$2,People!$A$2,IF(M8751=People!$B$3,People!$A$3,IF(M8751=People!$B$4,People!$A$4,))))</f>
        <v>Chuck Magee</v>
      </c>
      <c r="W8751" s="3" t="str">
        <f>IFERROR(VLOOKUP(B8751,Returns!$A$2:$C$801,2,1), "No")</f>
        <v>Yes</v>
      </c>
    </row>
    <row r="8752" spans="1:23" x14ac:dyDescent="0.2">
      <c r="A8752" s="1">
        <v>8751</v>
      </c>
      <c r="B8752" t="s">
        <v>10331</v>
      </c>
      <c r="C8752" s="2" t="d">
        <v>2017-06-16</v>
      </c>
      <c r="D8752" s="2" t="d">
        <v>2017-06-19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3" t="str">
        <f>IF(M8752=People!$B$5,People!$A$5,IF(M8752=People!$B$2,People!$A$2,IF(M8752=People!$B$3,People!$A$3,IF(M8752=People!$B$4,People!$A$4,))))</f>
        <v>Chuck Magee</v>
      </c>
      <c r="W8752" s="3" t="str">
        <f>IFERROR(VLOOKUP(B8752,Returns!$A$2:$C$801,2,1), "No")</f>
        <v>Yes</v>
      </c>
    </row>
    <row r="8753" spans="1:23" x14ac:dyDescent="0.2">
      <c r="A8753" s="1">
        <v>8752</v>
      </c>
      <c r="B8753" t="s">
        <v>10332</v>
      </c>
      <c r="C8753" s="2" t="d">
        <v>2018-05-05</v>
      </c>
      <c r="D8753" s="2" t="d">
        <v>2018-05-09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3" t="str">
        <f>IF(M8753=People!$B$5,People!$A$5,IF(M8753=People!$B$2,People!$A$2,IF(M8753=People!$B$3,People!$A$3,IF(M8753=People!$B$4,People!$A$4,))))</f>
        <v>Cassandra Brandow</v>
      </c>
      <c r="W8753" s="3" t="str">
        <f>IFERROR(VLOOKUP(B8753,Returns!$A$2:$C$801,2,1), "No")</f>
        <v>Yes</v>
      </c>
    </row>
    <row r="8754" spans="1:23" x14ac:dyDescent="0.2">
      <c r="A8754" s="1">
        <v>8753</v>
      </c>
      <c r="B8754" t="s">
        <v>10332</v>
      </c>
      <c r="C8754" s="2" t="d">
        <v>2018-05-05</v>
      </c>
      <c r="D8754" s="2" t="d">
        <v>2018-05-09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3" t="str">
        <f>IF(M8754=People!$B$5,People!$A$5,IF(M8754=People!$B$2,People!$A$2,IF(M8754=People!$B$3,People!$A$3,IF(M8754=People!$B$4,People!$A$4,))))</f>
        <v>Cassandra Brandow</v>
      </c>
      <c r="W8754" s="3" t="str">
        <f>IFERROR(VLOOKUP(B8754,Returns!$A$2:$C$801,2,1), "No")</f>
        <v>Yes</v>
      </c>
    </row>
    <row r="8755" spans="1:23" x14ac:dyDescent="0.2">
      <c r="A8755" s="1">
        <v>8754</v>
      </c>
      <c r="B8755" t="s">
        <v>10333</v>
      </c>
      <c r="C8755" s="2" t="d">
        <v>2019-09-09</v>
      </c>
      <c r="D8755" s="2" t="d">
        <v>2019-09-10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3" t="str">
        <f>IF(M8755=People!$B$5,People!$A$5,IF(M8755=People!$B$2,People!$A$2,IF(M8755=People!$B$3,People!$A$3,IF(M8755=People!$B$4,People!$A$4,))))</f>
        <v>Chuck Magee</v>
      </c>
      <c r="W8755" s="3" t="str">
        <f>IFERROR(VLOOKUP(B8755,Returns!$A$2:$C$801,2,1), "No")</f>
        <v>Yes</v>
      </c>
    </row>
    <row r="8756" spans="1:23" x14ac:dyDescent="0.2">
      <c r="A8756" s="1">
        <v>8755</v>
      </c>
      <c r="B8756" t="s">
        <v>10333</v>
      </c>
      <c r="C8756" s="2" t="d">
        <v>2019-09-09</v>
      </c>
      <c r="D8756" s="2" t="d">
        <v>2019-09-10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3" t="str">
        <f>IF(M8756=People!$B$5,People!$A$5,IF(M8756=People!$B$2,People!$A$2,IF(M8756=People!$B$3,People!$A$3,IF(M8756=People!$B$4,People!$A$4,))))</f>
        <v>Chuck Magee</v>
      </c>
      <c r="W8756" s="3" t="str">
        <f>IFERROR(VLOOKUP(B8756,Returns!$A$2:$C$801,2,1), "No")</f>
        <v>Yes</v>
      </c>
    </row>
    <row r="8757" spans="1:23" x14ac:dyDescent="0.2">
      <c r="A8757" s="1">
        <v>8756</v>
      </c>
      <c r="B8757" t="s">
        <v>10333</v>
      </c>
      <c r="C8757" s="2" t="d">
        <v>2019-09-09</v>
      </c>
      <c r="D8757" s="2" t="d">
        <v>2019-09-10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3" t="str">
        <f>IF(M8757=People!$B$5,People!$A$5,IF(M8757=People!$B$2,People!$A$2,IF(M8757=People!$B$3,People!$A$3,IF(M8757=People!$B$4,People!$A$4,))))</f>
        <v>Chuck Magee</v>
      </c>
      <c r="W8757" s="3" t="str">
        <f>IFERROR(VLOOKUP(B8757,Returns!$A$2:$C$801,2,1), "No")</f>
        <v>Yes</v>
      </c>
    </row>
    <row r="8758" spans="1:23" x14ac:dyDescent="0.2">
      <c r="A8758" s="1">
        <v>8757</v>
      </c>
      <c r="B8758" t="s">
        <v>6044</v>
      </c>
      <c r="C8758" s="2" t="d">
        <v>2018-07-22</v>
      </c>
      <c r="D8758" s="2" t="d">
        <v>2018-07-26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3" t="str">
        <f>IF(M8758=People!$B$5,People!$A$5,IF(M8758=People!$B$2,People!$A$2,IF(M8758=People!$B$3,People!$A$3,IF(M8758=People!$B$4,People!$A$4,))))</f>
        <v>Chuck Magee</v>
      </c>
      <c r="W8758" s="3" t="str">
        <f>IFERROR(VLOOKUP(B8758,Returns!$A$2:$C$801,2,1), "No")</f>
        <v>Yes</v>
      </c>
    </row>
    <row r="8759" spans="1:23" x14ac:dyDescent="0.2">
      <c r="A8759" s="1">
        <v>8758</v>
      </c>
      <c r="B8759" t="s">
        <v>6044</v>
      </c>
      <c r="C8759" s="2" t="d">
        <v>2018-07-22</v>
      </c>
      <c r="D8759" s="2" t="d">
        <v>2018-07-26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3" t="str">
        <f>IF(M8759=People!$B$5,People!$A$5,IF(M8759=People!$B$2,People!$A$2,IF(M8759=People!$B$3,People!$A$3,IF(M8759=People!$B$4,People!$A$4,))))</f>
        <v>Chuck Magee</v>
      </c>
      <c r="W8759" s="3" t="str">
        <f>IFERROR(VLOOKUP(B8759,Returns!$A$2:$C$801,2,1), "No")</f>
        <v>Yes</v>
      </c>
    </row>
    <row r="8760" spans="1:23" x14ac:dyDescent="0.2">
      <c r="A8760" s="1">
        <v>8759</v>
      </c>
      <c r="B8760" t="s">
        <v>6044</v>
      </c>
      <c r="C8760" s="2" t="d">
        <v>2018-07-22</v>
      </c>
      <c r="D8760" s="2" t="d">
        <v>2018-07-26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3" t="str">
        <f>IF(M8760=People!$B$5,People!$A$5,IF(M8760=People!$B$2,People!$A$2,IF(M8760=People!$B$3,People!$A$3,IF(M8760=People!$B$4,People!$A$4,))))</f>
        <v>Chuck Magee</v>
      </c>
      <c r="W8760" s="3" t="str">
        <f>IFERROR(VLOOKUP(B8760,Returns!$A$2:$C$801,2,1), "No")</f>
        <v>Yes</v>
      </c>
    </row>
    <row r="8761" spans="1:23" x14ac:dyDescent="0.2">
      <c r="A8761" s="1">
        <v>8760</v>
      </c>
      <c r="B8761" t="s">
        <v>6044</v>
      </c>
      <c r="C8761" s="2" t="d">
        <v>2018-07-22</v>
      </c>
      <c r="D8761" s="2" t="d">
        <v>2018-07-26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3" t="str">
        <f>IF(M8761=People!$B$5,People!$A$5,IF(M8761=People!$B$2,People!$A$2,IF(M8761=People!$B$3,People!$A$3,IF(M8761=People!$B$4,People!$A$4,))))</f>
        <v>Chuck Magee</v>
      </c>
      <c r="W8761" s="3" t="str">
        <f>IFERROR(VLOOKUP(B8761,Returns!$A$2:$C$801,2,1), "No")</f>
        <v>Yes</v>
      </c>
    </row>
    <row r="8762" spans="1:23" x14ac:dyDescent="0.2">
      <c r="A8762" s="1">
        <v>8761</v>
      </c>
      <c r="B8762" t="s">
        <v>10334</v>
      </c>
      <c r="C8762" s="2" t="d">
        <v>2018-01-31</v>
      </c>
      <c r="D8762" s="2" t="d">
        <v>2018-02-06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3" t="str">
        <f>IF(M8762=People!$B$5,People!$A$5,IF(M8762=People!$B$2,People!$A$2,IF(M8762=People!$B$3,People!$A$3,IF(M8762=People!$B$4,People!$A$4,))))</f>
        <v>Cassandra Brandow</v>
      </c>
      <c r="W8762" s="3" t="str">
        <f>IFERROR(VLOOKUP(B8762,Returns!$A$2:$C$801,2,1), "No")</f>
        <v>Yes</v>
      </c>
    </row>
    <row r="8763" spans="1:23" x14ac:dyDescent="0.2">
      <c r="A8763" s="1">
        <v>8762</v>
      </c>
      <c r="B8763" t="s">
        <v>10334</v>
      </c>
      <c r="C8763" s="2" t="d">
        <v>2018-01-31</v>
      </c>
      <c r="D8763" s="2" t="d">
        <v>2018-02-06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3" t="str">
        <f>IF(M8763=People!$B$5,People!$A$5,IF(M8763=People!$B$2,People!$A$2,IF(M8763=People!$B$3,People!$A$3,IF(M8763=People!$B$4,People!$A$4,))))</f>
        <v>Cassandra Brandow</v>
      </c>
      <c r="W8763" s="3" t="str">
        <f>IFERROR(VLOOKUP(B8763,Returns!$A$2:$C$801,2,1), "No")</f>
        <v>Yes</v>
      </c>
    </row>
    <row r="8764" spans="1:23" x14ac:dyDescent="0.2">
      <c r="A8764" s="1">
        <v>8763</v>
      </c>
      <c r="B8764" t="s">
        <v>10335</v>
      </c>
      <c r="C8764" s="2" t="d">
        <v>2018-12-29</v>
      </c>
      <c r="D8764" s="2" t="d">
        <v>2019-01-02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3" t="str">
        <f>IF(M8764=People!$B$5,People!$A$5,IF(M8764=People!$B$2,People!$A$2,IF(M8764=People!$B$3,People!$A$3,IF(M8764=People!$B$4,People!$A$4,))))</f>
        <v>Anna Andreadi</v>
      </c>
      <c r="W8764" s="3" t="str">
        <f>IFERROR(VLOOKUP(B8764,Returns!$A$2:$C$801,2,1), "No")</f>
        <v>Yes</v>
      </c>
    </row>
    <row r="8765" spans="1:23" x14ac:dyDescent="0.2">
      <c r="A8765" s="1">
        <v>8764</v>
      </c>
      <c r="B8765" t="s">
        <v>10335</v>
      </c>
      <c r="C8765" s="2" t="d">
        <v>2018-12-29</v>
      </c>
      <c r="D8765" s="2" t="d">
        <v>2019-01-02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3" t="str">
        <f>IF(M8765=People!$B$5,People!$A$5,IF(M8765=People!$B$2,People!$A$2,IF(M8765=People!$B$3,People!$A$3,IF(M8765=People!$B$4,People!$A$4,))))</f>
        <v>Anna Andreadi</v>
      </c>
      <c r="W8765" s="3" t="str">
        <f>IFERROR(VLOOKUP(B8765,Returns!$A$2:$C$801,2,1), "No")</f>
        <v>Yes</v>
      </c>
    </row>
    <row r="8766" spans="1:23" x14ac:dyDescent="0.2">
      <c r="A8766" s="1">
        <v>8765</v>
      </c>
      <c r="B8766" t="s">
        <v>10336</v>
      </c>
      <c r="C8766" s="2" t="d">
        <v>2017-11-21</v>
      </c>
      <c r="D8766" s="2" t="d">
        <v>2017-11-27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3" t="str">
        <f>IF(M8766=People!$B$5,People!$A$5,IF(M8766=People!$B$2,People!$A$2,IF(M8766=People!$B$3,People!$A$3,IF(M8766=People!$B$4,People!$A$4,))))</f>
        <v>Kelly Williams</v>
      </c>
      <c r="W8766" s="3" t="str">
        <f>IFERROR(VLOOKUP(B8766,Returns!$A$2:$C$801,2,1), "No")</f>
        <v>Yes</v>
      </c>
    </row>
    <row r="8767" spans="1:23" x14ac:dyDescent="0.2">
      <c r="A8767" s="1">
        <v>8766</v>
      </c>
      <c r="B8767" t="s">
        <v>10336</v>
      </c>
      <c r="C8767" s="2" t="d">
        <v>2017-11-21</v>
      </c>
      <c r="D8767" s="2" t="d">
        <v>2017-11-27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3" t="str">
        <f>IF(M8767=People!$B$5,People!$A$5,IF(M8767=People!$B$2,People!$A$2,IF(M8767=People!$B$3,People!$A$3,IF(M8767=People!$B$4,People!$A$4,))))</f>
        <v>Kelly Williams</v>
      </c>
      <c r="W8767" s="3" t="str">
        <f>IFERROR(VLOOKUP(B8767,Returns!$A$2:$C$801,2,1), "No")</f>
        <v>Yes</v>
      </c>
    </row>
    <row r="8768" spans="1:23" x14ac:dyDescent="0.2">
      <c r="A8768" s="1">
        <v>8767</v>
      </c>
      <c r="B8768" t="s">
        <v>10336</v>
      </c>
      <c r="C8768" s="2" t="d">
        <v>2017-11-21</v>
      </c>
      <c r="D8768" s="2" t="d">
        <v>2017-11-27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3" t="str">
        <f>IF(M8768=People!$B$5,People!$A$5,IF(M8768=People!$B$2,People!$A$2,IF(M8768=People!$B$3,People!$A$3,IF(M8768=People!$B$4,People!$A$4,))))</f>
        <v>Kelly Williams</v>
      </c>
      <c r="W8768" s="3" t="str">
        <f>IFERROR(VLOOKUP(B8768,Returns!$A$2:$C$801,2,1), "No")</f>
        <v>Yes</v>
      </c>
    </row>
    <row r="8769" spans="1:23" x14ac:dyDescent="0.2">
      <c r="A8769" s="1">
        <v>8768</v>
      </c>
      <c r="B8769" t="s">
        <v>10336</v>
      </c>
      <c r="C8769" s="2" t="d">
        <v>2017-11-21</v>
      </c>
      <c r="D8769" s="2" t="d">
        <v>2017-11-27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3" t="str">
        <f>IF(M8769=People!$B$5,People!$A$5,IF(M8769=People!$B$2,People!$A$2,IF(M8769=People!$B$3,People!$A$3,IF(M8769=People!$B$4,People!$A$4,))))</f>
        <v>Kelly Williams</v>
      </c>
      <c r="W8769" s="3" t="str">
        <f>IFERROR(VLOOKUP(B8769,Returns!$A$2:$C$801,2,1), "No")</f>
        <v>Yes</v>
      </c>
    </row>
    <row r="8770" spans="1:23" x14ac:dyDescent="0.2">
      <c r="A8770" s="1">
        <v>8769</v>
      </c>
      <c r="B8770" t="s">
        <v>10337</v>
      </c>
      <c r="C8770" s="2" t="d">
        <v>2017-10-05</v>
      </c>
      <c r="D8770" s="2" t="d">
        <v>2017-10-09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3" t="str">
        <f>IF(M8770=People!$B$5,People!$A$5,IF(M8770=People!$B$2,People!$A$2,IF(M8770=People!$B$3,People!$A$3,IF(M8770=People!$B$4,People!$A$4,))))</f>
        <v>Chuck Magee</v>
      </c>
      <c r="W8770" s="3" t="str">
        <f>IFERROR(VLOOKUP(B8770,Returns!$A$2:$C$801,2,1), "No")</f>
        <v>Yes</v>
      </c>
    </row>
    <row r="8771" spans="1:23" x14ac:dyDescent="0.2">
      <c r="A8771" s="1">
        <v>8770</v>
      </c>
      <c r="B8771" t="s">
        <v>10338</v>
      </c>
      <c r="C8771" s="2" t="d">
        <v>2018-09-12</v>
      </c>
      <c r="D8771" s="2" t="d">
        <v>2018-09-13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3" t="str">
        <f>IF(M8771=People!$B$5,People!$A$5,IF(M8771=People!$B$2,People!$A$2,IF(M8771=People!$B$3,People!$A$3,IF(M8771=People!$B$4,People!$A$4,))))</f>
        <v>Anna Andreadi</v>
      </c>
      <c r="W8771" s="3" t="str">
        <f>IFERROR(VLOOKUP(B8771,Returns!$A$2:$C$801,2,1), "No")</f>
        <v>Yes</v>
      </c>
    </row>
    <row r="8772" spans="1:23" x14ac:dyDescent="0.2">
      <c r="A8772" s="1">
        <v>8771</v>
      </c>
      <c r="B8772" t="s">
        <v>10338</v>
      </c>
      <c r="C8772" s="2" t="d">
        <v>2018-09-12</v>
      </c>
      <c r="D8772" s="2" t="d">
        <v>2018-09-13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3" t="str">
        <f>IF(M8772=People!$B$5,People!$A$5,IF(M8772=People!$B$2,People!$A$2,IF(M8772=People!$B$3,People!$A$3,IF(M8772=People!$B$4,People!$A$4,))))</f>
        <v>Anna Andreadi</v>
      </c>
      <c r="W8772" s="3" t="str">
        <f>IFERROR(VLOOKUP(B8772,Returns!$A$2:$C$801,2,1), "No")</f>
        <v>Yes</v>
      </c>
    </row>
    <row r="8773" spans="1:23" x14ac:dyDescent="0.2">
      <c r="A8773" s="1">
        <v>8772</v>
      </c>
      <c r="B8773" t="s">
        <v>10339</v>
      </c>
      <c r="C8773" s="2" t="d">
        <v>2019-09-14</v>
      </c>
      <c r="D8773" s="2" t="d">
        <v>2019-09-17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3" t="str">
        <f>IF(M8773=People!$B$5,People!$A$5,IF(M8773=People!$B$2,People!$A$2,IF(M8773=People!$B$3,People!$A$3,IF(M8773=People!$B$4,People!$A$4,))))</f>
        <v>Cassandra Brandow</v>
      </c>
      <c r="W8773" s="3" t="str">
        <f>IFERROR(VLOOKUP(B8773,Returns!$A$2:$C$801,2,1), "No")</f>
        <v>Yes</v>
      </c>
    </row>
    <row r="8774" spans="1:23" x14ac:dyDescent="0.2">
      <c r="A8774" s="1">
        <v>8773</v>
      </c>
      <c r="B8774" t="s">
        <v>10339</v>
      </c>
      <c r="C8774" s="2" t="d">
        <v>2019-09-14</v>
      </c>
      <c r="D8774" s="2" t="d">
        <v>2019-09-17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3" t="str">
        <f>IF(M8774=People!$B$5,People!$A$5,IF(M8774=People!$B$2,People!$A$2,IF(M8774=People!$B$3,People!$A$3,IF(M8774=People!$B$4,People!$A$4,))))</f>
        <v>Cassandra Brandow</v>
      </c>
      <c r="W8774" s="3" t="str">
        <f>IFERROR(VLOOKUP(B8774,Returns!$A$2:$C$801,2,1), "No")</f>
        <v>Yes</v>
      </c>
    </row>
    <row r="8775" spans="1:23" x14ac:dyDescent="0.2">
      <c r="A8775" s="1">
        <v>8774</v>
      </c>
      <c r="B8775" t="s">
        <v>10340</v>
      </c>
      <c r="C8775" s="2" t="d">
        <v>2017-02-23</v>
      </c>
      <c r="D8775" s="2" t="d">
        <v>2017-02-28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3" t="str">
        <f>IF(M8775=People!$B$5,People!$A$5,IF(M8775=People!$B$2,People!$A$2,IF(M8775=People!$B$3,People!$A$3,IF(M8775=People!$B$4,People!$A$4,))))</f>
        <v>Chuck Magee</v>
      </c>
      <c r="W8775" s="3" t="str">
        <f>IFERROR(VLOOKUP(B8775,Returns!$A$2:$C$801,2,1), "No")</f>
        <v>Yes</v>
      </c>
    </row>
    <row r="8776" spans="1:23" x14ac:dyDescent="0.2">
      <c r="A8776" s="1">
        <v>8775</v>
      </c>
      <c r="B8776" t="s">
        <v>10340</v>
      </c>
      <c r="C8776" s="2" t="d">
        <v>2017-02-23</v>
      </c>
      <c r="D8776" s="2" t="d">
        <v>2017-02-28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3" t="str">
        <f>IF(M8776=People!$B$5,People!$A$5,IF(M8776=People!$B$2,People!$A$2,IF(M8776=People!$B$3,People!$A$3,IF(M8776=People!$B$4,People!$A$4,))))</f>
        <v>Chuck Magee</v>
      </c>
      <c r="W8776" s="3" t="str">
        <f>IFERROR(VLOOKUP(B8776,Returns!$A$2:$C$801,2,1), "No")</f>
        <v>Yes</v>
      </c>
    </row>
    <row r="8777" spans="1:23" x14ac:dyDescent="0.2">
      <c r="A8777" s="1">
        <v>8776</v>
      </c>
      <c r="B8777" t="s">
        <v>10341</v>
      </c>
      <c r="C8777" s="2" t="d">
        <v>2018-12-05</v>
      </c>
      <c r="D8777" s="2" t="d">
        <v>2018-12-09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3" t="str">
        <f>IF(M8777=People!$B$5,People!$A$5,IF(M8777=People!$B$2,People!$A$2,IF(M8777=People!$B$3,People!$A$3,IF(M8777=People!$B$4,People!$A$4,))))</f>
        <v>Kelly Williams</v>
      </c>
      <c r="W8777" s="3" t="str">
        <f>IFERROR(VLOOKUP(B8777,Returns!$A$2:$C$801,2,1), "No")</f>
        <v>Yes</v>
      </c>
    </row>
    <row r="8778" spans="1:23" x14ac:dyDescent="0.2">
      <c r="A8778" s="1">
        <v>8777</v>
      </c>
      <c r="B8778" t="s">
        <v>10342</v>
      </c>
      <c r="C8778" s="2" t="d">
        <v>2018-07-02</v>
      </c>
      <c r="D8778" s="2" t="d">
        <v>2018-07-03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3" t="str">
        <f>IF(M8778=People!$B$5,People!$A$5,IF(M8778=People!$B$2,People!$A$2,IF(M8778=People!$B$3,People!$A$3,IF(M8778=People!$B$4,People!$A$4,))))</f>
        <v>Kelly Williams</v>
      </c>
      <c r="W8778" s="3" t="str">
        <f>IFERROR(VLOOKUP(B8778,Returns!$A$2:$C$801,2,1), "No")</f>
        <v>Yes</v>
      </c>
    </row>
    <row r="8779" spans="1:23" x14ac:dyDescent="0.2">
      <c r="A8779" s="1">
        <v>8778</v>
      </c>
      <c r="B8779" t="s">
        <v>10342</v>
      </c>
      <c r="C8779" s="2" t="d">
        <v>2018-07-02</v>
      </c>
      <c r="D8779" s="2" t="d">
        <v>2018-07-03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3" t="str">
        <f>IF(M8779=People!$B$5,People!$A$5,IF(M8779=People!$B$2,People!$A$2,IF(M8779=People!$B$3,People!$A$3,IF(M8779=People!$B$4,People!$A$4,))))</f>
        <v>Kelly Williams</v>
      </c>
      <c r="W8779" s="3" t="str">
        <f>IFERROR(VLOOKUP(B8779,Returns!$A$2:$C$801,2,1), "No")</f>
        <v>Yes</v>
      </c>
    </row>
    <row r="8780" spans="1:23" x14ac:dyDescent="0.2">
      <c r="A8780" s="1">
        <v>8779</v>
      </c>
      <c r="B8780" t="s">
        <v>10343</v>
      </c>
      <c r="C8780" s="2" t="d">
        <v>2019-12-13</v>
      </c>
      <c r="D8780" s="2" t="d">
        <v>2019-12-18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3" t="str">
        <f>IF(M8780=People!$B$5,People!$A$5,IF(M8780=People!$B$2,People!$A$2,IF(M8780=People!$B$3,People!$A$3,IF(M8780=People!$B$4,People!$A$4,))))</f>
        <v>Chuck Magee</v>
      </c>
      <c r="W8780" s="3" t="str">
        <f>IFERROR(VLOOKUP(B8780,Returns!$A$2:$C$801,2,1), "No")</f>
        <v>Yes</v>
      </c>
    </row>
    <row r="8781" spans="1:23" x14ac:dyDescent="0.2">
      <c r="A8781" s="1">
        <v>8780</v>
      </c>
      <c r="B8781" t="s">
        <v>10344</v>
      </c>
      <c r="C8781" s="2" t="d">
        <v>2017-03-20</v>
      </c>
      <c r="D8781" s="2" t="d">
        <v>2017-03-22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3" t="str">
        <f>IF(M8781=People!$B$5,People!$A$5,IF(M8781=People!$B$2,People!$A$2,IF(M8781=People!$B$3,People!$A$3,IF(M8781=People!$B$4,People!$A$4,))))</f>
        <v>Anna Andreadi</v>
      </c>
      <c r="W8781" s="3" t="str">
        <f>IFERROR(VLOOKUP(B8781,Returns!$A$2:$C$801,2,1), "No")</f>
        <v>Yes</v>
      </c>
    </row>
    <row r="8782" spans="1:23" x14ac:dyDescent="0.2">
      <c r="A8782" s="1">
        <v>8781</v>
      </c>
      <c r="B8782" t="s">
        <v>10345</v>
      </c>
      <c r="C8782" s="2" t="d">
        <v>2017-03-01</v>
      </c>
      <c r="D8782" s="2" t="d">
        <v>2017-03-04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3" t="str">
        <f>IF(M8782=People!$B$5,People!$A$5,IF(M8782=People!$B$2,People!$A$2,IF(M8782=People!$B$3,People!$A$3,IF(M8782=People!$B$4,People!$A$4,))))</f>
        <v>Kelly Williams</v>
      </c>
      <c r="W8782" s="3" t="str">
        <f>IFERROR(VLOOKUP(B8782,Returns!$A$2:$C$801,2,1), "No")</f>
        <v>Yes</v>
      </c>
    </row>
    <row r="8783" spans="1:23" x14ac:dyDescent="0.2">
      <c r="A8783" s="1">
        <v>8782</v>
      </c>
      <c r="B8783" t="s">
        <v>10345</v>
      </c>
      <c r="C8783" s="2" t="d">
        <v>2017-03-01</v>
      </c>
      <c r="D8783" s="2" t="d">
        <v>2017-03-04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3" t="str">
        <f>IF(M8783=People!$B$5,People!$A$5,IF(M8783=People!$B$2,People!$A$2,IF(M8783=People!$B$3,People!$A$3,IF(M8783=People!$B$4,People!$A$4,))))</f>
        <v>Kelly Williams</v>
      </c>
      <c r="W8783" s="3" t="str">
        <f>IFERROR(VLOOKUP(B8783,Returns!$A$2:$C$801,2,1), "No")</f>
        <v>Yes</v>
      </c>
    </row>
    <row r="8784" spans="1:23" x14ac:dyDescent="0.2">
      <c r="A8784" s="1">
        <v>8783</v>
      </c>
      <c r="B8784" t="s">
        <v>10346</v>
      </c>
      <c r="C8784" s="2" t="d">
        <v>2018-09-15</v>
      </c>
      <c r="D8784" s="2" t="d">
        <v>2018-09-20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3" t="str">
        <f>IF(M8784=People!$B$5,People!$A$5,IF(M8784=People!$B$2,People!$A$2,IF(M8784=People!$B$3,People!$A$3,IF(M8784=People!$B$4,People!$A$4,))))</f>
        <v>Anna Andreadi</v>
      </c>
      <c r="W8784" s="3" t="str">
        <f>IFERROR(VLOOKUP(B8784,Returns!$A$2:$C$801,2,1), "No")</f>
        <v>Yes</v>
      </c>
    </row>
    <row r="8785" spans="1:23" x14ac:dyDescent="0.2">
      <c r="A8785" s="1">
        <v>8784</v>
      </c>
      <c r="B8785" t="s">
        <v>10346</v>
      </c>
      <c r="C8785" s="2" t="d">
        <v>2018-09-15</v>
      </c>
      <c r="D8785" s="2" t="d">
        <v>2018-09-20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3" t="str">
        <f>IF(M8785=People!$B$5,People!$A$5,IF(M8785=People!$B$2,People!$A$2,IF(M8785=People!$B$3,People!$A$3,IF(M8785=People!$B$4,People!$A$4,))))</f>
        <v>Anna Andreadi</v>
      </c>
      <c r="W8785" s="3" t="str">
        <f>IFERROR(VLOOKUP(B8785,Returns!$A$2:$C$801,2,1), "No")</f>
        <v>Yes</v>
      </c>
    </row>
    <row r="8786" spans="1:23" x14ac:dyDescent="0.2">
      <c r="A8786" s="1">
        <v>8785</v>
      </c>
      <c r="B8786" t="s">
        <v>10347</v>
      </c>
      <c r="C8786" s="2" t="d">
        <v>2019-03-17</v>
      </c>
      <c r="D8786" s="2" t="d">
        <v>2019-03-23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3" t="str">
        <f>IF(M8786=People!$B$5,People!$A$5,IF(M8786=People!$B$2,People!$A$2,IF(M8786=People!$B$3,People!$A$3,IF(M8786=People!$B$4,People!$A$4,))))</f>
        <v>Cassandra Brandow</v>
      </c>
      <c r="W8786" s="3" t="str">
        <f>IFERROR(VLOOKUP(B8786,Returns!$A$2:$C$801,2,1), "No")</f>
        <v>Yes</v>
      </c>
    </row>
    <row r="8787" spans="1:23" x14ac:dyDescent="0.2">
      <c r="A8787" s="1">
        <v>8786</v>
      </c>
      <c r="B8787" t="s">
        <v>10348</v>
      </c>
      <c r="C8787" s="2" t="d">
        <v>2019-05-28</v>
      </c>
      <c r="D8787" s="2" t="d">
        <v>2019-06-02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3" t="str">
        <f>IF(M8787=People!$B$5,People!$A$5,IF(M8787=People!$B$2,People!$A$2,IF(M8787=People!$B$3,People!$A$3,IF(M8787=People!$B$4,People!$A$4,))))</f>
        <v>Anna Andreadi</v>
      </c>
      <c r="W8787" s="3" t="str">
        <f>IFERROR(VLOOKUP(B8787,Returns!$A$2:$C$801,2,1), "No")</f>
        <v>Yes</v>
      </c>
    </row>
    <row r="8788" spans="1:23" x14ac:dyDescent="0.2">
      <c r="A8788" s="1">
        <v>8787</v>
      </c>
      <c r="B8788" t="s">
        <v>10348</v>
      </c>
      <c r="C8788" s="2" t="d">
        <v>2019-05-28</v>
      </c>
      <c r="D8788" s="2" t="d">
        <v>2019-06-02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3" t="str">
        <f>IF(M8788=People!$B$5,People!$A$5,IF(M8788=People!$B$2,People!$A$2,IF(M8788=People!$B$3,People!$A$3,IF(M8788=People!$B$4,People!$A$4,))))</f>
        <v>Anna Andreadi</v>
      </c>
      <c r="W8788" s="3" t="str">
        <f>IFERROR(VLOOKUP(B8788,Returns!$A$2:$C$801,2,1), "No")</f>
        <v>Yes</v>
      </c>
    </row>
    <row r="8789" spans="1:23" x14ac:dyDescent="0.2">
      <c r="A8789" s="1">
        <v>8788</v>
      </c>
      <c r="B8789" t="s">
        <v>10348</v>
      </c>
      <c r="C8789" s="2" t="d">
        <v>2019-05-28</v>
      </c>
      <c r="D8789" s="2" t="d">
        <v>2019-06-02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3" t="str">
        <f>IF(M8789=People!$B$5,People!$A$5,IF(M8789=People!$B$2,People!$A$2,IF(M8789=People!$B$3,People!$A$3,IF(M8789=People!$B$4,People!$A$4,))))</f>
        <v>Anna Andreadi</v>
      </c>
      <c r="W8789" s="3" t="str">
        <f>IFERROR(VLOOKUP(B8789,Returns!$A$2:$C$801,2,1), "No")</f>
        <v>Yes</v>
      </c>
    </row>
    <row r="8790" spans="1:23" x14ac:dyDescent="0.2">
      <c r="A8790" s="1">
        <v>8789</v>
      </c>
      <c r="B8790" t="s">
        <v>10349</v>
      </c>
      <c r="C8790" s="2" t="d">
        <v>2019-06-15</v>
      </c>
      <c r="D8790" s="2" t="d">
        <v>2019-06-19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3" t="str">
        <f>IF(M8790=People!$B$5,People!$A$5,IF(M8790=People!$B$2,People!$A$2,IF(M8790=People!$B$3,People!$A$3,IF(M8790=People!$B$4,People!$A$4,))))</f>
        <v>Cassandra Brandow</v>
      </c>
      <c r="W8790" s="3" t="str">
        <f>IFERROR(VLOOKUP(B8790,Returns!$A$2:$C$801,2,1), "No")</f>
        <v>Yes</v>
      </c>
    </row>
    <row r="8791" spans="1:23" x14ac:dyDescent="0.2">
      <c r="A8791" s="1">
        <v>8790</v>
      </c>
      <c r="B8791" t="s">
        <v>10349</v>
      </c>
      <c r="C8791" s="2" t="d">
        <v>2019-06-15</v>
      </c>
      <c r="D8791" s="2" t="d">
        <v>2019-06-19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3" t="str">
        <f>IF(M8791=People!$B$5,People!$A$5,IF(M8791=People!$B$2,People!$A$2,IF(M8791=People!$B$3,People!$A$3,IF(M8791=People!$B$4,People!$A$4,))))</f>
        <v>Cassandra Brandow</v>
      </c>
      <c r="W8791" s="3" t="str">
        <f>IFERROR(VLOOKUP(B8791,Returns!$A$2:$C$801,2,1), "No")</f>
        <v>Yes</v>
      </c>
    </row>
    <row r="8792" spans="1:23" x14ac:dyDescent="0.2">
      <c r="A8792" s="1">
        <v>8791</v>
      </c>
      <c r="B8792" t="s">
        <v>10350</v>
      </c>
      <c r="C8792" s="2" t="d">
        <v>2017-09-06</v>
      </c>
      <c r="D8792" s="2" t="d">
        <v>2017-09-12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3" t="str">
        <f>IF(M8792=People!$B$5,People!$A$5,IF(M8792=People!$B$2,People!$A$2,IF(M8792=People!$B$3,People!$A$3,IF(M8792=People!$B$4,People!$A$4,))))</f>
        <v>Cassandra Brandow</v>
      </c>
      <c r="W8792" s="3" t="str">
        <f>IFERROR(VLOOKUP(B8792,Returns!$A$2:$C$801,2,1), "No")</f>
        <v>Yes</v>
      </c>
    </row>
    <row r="8793" spans="1:23" x14ac:dyDescent="0.2">
      <c r="A8793" s="1">
        <v>8792</v>
      </c>
      <c r="B8793" t="s">
        <v>10351</v>
      </c>
      <c r="C8793" s="2" t="d">
        <v>2019-03-18</v>
      </c>
      <c r="D8793" s="2" t="d">
        <v>2019-03-24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3" t="str">
        <f>IF(M8793=People!$B$5,People!$A$5,IF(M8793=People!$B$2,People!$A$2,IF(M8793=People!$B$3,People!$A$3,IF(M8793=People!$B$4,People!$A$4,))))</f>
        <v>Kelly Williams</v>
      </c>
      <c r="W8793" s="3" t="str">
        <f>IFERROR(VLOOKUP(B8793,Returns!$A$2:$C$801,2,1), "No")</f>
        <v>Yes</v>
      </c>
    </row>
    <row r="8794" spans="1:23" x14ac:dyDescent="0.2">
      <c r="A8794" s="1">
        <v>8793</v>
      </c>
      <c r="B8794" t="s">
        <v>10352</v>
      </c>
      <c r="C8794" s="2" t="d">
        <v>2016-12-19</v>
      </c>
      <c r="D8794" s="2" t="d">
        <v>2016-12-21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3" t="str">
        <f>IF(M8794=People!$B$5,People!$A$5,IF(M8794=People!$B$2,People!$A$2,IF(M8794=People!$B$3,People!$A$3,IF(M8794=People!$B$4,People!$A$4,))))</f>
        <v>Anna Andreadi</v>
      </c>
      <c r="W8794" s="3" t="str">
        <f>IFERROR(VLOOKUP(B8794,Returns!$A$2:$C$801,2,1), "No")</f>
        <v>Yes</v>
      </c>
    </row>
    <row r="8795" spans="1:23" x14ac:dyDescent="0.2">
      <c r="A8795" s="1">
        <v>8794</v>
      </c>
      <c r="B8795" t="s">
        <v>10352</v>
      </c>
      <c r="C8795" s="2" t="d">
        <v>2016-12-19</v>
      </c>
      <c r="D8795" s="2" t="d">
        <v>2016-12-21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3" t="str">
        <f>IF(M8795=People!$B$5,People!$A$5,IF(M8795=People!$B$2,People!$A$2,IF(M8795=People!$B$3,People!$A$3,IF(M8795=People!$B$4,People!$A$4,))))</f>
        <v>Anna Andreadi</v>
      </c>
      <c r="W8795" s="3" t="str">
        <f>IFERROR(VLOOKUP(B8795,Returns!$A$2:$C$801,2,1), "No")</f>
        <v>Yes</v>
      </c>
    </row>
    <row r="8796" spans="1:23" x14ac:dyDescent="0.2">
      <c r="A8796" s="1">
        <v>8795</v>
      </c>
      <c r="B8796" t="s">
        <v>10352</v>
      </c>
      <c r="C8796" s="2" t="d">
        <v>2016-12-19</v>
      </c>
      <c r="D8796" s="2" t="d">
        <v>2016-12-21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3" t="str">
        <f>IF(M8796=People!$B$5,People!$A$5,IF(M8796=People!$B$2,People!$A$2,IF(M8796=People!$B$3,People!$A$3,IF(M8796=People!$B$4,People!$A$4,))))</f>
        <v>Anna Andreadi</v>
      </c>
      <c r="W8796" s="3" t="str">
        <f>IFERROR(VLOOKUP(B8796,Returns!$A$2:$C$801,2,1), "No")</f>
        <v>Yes</v>
      </c>
    </row>
    <row r="8797" spans="1:23" x14ac:dyDescent="0.2">
      <c r="A8797" s="1">
        <v>8796</v>
      </c>
      <c r="B8797" t="s">
        <v>10352</v>
      </c>
      <c r="C8797" s="2" t="d">
        <v>2016-12-19</v>
      </c>
      <c r="D8797" s="2" t="d">
        <v>2016-12-21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3" t="str">
        <f>IF(M8797=People!$B$5,People!$A$5,IF(M8797=People!$B$2,People!$A$2,IF(M8797=People!$B$3,People!$A$3,IF(M8797=People!$B$4,People!$A$4,))))</f>
        <v>Anna Andreadi</v>
      </c>
      <c r="W8797" s="3" t="str">
        <f>IFERROR(VLOOKUP(B8797,Returns!$A$2:$C$801,2,1), "No")</f>
        <v>Yes</v>
      </c>
    </row>
    <row r="8798" spans="1:23" x14ac:dyDescent="0.2">
      <c r="A8798" s="1">
        <v>8797</v>
      </c>
      <c r="B8798" t="s">
        <v>10353</v>
      </c>
      <c r="C8798" s="2" t="d">
        <v>2018-07-07</v>
      </c>
      <c r="D8798" s="2" t="d">
        <v>2018-07-13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3" t="str">
        <f>IF(M8798=People!$B$5,People!$A$5,IF(M8798=People!$B$2,People!$A$2,IF(M8798=People!$B$3,People!$A$3,IF(M8798=People!$B$4,People!$A$4,))))</f>
        <v>Anna Andreadi</v>
      </c>
      <c r="W8798" s="3" t="str">
        <f>IFERROR(VLOOKUP(B8798,Returns!$A$2:$C$801,2,1), "No")</f>
        <v>Yes</v>
      </c>
    </row>
    <row r="8799" spans="1:23" x14ac:dyDescent="0.2">
      <c r="A8799" s="1">
        <v>8798</v>
      </c>
      <c r="B8799" t="s">
        <v>10353</v>
      </c>
      <c r="C8799" s="2" t="d">
        <v>2018-07-07</v>
      </c>
      <c r="D8799" s="2" t="d">
        <v>2018-07-13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3" t="str">
        <f>IF(M8799=People!$B$5,People!$A$5,IF(M8799=People!$B$2,People!$A$2,IF(M8799=People!$B$3,People!$A$3,IF(M8799=People!$B$4,People!$A$4,))))</f>
        <v>Anna Andreadi</v>
      </c>
      <c r="W8799" s="3" t="str">
        <f>IFERROR(VLOOKUP(B8799,Returns!$A$2:$C$801,2,1), "No")</f>
        <v>Yes</v>
      </c>
    </row>
    <row r="8800" spans="1:23" x14ac:dyDescent="0.2">
      <c r="A8800" s="1">
        <v>8799</v>
      </c>
      <c r="B8800" t="s">
        <v>10354</v>
      </c>
      <c r="C8800" s="2" t="d">
        <v>2018-04-06</v>
      </c>
      <c r="D8800" s="2" t="d">
        <v>2018-04-10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3" t="str">
        <f>IF(M8800=People!$B$5,People!$A$5,IF(M8800=People!$B$2,People!$A$2,IF(M8800=People!$B$3,People!$A$3,IF(M8800=People!$B$4,People!$A$4,))))</f>
        <v>Chuck Magee</v>
      </c>
      <c r="W8800" s="3" t="str">
        <f>IFERROR(VLOOKUP(B8800,Returns!$A$2:$C$801,2,1), "No")</f>
        <v>Yes</v>
      </c>
    </row>
    <row r="8801" spans="1:23" x14ac:dyDescent="0.2">
      <c r="A8801" s="1">
        <v>8800</v>
      </c>
      <c r="B8801" t="s">
        <v>10355</v>
      </c>
      <c r="C8801" s="2" t="d">
        <v>2016-05-08</v>
      </c>
      <c r="D8801" s="2" t="d">
        <v>2016-05-10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3" t="str">
        <f>IF(M8801=People!$B$5,People!$A$5,IF(M8801=People!$B$2,People!$A$2,IF(M8801=People!$B$3,People!$A$3,IF(M8801=People!$B$4,People!$A$4,))))</f>
        <v>Chuck Magee</v>
      </c>
      <c r="W8801" s="3" t="str">
        <f>IFERROR(VLOOKUP(B8801,Returns!$A$2:$C$801,2,1), "No")</f>
        <v>Yes</v>
      </c>
    </row>
    <row r="8802" spans="1:23" x14ac:dyDescent="0.2">
      <c r="A8802" s="1">
        <v>8801</v>
      </c>
      <c r="B8802" t="s">
        <v>10356</v>
      </c>
      <c r="C8802" s="2" t="d">
        <v>2019-11-23</v>
      </c>
      <c r="D8802" s="2" t="d">
        <v>2019-11-27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3" t="str">
        <f>IF(M8802=People!$B$5,People!$A$5,IF(M8802=People!$B$2,People!$A$2,IF(M8802=People!$B$3,People!$A$3,IF(M8802=People!$B$4,People!$A$4,))))</f>
        <v>Kelly Williams</v>
      </c>
      <c r="W8802" s="3" t="str">
        <f>IFERROR(VLOOKUP(B8802,Returns!$A$2:$C$801,2,1), "No")</f>
        <v>Yes</v>
      </c>
    </row>
    <row r="8803" spans="1:23" x14ac:dyDescent="0.2">
      <c r="A8803" s="1">
        <v>8802</v>
      </c>
      <c r="B8803" t="s">
        <v>10357</v>
      </c>
      <c r="C8803" s="2" t="d">
        <v>2018-11-10</v>
      </c>
      <c r="D8803" s="2" t="d">
        <v>2018-11-12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3" t="str">
        <f>IF(M8803=People!$B$5,People!$A$5,IF(M8803=People!$B$2,People!$A$2,IF(M8803=People!$B$3,People!$A$3,IF(M8803=People!$B$4,People!$A$4,))))</f>
        <v>Kelly Williams</v>
      </c>
      <c r="W8803" s="3" t="str">
        <f>IFERROR(VLOOKUP(B8803,Returns!$A$2:$C$801,2,1), "No")</f>
        <v>Yes</v>
      </c>
    </row>
    <row r="8804" spans="1:23" x14ac:dyDescent="0.2">
      <c r="A8804" s="1">
        <v>8803</v>
      </c>
      <c r="B8804" t="s">
        <v>10357</v>
      </c>
      <c r="C8804" s="2" t="d">
        <v>2018-11-10</v>
      </c>
      <c r="D8804" s="2" t="d">
        <v>2018-11-12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3" t="str">
        <f>IF(M8804=People!$B$5,People!$A$5,IF(M8804=People!$B$2,People!$A$2,IF(M8804=People!$B$3,People!$A$3,IF(M8804=People!$B$4,People!$A$4,))))</f>
        <v>Kelly Williams</v>
      </c>
      <c r="W8804" s="3" t="str">
        <f>IFERROR(VLOOKUP(B8804,Returns!$A$2:$C$801,2,1), "No")</f>
        <v>Yes</v>
      </c>
    </row>
    <row r="8805" spans="1:23" x14ac:dyDescent="0.2">
      <c r="A8805" s="1">
        <v>8804</v>
      </c>
      <c r="B8805" t="s">
        <v>10358</v>
      </c>
      <c r="C8805" s="2" t="d">
        <v>2016-12-31</v>
      </c>
      <c r="D8805" s="2" t="d">
        <v>2017-01-01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3" t="str">
        <f>IF(M8805=People!$B$5,People!$A$5,IF(M8805=People!$B$2,People!$A$2,IF(M8805=People!$B$3,People!$A$3,IF(M8805=People!$B$4,People!$A$4,))))</f>
        <v>Chuck Magee</v>
      </c>
      <c r="W8805" s="3" t="str">
        <f>IFERROR(VLOOKUP(B8805,Returns!$A$2:$C$801,2,1), "No")</f>
        <v>Yes</v>
      </c>
    </row>
    <row r="8806" spans="1:23" x14ac:dyDescent="0.2">
      <c r="A8806" s="1">
        <v>8805</v>
      </c>
      <c r="B8806" t="s">
        <v>10358</v>
      </c>
      <c r="C8806" s="2" t="d">
        <v>2016-12-31</v>
      </c>
      <c r="D8806" s="2" t="d">
        <v>2017-01-01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3" t="str">
        <f>IF(M8806=People!$B$5,People!$A$5,IF(M8806=People!$B$2,People!$A$2,IF(M8806=People!$B$3,People!$A$3,IF(M8806=People!$B$4,People!$A$4,))))</f>
        <v>Chuck Magee</v>
      </c>
      <c r="W8806" s="3" t="str">
        <f>IFERROR(VLOOKUP(B8806,Returns!$A$2:$C$801,2,1), "No")</f>
        <v>Yes</v>
      </c>
    </row>
    <row r="8807" spans="1:23" x14ac:dyDescent="0.2">
      <c r="A8807" s="1">
        <v>8806</v>
      </c>
      <c r="B8807" t="s">
        <v>10359</v>
      </c>
      <c r="C8807" s="2" t="d">
        <v>2019-08-19</v>
      </c>
      <c r="D8807" s="2" t="d">
        <v>2019-08-23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3" t="str">
        <f>IF(M8807=People!$B$5,People!$A$5,IF(M8807=People!$B$2,People!$A$2,IF(M8807=People!$B$3,People!$A$3,IF(M8807=People!$B$4,People!$A$4,))))</f>
        <v>Anna Andreadi</v>
      </c>
      <c r="W8807" s="3" t="str">
        <f>IFERROR(VLOOKUP(B8807,Returns!$A$2:$C$801,2,1), "No")</f>
        <v>Yes</v>
      </c>
    </row>
    <row r="8808" spans="1:23" x14ac:dyDescent="0.2">
      <c r="A8808" s="1">
        <v>8807</v>
      </c>
      <c r="B8808" t="s">
        <v>10360</v>
      </c>
      <c r="C8808" s="2" t="d">
        <v>2018-09-12</v>
      </c>
      <c r="D8808" s="2" t="d">
        <v>2018-09-16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3" t="str">
        <f>IF(M8808=People!$B$5,People!$A$5,IF(M8808=People!$B$2,People!$A$2,IF(M8808=People!$B$3,People!$A$3,IF(M8808=People!$B$4,People!$A$4,))))</f>
        <v>Chuck Magee</v>
      </c>
      <c r="W8808" s="3" t="str">
        <f>IFERROR(VLOOKUP(B8808,Returns!$A$2:$C$801,2,1), "No")</f>
        <v>Yes</v>
      </c>
    </row>
    <row r="8809" spans="1:23" x14ac:dyDescent="0.2">
      <c r="A8809" s="1">
        <v>8808</v>
      </c>
      <c r="B8809" t="s">
        <v>10361</v>
      </c>
      <c r="C8809" s="2" t="d">
        <v>2019-10-26</v>
      </c>
      <c r="D8809" s="2" t="d">
        <v>2019-10-31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3" t="str">
        <f>IF(M8809=People!$B$5,People!$A$5,IF(M8809=People!$B$2,People!$A$2,IF(M8809=People!$B$3,People!$A$3,IF(M8809=People!$B$4,People!$A$4,))))</f>
        <v>Chuck Magee</v>
      </c>
      <c r="W8809" s="3" t="str">
        <f>IFERROR(VLOOKUP(B8809,Returns!$A$2:$C$801,2,1), "No")</f>
        <v>Yes</v>
      </c>
    </row>
    <row r="8810" spans="1:23" x14ac:dyDescent="0.2">
      <c r="A8810" s="1">
        <v>8809</v>
      </c>
      <c r="B8810" t="s">
        <v>10361</v>
      </c>
      <c r="C8810" s="2" t="d">
        <v>2019-10-26</v>
      </c>
      <c r="D8810" s="2" t="d">
        <v>2019-10-31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3" t="str">
        <f>IF(M8810=People!$B$5,People!$A$5,IF(M8810=People!$B$2,People!$A$2,IF(M8810=People!$B$3,People!$A$3,IF(M8810=People!$B$4,People!$A$4,))))</f>
        <v>Chuck Magee</v>
      </c>
      <c r="W8810" s="3" t="str">
        <f>IFERROR(VLOOKUP(B8810,Returns!$A$2:$C$801,2,1), "No")</f>
        <v>Yes</v>
      </c>
    </row>
    <row r="8811" spans="1:23" x14ac:dyDescent="0.2">
      <c r="A8811" s="1">
        <v>8810</v>
      </c>
      <c r="B8811" t="s">
        <v>10361</v>
      </c>
      <c r="C8811" s="2" t="d">
        <v>2019-10-26</v>
      </c>
      <c r="D8811" s="2" t="d">
        <v>2019-10-31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3" t="str">
        <f>IF(M8811=People!$B$5,People!$A$5,IF(M8811=People!$B$2,People!$A$2,IF(M8811=People!$B$3,People!$A$3,IF(M8811=People!$B$4,People!$A$4,))))</f>
        <v>Chuck Magee</v>
      </c>
      <c r="W8811" s="3" t="str">
        <f>IFERROR(VLOOKUP(B8811,Returns!$A$2:$C$801,2,1), "No")</f>
        <v>Yes</v>
      </c>
    </row>
    <row r="8812" spans="1:23" x14ac:dyDescent="0.2">
      <c r="A8812" s="1">
        <v>8811</v>
      </c>
      <c r="B8812" t="s">
        <v>10362</v>
      </c>
      <c r="C8812" s="2" t="d">
        <v>2019-05-30</v>
      </c>
      <c r="D8812" s="2" t="d">
        <v>2019-06-04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3" t="str">
        <f>IF(M8812=People!$B$5,People!$A$5,IF(M8812=People!$B$2,People!$A$2,IF(M8812=People!$B$3,People!$A$3,IF(M8812=People!$B$4,People!$A$4,))))</f>
        <v>Anna Andreadi</v>
      </c>
      <c r="W8812" s="3" t="str">
        <f>IFERROR(VLOOKUP(B8812,Returns!$A$2:$C$801,2,1), "No")</f>
        <v>Yes</v>
      </c>
    </row>
    <row r="8813" spans="1:23" x14ac:dyDescent="0.2">
      <c r="A8813" s="1">
        <v>8812</v>
      </c>
      <c r="B8813" t="s">
        <v>6210</v>
      </c>
      <c r="C8813" s="2" t="d">
        <v>2018-03-08</v>
      </c>
      <c r="D8813" s="2" t="d">
        <v>2018-03-13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3" t="str">
        <f>IF(M8813=People!$B$5,People!$A$5,IF(M8813=People!$B$2,People!$A$2,IF(M8813=People!$B$3,People!$A$3,IF(M8813=People!$B$4,People!$A$4,))))</f>
        <v>Kelly Williams</v>
      </c>
      <c r="W8813" s="3" t="str">
        <f>IFERROR(VLOOKUP(B8813,Returns!$A$2:$C$801,2,1), "No")</f>
        <v>Yes</v>
      </c>
    </row>
    <row r="8814" spans="1:23" x14ac:dyDescent="0.2">
      <c r="A8814" s="1">
        <v>8813</v>
      </c>
      <c r="B8814" t="s">
        <v>6210</v>
      </c>
      <c r="C8814" s="2" t="d">
        <v>2018-03-08</v>
      </c>
      <c r="D8814" s="2" t="d">
        <v>2018-03-13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3" t="str">
        <f>IF(M8814=People!$B$5,People!$A$5,IF(M8814=People!$B$2,People!$A$2,IF(M8814=People!$B$3,People!$A$3,IF(M8814=People!$B$4,People!$A$4,))))</f>
        <v>Kelly Williams</v>
      </c>
      <c r="W8814" s="3" t="str">
        <f>IFERROR(VLOOKUP(B8814,Returns!$A$2:$C$801,2,1), "No")</f>
        <v>Yes</v>
      </c>
    </row>
    <row r="8815" spans="1:23" x14ac:dyDescent="0.2">
      <c r="A8815" s="1">
        <v>8814</v>
      </c>
      <c r="B8815" t="s">
        <v>10363</v>
      </c>
      <c r="C8815" s="2" t="d">
        <v>2017-07-26</v>
      </c>
      <c r="D8815" s="2" t="d">
        <v>2017-07-31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3" t="str">
        <f>IF(M8815=People!$B$5,People!$A$5,IF(M8815=People!$B$2,People!$A$2,IF(M8815=People!$B$3,People!$A$3,IF(M8815=People!$B$4,People!$A$4,))))</f>
        <v>Anna Andreadi</v>
      </c>
      <c r="W8815" s="3" t="str">
        <f>IFERROR(VLOOKUP(B8815,Returns!$A$2:$C$801,2,1), "No")</f>
        <v>Yes</v>
      </c>
    </row>
    <row r="8816" spans="1:23" x14ac:dyDescent="0.2">
      <c r="A8816" s="1">
        <v>8815</v>
      </c>
      <c r="B8816" t="s">
        <v>10364</v>
      </c>
      <c r="C8816" s="2" t="d">
        <v>2017-11-23</v>
      </c>
      <c r="D8816" s="2" t="d">
        <v>2017-11-25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3" t="str">
        <f>IF(M8816=People!$B$5,People!$A$5,IF(M8816=People!$B$2,People!$A$2,IF(M8816=People!$B$3,People!$A$3,IF(M8816=People!$B$4,People!$A$4,))))</f>
        <v>Chuck Magee</v>
      </c>
      <c r="W8816" s="3" t="str">
        <f>IFERROR(VLOOKUP(B8816,Returns!$A$2:$C$801,2,1), "No")</f>
        <v>Yes</v>
      </c>
    </row>
    <row r="8817" spans="1:23" x14ac:dyDescent="0.2">
      <c r="A8817" s="1">
        <v>8816</v>
      </c>
      <c r="B8817" t="s">
        <v>10364</v>
      </c>
      <c r="C8817" s="2" t="d">
        <v>2017-11-23</v>
      </c>
      <c r="D8817" s="2" t="d">
        <v>2017-11-25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3" t="str">
        <f>IF(M8817=People!$B$5,People!$A$5,IF(M8817=People!$B$2,People!$A$2,IF(M8817=People!$B$3,People!$A$3,IF(M8817=People!$B$4,People!$A$4,))))</f>
        <v>Chuck Magee</v>
      </c>
      <c r="W8817" s="3" t="str">
        <f>IFERROR(VLOOKUP(B8817,Returns!$A$2:$C$801,2,1), "No")</f>
        <v>Yes</v>
      </c>
    </row>
    <row r="8818" spans="1:23" x14ac:dyDescent="0.2">
      <c r="A8818" s="1">
        <v>8817</v>
      </c>
      <c r="B8818" t="s">
        <v>10364</v>
      </c>
      <c r="C8818" s="2" t="d">
        <v>2017-11-23</v>
      </c>
      <c r="D8818" s="2" t="d">
        <v>2017-11-25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3" t="str">
        <f>IF(M8818=People!$B$5,People!$A$5,IF(M8818=People!$B$2,People!$A$2,IF(M8818=People!$B$3,People!$A$3,IF(M8818=People!$B$4,People!$A$4,))))</f>
        <v>Chuck Magee</v>
      </c>
      <c r="W8818" s="3" t="str">
        <f>IFERROR(VLOOKUP(B8818,Returns!$A$2:$C$801,2,1), "No")</f>
        <v>Yes</v>
      </c>
    </row>
    <row r="8819" spans="1:23" x14ac:dyDescent="0.2">
      <c r="A8819" s="1">
        <v>8818</v>
      </c>
      <c r="B8819" t="s">
        <v>10364</v>
      </c>
      <c r="C8819" s="2" t="d">
        <v>2017-11-23</v>
      </c>
      <c r="D8819" s="2" t="d">
        <v>2017-11-25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3" t="str">
        <f>IF(M8819=People!$B$5,People!$A$5,IF(M8819=People!$B$2,People!$A$2,IF(M8819=People!$B$3,People!$A$3,IF(M8819=People!$B$4,People!$A$4,))))</f>
        <v>Chuck Magee</v>
      </c>
      <c r="W8819" s="3" t="str">
        <f>IFERROR(VLOOKUP(B8819,Returns!$A$2:$C$801,2,1), "No")</f>
        <v>Yes</v>
      </c>
    </row>
    <row r="8820" spans="1:23" x14ac:dyDescent="0.2">
      <c r="A8820" s="1">
        <v>8819</v>
      </c>
      <c r="B8820" t="s">
        <v>10364</v>
      </c>
      <c r="C8820" s="2" t="d">
        <v>2017-11-23</v>
      </c>
      <c r="D8820" s="2" t="d">
        <v>2017-11-25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3" t="str">
        <f>IF(M8820=People!$B$5,People!$A$5,IF(M8820=People!$B$2,People!$A$2,IF(M8820=People!$B$3,People!$A$3,IF(M8820=People!$B$4,People!$A$4,))))</f>
        <v>Chuck Magee</v>
      </c>
      <c r="W8820" s="3" t="str">
        <f>IFERROR(VLOOKUP(B8820,Returns!$A$2:$C$801,2,1), "No")</f>
        <v>Yes</v>
      </c>
    </row>
    <row r="8821" spans="1:23" x14ac:dyDescent="0.2">
      <c r="A8821" s="1">
        <v>8820</v>
      </c>
      <c r="B8821" t="s">
        <v>10365</v>
      </c>
      <c r="C8821" s="2" t="d">
        <v>2017-11-28</v>
      </c>
      <c r="D8821" s="2" t="d">
        <v>2017-12-02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3" t="str">
        <f>IF(M8821=People!$B$5,People!$A$5,IF(M8821=People!$B$2,People!$A$2,IF(M8821=People!$B$3,People!$A$3,IF(M8821=People!$B$4,People!$A$4,))))</f>
        <v>Kelly Williams</v>
      </c>
      <c r="W8821" s="3" t="str">
        <f>IFERROR(VLOOKUP(B8821,Returns!$A$2:$C$801,2,1), "No")</f>
        <v>Yes</v>
      </c>
    </row>
    <row r="8822" spans="1:23" x14ac:dyDescent="0.2">
      <c r="A8822" s="1">
        <v>8821</v>
      </c>
      <c r="B8822" t="s">
        <v>10366</v>
      </c>
      <c r="C8822" s="2" t="d">
        <v>2019-11-03</v>
      </c>
      <c r="D8822" s="2" t="d">
        <v>2019-11-07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3" t="str">
        <f>IF(M8822=People!$B$5,People!$A$5,IF(M8822=People!$B$2,People!$A$2,IF(M8822=People!$B$3,People!$A$3,IF(M8822=People!$B$4,People!$A$4,))))</f>
        <v>Cassandra Brandow</v>
      </c>
      <c r="W8822" s="3" t="str">
        <f>IFERROR(VLOOKUP(B8822,Returns!$A$2:$C$801,2,1), "No")</f>
        <v>Yes</v>
      </c>
    </row>
    <row r="8823" spans="1:23" x14ac:dyDescent="0.2">
      <c r="A8823" s="1">
        <v>8822</v>
      </c>
      <c r="B8823" t="s">
        <v>10366</v>
      </c>
      <c r="C8823" s="2" t="d">
        <v>2019-11-03</v>
      </c>
      <c r="D8823" s="2" t="d">
        <v>2019-11-07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3" t="str">
        <f>IF(M8823=People!$B$5,People!$A$5,IF(M8823=People!$B$2,People!$A$2,IF(M8823=People!$B$3,People!$A$3,IF(M8823=People!$B$4,People!$A$4,))))</f>
        <v>Cassandra Brandow</v>
      </c>
      <c r="W8823" s="3" t="str">
        <f>IFERROR(VLOOKUP(B8823,Returns!$A$2:$C$801,2,1), "No")</f>
        <v>Yes</v>
      </c>
    </row>
    <row r="8824" spans="1:23" x14ac:dyDescent="0.2">
      <c r="A8824" s="1">
        <v>8823</v>
      </c>
      <c r="B8824" t="s">
        <v>10366</v>
      </c>
      <c r="C8824" s="2" t="d">
        <v>2019-11-03</v>
      </c>
      <c r="D8824" s="2" t="d">
        <v>2019-11-07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3" t="str">
        <f>IF(M8824=People!$B$5,People!$A$5,IF(M8824=People!$B$2,People!$A$2,IF(M8824=People!$B$3,People!$A$3,IF(M8824=People!$B$4,People!$A$4,))))</f>
        <v>Cassandra Brandow</v>
      </c>
      <c r="W8824" s="3" t="str">
        <f>IFERROR(VLOOKUP(B8824,Returns!$A$2:$C$801,2,1), "No")</f>
        <v>Yes</v>
      </c>
    </row>
    <row r="8825" spans="1:23" x14ac:dyDescent="0.2">
      <c r="A8825" s="1">
        <v>8824</v>
      </c>
      <c r="B8825" t="s">
        <v>10366</v>
      </c>
      <c r="C8825" s="2" t="d">
        <v>2019-11-03</v>
      </c>
      <c r="D8825" s="2" t="d">
        <v>2019-11-07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3" t="str">
        <f>IF(M8825=People!$B$5,People!$A$5,IF(M8825=People!$B$2,People!$A$2,IF(M8825=People!$B$3,People!$A$3,IF(M8825=People!$B$4,People!$A$4,))))</f>
        <v>Cassandra Brandow</v>
      </c>
      <c r="W8825" s="3" t="str">
        <f>IFERROR(VLOOKUP(B8825,Returns!$A$2:$C$801,2,1), "No")</f>
        <v>Yes</v>
      </c>
    </row>
    <row r="8826" spans="1:23" x14ac:dyDescent="0.2">
      <c r="A8826" s="1">
        <v>8825</v>
      </c>
      <c r="B8826" t="s">
        <v>10367</v>
      </c>
      <c r="C8826" s="2" t="d">
        <v>2019-03-21</v>
      </c>
      <c r="D8826" s="2" t="d">
        <v>2019-03-23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3" t="str">
        <f>IF(M8826=People!$B$5,People!$A$5,IF(M8826=People!$B$2,People!$A$2,IF(M8826=People!$B$3,People!$A$3,IF(M8826=People!$B$4,People!$A$4,))))</f>
        <v>Chuck Magee</v>
      </c>
      <c r="W8826" s="3" t="str">
        <f>IFERROR(VLOOKUP(B8826,Returns!$A$2:$C$801,2,1), "No")</f>
        <v>Yes</v>
      </c>
    </row>
    <row r="8827" spans="1:23" x14ac:dyDescent="0.2">
      <c r="A8827" s="1">
        <v>8826</v>
      </c>
      <c r="B8827" t="s">
        <v>10368</v>
      </c>
      <c r="C8827" s="2" t="d">
        <v>2017-12-19</v>
      </c>
      <c r="D8827" s="2" t="d">
        <v>2017-12-22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3" t="str">
        <f>IF(M8827=People!$B$5,People!$A$5,IF(M8827=People!$B$2,People!$A$2,IF(M8827=People!$B$3,People!$A$3,IF(M8827=People!$B$4,People!$A$4,))))</f>
        <v>Chuck Magee</v>
      </c>
      <c r="W8827" s="3" t="str">
        <f>IFERROR(VLOOKUP(B8827,Returns!$A$2:$C$801,2,1), "No")</f>
        <v>Yes</v>
      </c>
    </row>
    <row r="8828" spans="1:23" x14ac:dyDescent="0.2">
      <c r="A8828" s="1">
        <v>8827</v>
      </c>
      <c r="B8828" t="s">
        <v>10369</v>
      </c>
      <c r="C8828" s="2" t="d">
        <v>2016-04-02</v>
      </c>
      <c r="D8828" s="2" t="d">
        <v>2016-04-06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3" t="str">
        <f>IF(M8828=People!$B$5,People!$A$5,IF(M8828=People!$B$2,People!$A$2,IF(M8828=People!$B$3,People!$A$3,IF(M8828=People!$B$4,People!$A$4,))))</f>
        <v>Kelly Williams</v>
      </c>
      <c r="W8828" s="3" t="str">
        <f>IFERROR(VLOOKUP(B8828,Returns!$A$2:$C$801,2,1), "No")</f>
        <v>Yes</v>
      </c>
    </row>
    <row r="8829" spans="1:23" x14ac:dyDescent="0.2">
      <c r="A8829" s="1">
        <v>8828</v>
      </c>
      <c r="B8829" t="s">
        <v>10369</v>
      </c>
      <c r="C8829" s="2" t="d">
        <v>2016-04-02</v>
      </c>
      <c r="D8829" s="2" t="d">
        <v>2016-04-06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3" t="str">
        <f>IF(M8829=People!$B$5,People!$A$5,IF(M8829=People!$B$2,People!$A$2,IF(M8829=People!$B$3,People!$A$3,IF(M8829=People!$B$4,People!$A$4,))))</f>
        <v>Kelly Williams</v>
      </c>
      <c r="W8829" s="3" t="str">
        <f>IFERROR(VLOOKUP(B8829,Returns!$A$2:$C$801,2,1), "No")</f>
        <v>Yes</v>
      </c>
    </row>
    <row r="8830" spans="1:23" x14ac:dyDescent="0.2">
      <c r="A8830" s="1">
        <v>8829</v>
      </c>
      <c r="B8830" t="s">
        <v>10370</v>
      </c>
      <c r="C8830" s="2" t="d">
        <v>2017-06-05</v>
      </c>
      <c r="D8830" s="2" t="d">
        <v>2017-06-09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3" t="str">
        <f>IF(M8830=People!$B$5,People!$A$5,IF(M8830=People!$B$2,People!$A$2,IF(M8830=People!$B$3,People!$A$3,IF(M8830=People!$B$4,People!$A$4,))))</f>
        <v>Kelly Williams</v>
      </c>
      <c r="W8830" s="3" t="str">
        <f>IFERROR(VLOOKUP(B8830,Returns!$A$2:$C$801,2,1), "No")</f>
        <v>Yes</v>
      </c>
    </row>
    <row r="8831" spans="1:23" x14ac:dyDescent="0.2">
      <c r="A8831" s="1">
        <v>8830</v>
      </c>
      <c r="B8831" t="s">
        <v>10371</v>
      </c>
      <c r="C8831" s="2" t="d">
        <v>2016-10-06</v>
      </c>
      <c r="D8831" s="2" t="d">
        <v>2016-10-09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3" t="str">
        <f>IF(M8831=People!$B$5,People!$A$5,IF(M8831=People!$B$2,People!$A$2,IF(M8831=People!$B$3,People!$A$3,IF(M8831=People!$B$4,People!$A$4,))))</f>
        <v>Kelly Williams</v>
      </c>
      <c r="W8831" s="3" t="str">
        <f>IFERROR(VLOOKUP(B8831,Returns!$A$2:$C$801,2,1), "No")</f>
        <v>Yes</v>
      </c>
    </row>
    <row r="8832" spans="1:23" x14ac:dyDescent="0.2">
      <c r="A8832" s="1">
        <v>8831</v>
      </c>
      <c r="B8832" t="s">
        <v>10372</v>
      </c>
      <c r="C8832" s="2" t="d">
        <v>2018-08-21</v>
      </c>
      <c r="D8832" s="2" t="d">
        <v>2018-08-24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3" t="str">
        <f>IF(M8832=People!$B$5,People!$A$5,IF(M8832=People!$B$2,People!$A$2,IF(M8832=People!$B$3,People!$A$3,IF(M8832=People!$B$4,People!$A$4,))))</f>
        <v>Anna Andreadi</v>
      </c>
      <c r="W8832" s="3" t="str">
        <f>IFERROR(VLOOKUP(B8832,Returns!$A$2:$C$801,2,1), "No")</f>
        <v>Yes</v>
      </c>
    </row>
    <row r="8833" spans="1:23" x14ac:dyDescent="0.2">
      <c r="A8833" s="1">
        <v>8832</v>
      </c>
      <c r="B8833" t="s">
        <v>10373</v>
      </c>
      <c r="C8833" s="2" t="d">
        <v>2017-11-15</v>
      </c>
      <c r="D8833" s="2" t="d">
        <v>2017-11-19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3" t="str">
        <f>IF(M8833=People!$B$5,People!$A$5,IF(M8833=People!$B$2,People!$A$2,IF(M8833=People!$B$3,People!$A$3,IF(M8833=People!$B$4,People!$A$4,))))</f>
        <v>Cassandra Brandow</v>
      </c>
      <c r="W8833" s="3" t="str">
        <f>IFERROR(VLOOKUP(B8833,Returns!$A$2:$C$801,2,1), "No")</f>
        <v>Yes</v>
      </c>
    </row>
    <row r="8834" spans="1:23" x14ac:dyDescent="0.2">
      <c r="A8834" s="1">
        <v>8833</v>
      </c>
      <c r="B8834" t="s">
        <v>10374</v>
      </c>
      <c r="C8834" s="2" t="d">
        <v>2017-06-22</v>
      </c>
      <c r="D8834" s="2" t="d">
        <v>2017-06-27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3" t="str">
        <f>IF(M8834=People!$B$5,People!$A$5,IF(M8834=People!$B$2,People!$A$2,IF(M8834=People!$B$3,People!$A$3,IF(M8834=People!$B$4,People!$A$4,))))</f>
        <v>Chuck Magee</v>
      </c>
      <c r="W8834" s="3" t="str">
        <f>IFERROR(VLOOKUP(B8834,Returns!$A$2:$C$801,2,1), "No")</f>
        <v>Yes</v>
      </c>
    </row>
    <row r="8835" spans="1:23" x14ac:dyDescent="0.2">
      <c r="A8835" s="1">
        <v>8834</v>
      </c>
      <c r="B8835" t="s">
        <v>10375</v>
      </c>
      <c r="C8835" s="2" t="d">
        <v>2019-09-24</v>
      </c>
      <c r="D8835" s="2" t="d">
        <v>2019-09-28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3" t="str">
        <f>IF(M8835=People!$B$5,People!$A$5,IF(M8835=People!$B$2,People!$A$2,IF(M8835=People!$B$3,People!$A$3,IF(M8835=People!$B$4,People!$A$4,))))</f>
        <v>Cassandra Brandow</v>
      </c>
      <c r="W8835" s="3" t="str">
        <f>IFERROR(VLOOKUP(B8835,Returns!$A$2:$C$801,2,1), "No")</f>
        <v>Yes</v>
      </c>
    </row>
    <row r="8836" spans="1:23" x14ac:dyDescent="0.2">
      <c r="A8836" s="1">
        <v>8835</v>
      </c>
      <c r="B8836" t="s">
        <v>10375</v>
      </c>
      <c r="C8836" s="2" t="d">
        <v>2019-09-24</v>
      </c>
      <c r="D8836" s="2" t="d">
        <v>2019-09-28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3" t="str">
        <f>IF(M8836=People!$B$5,People!$A$5,IF(M8836=People!$B$2,People!$A$2,IF(M8836=People!$B$3,People!$A$3,IF(M8836=People!$B$4,People!$A$4,))))</f>
        <v>Cassandra Brandow</v>
      </c>
      <c r="W8836" s="3" t="str">
        <f>IFERROR(VLOOKUP(B8836,Returns!$A$2:$C$801,2,1), "No")</f>
        <v>Yes</v>
      </c>
    </row>
    <row r="8837" spans="1:23" x14ac:dyDescent="0.2">
      <c r="A8837" s="1">
        <v>8836</v>
      </c>
      <c r="B8837" t="s">
        <v>10375</v>
      </c>
      <c r="C8837" s="2" t="d">
        <v>2019-09-24</v>
      </c>
      <c r="D8837" s="2" t="d">
        <v>2019-09-28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3" t="str">
        <f>IF(M8837=People!$B$5,People!$A$5,IF(M8837=People!$B$2,People!$A$2,IF(M8837=People!$B$3,People!$A$3,IF(M8837=People!$B$4,People!$A$4,))))</f>
        <v>Cassandra Brandow</v>
      </c>
      <c r="W8837" s="3" t="str">
        <f>IFERROR(VLOOKUP(B8837,Returns!$A$2:$C$801,2,1), "No")</f>
        <v>Yes</v>
      </c>
    </row>
    <row r="8838" spans="1:23" x14ac:dyDescent="0.2">
      <c r="A8838" s="1">
        <v>8837</v>
      </c>
      <c r="B8838" t="s">
        <v>10375</v>
      </c>
      <c r="C8838" s="2" t="d">
        <v>2019-09-24</v>
      </c>
      <c r="D8838" s="2" t="d">
        <v>2019-09-28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3" t="str">
        <f>IF(M8838=People!$B$5,People!$A$5,IF(M8838=People!$B$2,People!$A$2,IF(M8838=People!$B$3,People!$A$3,IF(M8838=People!$B$4,People!$A$4,))))</f>
        <v>Cassandra Brandow</v>
      </c>
      <c r="W8838" s="3" t="str">
        <f>IFERROR(VLOOKUP(B8838,Returns!$A$2:$C$801,2,1), "No")</f>
        <v>Yes</v>
      </c>
    </row>
    <row r="8839" spans="1:23" x14ac:dyDescent="0.2">
      <c r="A8839" s="1">
        <v>8838</v>
      </c>
      <c r="B8839" t="s">
        <v>10375</v>
      </c>
      <c r="C8839" s="2" t="d">
        <v>2019-09-24</v>
      </c>
      <c r="D8839" s="2" t="d">
        <v>2019-09-28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3" t="str">
        <f>IF(M8839=People!$B$5,People!$A$5,IF(M8839=People!$B$2,People!$A$2,IF(M8839=People!$B$3,People!$A$3,IF(M8839=People!$B$4,People!$A$4,))))</f>
        <v>Cassandra Brandow</v>
      </c>
      <c r="W8839" s="3" t="str">
        <f>IFERROR(VLOOKUP(B8839,Returns!$A$2:$C$801,2,1), "No")</f>
        <v>Yes</v>
      </c>
    </row>
    <row r="8840" spans="1:23" x14ac:dyDescent="0.2">
      <c r="A8840" s="1">
        <v>8839</v>
      </c>
      <c r="B8840" t="s">
        <v>10376</v>
      </c>
      <c r="C8840" s="2" t="d">
        <v>2016-04-06</v>
      </c>
      <c r="D8840" s="2" t="d">
        <v>2016-04-10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3" t="str">
        <f>IF(M8840=People!$B$5,People!$A$5,IF(M8840=People!$B$2,People!$A$2,IF(M8840=People!$B$3,People!$A$3,IF(M8840=People!$B$4,People!$A$4,))))</f>
        <v>Anna Andreadi</v>
      </c>
      <c r="W8840" s="3" t="str">
        <f>IFERROR(VLOOKUP(B8840,Returns!$A$2:$C$801,2,1), "No")</f>
        <v>Yes</v>
      </c>
    </row>
    <row r="8841" spans="1:23" x14ac:dyDescent="0.2">
      <c r="A8841" s="1">
        <v>8840</v>
      </c>
      <c r="B8841" t="s">
        <v>10376</v>
      </c>
      <c r="C8841" s="2" t="d">
        <v>2016-04-06</v>
      </c>
      <c r="D8841" s="2" t="d">
        <v>2016-04-10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3" t="str">
        <f>IF(M8841=People!$B$5,People!$A$5,IF(M8841=People!$B$2,People!$A$2,IF(M8841=People!$B$3,People!$A$3,IF(M8841=People!$B$4,People!$A$4,))))</f>
        <v>Anna Andreadi</v>
      </c>
      <c r="W8841" s="3" t="str">
        <f>IFERROR(VLOOKUP(B8841,Returns!$A$2:$C$801,2,1), "No")</f>
        <v>Yes</v>
      </c>
    </row>
    <row r="8842" spans="1:23" x14ac:dyDescent="0.2">
      <c r="A8842" s="1">
        <v>8841</v>
      </c>
      <c r="B8842" t="s">
        <v>10376</v>
      </c>
      <c r="C8842" s="2" t="d">
        <v>2016-04-06</v>
      </c>
      <c r="D8842" s="2" t="d">
        <v>2016-04-10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3" t="str">
        <f>IF(M8842=People!$B$5,People!$A$5,IF(M8842=People!$B$2,People!$A$2,IF(M8842=People!$B$3,People!$A$3,IF(M8842=People!$B$4,People!$A$4,))))</f>
        <v>Anna Andreadi</v>
      </c>
      <c r="W8842" s="3" t="str">
        <f>IFERROR(VLOOKUP(B8842,Returns!$A$2:$C$801,2,1), "No")</f>
        <v>Yes</v>
      </c>
    </row>
    <row r="8843" spans="1:23" x14ac:dyDescent="0.2">
      <c r="A8843" s="1">
        <v>8842</v>
      </c>
      <c r="B8843" t="s">
        <v>10377</v>
      </c>
      <c r="C8843" s="2" t="d">
        <v>2018-02-09</v>
      </c>
      <c r="D8843" s="2" t="d">
        <v>2018-02-13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3" t="str">
        <f>IF(M8843=People!$B$5,People!$A$5,IF(M8843=People!$B$2,People!$A$2,IF(M8843=People!$B$3,People!$A$3,IF(M8843=People!$B$4,People!$A$4,))))</f>
        <v>Anna Andreadi</v>
      </c>
      <c r="W8843" s="3" t="str">
        <f>IFERROR(VLOOKUP(B8843,Returns!$A$2:$C$801,2,1), "No")</f>
        <v>Yes</v>
      </c>
    </row>
    <row r="8844" spans="1:23" x14ac:dyDescent="0.2">
      <c r="A8844" s="1">
        <v>8843</v>
      </c>
      <c r="B8844" t="s">
        <v>10377</v>
      </c>
      <c r="C8844" s="2" t="d">
        <v>2018-02-09</v>
      </c>
      <c r="D8844" s="2" t="d">
        <v>2018-02-13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3" t="str">
        <f>IF(M8844=People!$B$5,People!$A$5,IF(M8844=People!$B$2,People!$A$2,IF(M8844=People!$B$3,People!$A$3,IF(M8844=People!$B$4,People!$A$4,))))</f>
        <v>Anna Andreadi</v>
      </c>
      <c r="W8844" s="3" t="str">
        <f>IFERROR(VLOOKUP(B8844,Returns!$A$2:$C$801,2,1), "No")</f>
        <v>Yes</v>
      </c>
    </row>
    <row r="8845" spans="1:23" x14ac:dyDescent="0.2">
      <c r="A8845" s="1">
        <v>8844</v>
      </c>
      <c r="B8845" t="s">
        <v>10378</v>
      </c>
      <c r="C8845" s="2" t="d">
        <v>2016-11-18</v>
      </c>
      <c r="D8845" s="2" t="d">
        <v>2016-11-20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3" t="str">
        <f>IF(M8845=People!$B$5,People!$A$5,IF(M8845=People!$B$2,People!$A$2,IF(M8845=People!$B$3,People!$A$3,IF(M8845=People!$B$4,People!$A$4,))))</f>
        <v>Kelly Williams</v>
      </c>
      <c r="W8845" s="3" t="str">
        <f>IFERROR(VLOOKUP(B8845,Returns!$A$2:$C$801,2,1), "No")</f>
        <v>Yes</v>
      </c>
    </row>
    <row r="8846" spans="1:23" x14ac:dyDescent="0.2">
      <c r="A8846" s="1">
        <v>8845</v>
      </c>
      <c r="B8846" t="s">
        <v>10379</v>
      </c>
      <c r="C8846" s="2" t="d">
        <v>2019-12-18</v>
      </c>
      <c r="D8846" s="2" t="d">
        <v>2019-12-23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3" t="str">
        <f>IF(M8846=People!$B$5,People!$A$5,IF(M8846=People!$B$2,People!$A$2,IF(M8846=People!$B$3,People!$A$3,IF(M8846=People!$B$4,People!$A$4,))))</f>
        <v>Chuck Magee</v>
      </c>
      <c r="W8846" s="3" t="str">
        <f>IFERROR(VLOOKUP(B8846,Returns!$A$2:$C$801,2,1), "No")</f>
        <v>Yes</v>
      </c>
    </row>
    <row r="8847" spans="1:23" x14ac:dyDescent="0.2">
      <c r="A8847" s="1">
        <v>8846</v>
      </c>
      <c r="B8847" t="s">
        <v>10379</v>
      </c>
      <c r="C8847" s="2" t="d">
        <v>2019-12-18</v>
      </c>
      <c r="D8847" s="2" t="d">
        <v>2019-12-23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3" t="str">
        <f>IF(M8847=People!$B$5,People!$A$5,IF(M8847=People!$B$2,People!$A$2,IF(M8847=People!$B$3,People!$A$3,IF(M8847=People!$B$4,People!$A$4,))))</f>
        <v>Chuck Magee</v>
      </c>
      <c r="W8847" s="3" t="str">
        <f>IFERROR(VLOOKUP(B8847,Returns!$A$2:$C$801,2,1), "No")</f>
        <v>Yes</v>
      </c>
    </row>
    <row r="8848" spans="1:23" x14ac:dyDescent="0.2">
      <c r="A8848" s="1">
        <v>8847</v>
      </c>
      <c r="B8848" t="s">
        <v>10379</v>
      </c>
      <c r="C8848" s="2" t="d">
        <v>2019-12-18</v>
      </c>
      <c r="D8848" s="2" t="d">
        <v>2019-12-23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3" t="str">
        <f>IF(M8848=People!$B$5,People!$A$5,IF(M8848=People!$B$2,People!$A$2,IF(M8848=People!$B$3,People!$A$3,IF(M8848=People!$B$4,People!$A$4,))))</f>
        <v>Chuck Magee</v>
      </c>
      <c r="W8848" s="3" t="str">
        <f>IFERROR(VLOOKUP(B8848,Returns!$A$2:$C$801,2,1), "No")</f>
        <v>Yes</v>
      </c>
    </row>
    <row r="8849" spans="1:23" x14ac:dyDescent="0.2">
      <c r="A8849" s="1">
        <v>8848</v>
      </c>
      <c r="B8849" t="s">
        <v>10379</v>
      </c>
      <c r="C8849" s="2" t="d">
        <v>2019-12-18</v>
      </c>
      <c r="D8849" s="2" t="d">
        <v>2019-12-23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3" t="str">
        <f>IF(M8849=People!$B$5,People!$A$5,IF(M8849=People!$B$2,People!$A$2,IF(M8849=People!$B$3,People!$A$3,IF(M8849=People!$B$4,People!$A$4,))))</f>
        <v>Chuck Magee</v>
      </c>
      <c r="W8849" s="3" t="str">
        <f>IFERROR(VLOOKUP(B8849,Returns!$A$2:$C$801,2,1), "No")</f>
        <v>Yes</v>
      </c>
    </row>
    <row r="8850" spans="1:23" x14ac:dyDescent="0.2">
      <c r="A8850" s="1">
        <v>8849</v>
      </c>
      <c r="B8850" t="s">
        <v>10380</v>
      </c>
      <c r="C8850" s="2" t="d">
        <v>2017-07-02</v>
      </c>
      <c r="D8850" s="2" t="d">
        <v>2017-07-04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3" t="str">
        <f>IF(M8850=People!$B$5,People!$A$5,IF(M8850=People!$B$2,People!$A$2,IF(M8850=People!$B$3,People!$A$3,IF(M8850=People!$B$4,People!$A$4,))))</f>
        <v>Cassandra Brandow</v>
      </c>
      <c r="W8850" s="3" t="str">
        <f>IFERROR(VLOOKUP(B8850,Returns!$A$2:$C$801,2,1), "No")</f>
        <v>Yes</v>
      </c>
    </row>
    <row r="8851" spans="1:23" x14ac:dyDescent="0.2">
      <c r="A8851" s="1">
        <v>8850</v>
      </c>
      <c r="B8851" t="s">
        <v>10380</v>
      </c>
      <c r="C8851" s="2" t="d">
        <v>2017-07-02</v>
      </c>
      <c r="D8851" s="2" t="d">
        <v>2017-07-04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3" t="str">
        <f>IF(M8851=People!$B$5,People!$A$5,IF(M8851=People!$B$2,People!$A$2,IF(M8851=People!$B$3,People!$A$3,IF(M8851=People!$B$4,People!$A$4,))))</f>
        <v>Cassandra Brandow</v>
      </c>
      <c r="W8851" s="3" t="str">
        <f>IFERROR(VLOOKUP(B8851,Returns!$A$2:$C$801,2,1), "No")</f>
        <v>Yes</v>
      </c>
    </row>
    <row r="8852" spans="1:23" x14ac:dyDescent="0.2">
      <c r="A8852" s="1">
        <v>8851</v>
      </c>
      <c r="B8852" t="s">
        <v>10380</v>
      </c>
      <c r="C8852" s="2" t="d">
        <v>2017-07-02</v>
      </c>
      <c r="D8852" s="2" t="d">
        <v>2017-07-04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3" t="str">
        <f>IF(M8852=People!$B$5,People!$A$5,IF(M8852=People!$B$2,People!$A$2,IF(M8852=People!$B$3,People!$A$3,IF(M8852=People!$B$4,People!$A$4,))))</f>
        <v>Cassandra Brandow</v>
      </c>
      <c r="W8852" s="3" t="str">
        <f>IFERROR(VLOOKUP(B8852,Returns!$A$2:$C$801,2,1), "No")</f>
        <v>Yes</v>
      </c>
    </row>
    <row r="8853" spans="1:23" x14ac:dyDescent="0.2">
      <c r="A8853" s="1">
        <v>8852</v>
      </c>
      <c r="B8853" t="s">
        <v>10380</v>
      </c>
      <c r="C8853" s="2" t="d">
        <v>2017-07-02</v>
      </c>
      <c r="D8853" s="2" t="d">
        <v>2017-07-04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3" t="str">
        <f>IF(M8853=People!$B$5,People!$A$5,IF(M8853=People!$B$2,People!$A$2,IF(M8853=People!$B$3,People!$A$3,IF(M8853=People!$B$4,People!$A$4,))))</f>
        <v>Cassandra Brandow</v>
      </c>
      <c r="W8853" s="3" t="str">
        <f>IFERROR(VLOOKUP(B8853,Returns!$A$2:$C$801,2,1), "No")</f>
        <v>Yes</v>
      </c>
    </row>
    <row r="8854" spans="1:23" x14ac:dyDescent="0.2">
      <c r="A8854" s="1">
        <v>8853</v>
      </c>
      <c r="B8854" t="s">
        <v>10381</v>
      </c>
      <c r="C8854" s="2" t="d">
        <v>2016-10-08</v>
      </c>
      <c r="D8854" s="2" t="d">
        <v>2016-10-13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3" t="str">
        <f>IF(M8854=People!$B$5,People!$A$5,IF(M8854=People!$B$2,People!$A$2,IF(M8854=People!$B$3,People!$A$3,IF(M8854=People!$B$4,People!$A$4,))))</f>
        <v>Chuck Magee</v>
      </c>
      <c r="W8854" s="3" t="str">
        <f>IFERROR(VLOOKUP(B8854,Returns!$A$2:$C$801,2,1), "No")</f>
        <v>Yes</v>
      </c>
    </row>
    <row r="8855" spans="1:23" x14ac:dyDescent="0.2">
      <c r="A8855" s="1">
        <v>8854</v>
      </c>
      <c r="B8855" t="s">
        <v>10382</v>
      </c>
      <c r="C8855" s="2" t="d">
        <v>2017-09-22</v>
      </c>
      <c r="D8855" s="2" t="d">
        <v>2017-09-25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3" t="str">
        <f>IF(M8855=People!$B$5,People!$A$5,IF(M8855=People!$B$2,People!$A$2,IF(M8855=People!$B$3,People!$A$3,IF(M8855=People!$B$4,People!$A$4,))))</f>
        <v>Chuck Magee</v>
      </c>
      <c r="W8855" s="3" t="str">
        <f>IFERROR(VLOOKUP(B8855,Returns!$A$2:$C$801,2,1), "No")</f>
        <v>Yes</v>
      </c>
    </row>
    <row r="8856" spans="1:23" x14ac:dyDescent="0.2">
      <c r="A8856" s="1">
        <v>8855</v>
      </c>
      <c r="B8856" t="s">
        <v>10382</v>
      </c>
      <c r="C8856" s="2" t="d">
        <v>2017-09-22</v>
      </c>
      <c r="D8856" s="2" t="d">
        <v>2017-09-25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3" t="str">
        <f>IF(M8856=People!$B$5,People!$A$5,IF(M8856=People!$B$2,People!$A$2,IF(M8856=People!$B$3,People!$A$3,IF(M8856=People!$B$4,People!$A$4,))))</f>
        <v>Chuck Magee</v>
      </c>
      <c r="W8856" s="3" t="str">
        <f>IFERROR(VLOOKUP(B8856,Returns!$A$2:$C$801,2,1), "No")</f>
        <v>Yes</v>
      </c>
    </row>
    <row r="8857" spans="1:23" x14ac:dyDescent="0.2">
      <c r="A8857" s="1">
        <v>8856</v>
      </c>
      <c r="B8857" t="s">
        <v>10383</v>
      </c>
      <c r="C8857" s="2" t="d">
        <v>2019-12-24</v>
      </c>
      <c r="D8857" s="2" t="d">
        <v>2019-12-30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3" t="str">
        <f>IF(M8857=People!$B$5,People!$A$5,IF(M8857=People!$B$2,People!$A$2,IF(M8857=People!$B$3,People!$A$3,IF(M8857=People!$B$4,People!$A$4,))))</f>
        <v>Anna Andreadi</v>
      </c>
      <c r="W8857" s="3" t="str">
        <f>IFERROR(VLOOKUP(B8857,Returns!$A$2:$C$801,2,1), "No")</f>
        <v>Yes</v>
      </c>
    </row>
    <row r="8858" spans="1:23" x14ac:dyDescent="0.2">
      <c r="A8858" s="1">
        <v>8857</v>
      </c>
      <c r="B8858" t="s">
        <v>10384</v>
      </c>
      <c r="C8858" s="2" t="d">
        <v>2019-10-13</v>
      </c>
      <c r="D8858" s="2" t="d">
        <v>2019-10-20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3" t="str">
        <f>IF(M8858=People!$B$5,People!$A$5,IF(M8858=People!$B$2,People!$A$2,IF(M8858=People!$B$3,People!$A$3,IF(M8858=People!$B$4,People!$A$4,))))</f>
        <v>Anna Andreadi</v>
      </c>
      <c r="W8858" s="3" t="str">
        <f>IFERROR(VLOOKUP(B8858,Returns!$A$2:$C$801,2,1), "No")</f>
        <v>Yes</v>
      </c>
    </row>
    <row r="8859" spans="1:23" x14ac:dyDescent="0.2">
      <c r="A8859" s="1">
        <v>8858</v>
      </c>
      <c r="B8859" t="s">
        <v>10384</v>
      </c>
      <c r="C8859" s="2" t="d">
        <v>2019-10-13</v>
      </c>
      <c r="D8859" s="2" t="d">
        <v>2019-10-20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3" t="str">
        <f>IF(M8859=People!$B$5,People!$A$5,IF(M8859=People!$B$2,People!$A$2,IF(M8859=People!$B$3,People!$A$3,IF(M8859=People!$B$4,People!$A$4,))))</f>
        <v>Anna Andreadi</v>
      </c>
      <c r="W8859" s="3" t="str">
        <f>IFERROR(VLOOKUP(B8859,Returns!$A$2:$C$801,2,1), "No")</f>
        <v>Yes</v>
      </c>
    </row>
    <row r="8860" spans="1:23" x14ac:dyDescent="0.2">
      <c r="A8860" s="1">
        <v>8859</v>
      </c>
      <c r="B8860" t="s">
        <v>10384</v>
      </c>
      <c r="C8860" s="2" t="d">
        <v>2019-10-13</v>
      </c>
      <c r="D8860" s="2" t="d">
        <v>2019-10-20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3" t="str">
        <f>IF(M8860=People!$B$5,People!$A$5,IF(M8860=People!$B$2,People!$A$2,IF(M8860=People!$B$3,People!$A$3,IF(M8860=People!$B$4,People!$A$4,))))</f>
        <v>Anna Andreadi</v>
      </c>
      <c r="W8860" s="3" t="str">
        <f>IFERROR(VLOOKUP(B8860,Returns!$A$2:$C$801,2,1), "No")</f>
        <v>Yes</v>
      </c>
    </row>
    <row r="8861" spans="1:23" x14ac:dyDescent="0.2">
      <c r="A8861" s="1">
        <v>8860</v>
      </c>
      <c r="B8861" t="s">
        <v>10385</v>
      </c>
      <c r="C8861" s="2" t="d">
        <v>2019-08-20</v>
      </c>
      <c r="D8861" s="2" t="d">
        <v>2019-08-26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3" t="str">
        <f>IF(M8861=People!$B$5,People!$A$5,IF(M8861=People!$B$2,People!$A$2,IF(M8861=People!$B$3,People!$A$3,IF(M8861=People!$B$4,People!$A$4,))))</f>
        <v>Cassandra Brandow</v>
      </c>
      <c r="W8861" s="3" t="str">
        <f>IFERROR(VLOOKUP(B8861,Returns!$A$2:$C$801,2,1), "No")</f>
        <v>Yes</v>
      </c>
    </row>
    <row r="8862" spans="1:23" x14ac:dyDescent="0.2">
      <c r="A8862" s="1">
        <v>8861</v>
      </c>
      <c r="B8862" t="s">
        <v>10386</v>
      </c>
      <c r="C8862" s="2" t="d">
        <v>2017-09-11</v>
      </c>
      <c r="D8862" s="2" t="d">
        <v>2017-09-18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3" t="str">
        <f>IF(M8862=People!$B$5,People!$A$5,IF(M8862=People!$B$2,People!$A$2,IF(M8862=People!$B$3,People!$A$3,IF(M8862=People!$B$4,People!$A$4,))))</f>
        <v>Chuck Magee</v>
      </c>
      <c r="W8862" s="3" t="str">
        <f>IFERROR(VLOOKUP(B8862,Returns!$A$2:$C$801,2,1), "No")</f>
        <v>Yes</v>
      </c>
    </row>
    <row r="8863" spans="1:23" x14ac:dyDescent="0.2">
      <c r="A8863" s="1">
        <v>8862</v>
      </c>
      <c r="B8863" t="s">
        <v>10386</v>
      </c>
      <c r="C8863" s="2" t="d">
        <v>2017-09-11</v>
      </c>
      <c r="D8863" s="2" t="d">
        <v>2017-09-18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3" t="str">
        <f>IF(M8863=People!$B$5,People!$A$5,IF(M8863=People!$B$2,People!$A$2,IF(M8863=People!$B$3,People!$A$3,IF(M8863=People!$B$4,People!$A$4,))))</f>
        <v>Chuck Magee</v>
      </c>
      <c r="W8863" s="3" t="str">
        <f>IFERROR(VLOOKUP(B8863,Returns!$A$2:$C$801,2,1), "No")</f>
        <v>Yes</v>
      </c>
    </row>
    <row r="8864" spans="1:23" x14ac:dyDescent="0.2">
      <c r="A8864" s="1">
        <v>8863</v>
      </c>
      <c r="B8864" t="s">
        <v>10386</v>
      </c>
      <c r="C8864" s="2" t="d">
        <v>2017-09-11</v>
      </c>
      <c r="D8864" s="2" t="d">
        <v>2017-09-18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3" t="str">
        <f>IF(M8864=People!$B$5,People!$A$5,IF(M8864=People!$B$2,People!$A$2,IF(M8864=People!$B$3,People!$A$3,IF(M8864=People!$B$4,People!$A$4,))))</f>
        <v>Chuck Magee</v>
      </c>
      <c r="W8864" s="3" t="str">
        <f>IFERROR(VLOOKUP(B8864,Returns!$A$2:$C$801,2,1), "No")</f>
        <v>Yes</v>
      </c>
    </row>
    <row r="8865" spans="1:23" x14ac:dyDescent="0.2">
      <c r="A8865" s="1">
        <v>8864</v>
      </c>
      <c r="B8865" t="s">
        <v>10386</v>
      </c>
      <c r="C8865" s="2" t="d">
        <v>2017-09-11</v>
      </c>
      <c r="D8865" s="2" t="d">
        <v>2017-09-18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3" t="str">
        <f>IF(M8865=People!$B$5,People!$A$5,IF(M8865=People!$B$2,People!$A$2,IF(M8865=People!$B$3,People!$A$3,IF(M8865=People!$B$4,People!$A$4,))))</f>
        <v>Chuck Magee</v>
      </c>
      <c r="W8865" s="3" t="str">
        <f>IFERROR(VLOOKUP(B8865,Returns!$A$2:$C$801,2,1), "No")</f>
        <v>Yes</v>
      </c>
    </row>
    <row r="8866" spans="1:23" x14ac:dyDescent="0.2">
      <c r="A8866" s="1">
        <v>8865</v>
      </c>
      <c r="B8866" t="s">
        <v>10386</v>
      </c>
      <c r="C8866" s="2" t="d">
        <v>2017-09-11</v>
      </c>
      <c r="D8866" s="2" t="d">
        <v>2017-09-18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3" t="str">
        <f>IF(M8866=People!$B$5,People!$A$5,IF(M8866=People!$B$2,People!$A$2,IF(M8866=People!$B$3,People!$A$3,IF(M8866=People!$B$4,People!$A$4,))))</f>
        <v>Chuck Magee</v>
      </c>
      <c r="W8866" s="3" t="str">
        <f>IFERROR(VLOOKUP(B8866,Returns!$A$2:$C$801,2,1), "No")</f>
        <v>Yes</v>
      </c>
    </row>
    <row r="8867" spans="1:23" x14ac:dyDescent="0.2">
      <c r="A8867" s="1">
        <v>8866</v>
      </c>
      <c r="B8867" t="s">
        <v>10387</v>
      </c>
      <c r="C8867" s="2" t="d">
        <v>2017-12-20</v>
      </c>
      <c r="D8867" s="2" t="d">
        <v>2017-12-26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3" t="str">
        <f>IF(M8867=People!$B$5,People!$A$5,IF(M8867=People!$B$2,People!$A$2,IF(M8867=People!$B$3,People!$A$3,IF(M8867=People!$B$4,People!$A$4,))))</f>
        <v>Cassandra Brandow</v>
      </c>
      <c r="W8867" s="3" t="str">
        <f>IFERROR(VLOOKUP(B8867,Returns!$A$2:$C$801,2,1), "No")</f>
        <v>Yes</v>
      </c>
    </row>
    <row r="8868" spans="1:23" x14ac:dyDescent="0.2">
      <c r="A8868" s="1">
        <v>8867</v>
      </c>
      <c r="B8868" t="s">
        <v>10388</v>
      </c>
      <c r="C8868" s="2" t="d">
        <v>2016-09-20</v>
      </c>
      <c r="D8868" s="2" t="d">
        <v>2016-09-23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3" t="str">
        <f>IF(M8868=People!$B$5,People!$A$5,IF(M8868=People!$B$2,People!$A$2,IF(M8868=People!$B$3,People!$A$3,IF(M8868=People!$B$4,People!$A$4,))))</f>
        <v>Kelly Williams</v>
      </c>
      <c r="W8868" s="3" t="str">
        <f>IFERROR(VLOOKUP(B8868,Returns!$A$2:$C$801,2,1), "No")</f>
        <v>Yes</v>
      </c>
    </row>
    <row r="8869" spans="1:23" x14ac:dyDescent="0.2">
      <c r="A8869" s="1">
        <v>8868</v>
      </c>
      <c r="B8869" t="s">
        <v>10388</v>
      </c>
      <c r="C8869" s="2" t="d">
        <v>2016-09-20</v>
      </c>
      <c r="D8869" s="2" t="d">
        <v>2016-09-23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3" t="str">
        <f>IF(M8869=People!$B$5,People!$A$5,IF(M8869=People!$B$2,People!$A$2,IF(M8869=People!$B$3,People!$A$3,IF(M8869=People!$B$4,People!$A$4,))))</f>
        <v>Kelly Williams</v>
      </c>
      <c r="W8869" s="3" t="str">
        <f>IFERROR(VLOOKUP(B8869,Returns!$A$2:$C$801,2,1), "No")</f>
        <v>Yes</v>
      </c>
    </row>
    <row r="8870" spans="1:23" x14ac:dyDescent="0.2">
      <c r="A8870" s="1">
        <v>8869</v>
      </c>
      <c r="B8870" t="s">
        <v>10389</v>
      </c>
      <c r="C8870" s="2" t="d">
        <v>2018-11-04</v>
      </c>
      <c r="D8870" s="2" t="d">
        <v>2018-11-08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3" t="str">
        <f>IF(M8870=People!$B$5,People!$A$5,IF(M8870=People!$B$2,People!$A$2,IF(M8870=People!$B$3,People!$A$3,IF(M8870=People!$B$4,People!$A$4,))))</f>
        <v>Anna Andreadi</v>
      </c>
      <c r="W8870" s="3" t="str">
        <f>IFERROR(VLOOKUP(B8870,Returns!$A$2:$C$801,2,1), "No")</f>
        <v>Yes</v>
      </c>
    </row>
    <row r="8871" spans="1:23" x14ac:dyDescent="0.2">
      <c r="A8871" s="1">
        <v>8870</v>
      </c>
      <c r="B8871" t="s">
        <v>6097</v>
      </c>
      <c r="C8871" s="2" t="d">
        <v>2019-12-01</v>
      </c>
      <c r="D8871" s="2" t="d">
        <v>2019-12-06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3" t="str">
        <f>IF(M8871=People!$B$5,People!$A$5,IF(M8871=People!$B$2,People!$A$2,IF(M8871=People!$B$3,People!$A$3,IF(M8871=People!$B$4,People!$A$4,))))</f>
        <v>Anna Andreadi</v>
      </c>
      <c r="W8871" s="3" t="str">
        <f>IFERROR(VLOOKUP(B8871,Returns!$A$2:$C$801,2,1), "No")</f>
        <v>Yes</v>
      </c>
    </row>
    <row r="8872" spans="1:23" x14ac:dyDescent="0.2">
      <c r="A8872" s="1">
        <v>8871</v>
      </c>
      <c r="B8872" t="s">
        <v>6097</v>
      </c>
      <c r="C8872" s="2" t="d">
        <v>2019-12-01</v>
      </c>
      <c r="D8872" s="2" t="d">
        <v>2019-12-06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3" t="str">
        <f>IF(M8872=People!$B$5,People!$A$5,IF(M8872=People!$B$2,People!$A$2,IF(M8872=People!$B$3,People!$A$3,IF(M8872=People!$B$4,People!$A$4,))))</f>
        <v>Anna Andreadi</v>
      </c>
      <c r="W8872" s="3" t="str">
        <f>IFERROR(VLOOKUP(B8872,Returns!$A$2:$C$801,2,1), "No")</f>
        <v>Yes</v>
      </c>
    </row>
    <row r="8873" spans="1:23" x14ac:dyDescent="0.2">
      <c r="A8873" s="1">
        <v>8872</v>
      </c>
      <c r="B8873" t="s">
        <v>6097</v>
      </c>
      <c r="C8873" s="2" t="d">
        <v>2019-12-01</v>
      </c>
      <c r="D8873" s="2" t="d">
        <v>2019-12-06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3" t="str">
        <f>IF(M8873=People!$B$5,People!$A$5,IF(M8873=People!$B$2,People!$A$2,IF(M8873=People!$B$3,People!$A$3,IF(M8873=People!$B$4,People!$A$4,))))</f>
        <v>Anna Andreadi</v>
      </c>
      <c r="W8873" s="3" t="str">
        <f>IFERROR(VLOOKUP(B8873,Returns!$A$2:$C$801,2,1), "No")</f>
        <v>Yes</v>
      </c>
    </row>
    <row r="8874" spans="1:23" x14ac:dyDescent="0.2">
      <c r="A8874" s="1">
        <v>8873</v>
      </c>
      <c r="B8874" t="s">
        <v>6186</v>
      </c>
      <c r="C8874" s="2" t="d">
        <v>2016-10-10</v>
      </c>
      <c r="D8874" s="2" t="d">
        <v>2016-10-10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3" t="str">
        <f>IF(M8874=People!$B$5,People!$A$5,IF(M8874=People!$B$2,People!$A$2,IF(M8874=People!$B$3,People!$A$3,IF(M8874=People!$B$4,People!$A$4,))))</f>
        <v>Chuck Magee</v>
      </c>
      <c r="W8874" s="3" t="str">
        <f>IFERROR(VLOOKUP(B8874,Returns!$A$2:$C$801,2,1), "No")</f>
        <v>Yes</v>
      </c>
    </row>
    <row r="8875" spans="1:23" x14ac:dyDescent="0.2">
      <c r="A8875" s="1">
        <v>8874</v>
      </c>
      <c r="B8875" t="s">
        <v>6186</v>
      </c>
      <c r="C8875" s="2" t="d">
        <v>2016-10-10</v>
      </c>
      <c r="D8875" s="2" t="d">
        <v>2016-10-10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3" t="str">
        <f>IF(M8875=People!$B$5,People!$A$5,IF(M8875=People!$B$2,People!$A$2,IF(M8875=People!$B$3,People!$A$3,IF(M8875=People!$B$4,People!$A$4,))))</f>
        <v>Chuck Magee</v>
      </c>
      <c r="W8875" s="3" t="str">
        <f>IFERROR(VLOOKUP(B8875,Returns!$A$2:$C$801,2,1), "No")</f>
        <v>Yes</v>
      </c>
    </row>
    <row r="8876" spans="1:23" x14ac:dyDescent="0.2">
      <c r="A8876" s="1">
        <v>8875</v>
      </c>
      <c r="B8876" t="s">
        <v>10390</v>
      </c>
      <c r="C8876" s="2" t="d">
        <v>2019-11-14</v>
      </c>
      <c r="D8876" s="2" t="d">
        <v>2019-11-16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3" t="str">
        <f>IF(M8876=People!$B$5,People!$A$5,IF(M8876=People!$B$2,People!$A$2,IF(M8876=People!$B$3,People!$A$3,IF(M8876=People!$B$4,People!$A$4,))))</f>
        <v>Kelly Williams</v>
      </c>
      <c r="W8876" s="3" t="str">
        <f>IFERROR(VLOOKUP(B8876,Returns!$A$2:$C$801,2,1), "No")</f>
        <v>Yes</v>
      </c>
    </row>
    <row r="8877" spans="1:23" x14ac:dyDescent="0.2">
      <c r="A8877" s="1">
        <v>8876</v>
      </c>
      <c r="B8877" t="s">
        <v>10391</v>
      </c>
      <c r="C8877" s="2" t="d">
        <v>2018-08-13</v>
      </c>
      <c r="D8877" s="2" t="d">
        <v>2018-08-19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3" t="str">
        <f>IF(M8877=People!$B$5,People!$A$5,IF(M8877=People!$B$2,People!$A$2,IF(M8877=People!$B$3,People!$A$3,IF(M8877=People!$B$4,People!$A$4,))))</f>
        <v>Kelly Williams</v>
      </c>
      <c r="W8877" s="3" t="str">
        <f>IFERROR(VLOOKUP(B8877,Returns!$A$2:$C$801,2,1), "No")</f>
        <v>Yes</v>
      </c>
    </row>
    <row r="8878" spans="1:23" x14ac:dyDescent="0.2">
      <c r="A8878" s="1">
        <v>8877</v>
      </c>
      <c r="B8878" t="s">
        <v>10391</v>
      </c>
      <c r="C8878" s="2" t="d">
        <v>2018-08-13</v>
      </c>
      <c r="D8878" s="2" t="d">
        <v>2018-08-19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3" t="str">
        <f>IF(M8878=People!$B$5,People!$A$5,IF(M8878=People!$B$2,People!$A$2,IF(M8878=People!$B$3,People!$A$3,IF(M8878=People!$B$4,People!$A$4,))))</f>
        <v>Kelly Williams</v>
      </c>
      <c r="W8878" s="3" t="str">
        <f>IFERROR(VLOOKUP(B8878,Returns!$A$2:$C$801,2,1), "No")</f>
        <v>Yes</v>
      </c>
    </row>
    <row r="8879" spans="1:23" x14ac:dyDescent="0.2">
      <c r="A8879" s="1">
        <v>8878</v>
      </c>
      <c r="B8879" t="s">
        <v>10392</v>
      </c>
      <c r="C8879" s="2" t="d">
        <v>2019-09-17</v>
      </c>
      <c r="D8879" s="2" t="d">
        <v>2019-09-23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3" t="str">
        <f>IF(M8879=People!$B$5,People!$A$5,IF(M8879=People!$B$2,People!$A$2,IF(M8879=People!$B$3,People!$A$3,IF(M8879=People!$B$4,People!$A$4,))))</f>
        <v>Chuck Magee</v>
      </c>
      <c r="W8879" s="3" t="str">
        <f>IFERROR(VLOOKUP(B8879,Returns!$A$2:$C$801,2,1), "No")</f>
        <v>Yes</v>
      </c>
    </row>
    <row r="8880" spans="1:23" x14ac:dyDescent="0.2">
      <c r="A8880" s="1">
        <v>8879</v>
      </c>
      <c r="B8880" t="s">
        <v>10392</v>
      </c>
      <c r="C8880" s="2" t="d">
        <v>2019-09-17</v>
      </c>
      <c r="D8880" s="2" t="d">
        <v>2019-09-23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3" t="str">
        <f>IF(M8880=People!$B$5,People!$A$5,IF(M8880=People!$B$2,People!$A$2,IF(M8880=People!$B$3,People!$A$3,IF(M8880=People!$B$4,People!$A$4,))))</f>
        <v>Chuck Magee</v>
      </c>
      <c r="W8880" s="3" t="str">
        <f>IFERROR(VLOOKUP(B8880,Returns!$A$2:$C$801,2,1), "No")</f>
        <v>Yes</v>
      </c>
    </row>
    <row r="8881" spans="1:23" x14ac:dyDescent="0.2">
      <c r="A8881" s="1">
        <v>8880</v>
      </c>
      <c r="B8881" t="s">
        <v>10393</v>
      </c>
      <c r="C8881" s="2" t="d">
        <v>2017-03-23</v>
      </c>
      <c r="D8881" s="2" t="d">
        <v>2017-03-25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3" t="str">
        <f>IF(M8881=People!$B$5,People!$A$5,IF(M8881=People!$B$2,People!$A$2,IF(M8881=People!$B$3,People!$A$3,IF(M8881=People!$B$4,People!$A$4,))))</f>
        <v>Anna Andreadi</v>
      </c>
      <c r="W8881" s="3" t="str">
        <f>IFERROR(VLOOKUP(B8881,Returns!$A$2:$C$801,2,1), "No")</f>
        <v>Yes</v>
      </c>
    </row>
    <row r="8882" spans="1:23" x14ac:dyDescent="0.2">
      <c r="A8882" s="1">
        <v>8881</v>
      </c>
      <c r="B8882" t="s">
        <v>10393</v>
      </c>
      <c r="C8882" s="2" t="d">
        <v>2017-03-23</v>
      </c>
      <c r="D8882" s="2" t="d">
        <v>2017-03-25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3" t="str">
        <f>IF(M8882=People!$B$5,People!$A$5,IF(M8882=People!$B$2,People!$A$2,IF(M8882=People!$B$3,People!$A$3,IF(M8882=People!$B$4,People!$A$4,))))</f>
        <v>Anna Andreadi</v>
      </c>
      <c r="W8882" s="3" t="str">
        <f>IFERROR(VLOOKUP(B8882,Returns!$A$2:$C$801,2,1), "No")</f>
        <v>Yes</v>
      </c>
    </row>
    <row r="8883" spans="1:23" x14ac:dyDescent="0.2">
      <c r="A8883" s="1">
        <v>8882</v>
      </c>
      <c r="B8883" t="s">
        <v>10394</v>
      </c>
      <c r="C8883" s="2" t="d">
        <v>2018-06-30</v>
      </c>
      <c r="D8883" s="2" t="d">
        <v>2018-07-03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3" t="str">
        <f>IF(M8883=People!$B$5,People!$A$5,IF(M8883=People!$B$2,People!$A$2,IF(M8883=People!$B$3,People!$A$3,IF(M8883=People!$B$4,People!$A$4,))))</f>
        <v>Kelly Williams</v>
      </c>
      <c r="W8883" s="3" t="str">
        <f>IFERROR(VLOOKUP(B8883,Returns!$A$2:$C$801,2,1), "No")</f>
        <v>Yes</v>
      </c>
    </row>
    <row r="8884" spans="1:23" x14ac:dyDescent="0.2">
      <c r="A8884" s="1">
        <v>8883</v>
      </c>
      <c r="B8884" t="s">
        <v>10395</v>
      </c>
      <c r="C8884" s="2" t="d">
        <v>2019-10-20</v>
      </c>
      <c r="D8884" s="2" t="d">
        <v>2019-10-25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3" t="str">
        <f>IF(M8884=People!$B$5,People!$A$5,IF(M8884=People!$B$2,People!$A$2,IF(M8884=People!$B$3,People!$A$3,IF(M8884=People!$B$4,People!$A$4,))))</f>
        <v>Cassandra Brandow</v>
      </c>
      <c r="W8884" s="3" t="str">
        <f>IFERROR(VLOOKUP(B8884,Returns!$A$2:$C$801,2,1), "No")</f>
        <v>Yes</v>
      </c>
    </row>
    <row r="8885" spans="1:23" x14ac:dyDescent="0.2">
      <c r="A8885" s="1">
        <v>8884</v>
      </c>
      <c r="B8885" t="s">
        <v>10395</v>
      </c>
      <c r="C8885" s="2" t="d">
        <v>2019-10-20</v>
      </c>
      <c r="D8885" s="2" t="d">
        <v>2019-10-25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3" t="str">
        <f>IF(M8885=People!$B$5,People!$A$5,IF(M8885=People!$B$2,People!$A$2,IF(M8885=People!$B$3,People!$A$3,IF(M8885=People!$B$4,People!$A$4,))))</f>
        <v>Cassandra Brandow</v>
      </c>
      <c r="W8885" s="3" t="str">
        <f>IFERROR(VLOOKUP(B8885,Returns!$A$2:$C$801,2,1), "No")</f>
        <v>Yes</v>
      </c>
    </row>
    <row r="8886" spans="1:23" x14ac:dyDescent="0.2">
      <c r="A8886" s="1">
        <v>8885</v>
      </c>
      <c r="B8886" t="s">
        <v>10396</v>
      </c>
      <c r="C8886" s="2" t="d">
        <v>2016-08-25</v>
      </c>
      <c r="D8886" s="2" t="d">
        <v>2016-08-30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3" t="str">
        <f>IF(M8886=People!$B$5,People!$A$5,IF(M8886=People!$B$2,People!$A$2,IF(M8886=People!$B$3,People!$A$3,IF(M8886=People!$B$4,People!$A$4,))))</f>
        <v>Chuck Magee</v>
      </c>
      <c r="W8886" s="3" t="str">
        <f>IFERROR(VLOOKUP(B8886,Returns!$A$2:$C$801,2,1), "No")</f>
        <v>Yes</v>
      </c>
    </row>
    <row r="8887" spans="1:23" x14ac:dyDescent="0.2">
      <c r="A8887" s="1">
        <v>8886</v>
      </c>
      <c r="B8887" t="s">
        <v>10396</v>
      </c>
      <c r="C8887" s="2" t="d">
        <v>2016-08-25</v>
      </c>
      <c r="D8887" s="2" t="d">
        <v>2016-08-30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3" t="str">
        <f>IF(M8887=People!$B$5,People!$A$5,IF(M8887=People!$B$2,People!$A$2,IF(M8887=People!$B$3,People!$A$3,IF(M8887=People!$B$4,People!$A$4,))))</f>
        <v>Chuck Magee</v>
      </c>
      <c r="W8887" s="3" t="str">
        <f>IFERROR(VLOOKUP(B8887,Returns!$A$2:$C$801,2,1), "No")</f>
        <v>Yes</v>
      </c>
    </row>
    <row r="8888" spans="1:23" x14ac:dyDescent="0.2">
      <c r="A8888" s="1">
        <v>8887</v>
      </c>
      <c r="B8888" t="s">
        <v>10396</v>
      </c>
      <c r="C8888" s="2" t="d">
        <v>2016-08-25</v>
      </c>
      <c r="D8888" s="2" t="d">
        <v>2016-08-30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3" t="str">
        <f>IF(M8888=People!$B$5,People!$A$5,IF(M8888=People!$B$2,People!$A$2,IF(M8888=People!$B$3,People!$A$3,IF(M8888=People!$B$4,People!$A$4,))))</f>
        <v>Chuck Magee</v>
      </c>
      <c r="W8888" s="3" t="str">
        <f>IFERROR(VLOOKUP(B8888,Returns!$A$2:$C$801,2,1), "No")</f>
        <v>Yes</v>
      </c>
    </row>
    <row r="8889" spans="1:23" x14ac:dyDescent="0.2">
      <c r="A8889" s="1">
        <v>8888</v>
      </c>
      <c r="B8889" t="s">
        <v>10397</v>
      </c>
      <c r="C8889" s="2" t="d">
        <v>2016-07-27</v>
      </c>
      <c r="D8889" s="2" t="d">
        <v>2016-07-30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3" t="str">
        <f>IF(M8889=People!$B$5,People!$A$5,IF(M8889=People!$B$2,People!$A$2,IF(M8889=People!$B$3,People!$A$3,IF(M8889=People!$B$4,People!$A$4,))))</f>
        <v>Anna Andreadi</v>
      </c>
      <c r="W8889" s="3" t="str">
        <f>IFERROR(VLOOKUP(B8889,Returns!$A$2:$C$801,2,1), "No")</f>
        <v>Yes</v>
      </c>
    </row>
    <row r="8890" spans="1:23" x14ac:dyDescent="0.2">
      <c r="A8890" s="1">
        <v>8889</v>
      </c>
      <c r="B8890" t="s">
        <v>10398</v>
      </c>
      <c r="C8890" s="2" t="d">
        <v>2019-12-01</v>
      </c>
      <c r="D8890" s="2" t="d">
        <v>2019-12-07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3" t="str">
        <f>IF(M8890=People!$B$5,People!$A$5,IF(M8890=People!$B$2,People!$A$2,IF(M8890=People!$B$3,People!$A$3,IF(M8890=People!$B$4,People!$A$4,))))</f>
        <v>Anna Andreadi</v>
      </c>
      <c r="W8890" s="3" t="str">
        <f>IFERROR(VLOOKUP(B8890,Returns!$A$2:$C$801,2,1), "No")</f>
        <v>Yes</v>
      </c>
    </row>
    <row r="8891" spans="1:23" x14ac:dyDescent="0.2">
      <c r="A8891" s="1">
        <v>8890</v>
      </c>
      <c r="B8891" t="s">
        <v>10399</v>
      </c>
      <c r="C8891" s="2" t="d">
        <v>2018-10-17</v>
      </c>
      <c r="D8891" s="2" t="d">
        <v>2018-10-21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3" t="str">
        <f>IF(M8891=People!$B$5,People!$A$5,IF(M8891=People!$B$2,People!$A$2,IF(M8891=People!$B$3,People!$A$3,IF(M8891=People!$B$4,People!$A$4,))))</f>
        <v>Kelly Williams</v>
      </c>
      <c r="W8891" s="3" t="str">
        <f>IFERROR(VLOOKUP(B8891,Returns!$A$2:$C$801,2,1), "No")</f>
        <v>Yes</v>
      </c>
    </row>
    <row r="8892" spans="1:23" x14ac:dyDescent="0.2">
      <c r="A8892" s="1">
        <v>8891</v>
      </c>
      <c r="B8892" t="s">
        <v>10399</v>
      </c>
      <c r="C8892" s="2" t="d">
        <v>2018-10-17</v>
      </c>
      <c r="D8892" s="2" t="d">
        <v>2018-10-21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3" t="str">
        <f>IF(M8892=People!$B$5,People!$A$5,IF(M8892=People!$B$2,People!$A$2,IF(M8892=People!$B$3,People!$A$3,IF(M8892=People!$B$4,People!$A$4,))))</f>
        <v>Kelly Williams</v>
      </c>
      <c r="W8892" s="3" t="str">
        <f>IFERROR(VLOOKUP(B8892,Returns!$A$2:$C$801,2,1), "No")</f>
        <v>Yes</v>
      </c>
    </row>
    <row r="8893" spans="1:23" x14ac:dyDescent="0.2">
      <c r="A8893" s="1">
        <v>8892</v>
      </c>
      <c r="B8893" t="s">
        <v>6088</v>
      </c>
      <c r="C8893" s="2" t="d">
        <v>2018-09-16</v>
      </c>
      <c r="D8893" s="2" t="d">
        <v>2018-09-18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3" t="str">
        <f>IF(M8893=People!$B$5,People!$A$5,IF(M8893=People!$B$2,People!$A$2,IF(M8893=People!$B$3,People!$A$3,IF(M8893=People!$B$4,People!$A$4,))))</f>
        <v>Cassandra Brandow</v>
      </c>
      <c r="W8893" s="3" t="str">
        <f>IFERROR(VLOOKUP(B8893,Returns!$A$2:$C$801,2,1), "No")</f>
        <v>Yes</v>
      </c>
    </row>
    <row r="8894" spans="1:23" x14ac:dyDescent="0.2">
      <c r="A8894" s="1">
        <v>8893</v>
      </c>
      <c r="B8894" t="s">
        <v>10400</v>
      </c>
      <c r="C8894" s="2" t="d">
        <v>2017-12-01</v>
      </c>
      <c r="D8894" s="2" t="d">
        <v>2017-12-06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3" t="str">
        <f>IF(M8894=People!$B$5,People!$A$5,IF(M8894=People!$B$2,People!$A$2,IF(M8894=People!$B$3,People!$A$3,IF(M8894=People!$B$4,People!$A$4,))))</f>
        <v>Anna Andreadi</v>
      </c>
      <c r="W8894" s="3" t="str">
        <f>IFERROR(VLOOKUP(B8894,Returns!$A$2:$C$801,2,1), "No")</f>
        <v>Yes</v>
      </c>
    </row>
    <row r="8895" spans="1:23" x14ac:dyDescent="0.2">
      <c r="A8895" s="1">
        <v>8894</v>
      </c>
      <c r="B8895" t="s">
        <v>10401</v>
      </c>
      <c r="C8895" s="2" t="d">
        <v>2016-08-05</v>
      </c>
      <c r="D8895" s="2" t="d">
        <v>2016-08-12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3" t="str">
        <f>IF(M8895=People!$B$5,People!$A$5,IF(M8895=People!$B$2,People!$A$2,IF(M8895=People!$B$3,People!$A$3,IF(M8895=People!$B$4,People!$A$4,))))</f>
        <v>Kelly Williams</v>
      </c>
      <c r="W8895" s="3" t="str">
        <f>IFERROR(VLOOKUP(B8895,Returns!$A$2:$C$801,2,1), "No")</f>
        <v>Yes</v>
      </c>
    </row>
    <row r="8896" spans="1:23" x14ac:dyDescent="0.2">
      <c r="A8896" s="1">
        <v>8895</v>
      </c>
      <c r="B8896" t="s">
        <v>10402</v>
      </c>
      <c r="C8896" s="2" t="d">
        <v>2018-08-15</v>
      </c>
      <c r="D8896" s="2" t="d">
        <v>2018-08-22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3" t="str">
        <f>IF(M8896=People!$B$5,People!$A$5,IF(M8896=People!$B$2,People!$A$2,IF(M8896=People!$B$3,People!$A$3,IF(M8896=People!$B$4,People!$A$4,))))</f>
        <v>Anna Andreadi</v>
      </c>
      <c r="W8896" s="3" t="str">
        <f>IFERROR(VLOOKUP(B8896,Returns!$A$2:$C$801,2,1), "No")</f>
        <v>Yes</v>
      </c>
    </row>
    <row r="8897" spans="1:23" x14ac:dyDescent="0.2">
      <c r="A8897" s="1">
        <v>8896</v>
      </c>
      <c r="B8897" t="s">
        <v>10402</v>
      </c>
      <c r="C8897" s="2" t="d">
        <v>2018-08-15</v>
      </c>
      <c r="D8897" s="2" t="d">
        <v>2018-08-22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3" t="str">
        <f>IF(M8897=People!$B$5,People!$A$5,IF(M8897=People!$B$2,People!$A$2,IF(M8897=People!$B$3,People!$A$3,IF(M8897=People!$B$4,People!$A$4,))))</f>
        <v>Anna Andreadi</v>
      </c>
      <c r="W8897" s="3" t="str">
        <f>IFERROR(VLOOKUP(B8897,Returns!$A$2:$C$801,2,1), "No")</f>
        <v>Yes</v>
      </c>
    </row>
    <row r="8898" spans="1:23" x14ac:dyDescent="0.2">
      <c r="A8898" s="1">
        <v>8897</v>
      </c>
      <c r="B8898" t="s">
        <v>10402</v>
      </c>
      <c r="C8898" s="2" t="d">
        <v>2018-08-15</v>
      </c>
      <c r="D8898" s="2" t="d">
        <v>2018-08-22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3" t="str">
        <f>IF(M8898=People!$B$5,People!$A$5,IF(M8898=People!$B$2,People!$A$2,IF(M8898=People!$B$3,People!$A$3,IF(M8898=People!$B$4,People!$A$4,))))</f>
        <v>Anna Andreadi</v>
      </c>
      <c r="W8898" s="3" t="str">
        <f>IFERROR(VLOOKUP(B8898,Returns!$A$2:$C$801,2,1), "No")</f>
        <v>Yes</v>
      </c>
    </row>
    <row r="8899" spans="1:23" x14ac:dyDescent="0.2">
      <c r="A8899" s="1">
        <v>8898</v>
      </c>
      <c r="B8899" t="s">
        <v>10402</v>
      </c>
      <c r="C8899" s="2" t="d">
        <v>2018-08-15</v>
      </c>
      <c r="D8899" s="2" t="d">
        <v>2018-08-22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3" t="str">
        <f>IF(M8899=People!$B$5,People!$A$5,IF(M8899=People!$B$2,People!$A$2,IF(M8899=People!$B$3,People!$A$3,IF(M8899=People!$B$4,People!$A$4,))))</f>
        <v>Anna Andreadi</v>
      </c>
      <c r="W8899" s="3" t="str">
        <f>IFERROR(VLOOKUP(B8899,Returns!$A$2:$C$801,2,1), "No")</f>
        <v>Yes</v>
      </c>
    </row>
    <row r="8900" spans="1:23" x14ac:dyDescent="0.2">
      <c r="A8900" s="1">
        <v>8899</v>
      </c>
      <c r="B8900" t="s">
        <v>10403</v>
      </c>
      <c r="C8900" s="2" t="d">
        <v>2017-08-07</v>
      </c>
      <c r="D8900" s="2" t="d">
        <v>2017-08-09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3" t="str">
        <f>IF(M8900=People!$B$5,People!$A$5,IF(M8900=People!$B$2,People!$A$2,IF(M8900=People!$B$3,People!$A$3,IF(M8900=People!$B$4,People!$A$4,))))</f>
        <v>Cassandra Brandow</v>
      </c>
      <c r="W8900" s="3" t="str">
        <f>IFERROR(VLOOKUP(B8900,Returns!$A$2:$C$801,2,1), "No")</f>
        <v>Yes</v>
      </c>
    </row>
    <row r="8901" spans="1:23" x14ac:dyDescent="0.2">
      <c r="A8901" s="1">
        <v>8900</v>
      </c>
      <c r="B8901" t="s">
        <v>10403</v>
      </c>
      <c r="C8901" s="2" t="d">
        <v>2017-08-07</v>
      </c>
      <c r="D8901" s="2" t="d">
        <v>2017-08-09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3" t="str">
        <f>IF(M8901=People!$B$5,People!$A$5,IF(M8901=People!$B$2,People!$A$2,IF(M8901=People!$B$3,People!$A$3,IF(M8901=People!$B$4,People!$A$4,))))</f>
        <v>Cassandra Brandow</v>
      </c>
      <c r="W8901" s="3" t="str">
        <f>IFERROR(VLOOKUP(B8901,Returns!$A$2:$C$801,2,1), "No")</f>
        <v>Yes</v>
      </c>
    </row>
    <row r="8902" spans="1:23" x14ac:dyDescent="0.2">
      <c r="A8902" s="1">
        <v>8901</v>
      </c>
      <c r="B8902" t="s">
        <v>10404</v>
      </c>
      <c r="C8902" s="2" t="d">
        <v>2018-05-31</v>
      </c>
      <c r="D8902" s="2" t="d">
        <v>2018-06-04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3" t="str">
        <f>IF(M8902=People!$B$5,People!$A$5,IF(M8902=People!$B$2,People!$A$2,IF(M8902=People!$B$3,People!$A$3,IF(M8902=People!$B$4,People!$A$4,))))</f>
        <v>Kelly Williams</v>
      </c>
      <c r="W8902" s="3" t="str">
        <f>IFERROR(VLOOKUP(B8902,Returns!$A$2:$C$801,2,1), "No")</f>
        <v>Yes</v>
      </c>
    </row>
    <row r="8903" spans="1:23" x14ac:dyDescent="0.2">
      <c r="A8903" s="1">
        <v>8902</v>
      </c>
      <c r="B8903" t="s">
        <v>10404</v>
      </c>
      <c r="C8903" s="2" t="d">
        <v>2018-05-31</v>
      </c>
      <c r="D8903" s="2" t="d">
        <v>2018-06-04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3" t="str">
        <f>IF(M8903=People!$B$5,People!$A$5,IF(M8903=People!$B$2,People!$A$2,IF(M8903=People!$B$3,People!$A$3,IF(M8903=People!$B$4,People!$A$4,))))</f>
        <v>Kelly Williams</v>
      </c>
      <c r="W8903" s="3" t="str">
        <f>IFERROR(VLOOKUP(B8903,Returns!$A$2:$C$801,2,1), "No")</f>
        <v>Yes</v>
      </c>
    </row>
    <row r="8904" spans="1:23" x14ac:dyDescent="0.2">
      <c r="A8904" s="1">
        <v>8903</v>
      </c>
      <c r="B8904" t="s">
        <v>10404</v>
      </c>
      <c r="C8904" s="2" t="d">
        <v>2018-05-31</v>
      </c>
      <c r="D8904" s="2" t="d">
        <v>2018-06-04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3" t="str">
        <f>IF(M8904=People!$B$5,People!$A$5,IF(M8904=People!$B$2,People!$A$2,IF(M8904=People!$B$3,People!$A$3,IF(M8904=People!$B$4,People!$A$4,))))</f>
        <v>Kelly Williams</v>
      </c>
      <c r="W8904" s="3" t="str">
        <f>IFERROR(VLOOKUP(B8904,Returns!$A$2:$C$801,2,1), "No")</f>
        <v>Yes</v>
      </c>
    </row>
    <row r="8905" spans="1:23" x14ac:dyDescent="0.2">
      <c r="A8905" s="1">
        <v>8904</v>
      </c>
      <c r="B8905" t="s">
        <v>10404</v>
      </c>
      <c r="C8905" s="2" t="d">
        <v>2018-05-31</v>
      </c>
      <c r="D8905" s="2" t="d">
        <v>2018-06-04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3" t="str">
        <f>IF(M8905=People!$B$5,People!$A$5,IF(M8905=People!$B$2,People!$A$2,IF(M8905=People!$B$3,People!$A$3,IF(M8905=People!$B$4,People!$A$4,))))</f>
        <v>Kelly Williams</v>
      </c>
      <c r="W8905" s="3" t="str">
        <f>IFERROR(VLOOKUP(B8905,Returns!$A$2:$C$801,2,1), "No")</f>
        <v>Yes</v>
      </c>
    </row>
    <row r="8906" spans="1:23" x14ac:dyDescent="0.2">
      <c r="A8906" s="1">
        <v>8905</v>
      </c>
      <c r="B8906" t="s">
        <v>10405</v>
      </c>
      <c r="C8906" s="2" t="d">
        <v>2018-07-01</v>
      </c>
      <c r="D8906" s="2" t="d">
        <v>2018-07-01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3" t="str">
        <f>IF(M8906=People!$B$5,People!$A$5,IF(M8906=People!$B$2,People!$A$2,IF(M8906=People!$B$3,People!$A$3,IF(M8906=People!$B$4,People!$A$4,))))</f>
        <v>Chuck Magee</v>
      </c>
      <c r="W8906" s="3" t="str">
        <f>IFERROR(VLOOKUP(B8906,Returns!$A$2:$C$801,2,1), "No")</f>
        <v>Yes</v>
      </c>
    </row>
    <row r="8907" spans="1:23" x14ac:dyDescent="0.2">
      <c r="A8907" s="1">
        <v>8906</v>
      </c>
      <c r="B8907" t="s">
        <v>10405</v>
      </c>
      <c r="C8907" s="2" t="d">
        <v>2018-07-01</v>
      </c>
      <c r="D8907" s="2" t="d">
        <v>2018-07-01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3" t="str">
        <f>IF(M8907=People!$B$5,People!$A$5,IF(M8907=People!$B$2,People!$A$2,IF(M8907=People!$B$3,People!$A$3,IF(M8907=People!$B$4,People!$A$4,))))</f>
        <v>Chuck Magee</v>
      </c>
      <c r="W8907" s="3" t="str">
        <f>IFERROR(VLOOKUP(B8907,Returns!$A$2:$C$801,2,1), "No")</f>
        <v>Yes</v>
      </c>
    </row>
    <row r="8908" spans="1:23" x14ac:dyDescent="0.2">
      <c r="A8908" s="1">
        <v>8907</v>
      </c>
      <c r="B8908" t="s">
        <v>10405</v>
      </c>
      <c r="C8908" s="2" t="d">
        <v>2018-07-01</v>
      </c>
      <c r="D8908" s="2" t="d">
        <v>2018-07-01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3" t="str">
        <f>IF(M8908=People!$B$5,People!$A$5,IF(M8908=People!$B$2,People!$A$2,IF(M8908=People!$B$3,People!$A$3,IF(M8908=People!$B$4,People!$A$4,))))</f>
        <v>Chuck Magee</v>
      </c>
      <c r="W8908" s="3" t="str">
        <f>IFERROR(VLOOKUP(B8908,Returns!$A$2:$C$801,2,1), "No")</f>
        <v>Yes</v>
      </c>
    </row>
    <row r="8909" spans="1:23" x14ac:dyDescent="0.2">
      <c r="A8909" s="1">
        <v>8908</v>
      </c>
      <c r="B8909" t="s">
        <v>10406</v>
      </c>
      <c r="C8909" s="2" t="d">
        <v>2018-12-18</v>
      </c>
      <c r="D8909" s="2" t="d">
        <v>2018-12-20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3" t="str">
        <f>IF(M8909=People!$B$5,People!$A$5,IF(M8909=People!$B$2,People!$A$2,IF(M8909=People!$B$3,People!$A$3,IF(M8909=People!$B$4,People!$A$4,))))</f>
        <v>Anna Andreadi</v>
      </c>
      <c r="W8909" s="3" t="str">
        <f>IFERROR(VLOOKUP(B8909,Returns!$A$2:$C$801,2,1), "No")</f>
        <v>Yes</v>
      </c>
    </row>
    <row r="8910" spans="1:23" x14ac:dyDescent="0.2">
      <c r="A8910" s="1">
        <v>8909</v>
      </c>
      <c r="B8910" t="s">
        <v>10407</v>
      </c>
      <c r="C8910" s="2" t="d">
        <v>2017-01-26</v>
      </c>
      <c r="D8910" s="2" t="d">
        <v>2017-02-01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3" t="str">
        <f>IF(M8910=People!$B$5,People!$A$5,IF(M8910=People!$B$2,People!$A$2,IF(M8910=People!$B$3,People!$A$3,IF(M8910=People!$B$4,People!$A$4,))))</f>
        <v>Anna Andreadi</v>
      </c>
      <c r="W8910" s="3" t="str">
        <f>IFERROR(VLOOKUP(B8910,Returns!$A$2:$C$801,2,1), "No")</f>
        <v>Yes</v>
      </c>
    </row>
    <row r="8911" spans="1:23" x14ac:dyDescent="0.2">
      <c r="A8911" s="1">
        <v>8910</v>
      </c>
      <c r="B8911" t="s">
        <v>10408</v>
      </c>
      <c r="C8911" s="2" t="d">
        <v>2019-10-28</v>
      </c>
      <c r="D8911" s="2" t="d">
        <v>2019-11-01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3" t="str">
        <f>IF(M8911=People!$B$5,People!$A$5,IF(M8911=People!$B$2,People!$A$2,IF(M8911=People!$B$3,People!$A$3,IF(M8911=People!$B$4,People!$A$4,))))</f>
        <v>Chuck Magee</v>
      </c>
      <c r="W8911" s="3" t="str">
        <f>IFERROR(VLOOKUP(B8911,Returns!$A$2:$C$801,2,1), "No")</f>
        <v>Yes</v>
      </c>
    </row>
    <row r="8912" spans="1:23" x14ac:dyDescent="0.2">
      <c r="A8912" s="1">
        <v>8911</v>
      </c>
      <c r="B8912" t="s">
        <v>10409</v>
      </c>
      <c r="C8912" s="2" t="d">
        <v>2019-11-04</v>
      </c>
      <c r="D8912" s="2" t="d">
        <v>2019-11-08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3" t="str">
        <f>IF(M8912=People!$B$5,People!$A$5,IF(M8912=People!$B$2,People!$A$2,IF(M8912=People!$B$3,People!$A$3,IF(M8912=People!$B$4,People!$A$4,))))</f>
        <v>Cassandra Brandow</v>
      </c>
      <c r="W8912" s="3" t="str">
        <f>IFERROR(VLOOKUP(B8912,Returns!$A$2:$C$801,2,1), "No")</f>
        <v>Yes</v>
      </c>
    </row>
    <row r="8913" spans="1:23" x14ac:dyDescent="0.2">
      <c r="A8913" s="1">
        <v>8912</v>
      </c>
      <c r="B8913" t="s">
        <v>10409</v>
      </c>
      <c r="C8913" s="2" t="d">
        <v>2019-11-04</v>
      </c>
      <c r="D8913" s="2" t="d">
        <v>2019-11-08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3" t="str">
        <f>IF(M8913=People!$B$5,People!$A$5,IF(M8913=People!$B$2,People!$A$2,IF(M8913=People!$B$3,People!$A$3,IF(M8913=People!$B$4,People!$A$4,))))</f>
        <v>Cassandra Brandow</v>
      </c>
      <c r="W8913" s="3" t="str">
        <f>IFERROR(VLOOKUP(B8913,Returns!$A$2:$C$801,2,1), "No")</f>
        <v>Yes</v>
      </c>
    </row>
    <row r="8914" spans="1:23" x14ac:dyDescent="0.2">
      <c r="A8914" s="1">
        <v>8913</v>
      </c>
      <c r="B8914" t="s">
        <v>10409</v>
      </c>
      <c r="C8914" s="2" t="d">
        <v>2019-11-04</v>
      </c>
      <c r="D8914" s="2" t="d">
        <v>2019-11-08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3" t="str">
        <f>IF(M8914=People!$B$5,People!$A$5,IF(M8914=People!$B$2,People!$A$2,IF(M8914=People!$B$3,People!$A$3,IF(M8914=People!$B$4,People!$A$4,))))</f>
        <v>Cassandra Brandow</v>
      </c>
      <c r="W8914" s="3" t="str">
        <f>IFERROR(VLOOKUP(B8914,Returns!$A$2:$C$801,2,1), "No")</f>
        <v>Yes</v>
      </c>
    </row>
    <row r="8915" spans="1:23" x14ac:dyDescent="0.2">
      <c r="A8915" s="1">
        <v>8914</v>
      </c>
      <c r="B8915" t="s">
        <v>10409</v>
      </c>
      <c r="C8915" s="2" t="d">
        <v>2019-11-04</v>
      </c>
      <c r="D8915" s="2" t="d">
        <v>2019-11-08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3" t="str">
        <f>IF(M8915=People!$B$5,People!$A$5,IF(M8915=People!$B$2,People!$A$2,IF(M8915=People!$B$3,People!$A$3,IF(M8915=People!$B$4,People!$A$4,))))</f>
        <v>Cassandra Brandow</v>
      </c>
      <c r="W8915" s="3" t="str">
        <f>IFERROR(VLOOKUP(B8915,Returns!$A$2:$C$801,2,1), "No")</f>
        <v>Yes</v>
      </c>
    </row>
    <row r="8916" spans="1:23" x14ac:dyDescent="0.2">
      <c r="A8916" s="1">
        <v>8915</v>
      </c>
      <c r="B8916" t="s">
        <v>6211</v>
      </c>
      <c r="C8916" s="2" t="d">
        <v>2018-05-09</v>
      </c>
      <c r="D8916" s="2" t="d">
        <v>2018-05-13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3" t="str">
        <f>IF(M8916=People!$B$5,People!$A$5,IF(M8916=People!$B$2,People!$A$2,IF(M8916=People!$B$3,People!$A$3,IF(M8916=People!$B$4,People!$A$4,))))</f>
        <v>Kelly Williams</v>
      </c>
      <c r="W8916" s="3" t="str">
        <f>IFERROR(VLOOKUP(B8916,Returns!$A$2:$C$801,2,1), "No")</f>
        <v>Yes</v>
      </c>
    </row>
    <row r="8917" spans="1:23" x14ac:dyDescent="0.2">
      <c r="A8917" s="1">
        <v>8916</v>
      </c>
      <c r="B8917" t="s">
        <v>6211</v>
      </c>
      <c r="C8917" s="2" t="d">
        <v>2018-05-09</v>
      </c>
      <c r="D8917" s="2" t="d">
        <v>2018-05-13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3" t="str">
        <f>IF(M8917=People!$B$5,People!$A$5,IF(M8917=People!$B$2,People!$A$2,IF(M8917=People!$B$3,People!$A$3,IF(M8917=People!$B$4,People!$A$4,))))</f>
        <v>Kelly Williams</v>
      </c>
      <c r="W8917" s="3" t="str">
        <f>IFERROR(VLOOKUP(B8917,Returns!$A$2:$C$801,2,1), "No")</f>
        <v>Yes</v>
      </c>
    </row>
    <row r="8918" spans="1:23" x14ac:dyDescent="0.2">
      <c r="A8918" s="1">
        <v>8917</v>
      </c>
      <c r="B8918" t="s">
        <v>6211</v>
      </c>
      <c r="C8918" s="2" t="d">
        <v>2018-05-09</v>
      </c>
      <c r="D8918" s="2" t="d">
        <v>2018-05-13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3" t="str">
        <f>IF(M8918=People!$B$5,People!$A$5,IF(M8918=People!$B$2,People!$A$2,IF(M8918=People!$B$3,People!$A$3,IF(M8918=People!$B$4,People!$A$4,))))</f>
        <v>Kelly Williams</v>
      </c>
      <c r="W8918" s="3" t="str">
        <f>IFERROR(VLOOKUP(B8918,Returns!$A$2:$C$801,2,1), "No")</f>
        <v>Yes</v>
      </c>
    </row>
    <row r="8919" spans="1:23" x14ac:dyDescent="0.2">
      <c r="A8919" s="1">
        <v>8918</v>
      </c>
      <c r="B8919" t="s">
        <v>6211</v>
      </c>
      <c r="C8919" s="2" t="d">
        <v>2018-05-09</v>
      </c>
      <c r="D8919" s="2" t="d">
        <v>2018-05-13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3" t="str">
        <f>IF(M8919=People!$B$5,People!$A$5,IF(M8919=People!$B$2,People!$A$2,IF(M8919=People!$B$3,People!$A$3,IF(M8919=People!$B$4,People!$A$4,))))</f>
        <v>Kelly Williams</v>
      </c>
      <c r="W8919" s="3" t="str">
        <f>IFERROR(VLOOKUP(B8919,Returns!$A$2:$C$801,2,1), "No")</f>
        <v>Yes</v>
      </c>
    </row>
    <row r="8920" spans="1:23" x14ac:dyDescent="0.2">
      <c r="A8920" s="1">
        <v>8919</v>
      </c>
      <c r="B8920" t="s">
        <v>6211</v>
      </c>
      <c r="C8920" s="2" t="d">
        <v>2018-05-09</v>
      </c>
      <c r="D8920" s="2" t="d">
        <v>2018-05-13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3" t="str">
        <f>IF(M8920=People!$B$5,People!$A$5,IF(M8920=People!$B$2,People!$A$2,IF(M8920=People!$B$3,People!$A$3,IF(M8920=People!$B$4,People!$A$4,))))</f>
        <v>Kelly Williams</v>
      </c>
      <c r="W8920" s="3" t="str">
        <f>IFERROR(VLOOKUP(B8920,Returns!$A$2:$C$801,2,1), "No")</f>
        <v>Yes</v>
      </c>
    </row>
    <row r="8921" spans="1:23" x14ac:dyDescent="0.2">
      <c r="A8921" s="1">
        <v>8920</v>
      </c>
      <c r="B8921" t="s">
        <v>10410</v>
      </c>
      <c r="C8921" s="2" t="d">
        <v>2016-04-02</v>
      </c>
      <c r="D8921" s="2" t="d">
        <v>2016-04-08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3" t="str">
        <f>IF(M8921=People!$B$5,People!$A$5,IF(M8921=People!$B$2,People!$A$2,IF(M8921=People!$B$3,People!$A$3,IF(M8921=People!$B$4,People!$A$4,))))</f>
        <v>Cassandra Brandow</v>
      </c>
      <c r="W8921" s="3" t="str">
        <f>IFERROR(VLOOKUP(B8921,Returns!$A$2:$C$801,2,1), "No")</f>
        <v>Yes</v>
      </c>
    </row>
    <row r="8922" spans="1:23" x14ac:dyDescent="0.2">
      <c r="A8922" s="1">
        <v>8921</v>
      </c>
      <c r="B8922" t="s">
        <v>10411</v>
      </c>
      <c r="C8922" s="2" t="d">
        <v>2016-04-28</v>
      </c>
      <c r="D8922" s="2" t="d">
        <v>2016-05-03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3" t="str">
        <f>IF(M8922=People!$B$5,People!$A$5,IF(M8922=People!$B$2,People!$A$2,IF(M8922=People!$B$3,People!$A$3,IF(M8922=People!$B$4,People!$A$4,))))</f>
        <v>Chuck Magee</v>
      </c>
      <c r="W8922" s="3" t="str">
        <f>IFERROR(VLOOKUP(B8922,Returns!$A$2:$C$801,2,1), "No")</f>
        <v>Yes</v>
      </c>
    </row>
    <row r="8923" spans="1:23" x14ac:dyDescent="0.2">
      <c r="A8923" s="1">
        <v>8922</v>
      </c>
      <c r="B8923" t="s">
        <v>10412</v>
      </c>
      <c r="C8923" s="2" t="d">
        <v>2018-10-04</v>
      </c>
      <c r="D8923" s="2" t="d">
        <v>2018-10-08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3" t="str">
        <f>IF(M8923=People!$B$5,People!$A$5,IF(M8923=People!$B$2,People!$A$2,IF(M8923=People!$B$3,People!$A$3,IF(M8923=People!$B$4,People!$A$4,))))</f>
        <v>Cassandra Brandow</v>
      </c>
      <c r="W8923" s="3" t="str">
        <f>IFERROR(VLOOKUP(B8923,Returns!$A$2:$C$801,2,1), "No")</f>
        <v>Yes</v>
      </c>
    </row>
    <row r="8924" spans="1:23" x14ac:dyDescent="0.2">
      <c r="A8924" s="1">
        <v>8923</v>
      </c>
      <c r="B8924" t="s">
        <v>10412</v>
      </c>
      <c r="C8924" s="2" t="d">
        <v>2018-10-04</v>
      </c>
      <c r="D8924" s="2" t="d">
        <v>2018-10-08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3" t="str">
        <f>IF(M8924=People!$B$5,People!$A$5,IF(M8924=People!$B$2,People!$A$2,IF(M8924=People!$B$3,People!$A$3,IF(M8924=People!$B$4,People!$A$4,))))</f>
        <v>Cassandra Brandow</v>
      </c>
      <c r="W8924" s="3" t="str">
        <f>IFERROR(VLOOKUP(B8924,Returns!$A$2:$C$801,2,1), "No")</f>
        <v>Yes</v>
      </c>
    </row>
    <row r="8925" spans="1:23" x14ac:dyDescent="0.2">
      <c r="A8925" s="1">
        <v>8924</v>
      </c>
      <c r="B8925" t="s">
        <v>10413</v>
      </c>
      <c r="C8925" s="2" t="d">
        <v>2019-06-11</v>
      </c>
      <c r="D8925" s="2" t="d">
        <v>2019-06-17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3" t="str">
        <f>IF(M8925=People!$B$5,People!$A$5,IF(M8925=People!$B$2,People!$A$2,IF(M8925=People!$B$3,People!$A$3,IF(M8925=People!$B$4,People!$A$4,))))</f>
        <v>Cassandra Brandow</v>
      </c>
      <c r="W8925" s="3" t="str">
        <f>IFERROR(VLOOKUP(B8925,Returns!$A$2:$C$801,2,1), "No")</f>
        <v>Yes</v>
      </c>
    </row>
    <row r="8926" spans="1:23" x14ac:dyDescent="0.2">
      <c r="A8926" s="1">
        <v>8925</v>
      </c>
      <c r="B8926" t="s">
        <v>10414</v>
      </c>
      <c r="C8926" s="2" t="d">
        <v>2018-01-30</v>
      </c>
      <c r="D8926" s="2" t="d">
        <v>2018-02-03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3" t="str">
        <f>IF(M8926=People!$B$5,People!$A$5,IF(M8926=People!$B$2,People!$A$2,IF(M8926=People!$B$3,People!$A$3,IF(M8926=People!$B$4,People!$A$4,))))</f>
        <v>Kelly Williams</v>
      </c>
      <c r="W8926" s="3" t="str">
        <f>IFERROR(VLOOKUP(B8926,Returns!$A$2:$C$801,2,1), "No")</f>
        <v>Yes</v>
      </c>
    </row>
    <row r="8927" spans="1:23" x14ac:dyDescent="0.2">
      <c r="A8927" s="1">
        <v>8926</v>
      </c>
      <c r="B8927" t="s">
        <v>10414</v>
      </c>
      <c r="C8927" s="2" t="d">
        <v>2018-01-30</v>
      </c>
      <c r="D8927" s="2" t="d">
        <v>2018-02-03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3" t="str">
        <f>IF(M8927=People!$B$5,People!$A$5,IF(M8927=People!$B$2,People!$A$2,IF(M8927=People!$B$3,People!$A$3,IF(M8927=People!$B$4,People!$A$4,))))</f>
        <v>Kelly Williams</v>
      </c>
      <c r="W8927" s="3" t="str">
        <f>IFERROR(VLOOKUP(B8927,Returns!$A$2:$C$801,2,1), "No")</f>
        <v>Yes</v>
      </c>
    </row>
    <row r="8928" spans="1:23" x14ac:dyDescent="0.2">
      <c r="A8928" s="1">
        <v>8927</v>
      </c>
      <c r="B8928" t="s">
        <v>10414</v>
      </c>
      <c r="C8928" s="2" t="d">
        <v>2018-01-30</v>
      </c>
      <c r="D8928" s="2" t="d">
        <v>2018-02-03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3" t="str">
        <f>IF(M8928=People!$B$5,People!$A$5,IF(M8928=People!$B$2,People!$A$2,IF(M8928=People!$B$3,People!$A$3,IF(M8928=People!$B$4,People!$A$4,))))</f>
        <v>Kelly Williams</v>
      </c>
      <c r="W8928" s="3" t="str">
        <f>IFERROR(VLOOKUP(B8928,Returns!$A$2:$C$801,2,1), "No")</f>
        <v>Yes</v>
      </c>
    </row>
    <row r="8929" spans="1:23" x14ac:dyDescent="0.2">
      <c r="A8929" s="1">
        <v>8928</v>
      </c>
      <c r="B8929" t="s">
        <v>10415</v>
      </c>
      <c r="C8929" s="2" t="d">
        <v>2017-09-27</v>
      </c>
      <c r="D8929" s="2" t="d">
        <v>2017-09-29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3" t="str">
        <f>IF(M8929=People!$B$5,People!$A$5,IF(M8929=People!$B$2,People!$A$2,IF(M8929=People!$B$3,People!$A$3,IF(M8929=People!$B$4,People!$A$4,))))</f>
        <v>Anna Andreadi</v>
      </c>
      <c r="W8929" s="3" t="str">
        <f>IFERROR(VLOOKUP(B8929,Returns!$A$2:$C$801,2,1), "No")</f>
        <v>Yes</v>
      </c>
    </row>
    <row r="8930" spans="1:23" x14ac:dyDescent="0.2">
      <c r="A8930" s="1">
        <v>8929</v>
      </c>
      <c r="B8930" t="s">
        <v>10416</v>
      </c>
      <c r="C8930" s="2" t="d">
        <v>2017-04-13</v>
      </c>
      <c r="D8930" s="2" t="d">
        <v>2017-04-17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3" t="str">
        <f>IF(M8930=People!$B$5,People!$A$5,IF(M8930=People!$B$2,People!$A$2,IF(M8930=People!$B$3,People!$A$3,IF(M8930=People!$B$4,People!$A$4,))))</f>
        <v>Kelly Williams</v>
      </c>
      <c r="W8930" s="3" t="str">
        <f>IFERROR(VLOOKUP(B8930,Returns!$A$2:$C$801,2,1), "No")</f>
        <v>Yes</v>
      </c>
    </row>
    <row r="8931" spans="1:23" x14ac:dyDescent="0.2">
      <c r="A8931" s="1">
        <v>8930</v>
      </c>
      <c r="B8931" t="s">
        <v>10416</v>
      </c>
      <c r="C8931" s="2" t="d">
        <v>2017-04-13</v>
      </c>
      <c r="D8931" s="2" t="d">
        <v>2017-04-17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3" t="str">
        <f>IF(M8931=People!$B$5,People!$A$5,IF(M8931=People!$B$2,People!$A$2,IF(M8931=People!$B$3,People!$A$3,IF(M8931=People!$B$4,People!$A$4,))))</f>
        <v>Kelly Williams</v>
      </c>
      <c r="W8931" s="3" t="str">
        <f>IFERROR(VLOOKUP(B8931,Returns!$A$2:$C$801,2,1), "No")</f>
        <v>Yes</v>
      </c>
    </row>
    <row r="8932" spans="1:23" x14ac:dyDescent="0.2">
      <c r="A8932" s="1">
        <v>8931</v>
      </c>
      <c r="B8932" t="s">
        <v>10416</v>
      </c>
      <c r="C8932" s="2" t="d">
        <v>2017-04-13</v>
      </c>
      <c r="D8932" s="2" t="d">
        <v>2017-04-17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3" t="str">
        <f>IF(M8932=People!$B$5,People!$A$5,IF(M8932=People!$B$2,People!$A$2,IF(M8932=People!$B$3,People!$A$3,IF(M8932=People!$B$4,People!$A$4,))))</f>
        <v>Kelly Williams</v>
      </c>
      <c r="W8932" s="3" t="str">
        <f>IFERROR(VLOOKUP(B8932,Returns!$A$2:$C$801,2,1), "No")</f>
        <v>Yes</v>
      </c>
    </row>
    <row r="8933" spans="1:23" x14ac:dyDescent="0.2">
      <c r="A8933" s="1">
        <v>8932</v>
      </c>
      <c r="B8933" t="s">
        <v>10417</v>
      </c>
      <c r="C8933" s="2" t="d">
        <v>2019-12-18</v>
      </c>
      <c r="D8933" s="2" t="d">
        <v>2019-12-24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3" t="str">
        <f>IF(M8933=People!$B$5,People!$A$5,IF(M8933=People!$B$2,People!$A$2,IF(M8933=People!$B$3,People!$A$3,IF(M8933=People!$B$4,People!$A$4,))))</f>
        <v>Kelly Williams</v>
      </c>
      <c r="W8933" s="3" t="str">
        <f>IFERROR(VLOOKUP(B8933,Returns!$A$2:$C$801,2,1), "No")</f>
        <v>Yes</v>
      </c>
    </row>
    <row r="8934" spans="1:23" x14ac:dyDescent="0.2">
      <c r="A8934" s="1">
        <v>8933</v>
      </c>
      <c r="B8934" t="s">
        <v>10417</v>
      </c>
      <c r="C8934" s="2" t="d">
        <v>2019-12-18</v>
      </c>
      <c r="D8934" s="2" t="d">
        <v>2019-12-24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3" t="str">
        <f>IF(M8934=People!$B$5,People!$A$5,IF(M8934=People!$B$2,People!$A$2,IF(M8934=People!$B$3,People!$A$3,IF(M8934=People!$B$4,People!$A$4,))))</f>
        <v>Kelly Williams</v>
      </c>
      <c r="W8934" s="3" t="str">
        <f>IFERROR(VLOOKUP(B8934,Returns!$A$2:$C$801,2,1), "No")</f>
        <v>Yes</v>
      </c>
    </row>
    <row r="8935" spans="1:23" x14ac:dyDescent="0.2">
      <c r="A8935" s="1">
        <v>8934</v>
      </c>
      <c r="B8935" t="s">
        <v>10418</v>
      </c>
      <c r="C8935" s="2" t="d">
        <v>2018-03-14</v>
      </c>
      <c r="D8935" s="2" t="d">
        <v>2018-03-19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3" t="str">
        <f>IF(M8935=People!$B$5,People!$A$5,IF(M8935=People!$B$2,People!$A$2,IF(M8935=People!$B$3,People!$A$3,IF(M8935=People!$B$4,People!$A$4,))))</f>
        <v>Kelly Williams</v>
      </c>
      <c r="W8935" s="3" t="str">
        <f>IFERROR(VLOOKUP(B8935,Returns!$A$2:$C$801,2,1), "No")</f>
        <v>Yes</v>
      </c>
    </row>
    <row r="8936" spans="1:23" x14ac:dyDescent="0.2">
      <c r="A8936" s="1">
        <v>8935</v>
      </c>
      <c r="B8936" t="s">
        <v>10419</v>
      </c>
      <c r="C8936" s="2" t="d">
        <v>2019-08-27</v>
      </c>
      <c r="D8936" s="2" t="d">
        <v>2019-08-27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3" t="str">
        <f>IF(M8936=People!$B$5,People!$A$5,IF(M8936=People!$B$2,People!$A$2,IF(M8936=People!$B$3,People!$A$3,IF(M8936=People!$B$4,People!$A$4,))))</f>
        <v>Chuck Magee</v>
      </c>
      <c r="W8936" s="3" t="str">
        <f>IFERROR(VLOOKUP(B8936,Returns!$A$2:$C$801,2,1), "No")</f>
        <v>Yes</v>
      </c>
    </row>
    <row r="8937" spans="1:23" x14ac:dyDescent="0.2">
      <c r="A8937" s="1">
        <v>8936</v>
      </c>
      <c r="B8937" t="s">
        <v>10419</v>
      </c>
      <c r="C8937" s="2" t="d">
        <v>2019-08-27</v>
      </c>
      <c r="D8937" s="2" t="d">
        <v>2019-08-27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3" t="str">
        <f>IF(M8937=People!$B$5,People!$A$5,IF(M8937=People!$B$2,People!$A$2,IF(M8937=People!$B$3,People!$A$3,IF(M8937=People!$B$4,People!$A$4,))))</f>
        <v>Chuck Magee</v>
      </c>
      <c r="W8937" s="3" t="str">
        <f>IFERROR(VLOOKUP(B8937,Returns!$A$2:$C$801,2,1), "No")</f>
        <v>Yes</v>
      </c>
    </row>
    <row r="8938" spans="1:23" x14ac:dyDescent="0.2">
      <c r="A8938" s="1">
        <v>8937</v>
      </c>
      <c r="B8938" t="s">
        <v>10420</v>
      </c>
      <c r="C8938" s="2" t="d">
        <v>2017-12-17</v>
      </c>
      <c r="D8938" s="2" t="d">
        <v>2017-12-19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3" t="str">
        <f>IF(M8938=People!$B$5,People!$A$5,IF(M8938=People!$B$2,People!$A$2,IF(M8938=People!$B$3,People!$A$3,IF(M8938=People!$B$4,People!$A$4,))))</f>
        <v>Anna Andreadi</v>
      </c>
      <c r="W8938" s="3" t="str">
        <f>IFERROR(VLOOKUP(B8938,Returns!$A$2:$C$801,2,1), "No")</f>
        <v>Yes</v>
      </c>
    </row>
    <row r="8939" spans="1:23" x14ac:dyDescent="0.2">
      <c r="A8939" s="1">
        <v>8938</v>
      </c>
      <c r="B8939" t="s">
        <v>10420</v>
      </c>
      <c r="C8939" s="2" t="d">
        <v>2017-12-17</v>
      </c>
      <c r="D8939" s="2" t="d">
        <v>2017-12-19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3" t="str">
        <f>IF(M8939=People!$B$5,People!$A$5,IF(M8939=People!$B$2,People!$A$2,IF(M8939=People!$B$3,People!$A$3,IF(M8939=People!$B$4,People!$A$4,))))</f>
        <v>Anna Andreadi</v>
      </c>
      <c r="W8939" s="3" t="str">
        <f>IFERROR(VLOOKUP(B8939,Returns!$A$2:$C$801,2,1), "No")</f>
        <v>Yes</v>
      </c>
    </row>
    <row r="8940" spans="1:23" x14ac:dyDescent="0.2">
      <c r="A8940" s="1">
        <v>8939</v>
      </c>
      <c r="B8940" t="s">
        <v>10420</v>
      </c>
      <c r="C8940" s="2" t="d">
        <v>2017-12-17</v>
      </c>
      <c r="D8940" s="2" t="d">
        <v>2017-12-19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3" t="str">
        <f>IF(M8940=People!$B$5,People!$A$5,IF(M8940=People!$B$2,People!$A$2,IF(M8940=People!$B$3,People!$A$3,IF(M8940=People!$B$4,People!$A$4,))))</f>
        <v>Anna Andreadi</v>
      </c>
      <c r="W8940" s="3" t="str">
        <f>IFERROR(VLOOKUP(B8940,Returns!$A$2:$C$801,2,1), "No")</f>
        <v>Yes</v>
      </c>
    </row>
    <row r="8941" spans="1:23" x14ac:dyDescent="0.2">
      <c r="A8941" s="1">
        <v>8940</v>
      </c>
      <c r="B8941" t="s">
        <v>10420</v>
      </c>
      <c r="C8941" s="2" t="d">
        <v>2017-12-17</v>
      </c>
      <c r="D8941" s="2" t="d">
        <v>2017-12-19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3" t="str">
        <f>IF(M8941=People!$B$5,People!$A$5,IF(M8941=People!$B$2,People!$A$2,IF(M8941=People!$B$3,People!$A$3,IF(M8941=People!$B$4,People!$A$4,))))</f>
        <v>Anna Andreadi</v>
      </c>
      <c r="W8941" s="3" t="str">
        <f>IFERROR(VLOOKUP(B8941,Returns!$A$2:$C$801,2,1), "No")</f>
        <v>Yes</v>
      </c>
    </row>
    <row r="8942" spans="1:23" x14ac:dyDescent="0.2">
      <c r="A8942" s="1">
        <v>8941</v>
      </c>
      <c r="B8942" t="s">
        <v>10421</v>
      </c>
      <c r="C8942" s="2" t="d">
        <v>2016-08-22</v>
      </c>
      <c r="D8942" s="2" t="d">
        <v>2016-08-24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3" t="str">
        <f>IF(M8942=People!$B$5,People!$A$5,IF(M8942=People!$B$2,People!$A$2,IF(M8942=People!$B$3,People!$A$3,IF(M8942=People!$B$4,People!$A$4,))))</f>
        <v>Cassandra Brandow</v>
      </c>
      <c r="W8942" s="3" t="str">
        <f>IFERROR(VLOOKUP(B8942,Returns!$A$2:$C$801,2,1), "No")</f>
        <v>Yes</v>
      </c>
    </row>
    <row r="8943" spans="1:23" x14ac:dyDescent="0.2">
      <c r="A8943" s="1">
        <v>8942</v>
      </c>
      <c r="B8943" t="s">
        <v>6083</v>
      </c>
      <c r="C8943" s="2" t="d">
        <v>2018-11-03</v>
      </c>
      <c r="D8943" s="2" t="d">
        <v>2018-11-05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3" t="str">
        <f>IF(M8943=People!$B$5,People!$A$5,IF(M8943=People!$B$2,People!$A$2,IF(M8943=People!$B$3,People!$A$3,IF(M8943=People!$B$4,People!$A$4,))))</f>
        <v>Anna Andreadi</v>
      </c>
      <c r="W8943" s="3" t="str">
        <f>IFERROR(VLOOKUP(B8943,Returns!$A$2:$C$801,2,1), "No")</f>
        <v>Yes</v>
      </c>
    </row>
    <row r="8944" spans="1:23" x14ac:dyDescent="0.2">
      <c r="A8944" s="1">
        <v>8943</v>
      </c>
      <c r="B8944" t="s">
        <v>6083</v>
      </c>
      <c r="C8944" s="2" t="d">
        <v>2018-11-03</v>
      </c>
      <c r="D8944" s="2" t="d">
        <v>2018-11-05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3" t="str">
        <f>IF(M8944=People!$B$5,People!$A$5,IF(M8944=People!$B$2,People!$A$2,IF(M8944=People!$B$3,People!$A$3,IF(M8944=People!$B$4,People!$A$4,))))</f>
        <v>Anna Andreadi</v>
      </c>
      <c r="W8944" s="3" t="str">
        <f>IFERROR(VLOOKUP(B8944,Returns!$A$2:$C$801,2,1), "No")</f>
        <v>Yes</v>
      </c>
    </row>
    <row r="8945" spans="1:23" x14ac:dyDescent="0.2">
      <c r="A8945" s="1">
        <v>8944</v>
      </c>
      <c r="B8945" t="s">
        <v>10422</v>
      </c>
      <c r="C8945" s="2" t="d">
        <v>2019-10-10</v>
      </c>
      <c r="D8945" s="2" t="d">
        <v>2019-10-16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3" t="str">
        <f>IF(M8945=People!$B$5,People!$A$5,IF(M8945=People!$B$2,People!$A$2,IF(M8945=People!$B$3,People!$A$3,IF(M8945=People!$B$4,People!$A$4,))))</f>
        <v>Kelly Williams</v>
      </c>
      <c r="W8945" s="3" t="str">
        <f>IFERROR(VLOOKUP(B8945,Returns!$A$2:$C$801,2,1), "No")</f>
        <v>Yes</v>
      </c>
    </row>
    <row r="8946" spans="1:23" x14ac:dyDescent="0.2">
      <c r="A8946" s="1">
        <v>8945</v>
      </c>
      <c r="B8946" t="s">
        <v>10423</v>
      </c>
      <c r="C8946" s="2" t="d">
        <v>2016-12-07</v>
      </c>
      <c r="D8946" s="2" t="d">
        <v>2016-12-08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3" t="str">
        <f>IF(M8946=People!$B$5,People!$A$5,IF(M8946=People!$B$2,People!$A$2,IF(M8946=People!$B$3,People!$A$3,IF(M8946=People!$B$4,People!$A$4,))))</f>
        <v>Anna Andreadi</v>
      </c>
      <c r="W8946" s="3" t="str">
        <f>IFERROR(VLOOKUP(B8946,Returns!$A$2:$C$801,2,1), "No")</f>
        <v>Yes</v>
      </c>
    </row>
    <row r="8947" spans="1:23" x14ac:dyDescent="0.2">
      <c r="A8947" s="1">
        <v>8946</v>
      </c>
      <c r="B8947" t="s">
        <v>10424</v>
      </c>
      <c r="C8947" s="2" t="d">
        <v>2016-11-15</v>
      </c>
      <c r="D8947" s="2" t="d">
        <v>2016-11-17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3" t="str">
        <f>IF(M8947=People!$B$5,People!$A$5,IF(M8947=People!$B$2,People!$A$2,IF(M8947=People!$B$3,People!$A$3,IF(M8947=People!$B$4,People!$A$4,))))</f>
        <v>Anna Andreadi</v>
      </c>
      <c r="W8947" s="3" t="str">
        <f>IFERROR(VLOOKUP(B8947,Returns!$A$2:$C$801,2,1), "No")</f>
        <v>Yes</v>
      </c>
    </row>
    <row r="8948" spans="1:23" x14ac:dyDescent="0.2">
      <c r="A8948" s="1">
        <v>8947</v>
      </c>
      <c r="B8948" t="s">
        <v>10425</v>
      </c>
      <c r="C8948" s="2" t="d">
        <v>2019-12-24</v>
      </c>
      <c r="D8948" s="2" t="d">
        <v>2019-12-28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3" t="str">
        <f>IF(M8948=People!$B$5,People!$A$5,IF(M8948=People!$B$2,People!$A$2,IF(M8948=People!$B$3,People!$A$3,IF(M8948=People!$B$4,People!$A$4,))))</f>
        <v>Chuck Magee</v>
      </c>
      <c r="W8948" s="3" t="str">
        <f>IFERROR(VLOOKUP(B8948,Returns!$A$2:$C$801,2,1), "No")</f>
        <v>Yes</v>
      </c>
    </row>
    <row r="8949" spans="1:23" x14ac:dyDescent="0.2">
      <c r="A8949" s="1">
        <v>8948</v>
      </c>
      <c r="B8949" t="s">
        <v>10425</v>
      </c>
      <c r="C8949" s="2" t="d">
        <v>2019-12-24</v>
      </c>
      <c r="D8949" s="2" t="d">
        <v>2019-12-28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3" t="str">
        <f>IF(M8949=People!$B$5,People!$A$5,IF(M8949=People!$B$2,People!$A$2,IF(M8949=People!$B$3,People!$A$3,IF(M8949=People!$B$4,People!$A$4,))))</f>
        <v>Chuck Magee</v>
      </c>
      <c r="W8949" s="3" t="str">
        <f>IFERROR(VLOOKUP(B8949,Returns!$A$2:$C$801,2,1), "No")</f>
        <v>Yes</v>
      </c>
    </row>
    <row r="8950" spans="1:23" x14ac:dyDescent="0.2">
      <c r="A8950" s="1">
        <v>8949</v>
      </c>
      <c r="B8950" t="s">
        <v>10426</v>
      </c>
      <c r="C8950" s="2" t="d">
        <v>2016-12-24</v>
      </c>
      <c r="D8950" s="2" t="d">
        <v>2016-12-26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3" t="str">
        <f>IF(M8950=People!$B$5,People!$A$5,IF(M8950=People!$B$2,People!$A$2,IF(M8950=People!$B$3,People!$A$3,IF(M8950=People!$B$4,People!$A$4,))))</f>
        <v>Anna Andreadi</v>
      </c>
      <c r="W8950" s="3" t="str">
        <f>IFERROR(VLOOKUP(B8950,Returns!$A$2:$C$801,2,1), "No")</f>
        <v>Yes</v>
      </c>
    </row>
    <row r="8951" spans="1:23" x14ac:dyDescent="0.2">
      <c r="A8951" s="1">
        <v>8950</v>
      </c>
      <c r="B8951" t="s">
        <v>6159</v>
      </c>
      <c r="C8951" s="2" t="d">
        <v>2019-12-22</v>
      </c>
      <c r="D8951" s="2" t="d">
        <v>2019-12-28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3" t="str">
        <f>IF(M8951=People!$B$5,People!$A$5,IF(M8951=People!$B$2,People!$A$2,IF(M8951=People!$B$3,People!$A$3,IF(M8951=People!$B$4,People!$A$4,))))</f>
        <v>Cassandra Brandow</v>
      </c>
      <c r="W8951" s="3" t="str">
        <f>IFERROR(VLOOKUP(B8951,Returns!$A$2:$C$801,2,1), "No")</f>
        <v>Yes</v>
      </c>
    </row>
    <row r="8952" spans="1:23" x14ac:dyDescent="0.2">
      <c r="A8952" s="1">
        <v>8951</v>
      </c>
      <c r="B8952" t="s">
        <v>6159</v>
      </c>
      <c r="C8952" s="2" t="d">
        <v>2019-12-22</v>
      </c>
      <c r="D8952" s="2" t="d">
        <v>2019-12-28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3" t="str">
        <f>IF(M8952=People!$B$5,People!$A$5,IF(M8952=People!$B$2,People!$A$2,IF(M8952=People!$B$3,People!$A$3,IF(M8952=People!$B$4,People!$A$4,))))</f>
        <v>Cassandra Brandow</v>
      </c>
      <c r="W8952" s="3" t="str">
        <f>IFERROR(VLOOKUP(B8952,Returns!$A$2:$C$801,2,1), "No")</f>
        <v>Yes</v>
      </c>
    </row>
    <row r="8953" spans="1:23" x14ac:dyDescent="0.2">
      <c r="A8953" s="1">
        <v>8952</v>
      </c>
      <c r="B8953" t="s">
        <v>6159</v>
      </c>
      <c r="C8953" s="2" t="d">
        <v>2019-12-22</v>
      </c>
      <c r="D8953" s="2" t="d">
        <v>2019-12-28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3" t="str">
        <f>IF(M8953=People!$B$5,People!$A$5,IF(M8953=People!$B$2,People!$A$2,IF(M8953=People!$B$3,People!$A$3,IF(M8953=People!$B$4,People!$A$4,))))</f>
        <v>Cassandra Brandow</v>
      </c>
      <c r="W8953" s="3" t="str">
        <f>IFERROR(VLOOKUP(B8953,Returns!$A$2:$C$801,2,1), "No")</f>
        <v>Yes</v>
      </c>
    </row>
    <row r="8954" spans="1:23" x14ac:dyDescent="0.2">
      <c r="A8954" s="1">
        <v>8953</v>
      </c>
      <c r="B8954" t="s">
        <v>6159</v>
      </c>
      <c r="C8954" s="2" t="d">
        <v>2019-12-22</v>
      </c>
      <c r="D8954" s="2" t="d">
        <v>2019-12-28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3" t="str">
        <f>IF(M8954=People!$B$5,People!$A$5,IF(M8954=People!$B$2,People!$A$2,IF(M8954=People!$B$3,People!$A$3,IF(M8954=People!$B$4,People!$A$4,))))</f>
        <v>Cassandra Brandow</v>
      </c>
      <c r="W8954" s="3" t="str">
        <f>IFERROR(VLOOKUP(B8954,Returns!$A$2:$C$801,2,1), "No")</f>
        <v>Yes</v>
      </c>
    </row>
    <row r="8955" spans="1:23" x14ac:dyDescent="0.2">
      <c r="A8955" s="1">
        <v>8954</v>
      </c>
      <c r="B8955" t="s">
        <v>6159</v>
      </c>
      <c r="C8955" s="2" t="d">
        <v>2019-12-22</v>
      </c>
      <c r="D8955" s="2" t="d">
        <v>2019-12-28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3" t="str">
        <f>IF(M8955=People!$B$5,People!$A$5,IF(M8955=People!$B$2,People!$A$2,IF(M8955=People!$B$3,People!$A$3,IF(M8955=People!$B$4,People!$A$4,))))</f>
        <v>Cassandra Brandow</v>
      </c>
      <c r="W8955" s="3" t="str">
        <f>IFERROR(VLOOKUP(B8955,Returns!$A$2:$C$801,2,1), "No")</f>
        <v>Yes</v>
      </c>
    </row>
    <row r="8956" spans="1:23" x14ac:dyDescent="0.2">
      <c r="A8956" s="1">
        <v>8955</v>
      </c>
      <c r="B8956" t="s">
        <v>10427</v>
      </c>
      <c r="C8956" s="2" t="d">
        <v>2016-08-08</v>
      </c>
      <c r="D8956" s="2" t="d">
        <v>2016-08-10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3" t="str">
        <f>IF(M8956=People!$B$5,People!$A$5,IF(M8956=People!$B$2,People!$A$2,IF(M8956=People!$B$3,People!$A$3,IF(M8956=People!$B$4,People!$A$4,))))</f>
        <v>Cassandra Brandow</v>
      </c>
      <c r="W8956" s="3" t="str">
        <f>IFERROR(VLOOKUP(B8956,Returns!$A$2:$C$801,2,1), "No")</f>
        <v>Yes</v>
      </c>
    </row>
    <row r="8957" spans="1:23" x14ac:dyDescent="0.2">
      <c r="A8957" s="1">
        <v>8956</v>
      </c>
      <c r="B8957" t="s">
        <v>10428</v>
      </c>
      <c r="C8957" s="2" t="d">
        <v>2016-09-20</v>
      </c>
      <c r="D8957" s="2" t="d">
        <v>2016-09-24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3" t="str">
        <f>IF(M8957=People!$B$5,People!$A$5,IF(M8957=People!$B$2,People!$A$2,IF(M8957=People!$B$3,People!$A$3,IF(M8957=People!$B$4,People!$A$4,))))</f>
        <v>Anna Andreadi</v>
      </c>
      <c r="W8957" s="3" t="str">
        <f>IFERROR(VLOOKUP(B8957,Returns!$A$2:$C$801,2,1), "No")</f>
        <v>Yes</v>
      </c>
    </row>
    <row r="8958" spans="1:23" x14ac:dyDescent="0.2">
      <c r="A8958" s="1">
        <v>8957</v>
      </c>
      <c r="B8958" t="s">
        <v>10429</v>
      </c>
      <c r="C8958" s="2" t="d">
        <v>2019-12-25</v>
      </c>
      <c r="D8958" s="2" t="d">
        <v>2019-12-28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3" t="str">
        <f>IF(M8958=People!$B$5,People!$A$5,IF(M8958=People!$B$2,People!$A$2,IF(M8958=People!$B$3,People!$A$3,IF(M8958=People!$B$4,People!$A$4,))))</f>
        <v>Cassandra Brandow</v>
      </c>
      <c r="W8958" s="3" t="str">
        <f>IFERROR(VLOOKUP(B8958,Returns!$A$2:$C$801,2,1), "No")</f>
        <v>Yes</v>
      </c>
    </row>
    <row r="8959" spans="1:23" x14ac:dyDescent="0.2">
      <c r="A8959" s="1">
        <v>8958</v>
      </c>
      <c r="B8959" t="s">
        <v>10429</v>
      </c>
      <c r="C8959" s="2" t="d">
        <v>2019-12-25</v>
      </c>
      <c r="D8959" s="2" t="d">
        <v>2019-12-28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3" t="str">
        <f>IF(M8959=People!$B$5,People!$A$5,IF(M8959=People!$B$2,People!$A$2,IF(M8959=People!$B$3,People!$A$3,IF(M8959=People!$B$4,People!$A$4,))))</f>
        <v>Cassandra Brandow</v>
      </c>
      <c r="W8959" s="3" t="str">
        <f>IFERROR(VLOOKUP(B8959,Returns!$A$2:$C$801,2,1), "No")</f>
        <v>Yes</v>
      </c>
    </row>
    <row r="8960" spans="1:23" x14ac:dyDescent="0.2">
      <c r="A8960" s="1">
        <v>8959</v>
      </c>
      <c r="B8960" t="s">
        <v>10430</v>
      </c>
      <c r="C8960" s="2" t="d">
        <v>2019-11-25</v>
      </c>
      <c r="D8960" s="2" t="d">
        <v>2019-11-30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3" t="str">
        <f>IF(M8960=People!$B$5,People!$A$5,IF(M8960=People!$B$2,People!$A$2,IF(M8960=People!$B$3,People!$A$3,IF(M8960=People!$B$4,People!$A$4,))))</f>
        <v>Kelly Williams</v>
      </c>
      <c r="W8960" s="3" t="str">
        <f>IFERROR(VLOOKUP(B8960,Returns!$A$2:$C$801,2,1), "No")</f>
        <v>Yes</v>
      </c>
    </row>
    <row r="8961" spans="1:23" x14ac:dyDescent="0.2">
      <c r="A8961" s="1">
        <v>8960</v>
      </c>
      <c r="B8961" t="s">
        <v>10430</v>
      </c>
      <c r="C8961" s="2" t="d">
        <v>2019-11-25</v>
      </c>
      <c r="D8961" s="2" t="d">
        <v>2019-11-30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3" t="str">
        <f>IF(M8961=People!$B$5,People!$A$5,IF(M8961=People!$B$2,People!$A$2,IF(M8961=People!$B$3,People!$A$3,IF(M8961=People!$B$4,People!$A$4,))))</f>
        <v>Kelly Williams</v>
      </c>
      <c r="W8961" s="3" t="str">
        <f>IFERROR(VLOOKUP(B8961,Returns!$A$2:$C$801,2,1), "No")</f>
        <v>Yes</v>
      </c>
    </row>
    <row r="8962" spans="1:23" x14ac:dyDescent="0.2">
      <c r="A8962" s="1">
        <v>8961</v>
      </c>
      <c r="B8962" t="s">
        <v>10430</v>
      </c>
      <c r="C8962" s="2" t="d">
        <v>2019-11-25</v>
      </c>
      <c r="D8962" s="2" t="d">
        <v>2019-11-30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3" t="str">
        <f>IF(M8962=People!$B$5,People!$A$5,IF(M8962=People!$B$2,People!$A$2,IF(M8962=People!$B$3,People!$A$3,IF(M8962=People!$B$4,People!$A$4,))))</f>
        <v>Kelly Williams</v>
      </c>
      <c r="W8962" s="3" t="str">
        <f>IFERROR(VLOOKUP(B8962,Returns!$A$2:$C$801,2,1), "No")</f>
        <v>Yes</v>
      </c>
    </row>
    <row r="8963" spans="1:23" x14ac:dyDescent="0.2">
      <c r="A8963" s="1">
        <v>8962</v>
      </c>
      <c r="B8963" t="s">
        <v>10430</v>
      </c>
      <c r="C8963" s="2" t="d">
        <v>2019-11-25</v>
      </c>
      <c r="D8963" s="2" t="d">
        <v>2019-11-30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3" t="str">
        <f>IF(M8963=People!$B$5,People!$A$5,IF(M8963=People!$B$2,People!$A$2,IF(M8963=People!$B$3,People!$A$3,IF(M8963=People!$B$4,People!$A$4,))))</f>
        <v>Kelly Williams</v>
      </c>
      <c r="W8963" s="3" t="str">
        <f>IFERROR(VLOOKUP(B8963,Returns!$A$2:$C$801,2,1), "No")</f>
        <v>Yes</v>
      </c>
    </row>
    <row r="8964" spans="1:23" x14ac:dyDescent="0.2">
      <c r="A8964" s="1">
        <v>8963</v>
      </c>
      <c r="B8964" t="s">
        <v>6082</v>
      </c>
      <c r="C8964" s="2" t="d">
        <v>2018-11-05</v>
      </c>
      <c r="D8964" s="2" t="d">
        <v>2018-11-07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3" t="str">
        <f>IF(M8964=People!$B$5,People!$A$5,IF(M8964=People!$B$2,People!$A$2,IF(M8964=People!$B$3,People!$A$3,IF(M8964=People!$B$4,People!$A$4,))))</f>
        <v>Cassandra Brandow</v>
      </c>
      <c r="W8964" s="3" t="str">
        <f>IFERROR(VLOOKUP(B8964,Returns!$A$2:$C$801,2,1), "No")</f>
        <v>Yes</v>
      </c>
    </row>
    <row r="8965" spans="1:23" x14ac:dyDescent="0.2">
      <c r="A8965" s="1">
        <v>8964</v>
      </c>
      <c r="B8965" t="s">
        <v>6082</v>
      </c>
      <c r="C8965" s="2" t="d">
        <v>2018-11-05</v>
      </c>
      <c r="D8965" s="2" t="d">
        <v>2018-11-07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3" t="str">
        <f>IF(M8965=People!$B$5,People!$A$5,IF(M8965=People!$B$2,People!$A$2,IF(M8965=People!$B$3,People!$A$3,IF(M8965=People!$B$4,People!$A$4,))))</f>
        <v>Cassandra Brandow</v>
      </c>
      <c r="W8965" s="3" t="str">
        <f>IFERROR(VLOOKUP(B8965,Returns!$A$2:$C$801,2,1), "No")</f>
        <v>Yes</v>
      </c>
    </row>
    <row r="8966" spans="1:23" x14ac:dyDescent="0.2">
      <c r="A8966" s="1">
        <v>8965</v>
      </c>
      <c r="B8966" t="s">
        <v>6082</v>
      </c>
      <c r="C8966" s="2" t="d">
        <v>2018-11-05</v>
      </c>
      <c r="D8966" s="2" t="d">
        <v>2018-11-07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3" t="str">
        <f>IF(M8966=People!$B$5,People!$A$5,IF(M8966=People!$B$2,People!$A$2,IF(M8966=People!$B$3,People!$A$3,IF(M8966=People!$B$4,People!$A$4,))))</f>
        <v>Cassandra Brandow</v>
      </c>
      <c r="W8966" s="3" t="str">
        <f>IFERROR(VLOOKUP(B8966,Returns!$A$2:$C$801,2,1), "No")</f>
        <v>Yes</v>
      </c>
    </row>
    <row r="8967" spans="1:23" x14ac:dyDescent="0.2">
      <c r="A8967" s="1">
        <v>8966</v>
      </c>
      <c r="B8967" t="s">
        <v>10431</v>
      </c>
      <c r="C8967" s="2" t="d">
        <v>2019-11-06</v>
      </c>
      <c r="D8967" s="2" t="d">
        <v>2019-11-12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3" t="str">
        <f>IF(M8967=People!$B$5,People!$A$5,IF(M8967=People!$B$2,People!$A$2,IF(M8967=People!$B$3,People!$A$3,IF(M8967=People!$B$4,People!$A$4,))))</f>
        <v>Kelly Williams</v>
      </c>
      <c r="W8967" s="3" t="str">
        <f>IFERROR(VLOOKUP(B8967,Returns!$A$2:$C$801,2,1), "No")</f>
        <v>Yes</v>
      </c>
    </row>
    <row r="8968" spans="1:23" x14ac:dyDescent="0.2">
      <c r="A8968" s="1">
        <v>8967</v>
      </c>
      <c r="B8968" t="s">
        <v>10432</v>
      </c>
      <c r="C8968" s="2" t="d">
        <v>2018-11-03</v>
      </c>
      <c r="D8968" s="2" t="d">
        <v>2018-11-07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3" t="str">
        <f>IF(M8968=People!$B$5,People!$A$5,IF(M8968=People!$B$2,People!$A$2,IF(M8968=People!$B$3,People!$A$3,IF(M8968=People!$B$4,People!$A$4,))))</f>
        <v>Chuck Magee</v>
      </c>
      <c r="W8968" s="3" t="str">
        <f>IFERROR(VLOOKUP(B8968,Returns!$A$2:$C$801,2,1), "No")</f>
        <v>Yes</v>
      </c>
    </row>
    <row r="8969" spans="1:23" x14ac:dyDescent="0.2">
      <c r="A8969" s="1">
        <v>8968</v>
      </c>
      <c r="B8969" t="s">
        <v>10432</v>
      </c>
      <c r="C8969" s="2" t="d">
        <v>2018-11-03</v>
      </c>
      <c r="D8969" s="2" t="d">
        <v>2018-11-07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3" t="str">
        <f>IF(M8969=People!$B$5,People!$A$5,IF(M8969=People!$B$2,People!$A$2,IF(M8969=People!$B$3,People!$A$3,IF(M8969=People!$B$4,People!$A$4,))))</f>
        <v>Chuck Magee</v>
      </c>
      <c r="W8969" s="3" t="str">
        <f>IFERROR(VLOOKUP(B8969,Returns!$A$2:$C$801,2,1), "No")</f>
        <v>Yes</v>
      </c>
    </row>
    <row r="8970" spans="1:23" x14ac:dyDescent="0.2">
      <c r="A8970" s="1">
        <v>8969</v>
      </c>
      <c r="B8970" t="s">
        <v>10433</v>
      </c>
      <c r="C8970" s="2" t="d">
        <v>2016-12-30</v>
      </c>
      <c r="D8970" s="2" t="d">
        <v>2017-01-01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3" t="str">
        <f>IF(M8970=People!$B$5,People!$A$5,IF(M8970=People!$B$2,People!$A$2,IF(M8970=People!$B$3,People!$A$3,IF(M8970=People!$B$4,People!$A$4,))))</f>
        <v>Cassandra Brandow</v>
      </c>
      <c r="W8970" s="3" t="str">
        <f>IFERROR(VLOOKUP(B8970,Returns!$A$2:$C$801,2,1), "No")</f>
        <v>Yes</v>
      </c>
    </row>
    <row r="8971" spans="1:23" x14ac:dyDescent="0.2">
      <c r="A8971" s="1">
        <v>8970</v>
      </c>
      <c r="B8971" t="s">
        <v>10434</v>
      </c>
      <c r="C8971" s="2" t="d">
        <v>2019-12-02</v>
      </c>
      <c r="D8971" s="2" t="d">
        <v>2019-12-07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3" t="str">
        <f>IF(M8971=People!$B$5,People!$A$5,IF(M8971=People!$B$2,People!$A$2,IF(M8971=People!$B$3,People!$A$3,IF(M8971=People!$B$4,People!$A$4,))))</f>
        <v>Chuck Magee</v>
      </c>
      <c r="W8971" s="3" t="str">
        <f>IFERROR(VLOOKUP(B8971,Returns!$A$2:$C$801,2,1), "No")</f>
        <v>Yes</v>
      </c>
    </row>
    <row r="8972" spans="1:23" x14ac:dyDescent="0.2">
      <c r="A8972" s="1">
        <v>8971</v>
      </c>
      <c r="B8972" t="s">
        <v>10434</v>
      </c>
      <c r="C8972" s="2" t="d">
        <v>2019-12-02</v>
      </c>
      <c r="D8972" s="2" t="d">
        <v>2019-12-07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3" t="str">
        <f>IF(M8972=People!$B$5,People!$A$5,IF(M8972=People!$B$2,People!$A$2,IF(M8972=People!$B$3,People!$A$3,IF(M8972=People!$B$4,People!$A$4,))))</f>
        <v>Chuck Magee</v>
      </c>
      <c r="W8972" s="3" t="str">
        <f>IFERROR(VLOOKUP(B8972,Returns!$A$2:$C$801,2,1), "No")</f>
        <v>Yes</v>
      </c>
    </row>
    <row r="8973" spans="1:23" x14ac:dyDescent="0.2">
      <c r="A8973" s="1">
        <v>8972</v>
      </c>
      <c r="B8973" t="s">
        <v>10435</v>
      </c>
      <c r="C8973" s="2" t="d">
        <v>2019-03-24</v>
      </c>
      <c r="D8973" s="2" t="d">
        <v>2019-03-28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3" t="str">
        <f>IF(M8973=People!$B$5,People!$A$5,IF(M8973=People!$B$2,People!$A$2,IF(M8973=People!$B$3,People!$A$3,IF(M8973=People!$B$4,People!$A$4,))))</f>
        <v>Chuck Magee</v>
      </c>
      <c r="W8973" s="3" t="str">
        <f>IFERROR(VLOOKUP(B8973,Returns!$A$2:$C$801,2,1), "No")</f>
        <v>Yes</v>
      </c>
    </row>
    <row r="8974" spans="1:23" x14ac:dyDescent="0.2">
      <c r="A8974" s="1">
        <v>8973</v>
      </c>
      <c r="B8974" t="s">
        <v>10436</v>
      </c>
      <c r="C8974" s="2" t="d">
        <v>2016-11-19</v>
      </c>
      <c r="D8974" s="2" t="d">
        <v>2016-11-21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3" t="str">
        <f>IF(M8974=People!$B$5,People!$A$5,IF(M8974=People!$B$2,People!$A$2,IF(M8974=People!$B$3,People!$A$3,IF(M8974=People!$B$4,People!$A$4,))))</f>
        <v>Chuck Magee</v>
      </c>
      <c r="W8974" s="3" t="str">
        <f>IFERROR(VLOOKUP(B8974,Returns!$A$2:$C$801,2,1), "No")</f>
        <v>Yes</v>
      </c>
    </row>
    <row r="8975" spans="1:23" x14ac:dyDescent="0.2">
      <c r="A8975" s="1">
        <v>8974</v>
      </c>
      <c r="B8975" t="s">
        <v>10437</v>
      </c>
      <c r="C8975" s="2" t="d">
        <v>2019-04-25</v>
      </c>
      <c r="D8975" s="2" t="d">
        <v>2019-04-27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3" t="str">
        <f>IF(M8975=People!$B$5,People!$A$5,IF(M8975=People!$B$2,People!$A$2,IF(M8975=People!$B$3,People!$A$3,IF(M8975=People!$B$4,People!$A$4,))))</f>
        <v>Anna Andreadi</v>
      </c>
      <c r="W8975" s="3" t="str">
        <f>IFERROR(VLOOKUP(B8975,Returns!$A$2:$C$801,2,1), "No")</f>
        <v>Yes</v>
      </c>
    </row>
    <row r="8976" spans="1:23" x14ac:dyDescent="0.2">
      <c r="A8976" s="1">
        <v>8975</v>
      </c>
      <c r="B8976" t="s">
        <v>10438</v>
      </c>
      <c r="C8976" s="2" t="d">
        <v>2019-11-23</v>
      </c>
      <c r="D8976" s="2" t="d">
        <v>2019-11-26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3" t="str">
        <f>IF(M8976=People!$B$5,People!$A$5,IF(M8976=People!$B$2,People!$A$2,IF(M8976=People!$B$3,People!$A$3,IF(M8976=People!$B$4,People!$A$4,))))</f>
        <v>Kelly Williams</v>
      </c>
      <c r="W8976" s="3" t="str">
        <f>IFERROR(VLOOKUP(B8976,Returns!$A$2:$C$801,2,1), "No")</f>
        <v>Yes</v>
      </c>
    </row>
    <row r="8977" spans="1:23" x14ac:dyDescent="0.2">
      <c r="A8977" s="1">
        <v>8976</v>
      </c>
      <c r="B8977" t="s">
        <v>10438</v>
      </c>
      <c r="C8977" s="2" t="d">
        <v>2019-11-23</v>
      </c>
      <c r="D8977" s="2" t="d">
        <v>2019-11-26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3" t="str">
        <f>IF(M8977=People!$B$5,People!$A$5,IF(M8977=People!$B$2,People!$A$2,IF(M8977=People!$B$3,People!$A$3,IF(M8977=People!$B$4,People!$A$4,))))</f>
        <v>Kelly Williams</v>
      </c>
      <c r="W8977" s="3" t="str">
        <f>IFERROR(VLOOKUP(B8977,Returns!$A$2:$C$801,2,1), "No")</f>
        <v>Yes</v>
      </c>
    </row>
    <row r="8978" spans="1:23" x14ac:dyDescent="0.2">
      <c r="A8978" s="1">
        <v>8977</v>
      </c>
      <c r="B8978" t="s">
        <v>10438</v>
      </c>
      <c r="C8978" s="2" t="d">
        <v>2019-11-23</v>
      </c>
      <c r="D8978" s="2" t="d">
        <v>2019-11-26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3" t="str">
        <f>IF(M8978=People!$B$5,People!$A$5,IF(M8978=People!$B$2,People!$A$2,IF(M8978=People!$B$3,People!$A$3,IF(M8978=People!$B$4,People!$A$4,))))</f>
        <v>Kelly Williams</v>
      </c>
      <c r="W8978" s="3" t="str">
        <f>IFERROR(VLOOKUP(B8978,Returns!$A$2:$C$801,2,1), "No")</f>
        <v>Yes</v>
      </c>
    </row>
    <row r="8979" spans="1:23" x14ac:dyDescent="0.2">
      <c r="A8979" s="1">
        <v>8978</v>
      </c>
      <c r="B8979" t="s">
        <v>10438</v>
      </c>
      <c r="C8979" s="2" t="d">
        <v>2019-11-23</v>
      </c>
      <c r="D8979" s="2" t="d">
        <v>2019-11-26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3" t="str">
        <f>IF(M8979=People!$B$5,People!$A$5,IF(M8979=People!$B$2,People!$A$2,IF(M8979=People!$B$3,People!$A$3,IF(M8979=People!$B$4,People!$A$4,))))</f>
        <v>Kelly Williams</v>
      </c>
      <c r="W8979" s="3" t="str">
        <f>IFERROR(VLOOKUP(B8979,Returns!$A$2:$C$801,2,1), "No")</f>
        <v>Yes</v>
      </c>
    </row>
    <row r="8980" spans="1:23" x14ac:dyDescent="0.2">
      <c r="A8980" s="1">
        <v>8979</v>
      </c>
      <c r="B8980" t="s">
        <v>10439</v>
      </c>
      <c r="C8980" s="2" t="d">
        <v>2016-11-03</v>
      </c>
      <c r="D8980" s="2" t="d">
        <v>2016-11-05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3" t="str">
        <f>IF(M8980=People!$B$5,People!$A$5,IF(M8980=People!$B$2,People!$A$2,IF(M8980=People!$B$3,People!$A$3,IF(M8980=People!$B$4,People!$A$4,))))</f>
        <v>Chuck Magee</v>
      </c>
      <c r="W8980" s="3" t="str">
        <f>IFERROR(VLOOKUP(B8980,Returns!$A$2:$C$801,2,1), "No")</f>
        <v>Yes</v>
      </c>
    </row>
    <row r="8981" spans="1:23" x14ac:dyDescent="0.2">
      <c r="A8981" s="1">
        <v>8980</v>
      </c>
      <c r="B8981" t="s">
        <v>10440</v>
      </c>
      <c r="C8981" s="2" t="d">
        <v>2017-10-19</v>
      </c>
      <c r="D8981" s="2" t="d">
        <v>2017-10-24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3" t="str">
        <f>IF(M8981=People!$B$5,People!$A$5,IF(M8981=People!$B$2,People!$A$2,IF(M8981=People!$B$3,People!$A$3,IF(M8981=People!$B$4,People!$A$4,))))</f>
        <v>Kelly Williams</v>
      </c>
      <c r="W8981" s="3" t="str">
        <f>IFERROR(VLOOKUP(B8981,Returns!$A$2:$C$801,2,1), "No")</f>
        <v>Yes</v>
      </c>
    </row>
    <row r="8982" spans="1:23" x14ac:dyDescent="0.2">
      <c r="A8982" s="1">
        <v>8981</v>
      </c>
      <c r="B8982" t="s">
        <v>10441</v>
      </c>
      <c r="C8982" s="2" t="d">
        <v>2016-02-06</v>
      </c>
      <c r="D8982" s="2" t="d">
        <v>2016-02-10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3" t="str">
        <f>IF(M8982=People!$B$5,People!$A$5,IF(M8982=People!$B$2,People!$A$2,IF(M8982=People!$B$3,People!$A$3,IF(M8982=People!$B$4,People!$A$4,))))</f>
        <v>Kelly Williams</v>
      </c>
      <c r="W8982" s="3" t="str">
        <f>IFERROR(VLOOKUP(B8982,Returns!$A$2:$C$801,2,1), "No")</f>
        <v>Yes</v>
      </c>
    </row>
    <row r="8983" spans="1:23" x14ac:dyDescent="0.2">
      <c r="A8983" s="1">
        <v>8982</v>
      </c>
      <c r="B8983" t="s">
        <v>10442</v>
      </c>
      <c r="C8983" s="2" t="d">
        <v>2018-03-06</v>
      </c>
      <c r="D8983" s="2" t="d">
        <v>2018-03-12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3" t="str">
        <f>IF(M8983=People!$B$5,People!$A$5,IF(M8983=People!$B$2,People!$A$2,IF(M8983=People!$B$3,People!$A$3,IF(M8983=People!$B$4,People!$A$4,))))</f>
        <v>Kelly Williams</v>
      </c>
      <c r="W8983" s="3" t="str">
        <f>IFERROR(VLOOKUP(B8983,Returns!$A$2:$C$801,2,1), "No")</f>
        <v>Yes</v>
      </c>
    </row>
    <row r="8984" spans="1:23" x14ac:dyDescent="0.2">
      <c r="A8984" s="1">
        <v>8983</v>
      </c>
      <c r="B8984" t="s">
        <v>10442</v>
      </c>
      <c r="C8984" s="2" t="d">
        <v>2018-03-06</v>
      </c>
      <c r="D8984" s="2" t="d">
        <v>2018-03-12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3" t="str">
        <f>IF(M8984=People!$B$5,People!$A$5,IF(M8984=People!$B$2,People!$A$2,IF(M8984=People!$B$3,People!$A$3,IF(M8984=People!$B$4,People!$A$4,))))</f>
        <v>Kelly Williams</v>
      </c>
      <c r="W8984" s="3" t="str">
        <f>IFERROR(VLOOKUP(B8984,Returns!$A$2:$C$801,2,1), "No")</f>
        <v>Yes</v>
      </c>
    </row>
    <row r="8985" spans="1:23" x14ac:dyDescent="0.2">
      <c r="A8985" s="1">
        <v>8984</v>
      </c>
      <c r="B8985" t="s">
        <v>10442</v>
      </c>
      <c r="C8985" s="2" t="d">
        <v>2018-03-06</v>
      </c>
      <c r="D8985" s="2" t="d">
        <v>2018-03-12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3" t="str">
        <f>IF(M8985=People!$B$5,People!$A$5,IF(M8985=People!$B$2,People!$A$2,IF(M8985=People!$B$3,People!$A$3,IF(M8985=People!$B$4,People!$A$4,))))</f>
        <v>Kelly Williams</v>
      </c>
      <c r="W8985" s="3" t="str">
        <f>IFERROR(VLOOKUP(B8985,Returns!$A$2:$C$801,2,1), "No")</f>
        <v>Yes</v>
      </c>
    </row>
    <row r="8986" spans="1:23" x14ac:dyDescent="0.2">
      <c r="A8986" s="1">
        <v>8985</v>
      </c>
      <c r="B8986" t="s">
        <v>10442</v>
      </c>
      <c r="C8986" s="2" t="d">
        <v>2018-03-06</v>
      </c>
      <c r="D8986" s="2" t="d">
        <v>2018-03-12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3" t="str">
        <f>IF(M8986=People!$B$5,People!$A$5,IF(M8986=People!$B$2,People!$A$2,IF(M8986=People!$B$3,People!$A$3,IF(M8986=People!$B$4,People!$A$4,))))</f>
        <v>Kelly Williams</v>
      </c>
      <c r="W8986" s="3" t="str">
        <f>IFERROR(VLOOKUP(B8986,Returns!$A$2:$C$801,2,1), "No")</f>
        <v>Yes</v>
      </c>
    </row>
    <row r="8987" spans="1:23" x14ac:dyDescent="0.2">
      <c r="A8987" s="1">
        <v>8986</v>
      </c>
      <c r="B8987" t="s">
        <v>10443</v>
      </c>
      <c r="C8987" s="2" t="d">
        <v>2017-12-03</v>
      </c>
      <c r="D8987" s="2" t="d">
        <v>2017-12-07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3" t="str">
        <f>IF(M8987=People!$B$5,People!$A$5,IF(M8987=People!$B$2,People!$A$2,IF(M8987=People!$B$3,People!$A$3,IF(M8987=People!$B$4,People!$A$4,))))</f>
        <v>Cassandra Brandow</v>
      </c>
      <c r="W8987" s="3" t="str">
        <f>IFERROR(VLOOKUP(B8987,Returns!$A$2:$C$801,2,1), "No")</f>
        <v>Yes</v>
      </c>
    </row>
    <row r="8988" spans="1:23" x14ac:dyDescent="0.2">
      <c r="A8988" s="1">
        <v>8987</v>
      </c>
      <c r="B8988" t="s">
        <v>10443</v>
      </c>
      <c r="C8988" s="2" t="d">
        <v>2017-12-03</v>
      </c>
      <c r="D8988" s="2" t="d">
        <v>2017-12-07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3" t="str">
        <f>IF(M8988=People!$B$5,People!$A$5,IF(M8988=People!$B$2,People!$A$2,IF(M8988=People!$B$3,People!$A$3,IF(M8988=People!$B$4,People!$A$4,))))</f>
        <v>Cassandra Brandow</v>
      </c>
      <c r="W8988" s="3" t="str">
        <f>IFERROR(VLOOKUP(B8988,Returns!$A$2:$C$801,2,1), "No")</f>
        <v>Yes</v>
      </c>
    </row>
    <row r="8989" spans="1:23" x14ac:dyDescent="0.2">
      <c r="A8989" s="1">
        <v>8988</v>
      </c>
      <c r="B8989" t="s">
        <v>10443</v>
      </c>
      <c r="C8989" s="2" t="d">
        <v>2017-12-03</v>
      </c>
      <c r="D8989" s="2" t="d">
        <v>2017-12-07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3" t="str">
        <f>IF(M8989=People!$B$5,People!$A$5,IF(M8989=People!$B$2,People!$A$2,IF(M8989=People!$B$3,People!$A$3,IF(M8989=People!$B$4,People!$A$4,))))</f>
        <v>Cassandra Brandow</v>
      </c>
      <c r="W8989" s="3" t="str">
        <f>IFERROR(VLOOKUP(B8989,Returns!$A$2:$C$801,2,1), "No")</f>
        <v>Yes</v>
      </c>
    </row>
    <row r="8990" spans="1:23" x14ac:dyDescent="0.2">
      <c r="A8990" s="1">
        <v>8989</v>
      </c>
      <c r="B8990" t="s">
        <v>10443</v>
      </c>
      <c r="C8990" s="2" t="d">
        <v>2017-12-03</v>
      </c>
      <c r="D8990" s="2" t="d">
        <v>2017-12-07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3" t="str">
        <f>IF(M8990=People!$B$5,People!$A$5,IF(M8990=People!$B$2,People!$A$2,IF(M8990=People!$B$3,People!$A$3,IF(M8990=People!$B$4,People!$A$4,))))</f>
        <v>Cassandra Brandow</v>
      </c>
      <c r="W8990" s="3" t="str">
        <f>IFERROR(VLOOKUP(B8990,Returns!$A$2:$C$801,2,1), "No")</f>
        <v>Yes</v>
      </c>
    </row>
    <row r="8991" spans="1:23" x14ac:dyDescent="0.2">
      <c r="A8991" s="1">
        <v>8990</v>
      </c>
      <c r="B8991" t="s">
        <v>10444</v>
      </c>
      <c r="C8991" s="2" t="d">
        <v>2017-12-24</v>
      </c>
      <c r="D8991" s="2" t="d">
        <v>2017-12-30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3" t="str">
        <f>IF(M8991=People!$B$5,People!$A$5,IF(M8991=People!$B$2,People!$A$2,IF(M8991=People!$B$3,People!$A$3,IF(M8991=People!$B$4,People!$A$4,))))</f>
        <v>Kelly Williams</v>
      </c>
      <c r="W8991" s="3" t="str">
        <f>IFERROR(VLOOKUP(B8991,Returns!$A$2:$C$801,2,1), "No")</f>
        <v>Yes</v>
      </c>
    </row>
    <row r="8992" spans="1:23" x14ac:dyDescent="0.2">
      <c r="A8992" s="1">
        <v>8991</v>
      </c>
      <c r="B8992" t="s">
        <v>10444</v>
      </c>
      <c r="C8992" s="2" t="d">
        <v>2017-12-24</v>
      </c>
      <c r="D8992" s="2" t="d">
        <v>2017-12-30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3" t="str">
        <f>IF(M8992=People!$B$5,People!$A$5,IF(M8992=People!$B$2,People!$A$2,IF(M8992=People!$B$3,People!$A$3,IF(M8992=People!$B$4,People!$A$4,))))</f>
        <v>Kelly Williams</v>
      </c>
      <c r="W8992" s="3" t="str">
        <f>IFERROR(VLOOKUP(B8992,Returns!$A$2:$C$801,2,1), "No")</f>
        <v>Yes</v>
      </c>
    </row>
    <row r="8993" spans="1:23" x14ac:dyDescent="0.2">
      <c r="A8993" s="1">
        <v>8992</v>
      </c>
      <c r="B8993" t="s">
        <v>10445</v>
      </c>
      <c r="C8993" s="2" t="d">
        <v>2019-10-01</v>
      </c>
      <c r="D8993" s="2" t="d">
        <v>2019-10-06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3" t="str">
        <f>IF(M8993=People!$B$5,People!$A$5,IF(M8993=People!$B$2,People!$A$2,IF(M8993=People!$B$3,People!$A$3,IF(M8993=People!$B$4,People!$A$4,))))</f>
        <v>Anna Andreadi</v>
      </c>
      <c r="W8993" s="3" t="str">
        <f>IFERROR(VLOOKUP(B8993,Returns!$A$2:$C$801,2,1), "No")</f>
        <v>Yes</v>
      </c>
    </row>
    <row r="8994" spans="1:23" x14ac:dyDescent="0.2">
      <c r="A8994" s="1">
        <v>8993</v>
      </c>
      <c r="B8994" t="s">
        <v>10446</v>
      </c>
      <c r="C8994" s="2" t="d">
        <v>2019-10-16</v>
      </c>
      <c r="D8994" s="2" t="d">
        <v>2019-10-21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3" t="str">
        <f>IF(M8994=People!$B$5,People!$A$5,IF(M8994=People!$B$2,People!$A$2,IF(M8994=People!$B$3,People!$A$3,IF(M8994=People!$B$4,People!$A$4,))))</f>
        <v>Cassandra Brandow</v>
      </c>
      <c r="W8994" s="3" t="str">
        <f>IFERROR(VLOOKUP(B8994,Returns!$A$2:$C$801,2,1), "No")</f>
        <v>Yes</v>
      </c>
    </row>
    <row r="8995" spans="1:23" x14ac:dyDescent="0.2">
      <c r="A8995" s="1">
        <v>8994</v>
      </c>
      <c r="B8995" t="s">
        <v>10446</v>
      </c>
      <c r="C8995" s="2" t="d">
        <v>2019-10-16</v>
      </c>
      <c r="D8995" s="2" t="d">
        <v>2019-10-21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3" t="str">
        <f>IF(M8995=People!$B$5,People!$A$5,IF(M8995=People!$B$2,People!$A$2,IF(M8995=People!$B$3,People!$A$3,IF(M8995=People!$B$4,People!$A$4,))))</f>
        <v>Cassandra Brandow</v>
      </c>
      <c r="W8995" s="3" t="str">
        <f>IFERROR(VLOOKUP(B8995,Returns!$A$2:$C$801,2,1), "No")</f>
        <v>Yes</v>
      </c>
    </row>
    <row r="8996" spans="1:23" x14ac:dyDescent="0.2">
      <c r="A8996" s="1">
        <v>8995</v>
      </c>
      <c r="B8996" t="s">
        <v>10447</v>
      </c>
      <c r="C8996" s="2" t="d">
        <v>2016-08-15</v>
      </c>
      <c r="D8996" s="2" t="d">
        <v>2016-08-17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3" t="str">
        <f>IF(M8996=People!$B$5,People!$A$5,IF(M8996=People!$B$2,People!$A$2,IF(M8996=People!$B$3,People!$A$3,IF(M8996=People!$B$4,People!$A$4,))))</f>
        <v>Cassandra Brandow</v>
      </c>
      <c r="W8996" s="3" t="str">
        <f>IFERROR(VLOOKUP(B8996,Returns!$A$2:$C$801,2,1), "No")</f>
        <v>Yes</v>
      </c>
    </row>
    <row r="8997" spans="1:23" x14ac:dyDescent="0.2">
      <c r="A8997" s="1">
        <v>8996</v>
      </c>
      <c r="B8997" t="s">
        <v>10447</v>
      </c>
      <c r="C8997" s="2" t="d">
        <v>2016-08-15</v>
      </c>
      <c r="D8997" s="2" t="d">
        <v>2016-08-17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3" t="str">
        <f>IF(M8997=People!$B$5,People!$A$5,IF(M8997=People!$B$2,People!$A$2,IF(M8997=People!$B$3,People!$A$3,IF(M8997=People!$B$4,People!$A$4,))))</f>
        <v>Cassandra Brandow</v>
      </c>
      <c r="W8997" s="3" t="str">
        <f>IFERROR(VLOOKUP(B8997,Returns!$A$2:$C$801,2,1), "No")</f>
        <v>Yes</v>
      </c>
    </row>
    <row r="8998" spans="1:23" x14ac:dyDescent="0.2">
      <c r="A8998" s="1">
        <v>8997</v>
      </c>
      <c r="B8998" t="s">
        <v>10448</v>
      </c>
      <c r="C8998" s="2" t="d">
        <v>2019-11-11</v>
      </c>
      <c r="D8998" s="2" t="d">
        <v>2019-11-13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3" t="str">
        <f>IF(M8998=People!$B$5,People!$A$5,IF(M8998=People!$B$2,People!$A$2,IF(M8998=People!$B$3,People!$A$3,IF(M8998=People!$B$4,People!$A$4,))))</f>
        <v>Kelly Williams</v>
      </c>
      <c r="W8998" s="3" t="str">
        <f>IFERROR(VLOOKUP(B8998,Returns!$A$2:$C$801,2,1), "No")</f>
        <v>Yes</v>
      </c>
    </row>
    <row r="8999" spans="1:23" x14ac:dyDescent="0.2">
      <c r="A8999" s="1">
        <v>8998</v>
      </c>
      <c r="B8999" t="s">
        <v>10449</v>
      </c>
      <c r="C8999" s="2" t="d">
        <v>2019-03-20</v>
      </c>
      <c r="D8999" s="2" t="d">
        <v>2019-03-20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3" t="str">
        <f>IF(M8999=People!$B$5,People!$A$5,IF(M8999=People!$B$2,People!$A$2,IF(M8999=People!$B$3,People!$A$3,IF(M8999=People!$B$4,People!$A$4,))))</f>
        <v>Kelly Williams</v>
      </c>
      <c r="W8999" s="3" t="str">
        <f>IFERROR(VLOOKUP(B8999,Returns!$A$2:$C$801,2,1), "No")</f>
        <v>Yes</v>
      </c>
    </row>
    <row r="9000" spans="1:23" x14ac:dyDescent="0.2">
      <c r="A9000" s="1">
        <v>8999</v>
      </c>
      <c r="B9000" t="s">
        <v>10449</v>
      </c>
      <c r="C9000" s="2" t="d">
        <v>2019-03-20</v>
      </c>
      <c r="D9000" s="2" t="d">
        <v>2019-03-20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3" t="str">
        <f>IF(M9000=People!$B$5,People!$A$5,IF(M9000=People!$B$2,People!$A$2,IF(M9000=People!$B$3,People!$A$3,IF(M9000=People!$B$4,People!$A$4,))))</f>
        <v>Kelly Williams</v>
      </c>
      <c r="W9000" s="3" t="str">
        <f>IFERROR(VLOOKUP(B9000,Returns!$A$2:$C$801,2,1), "No")</f>
        <v>Yes</v>
      </c>
    </row>
    <row r="9001" spans="1:23" x14ac:dyDescent="0.2">
      <c r="A9001" s="1">
        <v>9000</v>
      </c>
      <c r="B9001" t="s">
        <v>10450</v>
      </c>
      <c r="C9001" s="2" t="d">
        <v>2019-05-13</v>
      </c>
      <c r="D9001" s="2" t="d">
        <v>2019-05-17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3" t="str">
        <f>IF(M9001=People!$B$5,People!$A$5,IF(M9001=People!$B$2,People!$A$2,IF(M9001=People!$B$3,People!$A$3,IF(M9001=People!$B$4,People!$A$4,))))</f>
        <v>Chuck Magee</v>
      </c>
      <c r="W9001" s="3" t="str">
        <f>IFERROR(VLOOKUP(B9001,Returns!$A$2:$C$801,2,1), "No")</f>
        <v>Yes</v>
      </c>
    </row>
    <row r="9002" spans="1:23" x14ac:dyDescent="0.2">
      <c r="A9002" s="1">
        <v>9001</v>
      </c>
      <c r="B9002" t="s">
        <v>10451</v>
      </c>
      <c r="C9002" s="2" t="d">
        <v>2016-06-22</v>
      </c>
      <c r="D9002" s="2" t="d">
        <v>2016-06-22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3" t="str">
        <f>IF(M9002=People!$B$5,People!$A$5,IF(M9002=People!$B$2,People!$A$2,IF(M9002=People!$B$3,People!$A$3,IF(M9002=People!$B$4,People!$A$4,))))</f>
        <v>Anna Andreadi</v>
      </c>
      <c r="W9002" s="3" t="str">
        <f>IFERROR(VLOOKUP(B9002,Returns!$A$2:$C$801,2,1), "No")</f>
        <v>Yes</v>
      </c>
    </row>
    <row r="9003" spans="1:23" x14ac:dyDescent="0.2">
      <c r="A9003" s="1">
        <v>9002</v>
      </c>
      <c r="B9003" t="s">
        <v>10452</v>
      </c>
      <c r="C9003" s="2" t="d">
        <v>2016-12-02</v>
      </c>
      <c r="D9003" s="2" t="d">
        <v>2016-12-09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3" t="str">
        <f>IF(M9003=People!$B$5,People!$A$5,IF(M9003=People!$B$2,People!$A$2,IF(M9003=People!$B$3,People!$A$3,IF(M9003=People!$B$4,People!$A$4,))))</f>
        <v>Cassandra Brandow</v>
      </c>
      <c r="W9003" s="3" t="str">
        <f>IFERROR(VLOOKUP(B9003,Returns!$A$2:$C$801,2,1), "No")</f>
        <v>Yes</v>
      </c>
    </row>
    <row r="9004" spans="1:23" x14ac:dyDescent="0.2">
      <c r="A9004" s="1">
        <v>9003</v>
      </c>
      <c r="B9004" t="s">
        <v>10452</v>
      </c>
      <c r="C9004" s="2" t="d">
        <v>2016-12-02</v>
      </c>
      <c r="D9004" s="2" t="d">
        <v>2016-12-09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3" t="str">
        <f>IF(M9004=People!$B$5,People!$A$5,IF(M9004=People!$B$2,People!$A$2,IF(M9004=People!$B$3,People!$A$3,IF(M9004=People!$B$4,People!$A$4,))))</f>
        <v>Cassandra Brandow</v>
      </c>
      <c r="W9004" s="3" t="str">
        <f>IFERROR(VLOOKUP(B9004,Returns!$A$2:$C$801,2,1), "No")</f>
        <v>Yes</v>
      </c>
    </row>
    <row r="9005" spans="1:23" x14ac:dyDescent="0.2">
      <c r="A9005" s="1">
        <v>9004</v>
      </c>
      <c r="B9005" t="s">
        <v>10453</v>
      </c>
      <c r="C9005" s="2" t="d">
        <v>2017-04-05</v>
      </c>
      <c r="D9005" s="2" t="d">
        <v>2017-04-06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3" t="str">
        <f>IF(M9005=People!$B$5,People!$A$5,IF(M9005=People!$B$2,People!$A$2,IF(M9005=People!$B$3,People!$A$3,IF(M9005=People!$B$4,People!$A$4,))))</f>
        <v>Anna Andreadi</v>
      </c>
      <c r="W9005" s="3" t="str">
        <f>IFERROR(VLOOKUP(B9005,Returns!$A$2:$C$801,2,1), "No")</f>
        <v>Yes</v>
      </c>
    </row>
    <row r="9006" spans="1:23" x14ac:dyDescent="0.2">
      <c r="A9006" s="1">
        <v>9005</v>
      </c>
      <c r="B9006" t="s">
        <v>10453</v>
      </c>
      <c r="C9006" s="2" t="d">
        <v>2017-04-05</v>
      </c>
      <c r="D9006" s="2" t="d">
        <v>2017-04-06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3" t="str">
        <f>IF(M9006=People!$B$5,People!$A$5,IF(M9006=People!$B$2,People!$A$2,IF(M9006=People!$B$3,People!$A$3,IF(M9006=People!$B$4,People!$A$4,))))</f>
        <v>Anna Andreadi</v>
      </c>
      <c r="W9006" s="3" t="str">
        <f>IFERROR(VLOOKUP(B9006,Returns!$A$2:$C$801,2,1), "No")</f>
        <v>Yes</v>
      </c>
    </row>
    <row r="9007" spans="1:23" x14ac:dyDescent="0.2">
      <c r="A9007" s="1">
        <v>9006</v>
      </c>
      <c r="B9007" t="s">
        <v>6100</v>
      </c>
      <c r="C9007" s="2" t="d">
        <v>2019-11-18</v>
      </c>
      <c r="D9007" s="2" t="d">
        <v>2019-11-18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3" t="str">
        <f>IF(M9007=People!$B$5,People!$A$5,IF(M9007=People!$B$2,People!$A$2,IF(M9007=People!$B$3,People!$A$3,IF(M9007=People!$B$4,People!$A$4,))))</f>
        <v>Kelly Williams</v>
      </c>
      <c r="W9007" s="3" t="str">
        <f>IFERROR(VLOOKUP(B9007,Returns!$A$2:$C$801,2,1), "No")</f>
        <v>Yes</v>
      </c>
    </row>
    <row r="9008" spans="1:23" x14ac:dyDescent="0.2">
      <c r="A9008" s="1">
        <v>9007</v>
      </c>
      <c r="B9008" t="s">
        <v>6100</v>
      </c>
      <c r="C9008" s="2" t="d">
        <v>2019-11-18</v>
      </c>
      <c r="D9008" s="2" t="d">
        <v>2019-11-18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3" t="str">
        <f>IF(M9008=People!$B$5,People!$A$5,IF(M9008=People!$B$2,People!$A$2,IF(M9008=People!$B$3,People!$A$3,IF(M9008=People!$B$4,People!$A$4,))))</f>
        <v>Kelly Williams</v>
      </c>
      <c r="W9008" s="3" t="str">
        <f>IFERROR(VLOOKUP(B9008,Returns!$A$2:$C$801,2,1), "No")</f>
        <v>Yes</v>
      </c>
    </row>
    <row r="9009" spans="1:23" x14ac:dyDescent="0.2">
      <c r="A9009" s="1">
        <v>9008</v>
      </c>
      <c r="B9009" t="s">
        <v>6100</v>
      </c>
      <c r="C9009" s="2" t="d">
        <v>2019-11-18</v>
      </c>
      <c r="D9009" s="2" t="d">
        <v>2019-11-18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3" t="str">
        <f>IF(M9009=People!$B$5,People!$A$5,IF(M9009=People!$B$2,People!$A$2,IF(M9009=People!$B$3,People!$A$3,IF(M9009=People!$B$4,People!$A$4,))))</f>
        <v>Kelly Williams</v>
      </c>
      <c r="W9009" s="3" t="str">
        <f>IFERROR(VLOOKUP(B9009,Returns!$A$2:$C$801,2,1), "No")</f>
        <v>Yes</v>
      </c>
    </row>
    <row r="9010" spans="1:23" x14ac:dyDescent="0.2">
      <c r="A9010" s="1">
        <v>9009</v>
      </c>
      <c r="B9010" t="s">
        <v>6100</v>
      </c>
      <c r="C9010" s="2" t="d">
        <v>2019-11-18</v>
      </c>
      <c r="D9010" s="2" t="d">
        <v>2019-11-18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3" t="str">
        <f>IF(M9010=People!$B$5,People!$A$5,IF(M9010=People!$B$2,People!$A$2,IF(M9010=People!$B$3,People!$A$3,IF(M9010=People!$B$4,People!$A$4,))))</f>
        <v>Kelly Williams</v>
      </c>
      <c r="W9010" s="3" t="str">
        <f>IFERROR(VLOOKUP(B9010,Returns!$A$2:$C$801,2,1), "No")</f>
        <v>Yes</v>
      </c>
    </row>
    <row r="9011" spans="1:23" x14ac:dyDescent="0.2">
      <c r="A9011" s="1">
        <v>9010</v>
      </c>
      <c r="B9011" t="s">
        <v>10454</v>
      </c>
      <c r="C9011" s="2" t="d">
        <v>2019-07-12</v>
      </c>
      <c r="D9011" s="2" t="d">
        <v>2019-07-18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3" t="str">
        <f>IF(M9011=People!$B$5,People!$A$5,IF(M9011=People!$B$2,People!$A$2,IF(M9011=People!$B$3,People!$A$3,IF(M9011=People!$B$4,People!$A$4,))))</f>
        <v>Chuck Magee</v>
      </c>
      <c r="W9011" s="3" t="str">
        <f>IFERROR(VLOOKUP(B9011,Returns!$A$2:$C$801,2,1), "No")</f>
        <v>Yes</v>
      </c>
    </row>
    <row r="9012" spans="1:23" x14ac:dyDescent="0.2">
      <c r="A9012" s="1">
        <v>9011</v>
      </c>
      <c r="B9012" t="s">
        <v>10455</v>
      </c>
      <c r="C9012" s="2" t="d">
        <v>2019-05-19</v>
      </c>
      <c r="D9012" s="2" t="d">
        <v>2019-05-23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3" t="str">
        <f>IF(M9012=People!$B$5,People!$A$5,IF(M9012=People!$B$2,People!$A$2,IF(M9012=People!$B$3,People!$A$3,IF(M9012=People!$B$4,People!$A$4,))))</f>
        <v>Cassandra Brandow</v>
      </c>
      <c r="W9012" s="3" t="str">
        <f>IFERROR(VLOOKUP(B9012,Returns!$A$2:$C$801,2,1), "No")</f>
        <v>Yes</v>
      </c>
    </row>
    <row r="9013" spans="1:23" x14ac:dyDescent="0.2">
      <c r="A9013" s="1">
        <v>9012</v>
      </c>
      <c r="B9013" t="s">
        <v>10456</v>
      </c>
      <c r="C9013" s="2" t="d">
        <v>2017-12-20</v>
      </c>
      <c r="D9013" s="2" t="d">
        <v>2017-12-21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3" t="str">
        <f>IF(M9013=People!$B$5,People!$A$5,IF(M9013=People!$B$2,People!$A$2,IF(M9013=People!$B$3,People!$A$3,IF(M9013=People!$B$4,People!$A$4,))))</f>
        <v>Kelly Williams</v>
      </c>
      <c r="W9013" s="3" t="str">
        <f>IFERROR(VLOOKUP(B9013,Returns!$A$2:$C$801,2,1), "No")</f>
        <v>Yes</v>
      </c>
    </row>
    <row r="9014" spans="1:23" x14ac:dyDescent="0.2">
      <c r="A9014" s="1">
        <v>9013</v>
      </c>
      <c r="B9014" t="s">
        <v>10457</v>
      </c>
      <c r="C9014" s="2" t="d">
        <v>2018-02-21</v>
      </c>
      <c r="D9014" s="2" t="d">
        <v>2018-02-22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3" t="str">
        <f>IF(M9014=People!$B$5,People!$A$5,IF(M9014=People!$B$2,People!$A$2,IF(M9014=People!$B$3,People!$A$3,IF(M9014=People!$B$4,People!$A$4,))))</f>
        <v>Chuck Magee</v>
      </c>
      <c r="W9014" s="3" t="str">
        <f>IFERROR(VLOOKUP(B9014,Returns!$A$2:$C$801,2,1), "No")</f>
        <v>Yes</v>
      </c>
    </row>
    <row r="9015" spans="1:23" x14ac:dyDescent="0.2">
      <c r="A9015" s="1">
        <v>9014</v>
      </c>
      <c r="B9015" t="s">
        <v>6153</v>
      </c>
      <c r="C9015" s="2" t="d">
        <v>2019-03-18</v>
      </c>
      <c r="D9015" s="2" t="d">
        <v>2019-03-22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3" t="str">
        <f>IF(M9015=People!$B$5,People!$A$5,IF(M9015=People!$B$2,People!$A$2,IF(M9015=People!$B$3,People!$A$3,IF(M9015=People!$B$4,People!$A$4,))))</f>
        <v>Anna Andreadi</v>
      </c>
      <c r="W9015" s="3" t="str">
        <f>IFERROR(VLOOKUP(B9015,Returns!$A$2:$C$801,2,1), "No")</f>
        <v>Yes</v>
      </c>
    </row>
    <row r="9016" spans="1:23" x14ac:dyDescent="0.2">
      <c r="A9016" s="1">
        <v>9015</v>
      </c>
      <c r="B9016" t="s">
        <v>6153</v>
      </c>
      <c r="C9016" s="2" t="d">
        <v>2019-03-18</v>
      </c>
      <c r="D9016" s="2" t="d">
        <v>2019-03-22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3" t="str">
        <f>IF(M9016=People!$B$5,People!$A$5,IF(M9016=People!$B$2,People!$A$2,IF(M9016=People!$B$3,People!$A$3,IF(M9016=People!$B$4,People!$A$4,))))</f>
        <v>Anna Andreadi</v>
      </c>
      <c r="W9016" s="3" t="str">
        <f>IFERROR(VLOOKUP(B9016,Returns!$A$2:$C$801,2,1), "No")</f>
        <v>Yes</v>
      </c>
    </row>
    <row r="9017" spans="1:23" x14ac:dyDescent="0.2">
      <c r="A9017" s="1">
        <v>9016</v>
      </c>
      <c r="B9017" t="s">
        <v>10458</v>
      </c>
      <c r="C9017" s="2" t="d">
        <v>2018-12-17</v>
      </c>
      <c r="D9017" s="2" t="d">
        <v>2018-12-23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3" t="str">
        <f>IF(M9017=People!$B$5,People!$A$5,IF(M9017=People!$B$2,People!$A$2,IF(M9017=People!$B$3,People!$A$3,IF(M9017=People!$B$4,People!$A$4,))))</f>
        <v>Anna Andreadi</v>
      </c>
      <c r="W9017" s="3" t="str">
        <f>IFERROR(VLOOKUP(B9017,Returns!$A$2:$C$801,2,1), "No")</f>
        <v>Yes</v>
      </c>
    </row>
    <row r="9018" spans="1:23" x14ac:dyDescent="0.2">
      <c r="A9018" s="1">
        <v>9017</v>
      </c>
      <c r="B9018" t="s">
        <v>10458</v>
      </c>
      <c r="C9018" s="2" t="d">
        <v>2018-12-17</v>
      </c>
      <c r="D9018" s="2" t="d">
        <v>2018-12-23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3" t="str">
        <f>IF(M9018=People!$B$5,People!$A$5,IF(M9018=People!$B$2,People!$A$2,IF(M9018=People!$B$3,People!$A$3,IF(M9018=People!$B$4,People!$A$4,))))</f>
        <v>Anna Andreadi</v>
      </c>
      <c r="W9018" s="3" t="str">
        <f>IFERROR(VLOOKUP(B9018,Returns!$A$2:$C$801,2,1), "No")</f>
        <v>Yes</v>
      </c>
    </row>
    <row r="9019" spans="1:23" x14ac:dyDescent="0.2">
      <c r="A9019" s="1">
        <v>9018</v>
      </c>
      <c r="B9019" t="s">
        <v>10459</v>
      </c>
      <c r="C9019" s="2" t="d">
        <v>2018-03-26</v>
      </c>
      <c r="D9019" s="2" t="d">
        <v>2018-03-28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3" t="str">
        <f>IF(M9019=People!$B$5,People!$A$5,IF(M9019=People!$B$2,People!$A$2,IF(M9019=People!$B$3,People!$A$3,IF(M9019=People!$B$4,People!$A$4,))))</f>
        <v>Anna Andreadi</v>
      </c>
      <c r="W9019" s="3" t="str">
        <f>IFERROR(VLOOKUP(B9019,Returns!$A$2:$C$801,2,1), "No")</f>
        <v>Yes</v>
      </c>
    </row>
    <row r="9020" spans="1:23" x14ac:dyDescent="0.2">
      <c r="A9020" s="1">
        <v>9019</v>
      </c>
      <c r="B9020" t="s">
        <v>10459</v>
      </c>
      <c r="C9020" s="2" t="d">
        <v>2018-03-26</v>
      </c>
      <c r="D9020" s="2" t="d">
        <v>2018-03-28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3" t="str">
        <f>IF(M9020=People!$B$5,People!$A$5,IF(M9020=People!$B$2,People!$A$2,IF(M9020=People!$B$3,People!$A$3,IF(M9020=People!$B$4,People!$A$4,))))</f>
        <v>Anna Andreadi</v>
      </c>
      <c r="W9020" s="3" t="str">
        <f>IFERROR(VLOOKUP(B9020,Returns!$A$2:$C$801,2,1), "No")</f>
        <v>Yes</v>
      </c>
    </row>
    <row r="9021" spans="1:23" x14ac:dyDescent="0.2">
      <c r="A9021" s="1">
        <v>9020</v>
      </c>
      <c r="B9021" t="s">
        <v>10460</v>
      </c>
      <c r="C9021" s="2" t="d">
        <v>2016-12-16</v>
      </c>
      <c r="D9021" s="2" t="d">
        <v>2016-12-18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3" t="str">
        <f>IF(M9021=People!$B$5,People!$A$5,IF(M9021=People!$B$2,People!$A$2,IF(M9021=People!$B$3,People!$A$3,IF(M9021=People!$B$4,People!$A$4,))))</f>
        <v>Cassandra Brandow</v>
      </c>
      <c r="W9021" s="3" t="str">
        <f>IFERROR(VLOOKUP(B9021,Returns!$A$2:$C$801,2,1), "No")</f>
        <v>No</v>
      </c>
    </row>
    <row r="9022" spans="1:23" x14ac:dyDescent="0.2">
      <c r="A9022" s="1">
        <v>9021</v>
      </c>
      <c r="B9022" t="s">
        <v>10460</v>
      </c>
      <c r="C9022" s="2" t="d">
        <v>2016-12-16</v>
      </c>
      <c r="D9022" s="2" t="d">
        <v>2016-12-18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3" t="str">
        <f>IF(M9022=People!$B$5,People!$A$5,IF(M9022=People!$B$2,People!$A$2,IF(M9022=People!$B$3,People!$A$3,IF(M9022=People!$B$4,People!$A$4,))))</f>
        <v>Cassandra Brandow</v>
      </c>
      <c r="W9022" s="3" t="str">
        <f>IFERROR(VLOOKUP(B9022,Returns!$A$2:$C$801,2,1), "No")</f>
        <v>No</v>
      </c>
    </row>
    <row r="9023" spans="1:23" x14ac:dyDescent="0.2">
      <c r="A9023" s="1">
        <v>9022</v>
      </c>
      <c r="B9023" t="s">
        <v>10461</v>
      </c>
      <c r="C9023" s="2" t="d">
        <v>2017-11-15</v>
      </c>
      <c r="D9023" s="2" t="d">
        <v>2017-11-20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3" t="str">
        <f>IF(M9023=People!$B$5,People!$A$5,IF(M9023=People!$B$2,People!$A$2,IF(M9023=People!$B$3,People!$A$3,IF(M9023=People!$B$4,People!$A$4,))))</f>
        <v>Chuck Magee</v>
      </c>
      <c r="W9023" s="3" t="str">
        <f>IFERROR(VLOOKUP(B9023,Returns!$A$2:$C$801,2,1), "No")</f>
        <v>Yes</v>
      </c>
    </row>
    <row r="9024" spans="1:23" x14ac:dyDescent="0.2">
      <c r="A9024" s="1">
        <v>9023</v>
      </c>
      <c r="B9024" t="s">
        <v>10462</v>
      </c>
      <c r="C9024" s="2" t="d">
        <v>2018-08-22</v>
      </c>
      <c r="D9024" s="2" t="d">
        <v>2018-08-23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3" t="str">
        <f>IF(M9024=People!$B$5,People!$A$5,IF(M9024=People!$B$2,People!$A$2,IF(M9024=People!$B$3,People!$A$3,IF(M9024=People!$B$4,People!$A$4,))))</f>
        <v>Anna Andreadi</v>
      </c>
      <c r="W9024" s="3" t="str">
        <f>IFERROR(VLOOKUP(B9024,Returns!$A$2:$C$801,2,1), "No")</f>
        <v>Yes</v>
      </c>
    </row>
    <row r="9025" spans="1:23" x14ac:dyDescent="0.2">
      <c r="A9025" s="1">
        <v>9024</v>
      </c>
      <c r="B9025" t="s">
        <v>10463</v>
      </c>
      <c r="C9025" s="2" t="d">
        <v>2017-06-29</v>
      </c>
      <c r="D9025" s="2" t="d">
        <v>2017-07-02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3" t="str">
        <f>IF(M9025=People!$B$5,People!$A$5,IF(M9025=People!$B$2,People!$A$2,IF(M9025=People!$B$3,People!$A$3,IF(M9025=People!$B$4,People!$A$4,))))</f>
        <v>Chuck Magee</v>
      </c>
      <c r="W9025" s="3" t="str">
        <f>IFERROR(VLOOKUP(B9025,Returns!$A$2:$C$801,2,1), "No")</f>
        <v>Yes</v>
      </c>
    </row>
    <row r="9026" spans="1:23" x14ac:dyDescent="0.2">
      <c r="A9026" s="1">
        <v>9025</v>
      </c>
      <c r="B9026" t="s">
        <v>10464</v>
      </c>
      <c r="C9026" s="2" t="d">
        <v>2018-06-26</v>
      </c>
      <c r="D9026" s="2" t="d">
        <v>2018-07-02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3" t="str">
        <f>IF(M9026=People!$B$5,People!$A$5,IF(M9026=People!$B$2,People!$A$2,IF(M9026=People!$B$3,People!$A$3,IF(M9026=People!$B$4,People!$A$4,))))</f>
        <v>Chuck Magee</v>
      </c>
      <c r="W9026" s="3" t="str">
        <f>IFERROR(VLOOKUP(B9026,Returns!$A$2:$C$801,2,1), "No")</f>
        <v>Yes</v>
      </c>
    </row>
    <row r="9027" spans="1:23" x14ac:dyDescent="0.2">
      <c r="A9027" s="1">
        <v>9026</v>
      </c>
      <c r="B9027" t="s">
        <v>10464</v>
      </c>
      <c r="C9027" s="2" t="d">
        <v>2018-06-26</v>
      </c>
      <c r="D9027" s="2" t="d">
        <v>2018-07-02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3" t="str">
        <f>IF(M9027=People!$B$5,People!$A$5,IF(M9027=People!$B$2,People!$A$2,IF(M9027=People!$B$3,People!$A$3,IF(M9027=People!$B$4,People!$A$4,))))</f>
        <v>Chuck Magee</v>
      </c>
      <c r="W9027" s="3" t="str">
        <f>IFERROR(VLOOKUP(B9027,Returns!$A$2:$C$801,2,1), "No")</f>
        <v>Yes</v>
      </c>
    </row>
    <row r="9028" spans="1:23" x14ac:dyDescent="0.2">
      <c r="A9028" s="1">
        <v>9027</v>
      </c>
      <c r="B9028" t="s">
        <v>10464</v>
      </c>
      <c r="C9028" s="2" t="d">
        <v>2018-06-26</v>
      </c>
      <c r="D9028" s="2" t="d">
        <v>2018-07-02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3" t="str">
        <f>IF(M9028=People!$B$5,People!$A$5,IF(M9028=People!$B$2,People!$A$2,IF(M9028=People!$B$3,People!$A$3,IF(M9028=People!$B$4,People!$A$4,))))</f>
        <v>Chuck Magee</v>
      </c>
      <c r="W9028" s="3" t="str">
        <f>IFERROR(VLOOKUP(B9028,Returns!$A$2:$C$801,2,1), "No")</f>
        <v>Yes</v>
      </c>
    </row>
    <row r="9029" spans="1:23" x14ac:dyDescent="0.2">
      <c r="A9029" s="1">
        <v>9028</v>
      </c>
      <c r="B9029" t="s">
        <v>10465</v>
      </c>
      <c r="C9029" s="2" t="d">
        <v>2018-09-17</v>
      </c>
      <c r="D9029" s="2" t="d">
        <v>2018-09-22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3" t="str">
        <f>IF(M9029=People!$B$5,People!$A$5,IF(M9029=People!$B$2,People!$A$2,IF(M9029=People!$B$3,People!$A$3,IF(M9029=People!$B$4,People!$A$4,))))</f>
        <v>Chuck Magee</v>
      </c>
      <c r="W9029" s="3" t="str">
        <f>IFERROR(VLOOKUP(B9029,Returns!$A$2:$C$801,2,1), "No")</f>
        <v>Yes</v>
      </c>
    </row>
    <row r="9030" spans="1:23" x14ac:dyDescent="0.2">
      <c r="A9030" s="1">
        <v>9029</v>
      </c>
      <c r="B9030" t="s">
        <v>10465</v>
      </c>
      <c r="C9030" s="2" t="d">
        <v>2018-09-17</v>
      </c>
      <c r="D9030" s="2" t="d">
        <v>2018-09-22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3" t="str">
        <f>IF(M9030=People!$B$5,People!$A$5,IF(M9030=People!$B$2,People!$A$2,IF(M9030=People!$B$3,People!$A$3,IF(M9030=People!$B$4,People!$A$4,))))</f>
        <v>Chuck Magee</v>
      </c>
      <c r="W9030" s="3" t="str">
        <f>IFERROR(VLOOKUP(B9030,Returns!$A$2:$C$801,2,1), "No")</f>
        <v>Yes</v>
      </c>
    </row>
    <row r="9031" spans="1:23" x14ac:dyDescent="0.2">
      <c r="A9031" s="1">
        <v>9030</v>
      </c>
      <c r="B9031" t="s">
        <v>10466</v>
      </c>
      <c r="C9031" s="2" t="d">
        <v>2016-07-18</v>
      </c>
      <c r="D9031" s="2" t="d">
        <v>2016-07-23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3" t="str">
        <f>IF(M9031=People!$B$5,People!$A$5,IF(M9031=People!$B$2,People!$A$2,IF(M9031=People!$B$3,People!$A$3,IF(M9031=People!$B$4,People!$A$4,))))</f>
        <v>Chuck Magee</v>
      </c>
      <c r="W9031" s="3" t="str">
        <f>IFERROR(VLOOKUP(B9031,Returns!$A$2:$C$801,2,1), "No")</f>
        <v>Yes</v>
      </c>
    </row>
    <row r="9032" spans="1:23" x14ac:dyDescent="0.2">
      <c r="A9032" s="1">
        <v>9031</v>
      </c>
      <c r="B9032" t="s">
        <v>10467</v>
      </c>
      <c r="C9032" s="2" t="d">
        <v>2019-09-01</v>
      </c>
      <c r="D9032" s="2" t="d">
        <v>2019-09-01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3" t="str">
        <f>IF(M9032=People!$B$5,People!$A$5,IF(M9032=People!$B$2,People!$A$2,IF(M9032=People!$B$3,People!$A$3,IF(M9032=People!$B$4,People!$A$4,))))</f>
        <v>Anna Andreadi</v>
      </c>
      <c r="W9032" s="3" t="str">
        <f>IFERROR(VLOOKUP(B9032,Returns!$A$2:$C$801,2,1), "No")</f>
        <v>Yes</v>
      </c>
    </row>
    <row r="9033" spans="1:23" x14ac:dyDescent="0.2">
      <c r="A9033" s="1">
        <v>9032</v>
      </c>
      <c r="B9033" t="s">
        <v>10467</v>
      </c>
      <c r="C9033" s="2" t="d">
        <v>2019-09-01</v>
      </c>
      <c r="D9033" s="2" t="d">
        <v>2019-09-01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3" t="str">
        <f>IF(M9033=People!$B$5,People!$A$5,IF(M9033=People!$B$2,People!$A$2,IF(M9033=People!$B$3,People!$A$3,IF(M9033=People!$B$4,People!$A$4,))))</f>
        <v>Anna Andreadi</v>
      </c>
      <c r="W9033" s="3" t="str">
        <f>IFERROR(VLOOKUP(B9033,Returns!$A$2:$C$801,2,1), "No")</f>
        <v>Yes</v>
      </c>
    </row>
    <row r="9034" spans="1:23" x14ac:dyDescent="0.2">
      <c r="A9034" s="1">
        <v>9033</v>
      </c>
      <c r="B9034" t="s">
        <v>10468</v>
      </c>
      <c r="C9034" s="2" t="d">
        <v>2019-06-22</v>
      </c>
      <c r="D9034" s="2" t="d">
        <v>2019-06-26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3" t="str">
        <f>IF(M9034=People!$B$5,People!$A$5,IF(M9034=People!$B$2,People!$A$2,IF(M9034=People!$B$3,People!$A$3,IF(M9034=People!$B$4,People!$A$4,))))</f>
        <v>Kelly Williams</v>
      </c>
      <c r="W9034" s="3" t="str">
        <f>IFERROR(VLOOKUP(B9034,Returns!$A$2:$C$801,2,1), "No")</f>
        <v>Yes</v>
      </c>
    </row>
    <row r="9035" spans="1:23" x14ac:dyDescent="0.2">
      <c r="A9035" s="1">
        <v>9034</v>
      </c>
      <c r="B9035" t="s">
        <v>10469</v>
      </c>
      <c r="C9035" s="2" t="d">
        <v>2016-09-02</v>
      </c>
      <c r="D9035" s="2" t="d">
        <v>2016-09-07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3" t="str">
        <f>IF(M9035=People!$B$5,People!$A$5,IF(M9035=People!$B$2,People!$A$2,IF(M9035=People!$B$3,People!$A$3,IF(M9035=People!$B$4,People!$A$4,))))</f>
        <v>Cassandra Brandow</v>
      </c>
      <c r="W9035" s="3" t="str">
        <f>IFERROR(VLOOKUP(B9035,Returns!$A$2:$C$801,2,1), "No")</f>
        <v>Yes</v>
      </c>
    </row>
    <row r="9036" spans="1:23" x14ac:dyDescent="0.2">
      <c r="A9036" s="1">
        <v>9035</v>
      </c>
      <c r="B9036" t="s">
        <v>6014</v>
      </c>
      <c r="C9036" s="2" t="d">
        <v>2017-10-01</v>
      </c>
      <c r="D9036" s="2" t="d">
        <v>2017-10-05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3" t="str">
        <f>IF(M9036=People!$B$5,People!$A$5,IF(M9036=People!$B$2,People!$A$2,IF(M9036=People!$B$3,People!$A$3,IF(M9036=People!$B$4,People!$A$4,))))</f>
        <v>Kelly Williams</v>
      </c>
      <c r="W9036" s="3" t="str">
        <f>IFERROR(VLOOKUP(B9036,Returns!$A$2:$C$801,2,1), "No")</f>
        <v>Yes</v>
      </c>
    </row>
    <row r="9037" spans="1:23" x14ac:dyDescent="0.2">
      <c r="A9037" s="1">
        <v>9036</v>
      </c>
      <c r="B9037" t="s">
        <v>6014</v>
      </c>
      <c r="C9037" s="2" t="d">
        <v>2017-10-01</v>
      </c>
      <c r="D9037" s="2" t="d">
        <v>2017-10-05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3" t="str">
        <f>IF(M9037=People!$B$5,People!$A$5,IF(M9037=People!$B$2,People!$A$2,IF(M9037=People!$B$3,People!$A$3,IF(M9037=People!$B$4,People!$A$4,))))</f>
        <v>Kelly Williams</v>
      </c>
      <c r="W9037" s="3" t="str">
        <f>IFERROR(VLOOKUP(B9037,Returns!$A$2:$C$801,2,1), "No")</f>
        <v>Yes</v>
      </c>
    </row>
    <row r="9038" spans="1:23" x14ac:dyDescent="0.2">
      <c r="A9038" s="1">
        <v>9037</v>
      </c>
      <c r="B9038" t="s">
        <v>10470</v>
      </c>
      <c r="C9038" s="2" t="d">
        <v>2017-04-07</v>
      </c>
      <c r="D9038" s="2" t="d">
        <v>2017-04-10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3" t="str">
        <f>IF(M9038=People!$B$5,People!$A$5,IF(M9038=People!$B$2,People!$A$2,IF(M9038=People!$B$3,People!$A$3,IF(M9038=People!$B$4,People!$A$4,))))</f>
        <v>Chuck Magee</v>
      </c>
      <c r="W9038" s="3" t="str">
        <f>IFERROR(VLOOKUP(B9038,Returns!$A$2:$C$801,2,1), "No")</f>
        <v>Yes</v>
      </c>
    </row>
    <row r="9039" spans="1:23" x14ac:dyDescent="0.2">
      <c r="A9039" s="1">
        <v>9038</v>
      </c>
      <c r="B9039" t="s">
        <v>10470</v>
      </c>
      <c r="C9039" s="2" t="d">
        <v>2017-04-07</v>
      </c>
      <c r="D9039" s="2" t="d">
        <v>2017-04-10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3" t="str">
        <f>IF(M9039=People!$B$5,People!$A$5,IF(M9039=People!$B$2,People!$A$2,IF(M9039=People!$B$3,People!$A$3,IF(M9039=People!$B$4,People!$A$4,))))</f>
        <v>Chuck Magee</v>
      </c>
      <c r="W9039" s="3" t="str">
        <f>IFERROR(VLOOKUP(B9039,Returns!$A$2:$C$801,2,1), "No")</f>
        <v>Yes</v>
      </c>
    </row>
    <row r="9040" spans="1:23" x14ac:dyDescent="0.2">
      <c r="A9040" s="1">
        <v>9039</v>
      </c>
      <c r="B9040" t="s">
        <v>10471</v>
      </c>
      <c r="C9040" s="2" t="d">
        <v>2019-11-21</v>
      </c>
      <c r="D9040" s="2" t="d">
        <v>2019-11-21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3" t="str">
        <f>IF(M9040=People!$B$5,People!$A$5,IF(M9040=People!$B$2,People!$A$2,IF(M9040=People!$B$3,People!$A$3,IF(M9040=People!$B$4,People!$A$4,))))</f>
        <v>Kelly Williams</v>
      </c>
      <c r="W9040" s="3" t="str">
        <f>IFERROR(VLOOKUP(B9040,Returns!$A$2:$C$801,2,1), "No")</f>
        <v>Yes</v>
      </c>
    </row>
    <row r="9041" spans="1:23" x14ac:dyDescent="0.2">
      <c r="A9041" s="1">
        <v>9040</v>
      </c>
      <c r="B9041" t="s">
        <v>10472</v>
      </c>
      <c r="C9041" s="2" t="d">
        <v>2018-12-17</v>
      </c>
      <c r="D9041" s="2" t="d">
        <v>2018-12-21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3" t="str">
        <f>IF(M9041=People!$B$5,People!$A$5,IF(M9041=People!$B$2,People!$A$2,IF(M9041=People!$B$3,People!$A$3,IF(M9041=People!$B$4,People!$A$4,))))</f>
        <v>Kelly Williams</v>
      </c>
      <c r="W9041" s="3" t="str">
        <f>IFERROR(VLOOKUP(B9041,Returns!$A$2:$C$801,2,1), "No")</f>
        <v>Yes</v>
      </c>
    </row>
    <row r="9042" spans="1:23" x14ac:dyDescent="0.2">
      <c r="A9042" s="1">
        <v>9041</v>
      </c>
      <c r="B9042" t="s">
        <v>10473</v>
      </c>
      <c r="C9042" s="2" t="d">
        <v>2016-09-19</v>
      </c>
      <c r="D9042" s="2" t="d">
        <v>2016-09-24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3" t="str">
        <f>IF(M9042=People!$B$5,People!$A$5,IF(M9042=People!$B$2,People!$A$2,IF(M9042=People!$B$3,People!$A$3,IF(M9042=People!$B$4,People!$A$4,))))</f>
        <v>Anna Andreadi</v>
      </c>
      <c r="W9042" s="3" t="str">
        <f>IFERROR(VLOOKUP(B9042,Returns!$A$2:$C$801,2,1), "No")</f>
        <v>Yes</v>
      </c>
    </row>
    <row r="9043" spans="1:23" x14ac:dyDescent="0.2">
      <c r="A9043" s="1">
        <v>9042</v>
      </c>
      <c r="B9043" t="s">
        <v>10474</v>
      </c>
      <c r="C9043" s="2" t="d">
        <v>2016-09-28</v>
      </c>
      <c r="D9043" s="2" t="d">
        <v>2016-10-03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3" t="str">
        <f>IF(M9043=People!$B$5,People!$A$5,IF(M9043=People!$B$2,People!$A$2,IF(M9043=People!$B$3,People!$A$3,IF(M9043=People!$B$4,People!$A$4,))))</f>
        <v>Cassandra Brandow</v>
      </c>
      <c r="W9043" s="3" t="str">
        <f>IFERROR(VLOOKUP(B9043,Returns!$A$2:$C$801,2,1), "No")</f>
        <v>Yes</v>
      </c>
    </row>
    <row r="9044" spans="1:23" x14ac:dyDescent="0.2">
      <c r="A9044" s="1">
        <v>9043</v>
      </c>
      <c r="B9044" t="s">
        <v>10475</v>
      </c>
      <c r="C9044" s="2" t="d">
        <v>2017-09-22</v>
      </c>
      <c r="D9044" s="2" t="d">
        <v>2017-09-26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3" t="str">
        <f>IF(M9044=People!$B$5,People!$A$5,IF(M9044=People!$B$2,People!$A$2,IF(M9044=People!$B$3,People!$A$3,IF(M9044=People!$B$4,People!$A$4,))))</f>
        <v>Anna Andreadi</v>
      </c>
      <c r="W9044" s="3" t="str">
        <f>IFERROR(VLOOKUP(B9044,Returns!$A$2:$C$801,2,1), "No")</f>
        <v>Yes</v>
      </c>
    </row>
    <row r="9045" spans="1:23" x14ac:dyDescent="0.2">
      <c r="A9045" s="1">
        <v>9044</v>
      </c>
      <c r="B9045" t="s">
        <v>10476</v>
      </c>
      <c r="C9045" s="2" t="d">
        <v>2018-11-07</v>
      </c>
      <c r="D9045" s="2" t="d">
        <v>2018-11-13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3" t="str">
        <f>IF(M9045=People!$B$5,People!$A$5,IF(M9045=People!$B$2,People!$A$2,IF(M9045=People!$B$3,People!$A$3,IF(M9045=People!$B$4,People!$A$4,))))</f>
        <v>Anna Andreadi</v>
      </c>
      <c r="W9045" s="3" t="str">
        <f>IFERROR(VLOOKUP(B9045,Returns!$A$2:$C$801,2,1), "No")</f>
        <v>Yes</v>
      </c>
    </row>
    <row r="9046" spans="1:23" x14ac:dyDescent="0.2">
      <c r="A9046" s="1">
        <v>9045</v>
      </c>
      <c r="B9046" t="s">
        <v>10477</v>
      </c>
      <c r="C9046" s="2" t="d">
        <v>2019-12-16</v>
      </c>
      <c r="D9046" s="2" t="d">
        <v>2019-12-20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3" t="str">
        <f>IF(M9046=People!$B$5,People!$A$5,IF(M9046=People!$B$2,People!$A$2,IF(M9046=People!$B$3,People!$A$3,IF(M9046=People!$B$4,People!$A$4,))))</f>
        <v>Anna Andreadi</v>
      </c>
      <c r="W9046" s="3" t="str">
        <f>IFERROR(VLOOKUP(B9046,Returns!$A$2:$C$801,2,1), "No")</f>
        <v>Yes</v>
      </c>
    </row>
    <row r="9047" spans="1:23" x14ac:dyDescent="0.2">
      <c r="A9047" s="1">
        <v>9046</v>
      </c>
      <c r="B9047" t="s">
        <v>10477</v>
      </c>
      <c r="C9047" s="2" t="d">
        <v>2019-12-16</v>
      </c>
      <c r="D9047" s="2" t="d">
        <v>2019-12-20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3" t="str">
        <f>IF(M9047=People!$B$5,People!$A$5,IF(M9047=People!$B$2,People!$A$2,IF(M9047=People!$B$3,People!$A$3,IF(M9047=People!$B$4,People!$A$4,))))</f>
        <v>Anna Andreadi</v>
      </c>
      <c r="W9047" s="3" t="str">
        <f>IFERROR(VLOOKUP(B9047,Returns!$A$2:$C$801,2,1), "No")</f>
        <v>Yes</v>
      </c>
    </row>
    <row r="9048" spans="1:23" x14ac:dyDescent="0.2">
      <c r="A9048" s="1">
        <v>9047</v>
      </c>
      <c r="B9048" t="s">
        <v>10477</v>
      </c>
      <c r="C9048" s="2" t="d">
        <v>2019-12-16</v>
      </c>
      <c r="D9048" s="2" t="d">
        <v>2019-12-20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3" t="str">
        <f>IF(M9048=People!$B$5,People!$A$5,IF(M9048=People!$B$2,People!$A$2,IF(M9048=People!$B$3,People!$A$3,IF(M9048=People!$B$4,People!$A$4,))))</f>
        <v>Anna Andreadi</v>
      </c>
      <c r="W9048" s="3" t="str">
        <f>IFERROR(VLOOKUP(B9048,Returns!$A$2:$C$801,2,1), "No")</f>
        <v>Yes</v>
      </c>
    </row>
    <row r="9049" spans="1:23" x14ac:dyDescent="0.2">
      <c r="A9049" s="1">
        <v>9048</v>
      </c>
      <c r="B9049" t="s">
        <v>10477</v>
      </c>
      <c r="C9049" s="2" t="d">
        <v>2019-12-16</v>
      </c>
      <c r="D9049" s="2" t="d">
        <v>2019-12-20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3" t="str">
        <f>IF(M9049=People!$B$5,People!$A$5,IF(M9049=People!$B$2,People!$A$2,IF(M9049=People!$B$3,People!$A$3,IF(M9049=People!$B$4,People!$A$4,))))</f>
        <v>Anna Andreadi</v>
      </c>
      <c r="W9049" s="3" t="str">
        <f>IFERROR(VLOOKUP(B9049,Returns!$A$2:$C$801,2,1), "No")</f>
        <v>Yes</v>
      </c>
    </row>
    <row r="9050" spans="1:23" x14ac:dyDescent="0.2">
      <c r="A9050" s="1">
        <v>9049</v>
      </c>
      <c r="B9050" t="s">
        <v>10477</v>
      </c>
      <c r="C9050" s="2" t="d">
        <v>2019-12-16</v>
      </c>
      <c r="D9050" s="2" t="d">
        <v>2019-12-20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3" t="str">
        <f>IF(M9050=People!$B$5,People!$A$5,IF(M9050=People!$B$2,People!$A$2,IF(M9050=People!$B$3,People!$A$3,IF(M9050=People!$B$4,People!$A$4,))))</f>
        <v>Anna Andreadi</v>
      </c>
      <c r="W9050" s="3" t="str">
        <f>IFERROR(VLOOKUP(B9050,Returns!$A$2:$C$801,2,1), "No")</f>
        <v>Yes</v>
      </c>
    </row>
    <row r="9051" spans="1:23" x14ac:dyDescent="0.2">
      <c r="A9051" s="1">
        <v>9050</v>
      </c>
      <c r="B9051" t="s">
        <v>10478</v>
      </c>
      <c r="C9051" s="2" t="d">
        <v>2016-09-21</v>
      </c>
      <c r="D9051" s="2" t="d">
        <v>2016-09-25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3" t="str">
        <f>IF(M9051=People!$B$5,People!$A$5,IF(M9051=People!$B$2,People!$A$2,IF(M9051=People!$B$3,People!$A$3,IF(M9051=People!$B$4,People!$A$4,))))</f>
        <v>Chuck Magee</v>
      </c>
      <c r="W9051" s="3" t="str">
        <f>IFERROR(VLOOKUP(B9051,Returns!$A$2:$C$801,2,1), "No")</f>
        <v>Yes</v>
      </c>
    </row>
    <row r="9052" spans="1:23" x14ac:dyDescent="0.2">
      <c r="A9052" s="1">
        <v>9051</v>
      </c>
      <c r="B9052" t="s">
        <v>10479</v>
      </c>
      <c r="C9052" s="2" t="d">
        <v>2017-05-18</v>
      </c>
      <c r="D9052" s="2" t="d">
        <v>2017-05-22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3" t="str">
        <f>IF(M9052=People!$B$5,People!$A$5,IF(M9052=People!$B$2,People!$A$2,IF(M9052=People!$B$3,People!$A$3,IF(M9052=People!$B$4,People!$A$4,))))</f>
        <v>Anna Andreadi</v>
      </c>
      <c r="W9052" s="3" t="str">
        <f>IFERROR(VLOOKUP(B9052,Returns!$A$2:$C$801,2,1), "No")</f>
        <v>Yes</v>
      </c>
    </row>
    <row r="9053" spans="1:23" x14ac:dyDescent="0.2">
      <c r="A9053" s="1">
        <v>9052</v>
      </c>
      <c r="B9053" t="s">
        <v>10480</v>
      </c>
      <c r="C9053" s="2" t="d">
        <v>2016-03-26</v>
      </c>
      <c r="D9053" s="2" t="d">
        <v>2016-03-31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3" t="str">
        <f>IF(M9053=People!$B$5,People!$A$5,IF(M9053=People!$B$2,People!$A$2,IF(M9053=People!$B$3,People!$A$3,IF(M9053=People!$B$4,People!$A$4,))))</f>
        <v>Anna Andreadi</v>
      </c>
      <c r="W9053" s="3" t="str">
        <f>IFERROR(VLOOKUP(B9053,Returns!$A$2:$C$801,2,1), "No")</f>
        <v>Yes</v>
      </c>
    </row>
    <row r="9054" spans="1:23" x14ac:dyDescent="0.2">
      <c r="A9054" s="1">
        <v>9053</v>
      </c>
      <c r="B9054" t="s">
        <v>10480</v>
      </c>
      <c r="C9054" s="2" t="d">
        <v>2016-03-26</v>
      </c>
      <c r="D9054" s="2" t="d">
        <v>2016-03-31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3" t="str">
        <f>IF(M9054=People!$B$5,People!$A$5,IF(M9054=People!$B$2,People!$A$2,IF(M9054=People!$B$3,People!$A$3,IF(M9054=People!$B$4,People!$A$4,))))</f>
        <v>Anna Andreadi</v>
      </c>
      <c r="W9054" s="3" t="str">
        <f>IFERROR(VLOOKUP(B9054,Returns!$A$2:$C$801,2,1), "No")</f>
        <v>Yes</v>
      </c>
    </row>
    <row r="9055" spans="1:23" x14ac:dyDescent="0.2">
      <c r="A9055" s="1">
        <v>9054</v>
      </c>
      <c r="B9055" t="s">
        <v>10480</v>
      </c>
      <c r="C9055" s="2" t="d">
        <v>2016-03-26</v>
      </c>
      <c r="D9055" s="2" t="d">
        <v>2016-03-31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3" t="str">
        <f>IF(M9055=People!$B$5,People!$A$5,IF(M9055=People!$B$2,People!$A$2,IF(M9055=People!$B$3,People!$A$3,IF(M9055=People!$B$4,People!$A$4,))))</f>
        <v>Anna Andreadi</v>
      </c>
      <c r="W9055" s="3" t="str">
        <f>IFERROR(VLOOKUP(B9055,Returns!$A$2:$C$801,2,1), "No")</f>
        <v>Yes</v>
      </c>
    </row>
    <row r="9056" spans="1:23" x14ac:dyDescent="0.2">
      <c r="A9056" s="1">
        <v>9055</v>
      </c>
      <c r="B9056" t="s">
        <v>10481</v>
      </c>
      <c r="C9056" s="2" t="d">
        <v>2019-09-22</v>
      </c>
      <c r="D9056" s="2" t="d">
        <v>2019-09-28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3" t="str">
        <f>IF(M9056=People!$B$5,People!$A$5,IF(M9056=People!$B$2,People!$A$2,IF(M9056=People!$B$3,People!$A$3,IF(M9056=People!$B$4,People!$A$4,))))</f>
        <v>Anna Andreadi</v>
      </c>
      <c r="W9056" s="3" t="str">
        <f>IFERROR(VLOOKUP(B9056,Returns!$A$2:$C$801,2,1), "No")</f>
        <v>Yes</v>
      </c>
    </row>
    <row r="9057" spans="1:23" x14ac:dyDescent="0.2">
      <c r="A9057" s="1">
        <v>9056</v>
      </c>
      <c r="B9057" t="s">
        <v>10482</v>
      </c>
      <c r="C9057" s="2" t="d">
        <v>2017-09-12</v>
      </c>
      <c r="D9057" s="2" t="d">
        <v>2017-09-17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3" t="str">
        <f>IF(M9057=People!$B$5,People!$A$5,IF(M9057=People!$B$2,People!$A$2,IF(M9057=People!$B$3,People!$A$3,IF(M9057=People!$B$4,People!$A$4,))))</f>
        <v>Anna Andreadi</v>
      </c>
      <c r="W9057" s="3" t="str">
        <f>IFERROR(VLOOKUP(B9057,Returns!$A$2:$C$801,2,1), "No")</f>
        <v>Yes</v>
      </c>
    </row>
    <row r="9058" spans="1:23" x14ac:dyDescent="0.2">
      <c r="A9058" s="1">
        <v>9057</v>
      </c>
      <c r="B9058" t="s">
        <v>10483</v>
      </c>
      <c r="C9058" s="2" t="d">
        <v>2017-11-02</v>
      </c>
      <c r="D9058" s="2" t="d">
        <v>2017-11-04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3" t="str">
        <f>IF(M9058=People!$B$5,People!$A$5,IF(M9058=People!$B$2,People!$A$2,IF(M9058=People!$B$3,People!$A$3,IF(M9058=People!$B$4,People!$A$4,))))</f>
        <v>Chuck Magee</v>
      </c>
      <c r="W9058" s="3" t="str">
        <f>IFERROR(VLOOKUP(B9058,Returns!$A$2:$C$801,2,1), "No")</f>
        <v>Yes</v>
      </c>
    </row>
    <row r="9059" spans="1:23" x14ac:dyDescent="0.2">
      <c r="A9059" s="1">
        <v>9058</v>
      </c>
      <c r="B9059" t="s">
        <v>10484</v>
      </c>
      <c r="C9059" s="2" t="d">
        <v>2017-10-20</v>
      </c>
      <c r="D9059" s="2" t="d">
        <v>2017-10-24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3" t="str">
        <f>IF(M9059=People!$B$5,People!$A$5,IF(M9059=People!$B$2,People!$A$2,IF(M9059=People!$B$3,People!$A$3,IF(M9059=People!$B$4,People!$A$4,))))</f>
        <v>Anna Andreadi</v>
      </c>
      <c r="W9059" s="3" t="str">
        <f>IFERROR(VLOOKUP(B9059,Returns!$A$2:$C$801,2,1), "No")</f>
        <v>Yes</v>
      </c>
    </row>
    <row r="9060" spans="1:23" x14ac:dyDescent="0.2">
      <c r="A9060" s="1">
        <v>9059</v>
      </c>
      <c r="B9060" t="s">
        <v>10484</v>
      </c>
      <c r="C9060" s="2" t="d">
        <v>2017-10-20</v>
      </c>
      <c r="D9060" s="2" t="d">
        <v>2017-10-24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3" t="str">
        <f>IF(M9060=People!$B$5,People!$A$5,IF(M9060=People!$B$2,People!$A$2,IF(M9060=People!$B$3,People!$A$3,IF(M9060=People!$B$4,People!$A$4,))))</f>
        <v>Anna Andreadi</v>
      </c>
      <c r="W9060" s="3" t="str">
        <f>IFERROR(VLOOKUP(B9060,Returns!$A$2:$C$801,2,1), "No")</f>
        <v>Yes</v>
      </c>
    </row>
    <row r="9061" spans="1:23" x14ac:dyDescent="0.2">
      <c r="A9061" s="1">
        <v>9060</v>
      </c>
      <c r="B9061" t="s">
        <v>10485</v>
      </c>
      <c r="C9061" s="2" t="d">
        <v>2018-06-14</v>
      </c>
      <c r="D9061" s="2" t="d">
        <v>2018-06-18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3" t="str">
        <f>IF(M9061=People!$B$5,People!$A$5,IF(M9061=People!$B$2,People!$A$2,IF(M9061=People!$B$3,People!$A$3,IF(M9061=People!$B$4,People!$A$4,))))</f>
        <v>Anna Andreadi</v>
      </c>
      <c r="W9061" s="3" t="str">
        <f>IFERROR(VLOOKUP(B9061,Returns!$A$2:$C$801,2,1), "No")</f>
        <v>Yes</v>
      </c>
    </row>
    <row r="9062" spans="1:23" x14ac:dyDescent="0.2">
      <c r="A9062" s="1">
        <v>9061</v>
      </c>
      <c r="B9062" t="s">
        <v>10486</v>
      </c>
      <c r="C9062" s="2" t="d">
        <v>2017-11-20</v>
      </c>
      <c r="D9062" s="2" t="d">
        <v>2017-11-21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3" t="str">
        <f>IF(M9062=People!$B$5,People!$A$5,IF(M9062=People!$B$2,People!$A$2,IF(M9062=People!$B$3,People!$A$3,IF(M9062=People!$B$4,People!$A$4,))))</f>
        <v>Anna Andreadi</v>
      </c>
      <c r="W9062" s="3" t="str">
        <f>IFERROR(VLOOKUP(B9062,Returns!$A$2:$C$801,2,1), "No")</f>
        <v>Yes</v>
      </c>
    </row>
    <row r="9063" spans="1:23" x14ac:dyDescent="0.2">
      <c r="A9063" s="1">
        <v>9062</v>
      </c>
      <c r="B9063" t="s">
        <v>10486</v>
      </c>
      <c r="C9063" s="2" t="d">
        <v>2017-11-20</v>
      </c>
      <c r="D9063" s="2" t="d">
        <v>2017-11-21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3" t="str">
        <f>IF(M9063=People!$B$5,People!$A$5,IF(M9063=People!$B$2,People!$A$2,IF(M9063=People!$B$3,People!$A$3,IF(M9063=People!$B$4,People!$A$4,))))</f>
        <v>Anna Andreadi</v>
      </c>
      <c r="W9063" s="3" t="str">
        <f>IFERROR(VLOOKUP(B9063,Returns!$A$2:$C$801,2,1), "No")</f>
        <v>Yes</v>
      </c>
    </row>
    <row r="9064" spans="1:23" x14ac:dyDescent="0.2">
      <c r="A9064" s="1">
        <v>9063</v>
      </c>
      <c r="B9064" t="s">
        <v>10487</v>
      </c>
      <c r="C9064" s="2" t="d">
        <v>2018-02-28</v>
      </c>
      <c r="D9064" s="2" t="d">
        <v>2018-03-06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3" t="str">
        <f>IF(M9064=People!$B$5,People!$A$5,IF(M9064=People!$B$2,People!$A$2,IF(M9064=People!$B$3,People!$A$3,IF(M9064=People!$B$4,People!$A$4,))))</f>
        <v>Chuck Magee</v>
      </c>
      <c r="W9064" s="3" t="str">
        <f>IFERROR(VLOOKUP(B9064,Returns!$A$2:$C$801,2,1), "No")</f>
        <v>Yes</v>
      </c>
    </row>
    <row r="9065" spans="1:23" x14ac:dyDescent="0.2">
      <c r="A9065" s="1">
        <v>9064</v>
      </c>
      <c r="B9065" t="s">
        <v>10488</v>
      </c>
      <c r="C9065" s="2" t="d">
        <v>2016-10-14</v>
      </c>
      <c r="D9065" s="2" t="d">
        <v>2016-10-20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3" t="str">
        <f>IF(M9065=People!$B$5,People!$A$5,IF(M9065=People!$B$2,People!$A$2,IF(M9065=People!$B$3,People!$A$3,IF(M9065=People!$B$4,People!$A$4,))))</f>
        <v>Kelly Williams</v>
      </c>
      <c r="W9065" s="3" t="str">
        <f>IFERROR(VLOOKUP(B9065,Returns!$A$2:$C$801,2,1), "No")</f>
        <v>Yes</v>
      </c>
    </row>
    <row r="9066" spans="1:23" x14ac:dyDescent="0.2">
      <c r="A9066" s="1">
        <v>9065</v>
      </c>
      <c r="B9066" t="s">
        <v>10488</v>
      </c>
      <c r="C9066" s="2" t="d">
        <v>2016-10-14</v>
      </c>
      <c r="D9066" s="2" t="d">
        <v>2016-10-20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3" t="str">
        <f>IF(M9066=People!$B$5,People!$A$5,IF(M9066=People!$B$2,People!$A$2,IF(M9066=People!$B$3,People!$A$3,IF(M9066=People!$B$4,People!$A$4,))))</f>
        <v>Kelly Williams</v>
      </c>
      <c r="W9066" s="3" t="str">
        <f>IFERROR(VLOOKUP(B9066,Returns!$A$2:$C$801,2,1), "No")</f>
        <v>Yes</v>
      </c>
    </row>
    <row r="9067" spans="1:23" x14ac:dyDescent="0.2">
      <c r="A9067" s="1">
        <v>9066</v>
      </c>
      <c r="B9067" t="s">
        <v>10488</v>
      </c>
      <c r="C9067" s="2" t="d">
        <v>2016-10-14</v>
      </c>
      <c r="D9067" s="2" t="d">
        <v>2016-10-20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3" t="str">
        <f>IF(M9067=People!$B$5,People!$A$5,IF(M9067=People!$B$2,People!$A$2,IF(M9067=People!$B$3,People!$A$3,IF(M9067=People!$B$4,People!$A$4,))))</f>
        <v>Kelly Williams</v>
      </c>
      <c r="W9067" s="3" t="str">
        <f>IFERROR(VLOOKUP(B9067,Returns!$A$2:$C$801,2,1), "No")</f>
        <v>Yes</v>
      </c>
    </row>
    <row r="9068" spans="1:23" x14ac:dyDescent="0.2">
      <c r="A9068" s="1">
        <v>9067</v>
      </c>
      <c r="B9068" t="s">
        <v>10489</v>
      </c>
      <c r="C9068" s="2" t="d">
        <v>2019-05-26</v>
      </c>
      <c r="D9068" s="2" t="d">
        <v>2019-05-30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3" t="str">
        <f>IF(M9068=People!$B$5,People!$A$5,IF(M9068=People!$B$2,People!$A$2,IF(M9068=People!$B$3,People!$A$3,IF(M9068=People!$B$4,People!$A$4,))))</f>
        <v>Cassandra Brandow</v>
      </c>
      <c r="W9068" s="3" t="str">
        <f>IFERROR(VLOOKUP(B9068,Returns!$A$2:$C$801,2,1), "No")</f>
        <v>Yes</v>
      </c>
    </row>
    <row r="9069" spans="1:23" x14ac:dyDescent="0.2">
      <c r="A9069" s="1">
        <v>9068</v>
      </c>
      <c r="B9069" t="s">
        <v>6078</v>
      </c>
      <c r="C9069" s="2" t="d">
        <v>2018-02-04</v>
      </c>
      <c r="D9069" s="2" t="d">
        <v>2018-02-10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3" t="str">
        <f>IF(M9069=People!$B$5,People!$A$5,IF(M9069=People!$B$2,People!$A$2,IF(M9069=People!$B$3,People!$A$3,IF(M9069=People!$B$4,People!$A$4,))))</f>
        <v>Chuck Magee</v>
      </c>
      <c r="W9069" s="3" t="str">
        <f>IFERROR(VLOOKUP(B9069,Returns!$A$2:$C$801,2,1), "No")</f>
        <v>Yes</v>
      </c>
    </row>
    <row r="9070" spans="1:23" x14ac:dyDescent="0.2">
      <c r="A9070" s="1">
        <v>9069</v>
      </c>
      <c r="B9070" t="s">
        <v>10490</v>
      </c>
      <c r="C9070" s="2" t="d">
        <v>2018-09-02</v>
      </c>
      <c r="D9070" s="2" t="d">
        <v>2018-09-05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3" t="str">
        <f>IF(M9070=People!$B$5,People!$A$5,IF(M9070=People!$B$2,People!$A$2,IF(M9070=People!$B$3,People!$A$3,IF(M9070=People!$B$4,People!$A$4,))))</f>
        <v>Anna Andreadi</v>
      </c>
      <c r="W9070" s="3" t="str">
        <f>IFERROR(VLOOKUP(B9070,Returns!$A$2:$C$801,2,1), "No")</f>
        <v>Yes</v>
      </c>
    </row>
    <row r="9071" spans="1:23" x14ac:dyDescent="0.2">
      <c r="A9071" s="1">
        <v>9070</v>
      </c>
      <c r="B9071" t="s">
        <v>10490</v>
      </c>
      <c r="C9071" s="2" t="d">
        <v>2018-09-02</v>
      </c>
      <c r="D9071" s="2" t="d">
        <v>2018-09-05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3" t="str">
        <f>IF(M9071=People!$B$5,People!$A$5,IF(M9071=People!$B$2,People!$A$2,IF(M9071=People!$B$3,People!$A$3,IF(M9071=People!$B$4,People!$A$4,))))</f>
        <v>Anna Andreadi</v>
      </c>
      <c r="W9071" s="3" t="str">
        <f>IFERROR(VLOOKUP(B9071,Returns!$A$2:$C$801,2,1), "No")</f>
        <v>Yes</v>
      </c>
    </row>
    <row r="9072" spans="1:23" x14ac:dyDescent="0.2">
      <c r="A9072" s="1">
        <v>9071</v>
      </c>
      <c r="B9072" t="s">
        <v>10491</v>
      </c>
      <c r="C9072" s="2" t="d">
        <v>2019-12-04</v>
      </c>
      <c r="D9072" s="2" t="d">
        <v>2019-12-05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3" t="str">
        <f>IF(M9072=People!$B$5,People!$A$5,IF(M9072=People!$B$2,People!$A$2,IF(M9072=People!$B$3,People!$A$3,IF(M9072=People!$B$4,People!$A$4,))))</f>
        <v>Chuck Magee</v>
      </c>
      <c r="W9072" s="3" t="str">
        <f>IFERROR(VLOOKUP(B9072,Returns!$A$2:$C$801,2,1), "No")</f>
        <v>Yes</v>
      </c>
    </row>
    <row r="9073" spans="1:23" x14ac:dyDescent="0.2">
      <c r="A9073" s="1">
        <v>9072</v>
      </c>
      <c r="B9073" t="s">
        <v>10492</v>
      </c>
      <c r="C9073" s="2" t="d">
        <v>2017-06-12</v>
      </c>
      <c r="D9073" s="2" t="d">
        <v>2017-06-16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3" t="str">
        <f>IF(M9073=People!$B$5,People!$A$5,IF(M9073=People!$B$2,People!$A$2,IF(M9073=People!$B$3,People!$A$3,IF(M9073=People!$B$4,People!$A$4,))))</f>
        <v>Kelly Williams</v>
      </c>
      <c r="W9073" s="3" t="str">
        <f>IFERROR(VLOOKUP(B9073,Returns!$A$2:$C$801,2,1), "No")</f>
        <v>Yes</v>
      </c>
    </row>
    <row r="9074" spans="1:23" x14ac:dyDescent="0.2">
      <c r="A9074" s="1">
        <v>9073</v>
      </c>
      <c r="B9074" t="s">
        <v>10493</v>
      </c>
      <c r="C9074" s="2" t="d">
        <v>2018-09-04</v>
      </c>
      <c r="D9074" s="2" t="d">
        <v>2018-09-08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3" t="str">
        <f>IF(M9074=People!$B$5,People!$A$5,IF(M9074=People!$B$2,People!$A$2,IF(M9074=People!$B$3,People!$A$3,IF(M9074=People!$B$4,People!$A$4,))))</f>
        <v>Kelly Williams</v>
      </c>
      <c r="W9074" s="3" t="str">
        <f>IFERROR(VLOOKUP(B9074,Returns!$A$2:$C$801,2,1), "No")</f>
        <v>Yes</v>
      </c>
    </row>
    <row r="9075" spans="1:23" x14ac:dyDescent="0.2">
      <c r="A9075" s="1">
        <v>9074</v>
      </c>
      <c r="B9075" t="s">
        <v>10493</v>
      </c>
      <c r="C9075" s="2" t="d">
        <v>2018-09-04</v>
      </c>
      <c r="D9075" s="2" t="d">
        <v>2018-09-08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3" t="str">
        <f>IF(M9075=People!$B$5,People!$A$5,IF(M9075=People!$B$2,People!$A$2,IF(M9075=People!$B$3,People!$A$3,IF(M9075=People!$B$4,People!$A$4,))))</f>
        <v>Kelly Williams</v>
      </c>
      <c r="W9075" s="3" t="str">
        <f>IFERROR(VLOOKUP(B9075,Returns!$A$2:$C$801,2,1), "No")</f>
        <v>Yes</v>
      </c>
    </row>
    <row r="9076" spans="1:23" x14ac:dyDescent="0.2">
      <c r="A9076" s="1">
        <v>9075</v>
      </c>
      <c r="B9076" t="s">
        <v>10494</v>
      </c>
      <c r="C9076" s="2" t="d">
        <v>2016-04-21</v>
      </c>
      <c r="D9076" s="2" t="d">
        <v>2016-04-26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3" t="str">
        <f>IF(M9076=People!$B$5,People!$A$5,IF(M9076=People!$B$2,People!$A$2,IF(M9076=People!$B$3,People!$A$3,IF(M9076=People!$B$4,People!$A$4,))))</f>
        <v>Cassandra Brandow</v>
      </c>
      <c r="W9076" s="3" t="str">
        <f>IFERROR(VLOOKUP(B9076,Returns!$A$2:$C$801,2,1), "No")</f>
        <v>Yes</v>
      </c>
    </row>
    <row r="9077" spans="1:23" x14ac:dyDescent="0.2">
      <c r="A9077" s="1">
        <v>9076</v>
      </c>
      <c r="B9077" t="s">
        <v>10495</v>
      </c>
      <c r="C9077" s="2" t="d">
        <v>2017-11-05</v>
      </c>
      <c r="D9077" s="2" t="d">
        <v>2017-11-08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3" t="str">
        <f>IF(M9077=People!$B$5,People!$A$5,IF(M9077=People!$B$2,People!$A$2,IF(M9077=People!$B$3,People!$A$3,IF(M9077=People!$B$4,People!$A$4,))))</f>
        <v>Chuck Magee</v>
      </c>
      <c r="W9077" s="3" t="str">
        <f>IFERROR(VLOOKUP(B9077,Returns!$A$2:$C$801,2,1), "No")</f>
        <v>Yes</v>
      </c>
    </row>
    <row r="9078" spans="1:23" x14ac:dyDescent="0.2">
      <c r="A9078" s="1">
        <v>9077</v>
      </c>
      <c r="B9078" t="s">
        <v>10495</v>
      </c>
      <c r="C9078" s="2" t="d">
        <v>2017-11-05</v>
      </c>
      <c r="D9078" s="2" t="d">
        <v>2017-11-08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3" t="str">
        <f>IF(M9078=People!$B$5,People!$A$5,IF(M9078=People!$B$2,People!$A$2,IF(M9078=People!$B$3,People!$A$3,IF(M9078=People!$B$4,People!$A$4,))))</f>
        <v>Chuck Magee</v>
      </c>
      <c r="W9078" s="3" t="str">
        <f>IFERROR(VLOOKUP(B9078,Returns!$A$2:$C$801,2,1), "No")</f>
        <v>Yes</v>
      </c>
    </row>
    <row r="9079" spans="1:23" x14ac:dyDescent="0.2">
      <c r="A9079" s="1">
        <v>9078</v>
      </c>
      <c r="B9079" t="s">
        <v>10496</v>
      </c>
      <c r="C9079" s="2" t="d">
        <v>2016-11-03</v>
      </c>
      <c r="D9079" s="2" t="d">
        <v>2016-11-07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3" t="str">
        <f>IF(M9079=People!$B$5,People!$A$5,IF(M9079=People!$B$2,People!$A$2,IF(M9079=People!$B$3,People!$A$3,IF(M9079=People!$B$4,People!$A$4,))))</f>
        <v>Kelly Williams</v>
      </c>
      <c r="W9079" s="3" t="str">
        <f>IFERROR(VLOOKUP(B9079,Returns!$A$2:$C$801,2,1), "No")</f>
        <v>Yes</v>
      </c>
    </row>
    <row r="9080" spans="1:23" x14ac:dyDescent="0.2">
      <c r="A9080" s="1">
        <v>9079</v>
      </c>
      <c r="B9080" t="s">
        <v>10497</v>
      </c>
      <c r="C9080" s="2" t="d">
        <v>2018-02-16</v>
      </c>
      <c r="D9080" s="2" t="d">
        <v>2018-02-23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3" t="str">
        <f>IF(M9080=People!$B$5,People!$A$5,IF(M9080=People!$B$2,People!$A$2,IF(M9080=People!$B$3,People!$A$3,IF(M9080=People!$B$4,People!$A$4,))))</f>
        <v>Cassandra Brandow</v>
      </c>
      <c r="W9080" s="3" t="str">
        <f>IFERROR(VLOOKUP(B9080,Returns!$A$2:$C$801,2,1), "No")</f>
        <v>Yes</v>
      </c>
    </row>
    <row r="9081" spans="1:23" x14ac:dyDescent="0.2">
      <c r="A9081" s="1">
        <v>9080</v>
      </c>
      <c r="B9081" t="s">
        <v>10497</v>
      </c>
      <c r="C9081" s="2" t="d">
        <v>2018-02-16</v>
      </c>
      <c r="D9081" s="2" t="d">
        <v>2018-02-23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3" t="str">
        <f>IF(M9081=People!$B$5,People!$A$5,IF(M9081=People!$B$2,People!$A$2,IF(M9081=People!$B$3,People!$A$3,IF(M9081=People!$B$4,People!$A$4,))))</f>
        <v>Cassandra Brandow</v>
      </c>
      <c r="W9081" s="3" t="str">
        <f>IFERROR(VLOOKUP(B9081,Returns!$A$2:$C$801,2,1), "No")</f>
        <v>Yes</v>
      </c>
    </row>
    <row r="9082" spans="1:23" x14ac:dyDescent="0.2">
      <c r="A9082" s="1">
        <v>9081</v>
      </c>
      <c r="B9082" t="s">
        <v>6179</v>
      </c>
      <c r="C9082" s="2" t="d">
        <v>2019-09-11</v>
      </c>
      <c r="D9082" s="2" t="d">
        <v>2019-09-13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3" t="str">
        <f>IF(M9082=People!$B$5,People!$A$5,IF(M9082=People!$B$2,People!$A$2,IF(M9082=People!$B$3,People!$A$3,IF(M9082=People!$B$4,People!$A$4,))))</f>
        <v>Anna Andreadi</v>
      </c>
      <c r="W9082" s="3" t="str">
        <f>IFERROR(VLOOKUP(B9082,Returns!$A$2:$C$801,2,1), "No")</f>
        <v>Yes</v>
      </c>
    </row>
    <row r="9083" spans="1:23" x14ac:dyDescent="0.2">
      <c r="A9083" s="1">
        <v>9082</v>
      </c>
      <c r="B9083" t="s">
        <v>6179</v>
      </c>
      <c r="C9083" s="2" t="d">
        <v>2019-09-11</v>
      </c>
      <c r="D9083" s="2" t="d">
        <v>2019-09-13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3" t="str">
        <f>IF(M9083=People!$B$5,People!$A$5,IF(M9083=People!$B$2,People!$A$2,IF(M9083=People!$B$3,People!$A$3,IF(M9083=People!$B$4,People!$A$4,))))</f>
        <v>Anna Andreadi</v>
      </c>
      <c r="W9083" s="3" t="str">
        <f>IFERROR(VLOOKUP(B9083,Returns!$A$2:$C$801,2,1), "No")</f>
        <v>Yes</v>
      </c>
    </row>
    <row r="9084" spans="1:23" x14ac:dyDescent="0.2">
      <c r="A9084" s="1">
        <v>9083</v>
      </c>
      <c r="B9084" t="s">
        <v>10498</v>
      </c>
      <c r="C9084" s="2" t="d">
        <v>2019-11-02</v>
      </c>
      <c r="D9084" s="2" t="d">
        <v>2019-11-06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3" t="str">
        <f>IF(M9084=People!$B$5,People!$A$5,IF(M9084=People!$B$2,People!$A$2,IF(M9084=People!$B$3,People!$A$3,IF(M9084=People!$B$4,People!$A$4,))))</f>
        <v>Cassandra Brandow</v>
      </c>
      <c r="W9084" s="3" t="str">
        <f>IFERROR(VLOOKUP(B9084,Returns!$A$2:$C$801,2,1), "No")</f>
        <v>Yes</v>
      </c>
    </row>
    <row r="9085" spans="1:23" x14ac:dyDescent="0.2">
      <c r="A9085" s="1">
        <v>9084</v>
      </c>
      <c r="B9085" t="s">
        <v>10499</v>
      </c>
      <c r="C9085" s="2" t="d">
        <v>2017-02-06</v>
      </c>
      <c r="D9085" s="2" t="d">
        <v>2017-02-08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3" t="str">
        <f>IF(M9085=People!$B$5,People!$A$5,IF(M9085=People!$B$2,People!$A$2,IF(M9085=People!$B$3,People!$A$3,IF(M9085=People!$B$4,People!$A$4,))))</f>
        <v>Cassandra Brandow</v>
      </c>
      <c r="W9085" s="3" t="str">
        <f>IFERROR(VLOOKUP(B9085,Returns!$A$2:$C$801,2,1), "No")</f>
        <v>Yes</v>
      </c>
    </row>
    <row r="9086" spans="1:23" x14ac:dyDescent="0.2">
      <c r="A9086" s="1">
        <v>9085</v>
      </c>
      <c r="B9086" t="s">
        <v>10499</v>
      </c>
      <c r="C9086" s="2" t="d">
        <v>2017-02-06</v>
      </c>
      <c r="D9086" s="2" t="d">
        <v>2017-02-08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3" t="str">
        <f>IF(M9086=People!$B$5,People!$A$5,IF(M9086=People!$B$2,People!$A$2,IF(M9086=People!$B$3,People!$A$3,IF(M9086=People!$B$4,People!$A$4,))))</f>
        <v>Cassandra Brandow</v>
      </c>
      <c r="W9086" s="3" t="str">
        <f>IFERROR(VLOOKUP(B9086,Returns!$A$2:$C$801,2,1), "No")</f>
        <v>Yes</v>
      </c>
    </row>
    <row r="9087" spans="1:23" x14ac:dyDescent="0.2">
      <c r="A9087" s="1">
        <v>9086</v>
      </c>
      <c r="B9087" t="s">
        <v>10500</v>
      </c>
      <c r="C9087" s="2" t="d">
        <v>2018-09-10</v>
      </c>
      <c r="D9087" s="2" t="d">
        <v>2018-09-12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3" t="str">
        <f>IF(M9087=People!$B$5,People!$A$5,IF(M9087=People!$B$2,People!$A$2,IF(M9087=People!$B$3,People!$A$3,IF(M9087=People!$B$4,People!$A$4,))))</f>
        <v>Anna Andreadi</v>
      </c>
      <c r="W9087" s="3" t="str">
        <f>IFERROR(VLOOKUP(B9087,Returns!$A$2:$C$801,2,1), "No")</f>
        <v>Yes</v>
      </c>
    </row>
    <row r="9088" spans="1:23" x14ac:dyDescent="0.2">
      <c r="A9088" s="1">
        <v>9087</v>
      </c>
      <c r="B9088" t="s">
        <v>10501</v>
      </c>
      <c r="C9088" s="2" t="d">
        <v>2018-09-26</v>
      </c>
      <c r="D9088" s="2" t="d">
        <v>2018-09-30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3" t="str">
        <f>IF(M9088=People!$B$5,People!$A$5,IF(M9088=People!$B$2,People!$A$2,IF(M9088=People!$B$3,People!$A$3,IF(M9088=People!$B$4,People!$A$4,))))</f>
        <v>Kelly Williams</v>
      </c>
      <c r="W9088" s="3" t="str">
        <f>IFERROR(VLOOKUP(B9088,Returns!$A$2:$C$801,2,1), "No")</f>
        <v>Yes</v>
      </c>
    </row>
    <row r="9089" spans="1:23" x14ac:dyDescent="0.2">
      <c r="A9089" s="1">
        <v>9088</v>
      </c>
      <c r="B9089" t="s">
        <v>10501</v>
      </c>
      <c r="C9089" s="2" t="d">
        <v>2018-09-26</v>
      </c>
      <c r="D9089" s="2" t="d">
        <v>2018-09-30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3" t="str">
        <f>IF(M9089=People!$B$5,People!$A$5,IF(M9089=People!$B$2,People!$A$2,IF(M9089=People!$B$3,People!$A$3,IF(M9089=People!$B$4,People!$A$4,))))</f>
        <v>Kelly Williams</v>
      </c>
      <c r="W9089" s="3" t="str">
        <f>IFERROR(VLOOKUP(B9089,Returns!$A$2:$C$801,2,1), "No")</f>
        <v>Yes</v>
      </c>
    </row>
    <row r="9090" spans="1:23" x14ac:dyDescent="0.2">
      <c r="A9090" s="1">
        <v>9089</v>
      </c>
      <c r="B9090" t="s">
        <v>10502</v>
      </c>
      <c r="C9090" s="2" t="d">
        <v>2017-12-15</v>
      </c>
      <c r="D9090" s="2" t="d">
        <v>2017-12-20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3" t="str">
        <f>IF(M9090=People!$B$5,People!$A$5,IF(M9090=People!$B$2,People!$A$2,IF(M9090=People!$B$3,People!$A$3,IF(M9090=People!$B$4,People!$A$4,))))</f>
        <v>Cassandra Brandow</v>
      </c>
      <c r="W9090" s="3" t="str">
        <f>IFERROR(VLOOKUP(B9090,Returns!$A$2:$C$801,2,1), "No")</f>
        <v>Yes</v>
      </c>
    </row>
    <row r="9091" spans="1:23" x14ac:dyDescent="0.2">
      <c r="A9091" s="1">
        <v>9090</v>
      </c>
      <c r="B9091" t="s">
        <v>10503</v>
      </c>
      <c r="C9091" s="2" t="d">
        <v>2018-09-17</v>
      </c>
      <c r="D9091" s="2" t="d">
        <v>2018-09-20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3" t="str">
        <f>IF(M9091=People!$B$5,People!$A$5,IF(M9091=People!$B$2,People!$A$2,IF(M9091=People!$B$3,People!$A$3,IF(M9091=People!$B$4,People!$A$4,))))</f>
        <v>Chuck Magee</v>
      </c>
      <c r="W9091" s="3" t="str">
        <f>IFERROR(VLOOKUP(B9091,Returns!$A$2:$C$801,2,1), "No")</f>
        <v>Yes</v>
      </c>
    </row>
    <row r="9092" spans="1:23" x14ac:dyDescent="0.2">
      <c r="A9092" s="1">
        <v>9091</v>
      </c>
      <c r="B9092" t="s">
        <v>10504</v>
      </c>
      <c r="C9092" s="2" t="d">
        <v>2019-10-13</v>
      </c>
      <c r="D9092" s="2" t="d">
        <v>2019-10-15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3" t="str">
        <f>IF(M9092=People!$B$5,People!$A$5,IF(M9092=People!$B$2,People!$A$2,IF(M9092=People!$B$3,People!$A$3,IF(M9092=People!$B$4,People!$A$4,))))</f>
        <v>Cassandra Brandow</v>
      </c>
      <c r="W9092" s="3" t="str">
        <f>IFERROR(VLOOKUP(B9092,Returns!$A$2:$C$801,2,1), "No")</f>
        <v>Yes</v>
      </c>
    </row>
    <row r="9093" spans="1:23" x14ac:dyDescent="0.2">
      <c r="A9093" s="1">
        <v>9092</v>
      </c>
      <c r="B9093" t="s">
        <v>10505</v>
      </c>
      <c r="C9093" s="2" t="d">
        <v>2017-06-28</v>
      </c>
      <c r="D9093" s="2" t="d">
        <v>2017-07-03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3" t="str">
        <f>IF(M9093=People!$B$5,People!$A$5,IF(M9093=People!$B$2,People!$A$2,IF(M9093=People!$B$3,People!$A$3,IF(M9093=People!$B$4,People!$A$4,))))</f>
        <v>Chuck Magee</v>
      </c>
      <c r="W9093" s="3" t="str">
        <f>IFERROR(VLOOKUP(B9093,Returns!$A$2:$C$801,2,1), "No")</f>
        <v>Yes</v>
      </c>
    </row>
    <row r="9094" spans="1:23" x14ac:dyDescent="0.2">
      <c r="A9094" s="1">
        <v>9093</v>
      </c>
      <c r="B9094" t="s">
        <v>10505</v>
      </c>
      <c r="C9094" s="2" t="d">
        <v>2017-06-28</v>
      </c>
      <c r="D9094" s="2" t="d">
        <v>2017-07-03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3" t="str">
        <f>IF(M9094=People!$B$5,People!$A$5,IF(M9094=People!$B$2,People!$A$2,IF(M9094=People!$B$3,People!$A$3,IF(M9094=People!$B$4,People!$A$4,))))</f>
        <v>Chuck Magee</v>
      </c>
      <c r="W9094" s="3" t="str">
        <f>IFERROR(VLOOKUP(B9094,Returns!$A$2:$C$801,2,1), "No")</f>
        <v>Yes</v>
      </c>
    </row>
    <row r="9095" spans="1:23" x14ac:dyDescent="0.2">
      <c r="A9095" s="1">
        <v>9094</v>
      </c>
      <c r="B9095" t="s">
        <v>10506</v>
      </c>
      <c r="C9095" s="2" t="d">
        <v>2017-06-01</v>
      </c>
      <c r="D9095" s="2" t="d">
        <v>2017-06-05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3" t="str">
        <f>IF(M9095=People!$B$5,People!$A$5,IF(M9095=People!$B$2,People!$A$2,IF(M9095=People!$B$3,People!$A$3,IF(M9095=People!$B$4,People!$A$4,))))</f>
        <v>Kelly Williams</v>
      </c>
      <c r="W9095" s="3" t="str">
        <f>IFERROR(VLOOKUP(B9095,Returns!$A$2:$C$801,2,1), "No")</f>
        <v>Yes</v>
      </c>
    </row>
    <row r="9096" spans="1:23" x14ac:dyDescent="0.2">
      <c r="A9096" s="1">
        <v>9095</v>
      </c>
      <c r="B9096" t="s">
        <v>10506</v>
      </c>
      <c r="C9096" s="2" t="d">
        <v>2017-06-01</v>
      </c>
      <c r="D9096" s="2" t="d">
        <v>2017-06-05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3" t="str">
        <f>IF(M9096=People!$B$5,People!$A$5,IF(M9096=People!$B$2,People!$A$2,IF(M9096=People!$B$3,People!$A$3,IF(M9096=People!$B$4,People!$A$4,))))</f>
        <v>Kelly Williams</v>
      </c>
      <c r="W9096" s="3" t="str">
        <f>IFERROR(VLOOKUP(B9096,Returns!$A$2:$C$801,2,1), "No")</f>
        <v>Yes</v>
      </c>
    </row>
    <row r="9097" spans="1:23" x14ac:dyDescent="0.2">
      <c r="A9097" s="1">
        <v>9096</v>
      </c>
      <c r="B9097" t="s">
        <v>10506</v>
      </c>
      <c r="C9097" s="2" t="d">
        <v>2017-06-01</v>
      </c>
      <c r="D9097" s="2" t="d">
        <v>2017-06-05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3" t="str">
        <f>IF(M9097=People!$B$5,People!$A$5,IF(M9097=People!$B$2,People!$A$2,IF(M9097=People!$B$3,People!$A$3,IF(M9097=People!$B$4,People!$A$4,))))</f>
        <v>Kelly Williams</v>
      </c>
      <c r="W9097" s="3" t="str">
        <f>IFERROR(VLOOKUP(B9097,Returns!$A$2:$C$801,2,1), "No")</f>
        <v>Yes</v>
      </c>
    </row>
    <row r="9098" spans="1:23" x14ac:dyDescent="0.2">
      <c r="A9098" s="1">
        <v>9097</v>
      </c>
      <c r="B9098" t="s">
        <v>10506</v>
      </c>
      <c r="C9098" s="2" t="d">
        <v>2017-06-01</v>
      </c>
      <c r="D9098" s="2" t="d">
        <v>2017-06-05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3" t="str">
        <f>IF(M9098=People!$B$5,People!$A$5,IF(M9098=People!$B$2,People!$A$2,IF(M9098=People!$B$3,People!$A$3,IF(M9098=People!$B$4,People!$A$4,))))</f>
        <v>Kelly Williams</v>
      </c>
      <c r="W9098" s="3" t="str">
        <f>IFERROR(VLOOKUP(B9098,Returns!$A$2:$C$801,2,1), "No")</f>
        <v>Yes</v>
      </c>
    </row>
    <row r="9099" spans="1:23" x14ac:dyDescent="0.2">
      <c r="A9099" s="1">
        <v>9098</v>
      </c>
      <c r="B9099" t="s">
        <v>10507</v>
      </c>
      <c r="C9099" s="2" t="d">
        <v>2016-04-12</v>
      </c>
      <c r="D9099" s="2" t="d">
        <v>2016-04-17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3" t="str">
        <f>IF(M9099=People!$B$5,People!$A$5,IF(M9099=People!$B$2,People!$A$2,IF(M9099=People!$B$3,People!$A$3,IF(M9099=People!$B$4,People!$A$4,))))</f>
        <v>Kelly Williams</v>
      </c>
      <c r="W9099" s="3" t="str">
        <f>IFERROR(VLOOKUP(B9099,Returns!$A$2:$C$801,2,1), "No")</f>
        <v>Yes</v>
      </c>
    </row>
    <row r="9100" spans="1:23" x14ac:dyDescent="0.2">
      <c r="A9100" s="1">
        <v>9099</v>
      </c>
      <c r="B9100" t="s">
        <v>10508</v>
      </c>
      <c r="C9100" s="2" t="d">
        <v>2019-10-12</v>
      </c>
      <c r="D9100" s="2" t="d">
        <v>2019-10-16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3" t="str">
        <f>IF(M9100=People!$B$5,People!$A$5,IF(M9100=People!$B$2,People!$A$2,IF(M9100=People!$B$3,People!$A$3,IF(M9100=People!$B$4,People!$A$4,))))</f>
        <v>Kelly Williams</v>
      </c>
      <c r="W9100" s="3" t="str">
        <f>IFERROR(VLOOKUP(B9100,Returns!$A$2:$C$801,2,1), "No")</f>
        <v>Yes</v>
      </c>
    </row>
    <row r="9101" spans="1:23" x14ac:dyDescent="0.2">
      <c r="A9101" s="1">
        <v>9100</v>
      </c>
      <c r="B9101" t="s">
        <v>10508</v>
      </c>
      <c r="C9101" s="2" t="d">
        <v>2019-10-12</v>
      </c>
      <c r="D9101" s="2" t="d">
        <v>2019-10-16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3" t="str">
        <f>IF(M9101=People!$B$5,People!$A$5,IF(M9101=People!$B$2,People!$A$2,IF(M9101=People!$B$3,People!$A$3,IF(M9101=People!$B$4,People!$A$4,))))</f>
        <v>Kelly Williams</v>
      </c>
      <c r="W9101" s="3" t="str">
        <f>IFERROR(VLOOKUP(B9101,Returns!$A$2:$C$801,2,1), "No")</f>
        <v>Yes</v>
      </c>
    </row>
    <row r="9102" spans="1:23" x14ac:dyDescent="0.2">
      <c r="A9102" s="1">
        <v>9101</v>
      </c>
      <c r="B9102" t="s">
        <v>10508</v>
      </c>
      <c r="C9102" s="2" t="d">
        <v>2019-10-12</v>
      </c>
      <c r="D9102" s="2" t="d">
        <v>2019-10-16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3" t="str">
        <f>IF(M9102=People!$B$5,People!$A$5,IF(M9102=People!$B$2,People!$A$2,IF(M9102=People!$B$3,People!$A$3,IF(M9102=People!$B$4,People!$A$4,))))</f>
        <v>Kelly Williams</v>
      </c>
      <c r="W9102" s="3" t="str">
        <f>IFERROR(VLOOKUP(B9102,Returns!$A$2:$C$801,2,1), "No")</f>
        <v>Yes</v>
      </c>
    </row>
    <row r="9103" spans="1:23" x14ac:dyDescent="0.2">
      <c r="A9103" s="1">
        <v>9102</v>
      </c>
      <c r="B9103" t="s">
        <v>10509</v>
      </c>
      <c r="C9103" s="2" t="d">
        <v>2017-11-07</v>
      </c>
      <c r="D9103" s="2" t="d">
        <v>2017-11-12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3" t="str">
        <f>IF(M9103=People!$B$5,People!$A$5,IF(M9103=People!$B$2,People!$A$2,IF(M9103=People!$B$3,People!$A$3,IF(M9103=People!$B$4,People!$A$4,))))</f>
        <v>Kelly Williams</v>
      </c>
      <c r="W9103" s="3" t="str">
        <f>IFERROR(VLOOKUP(B9103,Returns!$A$2:$C$801,2,1), "No")</f>
        <v>Yes</v>
      </c>
    </row>
    <row r="9104" spans="1:23" x14ac:dyDescent="0.2">
      <c r="A9104" s="1">
        <v>9103</v>
      </c>
      <c r="B9104" t="s">
        <v>10509</v>
      </c>
      <c r="C9104" s="2" t="d">
        <v>2017-11-07</v>
      </c>
      <c r="D9104" s="2" t="d">
        <v>2017-11-12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3" t="str">
        <f>IF(M9104=People!$B$5,People!$A$5,IF(M9104=People!$B$2,People!$A$2,IF(M9104=People!$B$3,People!$A$3,IF(M9104=People!$B$4,People!$A$4,))))</f>
        <v>Kelly Williams</v>
      </c>
      <c r="W9104" s="3" t="str">
        <f>IFERROR(VLOOKUP(B9104,Returns!$A$2:$C$801,2,1), "No")</f>
        <v>Yes</v>
      </c>
    </row>
    <row r="9105" spans="1:23" x14ac:dyDescent="0.2">
      <c r="A9105" s="1">
        <v>9104</v>
      </c>
      <c r="B9105" t="s">
        <v>10509</v>
      </c>
      <c r="C9105" s="2" t="d">
        <v>2017-11-07</v>
      </c>
      <c r="D9105" s="2" t="d">
        <v>2017-11-12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3" t="str">
        <f>IF(M9105=People!$B$5,People!$A$5,IF(M9105=People!$B$2,People!$A$2,IF(M9105=People!$B$3,People!$A$3,IF(M9105=People!$B$4,People!$A$4,))))</f>
        <v>Kelly Williams</v>
      </c>
      <c r="W9105" s="3" t="str">
        <f>IFERROR(VLOOKUP(B9105,Returns!$A$2:$C$801,2,1), "No")</f>
        <v>Yes</v>
      </c>
    </row>
    <row r="9106" spans="1:23" x14ac:dyDescent="0.2">
      <c r="A9106" s="1">
        <v>9105</v>
      </c>
      <c r="B9106" t="s">
        <v>10509</v>
      </c>
      <c r="C9106" s="2" t="d">
        <v>2017-11-07</v>
      </c>
      <c r="D9106" s="2" t="d">
        <v>2017-11-12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3" t="str">
        <f>IF(M9106=People!$B$5,People!$A$5,IF(M9106=People!$B$2,People!$A$2,IF(M9106=People!$B$3,People!$A$3,IF(M9106=People!$B$4,People!$A$4,))))</f>
        <v>Kelly Williams</v>
      </c>
      <c r="W9106" s="3" t="str">
        <f>IFERROR(VLOOKUP(B9106,Returns!$A$2:$C$801,2,1), "No")</f>
        <v>Yes</v>
      </c>
    </row>
    <row r="9107" spans="1:23" x14ac:dyDescent="0.2">
      <c r="A9107" s="1">
        <v>9106</v>
      </c>
      <c r="B9107" t="s">
        <v>10509</v>
      </c>
      <c r="C9107" s="2" t="d">
        <v>2017-11-07</v>
      </c>
      <c r="D9107" s="2" t="d">
        <v>2017-11-12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3" t="str">
        <f>IF(M9107=People!$B$5,People!$A$5,IF(M9107=People!$B$2,People!$A$2,IF(M9107=People!$B$3,People!$A$3,IF(M9107=People!$B$4,People!$A$4,))))</f>
        <v>Kelly Williams</v>
      </c>
      <c r="W9107" s="3" t="str">
        <f>IFERROR(VLOOKUP(B9107,Returns!$A$2:$C$801,2,1), "No")</f>
        <v>Yes</v>
      </c>
    </row>
    <row r="9108" spans="1:23" x14ac:dyDescent="0.2">
      <c r="A9108" s="1">
        <v>9107</v>
      </c>
      <c r="B9108" t="s">
        <v>10509</v>
      </c>
      <c r="C9108" s="2" t="d">
        <v>2017-11-07</v>
      </c>
      <c r="D9108" s="2" t="d">
        <v>2017-11-12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3" t="str">
        <f>IF(M9108=People!$B$5,People!$A$5,IF(M9108=People!$B$2,People!$A$2,IF(M9108=People!$B$3,People!$A$3,IF(M9108=People!$B$4,People!$A$4,))))</f>
        <v>Kelly Williams</v>
      </c>
      <c r="W9108" s="3" t="str">
        <f>IFERROR(VLOOKUP(B9108,Returns!$A$2:$C$801,2,1), "No")</f>
        <v>Yes</v>
      </c>
    </row>
    <row r="9109" spans="1:23" x14ac:dyDescent="0.2">
      <c r="A9109" s="1">
        <v>9108</v>
      </c>
      <c r="B9109" t="s">
        <v>5998</v>
      </c>
      <c r="C9109" s="2" t="d">
        <v>2017-05-25</v>
      </c>
      <c r="D9109" s="2" t="d">
        <v>2017-05-28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3" t="str">
        <f>IF(M9109=People!$B$5,People!$A$5,IF(M9109=People!$B$2,People!$A$2,IF(M9109=People!$B$3,People!$A$3,IF(M9109=People!$B$4,People!$A$4,))))</f>
        <v>Kelly Williams</v>
      </c>
      <c r="W9109" s="3" t="str">
        <f>IFERROR(VLOOKUP(B9109,Returns!$A$2:$C$801,2,1), "No")</f>
        <v>Yes</v>
      </c>
    </row>
    <row r="9110" spans="1:23" x14ac:dyDescent="0.2">
      <c r="A9110" s="1">
        <v>9109</v>
      </c>
      <c r="B9110" t="s">
        <v>5998</v>
      </c>
      <c r="C9110" s="2" t="d">
        <v>2017-05-25</v>
      </c>
      <c r="D9110" s="2" t="d">
        <v>2017-05-28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3" t="str">
        <f>IF(M9110=People!$B$5,People!$A$5,IF(M9110=People!$B$2,People!$A$2,IF(M9110=People!$B$3,People!$A$3,IF(M9110=People!$B$4,People!$A$4,))))</f>
        <v>Kelly Williams</v>
      </c>
      <c r="W9110" s="3" t="str">
        <f>IFERROR(VLOOKUP(B9110,Returns!$A$2:$C$801,2,1), "No")</f>
        <v>Yes</v>
      </c>
    </row>
    <row r="9111" spans="1:23" x14ac:dyDescent="0.2">
      <c r="A9111" s="1">
        <v>9110</v>
      </c>
      <c r="B9111" t="s">
        <v>5998</v>
      </c>
      <c r="C9111" s="2" t="d">
        <v>2017-05-25</v>
      </c>
      <c r="D9111" s="2" t="d">
        <v>2017-05-28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3" t="str">
        <f>IF(M9111=People!$B$5,People!$A$5,IF(M9111=People!$B$2,People!$A$2,IF(M9111=People!$B$3,People!$A$3,IF(M9111=People!$B$4,People!$A$4,))))</f>
        <v>Kelly Williams</v>
      </c>
      <c r="W9111" s="3" t="str">
        <f>IFERROR(VLOOKUP(B9111,Returns!$A$2:$C$801,2,1), "No")</f>
        <v>Yes</v>
      </c>
    </row>
    <row r="9112" spans="1:23" x14ac:dyDescent="0.2">
      <c r="A9112" s="1">
        <v>9111</v>
      </c>
      <c r="B9112" t="s">
        <v>10510</v>
      </c>
      <c r="C9112" s="2" t="d">
        <v>2016-10-13</v>
      </c>
      <c r="D9112" s="2" t="d">
        <v>2016-10-15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3" t="str">
        <f>IF(M9112=People!$B$5,People!$A$5,IF(M9112=People!$B$2,People!$A$2,IF(M9112=People!$B$3,People!$A$3,IF(M9112=People!$B$4,People!$A$4,))))</f>
        <v>Cassandra Brandow</v>
      </c>
      <c r="W9112" s="3" t="str">
        <f>IFERROR(VLOOKUP(B9112,Returns!$A$2:$C$801,2,1), "No")</f>
        <v>Yes</v>
      </c>
    </row>
    <row r="9113" spans="1:23" x14ac:dyDescent="0.2">
      <c r="A9113" s="1">
        <v>9112</v>
      </c>
      <c r="B9113" t="s">
        <v>10510</v>
      </c>
      <c r="C9113" s="2" t="d">
        <v>2016-10-13</v>
      </c>
      <c r="D9113" s="2" t="d">
        <v>2016-10-15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3" t="str">
        <f>IF(M9113=People!$B$5,People!$A$5,IF(M9113=People!$B$2,People!$A$2,IF(M9113=People!$B$3,People!$A$3,IF(M9113=People!$B$4,People!$A$4,))))</f>
        <v>Cassandra Brandow</v>
      </c>
      <c r="W9113" s="3" t="str">
        <f>IFERROR(VLOOKUP(B9113,Returns!$A$2:$C$801,2,1), "No")</f>
        <v>Yes</v>
      </c>
    </row>
    <row r="9114" spans="1:23" x14ac:dyDescent="0.2">
      <c r="A9114" s="1">
        <v>9113</v>
      </c>
      <c r="B9114" t="s">
        <v>10510</v>
      </c>
      <c r="C9114" s="2" t="d">
        <v>2016-10-13</v>
      </c>
      <c r="D9114" s="2" t="d">
        <v>2016-10-15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3" t="str">
        <f>IF(M9114=People!$B$5,People!$A$5,IF(M9114=People!$B$2,People!$A$2,IF(M9114=People!$B$3,People!$A$3,IF(M9114=People!$B$4,People!$A$4,))))</f>
        <v>Cassandra Brandow</v>
      </c>
      <c r="W9114" s="3" t="str">
        <f>IFERROR(VLOOKUP(B9114,Returns!$A$2:$C$801,2,1), "No")</f>
        <v>Yes</v>
      </c>
    </row>
    <row r="9115" spans="1:23" x14ac:dyDescent="0.2">
      <c r="A9115" s="1">
        <v>9114</v>
      </c>
      <c r="B9115" t="s">
        <v>10510</v>
      </c>
      <c r="C9115" s="2" t="d">
        <v>2016-10-13</v>
      </c>
      <c r="D9115" s="2" t="d">
        <v>2016-10-15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3" t="str">
        <f>IF(M9115=People!$B$5,People!$A$5,IF(M9115=People!$B$2,People!$A$2,IF(M9115=People!$B$3,People!$A$3,IF(M9115=People!$B$4,People!$A$4,))))</f>
        <v>Cassandra Brandow</v>
      </c>
      <c r="W9115" s="3" t="str">
        <f>IFERROR(VLOOKUP(B9115,Returns!$A$2:$C$801,2,1), "No")</f>
        <v>Yes</v>
      </c>
    </row>
    <row r="9116" spans="1:23" x14ac:dyDescent="0.2">
      <c r="A9116" s="1">
        <v>9115</v>
      </c>
      <c r="B9116" t="s">
        <v>10511</v>
      </c>
      <c r="C9116" s="2" t="d">
        <v>2018-02-07</v>
      </c>
      <c r="D9116" s="2" t="d">
        <v>2018-02-10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3" t="str">
        <f>IF(M9116=People!$B$5,People!$A$5,IF(M9116=People!$B$2,People!$A$2,IF(M9116=People!$B$3,People!$A$3,IF(M9116=People!$B$4,People!$A$4,))))</f>
        <v>Anna Andreadi</v>
      </c>
      <c r="W9116" s="3" t="str">
        <f>IFERROR(VLOOKUP(B9116,Returns!$A$2:$C$801,2,1), "No")</f>
        <v>Yes</v>
      </c>
    </row>
    <row r="9117" spans="1:23" x14ac:dyDescent="0.2">
      <c r="A9117" s="1">
        <v>9116</v>
      </c>
      <c r="B9117" t="s">
        <v>10512</v>
      </c>
      <c r="C9117" s="2" t="d">
        <v>2019-01-19</v>
      </c>
      <c r="D9117" s="2" t="d">
        <v>2019-01-24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3" t="str">
        <f>IF(M9117=People!$B$5,People!$A$5,IF(M9117=People!$B$2,People!$A$2,IF(M9117=People!$B$3,People!$A$3,IF(M9117=People!$B$4,People!$A$4,))))</f>
        <v>Chuck Magee</v>
      </c>
      <c r="W9117" s="3" t="str">
        <f>IFERROR(VLOOKUP(B9117,Returns!$A$2:$C$801,2,1), "No")</f>
        <v>Yes</v>
      </c>
    </row>
    <row r="9118" spans="1:23" x14ac:dyDescent="0.2">
      <c r="A9118" s="1">
        <v>9117</v>
      </c>
      <c r="B9118" t="s">
        <v>10512</v>
      </c>
      <c r="C9118" s="2" t="d">
        <v>2019-01-19</v>
      </c>
      <c r="D9118" s="2" t="d">
        <v>2019-01-24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3" t="str">
        <f>IF(M9118=People!$B$5,People!$A$5,IF(M9118=People!$B$2,People!$A$2,IF(M9118=People!$B$3,People!$A$3,IF(M9118=People!$B$4,People!$A$4,))))</f>
        <v>Chuck Magee</v>
      </c>
      <c r="W9118" s="3" t="str">
        <f>IFERROR(VLOOKUP(B9118,Returns!$A$2:$C$801,2,1), "No")</f>
        <v>Yes</v>
      </c>
    </row>
    <row r="9119" spans="1:23" x14ac:dyDescent="0.2">
      <c r="A9119" s="1">
        <v>9118</v>
      </c>
      <c r="B9119" t="s">
        <v>10512</v>
      </c>
      <c r="C9119" s="2" t="d">
        <v>2019-01-19</v>
      </c>
      <c r="D9119" s="2" t="d">
        <v>2019-01-24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3" t="str">
        <f>IF(M9119=People!$B$5,People!$A$5,IF(M9119=People!$B$2,People!$A$2,IF(M9119=People!$B$3,People!$A$3,IF(M9119=People!$B$4,People!$A$4,))))</f>
        <v>Chuck Magee</v>
      </c>
      <c r="W9119" s="3" t="str">
        <f>IFERROR(VLOOKUP(B9119,Returns!$A$2:$C$801,2,1), "No")</f>
        <v>Yes</v>
      </c>
    </row>
    <row r="9120" spans="1:23" x14ac:dyDescent="0.2">
      <c r="A9120" s="1">
        <v>9119</v>
      </c>
      <c r="B9120" t="s">
        <v>10512</v>
      </c>
      <c r="C9120" s="2" t="d">
        <v>2019-01-19</v>
      </c>
      <c r="D9120" s="2" t="d">
        <v>2019-01-24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3" t="str">
        <f>IF(M9120=People!$B$5,People!$A$5,IF(M9120=People!$B$2,People!$A$2,IF(M9120=People!$B$3,People!$A$3,IF(M9120=People!$B$4,People!$A$4,))))</f>
        <v>Chuck Magee</v>
      </c>
      <c r="W9120" s="3" t="str">
        <f>IFERROR(VLOOKUP(B9120,Returns!$A$2:$C$801,2,1), "No")</f>
        <v>Yes</v>
      </c>
    </row>
    <row r="9121" spans="1:23" x14ac:dyDescent="0.2">
      <c r="A9121" s="1">
        <v>9120</v>
      </c>
      <c r="B9121" t="s">
        <v>10513</v>
      </c>
      <c r="C9121" s="2" t="d">
        <v>2018-06-06</v>
      </c>
      <c r="D9121" s="2" t="d">
        <v>2018-06-12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3" t="str">
        <f>IF(M9121=People!$B$5,People!$A$5,IF(M9121=People!$B$2,People!$A$2,IF(M9121=People!$B$3,People!$A$3,IF(M9121=People!$B$4,People!$A$4,))))</f>
        <v>Anna Andreadi</v>
      </c>
      <c r="W9121" s="3" t="str">
        <f>IFERROR(VLOOKUP(B9121,Returns!$A$2:$C$801,2,1), "No")</f>
        <v>Yes</v>
      </c>
    </row>
    <row r="9122" spans="1:23" x14ac:dyDescent="0.2">
      <c r="A9122" s="1">
        <v>9121</v>
      </c>
      <c r="B9122" t="s">
        <v>10513</v>
      </c>
      <c r="C9122" s="2" t="d">
        <v>2018-06-06</v>
      </c>
      <c r="D9122" s="2" t="d">
        <v>2018-06-12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3" t="str">
        <f>IF(M9122=People!$B$5,People!$A$5,IF(M9122=People!$B$2,People!$A$2,IF(M9122=People!$B$3,People!$A$3,IF(M9122=People!$B$4,People!$A$4,))))</f>
        <v>Anna Andreadi</v>
      </c>
      <c r="W9122" s="3" t="str">
        <f>IFERROR(VLOOKUP(B9122,Returns!$A$2:$C$801,2,1), "No")</f>
        <v>Yes</v>
      </c>
    </row>
    <row r="9123" spans="1:23" x14ac:dyDescent="0.2">
      <c r="A9123" s="1">
        <v>9122</v>
      </c>
      <c r="B9123" t="s">
        <v>6119</v>
      </c>
      <c r="C9123" s="2" t="d">
        <v>2019-03-18</v>
      </c>
      <c r="D9123" s="2" t="d">
        <v>2019-03-20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3" t="str">
        <f>IF(M9123=People!$B$5,People!$A$5,IF(M9123=People!$B$2,People!$A$2,IF(M9123=People!$B$3,People!$A$3,IF(M9123=People!$B$4,People!$A$4,))))</f>
        <v>Anna Andreadi</v>
      </c>
      <c r="W9123" s="3" t="str">
        <f>IFERROR(VLOOKUP(B9123,Returns!$A$2:$C$801,2,1), "No")</f>
        <v>Yes</v>
      </c>
    </row>
    <row r="9124" spans="1:23" x14ac:dyDescent="0.2">
      <c r="A9124" s="1">
        <v>9123</v>
      </c>
      <c r="B9124" t="s">
        <v>10514</v>
      </c>
      <c r="C9124" s="2" t="d">
        <v>2019-11-24</v>
      </c>
      <c r="D9124" s="2" t="d">
        <v>2019-11-24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3" t="str">
        <f>IF(M9124=People!$B$5,People!$A$5,IF(M9124=People!$B$2,People!$A$2,IF(M9124=People!$B$3,People!$A$3,IF(M9124=People!$B$4,People!$A$4,))))</f>
        <v>Anna Andreadi</v>
      </c>
      <c r="W9124" s="3" t="str">
        <f>IFERROR(VLOOKUP(B9124,Returns!$A$2:$C$801,2,1), "No")</f>
        <v>Yes</v>
      </c>
    </row>
    <row r="9125" spans="1:23" x14ac:dyDescent="0.2">
      <c r="A9125" s="1">
        <v>9124</v>
      </c>
      <c r="B9125" t="s">
        <v>10515</v>
      </c>
      <c r="C9125" s="2" t="d">
        <v>2018-11-26</v>
      </c>
      <c r="D9125" s="2" t="d">
        <v>2018-11-28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3" t="str">
        <f>IF(M9125=People!$B$5,People!$A$5,IF(M9125=People!$B$2,People!$A$2,IF(M9125=People!$B$3,People!$A$3,IF(M9125=People!$B$4,People!$A$4,))))</f>
        <v>Chuck Magee</v>
      </c>
      <c r="W9125" s="3" t="str">
        <f>IFERROR(VLOOKUP(B9125,Returns!$A$2:$C$801,2,1), "No")</f>
        <v>Yes</v>
      </c>
    </row>
    <row r="9126" spans="1:23" x14ac:dyDescent="0.2">
      <c r="A9126" s="1">
        <v>9125</v>
      </c>
      <c r="B9126" t="s">
        <v>10516</v>
      </c>
      <c r="C9126" s="2" t="d">
        <v>2018-08-18</v>
      </c>
      <c r="D9126" s="2" t="d">
        <v>2018-08-20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3" t="str">
        <f>IF(M9126=People!$B$5,People!$A$5,IF(M9126=People!$B$2,People!$A$2,IF(M9126=People!$B$3,People!$A$3,IF(M9126=People!$B$4,People!$A$4,))))</f>
        <v>Kelly Williams</v>
      </c>
      <c r="W9126" s="3" t="str">
        <f>IFERROR(VLOOKUP(B9126,Returns!$A$2:$C$801,2,1), "No")</f>
        <v>Yes</v>
      </c>
    </row>
    <row r="9127" spans="1:23" x14ac:dyDescent="0.2">
      <c r="A9127" s="1">
        <v>9126</v>
      </c>
      <c r="B9127" t="s">
        <v>10516</v>
      </c>
      <c r="C9127" s="2" t="d">
        <v>2018-08-18</v>
      </c>
      <c r="D9127" s="2" t="d">
        <v>2018-08-20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3" t="str">
        <f>IF(M9127=People!$B$5,People!$A$5,IF(M9127=People!$B$2,People!$A$2,IF(M9127=People!$B$3,People!$A$3,IF(M9127=People!$B$4,People!$A$4,))))</f>
        <v>Kelly Williams</v>
      </c>
      <c r="W9127" s="3" t="str">
        <f>IFERROR(VLOOKUP(B9127,Returns!$A$2:$C$801,2,1), "No")</f>
        <v>Yes</v>
      </c>
    </row>
    <row r="9128" spans="1:23" x14ac:dyDescent="0.2">
      <c r="A9128" s="1">
        <v>9127</v>
      </c>
      <c r="B9128" t="s">
        <v>10517</v>
      </c>
      <c r="C9128" s="2" t="d">
        <v>2017-11-28</v>
      </c>
      <c r="D9128" s="2" t="d">
        <v>2017-12-03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3" t="str">
        <f>IF(M9128=People!$B$5,People!$A$5,IF(M9128=People!$B$2,People!$A$2,IF(M9128=People!$B$3,People!$A$3,IF(M9128=People!$B$4,People!$A$4,))))</f>
        <v>Anna Andreadi</v>
      </c>
      <c r="W9128" s="3" t="str">
        <f>IFERROR(VLOOKUP(B9128,Returns!$A$2:$C$801,2,1), "No")</f>
        <v>Yes</v>
      </c>
    </row>
    <row r="9129" spans="1:23" x14ac:dyDescent="0.2">
      <c r="A9129" s="1">
        <v>9128</v>
      </c>
      <c r="B9129" t="s">
        <v>10518</v>
      </c>
      <c r="C9129" s="2" t="d">
        <v>2019-05-25</v>
      </c>
      <c r="D9129" s="2" t="d">
        <v>2019-06-01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3" t="str">
        <f>IF(M9129=People!$B$5,People!$A$5,IF(M9129=People!$B$2,People!$A$2,IF(M9129=People!$B$3,People!$A$3,IF(M9129=People!$B$4,People!$A$4,))))</f>
        <v>Kelly Williams</v>
      </c>
      <c r="W9129" s="3" t="str">
        <f>IFERROR(VLOOKUP(B9129,Returns!$A$2:$C$801,2,1), "No")</f>
        <v>Yes</v>
      </c>
    </row>
    <row r="9130" spans="1:23" x14ac:dyDescent="0.2">
      <c r="A9130" s="1">
        <v>9129</v>
      </c>
      <c r="B9130" t="s">
        <v>10519</v>
      </c>
      <c r="C9130" s="2" t="d">
        <v>2019-09-04</v>
      </c>
      <c r="D9130" s="2" t="d">
        <v>2019-09-05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3" t="str">
        <f>IF(M9130=People!$B$5,People!$A$5,IF(M9130=People!$B$2,People!$A$2,IF(M9130=People!$B$3,People!$A$3,IF(M9130=People!$B$4,People!$A$4,))))</f>
        <v>Anna Andreadi</v>
      </c>
      <c r="W9130" s="3" t="str">
        <f>IFERROR(VLOOKUP(B9130,Returns!$A$2:$C$801,2,1), "No")</f>
        <v>Yes</v>
      </c>
    </row>
    <row r="9131" spans="1:23" x14ac:dyDescent="0.2">
      <c r="A9131" s="1">
        <v>9130</v>
      </c>
      <c r="B9131" t="s">
        <v>10520</v>
      </c>
      <c r="C9131" s="2" t="d">
        <v>2018-03-24</v>
      </c>
      <c r="D9131" s="2" t="d">
        <v>2018-03-26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3" t="str">
        <f>IF(M9131=People!$B$5,People!$A$5,IF(M9131=People!$B$2,People!$A$2,IF(M9131=People!$B$3,People!$A$3,IF(M9131=People!$B$4,People!$A$4,))))</f>
        <v>Chuck Magee</v>
      </c>
      <c r="W9131" s="3" t="str">
        <f>IFERROR(VLOOKUP(B9131,Returns!$A$2:$C$801,2,1), "No")</f>
        <v>Yes</v>
      </c>
    </row>
    <row r="9132" spans="1:23" x14ac:dyDescent="0.2">
      <c r="A9132" s="1">
        <v>9131</v>
      </c>
      <c r="B9132" t="s">
        <v>10520</v>
      </c>
      <c r="C9132" s="2" t="d">
        <v>2018-03-24</v>
      </c>
      <c r="D9132" s="2" t="d">
        <v>2018-03-26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3" t="str">
        <f>IF(M9132=People!$B$5,People!$A$5,IF(M9132=People!$B$2,People!$A$2,IF(M9132=People!$B$3,People!$A$3,IF(M9132=People!$B$4,People!$A$4,))))</f>
        <v>Chuck Magee</v>
      </c>
      <c r="W9132" s="3" t="str">
        <f>IFERROR(VLOOKUP(B9132,Returns!$A$2:$C$801,2,1), "No")</f>
        <v>Yes</v>
      </c>
    </row>
    <row r="9133" spans="1:23" x14ac:dyDescent="0.2">
      <c r="A9133" s="1">
        <v>9132</v>
      </c>
      <c r="B9133" t="s">
        <v>10521</v>
      </c>
      <c r="C9133" s="2" t="d">
        <v>2019-05-28</v>
      </c>
      <c r="D9133" s="2" t="d">
        <v>2019-06-01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3" t="str">
        <f>IF(M9133=People!$B$5,People!$A$5,IF(M9133=People!$B$2,People!$A$2,IF(M9133=People!$B$3,People!$A$3,IF(M9133=People!$B$4,People!$A$4,))))</f>
        <v>Chuck Magee</v>
      </c>
      <c r="W9133" s="3" t="str">
        <f>IFERROR(VLOOKUP(B9133,Returns!$A$2:$C$801,2,1), "No")</f>
        <v>Yes</v>
      </c>
    </row>
    <row r="9134" spans="1:23" x14ac:dyDescent="0.2">
      <c r="A9134" s="1">
        <v>9133</v>
      </c>
      <c r="B9134" t="s">
        <v>10521</v>
      </c>
      <c r="C9134" s="2" t="d">
        <v>2019-05-28</v>
      </c>
      <c r="D9134" s="2" t="d">
        <v>2019-06-01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3" t="str">
        <f>IF(M9134=People!$B$5,People!$A$5,IF(M9134=People!$B$2,People!$A$2,IF(M9134=People!$B$3,People!$A$3,IF(M9134=People!$B$4,People!$A$4,))))</f>
        <v>Chuck Magee</v>
      </c>
      <c r="W9134" s="3" t="str">
        <f>IFERROR(VLOOKUP(B9134,Returns!$A$2:$C$801,2,1), "No")</f>
        <v>Yes</v>
      </c>
    </row>
    <row r="9135" spans="1:23" x14ac:dyDescent="0.2">
      <c r="A9135" s="1">
        <v>9134</v>
      </c>
      <c r="B9135" t="s">
        <v>10522</v>
      </c>
      <c r="C9135" s="2" t="d">
        <v>2017-08-31</v>
      </c>
      <c r="D9135" s="2" t="d">
        <v>2017-09-04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3" t="str">
        <f>IF(M9135=People!$B$5,People!$A$5,IF(M9135=People!$B$2,People!$A$2,IF(M9135=People!$B$3,People!$A$3,IF(M9135=People!$B$4,People!$A$4,))))</f>
        <v>Anna Andreadi</v>
      </c>
      <c r="W9135" s="3" t="str">
        <f>IFERROR(VLOOKUP(B9135,Returns!$A$2:$C$801,2,1), "No")</f>
        <v>Yes</v>
      </c>
    </row>
    <row r="9136" spans="1:23" x14ac:dyDescent="0.2">
      <c r="A9136" s="1">
        <v>9135</v>
      </c>
      <c r="B9136" t="s">
        <v>10523</v>
      </c>
      <c r="C9136" s="2" t="d">
        <v>2018-04-12</v>
      </c>
      <c r="D9136" s="2" t="d">
        <v>2018-04-17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3" t="str">
        <f>IF(M9136=People!$B$5,People!$A$5,IF(M9136=People!$B$2,People!$A$2,IF(M9136=People!$B$3,People!$A$3,IF(M9136=People!$B$4,People!$A$4,))))</f>
        <v>Cassandra Brandow</v>
      </c>
      <c r="W9136" s="3" t="str">
        <f>IFERROR(VLOOKUP(B9136,Returns!$A$2:$C$801,2,1), "No")</f>
        <v>Yes</v>
      </c>
    </row>
    <row r="9137" spans="1:23" x14ac:dyDescent="0.2">
      <c r="A9137" s="1">
        <v>9136</v>
      </c>
      <c r="B9137" t="s">
        <v>10523</v>
      </c>
      <c r="C9137" s="2" t="d">
        <v>2018-04-12</v>
      </c>
      <c r="D9137" s="2" t="d">
        <v>2018-04-17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3" t="str">
        <f>IF(M9137=People!$B$5,People!$A$5,IF(M9137=People!$B$2,People!$A$2,IF(M9137=People!$B$3,People!$A$3,IF(M9137=People!$B$4,People!$A$4,))))</f>
        <v>Cassandra Brandow</v>
      </c>
      <c r="W9137" s="3" t="str">
        <f>IFERROR(VLOOKUP(B9137,Returns!$A$2:$C$801,2,1), "No")</f>
        <v>Yes</v>
      </c>
    </row>
    <row r="9138" spans="1:23" x14ac:dyDescent="0.2">
      <c r="A9138" s="1">
        <v>9137</v>
      </c>
      <c r="B9138" t="s">
        <v>10523</v>
      </c>
      <c r="C9138" s="2" t="d">
        <v>2018-04-12</v>
      </c>
      <c r="D9138" s="2" t="d">
        <v>2018-04-17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3" t="str">
        <f>IF(M9138=People!$B$5,People!$A$5,IF(M9138=People!$B$2,People!$A$2,IF(M9138=People!$B$3,People!$A$3,IF(M9138=People!$B$4,People!$A$4,))))</f>
        <v>Cassandra Brandow</v>
      </c>
      <c r="W9138" s="3" t="str">
        <f>IFERROR(VLOOKUP(B9138,Returns!$A$2:$C$801,2,1), "No")</f>
        <v>Yes</v>
      </c>
    </row>
    <row r="9139" spans="1:23" x14ac:dyDescent="0.2">
      <c r="A9139" s="1">
        <v>9138</v>
      </c>
      <c r="B9139" t="s">
        <v>10524</v>
      </c>
      <c r="C9139" s="2" t="d">
        <v>2016-02-02</v>
      </c>
      <c r="D9139" s="2" t="d">
        <v>2016-02-09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3" t="str">
        <f>IF(M9139=People!$B$5,People!$A$5,IF(M9139=People!$B$2,People!$A$2,IF(M9139=People!$B$3,People!$A$3,IF(M9139=People!$B$4,People!$A$4,))))</f>
        <v>Cassandra Brandow</v>
      </c>
      <c r="W9139" s="3" t="str">
        <f>IFERROR(VLOOKUP(B9139,Returns!$A$2:$C$801,2,1), "No")</f>
        <v>Yes</v>
      </c>
    </row>
    <row r="9140" spans="1:23" x14ac:dyDescent="0.2">
      <c r="A9140" s="1">
        <v>9139</v>
      </c>
      <c r="B9140" t="s">
        <v>10524</v>
      </c>
      <c r="C9140" s="2" t="d">
        <v>2016-02-02</v>
      </c>
      <c r="D9140" s="2" t="d">
        <v>2016-02-09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3" t="str">
        <f>IF(M9140=People!$B$5,People!$A$5,IF(M9140=People!$B$2,People!$A$2,IF(M9140=People!$B$3,People!$A$3,IF(M9140=People!$B$4,People!$A$4,))))</f>
        <v>Cassandra Brandow</v>
      </c>
      <c r="W9140" s="3" t="str">
        <f>IFERROR(VLOOKUP(B9140,Returns!$A$2:$C$801,2,1), "No")</f>
        <v>Yes</v>
      </c>
    </row>
    <row r="9141" spans="1:23" x14ac:dyDescent="0.2">
      <c r="A9141" s="1">
        <v>9140</v>
      </c>
      <c r="B9141" t="s">
        <v>10525</v>
      </c>
      <c r="C9141" s="2" t="d">
        <v>2016-09-02</v>
      </c>
      <c r="D9141" s="2" t="d">
        <v>2016-09-08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3" t="str">
        <f>IF(M9141=People!$B$5,People!$A$5,IF(M9141=People!$B$2,People!$A$2,IF(M9141=People!$B$3,People!$A$3,IF(M9141=People!$B$4,People!$A$4,))))</f>
        <v>Kelly Williams</v>
      </c>
      <c r="W9141" s="3" t="str">
        <f>IFERROR(VLOOKUP(B9141,Returns!$A$2:$C$801,2,1), "No")</f>
        <v>Yes</v>
      </c>
    </row>
    <row r="9142" spans="1:23" x14ac:dyDescent="0.2">
      <c r="A9142" s="1">
        <v>9141</v>
      </c>
      <c r="B9142" t="s">
        <v>10526</v>
      </c>
      <c r="C9142" s="2" t="d">
        <v>2019-09-30</v>
      </c>
      <c r="D9142" s="2" t="d">
        <v>2019-10-02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3" t="str">
        <f>IF(M9142=People!$B$5,People!$A$5,IF(M9142=People!$B$2,People!$A$2,IF(M9142=People!$B$3,People!$A$3,IF(M9142=People!$B$4,People!$A$4,))))</f>
        <v>Anna Andreadi</v>
      </c>
      <c r="W9142" s="3" t="str">
        <f>IFERROR(VLOOKUP(B9142,Returns!$A$2:$C$801,2,1), "No")</f>
        <v>Yes</v>
      </c>
    </row>
    <row r="9143" spans="1:23" x14ac:dyDescent="0.2">
      <c r="A9143" s="1">
        <v>9142</v>
      </c>
      <c r="B9143" t="s">
        <v>10527</v>
      </c>
      <c r="C9143" s="2" t="d">
        <v>2018-09-05</v>
      </c>
      <c r="D9143" s="2" t="d">
        <v>2018-09-07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3" t="str">
        <f>IF(M9143=People!$B$5,People!$A$5,IF(M9143=People!$B$2,People!$A$2,IF(M9143=People!$B$3,People!$A$3,IF(M9143=People!$B$4,People!$A$4,))))</f>
        <v>Chuck Magee</v>
      </c>
      <c r="W9143" s="3" t="str">
        <f>IFERROR(VLOOKUP(B9143,Returns!$A$2:$C$801,2,1), "No")</f>
        <v>Yes</v>
      </c>
    </row>
    <row r="9144" spans="1:23" x14ac:dyDescent="0.2">
      <c r="A9144" s="1">
        <v>9143</v>
      </c>
      <c r="B9144" t="s">
        <v>10528</v>
      </c>
      <c r="C9144" s="2" t="d">
        <v>2019-05-20</v>
      </c>
      <c r="D9144" s="2" t="d">
        <v>2019-05-26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3" t="str">
        <f>IF(M9144=People!$B$5,People!$A$5,IF(M9144=People!$B$2,People!$A$2,IF(M9144=People!$B$3,People!$A$3,IF(M9144=People!$B$4,People!$A$4,))))</f>
        <v>Anna Andreadi</v>
      </c>
      <c r="W9144" s="3" t="str">
        <f>IFERROR(VLOOKUP(B9144,Returns!$A$2:$C$801,2,1), "No")</f>
        <v>Yes</v>
      </c>
    </row>
    <row r="9145" spans="1:23" x14ac:dyDescent="0.2">
      <c r="A9145" s="1">
        <v>9144</v>
      </c>
      <c r="B9145" t="s">
        <v>10528</v>
      </c>
      <c r="C9145" s="2" t="d">
        <v>2019-05-20</v>
      </c>
      <c r="D9145" s="2" t="d">
        <v>2019-05-26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3" t="str">
        <f>IF(M9145=People!$B$5,People!$A$5,IF(M9145=People!$B$2,People!$A$2,IF(M9145=People!$B$3,People!$A$3,IF(M9145=People!$B$4,People!$A$4,))))</f>
        <v>Anna Andreadi</v>
      </c>
      <c r="W9145" s="3" t="str">
        <f>IFERROR(VLOOKUP(B9145,Returns!$A$2:$C$801,2,1), "No")</f>
        <v>Yes</v>
      </c>
    </row>
    <row r="9146" spans="1:23" x14ac:dyDescent="0.2">
      <c r="A9146" s="1">
        <v>9145</v>
      </c>
      <c r="B9146" t="s">
        <v>10528</v>
      </c>
      <c r="C9146" s="2" t="d">
        <v>2019-05-20</v>
      </c>
      <c r="D9146" s="2" t="d">
        <v>2019-05-26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3" t="str">
        <f>IF(M9146=People!$B$5,People!$A$5,IF(M9146=People!$B$2,People!$A$2,IF(M9146=People!$B$3,People!$A$3,IF(M9146=People!$B$4,People!$A$4,))))</f>
        <v>Anna Andreadi</v>
      </c>
      <c r="W9146" s="3" t="str">
        <f>IFERROR(VLOOKUP(B9146,Returns!$A$2:$C$801,2,1), "No")</f>
        <v>Yes</v>
      </c>
    </row>
    <row r="9147" spans="1:23" x14ac:dyDescent="0.2">
      <c r="A9147" s="1">
        <v>9146</v>
      </c>
      <c r="B9147" t="s">
        <v>10529</v>
      </c>
      <c r="C9147" s="2" t="d">
        <v>2017-09-20</v>
      </c>
      <c r="D9147" s="2" t="d">
        <v>2017-09-24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3" t="str">
        <f>IF(M9147=People!$B$5,People!$A$5,IF(M9147=People!$B$2,People!$A$2,IF(M9147=People!$B$3,People!$A$3,IF(M9147=People!$B$4,People!$A$4,))))</f>
        <v>Kelly Williams</v>
      </c>
      <c r="W9147" s="3" t="str">
        <f>IFERROR(VLOOKUP(B9147,Returns!$A$2:$C$801,2,1), "No")</f>
        <v>Yes</v>
      </c>
    </row>
    <row r="9148" spans="1:23" x14ac:dyDescent="0.2">
      <c r="A9148" s="1">
        <v>9147</v>
      </c>
      <c r="B9148" t="s">
        <v>10530</v>
      </c>
      <c r="C9148" s="2" t="d">
        <v>2018-01-23</v>
      </c>
      <c r="D9148" s="2" t="d">
        <v>2018-01-27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3" t="str">
        <f>IF(M9148=People!$B$5,People!$A$5,IF(M9148=People!$B$2,People!$A$2,IF(M9148=People!$B$3,People!$A$3,IF(M9148=People!$B$4,People!$A$4,))))</f>
        <v>Chuck Magee</v>
      </c>
      <c r="W9148" s="3" t="str">
        <f>IFERROR(VLOOKUP(B9148,Returns!$A$2:$C$801,2,1), "No")</f>
        <v>Yes</v>
      </c>
    </row>
    <row r="9149" spans="1:23" x14ac:dyDescent="0.2">
      <c r="A9149" s="1">
        <v>9148</v>
      </c>
      <c r="B9149" t="s">
        <v>10530</v>
      </c>
      <c r="C9149" s="2" t="d">
        <v>2018-01-23</v>
      </c>
      <c r="D9149" s="2" t="d">
        <v>2018-01-27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3" t="str">
        <f>IF(M9149=People!$B$5,People!$A$5,IF(M9149=People!$B$2,People!$A$2,IF(M9149=People!$B$3,People!$A$3,IF(M9149=People!$B$4,People!$A$4,))))</f>
        <v>Chuck Magee</v>
      </c>
      <c r="W9149" s="3" t="str">
        <f>IFERROR(VLOOKUP(B9149,Returns!$A$2:$C$801,2,1), "No")</f>
        <v>Yes</v>
      </c>
    </row>
    <row r="9150" spans="1:23" x14ac:dyDescent="0.2">
      <c r="A9150" s="1">
        <v>9149</v>
      </c>
      <c r="B9150" t="s">
        <v>10530</v>
      </c>
      <c r="C9150" s="2" t="d">
        <v>2018-01-23</v>
      </c>
      <c r="D9150" s="2" t="d">
        <v>2018-01-27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3" t="str">
        <f>IF(M9150=People!$B$5,People!$A$5,IF(M9150=People!$B$2,People!$A$2,IF(M9150=People!$B$3,People!$A$3,IF(M9150=People!$B$4,People!$A$4,))))</f>
        <v>Chuck Magee</v>
      </c>
      <c r="W9150" s="3" t="str">
        <f>IFERROR(VLOOKUP(B9150,Returns!$A$2:$C$801,2,1), "No")</f>
        <v>Yes</v>
      </c>
    </row>
    <row r="9151" spans="1:23" x14ac:dyDescent="0.2">
      <c r="A9151" s="1">
        <v>9150</v>
      </c>
      <c r="B9151" t="s">
        <v>10531</v>
      </c>
      <c r="C9151" s="2" t="d">
        <v>2016-06-01</v>
      </c>
      <c r="D9151" s="2" t="d">
        <v>2016-06-06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3" t="str">
        <f>IF(M9151=People!$B$5,People!$A$5,IF(M9151=People!$B$2,People!$A$2,IF(M9151=People!$B$3,People!$A$3,IF(M9151=People!$B$4,People!$A$4,))))</f>
        <v>Kelly Williams</v>
      </c>
      <c r="W9151" s="3" t="str">
        <f>IFERROR(VLOOKUP(B9151,Returns!$A$2:$C$801,2,1), "No")</f>
        <v>Yes</v>
      </c>
    </row>
    <row r="9152" spans="1:23" x14ac:dyDescent="0.2">
      <c r="A9152" s="1">
        <v>9151</v>
      </c>
      <c r="B9152" t="s">
        <v>10531</v>
      </c>
      <c r="C9152" s="2" t="d">
        <v>2016-06-01</v>
      </c>
      <c r="D9152" s="2" t="d">
        <v>2016-06-06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3" t="str">
        <f>IF(M9152=People!$B$5,People!$A$5,IF(M9152=People!$B$2,People!$A$2,IF(M9152=People!$B$3,People!$A$3,IF(M9152=People!$B$4,People!$A$4,))))</f>
        <v>Kelly Williams</v>
      </c>
      <c r="W9152" s="3" t="str">
        <f>IFERROR(VLOOKUP(B9152,Returns!$A$2:$C$801,2,1), "No")</f>
        <v>Yes</v>
      </c>
    </row>
    <row r="9153" spans="1:23" x14ac:dyDescent="0.2">
      <c r="A9153" s="1">
        <v>9152</v>
      </c>
      <c r="B9153" t="s">
        <v>10532</v>
      </c>
      <c r="C9153" s="2" t="d">
        <v>2017-09-24</v>
      </c>
      <c r="D9153" s="2" t="d">
        <v>2017-09-29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3" t="str">
        <f>IF(M9153=People!$B$5,People!$A$5,IF(M9153=People!$B$2,People!$A$2,IF(M9153=People!$B$3,People!$A$3,IF(M9153=People!$B$4,People!$A$4,))))</f>
        <v>Anna Andreadi</v>
      </c>
      <c r="W9153" s="3" t="str">
        <f>IFERROR(VLOOKUP(B9153,Returns!$A$2:$C$801,2,1), "No")</f>
        <v>Yes</v>
      </c>
    </row>
    <row r="9154" spans="1:23" x14ac:dyDescent="0.2">
      <c r="A9154" s="1">
        <v>9153</v>
      </c>
      <c r="B9154" t="s">
        <v>10532</v>
      </c>
      <c r="C9154" s="2" t="d">
        <v>2017-09-24</v>
      </c>
      <c r="D9154" s="2" t="d">
        <v>2017-09-29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3" t="str">
        <f>IF(M9154=People!$B$5,People!$A$5,IF(M9154=People!$B$2,People!$A$2,IF(M9154=People!$B$3,People!$A$3,IF(M9154=People!$B$4,People!$A$4,))))</f>
        <v>Anna Andreadi</v>
      </c>
      <c r="W9154" s="3" t="str">
        <f>IFERROR(VLOOKUP(B9154,Returns!$A$2:$C$801,2,1), "No")</f>
        <v>Yes</v>
      </c>
    </row>
    <row r="9155" spans="1:23" x14ac:dyDescent="0.2">
      <c r="A9155" s="1">
        <v>9154</v>
      </c>
      <c r="B9155" t="s">
        <v>10532</v>
      </c>
      <c r="C9155" s="2" t="d">
        <v>2017-09-24</v>
      </c>
      <c r="D9155" s="2" t="d">
        <v>2017-09-29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3" t="str">
        <f>IF(M9155=People!$B$5,People!$A$5,IF(M9155=People!$B$2,People!$A$2,IF(M9155=People!$B$3,People!$A$3,IF(M9155=People!$B$4,People!$A$4,))))</f>
        <v>Anna Andreadi</v>
      </c>
      <c r="W9155" s="3" t="str">
        <f>IFERROR(VLOOKUP(B9155,Returns!$A$2:$C$801,2,1), "No")</f>
        <v>Yes</v>
      </c>
    </row>
    <row r="9156" spans="1:23" x14ac:dyDescent="0.2">
      <c r="A9156" s="1">
        <v>9155</v>
      </c>
      <c r="B9156" t="s">
        <v>10533</v>
      </c>
      <c r="C9156" s="2" t="d">
        <v>2018-08-01</v>
      </c>
      <c r="D9156" s="2" t="d">
        <v>2018-08-03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3" t="str">
        <f>IF(M9156=People!$B$5,People!$A$5,IF(M9156=People!$B$2,People!$A$2,IF(M9156=People!$B$3,People!$A$3,IF(M9156=People!$B$4,People!$A$4,))))</f>
        <v>Chuck Magee</v>
      </c>
      <c r="W9156" s="3" t="str">
        <f>IFERROR(VLOOKUP(B9156,Returns!$A$2:$C$801,2,1), "No")</f>
        <v>Yes</v>
      </c>
    </row>
    <row r="9157" spans="1:23" x14ac:dyDescent="0.2">
      <c r="A9157" s="1">
        <v>9156</v>
      </c>
      <c r="B9157" t="s">
        <v>10534</v>
      </c>
      <c r="C9157" s="2" t="d">
        <v>2016-01-23</v>
      </c>
      <c r="D9157" s="2" t="d">
        <v>2016-01-28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3" t="str">
        <f>IF(M9157=People!$B$5,People!$A$5,IF(M9157=People!$B$2,People!$A$2,IF(M9157=People!$B$3,People!$A$3,IF(M9157=People!$B$4,People!$A$4,))))</f>
        <v>Anna Andreadi</v>
      </c>
      <c r="W9157" s="3" t="str">
        <f>IFERROR(VLOOKUP(B9157,Returns!$A$2:$C$801,2,1), "No")</f>
        <v>Yes</v>
      </c>
    </row>
    <row r="9158" spans="1:23" x14ac:dyDescent="0.2">
      <c r="A9158" s="1">
        <v>9157</v>
      </c>
      <c r="B9158" t="s">
        <v>10535</v>
      </c>
      <c r="C9158" s="2" t="d">
        <v>2016-08-04</v>
      </c>
      <c r="D9158" s="2" t="d">
        <v>2016-08-08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3" t="str">
        <f>IF(M9158=People!$B$5,People!$A$5,IF(M9158=People!$B$2,People!$A$2,IF(M9158=People!$B$3,People!$A$3,IF(M9158=People!$B$4,People!$A$4,))))</f>
        <v>Chuck Magee</v>
      </c>
      <c r="W9158" s="3" t="str">
        <f>IFERROR(VLOOKUP(B9158,Returns!$A$2:$C$801,2,1), "No")</f>
        <v>Yes</v>
      </c>
    </row>
    <row r="9159" spans="1:23" x14ac:dyDescent="0.2">
      <c r="A9159" s="1">
        <v>9158</v>
      </c>
      <c r="B9159" t="s">
        <v>10535</v>
      </c>
      <c r="C9159" s="2" t="d">
        <v>2016-08-04</v>
      </c>
      <c r="D9159" s="2" t="d">
        <v>2016-08-08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3" t="str">
        <f>IF(M9159=People!$B$5,People!$A$5,IF(M9159=People!$B$2,People!$A$2,IF(M9159=People!$B$3,People!$A$3,IF(M9159=People!$B$4,People!$A$4,))))</f>
        <v>Chuck Magee</v>
      </c>
      <c r="W9159" s="3" t="str">
        <f>IFERROR(VLOOKUP(B9159,Returns!$A$2:$C$801,2,1), "No")</f>
        <v>Yes</v>
      </c>
    </row>
    <row r="9160" spans="1:23" x14ac:dyDescent="0.2">
      <c r="A9160" s="1">
        <v>9159</v>
      </c>
      <c r="B9160" t="s">
        <v>10535</v>
      </c>
      <c r="C9160" s="2" t="d">
        <v>2016-08-04</v>
      </c>
      <c r="D9160" s="2" t="d">
        <v>2016-08-08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3" t="str">
        <f>IF(M9160=People!$B$5,People!$A$5,IF(M9160=People!$B$2,People!$A$2,IF(M9160=People!$B$3,People!$A$3,IF(M9160=People!$B$4,People!$A$4,))))</f>
        <v>Chuck Magee</v>
      </c>
      <c r="W9160" s="3" t="str">
        <f>IFERROR(VLOOKUP(B9160,Returns!$A$2:$C$801,2,1), "No")</f>
        <v>Yes</v>
      </c>
    </row>
    <row r="9161" spans="1:23" x14ac:dyDescent="0.2">
      <c r="A9161" s="1">
        <v>9160</v>
      </c>
      <c r="B9161" t="s">
        <v>10536</v>
      </c>
      <c r="C9161" s="2" t="d">
        <v>2018-08-09</v>
      </c>
      <c r="D9161" s="2" t="d">
        <v>2018-08-14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3" t="str">
        <f>IF(M9161=People!$B$5,People!$A$5,IF(M9161=People!$B$2,People!$A$2,IF(M9161=People!$B$3,People!$A$3,IF(M9161=People!$B$4,People!$A$4,))))</f>
        <v>Cassandra Brandow</v>
      </c>
      <c r="W9161" s="3" t="str">
        <f>IFERROR(VLOOKUP(B9161,Returns!$A$2:$C$801,2,1), "No")</f>
        <v>Yes</v>
      </c>
    </row>
    <row r="9162" spans="1:23" x14ac:dyDescent="0.2">
      <c r="A9162" s="1">
        <v>9161</v>
      </c>
      <c r="B9162" t="s">
        <v>10536</v>
      </c>
      <c r="C9162" s="2" t="d">
        <v>2018-08-09</v>
      </c>
      <c r="D9162" s="2" t="d">
        <v>2018-08-14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3" t="str">
        <f>IF(M9162=People!$B$5,People!$A$5,IF(M9162=People!$B$2,People!$A$2,IF(M9162=People!$B$3,People!$A$3,IF(M9162=People!$B$4,People!$A$4,))))</f>
        <v>Cassandra Brandow</v>
      </c>
      <c r="W9162" s="3" t="str">
        <f>IFERROR(VLOOKUP(B9162,Returns!$A$2:$C$801,2,1), "No")</f>
        <v>Yes</v>
      </c>
    </row>
    <row r="9163" spans="1:23" x14ac:dyDescent="0.2">
      <c r="A9163" s="1">
        <v>9162</v>
      </c>
      <c r="B9163" t="s">
        <v>10537</v>
      </c>
      <c r="C9163" s="2" t="d">
        <v>2018-12-08</v>
      </c>
      <c r="D9163" s="2" t="d">
        <v>2018-12-12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3" t="str">
        <f>IF(M9163=People!$B$5,People!$A$5,IF(M9163=People!$B$2,People!$A$2,IF(M9163=People!$B$3,People!$A$3,IF(M9163=People!$B$4,People!$A$4,))))</f>
        <v>Kelly Williams</v>
      </c>
      <c r="W9163" s="3" t="str">
        <f>IFERROR(VLOOKUP(B9163,Returns!$A$2:$C$801,2,1), "No")</f>
        <v>Yes</v>
      </c>
    </row>
    <row r="9164" spans="1:23" x14ac:dyDescent="0.2">
      <c r="A9164" s="1">
        <v>9163</v>
      </c>
      <c r="B9164" t="s">
        <v>10537</v>
      </c>
      <c r="C9164" s="2" t="d">
        <v>2018-12-08</v>
      </c>
      <c r="D9164" s="2" t="d">
        <v>2018-12-12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3" t="str">
        <f>IF(M9164=People!$B$5,People!$A$5,IF(M9164=People!$B$2,People!$A$2,IF(M9164=People!$B$3,People!$A$3,IF(M9164=People!$B$4,People!$A$4,))))</f>
        <v>Kelly Williams</v>
      </c>
      <c r="W9164" s="3" t="str">
        <f>IFERROR(VLOOKUP(B9164,Returns!$A$2:$C$801,2,1), "No")</f>
        <v>Yes</v>
      </c>
    </row>
    <row r="9165" spans="1:23" x14ac:dyDescent="0.2">
      <c r="A9165" s="1">
        <v>9164</v>
      </c>
      <c r="B9165" t="s">
        <v>10538</v>
      </c>
      <c r="C9165" s="2" t="d">
        <v>2017-06-08</v>
      </c>
      <c r="D9165" s="2" t="d">
        <v>2017-06-12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3" t="str">
        <f>IF(M9165=People!$B$5,People!$A$5,IF(M9165=People!$B$2,People!$A$2,IF(M9165=People!$B$3,People!$A$3,IF(M9165=People!$B$4,People!$A$4,))))</f>
        <v>Kelly Williams</v>
      </c>
      <c r="W9165" s="3" t="str">
        <f>IFERROR(VLOOKUP(B9165,Returns!$A$2:$C$801,2,1), "No")</f>
        <v>Yes</v>
      </c>
    </row>
    <row r="9166" spans="1:23" x14ac:dyDescent="0.2">
      <c r="A9166" s="1">
        <v>9165</v>
      </c>
      <c r="B9166" t="s">
        <v>10538</v>
      </c>
      <c r="C9166" s="2" t="d">
        <v>2017-06-08</v>
      </c>
      <c r="D9166" s="2" t="d">
        <v>2017-06-12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3" t="str">
        <f>IF(M9166=People!$B$5,People!$A$5,IF(M9166=People!$B$2,People!$A$2,IF(M9166=People!$B$3,People!$A$3,IF(M9166=People!$B$4,People!$A$4,))))</f>
        <v>Kelly Williams</v>
      </c>
      <c r="W9166" s="3" t="str">
        <f>IFERROR(VLOOKUP(B9166,Returns!$A$2:$C$801,2,1), "No")</f>
        <v>Yes</v>
      </c>
    </row>
    <row r="9167" spans="1:23" x14ac:dyDescent="0.2">
      <c r="A9167" s="1">
        <v>9166</v>
      </c>
      <c r="B9167" t="s">
        <v>10539</v>
      </c>
      <c r="C9167" s="2" t="d">
        <v>2018-06-24</v>
      </c>
      <c r="D9167" s="2" t="d">
        <v>2018-06-26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3" t="str">
        <f>IF(M9167=People!$B$5,People!$A$5,IF(M9167=People!$B$2,People!$A$2,IF(M9167=People!$B$3,People!$A$3,IF(M9167=People!$B$4,People!$A$4,))))</f>
        <v>Anna Andreadi</v>
      </c>
      <c r="W9167" s="3" t="str">
        <f>IFERROR(VLOOKUP(B9167,Returns!$A$2:$C$801,2,1), "No")</f>
        <v>Yes</v>
      </c>
    </row>
    <row r="9168" spans="1:23" x14ac:dyDescent="0.2">
      <c r="A9168" s="1">
        <v>9167</v>
      </c>
      <c r="B9168" t="s">
        <v>10539</v>
      </c>
      <c r="C9168" s="2" t="d">
        <v>2018-06-24</v>
      </c>
      <c r="D9168" s="2" t="d">
        <v>2018-06-26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3" t="str">
        <f>IF(M9168=People!$B$5,People!$A$5,IF(M9168=People!$B$2,People!$A$2,IF(M9168=People!$B$3,People!$A$3,IF(M9168=People!$B$4,People!$A$4,))))</f>
        <v>Anna Andreadi</v>
      </c>
      <c r="W9168" s="3" t="str">
        <f>IFERROR(VLOOKUP(B9168,Returns!$A$2:$C$801,2,1), "No")</f>
        <v>Yes</v>
      </c>
    </row>
    <row r="9169" spans="1:23" x14ac:dyDescent="0.2">
      <c r="A9169" s="1">
        <v>9168</v>
      </c>
      <c r="B9169" t="s">
        <v>10539</v>
      </c>
      <c r="C9169" s="2" t="d">
        <v>2018-06-24</v>
      </c>
      <c r="D9169" s="2" t="d">
        <v>2018-06-26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3" t="str">
        <f>IF(M9169=People!$B$5,People!$A$5,IF(M9169=People!$B$2,People!$A$2,IF(M9169=People!$B$3,People!$A$3,IF(M9169=People!$B$4,People!$A$4,))))</f>
        <v>Anna Andreadi</v>
      </c>
      <c r="W9169" s="3" t="str">
        <f>IFERROR(VLOOKUP(B9169,Returns!$A$2:$C$801,2,1), "No")</f>
        <v>Yes</v>
      </c>
    </row>
    <row r="9170" spans="1:23" x14ac:dyDescent="0.2">
      <c r="A9170" s="1">
        <v>9169</v>
      </c>
      <c r="B9170" t="s">
        <v>10540</v>
      </c>
      <c r="C9170" s="2" t="d">
        <v>2018-03-15</v>
      </c>
      <c r="D9170" s="2" t="d">
        <v>2018-03-19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3" t="str">
        <f>IF(M9170=People!$B$5,People!$A$5,IF(M9170=People!$B$2,People!$A$2,IF(M9170=People!$B$3,People!$A$3,IF(M9170=People!$B$4,People!$A$4,))))</f>
        <v>Cassandra Brandow</v>
      </c>
      <c r="W9170" s="3" t="str">
        <f>IFERROR(VLOOKUP(B9170,Returns!$A$2:$C$801,2,1), "No")</f>
        <v>Yes</v>
      </c>
    </row>
    <row r="9171" spans="1:23" x14ac:dyDescent="0.2">
      <c r="A9171" s="1">
        <v>9170</v>
      </c>
      <c r="B9171" t="s">
        <v>10540</v>
      </c>
      <c r="C9171" s="2" t="d">
        <v>2018-03-15</v>
      </c>
      <c r="D9171" s="2" t="d">
        <v>2018-03-19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3" t="str">
        <f>IF(M9171=People!$B$5,People!$A$5,IF(M9171=People!$B$2,People!$A$2,IF(M9171=People!$B$3,People!$A$3,IF(M9171=People!$B$4,People!$A$4,))))</f>
        <v>Cassandra Brandow</v>
      </c>
      <c r="W9171" s="3" t="str">
        <f>IFERROR(VLOOKUP(B9171,Returns!$A$2:$C$801,2,1), "No")</f>
        <v>Yes</v>
      </c>
    </row>
    <row r="9172" spans="1:23" x14ac:dyDescent="0.2">
      <c r="A9172" s="1">
        <v>9171</v>
      </c>
      <c r="B9172" t="s">
        <v>10541</v>
      </c>
      <c r="C9172" s="2" t="d">
        <v>2018-12-01</v>
      </c>
      <c r="D9172" s="2" t="d">
        <v>2018-12-01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3" t="str">
        <f>IF(M9172=People!$B$5,People!$A$5,IF(M9172=People!$B$2,People!$A$2,IF(M9172=People!$B$3,People!$A$3,IF(M9172=People!$B$4,People!$A$4,))))</f>
        <v>Anna Andreadi</v>
      </c>
      <c r="W9172" s="3" t="str">
        <f>IFERROR(VLOOKUP(B9172,Returns!$A$2:$C$801,2,1), "No")</f>
        <v>Yes</v>
      </c>
    </row>
    <row r="9173" spans="1:23" x14ac:dyDescent="0.2">
      <c r="A9173" s="1">
        <v>9172</v>
      </c>
      <c r="B9173" t="s">
        <v>10541</v>
      </c>
      <c r="C9173" s="2" t="d">
        <v>2018-12-01</v>
      </c>
      <c r="D9173" s="2" t="d">
        <v>2018-12-01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3" t="str">
        <f>IF(M9173=People!$B$5,People!$A$5,IF(M9173=People!$B$2,People!$A$2,IF(M9173=People!$B$3,People!$A$3,IF(M9173=People!$B$4,People!$A$4,))))</f>
        <v>Anna Andreadi</v>
      </c>
      <c r="W9173" s="3" t="str">
        <f>IFERROR(VLOOKUP(B9173,Returns!$A$2:$C$801,2,1), "No")</f>
        <v>Yes</v>
      </c>
    </row>
    <row r="9174" spans="1:23" x14ac:dyDescent="0.2">
      <c r="A9174" s="1">
        <v>9173</v>
      </c>
      <c r="B9174" t="s">
        <v>10541</v>
      </c>
      <c r="C9174" s="2" t="d">
        <v>2018-12-01</v>
      </c>
      <c r="D9174" s="2" t="d">
        <v>2018-12-01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3" t="str">
        <f>IF(M9174=People!$B$5,People!$A$5,IF(M9174=People!$B$2,People!$A$2,IF(M9174=People!$B$3,People!$A$3,IF(M9174=People!$B$4,People!$A$4,))))</f>
        <v>Anna Andreadi</v>
      </c>
      <c r="W9174" s="3" t="str">
        <f>IFERROR(VLOOKUP(B9174,Returns!$A$2:$C$801,2,1), "No")</f>
        <v>Yes</v>
      </c>
    </row>
    <row r="9175" spans="1:23" x14ac:dyDescent="0.2">
      <c r="A9175" s="1">
        <v>9174</v>
      </c>
      <c r="B9175" t="s">
        <v>10541</v>
      </c>
      <c r="C9175" s="2" t="d">
        <v>2018-12-01</v>
      </c>
      <c r="D9175" s="2" t="d">
        <v>2018-12-01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3" t="str">
        <f>IF(M9175=People!$B$5,People!$A$5,IF(M9175=People!$B$2,People!$A$2,IF(M9175=People!$B$3,People!$A$3,IF(M9175=People!$B$4,People!$A$4,))))</f>
        <v>Anna Andreadi</v>
      </c>
      <c r="W9175" s="3" t="str">
        <f>IFERROR(VLOOKUP(B9175,Returns!$A$2:$C$801,2,1), "No")</f>
        <v>Yes</v>
      </c>
    </row>
    <row r="9176" spans="1:23" x14ac:dyDescent="0.2">
      <c r="A9176" s="1">
        <v>9175</v>
      </c>
      <c r="B9176" t="s">
        <v>10542</v>
      </c>
      <c r="C9176" s="2" t="d">
        <v>2019-06-12</v>
      </c>
      <c r="D9176" s="2" t="d">
        <v>2019-06-14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3" t="str">
        <f>IF(M9176=People!$B$5,People!$A$5,IF(M9176=People!$B$2,People!$A$2,IF(M9176=People!$B$3,People!$A$3,IF(M9176=People!$B$4,People!$A$4,))))</f>
        <v>Anna Andreadi</v>
      </c>
      <c r="W9176" s="3" t="str">
        <f>IFERROR(VLOOKUP(B9176,Returns!$A$2:$C$801,2,1), "No")</f>
        <v>Yes</v>
      </c>
    </row>
    <row r="9177" spans="1:23" x14ac:dyDescent="0.2">
      <c r="A9177" s="1">
        <v>9176</v>
      </c>
      <c r="B9177" t="s">
        <v>10542</v>
      </c>
      <c r="C9177" s="2" t="d">
        <v>2019-06-12</v>
      </c>
      <c r="D9177" s="2" t="d">
        <v>2019-06-14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3" t="str">
        <f>IF(M9177=People!$B$5,People!$A$5,IF(M9177=People!$B$2,People!$A$2,IF(M9177=People!$B$3,People!$A$3,IF(M9177=People!$B$4,People!$A$4,))))</f>
        <v>Anna Andreadi</v>
      </c>
      <c r="W9177" s="3" t="str">
        <f>IFERROR(VLOOKUP(B9177,Returns!$A$2:$C$801,2,1), "No")</f>
        <v>Yes</v>
      </c>
    </row>
    <row r="9178" spans="1:23" x14ac:dyDescent="0.2">
      <c r="A9178" s="1">
        <v>9177</v>
      </c>
      <c r="B9178" t="s">
        <v>10543</v>
      </c>
      <c r="C9178" s="2" t="d">
        <v>2018-03-19</v>
      </c>
      <c r="D9178" s="2" t="d">
        <v>2018-03-24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3" t="str">
        <f>IF(M9178=People!$B$5,People!$A$5,IF(M9178=People!$B$2,People!$A$2,IF(M9178=People!$B$3,People!$A$3,IF(M9178=People!$B$4,People!$A$4,))))</f>
        <v>Cassandra Brandow</v>
      </c>
      <c r="W9178" s="3" t="str">
        <f>IFERROR(VLOOKUP(B9178,Returns!$A$2:$C$801,2,1), "No")</f>
        <v>Yes</v>
      </c>
    </row>
    <row r="9179" spans="1:23" x14ac:dyDescent="0.2">
      <c r="A9179" s="1">
        <v>9178</v>
      </c>
      <c r="B9179" t="s">
        <v>10544</v>
      </c>
      <c r="C9179" s="2" t="d">
        <v>2018-11-14</v>
      </c>
      <c r="D9179" s="2" t="d">
        <v>2018-11-18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3" t="str">
        <f>IF(M9179=People!$B$5,People!$A$5,IF(M9179=People!$B$2,People!$A$2,IF(M9179=People!$B$3,People!$A$3,IF(M9179=People!$B$4,People!$A$4,))))</f>
        <v>Chuck Magee</v>
      </c>
      <c r="W9179" s="3" t="str">
        <f>IFERROR(VLOOKUP(B9179,Returns!$A$2:$C$801,2,1), "No")</f>
        <v>Yes</v>
      </c>
    </row>
    <row r="9180" spans="1:23" x14ac:dyDescent="0.2">
      <c r="A9180" s="1">
        <v>9179</v>
      </c>
      <c r="B9180" t="s">
        <v>10544</v>
      </c>
      <c r="C9180" s="2" t="d">
        <v>2018-11-14</v>
      </c>
      <c r="D9180" s="2" t="d">
        <v>2018-11-18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3" t="str">
        <f>IF(M9180=People!$B$5,People!$A$5,IF(M9180=People!$B$2,People!$A$2,IF(M9180=People!$B$3,People!$A$3,IF(M9180=People!$B$4,People!$A$4,))))</f>
        <v>Chuck Magee</v>
      </c>
      <c r="W9180" s="3" t="str">
        <f>IFERROR(VLOOKUP(B9180,Returns!$A$2:$C$801,2,1), "No")</f>
        <v>Yes</v>
      </c>
    </row>
    <row r="9181" spans="1:23" x14ac:dyDescent="0.2">
      <c r="A9181" s="1">
        <v>9180</v>
      </c>
      <c r="B9181" t="s">
        <v>10545</v>
      </c>
      <c r="C9181" s="2" t="d">
        <v>2019-08-07</v>
      </c>
      <c r="D9181" s="2" t="d">
        <v>2019-08-11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3" t="str">
        <f>IF(M9181=People!$B$5,People!$A$5,IF(M9181=People!$B$2,People!$A$2,IF(M9181=People!$B$3,People!$A$3,IF(M9181=People!$B$4,People!$A$4,))))</f>
        <v>Anna Andreadi</v>
      </c>
      <c r="W9181" s="3" t="str">
        <f>IFERROR(VLOOKUP(B9181,Returns!$A$2:$C$801,2,1), "No")</f>
        <v>Yes</v>
      </c>
    </row>
    <row r="9182" spans="1:23" x14ac:dyDescent="0.2">
      <c r="A9182" s="1">
        <v>9181</v>
      </c>
      <c r="B9182" t="s">
        <v>10545</v>
      </c>
      <c r="C9182" s="2" t="d">
        <v>2019-08-07</v>
      </c>
      <c r="D9182" s="2" t="d">
        <v>2019-08-11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3" t="str">
        <f>IF(M9182=People!$B$5,People!$A$5,IF(M9182=People!$B$2,People!$A$2,IF(M9182=People!$B$3,People!$A$3,IF(M9182=People!$B$4,People!$A$4,))))</f>
        <v>Anna Andreadi</v>
      </c>
      <c r="W9182" s="3" t="str">
        <f>IFERROR(VLOOKUP(B9182,Returns!$A$2:$C$801,2,1), "No")</f>
        <v>Yes</v>
      </c>
    </row>
    <row r="9183" spans="1:23" x14ac:dyDescent="0.2">
      <c r="A9183" s="1">
        <v>9182</v>
      </c>
      <c r="B9183" t="s">
        <v>10545</v>
      </c>
      <c r="C9183" s="2" t="d">
        <v>2019-08-07</v>
      </c>
      <c r="D9183" s="2" t="d">
        <v>2019-08-11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3" t="str">
        <f>IF(M9183=People!$B$5,People!$A$5,IF(M9183=People!$B$2,People!$A$2,IF(M9183=People!$B$3,People!$A$3,IF(M9183=People!$B$4,People!$A$4,))))</f>
        <v>Anna Andreadi</v>
      </c>
      <c r="W9183" s="3" t="str">
        <f>IFERROR(VLOOKUP(B9183,Returns!$A$2:$C$801,2,1), "No")</f>
        <v>Yes</v>
      </c>
    </row>
    <row r="9184" spans="1:23" x14ac:dyDescent="0.2">
      <c r="A9184" s="1">
        <v>9183</v>
      </c>
      <c r="B9184" t="s">
        <v>10545</v>
      </c>
      <c r="C9184" s="2" t="d">
        <v>2019-08-07</v>
      </c>
      <c r="D9184" s="2" t="d">
        <v>2019-08-11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3" t="str">
        <f>IF(M9184=People!$B$5,People!$A$5,IF(M9184=People!$B$2,People!$A$2,IF(M9184=People!$B$3,People!$A$3,IF(M9184=People!$B$4,People!$A$4,))))</f>
        <v>Anna Andreadi</v>
      </c>
      <c r="W9184" s="3" t="str">
        <f>IFERROR(VLOOKUP(B9184,Returns!$A$2:$C$801,2,1), "No")</f>
        <v>Yes</v>
      </c>
    </row>
    <row r="9185" spans="1:23" x14ac:dyDescent="0.2">
      <c r="A9185" s="1">
        <v>9184</v>
      </c>
      <c r="B9185" t="s">
        <v>10545</v>
      </c>
      <c r="C9185" s="2" t="d">
        <v>2019-08-07</v>
      </c>
      <c r="D9185" s="2" t="d">
        <v>2019-08-11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3" t="str">
        <f>IF(M9185=People!$B$5,People!$A$5,IF(M9185=People!$B$2,People!$A$2,IF(M9185=People!$B$3,People!$A$3,IF(M9185=People!$B$4,People!$A$4,))))</f>
        <v>Anna Andreadi</v>
      </c>
      <c r="W9185" s="3" t="str">
        <f>IFERROR(VLOOKUP(B9185,Returns!$A$2:$C$801,2,1), "No")</f>
        <v>Yes</v>
      </c>
    </row>
    <row r="9186" spans="1:23" x14ac:dyDescent="0.2">
      <c r="A9186" s="1">
        <v>9185</v>
      </c>
      <c r="B9186" t="s">
        <v>10545</v>
      </c>
      <c r="C9186" s="2" t="d">
        <v>2019-08-07</v>
      </c>
      <c r="D9186" s="2" t="d">
        <v>2019-08-11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3" t="str">
        <f>IF(M9186=People!$B$5,People!$A$5,IF(M9186=People!$B$2,People!$A$2,IF(M9186=People!$B$3,People!$A$3,IF(M9186=People!$B$4,People!$A$4,))))</f>
        <v>Anna Andreadi</v>
      </c>
      <c r="W9186" s="3" t="str">
        <f>IFERROR(VLOOKUP(B9186,Returns!$A$2:$C$801,2,1), "No")</f>
        <v>Yes</v>
      </c>
    </row>
    <row r="9187" spans="1:23" x14ac:dyDescent="0.2">
      <c r="A9187" s="1">
        <v>9186</v>
      </c>
      <c r="B9187" t="s">
        <v>10545</v>
      </c>
      <c r="C9187" s="2" t="d">
        <v>2019-08-07</v>
      </c>
      <c r="D9187" s="2" t="d">
        <v>2019-08-11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3" t="str">
        <f>IF(M9187=People!$B$5,People!$A$5,IF(M9187=People!$B$2,People!$A$2,IF(M9187=People!$B$3,People!$A$3,IF(M9187=People!$B$4,People!$A$4,))))</f>
        <v>Anna Andreadi</v>
      </c>
      <c r="W9187" s="3" t="str">
        <f>IFERROR(VLOOKUP(B9187,Returns!$A$2:$C$801,2,1), "No")</f>
        <v>Yes</v>
      </c>
    </row>
    <row r="9188" spans="1:23" x14ac:dyDescent="0.2">
      <c r="A9188" s="1">
        <v>9187</v>
      </c>
      <c r="B9188" t="s">
        <v>10545</v>
      </c>
      <c r="C9188" s="2" t="d">
        <v>2019-08-07</v>
      </c>
      <c r="D9188" s="2" t="d">
        <v>2019-08-11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3" t="str">
        <f>IF(M9188=People!$B$5,People!$A$5,IF(M9188=People!$B$2,People!$A$2,IF(M9188=People!$B$3,People!$A$3,IF(M9188=People!$B$4,People!$A$4,))))</f>
        <v>Anna Andreadi</v>
      </c>
      <c r="W9188" s="3" t="str">
        <f>IFERROR(VLOOKUP(B9188,Returns!$A$2:$C$801,2,1), "No")</f>
        <v>Yes</v>
      </c>
    </row>
    <row r="9189" spans="1:23" x14ac:dyDescent="0.2">
      <c r="A9189" s="1">
        <v>9188</v>
      </c>
      <c r="B9189" t="s">
        <v>10546</v>
      </c>
      <c r="C9189" s="2" t="d">
        <v>2017-08-21</v>
      </c>
      <c r="D9189" s="2" t="d">
        <v>2017-08-25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3" t="str">
        <f>IF(M9189=People!$B$5,People!$A$5,IF(M9189=People!$B$2,People!$A$2,IF(M9189=People!$B$3,People!$A$3,IF(M9189=People!$B$4,People!$A$4,))))</f>
        <v>Chuck Magee</v>
      </c>
      <c r="W9189" s="3" t="str">
        <f>IFERROR(VLOOKUP(B9189,Returns!$A$2:$C$801,2,1), "No")</f>
        <v>Yes</v>
      </c>
    </row>
    <row r="9190" spans="1:23" x14ac:dyDescent="0.2">
      <c r="A9190" s="1">
        <v>9189</v>
      </c>
      <c r="B9190" t="s">
        <v>10546</v>
      </c>
      <c r="C9190" s="2" t="d">
        <v>2017-08-21</v>
      </c>
      <c r="D9190" s="2" t="d">
        <v>2017-08-25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3" t="str">
        <f>IF(M9190=People!$B$5,People!$A$5,IF(M9190=People!$B$2,People!$A$2,IF(M9190=People!$B$3,People!$A$3,IF(M9190=People!$B$4,People!$A$4,))))</f>
        <v>Chuck Magee</v>
      </c>
      <c r="W9190" s="3" t="str">
        <f>IFERROR(VLOOKUP(B9190,Returns!$A$2:$C$801,2,1), "No")</f>
        <v>Yes</v>
      </c>
    </row>
    <row r="9191" spans="1:23" x14ac:dyDescent="0.2">
      <c r="A9191" s="1">
        <v>9190</v>
      </c>
      <c r="B9191" t="s">
        <v>10546</v>
      </c>
      <c r="C9191" s="2" t="d">
        <v>2017-08-21</v>
      </c>
      <c r="D9191" s="2" t="d">
        <v>2017-08-25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3" t="str">
        <f>IF(M9191=People!$B$5,People!$A$5,IF(M9191=People!$B$2,People!$A$2,IF(M9191=People!$B$3,People!$A$3,IF(M9191=People!$B$4,People!$A$4,))))</f>
        <v>Chuck Magee</v>
      </c>
      <c r="W9191" s="3" t="str">
        <f>IFERROR(VLOOKUP(B9191,Returns!$A$2:$C$801,2,1), "No")</f>
        <v>Yes</v>
      </c>
    </row>
    <row r="9192" spans="1:23" x14ac:dyDescent="0.2">
      <c r="A9192" s="1">
        <v>9191</v>
      </c>
      <c r="B9192" t="s">
        <v>10546</v>
      </c>
      <c r="C9192" s="2" t="d">
        <v>2017-08-21</v>
      </c>
      <c r="D9192" s="2" t="d">
        <v>2017-08-25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3" t="str">
        <f>IF(M9192=People!$B$5,People!$A$5,IF(M9192=People!$B$2,People!$A$2,IF(M9192=People!$B$3,People!$A$3,IF(M9192=People!$B$4,People!$A$4,))))</f>
        <v>Chuck Magee</v>
      </c>
      <c r="W9192" s="3" t="str">
        <f>IFERROR(VLOOKUP(B9192,Returns!$A$2:$C$801,2,1), "No")</f>
        <v>Yes</v>
      </c>
    </row>
    <row r="9193" spans="1:23" x14ac:dyDescent="0.2">
      <c r="A9193" s="1">
        <v>9192</v>
      </c>
      <c r="B9193" t="s">
        <v>10546</v>
      </c>
      <c r="C9193" s="2" t="d">
        <v>2017-08-21</v>
      </c>
      <c r="D9193" s="2" t="d">
        <v>2017-08-25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3" t="str">
        <f>IF(M9193=People!$B$5,People!$A$5,IF(M9193=People!$B$2,People!$A$2,IF(M9193=People!$B$3,People!$A$3,IF(M9193=People!$B$4,People!$A$4,))))</f>
        <v>Chuck Magee</v>
      </c>
      <c r="W9193" s="3" t="str">
        <f>IFERROR(VLOOKUP(B9193,Returns!$A$2:$C$801,2,1), "No")</f>
        <v>Yes</v>
      </c>
    </row>
    <row r="9194" spans="1:23" x14ac:dyDescent="0.2">
      <c r="A9194" s="1">
        <v>9193</v>
      </c>
      <c r="B9194" t="s">
        <v>10547</v>
      </c>
      <c r="C9194" s="2" t="d">
        <v>2017-11-02</v>
      </c>
      <c r="D9194" s="2" t="d">
        <v>2017-11-07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3" t="str">
        <f>IF(M9194=People!$B$5,People!$A$5,IF(M9194=People!$B$2,People!$A$2,IF(M9194=People!$B$3,People!$A$3,IF(M9194=People!$B$4,People!$A$4,))))</f>
        <v>Kelly Williams</v>
      </c>
      <c r="W9194" s="3" t="str">
        <f>IFERROR(VLOOKUP(B9194,Returns!$A$2:$C$801,2,1), "No")</f>
        <v>Yes</v>
      </c>
    </row>
    <row r="9195" spans="1:23" x14ac:dyDescent="0.2">
      <c r="A9195" s="1">
        <v>9194</v>
      </c>
      <c r="B9195" t="s">
        <v>10547</v>
      </c>
      <c r="C9195" s="2" t="d">
        <v>2017-11-02</v>
      </c>
      <c r="D9195" s="2" t="d">
        <v>2017-11-07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3" t="str">
        <f>IF(M9195=People!$B$5,People!$A$5,IF(M9195=People!$B$2,People!$A$2,IF(M9195=People!$B$3,People!$A$3,IF(M9195=People!$B$4,People!$A$4,))))</f>
        <v>Kelly Williams</v>
      </c>
      <c r="W9195" s="3" t="str">
        <f>IFERROR(VLOOKUP(B9195,Returns!$A$2:$C$801,2,1), "No")</f>
        <v>Yes</v>
      </c>
    </row>
    <row r="9196" spans="1:23" x14ac:dyDescent="0.2">
      <c r="A9196" s="1">
        <v>9195</v>
      </c>
      <c r="B9196" t="s">
        <v>10548</v>
      </c>
      <c r="C9196" s="2" t="d">
        <v>2016-11-30</v>
      </c>
      <c r="D9196" s="2" t="d">
        <v>2016-12-06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3" t="str">
        <f>IF(M9196=People!$B$5,People!$A$5,IF(M9196=People!$B$2,People!$A$2,IF(M9196=People!$B$3,People!$A$3,IF(M9196=People!$B$4,People!$A$4,))))</f>
        <v>Anna Andreadi</v>
      </c>
      <c r="W9196" s="3" t="str">
        <f>IFERROR(VLOOKUP(B9196,Returns!$A$2:$C$801,2,1), "No")</f>
        <v>Yes</v>
      </c>
    </row>
    <row r="9197" spans="1:23" x14ac:dyDescent="0.2">
      <c r="A9197" s="1">
        <v>9196</v>
      </c>
      <c r="B9197" t="s">
        <v>10548</v>
      </c>
      <c r="C9197" s="2" t="d">
        <v>2016-11-30</v>
      </c>
      <c r="D9197" s="2" t="d">
        <v>2016-12-06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3" t="str">
        <f>IF(M9197=People!$B$5,People!$A$5,IF(M9197=People!$B$2,People!$A$2,IF(M9197=People!$B$3,People!$A$3,IF(M9197=People!$B$4,People!$A$4,))))</f>
        <v>Anna Andreadi</v>
      </c>
      <c r="W9197" s="3" t="str">
        <f>IFERROR(VLOOKUP(B9197,Returns!$A$2:$C$801,2,1), "No")</f>
        <v>Yes</v>
      </c>
    </row>
    <row r="9198" spans="1:23" x14ac:dyDescent="0.2">
      <c r="A9198" s="1">
        <v>9197</v>
      </c>
      <c r="B9198" t="s">
        <v>10549</v>
      </c>
      <c r="C9198" s="2" t="d">
        <v>2016-05-10</v>
      </c>
      <c r="D9198" s="2" t="d">
        <v>2016-05-15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3" t="str">
        <f>IF(M9198=People!$B$5,People!$A$5,IF(M9198=People!$B$2,People!$A$2,IF(M9198=People!$B$3,People!$A$3,IF(M9198=People!$B$4,People!$A$4,))))</f>
        <v>Anna Andreadi</v>
      </c>
      <c r="W9198" s="3" t="str">
        <f>IFERROR(VLOOKUP(B9198,Returns!$A$2:$C$801,2,1), "No")</f>
        <v>Yes</v>
      </c>
    </row>
    <row r="9199" spans="1:23" x14ac:dyDescent="0.2">
      <c r="A9199" s="1">
        <v>9198</v>
      </c>
      <c r="B9199" t="s">
        <v>10549</v>
      </c>
      <c r="C9199" s="2" t="d">
        <v>2016-05-10</v>
      </c>
      <c r="D9199" s="2" t="d">
        <v>2016-05-15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3" t="str">
        <f>IF(M9199=People!$B$5,People!$A$5,IF(M9199=People!$B$2,People!$A$2,IF(M9199=People!$B$3,People!$A$3,IF(M9199=People!$B$4,People!$A$4,))))</f>
        <v>Anna Andreadi</v>
      </c>
      <c r="W9199" s="3" t="str">
        <f>IFERROR(VLOOKUP(B9199,Returns!$A$2:$C$801,2,1), "No")</f>
        <v>Yes</v>
      </c>
    </row>
    <row r="9200" spans="1:23" x14ac:dyDescent="0.2">
      <c r="A9200" s="1">
        <v>9199</v>
      </c>
      <c r="B9200" t="s">
        <v>10549</v>
      </c>
      <c r="C9200" s="2" t="d">
        <v>2016-05-10</v>
      </c>
      <c r="D9200" s="2" t="d">
        <v>2016-05-15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3" t="str">
        <f>IF(M9200=People!$B$5,People!$A$5,IF(M9200=People!$B$2,People!$A$2,IF(M9200=People!$B$3,People!$A$3,IF(M9200=People!$B$4,People!$A$4,))))</f>
        <v>Anna Andreadi</v>
      </c>
      <c r="W9200" s="3" t="str">
        <f>IFERROR(VLOOKUP(B9200,Returns!$A$2:$C$801,2,1), "No")</f>
        <v>Yes</v>
      </c>
    </row>
    <row r="9201" spans="1:23" x14ac:dyDescent="0.2">
      <c r="A9201" s="1">
        <v>9200</v>
      </c>
      <c r="B9201" t="s">
        <v>10549</v>
      </c>
      <c r="C9201" s="2" t="d">
        <v>2016-05-10</v>
      </c>
      <c r="D9201" s="2" t="d">
        <v>2016-05-15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3" t="str">
        <f>IF(M9201=People!$B$5,People!$A$5,IF(M9201=People!$B$2,People!$A$2,IF(M9201=People!$B$3,People!$A$3,IF(M9201=People!$B$4,People!$A$4,))))</f>
        <v>Anna Andreadi</v>
      </c>
      <c r="W9201" s="3" t="str">
        <f>IFERROR(VLOOKUP(B9201,Returns!$A$2:$C$801,2,1), "No")</f>
        <v>Yes</v>
      </c>
    </row>
    <row r="9202" spans="1:23" x14ac:dyDescent="0.2">
      <c r="A9202" s="1">
        <v>9201</v>
      </c>
      <c r="B9202" t="s">
        <v>10550</v>
      </c>
      <c r="C9202" s="2" t="d">
        <v>2018-10-17</v>
      </c>
      <c r="D9202" s="2" t="d">
        <v>2018-10-20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3" t="str">
        <f>IF(M9202=People!$B$5,People!$A$5,IF(M9202=People!$B$2,People!$A$2,IF(M9202=People!$B$3,People!$A$3,IF(M9202=People!$B$4,People!$A$4,))))</f>
        <v>Chuck Magee</v>
      </c>
      <c r="W9202" s="3" t="str">
        <f>IFERROR(VLOOKUP(B9202,Returns!$A$2:$C$801,2,1), "No")</f>
        <v>Yes</v>
      </c>
    </row>
    <row r="9203" spans="1:23" x14ac:dyDescent="0.2">
      <c r="A9203" s="1">
        <v>9202</v>
      </c>
      <c r="B9203" t="s">
        <v>10550</v>
      </c>
      <c r="C9203" s="2" t="d">
        <v>2018-10-17</v>
      </c>
      <c r="D9203" s="2" t="d">
        <v>2018-10-20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3" t="str">
        <f>IF(M9203=People!$B$5,People!$A$5,IF(M9203=People!$B$2,People!$A$2,IF(M9203=People!$B$3,People!$A$3,IF(M9203=People!$B$4,People!$A$4,))))</f>
        <v>Chuck Magee</v>
      </c>
      <c r="W9203" s="3" t="str">
        <f>IFERROR(VLOOKUP(B9203,Returns!$A$2:$C$801,2,1), "No")</f>
        <v>Yes</v>
      </c>
    </row>
    <row r="9204" spans="1:23" x14ac:dyDescent="0.2">
      <c r="A9204" s="1">
        <v>9203</v>
      </c>
      <c r="B9204" t="s">
        <v>10551</v>
      </c>
      <c r="C9204" s="2" t="d">
        <v>2018-10-30</v>
      </c>
      <c r="D9204" s="2" t="d">
        <v>2018-11-03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3" t="str">
        <f>IF(M9204=People!$B$5,People!$A$5,IF(M9204=People!$B$2,People!$A$2,IF(M9204=People!$B$3,People!$A$3,IF(M9204=People!$B$4,People!$A$4,))))</f>
        <v>Chuck Magee</v>
      </c>
      <c r="W9204" s="3" t="str">
        <f>IFERROR(VLOOKUP(B9204,Returns!$A$2:$C$801,2,1), "No")</f>
        <v>Yes</v>
      </c>
    </row>
    <row r="9205" spans="1:23" x14ac:dyDescent="0.2">
      <c r="A9205" s="1">
        <v>9204</v>
      </c>
      <c r="B9205" t="s">
        <v>10551</v>
      </c>
      <c r="C9205" s="2" t="d">
        <v>2018-10-30</v>
      </c>
      <c r="D9205" s="2" t="d">
        <v>2018-11-03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3" t="str">
        <f>IF(M9205=People!$B$5,People!$A$5,IF(M9205=People!$B$2,People!$A$2,IF(M9205=People!$B$3,People!$A$3,IF(M9205=People!$B$4,People!$A$4,))))</f>
        <v>Chuck Magee</v>
      </c>
      <c r="W9205" s="3" t="str">
        <f>IFERROR(VLOOKUP(B9205,Returns!$A$2:$C$801,2,1), "No")</f>
        <v>Yes</v>
      </c>
    </row>
    <row r="9206" spans="1:23" x14ac:dyDescent="0.2">
      <c r="A9206" s="1">
        <v>9205</v>
      </c>
      <c r="B9206" t="s">
        <v>6033</v>
      </c>
      <c r="C9206" s="2" t="d">
        <v>2018-12-01</v>
      </c>
      <c r="D9206" s="2" t="d">
        <v>2018-12-05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3" t="str">
        <f>IF(M9206=People!$B$5,People!$A$5,IF(M9206=People!$B$2,People!$A$2,IF(M9206=People!$B$3,People!$A$3,IF(M9206=People!$B$4,People!$A$4,))))</f>
        <v>Anna Andreadi</v>
      </c>
      <c r="W9206" s="3" t="str">
        <f>IFERROR(VLOOKUP(B9206,Returns!$A$2:$C$801,2,1), "No")</f>
        <v>Yes</v>
      </c>
    </row>
    <row r="9207" spans="1:23" x14ac:dyDescent="0.2">
      <c r="A9207" s="1">
        <v>9206</v>
      </c>
      <c r="B9207" t="s">
        <v>10552</v>
      </c>
      <c r="C9207" s="2" t="d">
        <v>2018-04-21</v>
      </c>
      <c r="D9207" s="2" t="d">
        <v>2018-04-21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3" t="str">
        <f>IF(M9207=People!$B$5,People!$A$5,IF(M9207=People!$B$2,People!$A$2,IF(M9207=People!$B$3,People!$A$3,IF(M9207=People!$B$4,People!$A$4,))))</f>
        <v>Chuck Magee</v>
      </c>
      <c r="W9207" s="3" t="str">
        <f>IFERROR(VLOOKUP(B9207,Returns!$A$2:$C$801,2,1), "No")</f>
        <v>Yes</v>
      </c>
    </row>
    <row r="9208" spans="1:23" x14ac:dyDescent="0.2">
      <c r="A9208" s="1">
        <v>9207</v>
      </c>
      <c r="B9208" t="s">
        <v>10552</v>
      </c>
      <c r="C9208" s="2" t="d">
        <v>2018-04-21</v>
      </c>
      <c r="D9208" s="2" t="d">
        <v>2018-04-21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3" t="str">
        <f>IF(M9208=People!$B$5,People!$A$5,IF(M9208=People!$B$2,People!$A$2,IF(M9208=People!$B$3,People!$A$3,IF(M9208=People!$B$4,People!$A$4,))))</f>
        <v>Chuck Magee</v>
      </c>
      <c r="W9208" s="3" t="str">
        <f>IFERROR(VLOOKUP(B9208,Returns!$A$2:$C$801,2,1), "No")</f>
        <v>Yes</v>
      </c>
    </row>
    <row r="9209" spans="1:23" x14ac:dyDescent="0.2">
      <c r="A9209" s="1">
        <v>9208</v>
      </c>
      <c r="B9209" t="s">
        <v>10553</v>
      </c>
      <c r="C9209" s="2" t="d">
        <v>2019-08-03</v>
      </c>
      <c r="D9209" s="2" t="d">
        <v>2019-08-07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3" t="str">
        <f>IF(M9209=People!$B$5,People!$A$5,IF(M9209=People!$B$2,People!$A$2,IF(M9209=People!$B$3,People!$A$3,IF(M9209=People!$B$4,People!$A$4,))))</f>
        <v>Kelly Williams</v>
      </c>
      <c r="W9209" s="3" t="str">
        <f>IFERROR(VLOOKUP(B9209,Returns!$A$2:$C$801,2,1), "No")</f>
        <v>Yes</v>
      </c>
    </row>
    <row r="9210" spans="1:23" x14ac:dyDescent="0.2">
      <c r="A9210" s="1">
        <v>9209</v>
      </c>
      <c r="B9210" t="s">
        <v>10554</v>
      </c>
      <c r="C9210" s="2" t="d">
        <v>2019-08-03</v>
      </c>
      <c r="D9210" s="2" t="d">
        <v>2019-08-08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3" t="str">
        <f>IF(M9210=People!$B$5,People!$A$5,IF(M9210=People!$B$2,People!$A$2,IF(M9210=People!$B$3,People!$A$3,IF(M9210=People!$B$4,People!$A$4,))))</f>
        <v>Anna Andreadi</v>
      </c>
      <c r="W9210" s="3" t="str">
        <f>IFERROR(VLOOKUP(B9210,Returns!$A$2:$C$801,2,1), "No")</f>
        <v>Yes</v>
      </c>
    </row>
    <row r="9211" spans="1:23" x14ac:dyDescent="0.2">
      <c r="A9211" s="1">
        <v>9210</v>
      </c>
      <c r="B9211" t="s">
        <v>10555</v>
      </c>
      <c r="C9211" s="2" t="d">
        <v>2019-12-11</v>
      </c>
      <c r="D9211" s="2" t="d">
        <v>2019-12-14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3" t="str">
        <f>IF(M9211=People!$B$5,People!$A$5,IF(M9211=People!$B$2,People!$A$2,IF(M9211=People!$B$3,People!$A$3,IF(M9211=People!$B$4,People!$A$4,))))</f>
        <v>Kelly Williams</v>
      </c>
      <c r="W9211" s="3" t="str">
        <f>IFERROR(VLOOKUP(B9211,Returns!$A$2:$C$801,2,1), "No")</f>
        <v>Yes</v>
      </c>
    </row>
    <row r="9212" spans="1:23" x14ac:dyDescent="0.2">
      <c r="A9212" s="1">
        <v>9211</v>
      </c>
      <c r="B9212" t="s">
        <v>10555</v>
      </c>
      <c r="C9212" s="2" t="d">
        <v>2019-12-11</v>
      </c>
      <c r="D9212" s="2" t="d">
        <v>2019-12-14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3" t="str">
        <f>IF(M9212=People!$B$5,People!$A$5,IF(M9212=People!$B$2,People!$A$2,IF(M9212=People!$B$3,People!$A$3,IF(M9212=People!$B$4,People!$A$4,))))</f>
        <v>Kelly Williams</v>
      </c>
      <c r="W9212" s="3" t="str">
        <f>IFERROR(VLOOKUP(B9212,Returns!$A$2:$C$801,2,1), "No")</f>
        <v>Yes</v>
      </c>
    </row>
    <row r="9213" spans="1:23" x14ac:dyDescent="0.2">
      <c r="A9213" s="1">
        <v>9212</v>
      </c>
      <c r="B9213" t="s">
        <v>10556</v>
      </c>
      <c r="C9213" s="2" t="d">
        <v>2017-03-14</v>
      </c>
      <c r="D9213" s="2" t="d">
        <v>2017-03-19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3" t="str">
        <f>IF(M9213=People!$B$5,People!$A$5,IF(M9213=People!$B$2,People!$A$2,IF(M9213=People!$B$3,People!$A$3,IF(M9213=People!$B$4,People!$A$4,))))</f>
        <v>Anna Andreadi</v>
      </c>
      <c r="W9213" s="3" t="str">
        <f>IFERROR(VLOOKUP(B9213,Returns!$A$2:$C$801,2,1), "No")</f>
        <v>Yes</v>
      </c>
    </row>
    <row r="9214" spans="1:23" x14ac:dyDescent="0.2">
      <c r="A9214" s="1">
        <v>9213</v>
      </c>
      <c r="B9214" t="s">
        <v>10557</v>
      </c>
      <c r="C9214" s="2" t="d">
        <v>2016-12-08</v>
      </c>
      <c r="D9214" s="2" t="d">
        <v>2016-12-15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3" t="str">
        <f>IF(M9214=People!$B$5,People!$A$5,IF(M9214=People!$B$2,People!$A$2,IF(M9214=People!$B$3,People!$A$3,IF(M9214=People!$B$4,People!$A$4,))))</f>
        <v>Anna Andreadi</v>
      </c>
      <c r="W9214" s="3" t="str">
        <f>IFERROR(VLOOKUP(B9214,Returns!$A$2:$C$801,2,1), "No")</f>
        <v>Yes</v>
      </c>
    </row>
    <row r="9215" spans="1:23" x14ac:dyDescent="0.2">
      <c r="A9215" s="1">
        <v>9214</v>
      </c>
      <c r="B9215" t="s">
        <v>10557</v>
      </c>
      <c r="C9215" s="2" t="d">
        <v>2016-12-08</v>
      </c>
      <c r="D9215" s="2" t="d">
        <v>2016-12-15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3" t="str">
        <f>IF(M9215=People!$B$5,People!$A$5,IF(M9215=People!$B$2,People!$A$2,IF(M9215=People!$B$3,People!$A$3,IF(M9215=People!$B$4,People!$A$4,))))</f>
        <v>Anna Andreadi</v>
      </c>
      <c r="W9215" s="3" t="str">
        <f>IFERROR(VLOOKUP(B9215,Returns!$A$2:$C$801,2,1), "No")</f>
        <v>Yes</v>
      </c>
    </row>
    <row r="9216" spans="1:23" x14ac:dyDescent="0.2">
      <c r="A9216" s="1">
        <v>9215</v>
      </c>
      <c r="B9216" t="s">
        <v>10558</v>
      </c>
      <c r="C9216" s="2" t="d">
        <v>2019-09-30</v>
      </c>
      <c r="D9216" s="2" t="d">
        <v>2019-10-02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3" t="str">
        <f>IF(M9216=People!$B$5,People!$A$5,IF(M9216=People!$B$2,People!$A$2,IF(M9216=People!$B$3,People!$A$3,IF(M9216=People!$B$4,People!$A$4,))))</f>
        <v>Chuck Magee</v>
      </c>
      <c r="W9216" s="3" t="str">
        <f>IFERROR(VLOOKUP(B9216,Returns!$A$2:$C$801,2,1), "No")</f>
        <v>Yes</v>
      </c>
    </row>
    <row r="9217" spans="1:23" x14ac:dyDescent="0.2">
      <c r="A9217" s="1">
        <v>9216</v>
      </c>
      <c r="B9217" t="s">
        <v>10559</v>
      </c>
      <c r="C9217" s="2" t="d">
        <v>2018-11-21</v>
      </c>
      <c r="D9217" s="2" t="d">
        <v>2018-11-26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3" t="str">
        <f>IF(M9217=People!$B$5,People!$A$5,IF(M9217=People!$B$2,People!$A$2,IF(M9217=People!$B$3,People!$A$3,IF(M9217=People!$B$4,People!$A$4,))))</f>
        <v>Anna Andreadi</v>
      </c>
      <c r="W9217" s="3" t="str">
        <f>IFERROR(VLOOKUP(B9217,Returns!$A$2:$C$801,2,1), "No")</f>
        <v>Yes</v>
      </c>
    </row>
    <row r="9218" spans="1:23" x14ac:dyDescent="0.2">
      <c r="A9218" s="1">
        <v>9217</v>
      </c>
      <c r="B9218" t="s">
        <v>10560</v>
      </c>
      <c r="C9218" s="2" t="d">
        <v>2019-11-24</v>
      </c>
      <c r="D9218" s="2" t="d">
        <v>2019-11-30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3" t="str">
        <f>IF(M9218=People!$B$5,People!$A$5,IF(M9218=People!$B$2,People!$A$2,IF(M9218=People!$B$3,People!$A$3,IF(M9218=People!$B$4,People!$A$4,))))</f>
        <v>Kelly Williams</v>
      </c>
      <c r="W9218" s="3" t="str">
        <f>IFERROR(VLOOKUP(B9218,Returns!$A$2:$C$801,2,1), "No")</f>
        <v>Yes</v>
      </c>
    </row>
    <row r="9219" spans="1:23" x14ac:dyDescent="0.2">
      <c r="A9219" s="1">
        <v>9218</v>
      </c>
      <c r="B9219" t="s">
        <v>10561</v>
      </c>
      <c r="C9219" s="2" t="d">
        <v>2019-11-14</v>
      </c>
      <c r="D9219" s="2" t="d">
        <v>2019-11-17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3" t="str">
        <f>IF(M9219=People!$B$5,People!$A$5,IF(M9219=People!$B$2,People!$A$2,IF(M9219=People!$B$3,People!$A$3,IF(M9219=People!$B$4,People!$A$4,))))</f>
        <v>Kelly Williams</v>
      </c>
      <c r="W9219" s="3" t="str">
        <f>IFERROR(VLOOKUP(B9219,Returns!$A$2:$C$801,2,1), "No")</f>
        <v>Yes</v>
      </c>
    </row>
    <row r="9220" spans="1:23" x14ac:dyDescent="0.2">
      <c r="A9220" s="1">
        <v>9219</v>
      </c>
      <c r="B9220" t="s">
        <v>10562</v>
      </c>
      <c r="C9220" s="2" t="d">
        <v>2017-08-16</v>
      </c>
      <c r="D9220" s="2" t="d">
        <v>2017-08-20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3" t="str">
        <f>IF(M9220=People!$B$5,People!$A$5,IF(M9220=People!$B$2,People!$A$2,IF(M9220=People!$B$3,People!$A$3,IF(M9220=People!$B$4,People!$A$4,))))</f>
        <v>Chuck Magee</v>
      </c>
      <c r="W9220" s="3" t="str">
        <f>IFERROR(VLOOKUP(B9220,Returns!$A$2:$C$801,2,1), "No")</f>
        <v>Yes</v>
      </c>
    </row>
    <row r="9221" spans="1:23" x14ac:dyDescent="0.2">
      <c r="A9221" s="1">
        <v>9220</v>
      </c>
      <c r="B9221" t="s">
        <v>10562</v>
      </c>
      <c r="C9221" s="2" t="d">
        <v>2017-08-16</v>
      </c>
      <c r="D9221" s="2" t="d">
        <v>2017-08-20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3" t="str">
        <f>IF(M9221=People!$B$5,People!$A$5,IF(M9221=People!$B$2,People!$A$2,IF(M9221=People!$B$3,People!$A$3,IF(M9221=People!$B$4,People!$A$4,))))</f>
        <v>Chuck Magee</v>
      </c>
      <c r="W9221" s="3" t="str">
        <f>IFERROR(VLOOKUP(B9221,Returns!$A$2:$C$801,2,1), "No")</f>
        <v>Yes</v>
      </c>
    </row>
    <row r="9222" spans="1:23" x14ac:dyDescent="0.2">
      <c r="A9222" s="1">
        <v>9221</v>
      </c>
      <c r="B9222" t="s">
        <v>10563</v>
      </c>
      <c r="C9222" s="2" t="d">
        <v>2019-10-13</v>
      </c>
      <c r="D9222" s="2" t="d">
        <v>2019-10-14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3" t="str">
        <f>IF(M9222=People!$B$5,People!$A$5,IF(M9222=People!$B$2,People!$A$2,IF(M9222=People!$B$3,People!$A$3,IF(M9222=People!$B$4,People!$A$4,))))</f>
        <v>Cassandra Brandow</v>
      </c>
      <c r="W9222" s="3" t="str">
        <f>IFERROR(VLOOKUP(B9222,Returns!$A$2:$C$801,2,1), "No")</f>
        <v>Yes</v>
      </c>
    </row>
    <row r="9223" spans="1:23" x14ac:dyDescent="0.2">
      <c r="A9223" s="1">
        <v>9222</v>
      </c>
      <c r="B9223" t="s">
        <v>10563</v>
      </c>
      <c r="C9223" s="2" t="d">
        <v>2019-10-13</v>
      </c>
      <c r="D9223" s="2" t="d">
        <v>2019-10-14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3" t="str">
        <f>IF(M9223=People!$B$5,People!$A$5,IF(M9223=People!$B$2,People!$A$2,IF(M9223=People!$B$3,People!$A$3,IF(M9223=People!$B$4,People!$A$4,))))</f>
        <v>Cassandra Brandow</v>
      </c>
      <c r="W9223" s="3" t="str">
        <f>IFERROR(VLOOKUP(B9223,Returns!$A$2:$C$801,2,1), "No")</f>
        <v>Yes</v>
      </c>
    </row>
    <row r="9224" spans="1:23" x14ac:dyDescent="0.2">
      <c r="A9224" s="1">
        <v>9223</v>
      </c>
      <c r="B9224" t="s">
        <v>10563</v>
      </c>
      <c r="C9224" s="2" t="d">
        <v>2019-10-13</v>
      </c>
      <c r="D9224" s="2" t="d">
        <v>2019-10-14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3" t="str">
        <f>IF(M9224=People!$B$5,People!$A$5,IF(M9224=People!$B$2,People!$A$2,IF(M9224=People!$B$3,People!$A$3,IF(M9224=People!$B$4,People!$A$4,))))</f>
        <v>Cassandra Brandow</v>
      </c>
      <c r="W9224" s="3" t="str">
        <f>IFERROR(VLOOKUP(B9224,Returns!$A$2:$C$801,2,1), "No")</f>
        <v>Yes</v>
      </c>
    </row>
    <row r="9225" spans="1:23" x14ac:dyDescent="0.2">
      <c r="A9225" s="1">
        <v>9224</v>
      </c>
      <c r="B9225" t="s">
        <v>10564</v>
      </c>
      <c r="C9225" s="2" t="d">
        <v>2019-11-04</v>
      </c>
      <c r="D9225" s="2" t="d">
        <v>2019-11-04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3" t="str">
        <f>IF(M9225=People!$B$5,People!$A$5,IF(M9225=People!$B$2,People!$A$2,IF(M9225=People!$B$3,People!$A$3,IF(M9225=People!$B$4,People!$A$4,))))</f>
        <v>Kelly Williams</v>
      </c>
      <c r="W9225" s="3" t="str">
        <f>IFERROR(VLOOKUP(B9225,Returns!$A$2:$C$801,2,1), "No")</f>
        <v>Yes</v>
      </c>
    </row>
    <row r="9226" spans="1:23" x14ac:dyDescent="0.2">
      <c r="A9226" s="1">
        <v>9225</v>
      </c>
      <c r="B9226" t="s">
        <v>10564</v>
      </c>
      <c r="C9226" s="2" t="d">
        <v>2019-11-04</v>
      </c>
      <c r="D9226" s="2" t="d">
        <v>2019-11-04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3" t="str">
        <f>IF(M9226=People!$B$5,People!$A$5,IF(M9226=People!$B$2,People!$A$2,IF(M9226=People!$B$3,People!$A$3,IF(M9226=People!$B$4,People!$A$4,))))</f>
        <v>Kelly Williams</v>
      </c>
      <c r="W9226" s="3" t="str">
        <f>IFERROR(VLOOKUP(B9226,Returns!$A$2:$C$801,2,1), "No")</f>
        <v>Yes</v>
      </c>
    </row>
    <row r="9227" spans="1:23" x14ac:dyDescent="0.2">
      <c r="A9227" s="1">
        <v>9226</v>
      </c>
      <c r="B9227" t="s">
        <v>10564</v>
      </c>
      <c r="C9227" s="2" t="d">
        <v>2019-11-04</v>
      </c>
      <c r="D9227" s="2" t="d">
        <v>2019-11-04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3" t="str">
        <f>IF(M9227=People!$B$5,People!$A$5,IF(M9227=People!$B$2,People!$A$2,IF(M9227=People!$B$3,People!$A$3,IF(M9227=People!$B$4,People!$A$4,))))</f>
        <v>Kelly Williams</v>
      </c>
      <c r="W9227" s="3" t="str">
        <f>IFERROR(VLOOKUP(B9227,Returns!$A$2:$C$801,2,1), "No")</f>
        <v>Yes</v>
      </c>
    </row>
    <row r="9228" spans="1:23" x14ac:dyDescent="0.2">
      <c r="A9228" s="1">
        <v>9227</v>
      </c>
      <c r="B9228" t="s">
        <v>10564</v>
      </c>
      <c r="C9228" s="2" t="d">
        <v>2019-11-04</v>
      </c>
      <c r="D9228" s="2" t="d">
        <v>2019-11-04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3" t="str">
        <f>IF(M9228=People!$B$5,People!$A$5,IF(M9228=People!$B$2,People!$A$2,IF(M9228=People!$B$3,People!$A$3,IF(M9228=People!$B$4,People!$A$4,))))</f>
        <v>Kelly Williams</v>
      </c>
      <c r="W9228" s="3" t="str">
        <f>IFERROR(VLOOKUP(B9228,Returns!$A$2:$C$801,2,1), "No")</f>
        <v>Yes</v>
      </c>
    </row>
    <row r="9229" spans="1:23" x14ac:dyDescent="0.2">
      <c r="A9229" s="1">
        <v>9228</v>
      </c>
      <c r="B9229" t="s">
        <v>10565</v>
      </c>
      <c r="C9229" s="2" t="d">
        <v>2019-03-19</v>
      </c>
      <c r="D9229" s="2" t="d">
        <v>2019-03-24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3" t="str">
        <f>IF(M9229=People!$B$5,People!$A$5,IF(M9229=People!$B$2,People!$A$2,IF(M9229=People!$B$3,People!$A$3,IF(M9229=People!$B$4,People!$A$4,))))</f>
        <v>Anna Andreadi</v>
      </c>
      <c r="W9229" s="3" t="str">
        <f>IFERROR(VLOOKUP(B9229,Returns!$A$2:$C$801,2,1), "No")</f>
        <v>Yes</v>
      </c>
    </row>
    <row r="9230" spans="1:23" x14ac:dyDescent="0.2">
      <c r="A9230" s="1">
        <v>9229</v>
      </c>
      <c r="B9230" t="s">
        <v>10566</v>
      </c>
      <c r="C9230" s="2" t="d">
        <v>2016-11-03</v>
      </c>
      <c r="D9230" s="2" t="d">
        <v>2016-11-03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3" t="str">
        <f>IF(M9230=People!$B$5,People!$A$5,IF(M9230=People!$B$2,People!$A$2,IF(M9230=People!$B$3,People!$A$3,IF(M9230=People!$B$4,People!$A$4,))))</f>
        <v>Anna Andreadi</v>
      </c>
      <c r="W9230" s="3" t="str">
        <f>IFERROR(VLOOKUP(B9230,Returns!$A$2:$C$801,2,1), "No")</f>
        <v>Yes</v>
      </c>
    </row>
    <row r="9231" spans="1:23" x14ac:dyDescent="0.2">
      <c r="A9231" s="1">
        <v>9230</v>
      </c>
      <c r="B9231" t="s">
        <v>10567</v>
      </c>
      <c r="C9231" s="2" t="d">
        <v>2019-07-23</v>
      </c>
      <c r="D9231" s="2" t="d">
        <v>2019-07-26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3" t="str">
        <f>IF(M9231=People!$B$5,People!$A$5,IF(M9231=People!$B$2,People!$A$2,IF(M9231=People!$B$3,People!$A$3,IF(M9231=People!$B$4,People!$A$4,))))</f>
        <v>Anna Andreadi</v>
      </c>
      <c r="W9231" s="3" t="str">
        <f>IFERROR(VLOOKUP(B9231,Returns!$A$2:$C$801,2,1), "No")</f>
        <v>Yes</v>
      </c>
    </row>
    <row r="9232" spans="1:23" x14ac:dyDescent="0.2">
      <c r="A9232" s="1">
        <v>9231</v>
      </c>
      <c r="B9232" t="s">
        <v>10567</v>
      </c>
      <c r="C9232" s="2" t="d">
        <v>2019-07-23</v>
      </c>
      <c r="D9232" s="2" t="d">
        <v>2019-07-26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3" t="str">
        <f>IF(M9232=People!$B$5,People!$A$5,IF(M9232=People!$B$2,People!$A$2,IF(M9232=People!$B$3,People!$A$3,IF(M9232=People!$B$4,People!$A$4,))))</f>
        <v>Anna Andreadi</v>
      </c>
      <c r="W9232" s="3" t="str">
        <f>IFERROR(VLOOKUP(B9232,Returns!$A$2:$C$801,2,1), "No")</f>
        <v>Yes</v>
      </c>
    </row>
    <row r="9233" spans="1:23" x14ac:dyDescent="0.2">
      <c r="A9233" s="1">
        <v>9232</v>
      </c>
      <c r="B9233" t="s">
        <v>10568</v>
      </c>
      <c r="C9233" s="2" t="d">
        <v>2016-12-27</v>
      </c>
      <c r="D9233" s="2" t="d">
        <v>2016-12-31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3" t="str">
        <f>IF(M9233=People!$B$5,People!$A$5,IF(M9233=People!$B$2,People!$A$2,IF(M9233=People!$B$3,People!$A$3,IF(M9233=People!$B$4,People!$A$4,))))</f>
        <v>Anna Andreadi</v>
      </c>
      <c r="W9233" s="3" t="str">
        <f>IFERROR(VLOOKUP(B9233,Returns!$A$2:$C$801,2,1), "No")</f>
        <v>Yes</v>
      </c>
    </row>
    <row r="9234" spans="1:23" x14ac:dyDescent="0.2">
      <c r="A9234" s="1">
        <v>9233</v>
      </c>
      <c r="B9234" t="s">
        <v>6056</v>
      </c>
      <c r="C9234" s="2" t="d">
        <v>2018-09-02</v>
      </c>
      <c r="D9234" s="2" t="d">
        <v>2018-09-06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3" t="str">
        <f>IF(M9234=People!$B$5,People!$A$5,IF(M9234=People!$B$2,People!$A$2,IF(M9234=People!$B$3,People!$A$3,IF(M9234=People!$B$4,People!$A$4,))))</f>
        <v>Anna Andreadi</v>
      </c>
      <c r="W9234" s="3" t="str">
        <f>IFERROR(VLOOKUP(B9234,Returns!$A$2:$C$801,2,1), "No")</f>
        <v>Yes</v>
      </c>
    </row>
    <row r="9235" spans="1:23" x14ac:dyDescent="0.2">
      <c r="A9235" s="1">
        <v>9234</v>
      </c>
      <c r="B9235" t="s">
        <v>6056</v>
      </c>
      <c r="C9235" s="2" t="d">
        <v>2018-09-02</v>
      </c>
      <c r="D9235" s="2" t="d">
        <v>2018-09-06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3" t="str">
        <f>IF(M9235=People!$B$5,People!$A$5,IF(M9235=People!$B$2,People!$A$2,IF(M9235=People!$B$3,People!$A$3,IF(M9235=People!$B$4,People!$A$4,))))</f>
        <v>Anna Andreadi</v>
      </c>
      <c r="W9235" s="3" t="str">
        <f>IFERROR(VLOOKUP(B9235,Returns!$A$2:$C$801,2,1), "No")</f>
        <v>Yes</v>
      </c>
    </row>
    <row r="9236" spans="1:23" x14ac:dyDescent="0.2">
      <c r="A9236" s="1">
        <v>9235</v>
      </c>
      <c r="B9236" t="s">
        <v>6056</v>
      </c>
      <c r="C9236" s="2" t="d">
        <v>2018-09-02</v>
      </c>
      <c r="D9236" s="2" t="d">
        <v>2018-09-06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3" t="str">
        <f>IF(M9236=People!$B$5,People!$A$5,IF(M9236=People!$B$2,People!$A$2,IF(M9236=People!$B$3,People!$A$3,IF(M9236=People!$B$4,People!$A$4,))))</f>
        <v>Anna Andreadi</v>
      </c>
      <c r="W9236" s="3" t="str">
        <f>IFERROR(VLOOKUP(B9236,Returns!$A$2:$C$801,2,1), "No")</f>
        <v>Yes</v>
      </c>
    </row>
    <row r="9237" spans="1:23" x14ac:dyDescent="0.2">
      <c r="A9237" s="1">
        <v>9236</v>
      </c>
      <c r="B9237" t="s">
        <v>6056</v>
      </c>
      <c r="C9237" s="2" t="d">
        <v>2018-09-02</v>
      </c>
      <c r="D9237" s="2" t="d">
        <v>2018-09-06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3" t="str">
        <f>IF(M9237=People!$B$5,People!$A$5,IF(M9237=People!$B$2,People!$A$2,IF(M9237=People!$B$3,People!$A$3,IF(M9237=People!$B$4,People!$A$4,))))</f>
        <v>Anna Andreadi</v>
      </c>
      <c r="W9237" s="3" t="str">
        <f>IFERROR(VLOOKUP(B9237,Returns!$A$2:$C$801,2,1), "No")</f>
        <v>Yes</v>
      </c>
    </row>
    <row r="9238" spans="1:23" x14ac:dyDescent="0.2">
      <c r="A9238" s="1">
        <v>9237</v>
      </c>
      <c r="B9238" t="s">
        <v>6056</v>
      </c>
      <c r="C9238" s="2" t="d">
        <v>2018-09-02</v>
      </c>
      <c r="D9238" s="2" t="d">
        <v>2018-09-06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3" t="str">
        <f>IF(M9238=People!$B$5,People!$A$5,IF(M9238=People!$B$2,People!$A$2,IF(M9238=People!$B$3,People!$A$3,IF(M9238=People!$B$4,People!$A$4,))))</f>
        <v>Anna Andreadi</v>
      </c>
      <c r="W9238" s="3" t="str">
        <f>IFERROR(VLOOKUP(B9238,Returns!$A$2:$C$801,2,1), "No")</f>
        <v>Yes</v>
      </c>
    </row>
    <row r="9239" spans="1:23" x14ac:dyDescent="0.2">
      <c r="A9239" s="1">
        <v>9238</v>
      </c>
      <c r="B9239" t="s">
        <v>6056</v>
      </c>
      <c r="C9239" s="2" t="d">
        <v>2018-09-02</v>
      </c>
      <c r="D9239" s="2" t="d">
        <v>2018-09-06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3" t="str">
        <f>IF(M9239=People!$B$5,People!$A$5,IF(M9239=People!$B$2,People!$A$2,IF(M9239=People!$B$3,People!$A$3,IF(M9239=People!$B$4,People!$A$4,))))</f>
        <v>Anna Andreadi</v>
      </c>
      <c r="W9239" s="3" t="str">
        <f>IFERROR(VLOOKUP(B9239,Returns!$A$2:$C$801,2,1), "No")</f>
        <v>Yes</v>
      </c>
    </row>
    <row r="9240" spans="1:23" x14ac:dyDescent="0.2">
      <c r="A9240" s="1">
        <v>9239</v>
      </c>
      <c r="B9240" t="s">
        <v>10569</v>
      </c>
      <c r="C9240" s="2" t="d">
        <v>2019-02-11</v>
      </c>
      <c r="D9240" s="2" t="d">
        <v>2019-02-14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3" t="str">
        <f>IF(M9240=People!$B$5,People!$A$5,IF(M9240=People!$B$2,People!$A$2,IF(M9240=People!$B$3,People!$A$3,IF(M9240=People!$B$4,People!$A$4,))))</f>
        <v>Chuck Magee</v>
      </c>
      <c r="W9240" s="3" t="str">
        <f>IFERROR(VLOOKUP(B9240,Returns!$A$2:$C$801,2,1), "No")</f>
        <v>Yes</v>
      </c>
    </row>
    <row r="9241" spans="1:23" x14ac:dyDescent="0.2">
      <c r="A9241" s="1">
        <v>9240</v>
      </c>
      <c r="B9241" t="s">
        <v>10570</v>
      </c>
      <c r="C9241" s="2" t="d">
        <v>2019-10-27</v>
      </c>
      <c r="D9241" s="2" t="d">
        <v>2019-11-02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3" t="str">
        <f>IF(M9241=People!$B$5,People!$A$5,IF(M9241=People!$B$2,People!$A$2,IF(M9241=People!$B$3,People!$A$3,IF(M9241=People!$B$4,People!$A$4,))))</f>
        <v>Cassandra Brandow</v>
      </c>
      <c r="W9241" s="3" t="str">
        <f>IFERROR(VLOOKUP(B9241,Returns!$A$2:$C$801,2,1), "No")</f>
        <v>Yes</v>
      </c>
    </row>
    <row r="9242" spans="1:23" x14ac:dyDescent="0.2">
      <c r="A9242" s="1">
        <v>9241</v>
      </c>
      <c r="B9242" t="s">
        <v>10570</v>
      </c>
      <c r="C9242" s="2" t="d">
        <v>2019-10-27</v>
      </c>
      <c r="D9242" s="2" t="d">
        <v>2019-11-02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3" t="str">
        <f>IF(M9242=People!$B$5,People!$A$5,IF(M9242=People!$B$2,People!$A$2,IF(M9242=People!$B$3,People!$A$3,IF(M9242=People!$B$4,People!$A$4,))))</f>
        <v>Cassandra Brandow</v>
      </c>
      <c r="W9242" s="3" t="str">
        <f>IFERROR(VLOOKUP(B9242,Returns!$A$2:$C$801,2,1), "No")</f>
        <v>Yes</v>
      </c>
    </row>
    <row r="9243" spans="1:23" x14ac:dyDescent="0.2">
      <c r="A9243" s="1">
        <v>9242</v>
      </c>
      <c r="B9243" t="s">
        <v>10570</v>
      </c>
      <c r="C9243" s="2" t="d">
        <v>2019-10-27</v>
      </c>
      <c r="D9243" s="2" t="d">
        <v>2019-11-02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3" t="str">
        <f>IF(M9243=People!$B$5,People!$A$5,IF(M9243=People!$B$2,People!$A$2,IF(M9243=People!$B$3,People!$A$3,IF(M9243=People!$B$4,People!$A$4,))))</f>
        <v>Cassandra Brandow</v>
      </c>
      <c r="W9243" s="3" t="str">
        <f>IFERROR(VLOOKUP(B9243,Returns!$A$2:$C$801,2,1), "No")</f>
        <v>Yes</v>
      </c>
    </row>
    <row r="9244" spans="1:23" x14ac:dyDescent="0.2">
      <c r="A9244" s="1">
        <v>9243</v>
      </c>
      <c r="B9244" t="s">
        <v>10571</v>
      </c>
      <c r="C9244" s="2" t="d">
        <v>2016-07-09</v>
      </c>
      <c r="D9244" s="2" t="d">
        <v>2016-07-14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3" t="str">
        <f>IF(M9244=People!$B$5,People!$A$5,IF(M9244=People!$B$2,People!$A$2,IF(M9244=People!$B$3,People!$A$3,IF(M9244=People!$B$4,People!$A$4,))))</f>
        <v>Anna Andreadi</v>
      </c>
      <c r="W9244" s="3" t="str">
        <f>IFERROR(VLOOKUP(B9244,Returns!$A$2:$C$801,2,1), "No")</f>
        <v>Yes</v>
      </c>
    </row>
    <row r="9245" spans="1:23" x14ac:dyDescent="0.2">
      <c r="A9245" s="1">
        <v>9244</v>
      </c>
      <c r="B9245" t="s">
        <v>10571</v>
      </c>
      <c r="C9245" s="2" t="d">
        <v>2016-07-09</v>
      </c>
      <c r="D9245" s="2" t="d">
        <v>2016-07-14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3" t="str">
        <f>IF(M9245=People!$B$5,People!$A$5,IF(M9245=People!$B$2,People!$A$2,IF(M9245=People!$B$3,People!$A$3,IF(M9245=People!$B$4,People!$A$4,))))</f>
        <v>Anna Andreadi</v>
      </c>
      <c r="W9245" s="3" t="str">
        <f>IFERROR(VLOOKUP(B9245,Returns!$A$2:$C$801,2,1), "No")</f>
        <v>Yes</v>
      </c>
    </row>
    <row r="9246" spans="1:23" x14ac:dyDescent="0.2">
      <c r="A9246" s="1">
        <v>9245</v>
      </c>
      <c r="B9246" t="s">
        <v>10571</v>
      </c>
      <c r="C9246" s="2" t="d">
        <v>2016-07-09</v>
      </c>
      <c r="D9246" s="2" t="d">
        <v>2016-07-14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3" t="str">
        <f>IF(M9246=People!$B$5,People!$A$5,IF(M9246=People!$B$2,People!$A$2,IF(M9246=People!$B$3,People!$A$3,IF(M9246=People!$B$4,People!$A$4,))))</f>
        <v>Anna Andreadi</v>
      </c>
      <c r="W9246" s="3" t="str">
        <f>IFERROR(VLOOKUP(B9246,Returns!$A$2:$C$801,2,1), "No")</f>
        <v>Yes</v>
      </c>
    </row>
    <row r="9247" spans="1:23" x14ac:dyDescent="0.2">
      <c r="A9247" s="1">
        <v>9246</v>
      </c>
      <c r="B9247" t="s">
        <v>10571</v>
      </c>
      <c r="C9247" s="2" t="d">
        <v>2016-07-09</v>
      </c>
      <c r="D9247" s="2" t="d">
        <v>2016-07-14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3" t="str">
        <f>IF(M9247=People!$B$5,People!$A$5,IF(M9247=People!$B$2,People!$A$2,IF(M9247=People!$B$3,People!$A$3,IF(M9247=People!$B$4,People!$A$4,))))</f>
        <v>Anna Andreadi</v>
      </c>
      <c r="W9247" s="3" t="str">
        <f>IFERROR(VLOOKUP(B9247,Returns!$A$2:$C$801,2,1), "No")</f>
        <v>Yes</v>
      </c>
    </row>
    <row r="9248" spans="1:23" x14ac:dyDescent="0.2">
      <c r="A9248" s="1">
        <v>9247</v>
      </c>
      <c r="B9248" t="s">
        <v>10572</v>
      </c>
      <c r="C9248" s="2" t="d">
        <v>2019-05-22</v>
      </c>
      <c r="D9248" s="2" t="d">
        <v>2019-05-26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3" t="str">
        <f>IF(M9248=People!$B$5,People!$A$5,IF(M9248=People!$B$2,People!$A$2,IF(M9248=People!$B$3,People!$A$3,IF(M9248=People!$B$4,People!$A$4,))))</f>
        <v>Anna Andreadi</v>
      </c>
      <c r="W9248" s="3" t="str">
        <f>IFERROR(VLOOKUP(B9248,Returns!$A$2:$C$801,2,1), "No")</f>
        <v>Yes</v>
      </c>
    </row>
    <row r="9249" spans="1:23" x14ac:dyDescent="0.2">
      <c r="A9249" s="1">
        <v>9248</v>
      </c>
      <c r="B9249" t="s">
        <v>10572</v>
      </c>
      <c r="C9249" s="2" t="d">
        <v>2019-05-22</v>
      </c>
      <c r="D9249" s="2" t="d">
        <v>2019-05-26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3" t="str">
        <f>IF(M9249=People!$B$5,People!$A$5,IF(M9249=People!$B$2,People!$A$2,IF(M9249=People!$B$3,People!$A$3,IF(M9249=People!$B$4,People!$A$4,))))</f>
        <v>Anna Andreadi</v>
      </c>
      <c r="W9249" s="3" t="str">
        <f>IFERROR(VLOOKUP(B9249,Returns!$A$2:$C$801,2,1), "No")</f>
        <v>Yes</v>
      </c>
    </row>
    <row r="9250" spans="1:23" x14ac:dyDescent="0.2">
      <c r="A9250" s="1">
        <v>9249</v>
      </c>
      <c r="B9250" t="s">
        <v>10573</v>
      </c>
      <c r="C9250" s="2" t="d">
        <v>2018-11-10</v>
      </c>
      <c r="D9250" s="2" t="d">
        <v>2018-11-14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3" t="str">
        <f>IF(M9250=People!$B$5,People!$A$5,IF(M9250=People!$B$2,People!$A$2,IF(M9250=People!$B$3,People!$A$3,IF(M9250=People!$B$4,People!$A$4,))))</f>
        <v>Chuck Magee</v>
      </c>
      <c r="W9250" s="3" t="str">
        <f>IFERROR(VLOOKUP(B9250,Returns!$A$2:$C$801,2,1), "No")</f>
        <v>Yes</v>
      </c>
    </row>
    <row r="9251" spans="1:23" x14ac:dyDescent="0.2">
      <c r="A9251" s="1">
        <v>9250</v>
      </c>
      <c r="B9251" t="s">
        <v>10573</v>
      </c>
      <c r="C9251" s="2" t="d">
        <v>2018-11-10</v>
      </c>
      <c r="D9251" s="2" t="d">
        <v>2018-11-14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3" t="str">
        <f>IF(M9251=People!$B$5,People!$A$5,IF(M9251=People!$B$2,People!$A$2,IF(M9251=People!$B$3,People!$A$3,IF(M9251=People!$B$4,People!$A$4,))))</f>
        <v>Chuck Magee</v>
      </c>
      <c r="W9251" s="3" t="str">
        <f>IFERROR(VLOOKUP(B9251,Returns!$A$2:$C$801,2,1), "No")</f>
        <v>Yes</v>
      </c>
    </row>
    <row r="9252" spans="1:23" x14ac:dyDescent="0.2">
      <c r="A9252" s="1">
        <v>9251</v>
      </c>
      <c r="B9252" t="s">
        <v>10574</v>
      </c>
      <c r="C9252" s="2" t="d">
        <v>2018-12-02</v>
      </c>
      <c r="D9252" s="2" t="d">
        <v>2018-12-06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3" t="str">
        <f>IF(M9252=People!$B$5,People!$A$5,IF(M9252=People!$B$2,People!$A$2,IF(M9252=People!$B$3,People!$A$3,IF(M9252=People!$B$4,People!$A$4,))))</f>
        <v>Kelly Williams</v>
      </c>
      <c r="W9252" s="3" t="str">
        <f>IFERROR(VLOOKUP(B9252,Returns!$A$2:$C$801,2,1), "No")</f>
        <v>Yes</v>
      </c>
    </row>
    <row r="9253" spans="1:23" x14ac:dyDescent="0.2">
      <c r="A9253" s="1">
        <v>9252</v>
      </c>
      <c r="B9253" t="s">
        <v>6165</v>
      </c>
      <c r="C9253" s="2" t="d">
        <v>2019-03-02</v>
      </c>
      <c r="D9253" s="2" t="d">
        <v>2019-03-08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3" t="str">
        <f>IF(M9253=People!$B$5,People!$A$5,IF(M9253=People!$B$2,People!$A$2,IF(M9253=People!$B$3,People!$A$3,IF(M9253=People!$B$4,People!$A$4,))))</f>
        <v>Anna Andreadi</v>
      </c>
      <c r="W9253" s="3" t="str">
        <f>IFERROR(VLOOKUP(B9253,Returns!$A$2:$C$801,2,1), "No")</f>
        <v>Yes</v>
      </c>
    </row>
    <row r="9254" spans="1:23" x14ac:dyDescent="0.2">
      <c r="A9254" s="1">
        <v>9253</v>
      </c>
      <c r="B9254" t="s">
        <v>10575</v>
      </c>
      <c r="C9254" s="2" t="d">
        <v>2019-09-23</v>
      </c>
      <c r="D9254" s="2" t="d">
        <v>2019-09-25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3" t="str">
        <f>IF(M9254=People!$B$5,People!$A$5,IF(M9254=People!$B$2,People!$A$2,IF(M9254=People!$B$3,People!$A$3,IF(M9254=People!$B$4,People!$A$4,))))</f>
        <v>Cassandra Brandow</v>
      </c>
      <c r="W9254" s="3" t="str">
        <f>IFERROR(VLOOKUP(B9254,Returns!$A$2:$C$801,2,1), "No")</f>
        <v>Yes</v>
      </c>
    </row>
    <row r="9255" spans="1:23" x14ac:dyDescent="0.2">
      <c r="A9255" s="1">
        <v>9254</v>
      </c>
      <c r="B9255" t="s">
        <v>10575</v>
      </c>
      <c r="C9255" s="2" t="d">
        <v>2019-09-23</v>
      </c>
      <c r="D9255" s="2" t="d">
        <v>2019-09-25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3" t="str">
        <f>IF(M9255=People!$B$5,People!$A$5,IF(M9255=People!$B$2,People!$A$2,IF(M9255=People!$B$3,People!$A$3,IF(M9255=People!$B$4,People!$A$4,))))</f>
        <v>Cassandra Brandow</v>
      </c>
      <c r="W9255" s="3" t="str">
        <f>IFERROR(VLOOKUP(B9255,Returns!$A$2:$C$801,2,1), "No")</f>
        <v>Yes</v>
      </c>
    </row>
    <row r="9256" spans="1:23" x14ac:dyDescent="0.2">
      <c r="A9256" s="1">
        <v>9255</v>
      </c>
      <c r="B9256" t="s">
        <v>10576</v>
      </c>
      <c r="C9256" s="2" t="d">
        <v>2016-02-11</v>
      </c>
      <c r="D9256" s="2" t="d">
        <v>2016-02-15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3" t="str">
        <f>IF(M9256=People!$B$5,People!$A$5,IF(M9256=People!$B$2,People!$A$2,IF(M9256=People!$B$3,People!$A$3,IF(M9256=People!$B$4,People!$A$4,))))</f>
        <v>Kelly Williams</v>
      </c>
      <c r="W9256" s="3" t="str">
        <f>IFERROR(VLOOKUP(B9256,Returns!$A$2:$C$801,2,1), "No")</f>
        <v>Yes</v>
      </c>
    </row>
    <row r="9257" spans="1:23" x14ac:dyDescent="0.2">
      <c r="A9257" s="1">
        <v>9256</v>
      </c>
      <c r="B9257" t="s">
        <v>10576</v>
      </c>
      <c r="C9257" s="2" t="d">
        <v>2016-02-11</v>
      </c>
      <c r="D9257" s="2" t="d">
        <v>2016-02-15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3" t="str">
        <f>IF(M9257=People!$B$5,People!$A$5,IF(M9257=People!$B$2,People!$A$2,IF(M9257=People!$B$3,People!$A$3,IF(M9257=People!$B$4,People!$A$4,))))</f>
        <v>Kelly Williams</v>
      </c>
      <c r="W9257" s="3" t="str">
        <f>IFERROR(VLOOKUP(B9257,Returns!$A$2:$C$801,2,1), "No")</f>
        <v>Yes</v>
      </c>
    </row>
    <row r="9258" spans="1:23" x14ac:dyDescent="0.2">
      <c r="A9258" s="1">
        <v>9257</v>
      </c>
      <c r="B9258" t="s">
        <v>10576</v>
      </c>
      <c r="C9258" s="2" t="d">
        <v>2016-02-11</v>
      </c>
      <c r="D9258" s="2" t="d">
        <v>2016-02-15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3" t="str">
        <f>IF(M9258=People!$B$5,People!$A$5,IF(M9258=People!$B$2,People!$A$2,IF(M9258=People!$B$3,People!$A$3,IF(M9258=People!$B$4,People!$A$4,))))</f>
        <v>Kelly Williams</v>
      </c>
      <c r="W9258" s="3" t="str">
        <f>IFERROR(VLOOKUP(B9258,Returns!$A$2:$C$801,2,1), "No")</f>
        <v>Yes</v>
      </c>
    </row>
    <row r="9259" spans="1:23" x14ac:dyDescent="0.2">
      <c r="A9259" s="1">
        <v>9258</v>
      </c>
      <c r="B9259" t="s">
        <v>10576</v>
      </c>
      <c r="C9259" s="2" t="d">
        <v>2016-02-11</v>
      </c>
      <c r="D9259" s="2" t="d">
        <v>2016-02-15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3" t="str">
        <f>IF(M9259=People!$B$5,People!$A$5,IF(M9259=People!$B$2,People!$A$2,IF(M9259=People!$B$3,People!$A$3,IF(M9259=People!$B$4,People!$A$4,))))</f>
        <v>Kelly Williams</v>
      </c>
      <c r="W9259" s="3" t="str">
        <f>IFERROR(VLOOKUP(B9259,Returns!$A$2:$C$801,2,1), "No")</f>
        <v>Yes</v>
      </c>
    </row>
    <row r="9260" spans="1:23" x14ac:dyDescent="0.2">
      <c r="A9260" s="1">
        <v>9259</v>
      </c>
      <c r="B9260" t="s">
        <v>10576</v>
      </c>
      <c r="C9260" s="2" t="d">
        <v>2016-02-11</v>
      </c>
      <c r="D9260" s="2" t="d">
        <v>2016-02-15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3" t="str">
        <f>IF(M9260=People!$B$5,People!$A$5,IF(M9260=People!$B$2,People!$A$2,IF(M9260=People!$B$3,People!$A$3,IF(M9260=People!$B$4,People!$A$4,))))</f>
        <v>Kelly Williams</v>
      </c>
      <c r="W9260" s="3" t="str">
        <f>IFERROR(VLOOKUP(B9260,Returns!$A$2:$C$801,2,1), "No")</f>
        <v>Yes</v>
      </c>
    </row>
    <row r="9261" spans="1:23" x14ac:dyDescent="0.2">
      <c r="A9261" s="1">
        <v>9260</v>
      </c>
      <c r="B9261" t="s">
        <v>10576</v>
      </c>
      <c r="C9261" s="2" t="d">
        <v>2016-02-11</v>
      </c>
      <c r="D9261" s="2" t="d">
        <v>2016-02-15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3" t="str">
        <f>IF(M9261=People!$B$5,People!$A$5,IF(M9261=People!$B$2,People!$A$2,IF(M9261=People!$B$3,People!$A$3,IF(M9261=People!$B$4,People!$A$4,))))</f>
        <v>Kelly Williams</v>
      </c>
      <c r="W9261" s="3" t="str">
        <f>IFERROR(VLOOKUP(B9261,Returns!$A$2:$C$801,2,1), "No")</f>
        <v>Yes</v>
      </c>
    </row>
    <row r="9262" spans="1:23" x14ac:dyDescent="0.2">
      <c r="A9262" s="1">
        <v>9261</v>
      </c>
      <c r="B9262" t="s">
        <v>10577</v>
      </c>
      <c r="C9262" s="2" t="d">
        <v>2019-11-11</v>
      </c>
      <c r="D9262" s="2" t="d">
        <v>2019-11-14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3" t="str">
        <f>IF(M9262=People!$B$5,People!$A$5,IF(M9262=People!$B$2,People!$A$2,IF(M9262=People!$B$3,People!$A$3,IF(M9262=People!$B$4,People!$A$4,))))</f>
        <v>Kelly Williams</v>
      </c>
      <c r="W9262" s="3" t="str">
        <f>IFERROR(VLOOKUP(B9262,Returns!$A$2:$C$801,2,1), "No")</f>
        <v>Yes</v>
      </c>
    </row>
    <row r="9263" spans="1:23" x14ac:dyDescent="0.2">
      <c r="A9263" s="1">
        <v>9262</v>
      </c>
      <c r="B9263" t="s">
        <v>10578</v>
      </c>
      <c r="C9263" s="2" t="d">
        <v>2019-09-02</v>
      </c>
      <c r="D9263" s="2" t="d">
        <v>2019-09-02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3" t="str">
        <f>IF(M9263=People!$B$5,People!$A$5,IF(M9263=People!$B$2,People!$A$2,IF(M9263=People!$B$3,People!$A$3,IF(M9263=People!$B$4,People!$A$4,))))</f>
        <v>Anna Andreadi</v>
      </c>
      <c r="W9263" s="3" t="str">
        <f>IFERROR(VLOOKUP(B9263,Returns!$A$2:$C$801,2,1), "No")</f>
        <v>Yes</v>
      </c>
    </row>
    <row r="9264" spans="1:23" x14ac:dyDescent="0.2">
      <c r="A9264" s="1">
        <v>9263</v>
      </c>
      <c r="B9264" t="s">
        <v>10579</v>
      </c>
      <c r="C9264" s="2" t="d">
        <v>2017-10-09</v>
      </c>
      <c r="D9264" s="2" t="d">
        <v>2017-10-13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3" t="str">
        <f>IF(M9264=People!$B$5,People!$A$5,IF(M9264=People!$B$2,People!$A$2,IF(M9264=People!$B$3,People!$A$3,IF(M9264=People!$B$4,People!$A$4,))))</f>
        <v>Kelly Williams</v>
      </c>
      <c r="W9264" s="3" t="str">
        <f>IFERROR(VLOOKUP(B9264,Returns!$A$2:$C$801,2,1), "No")</f>
        <v>Yes</v>
      </c>
    </row>
    <row r="9265" spans="1:23" x14ac:dyDescent="0.2">
      <c r="A9265" s="1">
        <v>9264</v>
      </c>
      <c r="B9265" t="s">
        <v>10579</v>
      </c>
      <c r="C9265" s="2" t="d">
        <v>2017-10-09</v>
      </c>
      <c r="D9265" s="2" t="d">
        <v>2017-10-13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3" t="str">
        <f>IF(M9265=People!$B$5,People!$A$5,IF(M9265=People!$B$2,People!$A$2,IF(M9265=People!$B$3,People!$A$3,IF(M9265=People!$B$4,People!$A$4,))))</f>
        <v>Kelly Williams</v>
      </c>
      <c r="W9265" s="3" t="str">
        <f>IFERROR(VLOOKUP(B9265,Returns!$A$2:$C$801,2,1), "No")</f>
        <v>Yes</v>
      </c>
    </row>
    <row r="9266" spans="1:23" x14ac:dyDescent="0.2">
      <c r="A9266" s="1">
        <v>9265</v>
      </c>
      <c r="B9266" t="s">
        <v>10580</v>
      </c>
      <c r="C9266" s="2" t="d">
        <v>2019-11-24</v>
      </c>
      <c r="D9266" s="2" t="d">
        <v>2019-12-01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3" t="str">
        <f>IF(M9266=People!$B$5,People!$A$5,IF(M9266=People!$B$2,People!$A$2,IF(M9266=People!$B$3,People!$A$3,IF(M9266=People!$B$4,People!$A$4,))))</f>
        <v>Cassandra Brandow</v>
      </c>
      <c r="W9266" s="3" t="str">
        <f>IFERROR(VLOOKUP(B9266,Returns!$A$2:$C$801,2,1), "No")</f>
        <v>Yes</v>
      </c>
    </row>
    <row r="9267" spans="1:23" x14ac:dyDescent="0.2">
      <c r="A9267" s="1">
        <v>9266</v>
      </c>
      <c r="B9267" t="s">
        <v>10580</v>
      </c>
      <c r="C9267" s="2" t="d">
        <v>2019-11-24</v>
      </c>
      <c r="D9267" s="2" t="d">
        <v>2019-12-01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3" t="str">
        <f>IF(M9267=People!$B$5,People!$A$5,IF(M9267=People!$B$2,People!$A$2,IF(M9267=People!$B$3,People!$A$3,IF(M9267=People!$B$4,People!$A$4,))))</f>
        <v>Cassandra Brandow</v>
      </c>
      <c r="W9267" s="3" t="str">
        <f>IFERROR(VLOOKUP(B9267,Returns!$A$2:$C$801,2,1), "No")</f>
        <v>Yes</v>
      </c>
    </row>
    <row r="9268" spans="1:23" x14ac:dyDescent="0.2">
      <c r="A9268" s="1">
        <v>9267</v>
      </c>
      <c r="B9268" t="s">
        <v>10581</v>
      </c>
      <c r="C9268" s="2" t="d">
        <v>2016-02-08</v>
      </c>
      <c r="D9268" s="2" t="d">
        <v>2016-02-09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3" t="str">
        <f>IF(M9268=People!$B$5,People!$A$5,IF(M9268=People!$B$2,People!$A$2,IF(M9268=People!$B$3,People!$A$3,IF(M9268=People!$B$4,People!$A$4,))))</f>
        <v>Anna Andreadi</v>
      </c>
      <c r="W9268" s="3" t="str">
        <f>IFERROR(VLOOKUP(B9268,Returns!$A$2:$C$801,2,1), "No")</f>
        <v>Yes</v>
      </c>
    </row>
    <row r="9269" spans="1:23" x14ac:dyDescent="0.2">
      <c r="A9269" s="1">
        <v>9268</v>
      </c>
      <c r="B9269" t="s">
        <v>10582</v>
      </c>
      <c r="C9269" s="2" t="d">
        <v>2017-09-25</v>
      </c>
      <c r="D9269" s="2" t="d">
        <v>2017-09-25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3" t="str">
        <f>IF(M9269=People!$B$5,People!$A$5,IF(M9269=People!$B$2,People!$A$2,IF(M9269=People!$B$3,People!$A$3,IF(M9269=People!$B$4,People!$A$4,))))</f>
        <v>Chuck Magee</v>
      </c>
      <c r="W9269" s="3" t="str">
        <f>IFERROR(VLOOKUP(B9269,Returns!$A$2:$C$801,2,1), "No")</f>
        <v>Yes</v>
      </c>
    </row>
    <row r="9270" spans="1:23" x14ac:dyDescent="0.2">
      <c r="A9270" s="1">
        <v>9269</v>
      </c>
      <c r="B9270" t="s">
        <v>10582</v>
      </c>
      <c r="C9270" s="2" t="d">
        <v>2017-09-25</v>
      </c>
      <c r="D9270" s="2" t="d">
        <v>2017-09-25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3" t="str">
        <f>IF(M9270=People!$B$5,People!$A$5,IF(M9270=People!$B$2,People!$A$2,IF(M9270=People!$B$3,People!$A$3,IF(M9270=People!$B$4,People!$A$4,))))</f>
        <v>Chuck Magee</v>
      </c>
      <c r="W9270" s="3" t="str">
        <f>IFERROR(VLOOKUP(B9270,Returns!$A$2:$C$801,2,1), "No")</f>
        <v>Yes</v>
      </c>
    </row>
    <row r="9271" spans="1:23" x14ac:dyDescent="0.2">
      <c r="A9271" s="1">
        <v>9270</v>
      </c>
      <c r="B9271" t="s">
        <v>10583</v>
      </c>
      <c r="C9271" s="2" t="d">
        <v>2019-08-21</v>
      </c>
      <c r="D9271" s="2" t="d">
        <v>2019-08-28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3" t="str">
        <f>IF(M9271=People!$B$5,People!$A$5,IF(M9271=People!$B$2,People!$A$2,IF(M9271=People!$B$3,People!$A$3,IF(M9271=People!$B$4,People!$A$4,))))</f>
        <v>Chuck Magee</v>
      </c>
      <c r="W9271" s="3" t="str">
        <f>IFERROR(VLOOKUP(B9271,Returns!$A$2:$C$801,2,1), "No")</f>
        <v>Yes</v>
      </c>
    </row>
    <row r="9272" spans="1:23" x14ac:dyDescent="0.2">
      <c r="A9272" s="1">
        <v>9271</v>
      </c>
      <c r="B9272" t="s">
        <v>10583</v>
      </c>
      <c r="C9272" s="2" t="d">
        <v>2019-08-21</v>
      </c>
      <c r="D9272" s="2" t="d">
        <v>2019-08-28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3" t="str">
        <f>IF(M9272=People!$B$5,People!$A$5,IF(M9272=People!$B$2,People!$A$2,IF(M9272=People!$B$3,People!$A$3,IF(M9272=People!$B$4,People!$A$4,))))</f>
        <v>Chuck Magee</v>
      </c>
      <c r="W9272" s="3" t="str">
        <f>IFERROR(VLOOKUP(B9272,Returns!$A$2:$C$801,2,1), "No")</f>
        <v>Yes</v>
      </c>
    </row>
    <row r="9273" spans="1:23" x14ac:dyDescent="0.2">
      <c r="A9273" s="1">
        <v>9272</v>
      </c>
      <c r="B9273" t="s">
        <v>10584</v>
      </c>
      <c r="C9273" s="2" t="d">
        <v>2018-05-12</v>
      </c>
      <c r="D9273" s="2" t="d">
        <v>2018-05-17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3" t="str">
        <f>IF(M9273=People!$B$5,People!$A$5,IF(M9273=People!$B$2,People!$A$2,IF(M9273=People!$B$3,People!$A$3,IF(M9273=People!$B$4,People!$A$4,))))</f>
        <v>Chuck Magee</v>
      </c>
      <c r="W9273" s="3" t="str">
        <f>IFERROR(VLOOKUP(B9273,Returns!$A$2:$C$801,2,1), "No")</f>
        <v>Yes</v>
      </c>
    </row>
    <row r="9274" spans="1:23" x14ac:dyDescent="0.2">
      <c r="A9274" s="1">
        <v>9273</v>
      </c>
      <c r="B9274" t="s">
        <v>10584</v>
      </c>
      <c r="C9274" s="2" t="d">
        <v>2018-05-12</v>
      </c>
      <c r="D9274" s="2" t="d">
        <v>2018-05-17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3" t="str">
        <f>IF(M9274=People!$B$5,People!$A$5,IF(M9274=People!$B$2,People!$A$2,IF(M9274=People!$B$3,People!$A$3,IF(M9274=People!$B$4,People!$A$4,))))</f>
        <v>Chuck Magee</v>
      </c>
      <c r="W9274" s="3" t="str">
        <f>IFERROR(VLOOKUP(B9274,Returns!$A$2:$C$801,2,1), "No")</f>
        <v>Yes</v>
      </c>
    </row>
    <row r="9275" spans="1:23" x14ac:dyDescent="0.2">
      <c r="A9275" s="1">
        <v>9274</v>
      </c>
      <c r="B9275" t="s">
        <v>10585</v>
      </c>
      <c r="C9275" s="2" t="d">
        <v>2019-09-02</v>
      </c>
      <c r="D9275" s="2" t="d">
        <v>2019-09-06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3" t="str">
        <f>IF(M9275=People!$B$5,People!$A$5,IF(M9275=People!$B$2,People!$A$2,IF(M9275=People!$B$3,People!$A$3,IF(M9275=People!$B$4,People!$A$4,))))</f>
        <v>Cassandra Brandow</v>
      </c>
      <c r="W9275" s="3" t="str">
        <f>IFERROR(VLOOKUP(B9275,Returns!$A$2:$C$801,2,1), "No")</f>
        <v>Yes</v>
      </c>
    </row>
    <row r="9276" spans="1:23" x14ac:dyDescent="0.2">
      <c r="A9276" s="1">
        <v>9275</v>
      </c>
      <c r="B9276" t="s">
        <v>10586</v>
      </c>
      <c r="C9276" s="2" t="d">
        <v>2016-10-10</v>
      </c>
      <c r="D9276" s="2" t="d">
        <v>2016-10-10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3" t="str">
        <f>IF(M9276=People!$B$5,People!$A$5,IF(M9276=People!$B$2,People!$A$2,IF(M9276=People!$B$3,People!$A$3,IF(M9276=People!$B$4,People!$A$4,))))</f>
        <v>Anna Andreadi</v>
      </c>
      <c r="W9276" s="3" t="str">
        <f>IFERROR(VLOOKUP(B9276,Returns!$A$2:$C$801,2,1), "No")</f>
        <v>Yes</v>
      </c>
    </row>
    <row r="9277" spans="1:23" x14ac:dyDescent="0.2">
      <c r="A9277" s="1">
        <v>9276</v>
      </c>
      <c r="B9277" t="s">
        <v>10587</v>
      </c>
      <c r="C9277" s="2" t="d">
        <v>2018-05-26</v>
      </c>
      <c r="D9277" s="2" t="d">
        <v>2018-05-29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3" t="str">
        <f>IF(M9277=People!$B$5,People!$A$5,IF(M9277=People!$B$2,People!$A$2,IF(M9277=People!$B$3,People!$A$3,IF(M9277=People!$B$4,People!$A$4,))))</f>
        <v>Cassandra Brandow</v>
      </c>
      <c r="W9277" s="3" t="str">
        <f>IFERROR(VLOOKUP(B9277,Returns!$A$2:$C$801,2,1), "No")</f>
        <v>Yes</v>
      </c>
    </row>
    <row r="9278" spans="1:23" x14ac:dyDescent="0.2">
      <c r="A9278" s="1">
        <v>9277</v>
      </c>
      <c r="B9278" t="s">
        <v>10587</v>
      </c>
      <c r="C9278" s="2" t="d">
        <v>2018-05-26</v>
      </c>
      <c r="D9278" s="2" t="d">
        <v>2018-05-29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3" t="str">
        <f>IF(M9278=People!$B$5,People!$A$5,IF(M9278=People!$B$2,People!$A$2,IF(M9278=People!$B$3,People!$A$3,IF(M9278=People!$B$4,People!$A$4,))))</f>
        <v>Cassandra Brandow</v>
      </c>
      <c r="W9278" s="3" t="str">
        <f>IFERROR(VLOOKUP(B9278,Returns!$A$2:$C$801,2,1), "No")</f>
        <v>Yes</v>
      </c>
    </row>
    <row r="9279" spans="1:23" x14ac:dyDescent="0.2">
      <c r="A9279" s="1">
        <v>9278</v>
      </c>
      <c r="B9279" t="s">
        <v>10588</v>
      </c>
      <c r="C9279" s="2" t="d">
        <v>2019-12-01</v>
      </c>
      <c r="D9279" s="2" t="d">
        <v>2019-12-05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3" t="str">
        <f>IF(M9279=People!$B$5,People!$A$5,IF(M9279=People!$B$2,People!$A$2,IF(M9279=People!$B$3,People!$A$3,IF(M9279=People!$B$4,People!$A$4,))))</f>
        <v>Chuck Magee</v>
      </c>
      <c r="W9279" s="3" t="str">
        <f>IFERROR(VLOOKUP(B9279,Returns!$A$2:$C$801,2,1), "No")</f>
        <v>Yes</v>
      </c>
    </row>
    <row r="9280" spans="1:23" x14ac:dyDescent="0.2">
      <c r="A9280" s="1">
        <v>9279</v>
      </c>
      <c r="B9280" t="s">
        <v>10588</v>
      </c>
      <c r="C9280" s="2" t="d">
        <v>2019-12-01</v>
      </c>
      <c r="D9280" s="2" t="d">
        <v>2019-12-05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3" t="str">
        <f>IF(M9280=People!$B$5,People!$A$5,IF(M9280=People!$B$2,People!$A$2,IF(M9280=People!$B$3,People!$A$3,IF(M9280=People!$B$4,People!$A$4,))))</f>
        <v>Chuck Magee</v>
      </c>
      <c r="W9280" s="3" t="str">
        <f>IFERROR(VLOOKUP(B9280,Returns!$A$2:$C$801,2,1), "No")</f>
        <v>Yes</v>
      </c>
    </row>
    <row r="9281" spans="1:23" x14ac:dyDescent="0.2">
      <c r="A9281" s="1">
        <v>9280</v>
      </c>
      <c r="B9281" t="s">
        <v>10588</v>
      </c>
      <c r="C9281" s="2" t="d">
        <v>2019-12-01</v>
      </c>
      <c r="D9281" s="2" t="d">
        <v>2019-12-05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3" t="str">
        <f>IF(M9281=People!$B$5,People!$A$5,IF(M9281=People!$B$2,People!$A$2,IF(M9281=People!$B$3,People!$A$3,IF(M9281=People!$B$4,People!$A$4,))))</f>
        <v>Chuck Magee</v>
      </c>
      <c r="W9281" s="3" t="str">
        <f>IFERROR(VLOOKUP(B9281,Returns!$A$2:$C$801,2,1), "No")</f>
        <v>Yes</v>
      </c>
    </row>
    <row r="9282" spans="1:23" x14ac:dyDescent="0.2">
      <c r="A9282" s="1">
        <v>9281</v>
      </c>
      <c r="B9282" t="s">
        <v>10589</v>
      </c>
      <c r="C9282" s="2" t="d">
        <v>2018-09-20</v>
      </c>
      <c r="D9282" s="2" t="d">
        <v>2018-09-24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3" t="str">
        <f>IF(M9282=People!$B$5,People!$A$5,IF(M9282=People!$B$2,People!$A$2,IF(M9282=People!$B$3,People!$A$3,IF(M9282=People!$B$4,People!$A$4,))))</f>
        <v>Anna Andreadi</v>
      </c>
      <c r="W9282" s="3" t="str">
        <f>IFERROR(VLOOKUP(B9282,Returns!$A$2:$C$801,2,1), "No")</f>
        <v>Yes</v>
      </c>
    </row>
    <row r="9283" spans="1:23" x14ac:dyDescent="0.2">
      <c r="A9283" s="1">
        <v>9282</v>
      </c>
      <c r="B9283" t="s">
        <v>10590</v>
      </c>
      <c r="C9283" s="2" t="d">
        <v>2019-09-11</v>
      </c>
      <c r="D9283" s="2" t="d">
        <v>2019-09-15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3" t="str">
        <f>IF(M9283=People!$B$5,People!$A$5,IF(M9283=People!$B$2,People!$A$2,IF(M9283=People!$B$3,People!$A$3,IF(M9283=People!$B$4,People!$A$4,))))</f>
        <v>Cassandra Brandow</v>
      </c>
      <c r="W9283" s="3" t="str">
        <f>IFERROR(VLOOKUP(B9283,Returns!$A$2:$C$801,2,1), "No")</f>
        <v>Yes</v>
      </c>
    </row>
    <row r="9284" spans="1:23" x14ac:dyDescent="0.2">
      <c r="A9284" s="1">
        <v>9283</v>
      </c>
      <c r="B9284" t="s">
        <v>10591</v>
      </c>
      <c r="C9284" s="2" t="d">
        <v>2018-12-30</v>
      </c>
      <c r="D9284" s="2" t="d">
        <v>2019-01-04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3" t="str">
        <f>IF(M9284=People!$B$5,People!$A$5,IF(M9284=People!$B$2,People!$A$2,IF(M9284=People!$B$3,People!$A$3,IF(M9284=People!$B$4,People!$A$4,))))</f>
        <v>Cassandra Brandow</v>
      </c>
      <c r="W9284" s="3" t="str">
        <f>IFERROR(VLOOKUP(B9284,Returns!$A$2:$C$801,2,1), "No")</f>
        <v>Yes</v>
      </c>
    </row>
    <row r="9285" spans="1:23" x14ac:dyDescent="0.2">
      <c r="A9285" s="1">
        <v>9284</v>
      </c>
      <c r="B9285" t="s">
        <v>10592</v>
      </c>
      <c r="C9285" s="2" t="d">
        <v>2019-09-02</v>
      </c>
      <c r="D9285" s="2" t="d">
        <v>2019-09-04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3" t="str">
        <f>IF(M9285=People!$B$5,People!$A$5,IF(M9285=People!$B$2,People!$A$2,IF(M9285=People!$B$3,People!$A$3,IF(M9285=People!$B$4,People!$A$4,))))</f>
        <v>Anna Andreadi</v>
      </c>
      <c r="W9285" s="3" t="str">
        <f>IFERROR(VLOOKUP(B9285,Returns!$A$2:$C$801,2,1), "No")</f>
        <v>Yes</v>
      </c>
    </row>
    <row r="9286" spans="1:23" x14ac:dyDescent="0.2">
      <c r="A9286" s="1">
        <v>9285</v>
      </c>
      <c r="B9286" t="s">
        <v>10593</v>
      </c>
      <c r="C9286" s="2" t="d">
        <v>2016-11-18</v>
      </c>
      <c r="D9286" s="2" t="d">
        <v>2016-11-23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3" t="str">
        <f>IF(M9286=People!$B$5,People!$A$5,IF(M9286=People!$B$2,People!$A$2,IF(M9286=People!$B$3,People!$A$3,IF(M9286=People!$B$4,People!$A$4,))))</f>
        <v>Kelly Williams</v>
      </c>
      <c r="W9286" s="3" t="str">
        <f>IFERROR(VLOOKUP(B9286,Returns!$A$2:$C$801,2,1), "No")</f>
        <v>Yes</v>
      </c>
    </row>
    <row r="9287" spans="1:23" x14ac:dyDescent="0.2">
      <c r="A9287" s="1">
        <v>9286</v>
      </c>
      <c r="B9287" t="s">
        <v>10594</v>
      </c>
      <c r="C9287" s="2" t="d">
        <v>2017-11-21</v>
      </c>
      <c r="D9287" s="2" t="d">
        <v>2017-11-24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3" t="str">
        <f>IF(M9287=People!$B$5,People!$A$5,IF(M9287=People!$B$2,People!$A$2,IF(M9287=People!$B$3,People!$A$3,IF(M9287=People!$B$4,People!$A$4,))))</f>
        <v>Cassandra Brandow</v>
      </c>
      <c r="W9287" s="3" t="str">
        <f>IFERROR(VLOOKUP(B9287,Returns!$A$2:$C$801,2,1), "No")</f>
        <v>Yes</v>
      </c>
    </row>
    <row r="9288" spans="1:23" x14ac:dyDescent="0.2">
      <c r="A9288" s="1">
        <v>9287</v>
      </c>
      <c r="B9288" t="s">
        <v>10595</v>
      </c>
      <c r="C9288" s="2" t="d">
        <v>2019-06-19</v>
      </c>
      <c r="D9288" s="2" t="d">
        <v>2019-06-26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3" t="str">
        <f>IF(M9288=People!$B$5,People!$A$5,IF(M9288=People!$B$2,People!$A$2,IF(M9288=People!$B$3,People!$A$3,IF(M9288=People!$B$4,People!$A$4,))))</f>
        <v>Kelly Williams</v>
      </c>
      <c r="W9288" s="3" t="str">
        <f>IFERROR(VLOOKUP(B9288,Returns!$A$2:$C$801,2,1), "No")</f>
        <v>Yes</v>
      </c>
    </row>
    <row r="9289" spans="1:23" x14ac:dyDescent="0.2">
      <c r="A9289" s="1">
        <v>9288</v>
      </c>
      <c r="B9289" t="s">
        <v>10595</v>
      </c>
      <c r="C9289" s="2" t="d">
        <v>2019-06-19</v>
      </c>
      <c r="D9289" s="2" t="d">
        <v>2019-06-26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3" t="str">
        <f>IF(M9289=People!$B$5,People!$A$5,IF(M9289=People!$B$2,People!$A$2,IF(M9289=People!$B$3,People!$A$3,IF(M9289=People!$B$4,People!$A$4,))))</f>
        <v>Kelly Williams</v>
      </c>
      <c r="W9289" s="3" t="str">
        <f>IFERROR(VLOOKUP(B9289,Returns!$A$2:$C$801,2,1), "No")</f>
        <v>Yes</v>
      </c>
    </row>
    <row r="9290" spans="1:23" x14ac:dyDescent="0.2">
      <c r="A9290" s="1">
        <v>9289</v>
      </c>
      <c r="B9290" t="s">
        <v>10596</v>
      </c>
      <c r="C9290" s="2" t="d">
        <v>2019-11-30</v>
      </c>
      <c r="D9290" s="2" t="d">
        <v>2019-12-03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3" t="str">
        <f>IF(M9290=People!$B$5,People!$A$5,IF(M9290=People!$B$2,People!$A$2,IF(M9290=People!$B$3,People!$A$3,IF(M9290=People!$B$4,People!$A$4,))))</f>
        <v>Chuck Magee</v>
      </c>
      <c r="W9290" s="3" t="str">
        <f>IFERROR(VLOOKUP(B9290,Returns!$A$2:$C$801,2,1), "No")</f>
        <v>Yes</v>
      </c>
    </row>
    <row r="9291" spans="1:23" x14ac:dyDescent="0.2">
      <c r="A9291" s="1">
        <v>9290</v>
      </c>
      <c r="B9291" t="s">
        <v>10597</v>
      </c>
      <c r="C9291" s="2" t="d">
        <v>2016-04-23</v>
      </c>
      <c r="D9291" s="2" t="d">
        <v>2016-04-26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3" t="str">
        <f>IF(M9291=People!$B$5,People!$A$5,IF(M9291=People!$B$2,People!$A$2,IF(M9291=People!$B$3,People!$A$3,IF(M9291=People!$B$4,People!$A$4,))))</f>
        <v>Anna Andreadi</v>
      </c>
      <c r="W9291" s="3" t="str">
        <f>IFERROR(VLOOKUP(B9291,Returns!$A$2:$C$801,2,1), "No")</f>
        <v>Yes</v>
      </c>
    </row>
    <row r="9292" spans="1:23" x14ac:dyDescent="0.2">
      <c r="A9292" s="1">
        <v>9291</v>
      </c>
      <c r="B9292" t="s">
        <v>10598</v>
      </c>
      <c r="C9292" s="2" t="d">
        <v>2016-09-23</v>
      </c>
      <c r="D9292" s="2" t="d">
        <v>2016-09-25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3" t="str">
        <f>IF(M9292=People!$B$5,People!$A$5,IF(M9292=People!$B$2,People!$A$2,IF(M9292=People!$B$3,People!$A$3,IF(M9292=People!$B$4,People!$A$4,))))</f>
        <v>Chuck Magee</v>
      </c>
      <c r="W9292" s="3" t="str">
        <f>IFERROR(VLOOKUP(B9292,Returns!$A$2:$C$801,2,1), "No")</f>
        <v>Yes</v>
      </c>
    </row>
    <row r="9293" spans="1:23" x14ac:dyDescent="0.2">
      <c r="A9293" s="1">
        <v>9292</v>
      </c>
      <c r="B9293" t="s">
        <v>10598</v>
      </c>
      <c r="C9293" s="2" t="d">
        <v>2016-09-23</v>
      </c>
      <c r="D9293" s="2" t="d">
        <v>2016-09-25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3" t="str">
        <f>IF(M9293=People!$B$5,People!$A$5,IF(M9293=People!$B$2,People!$A$2,IF(M9293=People!$B$3,People!$A$3,IF(M9293=People!$B$4,People!$A$4,))))</f>
        <v>Chuck Magee</v>
      </c>
      <c r="W9293" s="3" t="str">
        <f>IFERROR(VLOOKUP(B9293,Returns!$A$2:$C$801,2,1), "No")</f>
        <v>Yes</v>
      </c>
    </row>
    <row r="9294" spans="1:23" x14ac:dyDescent="0.2">
      <c r="A9294" s="1">
        <v>9293</v>
      </c>
      <c r="B9294" t="s">
        <v>10599</v>
      </c>
      <c r="C9294" s="2" t="d">
        <v>2019-03-02</v>
      </c>
      <c r="D9294" s="2" t="d">
        <v>2019-03-02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3" t="str">
        <f>IF(M9294=People!$B$5,People!$A$5,IF(M9294=People!$B$2,People!$A$2,IF(M9294=People!$B$3,People!$A$3,IF(M9294=People!$B$4,People!$A$4,))))</f>
        <v>Kelly Williams</v>
      </c>
      <c r="W9294" s="3" t="str">
        <f>IFERROR(VLOOKUP(B9294,Returns!$A$2:$C$801,2,1), "No")</f>
        <v>Yes</v>
      </c>
    </row>
    <row r="9295" spans="1:23" x14ac:dyDescent="0.2">
      <c r="A9295" s="1">
        <v>9294</v>
      </c>
      <c r="B9295" t="s">
        <v>10600</v>
      </c>
      <c r="C9295" s="2" t="d">
        <v>2019-11-17</v>
      </c>
      <c r="D9295" s="2" t="d">
        <v>2019-11-21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3" t="str">
        <f>IF(M9295=People!$B$5,People!$A$5,IF(M9295=People!$B$2,People!$A$2,IF(M9295=People!$B$3,People!$A$3,IF(M9295=People!$B$4,People!$A$4,))))</f>
        <v>Chuck Magee</v>
      </c>
      <c r="W9295" s="3" t="str">
        <f>IFERROR(VLOOKUP(B9295,Returns!$A$2:$C$801,2,1), "No")</f>
        <v>Yes</v>
      </c>
    </row>
    <row r="9296" spans="1:23" x14ac:dyDescent="0.2">
      <c r="A9296" s="1">
        <v>9295</v>
      </c>
      <c r="B9296" t="s">
        <v>10601</v>
      </c>
      <c r="C9296" s="2" t="d">
        <v>2019-05-28</v>
      </c>
      <c r="D9296" s="2" t="d">
        <v>2019-06-01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3" t="str">
        <f>IF(M9296=People!$B$5,People!$A$5,IF(M9296=People!$B$2,People!$A$2,IF(M9296=People!$B$3,People!$A$3,IF(M9296=People!$B$4,People!$A$4,))))</f>
        <v>Chuck Magee</v>
      </c>
      <c r="W9296" s="3" t="str">
        <f>IFERROR(VLOOKUP(B9296,Returns!$A$2:$C$801,2,1), "No")</f>
        <v>Yes</v>
      </c>
    </row>
    <row r="9297" spans="1:23" x14ac:dyDescent="0.2">
      <c r="A9297" s="1">
        <v>9296</v>
      </c>
      <c r="B9297" t="s">
        <v>10601</v>
      </c>
      <c r="C9297" s="2" t="d">
        <v>2019-05-28</v>
      </c>
      <c r="D9297" s="2" t="d">
        <v>2019-06-01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3" t="str">
        <f>IF(M9297=People!$B$5,People!$A$5,IF(M9297=People!$B$2,People!$A$2,IF(M9297=People!$B$3,People!$A$3,IF(M9297=People!$B$4,People!$A$4,))))</f>
        <v>Chuck Magee</v>
      </c>
      <c r="W9297" s="3" t="str">
        <f>IFERROR(VLOOKUP(B9297,Returns!$A$2:$C$801,2,1), "No")</f>
        <v>Yes</v>
      </c>
    </row>
    <row r="9298" spans="1:23" x14ac:dyDescent="0.2">
      <c r="A9298" s="1">
        <v>9297</v>
      </c>
      <c r="B9298" t="s">
        <v>10602</v>
      </c>
      <c r="C9298" s="2" t="d">
        <v>2017-04-18</v>
      </c>
      <c r="D9298" s="2" t="d">
        <v>2017-04-22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3" t="str">
        <f>IF(M9298=People!$B$5,People!$A$5,IF(M9298=People!$B$2,People!$A$2,IF(M9298=People!$B$3,People!$A$3,IF(M9298=People!$B$4,People!$A$4,))))</f>
        <v>Kelly Williams</v>
      </c>
      <c r="W9298" s="3" t="str">
        <f>IFERROR(VLOOKUP(B9298,Returns!$A$2:$C$801,2,1), "No")</f>
        <v>Yes</v>
      </c>
    </row>
    <row r="9299" spans="1:23" x14ac:dyDescent="0.2">
      <c r="A9299" s="1">
        <v>9298</v>
      </c>
      <c r="B9299" t="s">
        <v>10602</v>
      </c>
      <c r="C9299" s="2" t="d">
        <v>2017-04-18</v>
      </c>
      <c r="D9299" s="2" t="d">
        <v>2017-04-22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3" t="str">
        <f>IF(M9299=People!$B$5,People!$A$5,IF(M9299=People!$B$2,People!$A$2,IF(M9299=People!$B$3,People!$A$3,IF(M9299=People!$B$4,People!$A$4,))))</f>
        <v>Kelly Williams</v>
      </c>
      <c r="W9299" s="3" t="str">
        <f>IFERROR(VLOOKUP(B9299,Returns!$A$2:$C$801,2,1), "No")</f>
        <v>Yes</v>
      </c>
    </row>
    <row r="9300" spans="1:23" x14ac:dyDescent="0.2">
      <c r="A9300" s="1">
        <v>9299</v>
      </c>
      <c r="B9300" t="s">
        <v>10602</v>
      </c>
      <c r="C9300" s="2" t="d">
        <v>2017-04-18</v>
      </c>
      <c r="D9300" s="2" t="d">
        <v>2017-04-22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3" t="str">
        <f>IF(M9300=People!$B$5,People!$A$5,IF(M9300=People!$B$2,People!$A$2,IF(M9300=People!$B$3,People!$A$3,IF(M9300=People!$B$4,People!$A$4,))))</f>
        <v>Kelly Williams</v>
      </c>
      <c r="W9300" s="3" t="str">
        <f>IFERROR(VLOOKUP(B9300,Returns!$A$2:$C$801,2,1), "No")</f>
        <v>Yes</v>
      </c>
    </row>
    <row r="9301" spans="1:23" x14ac:dyDescent="0.2">
      <c r="A9301" s="1">
        <v>9300</v>
      </c>
      <c r="B9301" t="s">
        <v>10602</v>
      </c>
      <c r="C9301" s="2" t="d">
        <v>2017-04-18</v>
      </c>
      <c r="D9301" s="2" t="d">
        <v>2017-04-22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3" t="str">
        <f>IF(M9301=People!$B$5,People!$A$5,IF(M9301=People!$B$2,People!$A$2,IF(M9301=People!$B$3,People!$A$3,IF(M9301=People!$B$4,People!$A$4,))))</f>
        <v>Kelly Williams</v>
      </c>
      <c r="W9301" s="3" t="str">
        <f>IFERROR(VLOOKUP(B9301,Returns!$A$2:$C$801,2,1), "No")</f>
        <v>Yes</v>
      </c>
    </row>
    <row r="9302" spans="1:23" x14ac:dyDescent="0.2">
      <c r="A9302" s="1">
        <v>9301</v>
      </c>
      <c r="B9302" t="s">
        <v>10602</v>
      </c>
      <c r="C9302" s="2" t="d">
        <v>2017-04-18</v>
      </c>
      <c r="D9302" s="2" t="d">
        <v>2017-04-22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3" t="str">
        <f>IF(M9302=People!$B$5,People!$A$5,IF(M9302=People!$B$2,People!$A$2,IF(M9302=People!$B$3,People!$A$3,IF(M9302=People!$B$4,People!$A$4,))))</f>
        <v>Kelly Williams</v>
      </c>
      <c r="W9302" s="3" t="str">
        <f>IFERROR(VLOOKUP(B9302,Returns!$A$2:$C$801,2,1), "No")</f>
        <v>Yes</v>
      </c>
    </row>
    <row r="9303" spans="1:23" x14ac:dyDescent="0.2">
      <c r="A9303" s="1">
        <v>9302</v>
      </c>
      <c r="B9303" t="s">
        <v>10602</v>
      </c>
      <c r="C9303" s="2" t="d">
        <v>2017-04-18</v>
      </c>
      <c r="D9303" s="2" t="d">
        <v>2017-04-22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3" t="str">
        <f>IF(M9303=People!$B$5,People!$A$5,IF(M9303=People!$B$2,People!$A$2,IF(M9303=People!$B$3,People!$A$3,IF(M9303=People!$B$4,People!$A$4,))))</f>
        <v>Kelly Williams</v>
      </c>
      <c r="W9303" s="3" t="str">
        <f>IFERROR(VLOOKUP(B9303,Returns!$A$2:$C$801,2,1), "No")</f>
        <v>Yes</v>
      </c>
    </row>
    <row r="9304" spans="1:23" x14ac:dyDescent="0.2">
      <c r="A9304" s="1">
        <v>9303</v>
      </c>
      <c r="B9304" t="s">
        <v>10602</v>
      </c>
      <c r="C9304" s="2" t="d">
        <v>2017-04-18</v>
      </c>
      <c r="D9304" s="2" t="d">
        <v>2017-04-22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3" t="str">
        <f>IF(M9304=People!$B$5,People!$A$5,IF(M9304=People!$B$2,People!$A$2,IF(M9304=People!$B$3,People!$A$3,IF(M9304=People!$B$4,People!$A$4,))))</f>
        <v>Kelly Williams</v>
      </c>
      <c r="W9304" s="3" t="str">
        <f>IFERROR(VLOOKUP(B9304,Returns!$A$2:$C$801,2,1), "No")</f>
        <v>Yes</v>
      </c>
    </row>
    <row r="9305" spans="1:23" x14ac:dyDescent="0.2">
      <c r="A9305" s="1">
        <v>9304</v>
      </c>
      <c r="B9305" t="s">
        <v>10602</v>
      </c>
      <c r="C9305" s="2" t="d">
        <v>2017-04-18</v>
      </c>
      <c r="D9305" s="2" t="d">
        <v>2017-04-22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3" t="str">
        <f>IF(M9305=People!$B$5,People!$A$5,IF(M9305=People!$B$2,People!$A$2,IF(M9305=People!$B$3,People!$A$3,IF(M9305=People!$B$4,People!$A$4,))))</f>
        <v>Kelly Williams</v>
      </c>
      <c r="W9305" s="3" t="str">
        <f>IFERROR(VLOOKUP(B9305,Returns!$A$2:$C$801,2,1), "No")</f>
        <v>Yes</v>
      </c>
    </row>
    <row r="9306" spans="1:23" x14ac:dyDescent="0.2">
      <c r="A9306" s="1">
        <v>9305</v>
      </c>
      <c r="B9306" t="s">
        <v>10602</v>
      </c>
      <c r="C9306" s="2" t="d">
        <v>2017-04-18</v>
      </c>
      <c r="D9306" s="2" t="d">
        <v>2017-04-22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3" t="str">
        <f>IF(M9306=People!$B$5,People!$A$5,IF(M9306=People!$B$2,People!$A$2,IF(M9306=People!$B$3,People!$A$3,IF(M9306=People!$B$4,People!$A$4,))))</f>
        <v>Kelly Williams</v>
      </c>
      <c r="W9306" s="3" t="str">
        <f>IFERROR(VLOOKUP(B9306,Returns!$A$2:$C$801,2,1), "No")</f>
        <v>Yes</v>
      </c>
    </row>
    <row r="9307" spans="1:23" x14ac:dyDescent="0.2">
      <c r="A9307" s="1">
        <v>9306</v>
      </c>
      <c r="B9307" t="s">
        <v>10603</v>
      </c>
      <c r="C9307" s="2" t="d">
        <v>2017-09-19</v>
      </c>
      <c r="D9307" s="2" t="d">
        <v>2017-09-24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3" t="str">
        <f>IF(M9307=People!$B$5,People!$A$5,IF(M9307=People!$B$2,People!$A$2,IF(M9307=People!$B$3,People!$A$3,IF(M9307=People!$B$4,People!$A$4,))))</f>
        <v>Anna Andreadi</v>
      </c>
      <c r="W9307" s="3" t="str">
        <f>IFERROR(VLOOKUP(B9307,Returns!$A$2:$C$801,2,1), "No")</f>
        <v>Yes</v>
      </c>
    </row>
    <row r="9308" spans="1:23" x14ac:dyDescent="0.2">
      <c r="A9308" s="1">
        <v>9307</v>
      </c>
      <c r="B9308" t="s">
        <v>10604</v>
      </c>
      <c r="C9308" s="2" t="d">
        <v>2016-03-25</v>
      </c>
      <c r="D9308" s="2" t="d">
        <v>2016-03-30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3" t="str">
        <f>IF(M9308=People!$B$5,People!$A$5,IF(M9308=People!$B$2,People!$A$2,IF(M9308=People!$B$3,People!$A$3,IF(M9308=People!$B$4,People!$A$4,))))</f>
        <v>Anna Andreadi</v>
      </c>
      <c r="W9308" s="3" t="str">
        <f>IFERROR(VLOOKUP(B9308,Returns!$A$2:$C$801,2,1), "No")</f>
        <v>Yes</v>
      </c>
    </row>
    <row r="9309" spans="1:23" x14ac:dyDescent="0.2">
      <c r="A9309" s="1">
        <v>9308</v>
      </c>
      <c r="B9309" t="s">
        <v>10604</v>
      </c>
      <c r="C9309" s="2" t="d">
        <v>2016-03-25</v>
      </c>
      <c r="D9309" s="2" t="d">
        <v>2016-03-30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3" t="str">
        <f>IF(M9309=People!$B$5,People!$A$5,IF(M9309=People!$B$2,People!$A$2,IF(M9309=People!$B$3,People!$A$3,IF(M9309=People!$B$4,People!$A$4,))))</f>
        <v>Anna Andreadi</v>
      </c>
      <c r="W9309" s="3" t="str">
        <f>IFERROR(VLOOKUP(B9309,Returns!$A$2:$C$801,2,1), "No")</f>
        <v>Yes</v>
      </c>
    </row>
    <row r="9310" spans="1:23" x14ac:dyDescent="0.2">
      <c r="A9310" s="1">
        <v>9309</v>
      </c>
      <c r="B9310" t="s">
        <v>10604</v>
      </c>
      <c r="C9310" s="2" t="d">
        <v>2016-03-25</v>
      </c>
      <c r="D9310" s="2" t="d">
        <v>2016-03-30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3" t="str">
        <f>IF(M9310=People!$B$5,People!$A$5,IF(M9310=People!$B$2,People!$A$2,IF(M9310=People!$B$3,People!$A$3,IF(M9310=People!$B$4,People!$A$4,))))</f>
        <v>Anna Andreadi</v>
      </c>
      <c r="W9310" s="3" t="str">
        <f>IFERROR(VLOOKUP(B9310,Returns!$A$2:$C$801,2,1), "No")</f>
        <v>Yes</v>
      </c>
    </row>
    <row r="9311" spans="1:23" x14ac:dyDescent="0.2">
      <c r="A9311" s="1">
        <v>9310</v>
      </c>
      <c r="B9311" t="s">
        <v>10604</v>
      </c>
      <c r="C9311" s="2" t="d">
        <v>2016-03-25</v>
      </c>
      <c r="D9311" s="2" t="d">
        <v>2016-03-30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3" t="str">
        <f>IF(M9311=People!$B$5,People!$A$5,IF(M9311=People!$B$2,People!$A$2,IF(M9311=People!$B$3,People!$A$3,IF(M9311=People!$B$4,People!$A$4,))))</f>
        <v>Anna Andreadi</v>
      </c>
      <c r="W9311" s="3" t="str">
        <f>IFERROR(VLOOKUP(B9311,Returns!$A$2:$C$801,2,1), "No")</f>
        <v>Yes</v>
      </c>
    </row>
    <row r="9312" spans="1:23" x14ac:dyDescent="0.2">
      <c r="A9312" s="1">
        <v>9311</v>
      </c>
      <c r="B9312" t="s">
        <v>10605</v>
      </c>
      <c r="C9312" s="2" t="d">
        <v>2018-08-26</v>
      </c>
      <c r="D9312" s="2" t="d">
        <v>2018-08-31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3" t="str">
        <f>IF(M9312=People!$B$5,People!$A$5,IF(M9312=People!$B$2,People!$A$2,IF(M9312=People!$B$3,People!$A$3,IF(M9312=People!$B$4,People!$A$4,))))</f>
        <v>Chuck Magee</v>
      </c>
      <c r="W9312" s="3" t="str">
        <f>IFERROR(VLOOKUP(B9312,Returns!$A$2:$C$801,2,1), "No")</f>
        <v>Yes</v>
      </c>
    </row>
    <row r="9313" spans="1:23" x14ac:dyDescent="0.2">
      <c r="A9313" s="1">
        <v>9312</v>
      </c>
      <c r="B9313" t="s">
        <v>10606</v>
      </c>
      <c r="C9313" s="2" t="d">
        <v>2019-03-06</v>
      </c>
      <c r="D9313" s="2" t="d">
        <v>2019-03-12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3" t="str">
        <f>IF(M9313=People!$B$5,People!$A$5,IF(M9313=People!$B$2,People!$A$2,IF(M9313=People!$B$3,People!$A$3,IF(M9313=People!$B$4,People!$A$4,))))</f>
        <v>Kelly Williams</v>
      </c>
      <c r="W9313" s="3" t="str">
        <f>IFERROR(VLOOKUP(B9313,Returns!$A$2:$C$801,2,1), "No")</f>
        <v>Yes</v>
      </c>
    </row>
    <row r="9314" spans="1:23" x14ac:dyDescent="0.2">
      <c r="A9314" s="1">
        <v>9313</v>
      </c>
      <c r="B9314" t="s">
        <v>10606</v>
      </c>
      <c r="C9314" s="2" t="d">
        <v>2019-03-06</v>
      </c>
      <c r="D9314" s="2" t="d">
        <v>2019-03-12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3" t="str">
        <f>IF(M9314=People!$B$5,People!$A$5,IF(M9314=People!$B$2,People!$A$2,IF(M9314=People!$B$3,People!$A$3,IF(M9314=People!$B$4,People!$A$4,))))</f>
        <v>Kelly Williams</v>
      </c>
      <c r="W9314" s="3" t="str">
        <f>IFERROR(VLOOKUP(B9314,Returns!$A$2:$C$801,2,1), "No")</f>
        <v>Yes</v>
      </c>
    </row>
    <row r="9315" spans="1:23" x14ac:dyDescent="0.2">
      <c r="A9315" s="1">
        <v>9314</v>
      </c>
      <c r="B9315" t="s">
        <v>5986</v>
      </c>
      <c r="C9315" s="2" t="d">
        <v>2017-11-11</v>
      </c>
      <c r="D9315" s="2" t="d">
        <v>2017-11-11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3" t="str">
        <f>IF(M9315=People!$B$5,People!$A$5,IF(M9315=People!$B$2,People!$A$2,IF(M9315=People!$B$3,People!$A$3,IF(M9315=People!$B$4,People!$A$4,))))</f>
        <v>Kelly Williams</v>
      </c>
      <c r="W9315" s="3" t="str">
        <f>IFERROR(VLOOKUP(B9315,Returns!$A$2:$C$801,2,1), "No")</f>
        <v>Yes</v>
      </c>
    </row>
    <row r="9316" spans="1:23" x14ac:dyDescent="0.2">
      <c r="A9316" s="1">
        <v>9315</v>
      </c>
      <c r="B9316" t="s">
        <v>5986</v>
      </c>
      <c r="C9316" s="2" t="d">
        <v>2017-11-11</v>
      </c>
      <c r="D9316" s="2" t="d">
        <v>2017-11-11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3" t="str">
        <f>IF(M9316=People!$B$5,People!$A$5,IF(M9316=People!$B$2,People!$A$2,IF(M9316=People!$B$3,People!$A$3,IF(M9316=People!$B$4,People!$A$4,))))</f>
        <v>Kelly Williams</v>
      </c>
      <c r="W9316" s="3" t="str">
        <f>IFERROR(VLOOKUP(B9316,Returns!$A$2:$C$801,2,1), "No")</f>
        <v>Yes</v>
      </c>
    </row>
    <row r="9317" spans="1:23" x14ac:dyDescent="0.2">
      <c r="A9317" s="1">
        <v>9316</v>
      </c>
      <c r="B9317" t="s">
        <v>10607</v>
      </c>
      <c r="C9317" s="2" t="d">
        <v>2018-04-05</v>
      </c>
      <c r="D9317" s="2" t="d">
        <v>2018-04-09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3" t="str">
        <f>IF(M9317=People!$B$5,People!$A$5,IF(M9317=People!$B$2,People!$A$2,IF(M9317=People!$B$3,People!$A$3,IF(M9317=People!$B$4,People!$A$4,))))</f>
        <v>Chuck Magee</v>
      </c>
      <c r="W9317" s="3" t="str">
        <f>IFERROR(VLOOKUP(B9317,Returns!$A$2:$C$801,2,1), "No")</f>
        <v>Yes</v>
      </c>
    </row>
    <row r="9318" spans="1:23" x14ac:dyDescent="0.2">
      <c r="A9318" s="1">
        <v>9317</v>
      </c>
      <c r="B9318" t="s">
        <v>10607</v>
      </c>
      <c r="C9318" s="2" t="d">
        <v>2018-04-05</v>
      </c>
      <c r="D9318" s="2" t="d">
        <v>2018-04-09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3" t="str">
        <f>IF(M9318=People!$B$5,People!$A$5,IF(M9318=People!$B$2,People!$A$2,IF(M9318=People!$B$3,People!$A$3,IF(M9318=People!$B$4,People!$A$4,))))</f>
        <v>Chuck Magee</v>
      </c>
      <c r="W9318" s="3" t="str">
        <f>IFERROR(VLOOKUP(B9318,Returns!$A$2:$C$801,2,1), "No")</f>
        <v>Yes</v>
      </c>
    </row>
    <row r="9319" spans="1:23" x14ac:dyDescent="0.2">
      <c r="A9319" s="1">
        <v>9318</v>
      </c>
      <c r="B9319" t="s">
        <v>10608</v>
      </c>
      <c r="C9319" s="2" t="d">
        <v>2019-02-21</v>
      </c>
      <c r="D9319" s="2" t="d">
        <v>2019-02-26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3" t="str">
        <f>IF(M9319=People!$B$5,People!$A$5,IF(M9319=People!$B$2,People!$A$2,IF(M9319=People!$B$3,People!$A$3,IF(M9319=People!$B$4,People!$A$4,))))</f>
        <v>Kelly Williams</v>
      </c>
      <c r="W9319" s="3" t="str">
        <f>IFERROR(VLOOKUP(B9319,Returns!$A$2:$C$801,2,1), "No")</f>
        <v>Yes</v>
      </c>
    </row>
    <row r="9320" spans="1:23" x14ac:dyDescent="0.2">
      <c r="A9320" s="1">
        <v>9319</v>
      </c>
      <c r="B9320" t="s">
        <v>10609</v>
      </c>
      <c r="C9320" s="2" t="d">
        <v>2019-07-20</v>
      </c>
      <c r="D9320" s="2" t="d">
        <v>2019-07-25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3" t="str">
        <f>IF(M9320=People!$B$5,People!$A$5,IF(M9320=People!$B$2,People!$A$2,IF(M9320=People!$B$3,People!$A$3,IF(M9320=People!$B$4,People!$A$4,))))</f>
        <v>Chuck Magee</v>
      </c>
      <c r="W9320" s="3" t="str">
        <f>IFERROR(VLOOKUP(B9320,Returns!$A$2:$C$801,2,1), "No")</f>
        <v>Yes</v>
      </c>
    </row>
    <row r="9321" spans="1:23" x14ac:dyDescent="0.2">
      <c r="A9321" s="1">
        <v>9320</v>
      </c>
      <c r="B9321" t="s">
        <v>10609</v>
      </c>
      <c r="C9321" s="2" t="d">
        <v>2019-07-20</v>
      </c>
      <c r="D9321" s="2" t="d">
        <v>2019-07-25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3" t="str">
        <f>IF(M9321=People!$B$5,People!$A$5,IF(M9321=People!$B$2,People!$A$2,IF(M9321=People!$B$3,People!$A$3,IF(M9321=People!$B$4,People!$A$4,))))</f>
        <v>Chuck Magee</v>
      </c>
      <c r="W9321" s="3" t="str">
        <f>IFERROR(VLOOKUP(B9321,Returns!$A$2:$C$801,2,1), "No")</f>
        <v>Yes</v>
      </c>
    </row>
    <row r="9322" spans="1:23" x14ac:dyDescent="0.2">
      <c r="A9322" s="1">
        <v>9321</v>
      </c>
      <c r="B9322" t="s">
        <v>10609</v>
      </c>
      <c r="C9322" s="2" t="d">
        <v>2019-07-20</v>
      </c>
      <c r="D9322" s="2" t="d">
        <v>2019-07-25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3" t="str">
        <f>IF(M9322=People!$B$5,People!$A$5,IF(M9322=People!$B$2,People!$A$2,IF(M9322=People!$B$3,People!$A$3,IF(M9322=People!$B$4,People!$A$4,))))</f>
        <v>Chuck Magee</v>
      </c>
      <c r="W9322" s="3" t="str">
        <f>IFERROR(VLOOKUP(B9322,Returns!$A$2:$C$801,2,1), "No")</f>
        <v>Yes</v>
      </c>
    </row>
    <row r="9323" spans="1:23" x14ac:dyDescent="0.2">
      <c r="A9323" s="1">
        <v>9322</v>
      </c>
      <c r="B9323" t="s">
        <v>10610</v>
      </c>
      <c r="C9323" s="2" t="d">
        <v>2018-11-04</v>
      </c>
      <c r="D9323" s="2" t="d">
        <v>2018-11-08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3" t="str">
        <f>IF(M9323=People!$B$5,People!$A$5,IF(M9323=People!$B$2,People!$A$2,IF(M9323=People!$B$3,People!$A$3,IF(M9323=People!$B$4,People!$A$4,))))</f>
        <v>Kelly Williams</v>
      </c>
      <c r="W9323" s="3" t="str">
        <f>IFERROR(VLOOKUP(B9323,Returns!$A$2:$C$801,2,1), "No")</f>
        <v>Yes</v>
      </c>
    </row>
    <row r="9324" spans="1:23" x14ac:dyDescent="0.2">
      <c r="A9324" s="1">
        <v>9323</v>
      </c>
      <c r="B9324" t="s">
        <v>10610</v>
      </c>
      <c r="C9324" s="2" t="d">
        <v>2018-11-04</v>
      </c>
      <c r="D9324" s="2" t="d">
        <v>2018-11-08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3" t="str">
        <f>IF(M9324=People!$B$5,People!$A$5,IF(M9324=People!$B$2,People!$A$2,IF(M9324=People!$B$3,People!$A$3,IF(M9324=People!$B$4,People!$A$4,))))</f>
        <v>Kelly Williams</v>
      </c>
      <c r="W9324" s="3" t="str">
        <f>IFERROR(VLOOKUP(B9324,Returns!$A$2:$C$801,2,1), "No")</f>
        <v>Yes</v>
      </c>
    </row>
    <row r="9325" spans="1:23" x14ac:dyDescent="0.2">
      <c r="A9325" s="1">
        <v>9324</v>
      </c>
      <c r="B9325" t="s">
        <v>6118</v>
      </c>
      <c r="C9325" s="2" t="d">
        <v>2019-09-23</v>
      </c>
      <c r="D9325" s="2" t="d">
        <v>2019-09-29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3" t="str">
        <f>IF(M9325=People!$B$5,People!$A$5,IF(M9325=People!$B$2,People!$A$2,IF(M9325=People!$B$3,People!$A$3,IF(M9325=People!$B$4,People!$A$4,))))</f>
        <v>Anna Andreadi</v>
      </c>
      <c r="W9325" s="3" t="str">
        <f>IFERROR(VLOOKUP(B9325,Returns!$A$2:$C$801,2,1), "No")</f>
        <v>Yes</v>
      </c>
    </row>
    <row r="9326" spans="1:23" x14ac:dyDescent="0.2">
      <c r="A9326" s="1">
        <v>9325</v>
      </c>
      <c r="B9326" t="s">
        <v>6118</v>
      </c>
      <c r="C9326" s="2" t="d">
        <v>2019-09-23</v>
      </c>
      <c r="D9326" s="2" t="d">
        <v>2019-09-29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3" t="str">
        <f>IF(M9326=People!$B$5,People!$A$5,IF(M9326=People!$B$2,People!$A$2,IF(M9326=People!$B$3,People!$A$3,IF(M9326=People!$B$4,People!$A$4,))))</f>
        <v>Anna Andreadi</v>
      </c>
      <c r="W9326" s="3" t="str">
        <f>IFERROR(VLOOKUP(B9326,Returns!$A$2:$C$801,2,1), "No")</f>
        <v>Yes</v>
      </c>
    </row>
    <row r="9327" spans="1:23" x14ac:dyDescent="0.2">
      <c r="A9327" s="1">
        <v>9326</v>
      </c>
      <c r="B9327" t="s">
        <v>6118</v>
      </c>
      <c r="C9327" s="2" t="d">
        <v>2019-09-23</v>
      </c>
      <c r="D9327" s="2" t="d">
        <v>2019-09-29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3" t="str">
        <f>IF(M9327=People!$B$5,People!$A$5,IF(M9327=People!$B$2,People!$A$2,IF(M9327=People!$B$3,People!$A$3,IF(M9327=People!$B$4,People!$A$4,))))</f>
        <v>Anna Andreadi</v>
      </c>
      <c r="W9327" s="3" t="str">
        <f>IFERROR(VLOOKUP(B9327,Returns!$A$2:$C$801,2,1), "No")</f>
        <v>Yes</v>
      </c>
    </row>
    <row r="9328" spans="1:23" x14ac:dyDescent="0.2">
      <c r="A9328" s="1">
        <v>9327</v>
      </c>
      <c r="B9328" t="s">
        <v>10611</v>
      </c>
      <c r="C9328" s="2" t="d">
        <v>2019-09-07</v>
      </c>
      <c r="D9328" s="2" t="d">
        <v>2019-09-10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3" t="str">
        <f>IF(M9328=People!$B$5,People!$A$5,IF(M9328=People!$B$2,People!$A$2,IF(M9328=People!$B$3,People!$A$3,IF(M9328=People!$B$4,People!$A$4,))))</f>
        <v>Anna Andreadi</v>
      </c>
      <c r="W9328" s="3" t="str">
        <f>IFERROR(VLOOKUP(B9328,Returns!$A$2:$C$801,2,1), "No")</f>
        <v>Yes</v>
      </c>
    </row>
    <row r="9329" spans="1:23" x14ac:dyDescent="0.2">
      <c r="A9329" s="1">
        <v>9328</v>
      </c>
      <c r="B9329" t="s">
        <v>10611</v>
      </c>
      <c r="C9329" s="2" t="d">
        <v>2019-09-07</v>
      </c>
      <c r="D9329" s="2" t="d">
        <v>2019-09-10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3" t="str">
        <f>IF(M9329=People!$B$5,People!$A$5,IF(M9329=People!$B$2,People!$A$2,IF(M9329=People!$B$3,People!$A$3,IF(M9329=People!$B$4,People!$A$4,))))</f>
        <v>Anna Andreadi</v>
      </c>
      <c r="W9329" s="3" t="str">
        <f>IFERROR(VLOOKUP(B9329,Returns!$A$2:$C$801,2,1), "No")</f>
        <v>Yes</v>
      </c>
    </row>
    <row r="9330" spans="1:23" x14ac:dyDescent="0.2">
      <c r="A9330" s="1">
        <v>9329</v>
      </c>
      <c r="B9330" t="s">
        <v>10611</v>
      </c>
      <c r="C9330" s="2" t="d">
        <v>2019-09-07</v>
      </c>
      <c r="D9330" s="2" t="d">
        <v>2019-09-10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3" t="str">
        <f>IF(M9330=People!$B$5,People!$A$5,IF(M9330=People!$B$2,People!$A$2,IF(M9330=People!$B$3,People!$A$3,IF(M9330=People!$B$4,People!$A$4,))))</f>
        <v>Anna Andreadi</v>
      </c>
      <c r="W9330" s="3" t="str">
        <f>IFERROR(VLOOKUP(B9330,Returns!$A$2:$C$801,2,1), "No")</f>
        <v>Yes</v>
      </c>
    </row>
    <row r="9331" spans="1:23" x14ac:dyDescent="0.2">
      <c r="A9331" s="1">
        <v>9330</v>
      </c>
      <c r="B9331" t="s">
        <v>10612</v>
      </c>
      <c r="C9331" s="2" t="d">
        <v>2017-11-28</v>
      </c>
      <c r="D9331" s="2" t="d">
        <v>2017-11-30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3" t="str">
        <f>IF(M9331=People!$B$5,People!$A$5,IF(M9331=People!$B$2,People!$A$2,IF(M9331=People!$B$3,People!$A$3,IF(M9331=People!$B$4,People!$A$4,))))</f>
        <v>Anna Andreadi</v>
      </c>
      <c r="W9331" s="3" t="str">
        <f>IFERROR(VLOOKUP(B9331,Returns!$A$2:$C$801,2,1), "No")</f>
        <v>Yes</v>
      </c>
    </row>
    <row r="9332" spans="1:23" x14ac:dyDescent="0.2">
      <c r="A9332" s="1">
        <v>9331</v>
      </c>
      <c r="B9332" t="s">
        <v>10613</v>
      </c>
      <c r="C9332" s="2" t="d">
        <v>2017-11-12</v>
      </c>
      <c r="D9332" s="2" t="d">
        <v>2017-11-18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3" t="str">
        <f>IF(M9332=People!$B$5,People!$A$5,IF(M9332=People!$B$2,People!$A$2,IF(M9332=People!$B$3,People!$A$3,IF(M9332=People!$B$4,People!$A$4,))))</f>
        <v>Chuck Magee</v>
      </c>
      <c r="W9332" s="3" t="str">
        <f>IFERROR(VLOOKUP(B9332,Returns!$A$2:$C$801,2,1), "No")</f>
        <v>Yes</v>
      </c>
    </row>
    <row r="9333" spans="1:23" x14ac:dyDescent="0.2">
      <c r="A9333" s="1">
        <v>9332</v>
      </c>
      <c r="B9333" t="s">
        <v>10614</v>
      </c>
      <c r="C9333" s="2" t="d">
        <v>2018-09-29</v>
      </c>
      <c r="D9333" s="2" t="d">
        <v>2018-10-03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3" t="str">
        <f>IF(M9333=People!$B$5,People!$A$5,IF(M9333=People!$B$2,People!$A$2,IF(M9333=People!$B$3,People!$A$3,IF(M9333=People!$B$4,People!$A$4,))))</f>
        <v>Anna Andreadi</v>
      </c>
      <c r="W9333" s="3" t="str">
        <f>IFERROR(VLOOKUP(B9333,Returns!$A$2:$C$801,2,1), "No")</f>
        <v>Yes</v>
      </c>
    </row>
    <row r="9334" spans="1:23" x14ac:dyDescent="0.2">
      <c r="A9334" s="1">
        <v>9333</v>
      </c>
      <c r="B9334" t="s">
        <v>10615</v>
      </c>
      <c r="C9334" s="2" t="d">
        <v>2019-09-11</v>
      </c>
      <c r="D9334" s="2" t="d">
        <v>2019-09-13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3" t="str">
        <f>IF(M9334=People!$B$5,People!$A$5,IF(M9334=People!$B$2,People!$A$2,IF(M9334=People!$B$3,People!$A$3,IF(M9334=People!$B$4,People!$A$4,))))</f>
        <v>Cassandra Brandow</v>
      </c>
      <c r="W9334" s="3" t="str">
        <f>IFERROR(VLOOKUP(B9334,Returns!$A$2:$C$801,2,1), "No")</f>
        <v>Yes</v>
      </c>
    </row>
    <row r="9335" spans="1:23" x14ac:dyDescent="0.2">
      <c r="A9335" s="1">
        <v>9334</v>
      </c>
      <c r="B9335" t="s">
        <v>10615</v>
      </c>
      <c r="C9335" s="2" t="d">
        <v>2019-09-11</v>
      </c>
      <c r="D9335" s="2" t="d">
        <v>2019-09-13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3" t="str">
        <f>IF(M9335=People!$B$5,People!$A$5,IF(M9335=People!$B$2,People!$A$2,IF(M9335=People!$B$3,People!$A$3,IF(M9335=People!$B$4,People!$A$4,))))</f>
        <v>Cassandra Brandow</v>
      </c>
      <c r="W9335" s="3" t="str">
        <f>IFERROR(VLOOKUP(B9335,Returns!$A$2:$C$801,2,1), "No")</f>
        <v>Yes</v>
      </c>
    </row>
    <row r="9336" spans="1:23" x14ac:dyDescent="0.2">
      <c r="A9336" s="1">
        <v>9335</v>
      </c>
      <c r="B9336" t="s">
        <v>10616</v>
      </c>
      <c r="C9336" s="2" t="d">
        <v>2019-05-01</v>
      </c>
      <c r="D9336" s="2" t="d">
        <v>2019-05-02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3" t="str">
        <f>IF(M9336=People!$B$5,People!$A$5,IF(M9336=People!$B$2,People!$A$2,IF(M9336=People!$B$3,People!$A$3,IF(M9336=People!$B$4,People!$A$4,))))</f>
        <v>Cassandra Brandow</v>
      </c>
      <c r="W9336" s="3" t="str">
        <f>IFERROR(VLOOKUP(B9336,Returns!$A$2:$C$801,2,1), "No")</f>
        <v>Yes</v>
      </c>
    </row>
    <row r="9337" spans="1:23" x14ac:dyDescent="0.2">
      <c r="A9337" s="1">
        <v>9336</v>
      </c>
      <c r="B9337" t="s">
        <v>10616</v>
      </c>
      <c r="C9337" s="2" t="d">
        <v>2019-05-01</v>
      </c>
      <c r="D9337" s="2" t="d">
        <v>2019-05-02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3" t="str">
        <f>IF(M9337=People!$B$5,People!$A$5,IF(M9337=People!$B$2,People!$A$2,IF(M9337=People!$B$3,People!$A$3,IF(M9337=People!$B$4,People!$A$4,))))</f>
        <v>Cassandra Brandow</v>
      </c>
      <c r="W9337" s="3" t="str">
        <f>IFERROR(VLOOKUP(B9337,Returns!$A$2:$C$801,2,1), "No")</f>
        <v>Yes</v>
      </c>
    </row>
    <row r="9338" spans="1:23" x14ac:dyDescent="0.2">
      <c r="A9338" s="1">
        <v>9337</v>
      </c>
      <c r="B9338" t="s">
        <v>10617</v>
      </c>
      <c r="C9338" s="2" t="d">
        <v>2019-09-16</v>
      </c>
      <c r="D9338" s="2" t="d">
        <v>2019-09-20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3" t="str">
        <f>IF(M9338=People!$B$5,People!$A$5,IF(M9338=People!$B$2,People!$A$2,IF(M9338=People!$B$3,People!$A$3,IF(M9338=People!$B$4,People!$A$4,))))</f>
        <v>Anna Andreadi</v>
      </c>
      <c r="W9338" s="3" t="str">
        <f>IFERROR(VLOOKUP(B9338,Returns!$A$2:$C$801,2,1), "No")</f>
        <v>Yes</v>
      </c>
    </row>
    <row r="9339" spans="1:23" x14ac:dyDescent="0.2">
      <c r="A9339" s="1">
        <v>9338</v>
      </c>
      <c r="B9339" t="s">
        <v>10618</v>
      </c>
      <c r="C9339" s="2" t="d">
        <v>2016-10-19</v>
      </c>
      <c r="D9339" s="2" t="d">
        <v>2016-10-22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3" t="str">
        <f>IF(M9339=People!$B$5,People!$A$5,IF(M9339=People!$B$2,People!$A$2,IF(M9339=People!$B$3,People!$A$3,IF(M9339=People!$B$4,People!$A$4,))))</f>
        <v>Anna Andreadi</v>
      </c>
      <c r="W9339" s="3" t="str">
        <f>IFERROR(VLOOKUP(B9339,Returns!$A$2:$C$801,2,1), "No")</f>
        <v>Yes</v>
      </c>
    </row>
    <row r="9340" spans="1:23" x14ac:dyDescent="0.2">
      <c r="A9340" s="1">
        <v>9339</v>
      </c>
      <c r="B9340" t="s">
        <v>10618</v>
      </c>
      <c r="C9340" s="2" t="d">
        <v>2016-10-19</v>
      </c>
      <c r="D9340" s="2" t="d">
        <v>2016-10-22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3" t="str">
        <f>IF(M9340=People!$B$5,People!$A$5,IF(M9340=People!$B$2,People!$A$2,IF(M9340=People!$B$3,People!$A$3,IF(M9340=People!$B$4,People!$A$4,))))</f>
        <v>Anna Andreadi</v>
      </c>
      <c r="W9340" s="3" t="str">
        <f>IFERROR(VLOOKUP(B9340,Returns!$A$2:$C$801,2,1), "No")</f>
        <v>Yes</v>
      </c>
    </row>
    <row r="9341" spans="1:23" x14ac:dyDescent="0.2">
      <c r="A9341" s="1">
        <v>9340</v>
      </c>
      <c r="B9341" t="s">
        <v>10618</v>
      </c>
      <c r="C9341" s="2" t="d">
        <v>2016-10-19</v>
      </c>
      <c r="D9341" s="2" t="d">
        <v>2016-10-22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3" t="str">
        <f>IF(M9341=People!$B$5,People!$A$5,IF(M9341=People!$B$2,People!$A$2,IF(M9341=People!$B$3,People!$A$3,IF(M9341=People!$B$4,People!$A$4,))))</f>
        <v>Anna Andreadi</v>
      </c>
      <c r="W9341" s="3" t="str">
        <f>IFERROR(VLOOKUP(B9341,Returns!$A$2:$C$801,2,1), "No")</f>
        <v>Yes</v>
      </c>
    </row>
    <row r="9342" spans="1:23" x14ac:dyDescent="0.2">
      <c r="A9342" s="1">
        <v>9341</v>
      </c>
      <c r="B9342" t="s">
        <v>10618</v>
      </c>
      <c r="C9342" s="2" t="d">
        <v>2016-10-19</v>
      </c>
      <c r="D9342" s="2" t="d">
        <v>2016-10-22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3" t="str">
        <f>IF(M9342=People!$B$5,People!$A$5,IF(M9342=People!$B$2,People!$A$2,IF(M9342=People!$B$3,People!$A$3,IF(M9342=People!$B$4,People!$A$4,))))</f>
        <v>Anna Andreadi</v>
      </c>
      <c r="W9342" s="3" t="str">
        <f>IFERROR(VLOOKUP(B9342,Returns!$A$2:$C$801,2,1), "No")</f>
        <v>Yes</v>
      </c>
    </row>
    <row r="9343" spans="1:23" x14ac:dyDescent="0.2">
      <c r="A9343" s="1">
        <v>9342</v>
      </c>
      <c r="B9343" t="s">
        <v>10618</v>
      </c>
      <c r="C9343" s="2" t="d">
        <v>2016-10-19</v>
      </c>
      <c r="D9343" s="2" t="d">
        <v>2016-10-22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3" t="str">
        <f>IF(M9343=People!$B$5,People!$A$5,IF(M9343=People!$B$2,People!$A$2,IF(M9343=People!$B$3,People!$A$3,IF(M9343=People!$B$4,People!$A$4,))))</f>
        <v>Anna Andreadi</v>
      </c>
      <c r="W9343" s="3" t="str">
        <f>IFERROR(VLOOKUP(B9343,Returns!$A$2:$C$801,2,1), "No")</f>
        <v>Yes</v>
      </c>
    </row>
    <row r="9344" spans="1:23" x14ac:dyDescent="0.2">
      <c r="A9344" s="1">
        <v>9343</v>
      </c>
      <c r="B9344" t="s">
        <v>10619</v>
      </c>
      <c r="C9344" s="2" t="d">
        <v>2018-03-13</v>
      </c>
      <c r="D9344" s="2" t="d">
        <v>2018-03-18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3" t="str">
        <f>IF(M9344=People!$B$5,People!$A$5,IF(M9344=People!$B$2,People!$A$2,IF(M9344=People!$B$3,People!$A$3,IF(M9344=People!$B$4,People!$A$4,))))</f>
        <v>Anna Andreadi</v>
      </c>
      <c r="W9344" s="3" t="str">
        <f>IFERROR(VLOOKUP(B9344,Returns!$A$2:$C$801,2,1), "No")</f>
        <v>Yes</v>
      </c>
    </row>
    <row r="9345" spans="1:23" x14ac:dyDescent="0.2">
      <c r="A9345" s="1">
        <v>9344</v>
      </c>
      <c r="B9345" t="s">
        <v>6103</v>
      </c>
      <c r="C9345" s="2" t="d">
        <v>2019-02-17</v>
      </c>
      <c r="D9345" s="2" t="d">
        <v>2019-02-20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3" t="str">
        <f>IF(M9345=People!$B$5,People!$A$5,IF(M9345=People!$B$2,People!$A$2,IF(M9345=People!$B$3,People!$A$3,IF(M9345=People!$B$4,People!$A$4,))))</f>
        <v>Chuck Magee</v>
      </c>
      <c r="W9345" s="3" t="str">
        <f>IFERROR(VLOOKUP(B9345,Returns!$A$2:$C$801,2,1), "No")</f>
        <v>Yes</v>
      </c>
    </row>
    <row r="9346" spans="1:23" x14ac:dyDescent="0.2">
      <c r="A9346" s="1">
        <v>9345</v>
      </c>
      <c r="B9346" t="s">
        <v>6103</v>
      </c>
      <c r="C9346" s="2" t="d">
        <v>2019-02-17</v>
      </c>
      <c r="D9346" s="2" t="d">
        <v>2019-02-20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3" t="str">
        <f>IF(M9346=People!$B$5,People!$A$5,IF(M9346=People!$B$2,People!$A$2,IF(M9346=People!$B$3,People!$A$3,IF(M9346=People!$B$4,People!$A$4,))))</f>
        <v>Chuck Magee</v>
      </c>
      <c r="W9346" s="3" t="str">
        <f>IFERROR(VLOOKUP(B9346,Returns!$A$2:$C$801,2,1), "No")</f>
        <v>Yes</v>
      </c>
    </row>
    <row r="9347" spans="1:23" x14ac:dyDescent="0.2">
      <c r="A9347" s="1">
        <v>9346</v>
      </c>
      <c r="B9347" t="s">
        <v>6103</v>
      </c>
      <c r="C9347" s="2" t="d">
        <v>2019-02-17</v>
      </c>
      <c r="D9347" s="2" t="d">
        <v>2019-02-20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3" t="str">
        <f>IF(M9347=People!$B$5,People!$A$5,IF(M9347=People!$B$2,People!$A$2,IF(M9347=People!$B$3,People!$A$3,IF(M9347=People!$B$4,People!$A$4,))))</f>
        <v>Chuck Magee</v>
      </c>
      <c r="W9347" s="3" t="str">
        <f>IFERROR(VLOOKUP(B9347,Returns!$A$2:$C$801,2,1), "No")</f>
        <v>Yes</v>
      </c>
    </row>
    <row r="9348" spans="1:23" x14ac:dyDescent="0.2">
      <c r="A9348" s="1">
        <v>9347</v>
      </c>
      <c r="B9348" t="s">
        <v>6103</v>
      </c>
      <c r="C9348" s="2" t="d">
        <v>2019-02-17</v>
      </c>
      <c r="D9348" s="2" t="d">
        <v>2019-02-20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3" t="str">
        <f>IF(M9348=People!$B$5,People!$A$5,IF(M9348=People!$B$2,People!$A$2,IF(M9348=People!$B$3,People!$A$3,IF(M9348=People!$B$4,People!$A$4,))))</f>
        <v>Chuck Magee</v>
      </c>
      <c r="W9348" s="3" t="str">
        <f>IFERROR(VLOOKUP(B9348,Returns!$A$2:$C$801,2,1), "No")</f>
        <v>Yes</v>
      </c>
    </row>
    <row r="9349" spans="1:23" x14ac:dyDescent="0.2">
      <c r="A9349" s="1">
        <v>9348</v>
      </c>
      <c r="B9349" t="s">
        <v>6103</v>
      </c>
      <c r="C9349" s="2" t="d">
        <v>2019-02-17</v>
      </c>
      <c r="D9349" s="2" t="d">
        <v>2019-02-20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3" t="str">
        <f>IF(M9349=People!$B$5,People!$A$5,IF(M9349=People!$B$2,People!$A$2,IF(M9349=People!$B$3,People!$A$3,IF(M9349=People!$B$4,People!$A$4,))))</f>
        <v>Chuck Magee</v>
      </c>
      <c r="W9349" s="3" t="str">
        <f>IFERROR(VLOOKUP(B9349,Returns!$A$2:$C$801,2,1), "No")</f>
        <v>Yes</v>
      </c>
    </row>
    <row r="9350" spans="1:23" x14ac:dyDescent="0.2">
      <c r="A9350" s="1">
        <v>9349</v>
      </c>
      <c r="B9350" t="s">
        <v>10620</v>
      </c>
      <c r="C9350" s="2" t="d">
        <v>2018-12-22</v>
      </c>
      <c r="D9350" s="2" t="d">
        <v>2018-12-28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3" t="str">
        <f>IF(M9350=People!$B$5,People!$A$5,IF(M9350=People!$B$2,People!$A$2,IF(M9350=People!$B$3,People!$A$3,IF(M9350=People!$B$4,People!$A$4,))))</f>
        <v>Anna Andreadi</v>
      </c>
      <c r="W9350" s="3" t="str">
        <f>IFERROR(VLOOKUP(B9350,Returns!$A$2:$C$801,2,1), "No")</f>
        <v>Yes</v>
      </c>
    </row>
    <row r="9351" spans="1:23" x14ac:dyDescent="0.2">
      <c r="A9351" s="1">
        <v>9350</v>
      </c>
      <c r="B9351" t="s">
        <v>10620</v>
      </c>
      <c r="C9351" s="2" t="d">
        <v>2018-12-22</v>
      </c>
      <c r="D9351" s="2" t="d">
        <v>2018-12-28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3" t="str">
        <f>IF(M9351=People!$B$5,People!$A$5,IF(M9351=People!$B$2,People!$A$2,IF(M9351=People!$B$3,People!$A$3,IF(M9351=People!$B$4,People!$A$4,))))</f>
        <v>Anna Andreadi</v>
      </c>
      <c r="W9351" s="3" t="str">
        <f>IFERROR(VLOOKUP(B9351,Returns!$A$2:$C$801,2,1), "No")</f>
        <v>Yes</v>
      </c>
    </row>
    <row r="9352" spans="1:23" x14ac:dyDescent="0.2">
      <c r="A9352" s="1">
        <v>9351</v>
      </c>
      <c r="B9352" t="s">
        <v>10621</v>
      </c>
      <c r="C9352" s="2" t="d">
        <v>2018-09-23</v>
      </c>
      <c r="D9352" s="2" t="d">
        <v>2018-09-27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3" t="str">
        <f>IF(M9352=People!$B$5,People!$A$5,IF(M9352=People!$B$2,People!$A$2,IF(M9352=People!$B$3,People!$A$3,IF(M9352=People!$B$4,People!$A$4,))))</f>
        <v>Anna Andreadi</v>
      </c>
      <c r="W9352" s="3" t="str">
        <f>IFERROR(VLOOKUP(B9352,Returns!$A$2:$C$801,2,1), "No")</f>
        <v>Yes</v>
      </c>
    </row>
    <row r="9353" spans="1:23" x14ac:dyDescent="0.2">
      <c r="A9353" s="1">
        <v>9352</v>
      </c>
      <c r="B9353" t="s">
        <v>10621</v>
      </c>
      <c r="C9353" s="2" t="d">
        <v>2018-09-23</v>
      </c>
      <c r="D9353" s="2" t="d">
        <v>2018-09-27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3" t="str">
        <f>IF(M9353=People!$B$5,People!$A$5,IF(M9353=People!$B$2,People!$A$2,IF(M9353=People!$B$3,People!$A$3,IF(M9353=People!$B$4,People!$A$4,))))</f>
        <v>Anna Andreadi</v>
      </c>
      <c r="W9353" s="3" t="str">
        <f>IFERROR(VLOOKUP(B9353,Returns!$A$2:$C$801,2,1), "No")</f>
        <v>Yes</v>
      </c>
    </row>
    <row r="9354" spans="1:23" x14ac:dyDescent="0.2">
      <c r="A9354" s="1">
        <v>9353</v>
      </c>
      <c r="B9354" t="s">
        <v>10622</v>
      </c>
      <c r="C9354" s="2" t="d">
        <v>2019-09-24</v>
      </c>
      <c r="D9354" s="2" t="d">
        <v>2019-09-26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3" t="str">
        <f>IF(M9354=People!$B$5,People!$A$5,IF(M9354=People!$B$2,People!$A$2,IF(M9354=People!$B$3,People!$A$3,IF(M9354=People!$B$4,People!$A$4,))))</f>
        <v>Kelly Williams</v>
      </c>
      <c r="W9354" s="3" t="str">
        <f>IFERROR(VLOOKUP(B9354,Returns!$A$2:$C$801,2,1), "No")</f>
        <v>Yes</v>
      </c>
    </row>
    <row r="9355" spans="1:23" x14ac:dyDescent="0.2">
      <c r="A9355" s="1">
        <v>9354</v>
      </c>
      <c r="B9355" t="s">
        <v>10622</v>
      </c>
      <c r="C9355" s="2" t="d">
        <v>2019-09-24</v>
      </c>
      <c r="D9355" s="2" t="d">
        <v>2019-09-26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3" t="str">
        <f>IF(M9355=People!$B$5,People!$A$5,IF(M9355=People!$B$2,People!$A$2,IF(M9355=People!$B$3,People!$A$3,IF(M9355=People!$B$4,People!$A$4,))))</f>
        <v>Kelly Williams</v>
      </c>
      <c r="W9355" s="3" t="str">
        <f>IFERROR(VLOOKUP(B9355,Returns!$A$2:$C$801,2,1), "No")</f>
        <v>Yes</v>
      </c>
    </row>
    <row r="9356" spans="1:23" x14ac:dyDescent="0.2">
      <c r="A9356" s="1">
        <v>9355</v>
      </c>
      <c r="B9356" t="s">
        <v>10623</v>
      </c>
      <c r="C9356" s="2" t="d">
        <v>2017-12-01</v>
      </c>
      <c r="D9356" s="2" t="d">
        <v>2017-12-05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3" t="str">
        <f>IF(M9356=People!$B$5,People!$A$5,IF(M9356=People!$B$2,People!$A$2,IF(M9356=People!$B$3,People!$A$3,IF(M9356=People!$B$4,People!$A$4,))))</f>
        <v>Kelly Williams</v>
      </c>
      <c r="W9356" s="3" t="str">
        <f>IFERROR(VLOOKUP(B9356,Returns!$A$2:$C$801,2,1), "No")</f>
        <v>Yes</v>
      </c>
    </row>
    <row r="9357" spans="1:23" x14ac:dyDescent="0.2">
      <c r="A9357" s="1">
        <v>9356</v>
      </c>
      <c r="B9357" t="s">
        <v>10623</v>
      </c>
      <c r="C9357" s="2" t="d">
        <v>2017-12-01</v>
      </c>
      <c r="D9357" s="2" t="d">
        <v>2017-12-05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3" t="str">
        <f>IF(M9357=People!$B$5,People!$A$5,IF(M9357=People!$B$2,People!$A$2,IF(M9357=People!$B$3,People!$A$3,IF(M9357=People!$B$4,People!$A$4,))))</f>
        <v>Kelly Williams</v>
      </c>
      <c r="W9357" s="3" t="str">
        <f>IFERROR(VLOOKUP(B9357,Returns!$A$2:$C$801,2,1), "No")</f>
        <v>Yes</v>
      </c>
    </row>
    <row r="9358" spans="1:23" x14ac:dyDescent="0.2">
      <c r="A9358" s="1">
        <v>9357</v>
      </c>
      <c r="B9358" t="s">
        <v>10623</v>
      </c>
      <c r="C9358" s="2" t="d">
        <v>2017-12-01</v>
      </c>
      <c r="D9358" s="2" t="d">
        <v>2017-12-05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3" t="str">
        <f>IF(M9358=People!$B$5,People!$A$5,IF(M9358=People!$B$2,People!$A$2,IF(M9358=People!$B$3,People!$A$3,IF(M9358=People!$B$4,People!$A$4,))))</f>
        <v>Kelly Williams</v>
      </c>
      <c r="W9358" s="3" t="str">
        <f>IFERROR(VLOOKUP(B9358,Returns!$A$2:$C$801,2,1), "No")</f>
        <v>Yes</v>
      </c>
    </row>
    <row r="9359" spans="1:23" x14ac:dyDescent="0.2">
      <c r="A9359" s="1">
        <v>9358</v>
      </c>
      <c r="B9359" t="s">
        <v>10624</v>
      </c>
      <c r="C9359" s="2" t="d">
        <v>2018-01-25</v>
      </c>
      <c r="D9359" s="2" t="d">
        <v>2018-01-28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3" t="str">
        <f>IF(M9359=People!$B$5,People!$A$5,IF(M9359=People!$B$2,People!$A$2,IF(M9359=People!$B$3,People!$A$3,IF(M9359=People!$B$4,People!$A$4,))))</f>
        <v>Chuck Magee</v>
      </c>
      <c r="W9359" s="3" t="str">
        <f>IFERROR(VLOOKUP(B9359,Returns!$A$2:$C$801,2,1), "No")</f>
        <v>Yes</v>
      </c>
    </row>
    <row r="9360" spans="1:23" x14ac:dyDescent="0.2">
      <c r="A9360" s="1">
        <v>9359</v>
      </c>
      <c r="B9360" t="s">
        <v>10624</v>
      </c>
      <c r="C9360" s="2" t="d">
        <v>2018-01-25</v>
      </c>
      <c r="D9360" s="2" t="d">
        <v>2018-01-28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3" t="str">
        <f>IF(M9360=People!$B$5,People!$A$5,IF(M9360=People!$B$2,People!$A$2,IF(M9360=People!$B$3,People!$A$3,IF(M9360=People!$B$4,People!$A$4,))))</f>
        <v>Chuck Magee</v>
      </c>
      <c r="W9360" s="3" t="str">
        <f>IFERROR(VLOOKUP(B9360,Returns!$A$2:$C$801,2,1), "No")</f>
        <v>Yes</v>
      </c>
    </row>
    <row r="9361" spans="1:23" x14ac:dyDescent="0.2">
      <c r="A9361" s="1">
        <v>9360</v>
      </c>
      <c r="B9361" t="s">
        <v>10624</v>
      </c>
      <c r="C9361" s="2" t="d">
        <v>2018-01-25</v>
      </c>
      <c r="D9361" s="2" t="d">
        <v>2018-01-28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3" t="str">
        <f>IF(M9361=People!$B$5,People!$A$5,IF(M9361=People!$B$2,People!$A$2,IF(M9361=People!$B$3,People!$A$3,IF(M9361=People!$B$4,People!$A$4,))))</f>
        <v>Chuck Magee</v>
      </c>
      <c r="W9361" s="3" t="str">
        <f>IFERROR(VLOOKUP(B9361,Returns!$A$2:$C$801,2,1), "No")</f>
        <v>Yes</v>
      </c>
    </row>
    <row r="9362" spans="1:23" x14ac:dyDescent="0.2">
      <c r="A9362" s="1">
        <v>9361</v>
      </c>
      <c r="B9362" t="s">
        <v>10624</v>
      </c>
      <c r="C9362" s="2" t="d">
        <v>2018-01-25</v>
      </c>
      <c r="D9362" s="2" t="d">
        <v>2018-01-28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3" t="str">
        <f>IF(M9362=People!$B$5,People!$A$5,IF(M9362=People!$B$2,People!$A$2,IF(M9362=People!$B$3,People!$A$3,IF(M9362=People!$B$4,People!$A$4,))))</f>
        <v>Chuck Magee</v>
      </c>
      <c r="W9362" s="3" t="str">
        <f>IFERROR(VLOOKUP(B9362,Returns!$A$2:$C$801,2,1), "No")</f>
        <v>Yes</v>
      </c>
    </row>
    <row r="9363" spans="1:23" x14ac:dyDescent="0.2">
      <c r="A9363" s="1">
        <v>9362</v>
      </c>
      <c r="B9363" t="s">
        <v>10625</v>
      </c>
      <c r="C9363" s="2" t="d">
        <v>2019-03-21</v>
      </c>
      <c r="D9363" s="2" t="d">
        <v>2019-03-25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3" t="str">
        <f>IF(M9363=People!$B$5,People!$A$5,IF(M9363=People!$B$2,People!$A$2,IF(M9363=People!$B$3,People!$A$3,IF(M9363=People!$B$4,People!$A$4,))))</f>
        <v>Anna Andreadi</v>
      </c>
      <c r="W9363" s="3" t="str">
        <f>IFERROR(VLOOKUP(B9363,Returns!$A$2:$C$801,2,1), "No")</f>
        <v>Yes</v>
      </c>
    </row>
    <row r="9364" spans="1:23" x14ac:dyDescent="0.2">
      <c r="A9364" s="1">
        <v>9363</v>
      </c>
      <c r="B9364" t="s">
        <v>10625</v>
      </c>
      <c r="C9364" s="2" t="d">
        <v>2019-03-21</v>
      </c>
      <c r="D9364" s="2" t="d">
        <v>2019-03-25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3" t="str">
        <f>IF(M9364=People!$B$5,People!$A$5,IF(M9364=People!$B$2,People!$A$2,IF(M9364=People!$B$3,People!$A$3,IF(M9364=People!$B$4,People!$A$4,))))</f>
        <v>Anna Andreadi</v>
      </c>
      <c r="W9364" s="3" t="str">
        <f>IFERROR(VLOOKUP(B9364,Returns!$A$2:$C$801,2,1), "No")</f>
        <v>Yes</v>
      </c>
    </row>
    <row r="9365" spans="1:23" x14ac:dyDescent="0.2">
      <c r="A9365" s="1">
        <v>9364</v>
      </c>
      <c r="B9365" t="s">
        <v>10625</v>
      </c>
      <c r="C9365" s="2" t="d">
        <v>2019-03-21</v>
      </c>
      <c r="D9365" s="2" t="d">
        <v>2019-03-25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3" t="str">
        <f>IF(M9365=People!$B$5,People!$A$5,IF(M9365=People!$B$2,People!$A$2,IF(M9365=People!$B$3,People!$A$3,IF(M9365=People!$B$4,People!$A$4,))))</f>
        <v>Anna Andreadi</v>
      </c>
      <c r="W9365" s="3" t="str">
        <f>IFERROR(VLOOKUP(B9365,Returns!$A$2:$C$801,2,1), "No")</f>
        <v>Yes</v>
      </c>
    </row>
    <row r="9366" spans="1:23" x14ac:dyDescent="0.2">
      <c r="A9366" s="1">
        <v>9365</v>
      </c>
      <c r="B9366" t="s">
        <v>10625</v>
      </c>
      <c r="C9366" s="2" t="d">
        <v>2019-03-21</v>
      </c>
      <c r="D9366" s="2" t="d">
        <v>2019-03-25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3" t="str">
        <f>IF(M9366=People!$B$5,People!$A$5,IF(M9366=People!$B$2,People!$A$2,IF(M9366=People!$B$3,People!$A$3,IF(M9366=People!$B$4,People!$A$4,))))</f>
        <v>Anna Andreadi</v>
      </c>
      <c r="W9366" s="3" t="str">
        <f>IFERROR(VLOOKUP(B9366,Returns!$A$2:$C$801,2,1), "No")</f>
        <v>Yes</v>
      </c>
    </row>
    <row r="9367" spans="1:23" x14ac:dyDescent="0.2">
      <c r="A9367" s="1">
        <v>9366</v>
      </c>
      <c r="B9367" t="s">
        <v>10626</v>
      </c>
      <c r="C9367" s="2" t="d">
        <v>2016-08-22</v>
      </c>
      <c r="D9367" s="2" t="d">
        <v>2016-08-25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3" t="str">
        <f>IF(M9367=People!$B$5,People!$A$5,IF(M9367=People!$B$2,People!$A$2,IF(M9367=People!$B$3,People!$A$3,IF(M9367=People!$B$4,People!$A$4,))))</f>
        <v>Kelly Williams</v>
      </c>
      <c r="W9367" s="3" t="str">
        <f>IFERROR(VLOOKUP(B9367,Returns!$A$2:$C$801,2,1), "No")</f>
        <v>Yes</v>
      </c>
    </row>
    <row r="9368" spans="1:23" x14ac:dyDescent="0.2">
      <c r="A9368" s="1">
        <v>9367</v>
      </c>
      <c r="B9368" t="s">
        <v>10627</v>
      </c>
      <c r="C9368" s="2" t="d">
        <v>2016-06-08</v>
      </c>
      <c r="D9368" s="2" t="d">
        <v>2016-06-13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3" t="str">
        <f>IF(M9368=People!$B$5,People!$A$5,IF(M9368=People!$B$2,People!$A$2,IF(M9368=People!$B$3,People!$A$3,IF(M9368=People!$B$4,People!$A$4,))))</f>
        <v>Chuck Magee</v>
      </c>
      <c r="W9368" s="3" t="str">
        <f>IFERROR(VLOOKUP(B9368,Returns!$A$2:$C$801,2,1), "No")</f>
        <v>Yes</v>
      </c>
    </row>
    <row r="9369" spans="1:23" x14ac:dyDescent="0.2">
      <c r="A9369" s="1">
        <v>9368</v>
      </c>
      <c r="B9369" t="s">
        <v>10627</v>
      </c>
      <c r="C9369" s="2" t="d">
        <v>2016-06-08</v>
      </c>
      <c r="D9369" s="2" t="d">
        <v>2016-06-13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3" t="str">
        <f>IF(M9369=People!$B$5,People!$A$5,IF(M9369=People!$B$2,People!$A$2,IF(M9369=People!$B$3,People!$A$3,IF(M9369=People!$B$4,People!$A$4,))))</f>
        <v>Chuck Magee</v>
      </c>
      <c r="W9369" s="3" t="str">
        <f>IFERROR(VLOOKUP(B9369,Returns!$A$2:$C$801,2,1), "No")</f>
        <v>Yes</v>
      </c>
    </row>
    <row r="9370" spans="1:23" x14ac:dyDescent="0.2">
      <c r="A9370" s="1">
        <v>9369</v>
      </c>
      <c r="B9370" t="s">
        <v>10628</v>
      </c>
      <c r="C9370" s="2" t="d">
        <v>2018-04-07</v>
      </c>
      <c r="D9370" s="2" t="d">
        <v>2018-04-09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3" t="str">
        <f>IF(M9370=People!$B$5,People!$A$5,IF(M9370=People!$B$2,People!$A$2,IF(M9370=People!$B$3,People!$A$3,IF(M9370=People!$B$4,People!$A$4,))))</f>
        <v>Chuck Magee</v>
      </c>
      <c r="W9370" s="3" t="str">
        <f>IFERROR(VLOOKUP(B9370,Returns!$A$2:$C$801,2,1), "No")</f>
        <v>Yes</v>
      </c>
    </row>
    <row r="9371" spans="1:23" x14ac:dyDescent="0.2">
      <c r="A9371" s="1">
        <v>9370</v>
      </c>
      <c r="B9371" t="s">
        <v>10629</v>
      </c>
      <c r="C9371" s="2" t="d">
        <v>2019-11-07</v>
      </c>
      <c r="D9371" s="2" t="d">
        <v>2019-11-09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3" t="str">
        <f>IF(M9371=People!$B$5,People!$A$5,IF(M9371=People!$B$2,People!$A$2,IF(M9371=People!$B$3,People!$A$3,IF(M9371=People!$B$4,People!$A$4,))))</f>
        <v>Chuck Magee</v>
      </c>
      <c r="W9371" s="3" t="str">
        <f>IFERROR(VLOOKUP(B9371,Returns!$A$2:$C$801,2,1), "No")</f>
        <v>Yes</v>
      </c>
    </row>
    <row r="9372" spans="1:23" x14ac:dyDescent="0.2">
      <c r="A9372" s="1">
        <v>9371</v>
      </c>
      <c r="B9372" t="s">
        <v>10630</v>
      </c>
      <c r="C9372" s="2" t="d">
        <v>2017-05-29</v>
      </c>
      <c r="D9372" s="2" t="d">
        <v>2017-05-31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3" t="str">
        <f>IF(M9372=People!$B$5,People!$A$5,IF(M9372=People!$B$2,People!$A$2,IF(M9372=People!$B$3,People!$A$3,IF(M9372=People!$B$4,People!$A$4,))))</f>
        <v>Chuck Magee</v>
      </c>
      <c r="W9372" s="3" t="str">
        <f>IFERROR(VLOOKUP(B9372,Returns!$A$2:$C$801,2,1), "No")</f>
        <v>Yes</v>
      </c>
    </row>
    <row r="9373" spans="1:23" x14ac:dyDescent="0.2">
      <c r="A9373" s="1">
        <v>9372</v>
      </c>
      <c r="B9373" t="s">
        <v>10630</v>
      </c>
      <c r="C9373" s="2" t="d">
        <v>2017-05-29</v>
      </c>
      <c r="D9373" s="2" t="d">
        <v>2017-05-31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3" t="str">
        <f>IF(M9373=People!$B$5,People!$A$5,IF(M9373=People!$B$2,People!$A$2,IF(M9373=People!$B$3,People!$A$3,IF(M9373=People!$B$4,People!$A$4,))))</f>
        <v>Chuck Magee</v>
      </c>
      <c r="W9373" s="3" t="str">
        <f>IFERROR(VLOOKUP(B9373,Returns!$A$2:$C$801,2,1), "No")</f>
        <v>Yes</v>
      </c>
    </row>
    <row r="9374" spans="1:23" x14ac:dyDescent="0.2">
      <c r="A9374" s="1">
        <v>9373</v>
      </c>
      <c r="B9374" t="s">
        <v>10630</v>
      </c>
      <c r="C9374" s="2" t="d">
        <v>2017-05-29</v>
      </c>
      <c r="D9374" s="2" t="d">
        <v>2017-05-31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3" t="str">
        <f>IF(M9374=People!$B$5,People!$A$5,IF(M9374=People!$B$2,People!$A$2,IF(M9374=People!$B$3,People!$A$3,IF(M9374=People!$B$4,People!$A$4,))))</f>
        <v>Chuck Magee</v>
      </c>
      <c r="W9374" s="3" t="str">
        <f>IFERROR(VLOOKUP(B9374,Returns!$A$2:$C$801,2,1), "No")</f>
        <v>Yes</v>
      </c>
    </row>
    <row r="9375" spans="1:23" x14ac:dyDescent="0.2">
      <c r="A9375" s="1">
        <v>9374</v>
      </c>
      <c r="B9375" t="s">
        <v>10631</v>
      </c>
      <c r="C9375" s="2" t="d">
        <v>2019-05-07</v>
      </c>
      <c r="D9375" s="2" t="d">
        <v>2019-05-11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3" t="str">
        <f>IF(M9375=People!$B$5,People!$A$5,IF(M9375=People!$B$2,People!$A$2,IF(M9375=People!$B$3,People!$A$3,IF(M9375=People!$B$4,People!$A$4,))))</f>
        <v>Anna Andreadi</v>
      </c>
      <c r="W9375" s="3" t="str">
        <f>IFERROR(VLOOKUP(B9375,Returns!$A$2:$C$801,2,1), "No")</f>
        <v>Yes</v>
      </c>
    </row>
    <row r="9376" spans="1:23" x14ac:dyDescent="0.2">
      <c r="A9376" s="1">
        <v>9375</v>
      </c>
      <c r="B9376" t="s">
        <v>10632</v>
      </c>
      <c r="C9376" s="2" t="d">
        <v>2018-06-05</v>
      </c>
      <c r="D9376" s="2" t="d">
        <v>2018-06-09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3" t="str">
        <f>IF(M9376=People!$B$5,People!$A$5,IF(M9376=People!$B$2,People!$A$2,IF(M9376=People!$B$3,People!$A$3,IF(M9376=People!$B$4,People!$A$4,))))</f>
        <v>Anna Andreadi</v>
      </c>
      <c r="W9376" s="3" t="str">
        <f>IFERROR(VLOOKUP(B9376,Returns!$A$2:$C$801,2,1), "No")</f>
        <v>Yes</v>
      </c>
    </row>
    <row r="9377" spans="1:23" x14ac:dyDescent="0.2">
      <c r="A9377" s="1">
        <v>9376</v>
      </c>
      <c r="B9377" t="s">
        <v>10633</v>
      </c>
      <c r="C9377" s="2" t="d">
        <v>2017-12-14</v>
      </c>
      <c r="D9377" s="2" t="d">
        <v>2017-12-19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3" t="str">
        <f>IF(M9377=People!$B$5,People!$A$5,IF(M9377=People!$B$2,People!$A$2,IF(M9377=People!$B$3,People!$A$3,IF(M9377=People!$B$4,People!$A$4,))))</f>
        <v>Anna Andreadi</v>
      </c>
      <c r="W9377" s="3" t="str">
        <f>IFERROR(VLOOKUP(B9377,Returns!$A$2:$C$801,2,1), "No")</f>
        <v>Yes</v>
      </c>
    </row>
    <row r="9378" spans="1:23" x14ac:dyDescent="0.2">
      <c r="A9378" s="1">
        <v>9377</v>
      </c>
      <c r="B9378" t="s">
        <v>10634</v>
      </c>
      <c r="C9378" s="2" t="d">
        <v>2019-12-25</v>
      </c>
      <c r="D9378" s="2" t="d">
        <v>2019-12-29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3" t="str">
        <f>IF(M9378=People!$B$5,People!$A$5,IF(M9378=People!$B$2,People!$A$2,IF(M9378=People!$B$3,People!$A$3,IF(M9378=People!$B$4,People!$A$4,))))</f>
        <v>Chuck Magee</v>
      </c>
      <c r="W9378" s="3" t="str">
        <f>IFERROR(VLOOKUP(B9378,Returns!$A$2:$C$801,2,1), "No")</f>
        <v>Yes</v>
      </c>
    </row>
    <row r="9379" spans="1:23" x14ac:dyDescent="0.2">
      <c r="A9379" s="1">
        <v>9378</v>
      </c>
      <c r="B9379" t="s">
        <v>10635</v>
      </c>
      <c r="C9379" s="2" t="d">
        <v>2019-12-17</v>
      </c>
      <c r="D9379" s="2" t="d">
        <v>2019-12-21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3" t="str">
        <f>IF(M9379=People!$B$5,People!$A$5,IF(M9379=People!$B$2,People!$A$2,IF(M9379=People!$B$3,People!$A$3,IF(M9379=People!$B$4,People!$A$4,))))</f>
        <v>Kelly Williams</v>
      </c>
      <c r="W9379" s="3" t="str">
        <f>IFERROR(VLOOKUP(B9379,Returns!$A$2:$C$801,2,1), "No")</f>
        <v>Yes</v>
      </c>
    </row>
    <row r="9380" spans="1:23" x14ac:dyDescent="0.2">
      <c r="A9380" s="1">
        <v>9379</v>
      </c>
      <c r="B9380" t="s">
        <v>10636</v>
      </c>
      <c r="C9380" s="2" t="d">
        <v>2018-05-10</v>
      </c>
      <c r="D9380" s="2" t="d">
        <v>2018-05-15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3" t="str">
        <f>IF(M9380=People!$B$5,People!$A$5,IF(M9380=People!$B$2,People!$A$2,IF(M9380=People!$B$3,People!$A$3,IF(M9380=People!$B$4,People!$A$4,))))</f>
        <v>Kelly Williams</v>
      </c>
      <c r="W9380" s="3" t="str">
        <f>IFERROR(VLOOKUP(B9380,Returns!$A$2:$C$801,2,1), "No")</f>
        <v>Yes</v>
      </c>
    </row>
    <row r="9381" spans="1:23" x14ac:dyDescent="0.2">
      <c r="A9381" s="1">
        <v>9380</v>
      </c>
      <c r="B9381" t="s">
        <v>10637</v>
      </c>
      <c r="C9381" s="2" t="d">
        <v>2016-12-23</v>
      </c>
      <c r="D9381" s="2" t="d">
        <v>2016-12-27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3" t="str">
        <f>IF(M9381=People!$B$5,People!$A$5,IF(M9381=People!$B$2,People!$A$2,IF(M9381=People!$B$3,People!$A$3,IF(M9381=People!$B$4,People!$A$4,))))</f>
        <v>Cassandra Brandow</v>
      </c>
      <c r="W9381" s="3" t="str">
        <f>IFERROR(VLOOKUP(B9381,Returns!$A$2:$C$801,2,1), "No")</f>
        <v>Yes</v>
      </c>
    </row>
    <row r="9382" spans="1:23" x14ac:dyDescent="0.2">
      <c r="A9382" s="1">
        <v>9381</v>
      </c>
      <c r="B9382" t="s">
        <v>10637</v>
      </c>
      <c r="C9382" s="2" t="d">
        <v>2016-12-23</v>
      </c>
      <c r="D9382" s="2" t="d">
        <v>2016-12-27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3" t="str">
        <f>IF(M9382=People!$B$5,People!$A$5,IF(M9382=People!$B$2,People!$A$2,IF(M9382=People!$B$3,People!$A$3,IF(M9382=People!$B$4,People!$A$4,))))</f>
        <v>Cassandra Brandow</v>
      </c>
      <c r="W9382" s="3" t="str">
        <f>IFERROR(VLOOKUP(B9382,Returns!$A$2:$C$801,2,1), "No")</f>
        <v>Yes</v>
      </c>
    </row>
    <row r="9383" spans="1:23" x14ac:dyDescent="0.2">
      <c r="A9383" s="1">
        <v>9382</v>
      </c>
      <c r="B9383" t="s">
        <v>10637</v>
      </c>
      <c r="C9383" s="2" t="d">
        <v>2016-12-23</v>
      </c>
      <c r="D9383" s="2" t="d">
        <v>2016-12-27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3" t="str">
        <f>IF(M9383=People!$B$5,People!$A$5,IF(M9383=People!$B$2,People!$A$2,IF(M9383=People!$B$3,People!$A$3,IF(M9383=People!$B$4,People!$A$4,))))</f>
        <v>Cassandra Brandow</v>
      </c>
      <c r="W9383" s="3" t="str">
        <f>IFERROR(VLOOKUP(B9383,Returns!$A$2:$C$801,2,1), "No")</f>
        <v>Yes</v>
      </c>
    </row>
    <row r="9384" spans="1:23" x14ac:dyDescent="0.2">
      <c r="A9384" s="1">
        <v>9383</v>
      </c>
      <c r="B9384" t="s">
        <v>10637</v>
      </c>
      <c r="C9384" s="2" t="d">
        <v>2016-12-23</v>
      </c>
      <c r="D9384" s="2" t="d">
        <v>2016-12-27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3" t="str">
        <f>IF(M9384=People!$B$5,People!$A$5,IF(M9384=People!$B$2,People!$A$2,IF(M9384=People!$B$3,People!$A$3,IF(M9384=People!$B$4,People!$A$4,))))</f>
        <v>Cassandra Brandow</v>
      </c>
      <c r="W9384" s="3" t="str">
        <f>IFERROR(VLOOKUP(B9384,Returns!$A$2:$C$801,2,1), "No")</f>
        <v>Yes</v>
      </c>
    </row>
    <row r="9385" spans="1:23" x14ac:dyDescent="0.2">
      <c r="A9385" s="1">
        <v>9384</v>
      </c>
      <c r="B9385" t="s">
        <v>10637</v>
      </c>
      <c r="C9385" s="2" t="d">
        <v>2016-12-23</v>
      </c>
      <c r="D9385" s="2" t="d">
        <v>2016-12-27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3" t="str">
        <f>IF(M9385=People!$B$5,People!$A$5,IF(M9385=People!$B$2,People!$A$2,IF(M9385=People!$B$3,People!$A$3,IF(M9385=People!$B$4,People!$A$4,))))</f>
        <v>Cassandra Brandow</v>
      </c>
      <c r="W9385" s="3" t="str">
        <f>IFERROR(VLOOKUP(B9385,Returns!$A$2:$C$801,2,1), "No")</f>
        <v>Yes</v>
      </c>
    </row>
    <row r="9386" spans="1:23" x14ac:dyDescent="0.2">
      <c r="A9386" s="1">
        <v>9385</v>
      </c>
      <c r="B9386" t="s">
        <v>10638</v>
      </c>
      <c r="C9386" s="2" t="d">
        <v>2019-08-11</v>
      </c>
      <c r="D9386" s="2" t="d">
        <v>2019-08-16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3" t="str">
        <f>IF(M9386=People!$B$5,People!$A$5,IF(M9386=People!$B$2,People!$A$2,IF(M9386=People!$B$3,People!$A$3,IF(M9386=People!$B$4,People!$A$4,))))</f>
        <v>Chuck Magee</v>
      </c>
      <c r="W9386" s="3" t="str">
        <f>IFERROR(VLOOKUP(B9386,Returns!$A$2:$C$801,2,1), "No")</f>
        <v>Yes</v>
      </c>
    </row>
    <row r="9387" spans="1:23" x14ac:dyDescent="0.2">
      <c r="A9387" s="1">
        <v>9386</v>
      </c>
      <c r="B9387" t="s">
        <v>10639</v>
      </c>
      <c r="C9387" s="2" t="d">
        <v>2019-08-27</v>
      </c>
      <c r="D9387" s="2" t="d">
        <v>2019-08-31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3" t="str">
        <f>IF(M9387=People!$B$5,People!$A$5,IF(M9387=People!$B$2,People!$A$2,IF(M9387=People!$B$3,People!$A$3,IF(M9387=People!$B$4,People!$A$4,))))</f>
        <v>Anna Andreadi</v>
      </c>
      <c r="W9387" s="3" t="str">
        <f>IFERROR(VLOOKUP(B9387,Returns!$A$2:$C$801,2,1), "No")</f>
        <v>Yes</v>
      </c>
    </row>
    <row r="9388" spans="1:23" x14ac:dyDescent="0.2">
      <c r="A9388" s="1">
        <v>9387</v>
      </c>
      <c r="B9388" t="s">
        <v>10640</v>
      </c>
      <c r="C9388" s="2" t="d">
        <v>2019-01-19</v>
      </c>
      <c r="D9388" s="2" t="d">
        <v>2019-01-23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3" t="str">
        <f>IF(M9388=People!$B$5,People!$A$5,IF(M9388=People!$B$2,People!$A$2,IF(M9388=People!$B$3,People!$A$3,IF(M9388=People!$B$4,People!$A$4,))))</f>
        <v>Chuck Magee</v>
      </c>
      <c r="W9388" s="3" t="str">
        <f>IFERROR(VLOOKUP(B9388,Returns!$A$2:$C$801,2,1), "No")</f>
        <v>Yes</v>
      </c>
    </row>
    <row r="9389" spans="1:23" x14ac:dyDescent="0.2">
      <c r="A9389" s="1">
        <v>9388</v>
      </c>
      <c r="B9389" t="s">
        <v>10640</v>
      </c>
      <c r="C9389" s="2" t="d">
        <v>2019-01-19</v>
      </c>
      <c r="D9389" s="2" t="d">
        <v>2019-01-23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3" t="str">
        <f>IF(M9389=People!$B$5,People!$A$5,IF(M9389=People!$B$2,People!$A$2,IF(M9389=People!$B$3,People!$A$3,IF(M9389=People!$B$4,People!$A$4,))))</f>
        <v>Chuck Magee</v>
      </c>
      <c r="W9389" s="3" t="str">
        <f>IFERROR(VLOOKUP(B9389,Returns!$A$2:$C$801,2,1), "No")</f>
        <v>Yes</v>
      </c>
    </row>
    <row r="9390" spans="1:23" x14ac:dyDescent="0.2">
      <c r="A9390" s="1">
        <v>9389</v>
      </c>
      <c r="B9390" t="s">
        <v>10640</v>
      </c>
      <c r="C9390" s="2" t="d">
        <v>2019-01-19</v>
      </c>
      <c r="D9390" s="2" t="d">
        <v>2019-01-23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3" t="str">
        <f>IF(M9390=People!$B$5,People!$A$5,IF(M9390=People!$B$2,People!$A$2,IF(M9390=People!$B$3,People!$A$3,IF(M9390=People!$B$4,People!$A$4,))))</f>
        <v>Chuck Magee</v>
      </c>
      <c r="W9390" s="3" t="str">
        <f>IFERROR(VLOOKUP(B9390,Returns!$A$2:$C$801,2,1), "No")</f>
        <v>Yes</v>
      </c>
    </row>
    <row r="9391" spans="1:23" x14ac:dyDescent="0.2">
      <c r="A9391" s="1">
        <v>9390</v>
      </c>
      <c r="B9391" t="s">
        <v>10640</v>
      </c>
      <c r="C9391" s="2" t="d">
        <v>2019-01-19</v>
      </c>
      <c r="D9391" s="2" t="d">
        <v>2019-01-23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3" t="str">
        <f>IF(M9391=People!$B$5,People!$A$5,IF(M9391=People!$B$2,People!$A$2,IF(M9391=People!$B$3,People!$A$3,IF(M9391=People!$B$4,People!$A$4,))))</f>
        <v>Chuck Magee</v>
      </c>
      <c r="W9391" s="3" t="str">
        <f>IFERROR(VLOOKUP(B9391,Returns!$A$2:$C$801,2,1), "No")</f>
        <v>Yes</v>
      </c>
    </row>
    <row r="9392" spans="1:23" x14ac:dyDescent="0.2">
      <c r="A9392" s="1">
        <v>9391</v>
      </c>
      <c r="B9392" t="s">
        <v>10641</v>
      </c>
      <c r="C9392" s="2" t="d">
        <v>2017-06-19</v>
      </c>
      <c r="D9392" s="2" t="d">
        <v>2017-06-24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3" t="str">
        <f>IF(M9392=People!$B$5,People!$A$5,IF(M9392=People!$B$2,People!$A$2,IF(M9392=People!$B$3,People!$A$3,IF(M9392=People!$B$4,People!$A$4,))))</f>
        <v>Kelly Williams</v>
      </c>
      <c r="W9392" s="3" t="str">
        <f>IFERROR(VLOOKUP(B9392,Returns!$A$2:$C$801,2,1), "No")</f>
        <v>Yes</v>
      </c>
    </row>
    <row r="9393" spans="1:23" x14ac:dyDescent="0.2">
      <c r="A9393" s="1">
        <v>9392</v>
      </c>
      <c r="B9393" t="s">
        <v>10642</v>
      </c>
      <c r="C9393" s="2" t="d">
        <v>2019-03-13</v>
      </c>
      <c r="D9393" s="2" t="d">
        <v>2019-03-16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3" t="str">
        <f>IF(M9393=People!$B$5,People!$A$5,IF(M9393=People!$B$2,People!$A$2,IF(M9393=People!$B$3,People!$A$3,IF(M9393=People!$B$4,People!$A$4,))))</f>
        <v>Kelly Williams</v>
      </c>
      <c r="W9393" s="3" t="str">
        <f>IFERROR(VLOOKUP(B9393,Returns!$A$2:$C$801,2,1), "No")</f>
        <v>Yes</v>
      </c>
    </row>
    <row r="9394" spans="1:23" x14ac:dyDescent="0.2">
      <c r="A9394" s="1">
        <v>9393</v>
      </c>
      <c r="B9394" t="s">
        <v>10643</v>
      </c>
      <c r="C9394" s="2" t="d">
        <v>2017-10-25</v>
      </c>
      <c r="D9394" s="2" t="d">
        <v>2017-10-25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3" t="str">
        <f>IF(M9394=People!$B$5,People!$A$5,IF(M9394=People!$B$2,People!$A$2,IF(M9394=People!$B$3,People!$A$3,IF(M9394=People!$B$4,People!$A$4,))))</f>
        <v>Anna Andreadi</v>
      </c>
      <c r="W9394" s="3" t="str">
        <f>IFERROR(VLOOKUP(B9394,Returns!$A$2:$C$801,2,1), "No")</f>
        <v>Yes</v>
      </c>
    </row>
    <row r="9395" spans="1:23" x14ac:dyDescent="0.2">
      <c r="A9395" s="1">
        <v>9394</v>
      </c>
      <c r="B9395" t="s">
        <v>10644</v>
      </c>
      <c r="C9395" s="2" t="d">
        <v>2016-09-20</v>
      </c>
      <c r="D9395" s="2" t="d">
        <v>2016-09-23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3" t="str">
        <f>IF(M9395=People!$B$5,People!$A$5,IF(M9395=People!$B$2,People!$A$2,IF(M9395=People!$B$3,People!$A$3,IF(M9395=People!$B$4,People!$A$4,))))</f>
        <v>Chuck Magee</v>
      </c>
      <c r="W9395" s="3" t="str">
        <f>IFERROR(VLOOKUP(B9395,Returns!$A$2:$C$801,2,1), "No")</f>
        <v>Yes</v>
      </c>
    </row>
    <row r="9396" spans="1:23" x14ac:dyDescent="0.2">
      <c r="A9396" s="1">
        <v>9395</v>
      </c>
      <c r="B9396" t="s">
        <v>10644</v>
      </c>
      <c r="C9396" s="2" t="d">
        <v>2016-09-20</v>
      </c>
      <c r="D9396" s="2" t="d">
        <v>2016-09-23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3" t="str">
        <f>IF(M9396=People!$B$5,People!$A$5,IF(M9396=People!$B$2,People!$A$2,IF(M9396=People!$B$3,People!$A$3,IF(M9396=People!$B$4,People!$A$4,))))</f>
        <v>Chuck Magee</v>
      </c>
      <c r="W9396" s="3" t="str">
        <f>IFERROR(VLOOKUP(B9396,Returns!$A$2:$C$801,2,1), "No")</f>
        <v>Yes</v>
      </c>
    </row>
    <row r="9397" spans="1:23" x14ac:dyDescent="0.2">
      <c r="A9397" s="1">
        <v>9396</v>
      </c>
      <c r="B9397" t="s">
        <v>10644</v>
      </c>
      <c r="C9397" s="2" t="d">
        <v>2016-09-20</v>
      </c>
      <c r="D9397" s="2" t="d">
        <v>2016-09-23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3" t="str">
        <f>IF(M9397=People!$B$5,People!$A$5,IF(M9397=People!$B$2,People!$A$2,IF(M9397=People!$B$3,People!$A$3,IF(M9397=People!$B$4,People!$A$4,))))</f>
        <v>Chuck Magee</v>
      </c>
      <c r="W9397" s="3" t="str">
        <f>IFERROR(VLOOKUP(B9397,Returns!$A$2:$C$801,2,1), "No")</f>
        <v>Yes</v>
      </c>
    </row>
    <row r="9398" spans="1:23" x14ac:dyDescent="0.2">
      <c r="A9398" s="1">
        <v>9397</v>
      </c>
      <c r="B9398" t="s">
        <v>10644</v>
      </c>
      <c r="C9398" s="2" t="d">
        <v>2016-09-20</v>
      </c>
      <c r="D9398" s="2" t="d">
        <v>2016-09-23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3" t="str">
        <f>IF(M9398=People!$B$5,People!$A$5,IF(M9398=People!$B$2,People!$A$2,IF(M9398=People!$B$3,People!$A$3,IF(M9398=People!$B$4,People!$A$4,))))</f>
        <v>Chuck Magee</v>
      </c>
      <c r="W9398" s="3" t="str">
        <f>IFERROR(VLOOKUP(B9398,Returns!$A$2:$C$801,2,1), "No")</f>
        <v>Yes</v>
      </c>
    </row>
    <row r="9399" spans="1:23" x14ac:dyDescent="0.2">
      <c r="A9399" s="1">
        <v>9398</v>
      </c>
      <c r="B9399" t="s">
        <v>10644</v>
      </c>
      <c r="C9399" s="2" t="d">
        <v>2016-09-20</v>
      </c>
      <c r="D9399" s="2" t="d">
        <v>2016-09-23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3" t="str">
        <f>IF(M9399=People!$B$5,People!$A$5,IF(M9399=People!$B$2,People!$A$2,IF(M9399=People!$B$3,People!$A$3,IF(M9399=People!$B$4,People!$A$4,))))</f>
        <v>Chuck Magee</v>
      </c>
      <c r="W9399" s="3" t="str">
        <f>IFERROR(VLOOKUP(B9399,Returns!$A$2:$C$801,2,1), "No")</f>
        <v>Yes</v>
      </c>
    </row>
    <row r="9400" spans="1:23" x14ac:dyDescent="0.2">
      <c r="A9400" s="1">
        <v>9399</v>
      </c>
      <c r="B9400" t="s">
        <v>10644</v>
      </c>
      <c r="C9400" s="2" t="d">
        <v>2016-09-20</v>
      </c>
      <c r="D9400" s="2" t="d">
        <v>2016-09-23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3" t="str">
        <f>IF(M9400=People!$B$5,People!$A$5,IF(M9400=People!$B$2,People!$A$2,IF(M9400=People!$B$3,People!$A$3,IF(M9400=People!$B$4,People!$A$4,))))</f>
        <v>Chuck Magee</v>
      </c>
      <c r="W9400" s="3" t="str">
        <f>IFERROR(VLOOKUP(B9400,Returns!$A$2:$C$801,2,1), "No")</f>
        <v>Yes</v>
      </c>
    </row>
    <row r="9401" spans="1:23" x14ac:dyDescent="0.2">
      <c r="A9401" s="1">
        <v>9400</v>
      </c>
      <c r="B9401" t="s">
        <v>10645</v>
      </c>
      <c r="C9401" s="2" t="d">
        <v>2018-11-11</v>
      </c>
      <c r="D9401" s="2" t="d">
        <v>2018-11-15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3" t="str">
        <f>IF(M9401=People!$B$5,People!$A$5,IF(M9401=People!$B$2,People!$A$2,IF(M9401=People!$B$3,People!$A$3,IF(M9401=People!$B$4,People!$A$4,))))</f>
        <v>Kelly Williams</v>
      </c>
      <c r="W9401" s="3" t="str">
        <f>IFERROR(VLOOKUP(B9401,Returns!$A$2:$C$801,2,1), "No")</f>
        <v>Yes</v>
      </c>
    </row>
    <row r="9402" spans="1:23" x14ac:dyDescent="0.2">
      <c r="A9402" s="1">
        <v>9401</v>
      </c>
      <c r="B9402" t="s">
        <v>10646</v>
      </c>
      <c r="C9402" s="2" t="d">
        <v>2017-09-16</v>
      </c>
      <c r="D9402" s="2" t="d">
        <v>2017-09-21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3" t="str">
        <f>IF(M9402=People!$B$5,People!$A$5,IF(M9402=People!$B$2,People!$A$2,IF(M9402=People!$B$3,People!$A$3,IF(M9402=People!$B$4,People!$A$4,))))</f>
        <v>Cassandra Brandow</v>
      </c>
      <c r="W9402" s="3" t="str">
        <f>IFERROR(VLOOKUP(B9402,Returns!$A$2:$C$801,2,1), "No")</f>
        <v>Yes</v>
      </c>
    </row>
    <row r="9403" spans="1:23" x14ac:dyDescent="0.2">
      <c r="A9403" s="1">
        <v>9402</v>
      </c>
      <c r="B9403" t="s">
        <v>10647</v>
      </c>
      <c r="C9403" s="2" t="d">
        <v>2016-06-24</v>
      </c>
      <c r="D9403" s="2" t="d">
        <v>2016-06-28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3" t="str">
        <f>IF(M9403=People!$B$5,People!$A$5,IF(M9403=People!$B$2,People!$A$2,IF(M9403=People!$B$3,People!$A$3,IF(M9403=People!$B$4,People!$A$4,))))</f>
        <v>Anna Andreadi</v>
      </c>
      <c r="W9403" s="3" t="str">
        <f>IFERROR(VLOOKUP(B9403,Returns!$A$2:$C$801,2,1), "No")</f>
        <v>Yes</v>
      </c>
    </row>
    <row r="9404" spans="1:23" x14ac:dyDescent="0.2">
      <c r="A9404" s="1">
        <v>9403</v>
      </c>
      <c r="B9404" t="s">
        <v>10648</v>
      </c>
      <c r="C9404" s="2" t="d">
        <v>2018-08-12</v>
      </c>
      <c r="D9404" s="2" t="d">
        <v>2018-08-17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3" t="str">
        <f>IF(M9404=People!$B$5,People!$A$5,IF(M9404=People!$B$2,People!$A$2,IF(M9404=People!$B$3,People!$A$3,IF(M9404=People!$B$4,People!$A$4,))))</f>
        <v>Chuck Magee</v>
      </c>
      <c r="W9404" s="3" t="str">
        <f>IFERROR(VLOOKUP(B9404,Returns!$A$2:$C$801,2,1), "No")</f>
        <v>Yes</v>
      </c>
    </row>
    <row r="9405" spans="1:23" x14ac:dyDescent="0.2">
      <c r="A9405" s="1">
        <v>9404</v>
      </c>
      <c r="B9405" t="s">
        <v>10648</v>
      </c>
      <c r="C9405" s="2" t="d">
        <v>2018-08-12</v>
      </c>
      <c r="D9405" s="2" t="d">
        <v>2018-08-17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3" t="str">
        <f>IF(M9405=People!$B$5,People!$A$5,IF(M9405=People!$B$2,People!$A$2,IF(M9405=People!$B$3,People!$A$3,IF(M9405=People!$B$4,People!$A$4,))))</f>
        <v>Chuck Magee</v>
      </c>
      <c r="W9405" s="3" t="str">
        <f>IFERROR(VLOOKUP(B9405,Returns!$A$2:$C$801,2,1), "No")</f>
        <v>Yes</v>
      </c>
    </row>
    <row r="9406" spans="1:23" x14ac:dyDescent="0.2">
      <c r="A9406" s="1">
        <v>9405</v>
      </c>
      <c r="B9406" t="s">
        <v>10649</v>
      </c>
      <c r="C9406" s="2" t="d">
        <v>2019-04-13</v>
      </c>
      <c r="D9406" s="2" t="d">
        <v>2019-04-17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3" t="str">
        <f>IF(M9406=People!$B$5,People!$A$5,IF(M9406=People!$B$2,People!$A$2,IF(M9406=People!$B$3,People!$A$3,IF(M9406=People!$B$4,People!$A$4,))))</f>
        <v>Chuck Magee</v>
      </c>
      <c r="W9406" s="3" t="str">
        <f>IFERROR(VLOOKUP(B9406,Returns!$A$2:$C$801,2,1), "No")</f>
        <v>Yes</v>
      </c>
    </row>
    <row r="9407" spans="1:23" x14ac:dyDescent="0.2">
      <c r="A9407" s="1">
        <v>9406</v>
      </c>
      <c r="B9407" t="s">
        <v>10650</v>
      </c>
      <c r="C9407" s="2" t="d">
        <v>2016-03-14</v>
      </c>
      <c r="D9407" s="2" t="d">
        <v>2016-03-17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3" t="str">
        <f>IF(M9407=People!$B$5,People!$A$5,IF(M9407=People!$B$2,People!$A$2,IF(M9407=People!$B$3,People!$A$3,IF(M9407=People!$B$4,People!$A$4,))))</f>
        <v>Kelly Williams</v>
      </c>
      <c r="W9407" s="3" t="str">
        <f>IFERROR(VLOOKUP(B9407,Returns!$A$2:$C$801,2,1), "No")</f>
        <v>Yes</v>
      </c>
    </row>
    <row r="9408" spans="1:23" x14ac:dyDescent="0.2">
      <c r="A9408" s="1">
        <v>9407</v>
      </c>
      <c r="B9408" t="s">
        <v>10650</v>
      </c>
      <c r="C9408" s="2" t="d">
        <v>2016-03-14</v>
      </c>
      <c r="D9408" s="2" t="d">
        <v>2016-03-17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3" t="str">
        <f>IF(M9408=People!$B$5,People!$A$5,IF(M9408=People!$B$2,People!$A$2,IF(M9408=People!$B$3,People!$A$3,IF(M9408=People!$B$4,People!$A$4,))))</f>
        <v>Kelly Williams</v>
      </c>
      <c r="W9408" s="3" t="str">
        <f>IFERROR(VLOOKUP(B9408,Returns!$A$2:$C$801,2,1), "No")</f>
        <v>Yes</v>
      </c>
    </row>
    <row r="9409" spans="1:23" x14ac:dyDescent="0.2">
      <c r="A9409" s="1">
        <v>9408</v>
      </c>
      <c r="B9409" t="s">
        <v>10651</v>
      </c>
      <c r="C9409" s="2" t="d">
        <v>2019-09-22</v>
      </c>
      <c r="D9409" s="2" t="d">
        <v>2019-09-24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3" t="str">
        <f>IF(M9409=People!$B$5,People!$A$5,IF(M9409=People!$B$2,People!$A$2,IF(M9409=People!$B$3,People!$A$3,IF(M9409=People!$B$4,People!$A$4,))))</f>
        <v>Chuck Magee</v>
      </c>
      <c r="W9409" s="3" t="str">
        <f>IFERROR(VLOOKUP(B9409,Returns!$A$2:$C$801,2,1), "No")</f>
        <v>Yes</v>
      </c>
    </row>
    <row r="9410" spans="1:23" x14ac:dyDescent="0.2">
      <c r="A9410" s="1">
        <v>9409</v>
      </c>
      <c r="B9410" t="s">
        <v>10651</v>
      </c>
      <c r="C9410" s="2" t="d">
        <v>2019-09-22</v>
      </c>
      <c r="D9410" s="2" t="d">
        <v>2019-09-24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3" t="str">
        <f>IF(M9410=People!$B$5,People!$A$5,IF(M9410=People!$B$2,People!$A$2,IF(M9410=People!$B$3,People!$A$3,IF(M9410=People!$B$4,People!$A$4,))))</f>
        <v>Chuck Magee</v>
      </c>
      <c r="W9410" s="3" t="str">
        <f>IFERROR(VLOOKUP(B9410,Returns!$A$2:$C$801,2,1), "No")</f>
        <v>Yes</v>
      </c>
    </row>
    <row r="9411" spans="1:23" x14ac:dyDescent="0.2">
      <c r="A9411" s="1">
        <v>9410</v>
      </c>
      <c r="B9411" t="s">
        <v>10652</v>
      </c>
      <c r="C9411" s="2" t="d">
        <v>2019-12-10</v>
      </c>
      <c r="D9411" s="2" t="d">
        <v>2019-12-13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3" t="str">
        <f>IF(M9411=People!$B$5,People!$A$5,IF(M9411=People!$B$2,People!$A$2,IF(M9411=People!$B$3,People!$A$3,IF(M9411=People!$B$4,People!$A$4,))))</f>
        <v>Chuck Magee</v>
      </c>
      <c r="W9411" s="3" t="str">
        <f>IFERROR(VLOOKUP(B9411,Returns!$A$2:$C$801,2,1), "No")</f>
        <v>Yes</v>
      </c>
    </row>
    <row r="9412" spans="1:23" x14ac:dyDescent="0.2">
      <c r="A9412" s="1">
        <v>9411</v>
      </c>
      <c r="B9412" t="s">
        <v>10652</v>
      </c>
      <c r="C9412" s="2" t="d">
        <v>2019-12-10</v>
      </c>
      <c r="D9412" s="2" t="d">
        <v>2019-12-13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3" t="str">
        <f>IF(M9412=People!$B$5,People!$A$5,IF(M9412=People!$B$2,People!$A$2,IF(M9412=People!$B$3,People!$A$3,IF(M9412=People!$B$4,People!$A$4,))))</f>
        <v>Chuck Magee</v>
      </c>
      <c r="W9412" s="3" t="str">
        <f>IFERROR(VLOOKUP(B9412,Returns!$A$2:$C$801,2,1), "No")</f>
        <v>Yes</v>
      </c>
    </row>
    <row r="9413" spans="1:23" x14ac:dyDescent="0.2">
      <c r="A9413" s="1">
        <v>9412</v>
      </c>
      <c r="B9413" t="s">
        <v>10653</v>
      </c>
      <c r="C9413" s="2" t="d">
        <v>2018-03-10</v>
      </c>
      <c r="D9413" s="2" t="d">
        <v>2018-03-14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3" t="str">
        <f>IF(M9413=People!$B$5,People!$A$5,IF(M9413=People!$B$2,People!$A$2,IF(M9413=People!$B$3,People!$A$3,IF(M9413=People!$B$4,People!$A$4,))))</f>
        <v>Anna Andreadi</v>
      </c>
      <c r="W9413" s="3" t="str">
        <f>IFERROR(VLOOKUP(B9413,Returns!$A$2:$C$801,2,1), "No")</f>
        <v>Yes</v>
      </c>
    </row>
    <row r="9414" spans="1:23" x14ac:dyDescent="0.2">
      <c r="A9414" s="1">
        <v>9413</v>
      </c>
      <c r="B9414" t="s">
        <v>10654</v>
      </c>
      <c r="C9414" s="2" t="d">
        <v>2017-01-27</v>
      </c>
      <c r="D9414" s="2" t="d">
        <v>2017-01-29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3" t="str">
        <f>IF(M9414=People!$B$5,People!$A$5,IF(M9414=People!$B$2,People!$A$2,IF(M9414=People!$B$3,People!$A$3,IF(M9414=People!$B$4,People!$A$4,))))</f>
        <v>Anna Andreadi</v>
      </c>
      <c r="W9414" s="3" t="str">
        <f>IFERROR(VLOOKUP(B9414,Returns!$A$2:$C$801,2,1), "No")</f>
        <v>Yes</v>
      </c>
    </row>
    <row r="9415" spans="1:23" x14ac:dyDescent="0.2">
      <c r="A9415" s="1">
        <v>9414</v>
      </c>
      <c r="B9415" t="s">
        <v>10655</v>
      </c>
      <c r="C9415" s="2" t="d">
        <v>2018-09-26</v>
      </c>
      <c r="D9415" s="2" t="d">
        <v>2018-09-27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3" t="str">
        <f>IF(M9415=People!$B$5,People!$A$5,IF(M9415=People!$B$2,People!$A$2,IF(M9415=People!$B$3,People!$A$3,IF(M9415=People!$B$4,People!$A$4,))))</f>
        <v>Kelly Williams</v>
      </c>
      <c r="W9415" s="3" t="str">
        <f>IFERROR(VLOOKUP(B9415,Returns!$A$2:$C$801,2,1), "No")</f>
        <v>Yes</v>
      </c>
    </row>
    <row r="9416" spans="1:23" x14ac:dyDescent="0.2">
      <c r="A9416" s="1">
        <v>9415</v>
      </c>
      <c r="B9416" t="s">
        <v>10656</v>
      </c>
      <c r="C9416" s="2" t="d">
        <v>2017-10-18</v>
      </c>
      <c r="D9416" s="2" t="d">
        <v>2017-10-22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3" t="str">
        <f>IF(M9416=People!$B$5,People!$A$5,IF(M9416=People!$B$2,People!$A$2,IF(M9416=People!$B$3,People!$A$3,IF(M9416=People!$B$4,People!$A$4,))))</f>
        <v>Anna Andreadi</v>
      </c>
      <c r="W9416" s="3" t="str">
        <f>IFERROR(VLOOKUP(B9416,Returns!$A$2:$C$801,2,1), "No")</f>
        <v>Yes</v>
      </c>
    </row>
    <row r="9417" spans="1:23" x14ac:dyDescent="0.2">
      <c r="A9417" s="1">
        <v>9416</v>
      </c>
      <c r="B9417" t="s">
        <v>10656</v>
      </c>
      <c r="C9417" s="2" t="d">
        <v>2017-10-18</v>
      </c>
      <c r="D9417" s="2" t="d">
        <v>2017-10-22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3" t="str">
        <f>IF(M9417=People!$B$5,People!$A$5,IF(M9417=People!$B$2,People!$A$2,IF(M9417=People!$B$3,People!$A$3,IF(M9417=People!$B$4,People!$A$4,))))</f>
        <v>Anna Andreadi</v>
      </c>
      <c r="W9417" s="3" t="str">
        <f>IFERROR(VLOOKUP(B9417,Returns!$A$2:$C$801,2,1), "No")</f>
        <v>Yes</v>
      </c>
    </row>
    <row r="9418" spans="1:23" x14ac:dyDescent="0.2">
      <c r="A9418" s="1">
        <v>9417</v>
      </c>
      <c r="B9418" t="s">
        <v>10656</v>
      </c>
      <c r="C9418" s="2" t="d">
        <v>2017-10-18</v>
      </c>
      <c r="D9418" s="2" t="d">
        <v>2017-10-22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3" t="str">
        <f>IF(M9418=People!$B$5,People!$A$5,IF(M9418=People!$B$2,People!$A$2,IF(M9418=People!$B$3,People!$A$3,IF(M9418=People!$B$4,People!$A$4,))))</f>
        <v>Anna Andreadi</v>
      </c>
      <c r="W9418" s="3" t="str">
        <f>IFERROR(VLOOKUP(B9418,Returns!$A$2:$C$801,2,1), "No")</f>
        <v>Yes</v>
      </c>
    </row>
    <row r="9419" spans="1:23" x14ac:dyDescent="0.2">
      <c r="A9419" s="1">
        <v>9418</v>
      </c>
      <c r="B9419" t="s">
        <v>10657</v>
      </c>
      <c r="C9419" s="2" t="d">
        <v>2016-10-27</v>
      </c>
      <c r="D9419" s="2" t="d">
        <v>2016-11-01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3" t="str">
        <f>IF(M9419=People!$B$5,People!$A$5,IF(M9419=People!$B$2,People!$A$2,IF(M9419=People!$B$3,People!$A$3,IF(M9419=People!$B$4,People!$A$4,))))</f>
        <v>Cassandra Brandow</v>
      </c>
      <c r="W9419" s="3" t="str">
        <f>IFERROR(VLOOKUP(B9419,Returns!$A$2:$C$801,2,1), "No")</f>
        <v>Yes</v>
      </c>
    </row>
    <row r="9420" spans="1:23" x14ac:dyDescent="0.2">
      <c r="A9420" s="1">
        <v>9419</v>
      </c>
      <c r="B9420" t="s">
        <v>10657</v>
      </c>
      <c r="C9420" s="2" t="d">
        <v>2016-10-27</v>
      </c>
      <c r="D9420" s="2" t="d">
        <v>2016-11-01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3" t="str">
        <f>IF(M9420=People!$B$5,People!$A$5,IF(M9420=People!$B$2,People!$A$2,IF(M9420=People!$B$3,People!$A$3,IF(M9420=People!$B$4,People!$A$4,))))</f>
        <v>Cassandra Brandow</v>
      </c>
      <c r="W9420" s="3" t="str">
        <f>IFERROR(VLOOKUP(B9420,Returns!$A$2:$C$801,2,1), "No")</f>
        <v>Yes</v>
      </c>
    </row>
    <row r="9421" spans="1:23" x14ac:dyDescent="0.2">
      <c r="A9421" s="1">
        <v>9420</v>
      </c>
      <c r="B9421" t="s">
        <v>10658</v>
      </c>
      <c r="C9421" s="2" t="d">
        <v>2019-10-02</v>
      </c>
      <c r="D9421" s="2" t="d">
        <v>2019-10-04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3" t="str">
        <f>IF(M9421=People!$B$5,People!$A$5,IF(M9421=People!$B$2,People!$A$2,IF(M9421=People!$B$3,People!$A$3,IF(M9421=People!$B$4,People!$A$4,))))</f>
        <v>Kelly Williams</v>
      </c>
      <c r="W9421" s="3" t="str">
        <f>IFERROR(VLOOKUP(B9421,Returns!$A$2:$C$801,2,1), "No")</f>
        <v>Yes</v>
      </c>
    </row>
    <row r="9422" spans="1:23" x14ac:dyDescent="0.2">
      <c r="A9422" s="1">
        <v>9421</v>
      </c>
      <c r="B9422" t="s">
        <v>10658</v>
      </c>
      <c r="C9422" s="2" t="d">
        <v>2019-10-02</v>
      </c>
      <c r="D9422" s="2" t="d">
        <v>2019-10-04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3" t="str">
        <f>IF(M9422=People!$B$5,People!$A$5,IF(M9422=People!$B$2,People!$A$2,IF(M9422=People!$B$3,People!$A$3,IF(M9422=People!$B$4,People!$A$4,))))</f>
        <v>Kelly Williams</v>
      </c>
      <c r="W9422" s="3" t="str">
        <f>IFERROR(VLOOKUP(B9422,Returns!$A$2:$C$801,2,1), "No")</f>
        <v>Yes</v>
      </c>
    </row>
    <row r="9423" spans="1:23" x14ac:dyDescent="0.2">
      <c r="A9423" s="1">
        <v>9422</v>
      </c>
      <c r="B9423" t="s">
        <v>10659</v>
      </c>
      <c r="C9423" s="2" t="d">
        <v>2016-07-23</v>
      </c>
      <c r="D9423" s="2" t="d">
        <v>2016-07-27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3" t="str">
        <f>IF(M9423=People!$B$5,People!$A$5,IF(M9423=People!$B$2,People!$A$2,IF(M9423=People!$B$3,People!$A$3,IF(M9423=People!$B$4,People!$A$4,))))</f>
        <v>Anna Andreadi</v>
      </c>
      <c r="W9423" s="3" t="str">
        <f>IFERROR(VLOOKUP(B9423,Returns!$A$2:$C$801,2,1), "No")</f>
        <v>Yes</v>
      </c>
    </row>
    <row r="9424" spans="1:23" x14ac:dyDescent="0.2">
      <c r="A9424" s="1">
        <v>9423</v>
      </c>
      <c r="B9424" t="s">
        <v>10659</v>
      </c>
      <c r="C9424" s="2" t="d">
        <v>2016-07-23</v>
      </c>
      <c r="D9424" s="2" t="d">
        <v>2016-07-27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3" t="str">
        <f>IF(M9424=People!$B$5,People!$A$5,IF(M9424=People!$B$2,People!$A$2,IF(M9424=People!$B$3,People!$A$3,IF(M9424=People!$B$4,People!$A$4,))))</f>
        <v>Anna Andreadi</v>
      </c>
      <c r="W9424" s="3" t="str">
        <f>IFERROR(VLOOKUP(B9424,Returns!$A$2:$C$801,2,1), "No")</f>
        <v>Yes</v>
      </c>
    </row>
    <row r="9425" spans="1:23" x14ac:dyDescent="0.2">
      <c r="A9425" s="1">
        <v>9424</v>
      </c>
      <c r="B9425" t="s">
        <v>10659</v>
      </c>
      <c r="C9425" s="2" t="d">
        <v>2016-07-23</v>
      </c>
      <c r="D9425" s="2" t="d">
        <v>2016-07-27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3" t="str">
        <f>IF(M9425=People!$B$5,People!$A$5,IF(M9425=People!$B$2,People!$A$2,IF(M9425=People!$B$3,People!$A$3,IF(M9425=People!$B$4,People!$A$4,))))</f>
        <v>Anna Andreadi</v>
      </c>
      <c r="W9425" s="3" t="str">
        <f>IFERROR(VLOOKUP(B9425,Returns!$A$2:$C$801,2,1), "No")</f>
        <v>Yes</v>
      </c>
    </row>
    <row r="9426" spans="1:23" x14ac:dyDescent="0.2">
      <c r="A9426" s="1">
        <v>9425</v>
      </c>
      <c r="B9426" t="s">
        <v>10659</v>
      </c>
      <c r="C9426" s="2" t="d">
        <v>2016-07-23</v>
      </c>
      <c r="D9426" s="2" t="d">
        <v>2016-07-27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3" t="str">
        <f>IF(M9426=People!$B$5,People!$A$5,IF(M9426=People!$B$2,People!$A$2,IF(M9426=People!$B$3,People!$A$3,IF(M9426=People!$B$4,People!$A$4,))))</f>
        <v>Anna Andreadi</v>
      </c>
      <c r="W9426" s="3" t="str">
        <f>IFERROR(VLOOKUP(B9426,Returns!$A$2:$C$801,2,1), "No")</f>
        <v>Yes</v>
      </c>
    </row>
    <row r="9427" spans="1:23" x14ac:dyDescent="0.2">
      <c r="A9427" s="1">
        <v>9426</v>
      </c>
      <c r="B9427" t="s">
        <v>10660</v>
      </c>
      <c r="C9427" s="2" t="d">
        <v>2016-09-12</v>
      </c>
      <c r="D9427" s="2" t="d">
        <v>2016-09-17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3" t="str">
        <f>IF(M9427=People!$B$5,People!$A$5,IF(M9427=People!$B$2,People!$A$2,IF(M9427=People!$B$3,People!$A$3,IF(M9427=People!$B$4,People!$A$4,))))</f>
        <v>Chuck Magee</v>
      </c>
      <c r="W9427" s="3" t="str">
        <f>IFERROR(VLOOKUP(B9427,Returns!$A$2:$C$801,2,1), "No")</f>
        <v>Yes</v>
      </c>
    </row>
    <row r="9428" spans="1:23" x14ac:dyDescent="0.2">
      <c r="A9428" s="1">
        <v>9427</v>
      </c>
      <c r="B9428" t="s">
        <v>10661</v>
      </c>
      <c r="C9428" s="2" t="d">
        <v>2018-09-15</v>
      </c>
      <c r="D9428" s="2" t="d">
        <v>2018-09-20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3" t="str">
        <f>IF(M9428=People!$B$5,People!$A$5,IF(M9428=People!$B$2,People!$A$2,IF(M9428=People!$B$3,People!$A$3,IF(M9428=People!$B$4,People!$A$4,))))</f>
        <v>Anna Andreadi</v>
      </c>
      <c r="W9428" s="3" t="str">
        <f>IFERROR(VLOOKUP(B9428,Returns!$A$2:$C$801,2,1), "No")</f>
        <v>Yes</v>
      </c>
    </row>
    <row r="9429" spans="1:23" x14ac:dyDescent="0.2">
      <c r="A9429" s="1">
        <v>9428</v>
      </c>
      <c r="B9429" t="s">
        <v>10662</v>
      </c>
      <c r="C9429" s="2" t="d">
        <v>2016-11-27</v>
      </c>
      <c r="D9429" s="2" t="d">
        <v>2016-12-01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3" t="str">
        <f>IF(M9429=People!$B$5,People!$A$5,IF(M9429=People!$B$2,People!$A$2,IF(M9429=People!$B$3,People!$A$3,IF(M9429=People!$B$4,People!$A$4,))))</f>
        <v>Chuck Magee</v>
      </c>
      <c r="W9429" s="3" t="str">
        <f>IFERROR(VLOOKUP(B9429,Returns!$A$2:$C$801,2,1), "No")</f>
        <v>Yes</v>
      </c>
    </row>
    <row r="9430" spans="1:23" x14ac:dyDescent="0.2">
      <c r="A9430" s="1">
        <v>9429</v>
      </c>
      <c r="B9430" t="s">
        <v>10663</v>
      </c>
      <c r="C9430" s="2" t="d">
        <v>2016-05-11</v>
      </c>
      <c r="D9430" s="2" t="d">
        <v>2016-05-16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3" t="str">
        <f>IF(M9430=People!$B$5,People!$A$5,IF(M9430=People!$B$2,People!$A$2,IF(M9430=People!$B$3,People!$A$3,IF(M9430=People!$B$4,People!$A$4,))))</f>
        <v>Kelly Williams</v>
      </c>
      <c r="W9430" s="3" t="str">
        <f>IFERROR(VLOOKUP(B9430,Returns!$A$2:$C$801,2,1), "No")</f>
        <v>Yes</v>
      </c>
    </row>
    <row r="9431" spans="1:23" x14ac:dyDescent="0.2">
      <c r="A9431" s="1">
        <v>9430</v>
      </c>
      <c r="B9431" t="s">
        <v>10664</v>
      </c>
      <c r="C9431" s="2" t="d">
        <v>2017-08-28</v>
      </c>
      <c r="D9431" s="2" t="d">
        <v>2017-09-01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3" t="str">
        <f>IF(M9431=People!$B$5,People!$A$5,IF(M9431=People!$B$2,People!$A$2,IF(M9431=People!$B$3,People!$A$3,IF(M9431=People!$B$4,People!$A$4,))))</f>
        <v>Kelly Williams</v>
      </c>
      <c r="W9431" s="3" t="str">
        <f>IFERROR(VLOOKUP(B9431,Returns!$A$2:$C$801,2,1), "No")</f>
        <v>Yes</v>
      </c>
    </row>
    <row r="9432" spans="1:23" x14ac:dyDescent="0.2">
      <c r="A9432" s="1">
        <v>9431</v>
      </c>
      <c r="B9432" t="s">
        <v>10664</v>
      </c>
      <c r="C9432" s="2" t="d">
        <v>2017-08-28</v>
      </c>
      <c r="D9432" s="2" t="d">
        <v>2017-09-01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3" t="str">
        <f>IF(M9432=People!$B$5,People!$A$5,IF(M9432=People!$B$2,People!$A$2,IF(M9432=People!$B$3,People!$A$3,IF(M9432=People!$B$4,People!$A$4,))))</f>
        <v>Kelly Williams</v>
      </c>
      <c r="W9432" s="3" t="str">
        <f>IFERROR(VLOOKUP(B9432,Returns!$A$2:$C$801,2,1), "No")</f>
        <v>Yes</v>
      </c>
    </row>
    <row r="9433" spans="1:23" x14ac:dyDescent="0.2">
      <c r="A9433" s="1">
        <v>9432</v>
      </c>
      <c r="B9433" t="s">
        <v>10665</v>
      </c>
      <c r="C9433" s="2" t="d">
        <v>2017-06-19</v>
      </c>
      <c r="D9433" s="2" t="d">
        <v>2017-06-19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3" t="str">
        <f>IF(M9433=People!$B$5,People!$A$5,IF(M9433=People!$B$2,People!$A$2,IF(M9433=People!$B$3,People!$A$3,IF(M9433=People!$B$4,People!$A$4,))))</f>
        <v>Chuck Magee</v>
      </c>
      <c r="W9433" s="3" t="str">
        <f>IFERROR(VLOOKUP(B9433,Returns!$A$2:$C$801,2,1), "No")</f>
        <v>Yes</v>
      </c>
    </row>
    <row r="9434" spans="1:23" x14ac:dyDescent="0.2">
      <c r="A9434" s="1">
        <v>9433</v>
      </c>
      <c r="B9434" t="s">
        <v>10666</v>
      </c>
      <c r="C9434" s="2" t="d">
        <v>2017-08-17</v>
      </c>
      <c r="D9434" s="2" t="d">
        <v>2017-08-23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3" t="str">
        <f>IF(M9434=People!$B$5,People!$A$5,IF(M9434=People!$B$2,People!$A$2,IF(M9434=People!$B$3,People!$A$3,IF(M9434=People!$B$4,People!$A$4,))))</f>
        <v>Anna Andreadi</v>
      </c>
      <c r="W9434" s="3" t="str">
        <f>IFERROR(VLOOKUP(B9434,Returns!$A$2:$C$801,2,1), "No")</f>
        <v>Yes</v>
      </c>
    </row>
    <row r="9435" spans="1:23" x14ac:dyDescent="0.2">
      <c r="A9435" s="1">
        <v>9434</v>
      </c>
      <c r="B9435" t="s">
        <v>10666</v>
      </c>
      <c r="C9435" s="2" t="d">
        <v>2017-08-17</v>
      </c>
      <c r="D9435" s="2" t="d">
        <v>2017-08-23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3" t="str">
        <f>IF(M9435=People!$B$5,People!$A$5,IF(M9435=People!$B$2,People!$A$2,IF(M9435=People!$B$3,People!$A$3,IF(M9435=People!$B$4,People!$A$4,))))</f>
        <v>Anna Andreadi</v>
      </c>
      <c r="W9435" s="3" t="str">
        <f>IFERROR(VLOOKUP(B9435,Returns!$A$2:$C$801,2,1), "No")</f>
        <v>Yes</v>
      </c>
    </row>
    <row r="9436" spans="1:23" x14ac:dyDescent="0.2">
      <c r="A9436" s="1">
        <v>9435</v>
      </c>
      <c r="B9436" t="s">
        <v>10666</v>
      </c>
      <c r="C9436" s="2" t="d">
        <v>2017-08-17</v>
      </c>
      <c r="D9436" s="2" t="d">
        <v>2017-08-23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3" t="str">
        <f>IF(M9436=People!$B$5,People!$A$5,IF(M9436=People!$B$2,People!$A$2,IF(M9436=People!$B$3,People!$A$3,IF(M9436=People!$B$4,People!$A$4,))))</f>
        <v>Anna Andreadi</v>
      </c>
      <c r="W9436" s="3" t="str">
        <f>IFERROR(VLOOKUP(B9436,Returns!$A$2:$C$801,2,1), "No")</f>
        <v>Yes</v>
      </c>
    </row>
    <row r="9437" spans="1:23" x14ac:dyDescent="0.2">
      <c r="A9437" s="1">
        <v>9436</v>
      </c>
      <c r="B9437" t="s">
        <v>10666</v>
      </c>
      <c r="C9437" s="2" t="d">
        <v>2017-08-17</v>
      </c>
      <c r="D9437" s="2" t="d">
        <v>2017-08-23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3" t="str">
        <f>IF(M9437=People!$B$5,People!$A$5,IF(M9437=People!$B$2,People!$A$2,IF(M9437=People!$B$3,People!$A$3,IF(M9437=People!$B$4,People!$A$4,))))</f>
        <v>Anna Andreadi</v>
      </c>
      <c r="W9437" s="3" t="str">
        <f>IFERROR(VLOOKUP(B9437,Returns!$A$2:$C$801,2,1), "No")</f>
        <v>Yes</v>
      </c>
    </row>
    <row r="9438" spans="1:23" x14ac:dyDescent="0.2">
      <c r="A9438" s="1">
        <v>9437</v>
      </c>
      <c r="B9438" t="s">
        <v>10667</v>
      </c>
      <c r="C9438" s="2" t="d">
        <v>2017-09-25</v>
      </c>
      <c r="D9438" s="2" t="d">
        <v>2017-09-25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3" t="str">
        <f>IF(M9438=People!$B$5,People!$A$5,IF(M9438=People!$B$2,People!$A$2,IF(M9438=People!$B$3,People!$A$3,IF(M9438=People!$B$4,People!$A$4,))))</f>
        <v>Chuck Magee</v>
      </c>
      <c r="W9438" s="3" t="str">
        <f>IFERROR(VLOOKUP(B9438,Returns!$A$2:$C$801,2,1), "No")</f>
        <v>Yes</v>
      </c>
    </row>
    <row r="9439" spans="1:23" x14ac:dyDescent="0.2">
      <c r="A9439" s="1">
        <v>9438</v>
      </c>
      <c r="B9439" t="s">
        <v>10668</v>
      </c>
      <c r="C9439" s="2" t="d">
        <v>2019-05-26</v>
      </c>
      <c r="D9439" s="2" t="d">
        <v>2019-05-31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3" t="str">
        <f>IF(M9439=People!$B$5,People!$A$5,IF(M9439=People!$B$2,People!$A$2,IF(M9439=People!$B$3,People!$A$3,IF(M9439=People!$B$4,People!$A$4,))))</f>
        <v>Anna Andreadi</v>
      </c>
      <c r="W9439" s="3" t="str">
        <f>IFERROR(VLOOKUP(B9439,Returns!$A$2:$C$801,2,1), "No")</f>
        <v>Yes</v>
      </c>
    </row>
    <row r="9440" spans="1:23" x14ac:dyDescent="0.2">
      <c r="A9440" s="1">
        <v>9439</v>
      </c>
      <c r="B9440" t="s">
        <v>10669</v>
      </c>
      <c r="C9440" s="2" t="d">
        <v>2019-07-31</v>
      </c>
      <c r="D9440" s="2" t="d">
        <v>2019-08-05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3" t="str">
        <f>IF(M9440=People!$B$5,People!$A$5,IF(M9440=People!$B$2,People!$A$2,IF(M9440=People!$B$3,People!$A$3,IF(M9440=People!$B$4,People!$A$4,))))</f>
        <v>Chuck Magee</v>
      </c>
      <c r="W9440" s="3" t="str">
        <f>IFERROR(VLOOKUP(B9440,Returns!$A$2:$C$801,2,1), "No")</f>
        <v>Yes</v>
      </c>
    </row>
    <row r="9441" spans="1:23" x14ac:dyDescent="0.2">
      <c r="A9441" s="1">
        <v>9440</v>
      </c>
      <c r="B9441" t="s">
        <v>10670</v>
      </c>
      <c r="C9441" s="2" t="d">
        <v>2016-10-12</v>
      </c>
      <c r="D9441" s="2" t="d">
        <v>2016-10-17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3" t="str">
        <f>IF(M9441=People!$B$5,People!$A$5,IF(M9441=People!$B$2,People!$A$2,IF(M9441=People!$B$3,People!$A$3,IF(M9441=People!$B$4,People!$A$4,))))</f>
        <v>Kelly Williams</v>
      </c>
      <c r="W9441" s="3" t="str">
        <f>IFERROR(VLOOKUP(B9441,Returns!$A$2:$C$801,2,1), "No")</f>
        <v>Yes</v>
      </c>
    </row>
    <row r="9442" spans="1:23" x14ac:dyDescent="0.2">
      <c r="A9442" s="1">
        <v>9441</v>
      </c>
      <c r="B9442" t="s">
        <v>10671</v>
      </c>
      <c r="C9442" s="2" t="d">
        <v>2016-05-25</v>
      </c>
      <c r="D9442" s="2" t="d">
        <v>2016-05-29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3" t="str">
        <f>IF(M9442=People!$B$5,People!$A$5,IF(M9442=People!$B$2,People!$A$2,IF(M9442=People!$B$3,People!$A$3,IF(M9442=People!$B$4,People!$A$4,))))</f>
        <v>Chuck Magee</v>
      </c>
      <c r="W9442" s="3" t="str">
        <f>IFERROR(VLOOKUP(B9442,Returns!$A$2:$C$801,2,1), "No")</f>
        <v>No</v>
      </c>
    </row>
    <row r="9443" spans="1:23" x14ac:dyDescent="0.2">
      <c r="A9443" s="1">
        <v>9442</v>
      </c>
      <c r="B9443" t="s">
        <v>10672</v>
      </c>
      <c r="C9443" s="2" t="d">
        <v>2016-12-29</v>
      </c>
      <c r="D9443" s="2" t="d">
        <v>2016-12-31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3" t="str">
        <f>IF(M9443=People!$B$5,People!$A$5,IF(M9443=People!$B$2,People!$A$2,IF(M9443=People!$B$3,People!$A$3,IF(M9443=People!$B$4,People!$A$4,))))</f>
        <v>Chuck Magee</v>
      </c>
      <c r="W9443" s="3" t="str">
        <f>IFERROR(VLOOKUP(B9443,Returns!$A$2:$C$801,2,1), "No")</f>
        <v>Yes</v>
      </c>
    </row>
    <row r="9444" spans="1:23" x14ac:dyDescent="0.2">
      <c r="A9444" s="1">
        <v>9443</v>
      </c>
      <c r="B9444" t="s">
        <v>10673</v>
      </c>
      <c r="C9444" s="2" t="d">
        <v>2019-04-07</v>
      </c>
      <c r="D9444" s="2" t="d">
        <v>2019-04-11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3" t="str">
        <f>IF(M9444=People!$B$5,People!$A$5,IF(M9444=People!$B$2,People!$A$2,IF(M9444=People!$B$3,People!$A$3,IF(M9444=People!$B$4,People!$A$4,))))</f>
        <v>Cassandra Brandow</v>
      </c>
      <c r="W9444" s="3" t="str">
        <f>IFERROR(VLOOKUP(B9444,Returns!$A$2:$C$801,2,1), "No")</f>
        <v>Yes</v>
      </c>
    </row>
    <row r="9445" spans="1:23" x14ac:dyDescent="0.2">
      <c r="A9445" s="1">
        <v>9444</v>
      </c>
      <c r="B9445" t="s">
        <v>10673</v>
      </c>
      <c r="C9445" s="2" t="d">
        <v>2019-04-07</v>
      </c>
      <c r="D9445" s="2" t="d">
        <v>2019-04-11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3" t="str">
        <f>IF(M9445=People!$B$5,People!$A$5,IF(M9445=People!$B$2,People!$A$2,IF(M9445=People!$B$3,People!$A$3,IF(M9445=People!$B$4,People!$A$4,))))</f>
        <v>Cassandra Brandow</v>
      </c>
      <c r="W9445" s="3" t="str">
        <f>IFERROR(VLOOKUP(B9445,Returns!$A$2:$C$801,2,1), "No")</f>
        <v>Yes</v>
      </c>
    </row>
    <row r="9446" spans="1:23" x14ac:dyDescent="0.2">
      <c r="A9446" s="1">
        <v>9445</v>
      </c>
      <c r="B9446" t="s">
        <v>10674</v>
      </c>
      <c r="C9446" s="2" t="d">
        <v>2017-03-01</v>
      </c>
      <c r="D9446" s="2" t="d">
        <v>2017-03-02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3" t="str">
        <f>IF(M9446=People!$B$5,People!$A$5,IF(M9446=People!$B$2,People!$A$2,IF(M9446=People!$B$3,People!$A$3,IF(M9446=People!$B$4,People!$A$4,))))</f>
        <v>Kelly Williams</v>
      </c>
      <c r="W9446" s="3" t="str">
        <f>IFERROR(VLOOKUP(B9446,Returns!$A$2:$C$801,2,1), "No")</f>
        <v>Yes</v>
      </c>
    </row>
    <row r="9447" spans="1:23" x14ac:dyDescent="0.2">
      <c r="A9447" s="1">
        <v>9446</v>
      </c>
      <c r="B9447" t="s">
        <v>10675</v>
      </c>
      <c r="C9447" s="2" t="d">
        <v>2017-05-29</v>
      </c>
      <c r="D9447" s="2" t="d">
        <v>2017-06-03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3" t="str">
        <f>IF(M9447=People!$B$5,People!$A$5,IF(M9447=People!$B$2,People!$A$2,IF(M9447=People!$B$3,People!$A$3,IF(M9447=People!$B$4,People!$A$4,))))</f>
        <v>Kelly Williams</v>
      </c>
      <c r="W9447" s="3" t="str">
        <f>IFERROR(VLOOKUP(B9447,Returns!$A$2:$C$801,2,1), "No")</f>
        <v>Yes</v>
      </c>
    </row>
    <row r="9448" spans="1:23" x14ac:dyDescent="0.2">
      <c r="A9448" s="1">
        <v>9447</v>
      </c>
      <c r="B9448" t="s">
        <v>10676</v>
      </c>
      <c r="C9448" s="2" t="d">
        <v>2018-09-22</v>
      </c>
      <c r="D9448" s="2" t="d">
        <v>2018-09-28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3" t="str">
        <f>IF(M9448=People!$B$5,People!$A$5,IF(M9448=People!$B$2,People!$A$2,IF(M9448=People!$B$3,People!$A$3,IF(M9448=People!$B$4,People!$A$4,))))</f>
        <v>Kelly Williams</v>
      </c>
      <c r="W9448" s="3" t="str">
        <f>IFERROR(VLOOKUP(B9448,Returns!$A$2:$C$801,2,1), "No")</f>
        <v>Yes</v>
      </c>
    </row>
    <row r="9449" spans="1:23" x14ac:dyDescent="0.2">
      <c r="A9449" s="1">
        <v>9448</v>
      </c>
      <c r="B9449" t="s">
        <v>10677</v>
      </c>
      <c r="C9449" s="2" t="d">
        <v>2019-05-27</v>
      </c>
      <c r="D9449" s="2" t="d">
        <v>2019-06-03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3" t="str">
        <f>IF(M9449=People!$B$5,People!$A$5,IF(M9449=People!$B$2,People!$A$2,IF(M9449=People!$B$3,People!$A$3,IF(M9449=People!$B$4,People!$A$4,))))</f>
        <v>Kelly Williams</v>
      </c>
      <c r="W9449" s="3" t="str">
        <f>IFERROR(VLOOKUP(B9449,Returns!$A$2:$C$801,2,1), "No")</f>
        <v>Yes</v>
      </c>
    </row>
    <row r="9450" spans="1:23" x14ac:dyDescent="0.2">
      <c r="A9450" s="1">
        <v>9449</v>
      </c>
      <c r="B9450" t="s">
        <v>6212</v>
      </c>
      <c r="C9450" s="2" t="d">
        <v>2018-09-17</v>
      </c>
      <c r="D9450" s="2" t="d">
        <v>2018-09-23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3" t="str">
        <f>IF(M9450=People!$B$5,People!$A$5,IF(M9450=People!$B$2,People!$A$2,IF(M9450=People!$B$3,People!$A$3,IF(M9450=People!$B$4,People!$A$4,))))</f>
        <v>Anna Andreadi</v>
      </c>
      <c r="W9450" s="3" t="str">
        <f>IFERROR(VLOOKUP(B9450,Returns!$A$2:$C$801,2,1), "No")</f>
        <v>Yes</v>
      </c>
    </row>
    <row r="9451" spans="1:23" x14ac:dyDescent="0.2">
      <c r="A9451" s="1">
        <v>9450</v>
      </c>
      <c r="B9451" t="s">
        <v>10678</v>
      </c>
      <c r="C9451" s="2" t="d">
        <v>2016-09-08</v>
      </c>
      <c r="D9451" s="2" t="d">
        <v>2016-09-13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3" t="str">
        <f>IF(M9451=People!$B$5,People!$A$5,IF(M9451=People!$B$2,People!$A$2,IF(M9451=People!$B$3,People!$A$3,IF(M9451=People!$B$4,People!$A$4,))))</f>
        <v>Anna Andreadi</v>
      </c>
      <c r="W9451" s="3" t="str">
        <f>IFERROR(VLOOKUP(B9451,Returns!$A$2:$C$801,2,1), "No")</f>
        <v>Yes</v>
      </c>
    </row>
    <row r="9452" spans="1:23" x14ac:dyDescent="0.2">
      <c r="A9452" s="1">
        <v>9451</v>
      </c>
      <c r="B9452" t="s">
        <v>10679</v>
      </c>
      <c r="C9452" s="2" t="d">
        <v>2019-06-03</v>
      </c>
      <c r="D9452" s="2" t="d">
        <v>2019-06-07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3" t="str">
        <f>IF(M9452=People!$B$5,People!$A$5,IF(M9452=People!$B$2,People!$A$2,IF(M9452=People!$B$3,People!$A$3,IF(M9452=People!$B$4,People!$A$4,))))</f>
        <v>Anna Andreadi</v>
      </c>
      <c r="W9452" s="3" t="str">
        <f>IFERROR(VLOOKUP(B9452,Returns!$A$2:$C$801,2,1), "No")</f>
        <v>Yes</v>
      </c>
    </row>
    <row r="9453" spans="1:23" x14ac:dyDescent="0.2">
      <c r="A9453" s="1">
        <v>9452</v>
      </c>
      <c r="B9453" t="s">
        <v>10680</v>
      </c>
      <c r="C9453" s="2" t="d">
        <v>2017-09-28</v>
      </c>
      <c r="D9453" s="2" t="d">
        <v>2017-10-05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3" t="str">
        <f>IF(M9453=People!$B$5,People!$A$5,IF(M9453=People!$B$2,People!$A$2,IF(M9453=People!$B$3,People!$A$3,IF(M9453=People!$B$4,People!$A$4,))))</f>
        <v>Anna Andreadi</v>
      </c>
      <c r="W9453" s="3" t="str">
        <f>IFERROR(VLOOKUP(B9453,Returns!$A$2:$C$801,2,1), "No")</f>
        <v>Yes</v>
      </c>
    </row>
    <row r="9454" spans="1:23" x14ac:dyDescent="0.2">
      <c r="A9454" s="1">
        <v>9453</v>
      </c>
      <c r="B9454" t="s">
        <v>10680</v>
      </c>
      <c r="C9454" s="2" t="d">
        <v>2017-09-28</v>
      </c>
      <c r="D9454" s="2" t="d">
        <v>2017-10-05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3" t="str">
        <f>IF(M9454=People!$B$5,People!$A$5,IF(M9454=People!$B$2,People!$A$2,IF(M9454=People!$B$3,People!$A$3,IF(M9454=People!$B$4,People!$A$4,))))</f>
        <v>Anna Andreadi</v>
      </c>
      <c r="W9454" s="3" t="str">
        <f>IFERROR(VLOOKUP(B9454,Returns!$A$2:$C$801,2,1), "No")</f>
        <v>Yes</v>
      </c>
    </row>
    <row r="9455" spans="1:23" x14ac:dyDescent="0.2">
      <c r="A9455" s="1">
        <v>9454</v>
      </c>
      <c r="B9455" t="s">
        <v>10680</v>
      </c>
      <c r="C9455" s="2" t="d">
        <v>2017-09-28</v>
      </c>
      <c r="D9455" s="2" t="d">
        <v>2017-10-05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3" t="str">
        <f>IF(M9455=People!$B$5,People!$A$5,IF(M9455=People!$B$2,People!$A$2,IF(M9455=People!$B$3,People!$A$3,IF(M9455=People!$B$4,People!$A$4,))))</f>
        <v>Anna Andreadi</v>
      </c>
      <c r="W9455" s="3" t="str">
        <f>IFERROR(VLOOKUP(B9455,Returns!$A$2:$C$801,2,1), "No")</f>
        <v>Yes</v>
      </c>
    </row>
    <row r="9456" spans="1:23" x14ac:dyDescent="0.2">
      <c r="A9456" s="1">
        <v>9455</v>
      </c>
      <c r="B9456" t="s">
        <v>10680</v>
      </c>
      <c r="C9456" s="2" t="d">
        <v>2017-09-28</v>
      </c>
      <c r="D9456" s="2" t="d">
        <v>2017-10-05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3" t="str">
        <f>IF(M9456=People!$B$5,People!$A$5,IF(M9456=People!$B$2,People!$A$2,IF(M9456=People!$B$3,People!$A$3,IF(M9456=People!$B$4,People!$A$4,))))</f>
        <v>Anna Andreadi</v>
      </c>
      <c r="W9456" s="3" t="str">
        <f>IFERROR(VLOOKUP(B9456,Returns!$A$2:$C$801,2,1), "No")</f>
        <v>Yes</v>
      </c>
    </row>
    <row r="9457" spans="1:23" x14ac:dyDescent="0.2">
      <c r="A9457" s="1">
        <v>9456</v>
      </c>
      <c r="B9457" t="s">
        <v>10681</v>
      </c>
      <c r="C9457" s="2" t="d">
        <v>2018-06-16</v>
      </c>
      <c r="D9457" s="2" t="d">
        <v>2018-06-19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3" t="str">
        <f>IF(M9457=People!$B$5,People!$A$5,IF(M9457=People!$B$2,People!$A$2,IF(M9457=People!$B$3,People!$A$3,IF(M9457=People!$B$4,People!$A$4,))))</f>
        <v>Cassandra Brandow</v>
      </c>
      <c r="W9457" s="3" t="str">
        <f>IFERROR(VLOOKUP(B9457,Returns!$A$2:$C$801,2,1), "No")</f>
        <v>Yes</v>
      </c>
    </row>
    <row r="9458" spans="1:23" x14ac:dyDescent="0.2">
      <c r="A9458" s="1">
        <v>9457</v>
      </c>
      <c r="B9458" t="s">
        <v>10682</v>
      </c>
      <c r="C9458" s="2" t="d">
        <v>2019-05-27</v>
      </c>
      <c r="D9458" s="2" t="d">
        <v>2019-06-03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3" t="str">
        <f>IF(M9458=People!$B$5,People!$A$5,IF(M9458=People!$B$2,People!$A$2,IF(M9458=People!$B$3,People!$A$3,IF(M9458=People!$B$4,People!$A$4,))))</f>
        <v>Cassandra Brandow</v>
      </c>
      <c r="W9458" s="3" t="str">
        <f>IFERROR(VLOOKUP(B9458,Returns!$A$2:$C$801,2,1), "No")</f>
        <v>Yes</v>
      </c>
    </row>
    <row r="9459" spans="1:23" x14ac:dyDescent="0.2">
      <c r="A9459" s="1">
        <v>9458</v>
      </c>
      <c r="B9459" t="s">
        <v>10682</v>
      </c>
      <c r="C9459" s="2" t="d">
        <v>2019-05-27</v>
      </c>
      <c r="D9459" s="2" t="d">
        <v>2019-06-03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3" t="str">
        <f>IF(M9459=People!$B$5,People!$A$5,IF(M9459=People!$B$2,People!$A$2,IF(M9459=People!$B$3,People!$A$3,IF(M9459=People!$B$4,People!$A$4,))))</f>
        <v>Cassandra Brandow</v>
      </c>
      <c r="W9459" s="3" t="str">
        <f>IFERROR(VLOOKUP(B9459,Returns!$A$2:$C$801,2,1), "No")</f>
        <v>Yes</v>
      </c>
    </row>
    <row r="9460" spans="1:23" x14ac:dyDescent="0.2">
      <c r="A9460" s="1">
        <v>9459</v>
      </c>
      <c r="B9460" t="s">
        <v>10683</v>
      </c>
      <c r="C9460" s="2" t="d">
        <v>2016-10-09</v>
      </c>
      <c r="D9460" s="2" t="d">
        <v>2016-10-14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3" t="str">
        <f>IF(M9460=People!$B$5,People!$A$5,IF(M9460=People!$B$2,People!$A$2,IF(M9460=People!$B$3,People!$A$3,IF(M9460=People!$B$4,People!$A$4,))))</f>
        <v>Anna Andreadi</v>
      </c>
      <c r="W9460" s="3" t="str">
        <f>IFERROR(VLOOKUP(B9460,Returns!$A$2:$C$801,2,1), "No")</f>
        <v>Yes</v>
      </c>
    </row>
    <row r="9461" spans="1:23" x14ac:dyDescent="0.2">
      <c r="A9461" s="1">
        <v>9460</v>
      </c>
      <c r="B9461" t="s">
        <v>10683</v>
      </c>
      <c r="C9461" s="2" t="d">
        <v>2016-10-09</v>
      </c>
      <c r="D9461" s="2" t="d">
        <v>2016-10-14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3" t="str">
        <f>IF(M9461=People!$B$5,People!$A$5,IF(M9461=People!$B$2,People!$A$2,IF(M9461=People!$B$3,People!$A$3,IF(M9461=People!$B$4,People!$A$4,))))</f>
        <v>Anna Andreadi</v>
      </c>
      <c r="W9461" s="3" t="str">
        <f>IFERROR(VLOOKUP(B9461,Returns!$A$2:$C$801,2,1), "No")</f>
        <v>Yes</v>
      </c>
    </row>
    <row r="9462" spans="1:23" x14ac:dyDescent="0.2">
      <c r="A9462" s="1">
        <v>9461</v>
      </c>
      <c r="B9462" t="s">
        <v>10684</v>
      </c>
      <c r="C9462" s="2" t="d">
        <v>2016-11-17</v>
      </c>
      <c r="D9462" s="2" t="d">
        <v>2016-11-22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3" t="str">
        <f>IF(M9462=People!$B$5,People!$A$5,IF(M9462=People!$B$2,People!$A$2,IF(M9462=People!$B$3,People!$A$3,IF(M9462=People!$B$4,People!$A$4,))))</f>
        <v>Chuck Magee</v>
      </c>
      <c r="W9462" s="3" t="str">
        <f>IFERROR(VLOOKUP(B9462,Returns!$A$2:$C$801,2,1), "No")</f>
        <v>Yes</v>
      </c>
    </row>
    <row r="9463" spans="1:23" x14ac:dyDescent="0.2">
      <c r="A9463" s="1">
        <v>9462</v>
      </c>
      <c r="B9463" t="s">
        <v>5934</v>
      </c>
      <c r="C9463" s="2" t="d">
        <v>2016-10-19</v>
      </c>
      <c r="D9463" s="2" t="d">
        <v>2016-10-24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3" t="str">
        <f>IF(M9463=People!$B$5,People!$A$5,IF(M9463=People!$B$2,People!$A$2,IF(M9463=People!$B$3,People!$A$3,IF(M9463=People!$B$4,People!$A$4,))))</f>
        <v>Anna Andreadi</v>
      </c>
      <c r="W9463" s="3" t="str">
        <f>IFERROR(VLOOKUP(B9463,Returns!$A$2:$C$801,2,1), "No")</f>
        <v>Yes</v>
      </c>
    </row>
    <row r="9464" spans="1:23" x14ac:dyDescent="0.2">
      <c r="A9464" s="1">
        <v>9463</v>
      </c>
      <c r="B9464" t="s">
        <v>10685</v>
      </c>
      <c r="C9464" s="2" t="d">
        <v>2019-11-25</v>
      </c>
      <c r="D9464" s="2" t="d">
        <v>2019-11-30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3" t="str">
        <f>IF(M9464=People!$B$5,People!$A$5,IF(M9464=People!$B$2,People!$A$2,IF(M9464=People!$B$3,People!$A$3,IF(M9464=People!$B$4,People!$A$4,))))</f>
        <v>Cassandra Brandow</v>
      </c>
      <c r="W9464" s="3" t="str">
        <f>IFERROR(VLOOKUP(B9464,Returns!$A$2:$C$801,2,1), "No")</f>
        <v>Yes</v>
      </c>
    </row>
    <row r="9465" spans="1:23" x14ac:dyDescent="0.2">
      <c r="A9465" s="1">
        <v>9464</v>
      </c>
      <c r="B9465" t="s">
        <v>10686</v>
      </c>
      <c r="C9465" s="2" t="d">
        <v>2016-02-27</v>
      </c>
      <c r="D9465" s="2" t="d">
        <v>2016-03-03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3" t="str">
        <f>IF(M9465=People!$B$5,People!$A$5,IF(M9465=People!$B$2,People!$A$2,IF(M9465=People!$B$3,People!$A$3,IF(M9465=People!$B$4,People!$A$4,))))</f>
        <v>Chuck Magee</v>
      </c>
      <c r="W9465" s="3" t="str">
        <f>IFERROR(VLOOKUP(B9465,Returns!$A$2:$C$801,2,1), "No")</f>
        <v>Yes</v>
      </c>
    </row>
    <row r="9466" spans="1:23" x14ac:dyDescent="0.2">
      <c r="A9466" s="1">
        <v>9465</v>
      </c>
      <c r="B9466" t="s">
        <v>10687</v>
      </c>
      <c r="C9466" s="2" t="d">
        <v>2016-12-21</v>
      </c>
      <c r="D9466" s="2" t="d">
        <v>2016-12-25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3" t="str">
        <f>IF(M9466=People!$B$5,People!$A$5,IF(M9466=People!$B$2,People!$A$2,IF(M9466=People!$B$3,People!$A$3,IF(M9466=People!$B$4,People!$A$4,))))</f>
        <v>Chuck Magee</v>
      </c>
      <c r="W9466" s="3" t="str">
        <f>IFERROR(VLOOKUP(B9466,Returns!$A$2:$C$801,2,1), "No")</f>
        <v>Yes</v>
      </c>
    </row>
    <row r="9467" spans="1:23" x14ac:dyDescent="0.2">
      <c r="A9467" s="1">
        <v>9466</v>
      </c>
      <c r="B9467" t="s">
        <v>10688</v>
      </c>
      <c r="C9467" s="2" t="d">
        <v>2018-11-19</v>
      </c>
      <c r="D9467" s="2" t="d">
        <v>2018-11-23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3" t="str">
        <f>IF(M9467=People!$B$5,People!$A$5,IF(M9467=People!$B$2,People!$A$2,IF(M9467=People!$B$3,People!$A$3,IF(M9467=People!$B$4,People!$A$4,))))</f>
        <v>Anna Andreadi</v>
      </c>
      <c r="W9467" s="3" t="str">
        <f>IFERROR(VLOOKUP(B9467,Returns!$A$2:$C$801,2,1), "No")</f>
        <v>Yes</v>
      </c>
    </row>
    <row r="9468" spans="1:23" x14ac:dyDescent="0.2">
      <c r="A9468" s="1">
        <v>9467</v>
      </c>
      <c r="B9468" t="s">
        <v>10689</v>
      </c>
      <c r="C9468" s="2" t="d">
        <v>2019-11-05</v>
      </c>
      <c r="D9468" s="2" t="d">
        <v>2019-11-10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3" t="str">
        <f>IF(M9468=People!$B$5,People!$A$5,IF(M9468=People!$B$2,People!$A$2,IF(M9468=People!$B$3,People!$A$3,IF(M9468=People!$B$4,People!$A$4,))))</f>
        <v>Chuck Magee</v>
      </c>
      <c r="W9468" s="3" t="str">
        <f>IFERROR(VLOOKUP(B9468,Returns!$A$2:$C$801,2,1), "No")</f>
        <v>Yes</v>
      </c>
    </row>
    <row r="9469" spans="1:23" x14ac:dyDescent="0.2">
      <c r="A9469" s="1">
        <v>9468</v>
      </c>
      <c r="B9469" t="s">
        <v>10689</v>
      </c>
      <c r="C9469" s="2" t="d">
        <v>2019-11-05</v>
      </c>
      <c r="D9469" s="2" t="d">
        <v>2019-11-10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3" t="str">
        <f>IF(M9469=People!$B$5,People!$A$5,IF(M9469=People!$B$2,People!$A$2,IF(M9469=People!$B$3,People!$A$3,IF(M9469=People!$B$4,People!$A$4,))))</f>
        <v>Chuck Magee</v>
      </c>
      <c r="W9469" s="3" t="str">
        <f>IFERROR(VLOOKUP(B9469,Returns!$A$2:$C$801,2,1), "No")</f>
        <v>Yes</v>
      </c>
    </row>
    <row r="9470" spans="1:23" x14ac:dyDescent="0.2">
      <c r="A9470" s="1">
        <v>9469</v>
      </c>
      <c r="B9470" t="s">
        <v>10689</v>
      </c>
      <c r="C9470" s="2" t="d">
        <v>2019-11-05</v>
      </c>
      <c r="D9470" s="2" t="d">
        <v>2019-11-10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3" t="str">
        <f>IF(M9470=People!$B$5,People!$A$5,IF(M9470=People!$B$2,People!$A$2,IF(M9470=People!$B$3,People!$A$3,IF(M9470=People!$B$4,People!$A$4,))))</f>
        <v>Chuck Magee</v>
      </c>
      <c r="W9470" s="3" t="str">
        <f>IFERROR(VLOOKUP(B9470,Returns!$A$2:$C$801,2,1), "No")</f>
        <v>Yes</v>
      </c>
    </row>
    <row r="9471" spans="1:23" x14ac:dyDescent="0.2">
      <c r="A9471" s="1">
        <v>9470</v>
      </c>
      <c r="B9471" t="s">
        <v>10689</v>
      </c>
      <c r="C9471" s="2" t="d">
        <v>2019-11-05</v>
      </c>
      <c r="D9471" s="2" t="d">
        <v>2019-11-10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3" t="str">
        <f>IF(M9471=People!$B$5,People!$A$5,IF(M9471=People!$B$2,People!$A$2,IF(M9471=People!$B$3,People!$A$3,IF(M9471=People!$B$4,People!$A$4,))))</f>
        <v>Chuck Magee</v>
      </c>
      <c r="W9471" s="3" t="str">
        <f>IFERROR(VLOOKUP(B9471,Returns!$A$2:$C$801,2,1), "No")</f>
        <v>Yes</v>
      </c>
    </row>
    <row r="9472" spans="1:23" x14ac:dyDescent="0.2">
      <c r="A9472" s="1">
        <v>9471</v>
      </c>
      <c r="B9472" t="s">
        <v>10689</v>
      </c>
      <c r="C9472" s="2" t="d">
        <v>2019-11-05</v>
      </c>
      <c r="D9472" s="2" t="d">
        <v>2019-11-10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3" t="str">
        <f>IF(M9472=People!$B$5,People!$A$5,IF(M9472=People!$B$2,People!$A$2,IF(M9472=People!$B$3,People!$A$3,IF(M9472=People!$B$4,People!$A$4,))))</f>
        <v>Chuck Magee</v>
      </c>
      <c r="W9472" s="3" t="str">
        <f>IFERROR(VLOOKUP(B9472,Returns!$A$2:$C$801,2,1), "No")</f>
        <v>Yes</v>
      </c>
    </row>
    <row r="9473" spans="1:23" x14ac:dyDescent="0.2">
      <c r="A9473" s="1">
        <v>9472</v>
      </c>
      <c r="B9473" t="s">
        <v>10689</v>
      </c>
      <c r="C9473" s="2" t="d">
        <v>2019-11-05</v>
      </c>
      <c r="D9473" s="2" t="d">
        <v>2019-11-10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3" t="str">
        <f>IF(M9473=People!$B$5,People!$A$5,IF(M9473=People!$B$2,People!$A$2,IF(M9473=People!$B$3,People!$A$3,IF(M9473=People!$B$4,People!$A$4,))))</f>
        <v>Chuck Magee</v>
      </c>
      <c r="W9473" s="3" t="str">
        <f>IFERROR(VLOOKUP(B9473,Returns!$A$2:$C$801,2,1), "No")</f>
        <v>Yes</v>
      </c>
    </row>
    <row r="9474" spans="1:23" x14ac:dyDescent="0.2">
      <c r="A9474" s="1">
        <v>9473</v>
      </c>
      <c r="B9474" t="s">
        <v>10689</v>
      </c>
      <c r="C9474" s="2" t="d">
        <v>2019-11-05</v>
      </c>
      <c r="D9474" s="2" t="d">
        <v>2019-11-10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3" t="str">
        <f>IF(M9474=People!$B$5,People!$A$5,IF(M9474=People!$B$2,People!$A$2,IF(M9474=People!$B$3,People!$A$3,IF(M9474=People!$B$4,People!$A$4,))))</f>
        <v>Chuck Magee</v>
      </c>
      <c r="W9474" s="3" t="str">
        <f>IFERROR(VLOOKUP(B9474,Returns!$A$2:$C$801,2,1), "No")</f>
        <v>Yes</v>
      </c>
    </row>
    <row r="9475" spans="1:23" x14ac:dyDescent="0.2">
      <c r="A9475" s="1">
        <v>9474</v>
      </c>
      <c r="B9475" t="s">
        <v>10689</v>
      </c>
      <c r="C9475" s="2" t="d">
        <v>2019-11-05</v>
      </c>
      <c r="D9475" s="2" t="d">
        <v>2019-11-10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3" t="str">
        <f>IF(M9475=People!$B$5,People!$A$5,IF(M9475=People!$B$2,People!$A$2,IF(M9475=People!$B$3,People!$A$3,IF(M9475=People!$B$4,People!$A$4,))))</f>
        <v>Chuck Magee</v>
      </c>
      <c r="W9475" s="3" t="str">
        <f>IFERROR(VLOOKUP(B9475,Returns!$A$2:$C$801,2,1), "No")</f>
        <v>Yes</v>
      </c>
    </row>
    <row r="9476" spans="1:23" x14ac:dyDescent="0.2">
      <c r="A9476" s="1">
        <v>9475</v>
      </c>
      <c r="B9476" t="s">
        <v>10690</v>
      </c>
      <c r="C9476" s="2" t="d">
        <v>2017-05-31</v>
      </c>
      <c r="D9476" s="2" t="d">
        <v>2017-06-05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3" t="str">
        <f>IF(M9476=People!$B$5,People!$A$5,IF(M9476=People!$B$2,People!$A$2,IF(M9476=People!$B$3,People!$A$3,IF(M9476=People!$B$4,People!$A$4,))))</f>
        <v>Kelly Williams</v>
      </c>
      <c r="W9476" s="3" t="str">
        <f>IFERROR(VLOOKUP(B9476,Returns!$A$2:$C$801,2,1), "No")</f>
        <v>Yes</v>
      </c>
    </row>
    <row r="9477" spans="1:23" x14ac:dyDescent="0.2">
      <c r="A9477" s="1">
        <v>9476</v>
      </c>
      <c r="B9477" t="s">
        <v>10690</v>
      </c>
      <c r="C9477" s="2" t="d">
        <v>2017-05-31</v>
      </c>
      <c r="D9477" s="2" t="d">
        <v>2017-06-05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3" t="str">
        <f>IF(M9477=People!$B$5,People!$A$5,IF(M9477=People!$B$2,People!$A$2,IF(M9477=People!$B$3,People!$A$3,IF(M9477=People!$B$4,People!$A$4,))))</f>
        <v>Kelly Williams</v>
      </c>
      <c r="W9477" s="3" t="str">
        <f>IFERROR(VLOOKUP(B9477,Returns!$A$2:$C$801,2,1), "No")</f>
        <v>Yes</v>
      </c>
    </row>
    <row r="9478" spans="1:23" x14ac:dyDescent="0.2">
      <c r="A9478" s="1">
        <v>9477</v>
      </c>
      <c r="B9478" t="s">
        <v>10690</v>
      </c>
      <c r="C9478" s="2" t="d">
        <v>2017-05-31</v>
      </c>
      <c r="D9478" s="2" t="d">
        <v>2017-06-05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3" t="str">
        <f>IF(M9478=People!$B$5,People!$A$5,IF(M9478=People!$B$2,People!$A$2,IF(M9478=People!$B$3,People!$A$3,IF(M9478=People!$B$4,People!$A$4,))))</f>
        <v>Kelly Williams</v>
      </c>
      <c r="W9478" s="3" t="str">
        <f>IFERROR(VLOOKUP(B9478,Returns!$A$2:$C$801,2,1), "No")</f>
        <v>Yes</v>
      </c>
    </row>
    <row r="9479" spans="1:23" x14ac:dyDescent="0.2">
      <c r="A9479" s="1">
        <v>9478</v>
      </c>
      <c r="B9479" t="s">
        <v>10690</v>
      </c>
      <c r="C9479" s="2" t="d">
        <v>2017-05-31</v>
      </c>
      <c r="D9479" s="2" t="d">
        <v>2017-06-05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3" t="str">
        <f>IF(M9479=People!$B$5,People!$A$5,IF(M9479=People!$B$2,People!$A$2,IF(M9479=People!$B$3,People!$A$3,IF(M9479=People!$B$4,People!$A$4,))))</f>
        <v>Kelly Williams</v>
      </c>
      <c r="W9479" s="3" t="str">
        <f>IFERROR(VLOOKUP(B9479,Returns!$A$2:$C$801,2,1), "No")</f>
        <v>Yes</v>
      </c>
    </row>
    <row r="9480" spans="1:23" x14ac:dyDescent="0.2">
      <c r="A9480" s="1">
        <v>9479</v>
      </c>
      <c r="B9480" t="s">
        <v>10691</v>
      </c>
      <c r="C9480" s="2" t="d">
        <v>2016-09-07</v>
      </c>
      <c r="D9480" s="2" t="d">
        <v>2016-09-14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3" t="str">
        <f>IF(M9480=People!$B$5,People!$A$5,IF(M9480=People!$B$2,People!$A$2,IF(M9480=People!$B$3,People!$A$3,IF(M9480=People!$B$4,People!$A$4,))))</f>
        <v>Kelly Williams</v>
      </c>
      <c r="W9480" s="3" t="str">
        <f>IFERROR(VLOOKUP(B9480,Returns!$A$2:$C$801,2,1), "No")</f>
        <v>Yes</v>
      </c>
    </row>
    <row r="9481" spans="1:23" x14ac:dyDescent="0.2">
      <c r="A9481" s="1">
        <v>9480</v>
      </c>
      <c r="B9481" t="s">
        <v>10691</v>
      </c>
      <c r="C9481" s="2" t="d">
        <v>2016-09-07</v>
      </c>
      <c r="D9481" s="2" t="d">
        <v>2016-09-14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3" t="str">
        <f>IF(M9481=People!$B$5,People!$A$5,IF(M9481=People!$B$2,People!$A$2,IF(M9481=People!$B$3,People!$A$3,IF(M9481=People!$B$4,People!$A$4,))))</f>
        <v>Kelly Williams</v>
      </c>
      <c r="W9481" s="3" t="str">
        <f>IFERROR(VLOOKUP(B9481,Returns!$A$2:$C$801,2,1), "No")</f>
        <v>Yes</v>
      </c>
    </row>
    <row r="9482" spans="1:23" x14ac:dyDescent="0.2">
      <c r="A9482" s="1">
        <v>9481</v>
      </c>
      <c r="B9482" t="s">
        <v>10691</v>
      </c>
      <c r="C9482" s="2" t="d">
        <v>2016-09-07</v>
      </c>
      <c r="D9482" s="2" t="d">
        <v>2016-09-14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3" t="str">
        <f>IF(M9482=People!$B$5,People!$A$5,IF(M9482=People!$B$2,People!$A$2,IF(M9482=People!$B$3,People!$A$3,IF(M9482=People!$B$4,People!$A$4,))))</f>
        <v>Kelly Williams</v>
      </c>
      <c r="W9482" s="3" t="str">
        <f>IFERROR(VLOOKUP(B9482,Returns!$A$2:$C$801,2,1), "No")</f>
        <v>Yes</v>
      </c>
    </row>
    <row r="9483" spans="1:23" x14ac:dyDescent="0.2">
      <c r="A9483" s="1">
        <v>9482</v>
      </c>
      <c r="B9483" t="s">
        <v>10692</v>
      </c>
      <c r="C9483" s="2" t="d">
        <v>2019-11-06</v>
      </c>
      <c r="D9483" s="2" t="d">
        <v>2019-11-12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3" t="str">
        <f>IF(M9483=People!$B$5,People!$A$5,IF(M9483=People!$B$2,People!$A$2,IF(M9483=People!$B$3,People!$A$3,IF(M9483=People!$B$4,People!$A$4,))))</f>
        <v>Kelly Williams</v>
      </c>
      <c r="W9483" s="3" t="str">
        <f>IFERROR(VLOOKUP(B9483,Returns!$A$2:$C$801,2,1), "No")</f>
        <v>Yes</v>
      </c>
    </row>
    <row r="9484" spans="1:23" x14ac:dyDescent="0.2">
      <c r="A9484" s="1">
        <v>9483</v>
      </c>
      <c r="B9484" t="s">
        <v>10693</v>
      </c>
      <c r="C9484" s="2" t="d">
        <v>2017-06-20</v>
      </c>
      <c r="D9484" s="2" t="d">
        <v>2017-06-24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3" t="str">
        <f>IF(M9484=People!$B$5,People!$A$5,IF(M9484=People!$B$2,People!$A$2,IF(M9484=People!$B$3,People!$A$3,IF(M9484=People!$B$4,People!$A$4,))))</f>
        <v>Chuck Magee</v>
      </c>
      <c r="W9484" s="3" t="str">
        <f>IFERROR(VLOOKUP(B9484,Returns!$A$2:$C$801,2,1), "No")</f>
        <v>Yes</v>
      </c>
    </row>
    <row r="9485" spans="1:23" x14ac:dyDescent="0.2">
      <c r="A9485" s="1">
        <v>9484</v>
      </c>
      <c r="B9485" t="s">
        <v>10694</v>
      </c>
      <c r="C9485" s="2" t="d">
        <v>2016-07-22</v>
      </c>
      <c r="D9485" s="2" t="d">
        <v>2016-07-28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3" t="str">
        <f>IF(M9485=People!$B$5,People!$A$5,IF(M9485=People!$B$2,People!$A$2,IF(M9485=People!$B$3,People!$A$3,IF(M9485=People!$B$4,People!$A$4,))))</f>
        <v>Anna Andreadi</v>
      </c>
      <c r="W9485" s="3" t="str">
        <f>IFERROR(VLOOKUP(B9485,Returns!$A$2:$C$801,2,1), "No")</f>
        <v>Yes</v>
      </c>
    </row>
    <row r="9486" spans="1:23" x14ac:dyDescent="0.2">
      <c r="A9486" s="1">
        <v>9485</v>
      </c>
      <c r="B9486" t="s">
        <v>10695</v>
      </c>
      <c r="C9486" s="2" t="d">
        <v>2018-12-02</v>
      </c>
      <c r="D9486" s="2" t="d">
        <v>2018-12-04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3" t="str">
        <f>IF(M9486=People!$B$5,People!$A$5,IF(M9486=People!$B$2,People!$A$2,IF(M9486=People!$B$3,People!$A$3,IF(M9486=People!$B$4,People!$A$4,))))</f>
        <v>Kelly Williams</v>
      </c>
      <c r="W9486" s="3" t="str">
        <f>IFERROR(VLOOKUP(B9486,Returns!$A$2:$C$801,2,1), "No")</f>
        <v>Yes</v>
      </c>
    </row>
    <row r="9487" spans="1:23" x14ac:dyDescent="0.2">
      <c r="A9487" s="1">
        <v>9486</v>
      </c>
      <c r="B9487" t="s">
        <v>10695</v>
      </c>
      <c r="C9487" s="2" t="d">
        <v>2018-12-02</v>
      </c>
      <c r="D9487" s="2" t="d">
        <v>2018-12-04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3" t="str">
        <f>IF(M9487=People!$B$5,People!$A$5,IF(M9487=People!$B$2,People!$A$2,IF(M9487=People!$B$3,People!$A$3,IF(M9487=People!$B$4,People!$A$4,))))</f>
        <v>Kelly Williams</v>
      </c>
      <c r="W9487" s="3" t="str">
        <f>IFERROR(VLOOKUP(B9487,Returns!$A$2:$C$801,2,1), "No")</f>
        <v>Yes</v>
      </c>
    </row>
    <row r="9488" spans="1:23" x14ac:dyDescent="0.2">
      <c r="A9488" s="1">
        <v>9487</v>
      </c>
      <c r="B9488" t="s">
        <v>10696</v>
      </c>
      <c r="C9488" s="2" t="d">
        <v>2019-10-12</v>
      </c>
      <c r="D9488" s="2" t="d">
        <v>2019-10-12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3" t="str">
        <f>IF(M9488=People!$B$5,People!$A$5,IF(M9488=People!$B$2,People!$A$2,IF(M9488=People!$B$3,People!$A$3,IF(M9488=People!$B$4,People!$A$4,))))</f>
        <v>Chuck Magee</v>
      </c>
      <c r="W9488" s="3" t="str">
        <f>IFERROR(VLOOKUP(B9488,Returns!$A$2:$C$801,2,1), "No")</f>
        <v>Yes</v>
      </c>
    </row>
    <row r="9489" spans="1:23" x14ac:dyDescent="0.2">
      <c r="A9489" s="1">
        <v>9488</v>
      </c>
      <c r="B9489" t="s">
        <v>10697</v>
      </c>
      <c r="C9489" s="2" t="d">
        <v>2019-12-11</v>
      </c>
      <c r="D9489" s="2" t="d">
        <v>2019-12-13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3" t="str">
        <f>IF(M9489=People!$B$5,People!$A$5,IF(M9489=People!$B$2,People!$A$2,IF(M9489=People!$B$3,People!$A$3,IF(M9489=People!$B$4,People!$A$4,))))</f>
        <v>Chuck Magee</v>
      </c>
      <c r="W9489" s="3" t="str">
        <f>IFERROR(VLOOKUP(B9489,Returns!$A$2:$C$801,2,1), "No")</f>
        <v>Yes</v>
      </c>
    </row>
    <row r="9490" spans="1:23" x14ac:dyDescent="0.2">
      <c r="A9490" s="1">
        <v>9489</v>
      </c>
      <c r="B9490" t="s">
        <v>10698</v>
      </c>
      <c r="C9490" s="2" t="d">
        <v>2017-10-01</v>
      </c>
      <c r="D9490" s="2" t="d">
        <v>2017-10-04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3" t="str">
        <f>IF(M9490=People!$B$5,People!$A$5,IF(M9490=People!$B$2,People!$A$2,IF(M9490=People!$B$3,People!$A$3,IF(M9490=People!$B$4,People!$A$4,))))</f>
        <v>Anna Andreadi</v>
      </c>
      <c r="W9490" s="3" t="str">
        <f>IFERROR(VLOOKUP(B9490,Returns!$A$2:$C$801,2,1), "No")</f>
        <v>Yes</v>
      </c>
    </row>
    <row r="9491" spans="1:23" x14ac:dyDescent="0.2">
      <c r="A9491" s="1">
        <v>9490</v>
      </c>
      <c r="B9491" t="s">
        <v>10699</v>
      </c>
      <c r="C9491" s="2" t="d">
        <v>2018-08-05</v>
      </c>
      <c r="D9491" s="2" t="d">
        <v>2018-08-11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3" t="str">
        <f>IF(M9491=People!$B$5,People!$A$5,IF(M9491=People!$B$2,People!$A$2,IF(M9491=People!$B$3,People!$A$3,IF(M9491=People!$B$4,People!$A$4,))))</f>
        <v>Cassandra Brandow</v>
      </c>
      <c r="W9491" s="3" t="str">
        <f>IFERROR(VLOOKUP(B9491,Returns!$A$2:$C$801,2,1), "No")</f>
        <v>Yes</v>
      </c>
    </row>
    <row r="9492" spans="1:23" x14ac:dyDescent="0.2">
      <c r="A9492" s="1">
        <v>9491</v>
      </c>
      <c r="B9492" t="s">
        <v>10700</v>
      </c>
      <c r="C9492" s="2" t="d">
        <v>2019-01-03</v>
      </c>
      <c r="D9492" s="2" t="d">
        <v>2019-01-07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3" t="str">
        <f>IF(M9492=People!$B$5,People!$A$5,IF(M9492=People!$B$2,People!$A$2,IF(M9492=People!$B$3,People!$A$3,IF(M9492=People!$B$4,People!$A$4,))))</f>
        <v>Anna Andreadi</v>
      </c>
      <c r="W9492" s="3" t="str">
        <f>IFERROR(VLOOKUP(B9492,Returns!$A$2:$C$801,2,1), "No")</f>
        <v>Yes</v>
      </c>
    </row>
    <row r="9493" spans="1:23" x14ac:dyDescent="0.2">
      <c r="A9493" s="1">
        <v>9492</v>
      </c>
      <c r="B9493" t="s">
        <v>10700</v>
      </c>
      <c r="C9493" s="2" t="d">
        <v>2019-01-03</v>
      </c>
      <c r="D9493" s="2" t="d">
        <v>2019-01-07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3" t="str">
        <f>IF(M9493=People!$B$5,People!$A$5,IF(M9493=People!$B$2,People!$A$2,IF(M9493=People!$B$3,People!$A$3,IF(M9493=People!$B$4,People!$A$4,))))</f>
        <v>Anna Andreadi</v>
      </c>
      <c r="W9493" s="3" t="str">
        <f>IFERROR(VLOOKUP(B9493,Returns!$A$2:$C$801,2,1), "No")</f>
        <v>Yes</v>
      </c>
    </row>
    <row r="9494" spans="1:23" x14ac:dyDescent="0.2">
      <c r="A9494" s="1">
        <v>9493</v>
      </c>
      <c r="B9494" t="s">
        <v>10701</v>
      </c>
      <c r="C9494" s="2" t="d">
        <v>2019-11-07</v>
      </c>
      <c r="D9494" s="2" t="d">
        <v>2019-11-07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3" t="str">
        <f>IF(M9494=People!$B$5,People!$A$5,IF(M9494=People!$B$2,People!$A$2,IF(M9494=People!$B$3,People!$A$3,IF(M9494=People!$B$4,People!$A$4,))))</f>
        <v>Kelly Williams</v>
      </c>
      <c r="W9494" s="3" t="str">
        <f>IFERROR(VLOOKUP(B9494,Returns!$A$2:$C$801,2,1), "No")</f>
        <v>Yes</v>
      </c>
    </row>
    <row r="9495" spans="1:23" x14ac:dyDescent="0.2">
      <c r="A9495" s="1">
        <v>9494</v>
      </c>
      <c r="B9495" t="s">
        <v>10702</v>
      </c>
      <c r="C9495" s="2" t="d">
        <v>2018-01-03</v>
      </c>
      <c r="D9495" s="2" t="d">
        <v>2018-01-08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3" t="str">
        <f>IF(M9495=People!$B$5,People!$A$5,IF(M9495=People!$B$2,People!$A$2,IF(M9495=People!$B$3,People!$A$3,IF(M9495=People!$B$4,People!$A$4,))))</f>
        <v>Kelly Williams</v>
      </c>
      <c r="W9495" s="3" t="str">
        <f>IFERROR(VLOOKUP(B9495,Returns!$A$2:$C$801,2,1), "No")</f>
        <v>Yes</v>
      </c>
    </row>
    <row r="9496" spans="1:23" x14ac:dyDescent="0.2">
      <c r="A9496" s="1">
        <v>9495</v>
      </c>
      <c r="B9496" t="s">
        <v>10702</v>
      </c>
      <c r="C9496" s="2" t="d">
        <v>2018-01-03</v>
      </c>
      <c r="D9496" s="2" t="d">
        <v>2018-01-08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3" t="str">
        <f>IF(M9496=People!$B$5,People!$A$5,IF(M9496=People!$B$2,People!$A$2,IF(M9496=People!$B$3,People!$A$3,IF(M9496=People!$B$4,People!$A$4,))))</f>
        <v>Kelly Williams</v>
      </c>
      <c r="W9496" s="3" t="str">
        <f>IFERROR(VLOOKUP(B9496,Returns!$A$2:$C$801,2,1), "No")</f>
        <v>Yes</v>
      </c>
    </row>
    <row r="9497" spans="1:23" x14ac:dyDescent="0.2">
      <c r="A9497" s="1">
        <v>9496</v>
      </c>
      <c r="B9497" t="s">
        <v>10703</v>
      </c>
      <c r="C9497" s="2" t="d">
        <v>2018-05-12</v>
      </c>
      <c r="D9497" s="2" t="d">
        <v>2018-05-16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3" t="str">
        <f>IF(M9497=People!$B$5,People!$A$5,IF(M9497=People!$B$2,People!$A$2,IF(M9497=People!$B$3,People!$A$3,IF(M9497=People!$B$4,People!$A$4,))))</f>
        <v>Anna Andreadi</v>
      </c>
      <c r="W9497" s="3" t="str">
        <f>IFERROR(VLOOKUP(B9497,Returns!$A$2:$C$801,2,1), "No")</f>
        <v>Yes</v>
      </c>
    </row>
    <row r="9498" spans="1:23" x14ac:dyDescent="0.2">
      <c r="A9498" s="1">
        <v>9497</v>
      </c>
      <c r="B9498" t="s">
        <v>10703</v>
      </c>
      <c r="C9498" s="2" t="d">
        <v>2018-05-12</v>
      </c>
      <c r="D9498" s="2" t="d">
        <v>2018-05-16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3" t="str">
        <f>IF(M9498=People!$B$5,People!$A$5,IF(M9498=People!$B$2,People!$A$2,IF(M9498=People!$B$3,People!$A$3,IF(M9498=People!$B$4,People!$A$4,))))</f>
        <v>Anna Andreadi</v>
      </c>
      <c r="W9498" s="3" t="str">
        <f>IFERROR(VLOOKUP(B9498,Returns!$A$2:$C$801,2,1), "No")</f>
        <v>Yes</v>
      </c>
    </row>
    <row r="9499" spans="1:23" x14ac:dyDescent="0.2">
      <c r="A9499" s="1">
        <v>9498</v>
      </c>
      <c r="B9499" t="s">
        <v>10704</v>
      </c>
      <c r="C9499" s="2" t="d">
        <v>2019-11-05</v>
      </c>
      <c r="D9499" s="2" t="d">
        <v>2019-11-07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3" t="str">
        <f>IF(M9499=People!$B$5,People!$A$5,IF(M9499=People!$B$2,People!$A$2,IF(M9499=People!$B$3,People!$A$3,IF(M9499=People!$B$4,People!$A$4,))))</f>
        <v>Kelly Williams</v>
      </c>
      <c r="W9499" s="3" t="str">
        <f>IFERROR(VLOOKUP(B9499,Returns!$A$2:$C$801,2,1), "No")</f>
        <v>Yes</v>
      </c>
    </row>
    <row r="9500" spans="1:23" x14ac:dyDescent="0.2">
      <c r="A9500" s="1">
        <v>9499</v>
      </c>
      <c r="B9500" t="s">
        <v>10704</v>
      </c>
      <c r="C9500" s="2" t="d">
        <v>2019-11-05</v>
      </c>
      <c r="D9500" s="2" t="d">
        <v>2019-11-07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3" t="str">
        <f>IF(M9500=People!$B$5,People!$A$5,IF(M9500=People!$B$2,People!$A$2,IF(M9500=People!$B$3,People!$A$3,IF(M9500=People!$B$4,People!$A$4,))))</f>
        <v>Kelly Williams</v>
      </c>
      <c r="W9500" s="3" t="str">
        <f>IFERROR(VLOOKUP(B9500,Returns!$A$2:$C$801,2,1), "No")</f>
        <v>Yes</v>
      </c>
    </row>
    <row r="9501" spans="1:23" x14ac:dyDescent="0.2">
      <c r="A9501" s="1">
        <v>9500</v>
      </c>
      <c r="B9501" t="s">
        <v>10704</v>
      </c>
      <c r="C9501" s="2" t="d">
        <v>2019-11-05</v>
      </c>
      <c r="D9501" s="2" t="d">
        <v>2019-11-07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3" t="str">
        <f>IF(M9501=People!$B$5,People!$A$5,IF(M9501=People!$B$2,People!$A$2,IF(M9501=People!$B$3,People!$A$3,IF(M9501=People!$B$4,People!$A$4,))))</f>
        <v>Kelly Williams</v>
      </c>
      <c r="W9501" s="3" t="str">
        <f>IFERROR(VLOOKUP(B9501,Returns!$A$2:$C$801,2,1), "No")</f>
        <v>Yes</v>
      </c>
    </row>
    <row r="9502" spans="1:23" x14ac:dyDescent="0.2">
      <c r="A9502" s="1">
        <v>9501</v>
      </c>
      <c r="B9502" t="s">
        <v>10705</v>
      </c>
      <c r="C9502" s="2" t="d">
        <v>2018-05-26</v>
      </c>
      <c r="D9502" s="2" t="d">
        <v>2018-05-30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3" t="str">
        <f>IF(M9502=People!$B$5,People!$A$5,IF(M9502=People!$B$2,People!$A$2,IF(M9502=People!$B$3,People!$A$3,IF(M9502=People!$B$4,People!$A$4,))))</f>
        <v>Kelly Williams</v>
      </c>
      <c r="W9502" s="3" t="str">
        <f>IFERROR(VLOOKUP(B9502,Returns!$A$2:$C$801,2,1), "No")</f>
        <v>Yes</v>
      </c>
    </row>
    <row r="9503" spans="1:23" x14ac:dyDescent="0.2">
      <c r="A9503" s="1">
        <v>9502</v>
      </c>
      <c r="B9503" t="s">
        <v>10706</v>
      </c>
      <c r="C9503" s="2" t="d">
        <v>2017-11-20</v>
      </c>
      <c r="D9503" s="2" t="d">
        <v>2017-11-24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3" t="str">
        <f>IF(M9503=People!$B$5,People!$A$5,IF(M9503=People!$B$2,People!$A$2,IF(M9503=People!$B$3,People!$A$3,IF(M9503=People!$B$4,People!$A$4,))))</f>
        <v>Anna Andreadi</v>
      </c>
      <c r="W9503" s="3" t="str">
        <f>IFERROR(VLOOKUP(B9503,Returns!$A$2:$C$801,2,1), "No")</f>
        <v>Yes</v>
      </c>
    </row>
    <row r="9504" spans="1:23" x14ac:dyDescent="0.2">
      <c r="A9504" s="1">
        <v>9503</v>
      </c>
      <c r="B9504" t="s">
        <v>10707</v>
      </c>
      <c r="C9504" s="2" t="d">
        <v>2018-04-22</v>
      </c>
      <c r="D9504" s="2" t="d">
        <v>2018-04-29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3" t="str">
        <f>IF(M9504=People!$B$5,People!$A$5,IF(M9504=People!$B$2,People!$A$2,IF(M9504=People!$B$3,People!$A$3,IF(M9504=People!$B$4,People!$A$4,))))</f>
        <v>Chuck Magee</v>
      </c>
      <c r="W9504" s="3" t="str">
        <f>IFERROR(VLOOKUP(B9504,Returns!$A$2:$C$801,2,1), "No")</f>
        <v>Yes</v>
      </c>
    </row>
    <row r="9505" spans="1:23" x14ac:dyDescent="0.2">
      <c r="A9505" s="1">
        <v>9504</v>
      </c>
      <c r="B9505" t="s">
        <v>10707</v>
      </c>
      <c r="C9505" s="2" t="d">
        <v>2018-04-22</v>
      </c>
      <c r="D9505" s="2" t="d">
        <v>2018-04-29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3" t="str">
        <f>IF(M9505=People!$B$5,People!$A$5,IF(M9505=People!$B$2,People!$A$2,IF(M9505=People!$B$3,People!$A$3,IF(M9505=People!$B$4,People!$A$4,))))</f>
        <v>Chuck Magee</v>
      </c>
      <c r="W9505" s="3" t="str">
        <f>IFERROR(VLOOKUP(B9505,Returns!$A$2:$C$801,2,1), "No")</f>
        <v>Yes</v>
      </c>
    </row>
    <row r="9506" spans="1:23" x14ac:dyDescent="0.2">
      <c r="A9506" s="1">
        <v>9505</v>
      </c>
      <c r="B9506" t="s">
        <v>10708</v>
      </c>
      <c r="C9506" s="2" t="d">
        <v>2018-10-14</v>
      </c>
      <c r="D9506" s="2" t="d">
        <v>2018-10-18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3" t="str">
        <f>IF(M9506=People!$B$5,People!$A$5,IF(M9506=People!$B$2,People!$A$2,IF(M9506=People!$B$3,People!$A$3,IF(M9506=People!$B$4,People!$A$4,))))</f>
        <v>Chuck Magee</v>
      </c>
      <c r="W9506" s="3" t="str">
        <f>IFERROR(VLOOKUP(B9506,Returns!$A$2:$C$801,2,1), "No")</f>
        <v>Yes</v>
      </c>
    </row>
    <row r="9507" spans="1:23" x14ac:dyDescent="0.2">
      <c r="A9507" s="1">
        <v>9506</v>
      </c>
      <c r="B9507" t="s">
        <v>10708</v>
      </c>
      <c r="C9507" s="2" t="d">
        <v>2018-10-14</v>
      </c>
      <c r="D9507" s="2" t="d">
        <v>2018-10-18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3" t="str">
        <f>IF(M9507=People!$B$5,People!$A$5,IF(M9507=People!$B$2,People!$A$2,IF(M9507=People!$B$3,People!$A$3,IF(M9507=People!$B$4,People!$A$4,))))</f>
        <v>Chuck Magee</v>
      </c>
      <c r="W9507" s="3" t="str">
        <f>IFERROR(VLOOKUP(B9507,Returns!$A$2:$C$801,2,1), "No")</f>
        <v>Yes</v>
      </c>
    </row>
    <row r="9508" spans="1:23" x14ac:dyDescent="0.2">
      <c r="A9508" s="1">
        <v>9507</v>
      </c>
      <c r="B9508" t="s">
        <v>10709</v>
      </c>
      <c r="C9508" s="2" t="d">
        <v>2016-04-05</v>
      </c>
      <c r="D9508" s="2" t="d">
        <v>2016-04-07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3" t="str">
        <f>IF(M9508=People!$B$5,People!$A$5,IF(M9508=People!$B$2,People!$A$2,IF(M9508=People!$B$3,People!$A$3,IF(M9508=People!$B$4,People!$A$4,))))</f>
        <v>Kelly Williams</v>
      </c>
      <c r="W9508" s="3" t="str">
        <f>IFERROR(VLOOKUP(B9508,Returns!$A$2:$C$801,2,1), "No")</f>
        <v>Yes</v>
      </c>
    </row>
    <row r="9509" spans="1:23" x14ac:dyDescent="0.2">
      <c r="A9509" s="1">
        <v>9508</v>
      </c>
      <c r="B9509" t="s">
        <v>10709</v>
      </c>
      <c r="C9509" s="2" t="d">
        <v>2016-04-05</v>
      </c>
      <c r="D9509" s="2" t="d">
        <v>2016-04-07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3" t="str">
        <f>IF(M9509=People!$B$5,People!$A$5,IF(M9509=People!$B$2,People!$A$2,IF(M9509=People!$B$3,People!$A$3,IF(M9509=People!$B$4,People!$A$4,))))</f>
        <v>Kelly Williams</v>
      </c>
      <c r="W9509" s="3" t="str">
        <f>IFERROR(VLOOKUP(B9509,Returns!$A$2:$C$801,2,1), "No")</f>
        <v>Yes</v>
      </c>
    </row>
    <row r="9510" spans="1:23" x14ac:dyDescent="0.2">
      <c r="A9510" s="1">
        <v>9509</v>
      </c>
      <c r="B9510" t="s">
        <v>10709</v>
      </c>
      <c r="C9510" s="2" t="d">
        <v>2016-04-05</v>
      </c>
      <c r="D9510" s="2" t="d">
        <v>2016-04-07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3" t="str">
        <f>IF(M9510=People!$B$5,People!$A$5,IF(M9510=People!$B$2,People!$A$2,IF(M9510=People!$B$3,People!$A$3,IF(M9510=People!$B$4,People!$A$4,))))</f>
        <v>Kelly Williams</v>
      </c>
      <c r="W9510" s="3" t="str">
        <f>IFERROR(VLOOKUP(B9510,Returns!$A$2:$C$801,2,1), "No")</f>
        <v>Yes</v>
      </c>
    </row>
    <row r="9511" spans="1:23" x14ac:dyDescent="0.2">
      <c r="A9511" s="1">
        <v>9510</v>
      </c>
      <c r="B9511" t="s">
        <v>10709</v>
      </c>
      <c r="C9511" s="2" t="d">
        <v>2016-04-05</v>
      </c>
      <c r="D9511" s="2" t="d">
        <v>2016-04-07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3" t="str">
        <f>IF(M9511=People!$B$5,People!$A$5,IF(M9511=People!$B$2,People!$A$2,IF(M9511=People!$B$3,People!$A$3,IF(M9511=People!$B$4,People!$A$4,))))</f>
        <v>Kelly Williams</v>
      </c>
      <c r="W9511" s="3" t="str">
        <f>IFERROR(VLOOKUP(B9511,Returns!$A$2:$C$801,2,1), "No")</f>
        <v>Yes</v>
      </c>
    </row>
    <row r="9512" spans="1:23" x14ac:dyDescent="0.2">
      <c r="A9512" s="1">
        <v>9511</v>
      </c>
      <c r="B9512" t="s">
        <v>10710</v>
      </c>
      <c r="C9512" s="2" t="d">
        <v>2018-08-06</v>
      </c>
      <c r="D9512" s="2" t="d">
        <v>2018-08-11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3" t="str">
        <f>IF(M9512=People!$B$5,People!$A$5,IF(M9512=People!$B$2,People!$A$2,IF(M9512=People!$B$3,People!$A$3,IF(M9512=People!$B$4,People!$A$4,))))</f>
        <v>Chuck Magee</v>
      </c>
      <c r="W9512" s="3" t="str">
        <f>IFERROR(VLOOKUP(B9512,Returns!$A$2:$C$801,2,1), "No")</f>
        <v>Yes</v>
      </c>
    </row>
    <row r="9513" spans="1:23" x14ac:dyDescent="0.2">
      <c r="A9513" s="1">
        <v>9512</v>
      </c>
      <c r="B9513" t="s">
        <v>10711</v>
      </c>
      <c r="C9513" s="2" t="d">
        <v>2016-12-14</v>
      </c>
      <c r="D9513" s="2" t="d">
        <v>2016-12-16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3" t="str">
        <f>IF(M9513=People!$B$5,People!$A$5,IF(M9513=People!$B$2,People!$A$2,IF(M9513=People!$B$3,People!$A$3,IF(M9513=People!$B$4,People!$A$4,))))</f>
        <v>Kelly Williams</v>
      </c>
      <c r="W9513" s="3" t="str">
        <f>IFERROR(VLOOKUP(B9513,Returns!$A$2:$C$801,2,1), "No")</f>
        <v>Yes</v>
      </c>
    </row>
    <row r="9514" spans="1:23" x14ac:dyDescent="0.2">
      <c r="A9514" s="1">
        <v>9513</v>
      </c>
      <c r="B9514" t="s">
        <v>10712</v>
      </c>
      <c r="C9514" s="2" t="d">
        <v>2019-05-30</v>
      </c>
      <c r="D9514" s="2" t="d">
        <v>2019-06-03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3" t="str">
        <f>IF(M9514=People!$B$5,People!$A$5,IF(M9514=People!$B$2,People!$A$2,IF(M9514=People!$B$3,People!$A$3,IF(M9514=People!$B$4,People!$A$4,))))</f>
        <v>Kelly Williams</v>
      </c>
      <c r="W9514" s="3" t="str">
        <f>IFERROR(VLOOKUP(B9514,Returns!$A$2:$C$801,2,1), "No")</f>
        <v>Yes</v>
      </c>
    </row>
    <row r="9515" spans="1:23" x14ac:dyDescent="0.2">
      <c r="A9515" s="1">
        <v>9514</v>
      </c>
      <c r="B9515" t="s">
        <v>10713</v>
      </c>
      <c r="C9515" s="2" t="d">
        <v>2018-10-14</v>
      </c>
      <c r="D9515" s="2" t="d">
        <v>2018-10-19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3" t="str">
        <f>IF(M9515=People!$B$5,People!$A$5,IF(M9515=People!$B$2,People!$A$2,IF(M9515=People!$B$3,People!$A$3,IF(M9515=People!$B$4,People!$A$4,))))</f>
        <v>Kelly Williams</v>
      </c>
      <c r="W9515" s="3" t="str">
        <f>IFERROR(VLOOKUP(B9515,Returns!$A$2:$C$801,2,1), "No")</f>
        <v>Yes</v>
      </c>
    </row>
    <row r="9516" spans="1:23" x14ac:dyDescent="0.2">
      <c r="A9516" s="1">
        <v>9515</v>
      </c>
      <c r="B9516" t="s">
        <v>10714</v>
      </c>
      <c r="C9516" s="2" t="d">
        <v>2016-03-14</v>
      </c>
      <c r="D9516" s="2" t="d">
        <v>2016-03-18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3" t="str">
        <f>IF(M9516=People!$B$5,People!$A$5,IF(M9516=People!$B$2,People!$A$2,IF(M9516=People!$B$3,People!$A$3,IF(M9516=People!$B$4,People!$A$4,))))</f>
        <v>Cassandra Brandow</v>
      </c>
      <c r="W9516" s="3" t="str">
        <f>IFERROR(VLOOKUP(B9516,Returns!$A$2:$C$801,2,1), "No")</f>
        <v>No</v>
      </c>
    </row>
    <row r="9517" spans="1:23" x14ac:dyDescent="0.2">
      <c r="A9517" s="1">
        <v>9516</v>
      </c>
      <c r="B9517" t="s">
        <v>10715</v>
      </c>
      <c r="C9517" s="2" t="d">
        <v>2016-02-17</v>
      </c>
      <c r="D9517" s="2" t="d">
        <v>2016-02-24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3" t="str">
        <f>IF(M9517=People!$B$5,People!$A$5,IF(M9517=People!$B$2,People!$A$2,IF(M9517=People!$B$3,People!$A$3,IF(M9517=People!$B$4,People!$A$4,))))</f>
        <v>Kelly Williams</v>
      </c>
      <c r="W9517" s="3" t="str">
        <f>IFERROR(VLOOKUP(B9517,Returns!$A$2:$C$801,2,1), "No")</f>
        <v>Yes</v>
      </c>
    </row>
    <row r="9518" spans="1:23" x14ac:dyDescent="0.2">
      <c r="A9518" s="1">
        <v>9517</v>
      </c>
      <c r="B9518" t="s">
        <v>10716</v>
      </c>
      <c r="C9518" s="2" t="d">
        <v>2017-08-24</v>
      </c>
      <c r="D9518" s="2" t="d">
        <v>2017-08-26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3" t="str">
        <f>IF(M9518=People!$B$5,People!$A$5,IF(M9518=People!$B$2,People!$A$2,IF(M9518=People!$B$3,People!$A$3,IF(M9518=People!$B$4,People!$A$4,))))</f>
        <v>Chuck Magee</v>
      </c>
      <c r="W9518" s="3" t="str">
        <f>IFERROR(VLOOKUP(B9518,Returns!$A$2:$C$801,2,1), "No")</f>
        <v>Yes</v>
      </c>
    </row>
    <row r="9519" spans="1:23" x14ac:dyDescent="0.2">
      <c r="A9519" s="1">
        <v>9518</v>
      </c>
      <c r="B9519" t="s">
        <v>10716</v>
      </c>
      <c r="C9519" s="2" t="d">
        <v>2017-08-24</v>
      </c>
      <c r="D9519" s="2" t="d">
        <v>2017-08-26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3" t="str">
        <f>IF(M9519=People!$B$5,People!$A$5,IF(M9519=People!$B$2,People!$A$2,IF(M9519=People!$B$3,People!$A$3,IF(M9519=People!$B$4,People!$A$4,))))</f>
        <v>Chuck Magee</v>
      </c>
      <c r="W9519" s="3" t="str">
        <f>IFERROR(VLOOKUP(B9519,Returns!$A$2:$C$801,2,1), "No")</f>
        <v>Yes</v>
      </c>
    </row>
    <row r="9520" spans="1:23" x14ac:dyDescent="0.2">
      <c r="A9520" s="1">
        <v>9519</v>
      </c>
      <c r="B9520" t="s">
        <v>10716</v>
      </c>
      <c r="C9520" s="2" t="d">
        <v>2017-08-24</v>
      </c>
      <c r="D9520" s="2" t="d">
        <v>2017-08-26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3" t="str">
        <f>IF(M9520=People!$B$5,People!$A$5,IF(M9520=People!$B$2,People!$A$2,IF(M9520=People!$B$3,People!$A$3,IF(M9520=People!$B$4,People!$A$4,))))</f>
        <v>Chuck Magee</v>
      </c>
      <c r="W9520" s="3" t="str">
        <f>IFERROR(VLOOKUP(B9520,Returns!$A$2:$C$801,2,1), "No")</f>
        <v>Yes</v>
      </c>
    </row>
    <row r="9521" spans="1:23" x14ac:dyDescent="0.2">
      <c r="A9521" s="1">
        <v>9520</v>
      </c>
      <c r="B9521" t="s">
        <v>10717</v>
      </c>
      <c r="C9521" s="2" t="d">
        <v>2019-05-08</v>
      </c>
      <c r="D9521" s="2" t="d">
        <v>2019-05-12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3" t="str">
        <f>IF(M9521=People!$B$5,People!$A$5,IF(M9521=People!$B$2,People!$A$2,IF(M9521=People!$B$3,People!$A$3,IF(M9521=People!$B$4,People!$A$4,))))</f>
        <v>Anna Andreadi</v>
      </c>
      <c r="W9521" s="3" t="str">
        <f>IFERROR(VLOOKUP(B9521,Returns!$A$2:$C$801,2,1), "No")</f>
        <v>Yes</v>
      </c>
    </row>
    <row r="9522" spans="1:23" x14ac:dyDescent="0.2">
      <c r="A9522" s="1">
        <v>9521</v>
      </c>
      <c r="B9522" t="s">
        <v>10718</v>
      </c>
      <c r="C9522" s="2" t="d">
        <v>2018-02-04</v>
      </c>
      <c r="D9522" s="2" t="d">
        <v>2018-02-09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3" t="str">
        <f>IF(M9522=People!$B$5,People!$A$5,IF(M9522=People!$B$2,People!$A$2,IF(M9522=People!$B$3,People!$A$3,IF(M9522=People!$B$4,People!$A$4,))))</f>
        <v>Anna Andreadi</v>
      </c>
      <c r="W9522" s="3" t="str">
        <f>IFERROR(VLOOKUP(B9522,Returns!$A$2:$C$801,2,1), "No")</f>
        <v>Yes</v>
      </c>
    </row>
    <row r="9523" spans="1:23" x14ac:dyDescent="0.2">
      <c r="A9523" s="1">
        <v>9522</v>
      </c>
      <c r="B9523" t="s">
        <v>10719</v>
      </c>
      <c r="C9523" s="2" t="d">
        <v>2016-12-19</v>
      </c>
      <c r="D9523" s="2" t="d">
        <v>2016-12-25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3" t="str">
        <f>IF(M9523=People!$B$5,People!$A$5,IF(M9523=People!$B$2,People!$A$2,IF(M9523=People!$B$3,People!$A$3,IF(M9523=People!$B$4,People!$A$4,))))</f>
        <v>Kelly Williams</v>
      </c>
      <c r="W9523" s="3" t="str">
        <f>IFERROR(VLOOKUP(B9523,Returns!$A$2:$C$801,2,1), "No")</f>
        <v>Yes</v>
      </c>
    </row>
    <row r="9524" spans="1:23" x14ac:dyDescent="0.2">
      <c r="A9524" s="1">
        <v>9523</v>
      </c>
      <c r="B9524" t="s">
        <v>10719</v>
      </c>
      <c r="C9524" s="2" t="d">
        <v>2016-12-19</v>
      </c>
      <c r="D9524" s="2" t="d">
        <v>2016-12-25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3" t="str">
        <f>IF(M9524=People!$B$5,People!$A$5,IF(M9524=People!$B$2,People!$A$2,IF(M9524=People!$B$3,People!$A$3,IF(M9524=People!$B$4,People!$A$4,))))</f>
        <v>Kelly Williams</v>
      </c>
      <c r="W9524" s="3" t="str">
        <f>IFERROR(VLOOKUP(B9524,Returns!$A$2:$C$801,2,1), "No")</f>
        <v>Yes</v>
      </c>
    </row>
    <row r="9525" spans="1:23" x14ac:dyDescent="0.2">
      <c r="A9525" s="1">
        <v>9524</v>
      </c>
      <c r="B9525" t="s">
        <v>10719</v>
      </c>
      <c r="C9525" s="2" t="d">
        <v>2016-12-19</v>
      </c>
      <c r="D9525" s="2" t="d">
        <v>2016-12-25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3" t="str">
        <f>IF(M9525=People!$B$5,People!$A$5,IF(M9525=People!$B$2,People!$A$2,IF(M9525=People!$B$3,People!$A$3,IF(M9525=People!$B$4,People!$A$4,))))</f>
        <v>Kelly Williams</v>
      </c>
      <c r="W9525" s="3" t="str">
        <f>IFERROR(VLOOKUP(B9525,Returns!$A$2:$C$801,2,1), "No")</f>
        <v>Yes</v>
      </c>
    </row>
    <row r="9526" spans="1:23" x14ac:dyDescent="0.2">
      <c r="A9526" s="1">
        <v>9525</v>
      </c>
      <c r="B9526" t="s">
        <v>6167</v>
      </c>
      <c r="C9526" s="2" t="d">
        <v>2019-12-05</v>
      </c>
      <c r="D9526" s="2" t="d">
        <v>2019-12-06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3" t="str">
        <f>IF(M9526=People!$B$5,People!$A$5,IF(M9526=People!$B$2,People!$A$2,IF(M9526=People!$B$3,People!$A$3,IF(M9526=People!$B$4,People!$A$4,))))</f>
        <v>Anna Andreadi</v>
      </c>
      <c r="W9526" s="3" t="str">
        <f>IFERROR(VLOOKUP(B9526,Returns!$A$2:$C$801,2,1), "No")</f>
        <v>Yes</v>
      </c>
    </row>
    <row r="9527" spans="1:23" x14ac:dyDescent="0.2">
      <c r="A9527" s="1">
        <v>9526</v>
      </c>
      <c r="B9527" t="s">
        <v>6167</v>
      </c>
      <c r="C9527" s="2" t="d">
        <v>2019-12-05</v>
      </c>
      <c r="D9527" s="2" t="d">
        <v>2019-12-06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3" t="str">
        <f>IF(M9527=People!$B$5,People!$A$5,IF(M9527=People!$B$2,People!$A$2,IF(M9527=People!$B$3,People!$A$3,IF(M9527=People!$B$4,People!$A$4,))))</f>
        <v>Anna Andreadi</v>
      </c>
      <c r="W9527" s="3" t="str">
        <f>IFERROR(VLOOKUP(B9527,Returns!$A$2:$C$801,2,1), "No")</f>
        <v>Yes</v>
      </c>
    </row>
    <row r="9528" spans="1:23" x14ac:dyDescent="0.2">
      <c r="A9528" s="1">
        <v>9527</v>
      </c>
      <c r="B9528" t="s">
        <v>6167</v>
      </c>
      <c r="C9528" s="2" t="d">
        <v>2019-12-05</v>
      </c>
      <c r="D9528" s="2" t="d">
        <v>2019-12-06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3" t="str">
        <f>IF(M9528=People!$B$5,People!$A$5,IF(M9528=People!$B$2,People!$A$2,IF(M9528=People!$B$3,People!$A$3,IF(M9528=People!$B$4,People!$A$4,))))</f>
        <v>Anna Andreadi</v>
      </c>
      <c r="W9528" s="3" t="str">
        <f>IFERROR(VLOOKUP(B9528,Returns!$A$2:$C$801,2,1), "No")</f>
        <v>Yes</v>
      </c>
    </row>
    <row r="9529" spans="1:23" x14ac:dyDescent="0.2">
      <c r="A9529" s="1">
        <v>9528</v>
      </c>
      <c r="B9529" t="s">
        <v>6167</v>
      </c>
      <c r="C9529" s="2" t="d">
        <v>2019-12-05</v>
      </c>
      <c r="D9529" s="2" t="d">
        <v>2019-12-06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3" t="str">
        <f>IF(M9529=People!$B$5,People!$A$5,IF(M9529=People!$B$2,People!$A$2,IF(M9529=People!$B$3,People!$A$3,IF(M9529=People!$B$4,People!$A$4,))))</f>
        <v>Anna Andreadi</v>
      </c>
      <c r="W9529" s="3" t="str">
        <f>IFERROR(VLOOKUP(B9529,Returns!$A$2:$C$801,2,1), "No")</f>
        <v>Yes</v>
      </c>
    </row>
    <row r="9530" spans="1:23" x14ac:dyDescent="0.2">
      <c r="A9530" s="1">
        <v>9529</v>
      </c>
      <c r="B9530" t="s">
        <v>6167</v>
      </c>
      <c r="C9530" s="2" t="d">
        <v>2019-12-05</v>
      </c>
      <c r="D9530" s="2" t="d">
        <v>2019-12-06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3" t="str">
        <f>IF(M9530=People!$B$5,People!$A$5,IF(M9530=People!$B$2,People!$A$2,IF(M9530=People!$B$3,People!$A$3,IF(M9530=People!$B$4,People!$A$4,))))</f>
        <v>Anna Andreadi</v>
      </c>
      <c r="W9530" s="3" t="str">
        <f>IFERROR(VLOOKUP(B9530,Returns!$A$2:$C$801,2,1), "No")</f>
        <v>Yes</v>
      </c>
    </row>
    <row r="9531" spans="1:23" x14ac:dyDescent="0.2">
      <c r="A9531" s="1">
        <v>9530</v>
      </c>
      <c r="B9531" t="s">
        <v>10720</v>
      </c>
      <c r="C9531" s="2" t="d">
        <v>2019-03-24</v>
      </c>
      <c r="D9531" s="2" t="d">
        <v>2019-03-25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3" t="str">
        <f>IF(M9531=People!$B$5,People!$A$5,IF(M9531=People!$B$2,People!$A$2,IF(M9531=People!$B$3,People!$A$3,IF(M9531=People!$B$4,People!$A$4,))))</f>
        <v>Kelly Williams</v>
      </c>
      <c r="W9531" s="3" t="str">
        <f>IFERROR(VLOOKUP(B9531,Returns!$A$2:$C$801,2,1), "No")</f>
        <v>Yes</v>
      </c>
    </row>
    <row r="9532" spans="1:23" x14ac:dyDescent="0.2">
      <c r="A9532" s="1">
        <v>9531</v>
      </c>
      <c r="B9532" t="s">
        <v>10721</v>
      </c>
      <c r="C9532" s="2" t="d">
        <v>2019-07-08</v>
      </c>
      <c r="D9532" s="2" t="d">
        <v>2019-07-12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3" t="str">
        <f>IF(M9532=People!$B$5,People!$A$5,IF(M9532=People!$B$2,People!$A$2,IF(M9532=People!$B$3,People!$A$3,IF(M9532=People!$B$4,People!$A$4,))))</f>
        <v>Anna Andreadi</v>
      </c>
      <c r="W9532" s="3" t="str">
        <f>IFERROR(VLOOKUP(B9532,Returns!$A$2:$C$801,2,1), "No")</f>
        <v>Yes</v>
      </c>
    </row>
    <row r="9533" spans="1:23" x14ac:dyDescent="0.2">
      <c r="A9533" s="1">
        <v>9532</v>
      </c>
      <c r="B9533" t="s">
        <v>10722</v>
      </c>
      <c r="C9533" s="2" t="d">
        <v>2019-10-26</v>
      </c>
      <c r="D9533" s="2" t="d">
        <v>2019-10-31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3" t="str">
        <f>IF(M9533=People!$B$5,People!$A$5,IF(M9533=People!$B$2,People!$A$2,IF(M9533=People!$B$3,People!$A$3,IF(M9533=People!$B$4,People!$A$4,))))</f>
        <v>Kelly Williams</v>
      </c>
      <c r="W9533" s="3" t="str">
        <f>IFERROR(VLOOKUP(B9533,Returns!$A$2:$C$801,2,1), "No")</f>
        <v>Yes</v>
      </c>
    </row>
    <row r="9534" spans="1:23" x14ac:dyDescent="0.2">
      <c r="A9534" s="1">
        <v>9533</v>
      </c>
      <c r="B9534" t="s">
        <v>10723</v>
      </c>
      <c r="C9534" s="2" t="d">
        <v>2018-10-27</v>
      </c>
      <c r="D9534" s="2" t="d">
        <v>2018-10-31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3" t="str">
        <f>IF(M9534=People!$B$5,People!$A$5,IF(M9534=People!$B$2,People!$A$2,IF(M9534=People!$B$3,People!$A$3,IF(M9534=People!$B$4,People!$A$4,))))</f>
        <v>Chuck Magee</v>
      </c>
      <c r="W9534" s="3" t="str">
        <f>IFERROR(VLOOKUP(B9534,Returns!$A$2:$C$801,2,1), "No")</f>
        <v>Yes</v>
      </c>
    </row>
    <row r="9535" spans="1:23" x14ac:dyDescent="0.2">
      <c r="A9535" s="1">
        <v>9534</v>
      </c>
      <c r="B9535" t="s">
        <v>10723</v>
      </c>
      <c r="C9535" s="2" t="d">
        <v>2018-10-27</v>
      </c>
      <c r="D9535" s="2" t="d">
        <v>2018-10-31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3" t="str">
        <f>IF(M9535=People!$B$5,People!$A$5,IF(M9535=People!$B$2,People!$A$2,IF(M9535=People!$B$3,People!$A$3,IF(M9535=People!$B$4,People!$A$4,))))</f>
        <v>Chuck Magee</v>
      </c>
      <c r="W9535" s="3" t="str">
        <f>IFERROR(VLOOKUP(B9535,Returns!$A$2:$C$801,2,1), "No")</f>
        <v>Yes</v>
      </c>
    </row>
    <row r="9536" spans="1:23" x14ac:dyDescent="0.2">
      <c r="A9536" s="1">
        <v>9535</v>
      </c>
      <c r="B9536" t="s">
        <v>10723</v>
      </c>
      <c r="C9536" s="2" t="d">
        <v>2018-10-27</v>
      </c>
      <c r="D9536" s="2" t="d">
        <v>2018-10-31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3" t="str">
        <f>IF(M9536=People!$B$5,People!$A$5,IF(M9536=People!$B$2,People!$A$2,IF(M9536=People!$B$3,People!$A$3,IF(M9536=People!$B$4,People!$A$4,))))</f>
        <v>Chuck Magee</v>
      </c>
      <c r="W9536" s="3" t="str">
        <f>IFERROR(VLOOKUP(B9536,Returns!$A$2:$C$801,2,1), "No")</f>
        <v>Yes</v>
      </c>
    </row>
    <row r="9537" spans="1:23" x14ac:dyDescent="0.2">
      <c r="A9537" s="1">
        <v>9536</v>
      </c>
      <c r="B9537" t="s">
        <v>10723</v>
      </c>
      <c r="C9537" s="2" t="d">
        <v>2018-10-27</v>
      </c>
      <c r="D9537" s="2" t="d">
        <v>2018-10-31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3" t="str">
        <f>IF(M9537=People!$B$5,People!$A$5,IF(M9537=People!$B$2,People!$A$2,IF(M9537=People!$B$3,People!$A$3,IF(M9537=People!$B$4,People!$A$4,))))</f>
        <v>Chuck Magee</v>
      </c>
      <c r="W9537" s="3" t="str">
        <f>IFERROR(VLOOKUP(B9537,Returns!$A$2:$C$801,2,1), "No")</f>
        <v>Yes</v>
      </c>
    </row>
    <row r="9538" spans="1:23" x14ac:dyDescent="0.2">
      <c r="A9538" s="1">
        <v>9537</v>
      </c>
      <c r="B9538" t="s">
        <v>10724</v>
      </c>
      <c r="C9538" s="2" t="d">
        <v>2019-06-12</v>
      </c>
      <c r="D9538" s="2" t="d">
        <v>2019-06-14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3" t="str">
        <f>IF(M9538=People!$B$5,People!$A$5,IF(M9538=People!$B$2,People!$A$2,IF(M9538=People!$B$3,People!$A$3,IF(M9538=People!$B$4,People!$A$4,))))</f>
        <v>Kelly Williams</v>
      </c>
      <c r="W9538" s="3" t="str">
        <f>IFERROR(VLOOKUP(B9538,Returns!$A$2:$C$801,2,1), "No")</f>
        <v>Yes</v>
      </c>
    </row>
    <row r="9539" spans="1:23" x14ac:dyDescent="0.2">
      <c r="A9539" s="1">
        <v>9538</v>
      </c>
      <c r="B9539" t="s">
        <v>10725</v>
      </c>
      <c r="C9539" s="2" t="d">
        <v>2018-09-25</v>
      </c>
      <c r="D9539" s="2" t="d">
        <v>2018-09-27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3" t="str">
        <f>IF(M9539=People!$B$5,People!$A$5,IF(M9539=People!$B$2,People!$A$2,IF(M9539=People!$B$3,People!$A$3,IF(M9539=People!$B$4,People!$A$4,))))</f>
        <v>Anna Andreadi</v>
      </c>
      <c r="W9539" s="3" t="str">
        <f>IFERROR(VLOOKUP(B9539,Returns!$A$2:$C$801,2,1), "No")</f>
        <v>Yes</v>
      </c>
    </row>
    <row r="9540" spans="1:23" x14ac:dyDescent="0.2">
      <c r="A9540" s="1">
        <v>9539</v>
      </c>
      <c r="B9540" t="s">
        <v>10726</v>
      </c>
      <c r="C9540" s="2" t="d">
        <v>2019-09-07</v>
      </c>
      <c r="D9540" s="2" t="d">
        <v>2019-09-09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3" t="str">
        <f>IF(M9540=People!$B$5,People!$A$5,IF(M9540=People!$B$2,People!$A$2,IF(M9540=People!$B$3,People!$A$3,IF(M9540=People!$B$4,People!$A$4,))))</f>
        <v>Chuck Magee</v>
      </c>
      <c r="W9540" s="3" t="str">
        <f>IFERROR(VLOOKUP(B9540,Returns!$A$2:$C$801,2,1), "No")</f>
        <v>Yes</v>
      </c>
    </row>
    <row r="9541" spans="1:23" x14ac:dyDescent="0.2">
      <c r="A9541" s="1">
        <v>9540</v>
      </c>
      <c r="B9541" t="s">
        <v>10726</v>
      </c>
      <c r="C9541" s="2" t="d">
        <v>2019-09-07</v>
      </c>
      <c r="D9541" s="2" t="d">
        <v>2019-09-09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3" t="str">
        <f>IF(M9541=People!$B$5,People!$A$5,IF(M9541=People!$B$2,People!$A$2,IF(M9541=People!$B$3,People!$A$3,IF(M9541=People!$B$4,People!$A$4,))))</f>
        <v>Chuck Magee</v>
      </c>
      <c r="W9541" s="3" t="str">
        <f>IFERROR(VLOOKUP(B9541,Returns!$A$2:$C$801,2,1), "No")</f>
        <v>Yes</v>
      </c>
    </row>
    <row r="9542" spans="1:23" x14ac:dyDescent="0.2">
      <c r="A9542" s="1">
        <v>9541</v>
      </c>
      <c r="B9542" t="s">
        <v>10727</v>
      </c>
      <c r="C9542" s="2" t="d">
        <v>2017-05-11</v>
      </c>
      <c r="D9542" s="2" t="d">
        <v>2017-05-16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3" t="str">
        <f>IF(M9542=People!$B$5,People!$A$5,IF(M9542=People!$B$2,People!$A$2,IF(M9542=People!$B$3,People!$A$3,IF(M9542=People!$B$4,People!$A$4,))))</f>
        <v>Anna Andreadi</v>
      </c>
      <c r="W9542" s="3" t="str">
        <f>IFERROR(VLOOKUP(B9542,Returns!$A$2:$C$801,2,1), "No")</f>
        <v>Yes</v>
      </c>
    </row>
    <row r="9543" spans="1:23" x14ac:dyDescent="0.2">
      <c r="A9543" s="1">
        <v>9542</v>
      </c>
      <c r="B9543" t="s">
        <v>10728</v>
      </c>
      <c r="C9543" s="2" t="d">
        <v>2017-08-06</v>
      </c>
      <c r="D9543" s="2" t="d">
        <v>2017-08-10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3" t="str">
        <f>IF(M9543=People!$B$5,People!$A$5,IF(M9543=People!$B$2,People!$A$2,IF(M9543=People!$B$3,People!$A$3,IF(M9543=People!$B$4,People!$A$4,))))</f>
        <v>Kelly Williams</v>
      </c>
      <c r="W9543" s="3" t="str">
        <f>IFERROR(VLOOKUP(B9543,Returns!$A$2:$C$801,2,1), "No")</f>
        <v>Yes</v>
      </c>
    </row>
    <row r="9544" spans="1:23" x14ac:dyDescent="0.2">
      <c r="A9544" s="1">
        <v>9543</v>
      </c>
      <c r="B9544" t="s">
        <v>10728</v>
      </c>
      <c r="C9544" s="2" t="d">
        <v>2017-08-06</v>
      </c>
      <c r="D9544" s="2" t="d">
        <v>2017-08-10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3" t="str">
        <f>IF(M9544=People!$B$5,People!$A$5,IF(M9544=People!$B$2,People!$A$2,IF(M9544=People!$B$3,People!$A$3,IF(M9544=People!$B$4,People!$A$4,))))</f>
        <v>Kelly Williams</v>
      </c>
      <c r="W9544" s="3" t="str">
        <f>IFERROR(VLOOKUP(B9544,Returns!$A$2:$C$801,2,1), "No")</f>
        <v>Yes</v>
      </c>
    </row>
    <row r="9545" spans="1:23" x14ac:dyDescent="0.2">
      <c r="A9545" s="1">
        <v>9544</v>
      </c>
      <c r="B9545" t="s">
        <v>10728</v>
      </c>
      <c r="C9545" s="2" t="d">
        <v>2017-08-06</v>
      </c>
      <c r="D9545" s="2" t="d">
        <v>2017-08-10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3" t="str">
        <f>IF(M9545=People!$B$5,People!$A$5,IF(M9545=People!$B$2,People!$A$2,IF(M9545=People!$B$3,People!$A$3,IF(M9545=People!$B$4,People!$A$4,))))</f>
        <v>Kelly Williams</v>
      </c>
      <c r="W9545" s="3" t="str">
        <f>IFERROR(VLOOKUP(B9545,Returns!$A$2:$C$801,2,1), "No")</f>
        <v>Yes</v>
      </c>
    </row>
    <row r="9546" spans="1:23" x14ac:dyDescent="0.2">
      <c r="A9546" s="1">
        <v>9545</v>
      </c>
      <c r="B9546" t="s">
        <v>10728</v>
      </c>
      <c r="C9546" s="2" t="d">
        <v>2017-08-06</v>
      </c>
      <c r="D9546" s="2" t="d">
        <v>2017-08-10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3" t="str">
        <f>IF(M9546=People!$B$5,People!$A$5,IF(M9546=People!$B$2,People!$A$2,IF(M9546=People!$B$3,People!$A$3,IF(M9546=People!$B$4,People!$A$4,))))</f>
        <v>Kelly Williams</v>
      </c>
      <c r="W9546" s="3" t="str">
        <f>IFERROR(VLOOKUP(B9546,Returns!$A$2:$C$801,2,1), "No")</f>
        <v>Yes</v>
      </c>
    </row>
    <row r="9547" spans="1:23" x14ac:dyDescent="0.2">
      <c r="A9547" s="1">
        <v>9546</v>
      </c>
      <c r="B9547" t="s">
        <v>10729</v>
      </c>
      <c r="C9547" s="2" t="d">
        <v>2016-10-29</v>
      </c>
      <c r="D9547" s="2" t="d">
        <v>2016-11-02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3" t="str">
        <f>IF(M9547=People!$B$5,People!$A$5,IF(M9547=People!$B$2,People!$A$2,IF(M9547=People!$B$3,People!$A$3,IF(M9547=People!$B$4,People!$A$4,))))</f>
        <v>Kelly Williams</v>
      </c>
      <c r="W9547" s="3" t="str">
        <f>IFERROR(VLOOKUP(B9547,Returns!$A$2:$C$801,2,1), "No")</f>
        <v>Yes</v>
      </c>
    </row>
    <row r="9548" spans="1:23" x14ac:dyDescent="0.2">
      <c r="A9548" s="1">
        <v>9547</v>
      </c>
      <c r="B9548" t="s">
        <v>10729</v>
      </c>
      <c r="C9548" s="2" t="d">
        <v>2016-10-29</v>
      </c>
      <c r="D9548" s="2" t="d">
        <v>2016-11-02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3" t="str">
        <f>IF(M9548=People!$B$5,People!$A$5,IF(M9548=People!$B$2,People!$A$2,IF(M9548=People!$B$3,People!$A$3,IF(M9548=People!$B$4,People!$A$4,))))</f>
        <v>Kelly Williams</v>
      </c>
      <c r="W9548" s="3" t="str">
        <f>IFERROR(VLOOKUP(B9548,Returns!$A$2:$C$801,2,1), "No")</f>
        <v>Yes</v>
      </c>
    </row>
    <row r="9549" spans="1:23" x14ac:dyDescent="0.2">
      <c r="A9549" s="1">
        <v>9548</v>
      </c>
      <c r="B9549" t="s">
        <v>10730</v>
      </c>
      <c r="C9549" s="2" t="d">
        <v>2018-06-18</v>
      </c>
      <c r="D9549" s="2" t="d">
        <v>2018-06-20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3" t="str">
        <f>IF(M9549=People!$B$5,People!$A$5,IF(M9549=People!$B$2,People!$A$2,IF(M9549=People!$B$3,People!$A$3,IF(M9549=People!$B$4,People!$A$4,))))</f>
        <v>Chuck Magee</v>
      </c>
      <c r="W9549" s="3" t="str">
        <f>IFERROR(VLOOKUP(B9549,Returns!$A$2:$C$801,2,1), "No")</f>
        <v>Yes</v>
      </c>
    </row>
    <row r="9550" spans="1:23" x14ac:dyDescent="0.2">
      <c r="A9550" s="1">
        <v>9549</v>
      </c>
      <c r="B9550" t="s">
        <v>10730</v>
      </c>
      <c r="C9550" s="2" t="d">
        <v>2018-06-18</v>
      </c>
      <c r="D9550" s="2" t="d">
        <v>2018-06-20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3" t="str">
        <f>IF(M9550=People!$B$5,People!$A$5,IF(M9550=People!$B$2,People!$A$2,IF(M9550=People!$B$3,People!$A$3,IF(M9550=People!$B$4,People!$A$4,))))</f>
        <v>Chuck Magee</v>
      </c>
      <c r="W9550" s="3" t="str">
        <f>IFERROR(VLOOKUP(B9550,Returns!$A$2:$C$801,2,1), "No")</f>
        <v>Yes</v>
      </c>
    </row>
    <row r="9551" spans="1:23" x14ac:dyDescent="0.2">
      <c r="A9551" s="1">
        <v>9550</v>
      </c>
      <c r="B9551" t="s">
        <v>10730</v>
      </c>
      <c r="C9551" s="2" t="d">
        <v>2018-06-18</v>
      </c>
      <c r="D9551" s="2" t="d">
        <v>2018-06-20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3" t="str">
        <f>IF(M9551=People!$B$5,People!$A$5,IF(M9551=People!$B$2,People!$A$2,IF(M9551=People!$B$3,People!$A$3,IF(M9551=People!$B$4,People!$A$4,))))</f>
        <v>Chuck Magee</v>
      </c>
      <c r="W9551" s="3" t="str">
        <f>IFERROR(VLOOKUP(B9551,Returns!$A$2:$C$801,2,1), "No")</f>
        <v>Yes</v>
      </c>
    </row>
    <row r="9552" spans="1:23" x14ac:dyDescent="0.2">
      <c r="A9552" s="1">
        <v>9551</v>
      </c>
      <c r="B9552" t="s">
        <v>10731</v>
      </c>
      <c r="C9552" s="2" t="d">
        <v>2017-05-03</v>
      </c>
      <c r="D9552" s="2" t="d">
        <v>2017-05-06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3" t="str">
        <f>IF(M9552=People!$B$5,People!$A$5,IF(M9552=People!$B$2,People!$A$2,IF(M9552=People!$B$3,People!$A$3,IF(M9552=People!$B$4,People!$A$4,))))</f>
        <v>Anna Andreadi</v>
      </c>
      <c r="W9552" s="3" t="str">
        <f>IFERROR(VLOOKUP(B9552,Returns!$A$2:$C$801,2,1), "No")</f>
        <v>Yes</v>
      </c>
    </row>
    <row r="9553" spans="1:23" x14ac:dyDescent="0.2">
      <c r="A9553" s="1">
        <v>9552</v>
      </c>
      <c r="B9553" t="s">
        <v>10732</v>
      </c>
      <c r="C9553" s="2" t="d">
        <v>2017-11-10</v>
      </c>
      <c r="D9553" s="2" t="d">
        <v>2017-11-14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3" t="str">
        <f>IF(M9553=People!$B$5,People!$A$5,IF(M9553=People!$B$2,People!$A$2,IF(M9553=People!$B$3,People!$A$3,IF(M9553=People!$B$4,People!$A$4,))))</f>
        <v>Chuck Magee</v>
      </c>
      <c r="W9553" s="3" t="str">
        <f>IFERROR(VLOOKUP(B9553,Returns!$A$2:$C$801,2,1), "No")</f>
        <v>Yes</v>
      </c>
    </row>
    <row r="9554" spans="1:23" x14ac:dyDescent="0.2">
      <c r="A9554" s="1">
        <v>9553</v>
      </c>
      <c r="B9554" t="s">
        <v>10733</v>
      </c>
      <c r="C9554" s="2" t="d">
        <v>2017-05-30</v>
      </c>
      <c r="D9554" s="2" t="d">
        <v>2017-06-03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3" t="str">
        <f>IF(M9554=People!$B$5,People!$A$5,IF(M9554=People!$B$2,People!$A$2,IF(M9554=People!$B$3,People!$A$3,IF(M9554=People!$B$4,People!$A$4,))))</f>
        <v>Cassandra Brandow</v>
      </c>
      <c r="W9554" s="3" t="str">
        <f>IFERROR(VLOOKUP(B9554,Returns!$A$2:$C$801,2,1), "No")</f>
        <v>Yes</v>
      </c>
    </row>
    <row r="9555" spans="1:23" x14ac:dyDescent="0.2">
      <c r="A9555" s="1">
        <v>9554</v>
      </c>
      <c r="B9555" t="s">
        <v>10734</v>
      </c>
      <c r="C9555" s="2" t="d">
        <v>2018-09-22</v>
      </c>
      <c r="D9555" s="2" t="d">
        <v>2018-09-27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3" t="str">
        <f>IF(M9555=People!$B$5,People!$A$5,IF(M9555=People!$B$2,People!$A$2,IF(M9555=People!$B$3,People!$A$3,IF(M9555=People!$B$4,People!$A$4,))))</f>
        <v>Anna Andreadi</v>
      </c>
      <c r="W9555" s="3" t="str">
        <f>IFERROR(VLOOKUP(B9555,Returns!$A$2:$C$801,2,1), "No")</f>
        <v>Yes</v>
      </c>
    </row>
    <row r="9556" spans="1:23" x14ac:dyDescent="0.2">
      <c r="A9556" s="1">
        <v>9555</v>
      </c>
      <c r="B9556" t="s">
        <v>10735</v>
      </c>
      <c r="C9556" s="2" t="d">
        <v>2017-11-28</v>
      </c>
      <c r="D9556" s="2" t="d">
        <v>2017-12-02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3" t="str">
        <f>IF(M9556=People!$B$5,People!$A$5,IF(M9556=People!$B$2,People!$A$2,IF(M9556=People!$B$3,People!$A$3,IF(M9556=People!$B$4,People!$A$4,))))</f>
        <v>Chuck Magee</v>
      </c>
      <c r="W9556" s="3" t="str">
        <f>IFERROR(VLOOKUP(B9556,Returns!$A$2:$C$801,2,1), "No")</f>
        <v>Yes</v>
      </c>
    </row>
    <row r="9557" spans="1:23" x14ac:dyDescent="0.2">
      <c r="A9557" s="1">
        <v>9556</v>
      </c>
      <c r="B9557" t="s">
        <v>10735</v>
      </c>
      <c r="C9557" s="2" t="d">
        <v>2017-11-28</v>
      </c>
      <c r="D9557" s="2" t="d">
        <v>2017-12-02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3" t="str">
        <f>IF(M9557=People!$B$5,People!$A$5,IF(M9557=People!$B$2,People!$A$2,IF(M9557=People!$B$3,People!$A$3,IF(M9557=People!$B$4,People!$A$4,))))</f>
        <v>Chuck Magee</v>
      </c>
      <c r="W9557" s="3" t="str">
        <f>IFERROR(VLOOKUP(B9557,Returns!$A$2:$C$801,2,1), "No")</f>
        <v>Yes</v>
      </c>
    </row>
    <row r="9558" spans="1:23" x14ac:dyDescent="0.2">
      <c r="A9558" s="1">
        <v>9557</v>
      </c>
      <c r="B9558" t="s">
        <v>10736</v>
      </c>
      <c r="C9558" s="2" t="d">
        <v>2017-12-03</v>
      </c>
      <c r="D9558" s="2" t="d">
        <v>2017-12-05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3" t="str">
        <f>IF(M9558=People!$B$5,People!$A$5,IF(M9558=People!$B$2,People!$A$2,IF(M9558=People!$B$3,People!$A$3,IF(M9558=People!$B$4,People!$A$4,))))</f>
        <v>Chuck Magee</v>
      </c>
      <c r="W9558" s="3" t="str">
        <f>IFERROR(VLOOKUP(B9558,Returns!$A$2:$C$801,2,1), "No")</f>
        <v>Yes</v>
      </c>
    </row>
    <row r="9559" spans="1:23" x14ac:dyDescent="0.2">
      <c r="A9559" s="1">
        <v>9558</v>
      </c>
      <c r="B9559" t="s">
        <v>10737</v>
      </c>
      <c r="C9559" s="2" t="d">
        <v>2016-10-17</v>
      </c>
      <c r="D9559" s="2" t="d">
        <v>2016-10-19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3" t="str">
        <f>IF(M9559=People!$B$5,People!$A$5,IF(M9559=People!$B$2,People!$A$2,IF(M9559=People!$B$3,People!$A$3,IF(M9559=People!$B$4,People!$A$4,))))</f>
        <v>Kelly Williams</v>
      </c>
      <c r="W9559" s="3" t="str">
        <f>IFERROR(VLOOKUP(B9559,Returns!$A$2:$C$801,2,1), "No")</f>
        <v>Yes</v>
      </c>
    </row>
    <row r="9560" spans="1:23" x14ac:dyDescent="0.2">
      <c r="A9560" s="1">
        <v>9559</v>
      </c>
      <c r="B9560" t="s">
        <v>10738</v>
      </c>
      <c r="C9560" s="2" t="d">
        <v>2018-05-03</v>
      </c>
      <c r="D9560" s="2" t="d">
        <v>2018-05-05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3" t="str">
        <f>IF(M9560=People!$B$5,People!$A$5,IF(M9560=People!$B$2,People!$A$2,IF(M9560=People!$B$3,People!$A$3,IF(M9560=People!$B$4,People!$A$4,))))</f>
        <v>Chuck Magee</v>
      </c>
      <c r="W9560" s="3" t="str">
        <f>IFERROR(VLOOKUP(B9560,Returns!$A$2:$C$801,2,1), "No")</f>
        <v>Yes</v>
      </c>
    </row>
    <row r="9561" spans="1:23" x14ac:dyDescent="0.2">
      <c r="A9561" s="1">
        <v>9560</v>
      </c>
      <c r="B9561" t="s">
        <v>10738</v>
      </c>
      <c r="C9561" s="2" t="d">
        <v>2018-05-03</v>
      </c>
      <c r="D9561" s="2" t="d">
        <v>2018-05-05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3" t="str">
        <f>IF(M9561=People!$B$5,People!$A$5,IF(M9561=People!$B$2,People!$A$2,IF(M9561=People!$B$3,People!$A$3,IF(M9561=People!$B$4,People!$A$4,))))</f>
        <v>Chuck Magee</v>
      </c>
      <c r="W9561" s="3" t="str">
        <f>IFERROR(VLOOKUP(B9561,Returns!$A$2:$C$801,2,1), "No")</f>
        <v>Yes</v>
      </c>
    </row>
    <row r="9562" spans="1:23" x14ac:dyDescent="0.2">
      <c r="A9562" s="1">
        <v>9561</v>
      </c>
      <c r="B9562" t="s">
        <v>10738</v>
      </c>
      <c r="C9562" s="2" t="d">
        <v>2018-05-03</v>
      </c>
      <c r="D9562" s="2" t="d">
        <v>2018-05-05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3" t="str">
        <f>IF(M9562=People!$B$5,People!$A$5,IF(M9562=People!$B$2,People!$A$2,IF(M9562=People!$B$3,People!$A$3,IF(M9562=People!$B$4,People!$A$4,))))</f>
        <v>Chuck Magee</v>
      </c>
      <c r="W9562" s="3" t="str">
        <f>IFERROR(VLOOKUP(B9562,Returns!$A$2:$C$801,2,1), "No")</f>
        <v>Yes</v>
      </c>
    </row>
    <row r="9563" spans="1:23" x14ac:dyDescent="0.2">
      <c r="A9563" s="1">
        <v>9562</v>
      </c>
      <c r="B9563" t="s">
        <v>10738</v>
      </c>
      <c r="C9563" s="2" t="d">
        <v>2018-05-03</v>
      </c>
      <c r="D9563" s="2" t="d">
        <v>2018-05-05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3" t="str">
        <f>IF(M9563=People!$B$5,People!$A$5,IF(M9563=People!$B$2,People!$A$2,IF(M9563=People!$B$3,People!$A$3,IF(M9563=People!$B$4,People!$A$4,))))</f>
        <v>Chuck Magee</v>
      </c>
      <c r="W9563" s="3" t="str">
        <f>IFERROR(VLOOKUP(B9563,Returns!$A$2:$C$801,2,1), "No")</f>
        <v>Yes</v>
      </c>
    </row>
    <row r="9564" spans="1:23" x14ac:dyDescent="0.2">
      <c r="A9564" s="1">
        <v>9563</v>
      </c>
      <c r="B9564" t="s">
        <v>10738</v>
      </c>
      <c r="C9564" s="2" t="d">
        <v>2018-05-03</v>
      </c>
      <c r="D9564" s="2" t="d">
        <v>2018-05-05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3" t="str">
        <f>IF(M9564=People!$B$5,People!$A$5,IF(M9564=People!$B$2,People!$A$2,IF(M9564=People!$B$3,People!$A$3,IF(M9564=People!$B$4,People!$A$4,))))</f>
        <v>Chuck Magee</v>
      </c>
      <c r="W9564" s="3" t="str">
        <f>IFERROR(VLOOKUP(B9564,Returns!$A$2:$C$801,2,1), "No")</f>
        <v>Yes</v>
      </c>
    </row>
    <row r="9565" spans="1:23" x14ac:dyDescent="0.2">
      <c r="A9565" s="1">
        <v>9564</v>
      </c>
      <c r="B9565" t="s">
        <v>10738</v>
      </c>
      <c r="C9565" s="2" t="d">
        <v>2018-05-03</v>
      </c>
      <c r="D9565" s="2" t="d">
        <v>2018-05-05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3" t="str">
        <f>IF(M9565=People!$B$5,People!$A$5,IF(M9565=People!$B$2,People!$A$2,IF(M9565=People!$B$3,People!$A$3,IF(M9565=People!$B$4,People!$A$4,))))</f>
        <v>Chuck Magee</v>
      </c>
      <c r="W9565" s="3" t="str">
        <f>IFERROR(VLOOKUP(B9565,Returns!$A$2:$C$801,2,1), "No")</f>
        <v>Yes</v>
      </c>
    </row>
    <row r="9566" spans="1:23" x14ac:dyDescent="0.2">
      <c r="A9566" s="1">
        <v>9565</v>
      </c>
      <c r="B9566" t="s">
        <v>10739</v>
      </c>
      <c r="C9566" s="2" t="d">
        <v>2017-06-01</v>
      </c>
      <c r="D9566" s="2" t="d">
        <v>2017-06-08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3" t="str">
        <f>IF(M9566=People!$B$5,People!$A$5,IF(M9566=People!$B$2,People!$A$2,IF(M9566=People!$B$3,People!$A$3,IF(M9566=People!$B$4,People!$A$4,))))</f>
        <v>Anna Andreadi</v>
      </c>
      <c r="W9566" s="3" t="str">
        <f>IFERROR(VLOOKUP(B9566,Returns!$A$2:$C$801,2,1), "No")</f>
        <v>Yes</v>
      </c>
    </row>
    <row r="9567" spans="1:23" x14ac:dyDescent="0.2">
      <c r="A9567" s="1">
        <v>9566</v>
      </c>
      <c r="B9567" t="s">
        <v>10740</v>
      </c>
      <c r="C9567" s="2" t="d">
        <v>2016-03-31</v>
      </c>
      <c r="D9567" s="2" t="d">
        <v>2016-03-31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3" t="str">
        <f>IF(M9567=People!$B$5,People!$A$5,IF(M9567=People!$B$2,People!$A$2,IF(M9567=People!$B$3,People!$A$3,IF(M9567=People!$B$4,People!$A$4,))))</f>
        <v>Cassandra Brandow</v>
      </c>
      <c r="W9567" s="3" t="str">
        <f>IFERROR(VLOOKUP(B9567,Returns!$A$2:$C$801,2,1), "No")</f>
        <v>Yes</v>
      </c>
    </row>
    <row r="9568" spans="1:23" x14ac:dyDescent="0.2">
      <c r="A9568" s="1">
        <v>9567</v>
      </c>
      <c r="B9568" t="s">
        <v>10740</v>
      </c>
      <c r="C9568" s="2" t="d">
        <v>2016-03-31</v>
      </c>
      <c r="D9568" s="2" t="d">
        <v>2016-03-31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3" t="str">
        <f>IF(M9568=People!$B$5,People!$A$5,IF(M9568=People!$B$2,People!$A$2,IF(M9568=People!$B$3,People!$A$3,IF(M9568=People!$B$4,People!$A$4,))))</f>
        <v>Cassandra Brandow</v>
      </c>
      <c r="W9568" s="3" t="str">
        <f>IFERROR(VLOOKUP(B9568,Returns!$A$2:$C$801,2,1), "No")</f>
        <v>Yes</v>
      </c>
    </row>
    <row r="9569" spans="1:23" x14ac:dyDescent="0.2">
      <c r="A9569" s="1">
        <v>9568</v>
      </c>
      <c r="B9569" t="s">
        <v>10740</v>
      </c>
      <c r="C9569" s="2" t="d">
        <v>2016-03-31</v>
      </c>
      <c r="D9569" s="2" t="d">
        <v>2016-03-31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3" t="str">
        <f>IF(M9569=People!$B$5,People!$A$5,IF(M9569=People!$B$2,People!$A$2,IF(M9569=People!$B$3,People!$A$3,IF(M9569=People!$B$4,People!$A$4,))))</f>
        <v>Cassandra Brandow</v>
      </c>
      <c r="W9569" s="3" t="str">
        <f>IFERROR(VLOOKUP(B9569,Returns!$A$2:$C$801,2,1), "No")</f>
        <v>Yes</v>
      </c>
    </row>
    <row r="9570" spans="1:23" x14ac:dyDescent="0.2">
      <c r="A9570" s="1">
        <v>9569</v>
      </c>
      <c r="B9570" t="s">
        <v>10741</v>
      </c>
      <c r="C9570" s="2" t="d">
        <v>2019-07-05</v>
      </c>
      <c r="D9570" s="2" t="d">
        <v>2019-07-07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3" t="str">
        <f>IF(M9570=People!$B$5,People!$A$5,IF(M9570=People!$B$2,People!$A$2,IF(M9570=People!$B$3,People!$A$3,IF(M9570=People!$B$4,People!$A$4,))))</f>
        <v>Kelly Williams</v>
      </c>
      <c r="W9570" s="3" t="str">
        <f>IFERROR(VLOOKUP(B9570,Returns!$A$2:$C$801,2,1), "No")</f>
        <v>Yes</v>
      </c>
    </row>
    <row r="9571" spans="1:23" x14ac:dyDescent="0.2">
      <c r="A9571" s="1">
        <v>9570</v>
      </c>
      <c r="B9571" t="s">
        <v>10742</v>
      </c>
      <c r="C9571" s="2" t="d">
        <v>2017-09-24</v>
      </c>
      <c r="D9571" s="2" t="d">
        <v>2017-09-24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3" t="str">
        <f>IF(M9571=People!$B$5,People!$A$5,IF(M9571=People!$B$2,People!$A$2,IF(M9571=People!$B$3,People!$A$3,IF(M9571=People!$B$4,People!$A$4,))))</f>
        <v>Chuck Magee</v>
      </c>
      <c r="W9571" s="3" t="str">
        <f>IFERROR(VLOOKUP(B9571,Returns!$A$2:$C$801,2,1), "No")</f>
        <v>Yes</v>
      </c>
    </row>
    <row r="9572" spans="1:23" x14ac:dyDescent="0.2">
      <c r="A9572" s="1">
        <v>9571</v>
      </c>
      <c r="B9572" t="s">
        <v>10742</v>
      </c>
      <c r="C9572" s="2" t="d">
        <v>2017-09-24</v>
      </c>
      <c r="D9572" s="2" t="d">
        <v>2017-09-24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3" t="str">
        <f>IF(M9572=People!$B$5,People!$A$5,IF(M9572=People!$B$2,People!$A$2,IF(M9572=People!$B$3,People!$A$3,IF(M9572=People!$B$4,People!$A$4,))))</f>
        <v>Chuck Magee</v>
      </c>
      <c r="W9572" s="3" t="str">
        <f>IFERROR(VLOOKUP(B9572,Returns!$A$2:$C$801,2,1), "No")</f>
        <v>Yes</v>
      </c>
    </row>
    <row r="9573" spans="1:23" x14ac:dyDescent="0.2">
      <c r="A9573" s="1">
        <v>9572</v>
      </c>
      <c r="B9573" t="s">
        <v>10742</v>
      </c>
      <c r="C9573" s="2" t="d">
        <v>2017-09-24</v>
      </c>
      <c r="D9573" s="2" t="d">
        <v>2017-09-24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3" t="str">
        <f>IF(M9573=People!$B$5,People!$A$5,IF(M9573=People!$B$2,People!$A$2,IF(M9573=People!$B$3,People!$A$3,IF(M9573=People!$B$4,People!$A$4,))))</f>
        <v>Chuck Magee</v>
      </c>
      <c r="W9573" s="3" t="str">
        <f>IFERROR(VLOOKUP(B9573,Returns!$A$2:$C$801,2,1), "No")</f>
        <v>Yes</v>
      </c>
    </row>
    <row r="9574" spans="1:23" x14ac:dyDescent="0.2">
      <c r="A9574" s="1">
        <v>9573</v>
      </c>
      <c r="B9574" t="s">
        <v>10742</v>
      </c>
      <c r="C9574" s="2" t="d">
        <v>2017-09-24</v>
      </c>
      <c r="D9574" s="2" t="d">
        <v>2017-09-24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3" t="str">
        <f>IF(M9574=People!$B$5,People!$A$5,IF(M9574=People!$B$2,People!$A$2,IF(M9574=People!$B$3,People!$A$3,IF(M9574=People!$B$4,People!$A$4,))))</f>
        <v>Chuck Magee</v>
      </c>
      <c r="W9574" s="3" t="str">
        <f>IFERROR(VLOOKUP(B9574,Returns!$A$2:$C$801,2,1), "No")</f>
        <v>Yes</v>
      </c>
    </row>
    <row r="9575" spans="1:23" x14ac:dyDescent="0.2">
      <c r="A9575" s="1">
        <v>9574</v>
      </c>
      <c r="B9575" t="s">
        <v>10742</v>
      </c>
      <c r="C9575" s="2" t="d">
        <v>2017-09-24</v>
      </c>
      <c r="D9575" s="2" t="d">
        <v>2017-09-24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3" t="str">
        <f>IF(M9575=People!$B$5,People!$A$5,IF(M9575=People!$B$2,People!$A$2,IF(M9575=People!$B$3,People!$A$3,IF(M9575=People!$B$4,People!$A$4,))))</f>
        <v>Chuck Magee</v>
      </c>
      <c r="W9575" s="3" t="str">
        <f>IFERROR(VLOOKUP(B9575,Returns!$A$2:$C$801,2,1), "No")</f>
        <v>Yes</v>
      </c>
    </row>
    <row r="9576" spans="1:23" x14ac:dyDescent="0.2">
      <c r="A9576" s="1">
        <v>9575</v>
      </c>
      <c r="B9576" t="s">
        <v>10743</v>
      </c>
      <c r="C9576" s="2" t="d">
        <v>2017-08-13</v>
      </c>
      <c r="D9576" s="2" t="d">
        <v>2017-08-13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3" t="str">
        <f>IF(M9576=People!$B$5,People!$A$5,IF(M9576=People!$B$2,People!$A$2,IF(M9576=People!$B$3,People!$A$3,IF(M9576=People!$B$4,People!$A$4,))))</f>
        <v>Anna Andreadi</v>
      </c>
      <c r="W9576" s="3" t="str">
        <f>IFERROR(VLOOKUP(B9576,Returns!$A$2:$C$801,2,1), "No")</f>
        <v>Yes</v>
      </c>
    </row>
    <row r="9577" spans="1:23" x14ac:dyDescent="0.2">
      <c r="A9577" s="1">
        <v>9576</v>
      </c>
      <c r="B9577" t="s">
        <v>10744</v>
      </c>
      <c r="C9577" s="2" t="d">
        <v>2017-05-26</v>
      </c>
      <c r="D9577" s="2" t="d">
        <v>2017-05-28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3" t="str">
        <f>IF(M9577=People!$B$5,People!$A$5,IF(M9577=People!$B$2,People!$A$2,IF(M9577=People!$B$3,People!$A$3,IF(M9577=People!$B$4,People!$A$4,))))</f>
        <v>Kelly Williams</v>
      </c>
      <c r="W9577" s="3" t="str">
        <f>IFERROR(VLOOKUP(B9577,Returns!$A$2:$C$801,2,1), "No")</f>
        <v>Yes</v>
      </c>
    </row>
    <row r="9578" spans="1:23" x14ac:dyDescent="0.2">
      <c r="A9578" s="1">
        <v>9577</v>
      </c>
      <c r="B9578" t="s">
        <v>10744</v>
      </c>
      <c r="C9578" s="2" t="d">
        <v>2017-05-26</v>
      </c>
      <c r="D9578" s="2" t="d">
        <v>2017-05-28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3" t="str">
        <f>IF(M9578=People!$B$5,People!$A$5,IF(M9578=People!$B$2,People!$A$2,IF(M9578=People!$B$3,People!$A$3,IF(M9578=People!$B$4,People!$A$4,))))</f>
        <v>Kelly Williams</v>
      </c>
      <c r="W9578" s="3" t="str">
        <f>IFERROR(VLOOKUP(B9578,Returns!$A$2:$C$801,2,1), "No")</f>
        <v>Yes</v>
      </c>
    </row>
    <row r="9579" spans="1:23" x14ac:dyDescent="0.2">
      <c r="A9579" s="1">
        <v>9578</v>
      </c>
      <c r="B9579" t="s">
        <v>10744</v>
      </c>
      <c r="C9579" s="2" t="d">
        <v>2017-05-26</v>
      </c>
      <c r="D9579" s="2" t="d">
        <v>2017-05-28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3" t="str">
        <f>IF(M9579=People!$B$5,People!$A$5,IF(M9579=People!$B$2,People!$A$2,IF(M9579=People!$B$3,People!$A$3,IF(M9579=People!$B$4,People!$A$4,))))</f>
        <v>Kelly Williams</v>
      </c>
      <c r="W9579" s="3" t="str">
        <f>IFERROR(VLOOKUP(B9579,Returns!$A$2:$C$801,2,1), "No")</f>
        <v>Yes</v>
      </c>
    </row>
    <row r="9580" spans="1:23" x14ac:dyDescent="0.2">
      <c r="A9580" s="1">
        <v>9579</v>
      </c>
      <c r="B9580" t="s">
        <v>10745</v>
      </c>
      <c r="C9580" s="2" t="d">
        <v>2019-09-14</v>
      </c>
      <c r="D9580" s="2" t="d">
        <v>2019-09-16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3" t="str">
        <f>IF(M9580=People!$B$5,People!$A$5,IF(M9580=People!$B$2,People!$A$2,IF(M9580=People!$B$3,People!$A$3,IF(M9580=People!$B$4,People!$A$4,))))</f>
        <v>Chuck Magee</v>
      </c>
      <c r="W9580" s="3" t="str">
        <f>IFERROR(VLOOKUP(B9580,Returns!$A$2:$C$801,2,1), "No")</f>
        <v>Yes</v>
      </c>
    </row>
    <row r="9581" spans="1:23" x14ac:dyDescent="0.2">
      <c r="A9581" s="1">
        <v>9580</v>
      </c>
      <c r="B9581" t="s">
        <v>10745</v>
      </c>
      <c r="C9581" s="2" t="d">
        <v>2019-09-14</v>
      </c>
      <c r="D9581" s="2" t="d">
        <v>2019-09-16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3" t="str">
        <f>IF(M9581=People!$B$5,People!$A$5,IF(M9581=People!$B$2,People!$A$2,IF(M9581=People!$B$3,People!$A$3,IF(M9581=People!$B$4,People!$A$4,))))</f>
        <v>Chuck Magee</v>
      </c>
      <c r="W9581" s="3" t="str">
        <f>IFERROR(VLOOKUP(B9581,Returns!$A$2:$C$801,2,1), "No")</f>
        <v>Yes</v>
      </c>
    </row>
    <row r="9582" spans="1:23" x14ac:dyDescent="0.2">
      <c r="A9582" s="1">
        <v>9581</v>
      </c>
      <c r="B9582" t="s">
        <v>10745</v>
      </c>
      <c r="C9582" s="2" t="d">
        <v>2019-09-14</v>
      </c>
      <c r="D9582" s="2" t="d">
        <v>2019-09-16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3" t="str">
        <f>IF(M9582=People!$B$5,People!$A$5,IF(M9582=People!$B$2,People!$A$2,IF(M9582=People!$B$3,People!$A$3,IF(M9582=People!$B$4,People!$A$4,))))</f>
        <v>Chuck Magee</v>
      </c>
      <c r="W9582" s="3" t="str">
        <f>IFERROR(VLOOKUP(B9582,Returns!$A$2:$C$801,2,1), "No")</f>
        <v>Yes</v>
      </c>
    </row>
    <row r="9583" spans="1:23" x14ac:dyDescent="0.2">
      <c r="A9583" s="1">
        <v>9582</v>
      </c>
      <c r="B9583" t="s">
        <v>10745</v>
      </c>
      <c r="C9583" s="2" t="d">
        <v>2019-09-14</v>
      </c>
      <c r="D9583" s="2" t="d">
        <v>2019-09-16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3" t="str">
        <f>IF(M9583=People!$B$5,People!$A$5,IF(M9583=People!$B$2,People!$A$2,IF(M9583=People!$B$3,People!$A$3,IF(M9583=People!$B$4,People!$A$4,))))</f>
        <v>Chuck Magee</v>
      </c>
      <c r="W9583" s="3" t="str">
        <f>IFERROR(VLOOKUP(B9583,Returns!$A$2:$C$801,2,1), "No")</f>
        <v>Yes</v>
      </c>
    </row>
    <row r="9584" spans="1:23" x14ac:dyDescent="0.2">
      <c r="A9584" s="1">
        <v>9583</v>
      </c>
      <c r="B9584" t="s">
        <v>10746</v>
      </c>
      <c r="C9584" s="2" t="d">
        <v>2018-06-07</v>
      </c>
      <c r="D9584" s="2" t="d">
        <v>2018-06-11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3" t="str">
        <f>IF(M9584=People!$B$5,People!$A$5,IF(M9584=People!$B$2,People!$A$2,IF(M9584=People!$B$3,People!$A$3,IF(M9584=People!$B$4,People!$A$4,))))</f>
        <v>Chuck Magee</v>
      </c>
      <c r="W9584" s="3" t="str">
        <f>IFERROR(VLOOKUP(B9584,Returns!$A$2:$C$801,2,1), "No")</f>
        <v>Yes</v>
      </c>
    </row>
    <row r="9585" spans="1:23" x14ac:dyDescent="0.2">
      <c r="A9585" s="1">
        <v>9584</v>
      </c>
      <c r="B9585" t="s">
        <v>10747</v>
      </c>
      <c r="C9585" s="2" t="d">
        <v>2019-06-25</v>
      </c>
      <c r="D9585" s="2" t="d">
        <v>2019-06-27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3" t="str">
        <f>IF(M9585=People!$B$5,People!$A$5,IF(M9585=People!$B$2,People!$A$2,IF(M9585=People!$B$3,People!$A$3,IF(M9585=People!$B$4,People!$A$4,))))</f>
        <v>Chuck Magee</v>
      </c>
      <c r="W9585" s="3" t="str">
        <f>IFERROR(VLOOKUP(B9585,Returns!$A$2:$C$801,2,1), "No")</f>
        <v>Yes</v>
      </c>
    </row>
    <row r="9586" spans="1:23" x14ac:dyDescent="0.2">
      <c r="A9586" s="1">
        <v>9585</v>
      </c>
      <c r="B9586" t="s">
        <v>10748</v>
      </c>
      <c r="C9586" s="2" t="d">
        <v>2019-08-26</v>
      </c>
      <c r="D9586" s="2" t="d">
        <v>2019-08-27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3" t="str">
        <f>IF(M9586=People!$B$5,People!$A$5,IF(M9586=People!$B$2,People!$A$2,IF(M9586=People!$B$3,People!$A$3,IF(M9586=People!$B$4,People!$A$4,))))</f>
        <v>Kelly Williams</v>
      </c>
      <c r="W9586" s="3" t="str">
        <f>IFERROR(VLOOKUP(B9586,Returns!$A$2:$C$801,2,1), "No")</f>
        <v>Yes</v>
      </c>
    </row>
    <row r="9587" spans="1:23" x14ac:dyDescent="0.2">
      <c r="A9587" s="1">
        <v>9586</v>
      </c>
      <c r="B9587" t="s">
        <v>10749</v>
      </c>
      <c r="C9587" s="2" t="d">
        <v>2018-08-26</v>
      </c>
      <c r="D9587" s="2" t="d">
        <v>2018-08-28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3" t="str">
        <f>IF(M9587=People!$B$5,People!$A$5,IF(M9587=People!$B$2,People!$A$2,IF(M9587=People!$B$3,People!$A$3,IF(M9587=People!$B$4,People!$A$4,))))</f>
        <v>Cassandra Brandow</v>
      </c>
      <c r="W9587" s="3" t="str">
        <f>IFERROR(VLOOKUP(B9587,Returns!$A$2:$C$801,2,1), "No")</f>
        <v>Yes</v>
      </c>
    </row>
    <row r="9588" spans="1:23" x14ac:dyDescent="0.2">
      <c r="A9588" s="1">
        <v>9587</v>
      </c>
      <c r="B9588" t="s">
        <v>10750</v>
      </c>
      <c r="C9588" s="2" t="d">
        <v>2018-11-18</v>
      </c>
      <c r="D9588" s="2" t="d">
        <v>2018-11-18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3" t="str">
        <f>IF(M9588=People!$B$5,People!$A$5,IF(M9588=People!$B$2,People!$A$2,IF(M9588=People!$B$3,People!$A$3,IF(M9588=People!$B$4,People!$A$4,))))</f>
        <v>Anna Andreadi</v>
      </c>
      <c r="W9588" s="3" t="str">
        <f>IFERROR(VLOOKUP(B9588,Returns!$A$2:$C$801,2,1), "No")</f>
        <v>Yes</v>
      </c>
    </row>
    <row r="9589" spans="1:23" x14ac:dyDescent="0.2">
      <c r="A9589" s="1">
        <v>9588</v>
      </c>
      <c r="B9589" t="s">
        <v>10751</v>
      </c>
      <c r="C9589" s="2" t="d">
        <v>2019-04-17</v>
      </c>
      <c r="D9589" s="2" t="d">
        <v>2019-04-22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3" t="str">
        <f>IF(M9589=People!$B$5,People!$A$5,IF(M9589=People!$B$2,People!$A$2,IF(M9589=People!$B$3,People!$A$3,IF(M9589=People!$B$4,People!$A$4,))))</f>
        <v>Kelly Williams</v>
      </c>
      <c r="W9589" s="3" t="str">
        <f>IFERROR(VLOOKUP(B9589,Returns!$A$2:$C$801,2,1), "No")</f>
        <v>Yes</v>
      </c>
    </row>
    <row r="9590" spans="1:23" x14ac:dyDescent="0.2">
      <c r="A9590" s="1">
        <v>9589</v>
      </c>
      <c r="B9590" t="s">
        <v>10752</v>
      </c>
      <c r="C9590" s="2" t="d">
        <v>2019-07-23</v>
      </c>
      <c r="D9590" s="2" t="d">
        <v>2019-07-28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3" t="str">
        <f>IF(M9590=People!$B$5,People!$A$5,IF(M9590=People!$B$2,People!$A$2,IF(M9590=People!$B$3,People!$A$3,IF(M9590=People!$B$4,People!$A$4,))))</f>
        <v>Kelly Williams</v>
      </c>
      <c r="W9590" s="3" t="str">
        <f>IFERROR(VLOOKUP(B9590,Returns!$A$2:$C$801,2,1), "No")</f>
        <v>Yes</v>
      </c>
    </row>
    <row r="9591" spans="1:23" x14ac:dyDescent="0.2">
      <c r="A9591" s="1">
        <v>9590</v>
      </c>
      <c r="B9591" t="s">
        <v>10753</v>
      </c>
      <c r="C9591" s="2" t="d">
        <v>2016-05-11</v>
      </c>
      <c r="D9591" s="2" t="d">
        <v>2016-05-15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3" t="str">
        <f>IF(M9591=People!$B$5,People!$A$5,IF(M9591=People!$B$2,People!$A$2,IF(M9591=People!$B$3,People!$A$3,IF(M9591=People!$B$4,People!$A$4,))))</f>
        <v>Kelly Williams</v>
      </c>
      <c r="W9591" s="3" t="str">
        <f>IFERROR(VLOOKUP(B9591,Returns!$A$2:$C$801,2,1), "No")</f>
        <v>Yes</v>
      </c>
    </row>
    <row r="9592" spans="1:23" x14ac:dyDescent="0.2">
      <c r="A9592" s="1">
        <v>9591</v>
      </c>
      <c r="B9592" t="s">
        <v>10753</v>
      </c>
      <c r="C9592" s="2" t="d">
        <v>2016-05-11</v>
      </c>
      <c r="D9592" s="2" t="d">
        <v>2016-05-15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3" t="str">
        <f>IF(M9592=People!$B$5,People!$A$5,IF(M9592=People!$B$2,People!$A$2,IF(M9592=People!$B$3,People!$A$3,IF(M9592=People!$B$4,People!$A$4,))))</f>
        <v>Kelly Williams</v>
      </c>
      <c r="W9592" s="3" t="str">
        <f>IFERROR(VLOOKUP(B9592,Returns!$A$2:$C$801,2,1), "No")</f>
        <v>Yes</v>
      </c>
    </row>
    <row r="9593" spans="1:23" x14ac:dyDescent="0.2">
      <c r="A9593" s="1">
        <v>9592</v>
      </c>
      <c r="B9593" t="s">
        <v>10754</v>
      </c>
      <c r="C9593" s="2" t="d">
        <v>2018-07-28</v>
      </c>
      <c r="D9593" s="2" t="d">
        <v>2018-08-01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3" t="str">
        <f>IF(M9593=People!$B$5,People!$A$5,IF(M9593=People!$B$2,People!$A$2,IF(M9593=People!$B$3,People!$A$3,IF(M9593=People!$B$4,People!$A$4,))))</f>
        <v>Kelly Williams</v>
      </c>
      <c r="W9593" s="3" t="str">
        <f>IFERROR(VLOOKUP(B9593,Returns!$A$2:$C$801,2,1), "No")</f>
        <v>Yes</v>
      </c>
    </row>
    <row r="9594" spans="1:23" x14ac:dyDescent="0.2">
      <c r="A9594" s="1">
        <v>9593</v>
      </c>
      <c r="B9594" t="s">
        <v>10754</v>
      </c>
      <c r="C9594" s="2" t="d">
        <v>2018-07-28</v>
      </c>
      <c r="D9594" s="2" t="d">
        <v>2018-08-01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3" t="str">
        <f>IF(M9594=People!$B$5,People!$A$5,IF(M9594=People!$B$2,People!$A$2,IF(M9594=People!$B$3,People!$A$3,IF(M9594=People!$B$4,People!$A$4,))))</f>
        <v>Kelly Williams</v>
      </c>
      <c r="W9594" s="3" t="str">
        <f>IFERROR(VLOOKUP(B9594,Returns!$A$2:$C$801,2,1), "No")</f>
        <v>Yes</v>
      </c>
    </row>
    <row r="9595" spans="1:23" x14ac:dyDescent="0.2">
      <c r="A9595" s="1">
        <v>9594</v>
      </c>
      <c r="B9595" t="s">
        <v>6102</v>
      </c>
      <c r="C9595" s="2" t="d">
        <v>2019-09-14</v>
      </c>
      <c r="D9595" s="2" t="d">
        <v>2019-09-19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3" t="str">
        <f>IF(M9595=People!$B$5,People!$A$5,IF(M9595=People!$B$2,People!$A$2,IF(M9595=People!$B$3,People!$A$3,IF(M9595=People!$B$4,People!$A$4,))))</f>
        <v>Chuck Magee</v>
      </c>
      <c r="W9595" s="3" t="str">
        <f>IFERROR(VLOOKUP(B9595,Returns!$A$2:$C$801,2,1), "No")</f>
        <v>Yes</v>
      </c>
    </row>
    <row r="9596" spans="1:23" x14ac:dyDescent="0.2">
      <c r="A9596" s="1">
        <v>9595</v>
      </c>
      <c r="B9596" t="s">
        <v>6102</v>
      </c>
      <c r="C9596" s="2" t="d">
        <v>2019-09-14</v>
      </c>
      <c r="D9596" s="2" t="d">
        <v>2019-09-19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3" t="str">
        <f>IF(M9596=People!$B$5,People!$A$5,IF(M9596=People!$B$2,People!$A$2,IF(M9596=People!$B$3,People!$A$3,IF(M9596=People!$B$4,People!$A$4,))))</f>
        <v>Chuck Magee</v>
      </c>
      <c r="W9596" s="3" t="str">
        <f>IFERROR(VLOOKUP(B9596,Returns!$A$2:$C$801,2,1), "No")</f>
        <v>Yes</v>
      </c>
    </row>
    <row r="9597" spans="1:23" x14ac:dyDescent="0.2">
      <c r="A9597" s="1">
        <v>9596</v>
      </c>
      <c r="B9597" t="s">
        <v>10755</v>
      </c>
      <c r="C9597" s="2" t="d">
        <v>2019-01-24</v>
      </c>
      <c r="D9597" s="2" t="d">
        <v>2019-01-29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3" t="str">
        <f>IF(M9597=People!$B$5,People!$A$5,IF(M9597=People!$B$2,People!$A$2,IF(M9597=People!$B$3,People!$A$3,IF(M9597=People!$B$4,People!$A$4,))))</f>
        <v>Anna Andreadi</v>
      </c>
      <c r="W9597" s="3" t="str">
        <f>IFERROR(VLOOKUP(B9597,Returns!$A$2:$C$801,2,1), "No")</f>
        <v>Yes</v>
      </c>
    </row>
    <row r="9598" spans="1:23" x14ac:dyDescent="0.2">
      <c r="A9598" s="1">
        <v>9597</v>
      </c>
      <c r="B9598" t="s">
        <v>10755</v>
      </c>
      <c r="C9598" s="2" t="d">
        <v>2019-01-24</v>
      </c>
      <c r="D9598" s="2" t="d">
        <v>2019-01-29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3" t="str">
        <f>IF(M9598=People!$B$5,People!$A$5,IF(M9598=People!$B$2,People!$A$2,IF(M9598=People!$B$3,People!$A$3,IF(M9598=People!$B$4,People!$A$4,))))</f>
        <v>Anna Andreadi</v>
      </c>
      <c r="W9598" s="3" t="str">
        <f>IFERROR(VLOOKUP(B9598,Returns!$A$2:$C$801,2,1), "No")</f>
        <v>Yes</v>
      </c>
    </row>
    <row r="9599" spans="1:23" x14ac:dyDescent="0.2">
      <c r="A9599" s="1">
        <v>9598</v>
      </c>
      <c r="B9599" t="s">
        <v>10755</v>
      </c>
      <c r="C9599" s="2" t="d">
        <v>2019-01-24</v>
      </c>
      <c r="D9599" s="2" t="d">
        <v>2019-01-29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3" t="str">
        <f>IF(M9599=People!$B$5,People!$A$5,IF(M9599=People!$B$2,People!$A$2,IF(M9599=People!$B$3,People!$A$3,IF(M9599=People!$B$4,People!$A$4,))))</f>
        <v>Anna Andreadi</v>
      </c>
      <c r="W9599" s="3" t="str">
        <f>IFERROR(VLOOKUP(B9599,Returns!$A$2:$C$801,2,1), "No")</f>
        <v>Yes</v>
      </c>
    </row>
    <row r="9600" spans="1:23" x14ac:dyDescent="0.2">
      <c r="A9600" s="1">
        <v>9599</v>
      </c>
      <c r="B9600" t="s">
        <v>10756</v>
      </c>
      <c r="C9600" s="2" t="d">
        <v>2017-09-19</v>
      </c>
      <c r="D9600" s="2" t="d">
        <v>2017-09-23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3" t="str">
        <f>IF(M9600=People!$B$5,People!$A$5,IF(M9600=People!$B$2,People!$A$2,IF(M9600=People!$B$3,People!$A$3,IF(M9600=People!$B$4,People!$A$4,))))</f>
        <v>Anna Andreadi</v>
      </c>
      <c r="W9600" s="3" t="str">
        <f>IFERROR(VLOOKUP(B9600,Returns!$A$2:$C$801,2,1), "No")</f>
        <v>Yes</v>
      </c>
    </row>
    <row r="9601" spans="1:23" x14ac:dyDescent="0.2">
      <c r="A9601" s="1">
        <v>9600</v>
      </c>
      <c r="B9601" t="s">
        <v>10757</v>
      </c>
      <c r="C9601" s="2" t="d">
        <v>2017-04-14</v>
      </c>
      <c r="D9601" s="2" t="d">
        <v>2017-04-18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3" t="str">
        <f>IF(M9601=People!$B$5,People!$A$5,IF(M9601=People!$B$2,People!$A$2,IF(M9601=People!$B$3,People!$A$3,IF(M9601=People!$B$4,People!$A$4,))))</f>
        <v>Anna Andreadi</v>
      </c>
      <c r="W9601" s="3" t="str">
        <f>IFERROR(VLOOKUP(B9601,Returns!$A$2:$C$801,2,1), "No")</f>
        <v>Yes</v>
      </c>
    </row>
    <row r="9602" spans="1:23" x14ac:dyDescent="0.2">
      <c r="A9602" s="1">
        <v>9601</v>
      </c>
      <c r="B9602" t="s">
        <v>10758</v>
      </c>
      <c r="C9602" s="2" t="d">
        <v>2019-05-08</v>
      </c>
      <c r="D9602" s="2" t="d">
        <v>2019-05-11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3" t="str">
        <f>IF(M9602=People!$B$5,People!$A$5,IF(M9602=People!$B$2,People!$A$2,IF(M9602=People!$B$3,People!$A$3,IF(M9602=People!$B$4,People!$A$4,))))</f>
        <v>Kelly Williams</v>
      </c>
      <c r="W9602" s="3" t="str">
        <f>IFERROR(VLOOKUP(B9602,Returns!$A$2:$C$801,2,1), "No")</f>
        <v>Yes</v>
      </c>
    </row>
    <row r="9603" spans="1:23" x14ac:dyDescent="0.2">
      <c r="A9603" s="1">
        <v>9602</v>
      </c>
      <c r="B9603" t="s">
        <v>10759</v>
      </c>
      <c r="C9603" s="2" t="d">
        <v>2018-09-04</v>
      </c>
      <c r="D9603" s="2" t="d">
        <v>2018-09-09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3" t="str">
        <f>IF(M9603=People!$B$5,People!$A$5,IF(M9603=People!$B$2,People!$A$2,IF(M9603=People!$B$3,People!$A$3,IF(M9603=People!$B$4,People!$A$4,))))</f>
        <v>Cassandra Brandow</v>
      </c>
      <c r="W9603" s="3" t="str">
        <f>IFERROR(VLOOKUP(B9603,Returns!$A$2:$C$801,2,1), "No")</f>
        <v>Yes</v>
      </c>
    </row>
    <row r="9604" spans="1:23" x14ac:dyDescent="0.2">
      <c r="A9604" s="1">
        <v>9603</v>
      </c>
      <c r="B9604" t="s">
        <v>10760</v>
      </c>
      <c r="C9604" s="2" t="d">
        <v>2016-05-19</v>
      </c>
      <c r="D9604" s="2" t="d">
        <v>2016-05-22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3" t="str">
        <f>IF(M9604=People!$B$5,People!$A$5,IF(M9604=People!$B$2,People!$A$2,IF(M9604=People!$B$3,People!$A$3,IF(M9604=People!$B$4,People!$A$4,))))</f>
        <v>Cassandra Brandow</v>
      </c>
      <c r="W9604" s="3" t="str">
        <f>IFERROR(VLOOKUP(B9604,Returns!$A$2:$C$801,2,1), "No")</f>
        <v>Yes</v>
      </c>
    </row>
    <row r="9605" spans="1:23" x14ac:dyDescent="0.2">
      <c r="A9605" s="1">
        <v>9604</v>
      </c>
      <c r="B9605" t="s">
        <v>10761</v>
      </c>
      <c r="C9605" s="2" t="d">
        <v>2018-06-17</v>
      </c>
      <c r="D9605" s="2" t="d">
        <v>2018-06-23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3" t="str">
        <f>IF(M9605=People!$B$5,People!$A$5,IF(M9605=People!$B$2,People!$A$2,IF(M9605=People!$B$3,People!$A$3,IF(M9605=People!$B$4,People!$A$4,))))</f>
        <v>Chuck Magee</v>
      </c>
      <c r="W9605" s="3" t="str">
        <f>IFERROR(VLOOKUP(B9605,Returns!$A$2:$C$801,2,1), "No")</f>
        <v>Yes</v>
      </c>
    </row>
    <row r="9606" spans="1:23" x14ac:dyDescent="0.2">
      <c r="A9606" s="1">
        <v>9605</v>
      </c>
      <c r="B9606" t="s">
        <v>10762</v>
      </c>
      <c r="C9606" s="2" t="d">
        <v>2017-11-02</v>
      </c>
      <c r="D9606" s="2" t="d">
        <v>2017-11-05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3" t="str">
        <f>IF(M9606=People!$B$5,People!$A$5,IF(M9606=People!$B$2,People!$A$2,IF(M9606=People!$B$3,People!$A$3,IF(M9606=People!$B$4,People!$A$4,))))</f>
        <v>Cassandra Brandow</v>
      </c>
      <c r="W9606" s="3" t="str">
        <f>IFERROR(VLOOKUP(B9606,Returns!$A$2:$C$801,2,1), "No")</f>
        <v>Yes</v>
      </c>
    </row>
    <row r="9607" spans="1:23" x14ac:dyDescent="0.2">
      <c r="A9607" s="1">
        <v>9606</v>
      </c>
      <c r="B9607" t="s">
        <v>10763</v>
      </c>
      <c r="C9607" s="2" t="d">
        <v>2019-11-04</v>
      </c>
      <c r="D9607" s="2" t="d">
        <v>2019-11-09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3" t="str">
        <f>IF(M9607=People!$B$5,People!$A$5,IF(M9607=People!$B$2,People!$A$2,IF(M9607=People!$B$3,People!$A$3,IF(M9607=People!$B$4,People!$A$4,))))</f>
        <v>Chuck Magee</v>
      </c>
      <c r="W9607" s="3" t="str">
        <f>IFERROR(VLOOKUP(B9607,Returns!$A$2:$C$801,2,1), "No")</f>
        <v>Yes</v>
      </c>
    </row>
    <row r="9608" spans="1:23" x14ac:dyDescent="0.2">
      <c r="A9608" s="1">
        <v>9607</v>
      </c>
      <c r="B9608" t="s">
        <v>10763</v>
      </c>
      <c r="C9608" s="2" t="d">
        <v>2019-11-04</v>
      </c>
      <c r="D9608" s="2" t="d">
        <v>2019-11-09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3" t="str">
        <f>IF(M9608=People!$B$5,People!$A$5,IF(M9608=People!$B$2,People!$A$2,IF(M9608=People!$B$3,People!$A$3,IF(M9608=People!$B$4,People!$A$4,))))</f>
        <v>Chuck Magee</v>
      </c>
      <c r="W9608" s="3" t="str">
        <f>IFERROR(VLOOKUP(B9608,Returns!$A$2:$C$801,2,1), "No")</f>
        <v>Yes</v>
      </c>
    </row>
    <row r="9609" spans="1:23" x14ac:dyDescent="0.2">
      <c r="A9609" s="1">
        <v>9608</v>
      </c>
      <c r="B9609" t="s">
        <v>10764</v>
      </c>
      <c r="C9609" s="2" t="d">
        <v>2019-12-05</v>
      </c>
      <c r="D9609" s="2" t="d">
        <v>2019-12-08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3" t="str">
        <f>IF(M9609=People!$B$5,People!$A$5,IF(M9609=People!$B$2,People!$A$2,IF(M9609=People!$B$3,People!$A$3,IF(M9609=People!$B$4,People!$A$4,))))</f>
        <v>Chuck Magee</v>
      </c>
      <c r="W9609" s="3" t="str">
        <f>IFERROR(VLOOKUP(B9609,Returns!$A$2:$C$801,2,1), "No")</f>
        <v>Yes</v>
      </c>
    </row>
    <row r="9610" spans="1:23" x14ac:dyDescent="0.2">
      <c r="A9610" s="1">
        <v>9609</v>
      </c>
      <c r="B9610" t="s">
        <v>10764</v>
      </c>
      <c r="C9610" s="2" t="d">
        <v>2019-12-05</v>
      </c>
      <c r="D9610" s="2" t="d">
        <v>2019-12-08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3" t="str">
        <f>IF(M9610=People!$B$5,People!$A$5,IF(M9610=People!$B$2,People!$A$2,IF(M9610=People!$B$3,People!$A$3,IF(M9610=People!$B$4,People!$A$4,))))</f>
        <v>Chuck Magee</v>
      </c>
      <c r="W9610" s="3" t="str">
        <f>IFERROR(VLOOKUP(B9610,Returns!$A$2:$C$801,2,1), "No")</f>
        <v>Yes</v>
      </c>
    </row>
    <row r="9611" spans="1:23" x14ac:dyDescent="0.2">
      <c r="A9611" s="1">
        <v>9610</v>
      </c>
      <c r="B9611" t="s">
        <v>6059</v>
      </c>
      <c r="C9611" s="2" t="d">
        <v>2018-05-16</v>
      </c>
      <c r="D9611" s="2" t="d">
        <v>2018-05-19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3" t="str">
        <f>IF(M9611=People!$B$5,People!$A$5,IF(M9611=People!$B$2,People!$A$2,IF(M9611=People!$B$3,People!$A$3,IF(M9611=People!$B$4,People!$A$4,))))</f>
        <v>Anna Andreadi</v>
      </c>
      <c r="W9611" s="3" t="str">
        <f>IFERROR(VLOOKUP(B9611,Returns!$A$2:$C$801,2,1), "No")</f>
        <v>Yes</v>
      </c>
    </row>
    <row r="9612" spans="1:23" x14ac:dyDescent="0.2">
      <c r="A9612" s="1">
        <v>9611</v>
      </c>
      <c r="B9612" t="s">
        <v>6059</v>
      </c>
      <c r="C9612" s="2" t="d">
        <v>2018-05-16</v>
      </c>
      <c r="D9612" s="2" t="d">
        <v>2018-05-19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3" t="str">
        <f>IF(M9612=People!$B$5,People!$A$5,IF(M9612=People!$B$2,People!$A$2,IF(M9612=People!$B$3,People!$A$3,IF(M9612=People!$B$4,People!$A$4,))))</f>
        <v>Anna Andreadi</v>
      </c>
      <c r="W9612" s="3" t="str">
        <f>IFERROR(VLOOKUP(B9612,Returns!$A$2:$C$801,2,1), "No")</f>
        <v>Yes</v>
      </c>
    </row>
    <row r="9613" spans="1:23" x14ac:dyDescent="0.2">
      <c r="A9613" s="1">
        <v>9612</v>
      </c>
      <c r="B9613" t="s">
        <v>10765</v>
      </c>
      <c r="C9613" s="2" t="d">
        <v>2019-10-24</v>
      </c>
      <c r="D9613" s="2" t="d">
        <v>2019-10-30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3" t="str">
        <f>IF(M9613=People!$B$5,People!$A$5,IF(M9613=People!$B$2,People!$A$2,IF(M9613=People!$B$3,People!$A$3,IF(M9613=People!$B$4,People!$A$4,))))</f>
        <v>Cassandra Brandow</v>
      </c>
      <c r="W9613" s="3" t="str">
        <f>IFERROR(VLOOKUP(B9613,Returns!$A$2:$C$801,2,1), "No")</f>
        <v>Yes</v>
      </c>
    </row>
    <row r="9614" spans="1:23" x14ac:dyDescent="0.2">
      <c r="A9614" s="1">
        <v>9613</v>
      </c>
      <c r="B9614" t="s">
        <v>10766</v>
      </c>
      <c r="C9614" s="2" t="d">
        <v>2018-09-18</v>
      </c>
      <c r="D9614" s="2" t="d">
        <v>2018-09-22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3" t="str">
        <f>IF(M9614=People!$B$5,People!$A$5,IF(M9614=People!$B$2,People!$A$2,IF(M9614=People!$B$3,People!$A$3,IF(M9614=People!$B$4,People!$A$4,))))</f>
        <v>Anna Andreadi</v>
      </c>
      <c r="W9614" s="3" t="str">
        <f>IFERROR(VLOOKUP(B9614,Returns!$A$2:$C$801,2,1), "No")</f>
        <v>Yes</v>
      </c>
    </row>
    <row r="9615" spans="1:23" x14ac:dyDescent="0.2">
      <c r="A9615" s="1">
        <v>9614</v>
      </c>
      <c r="B9615" t="s">
        <v>10767</v>
      </c>
      <c r="C9615" s="2" t="d">
        <v>2016-11-11</v>
      </c>
      <c r="D9615" s="2" t="d">
        <v>2016-11-13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3" t="str">
        <f>IF(M9615=People!$B$5,People!$A$5,IF(M9615=People!$B$2,People!$A$2,IF(M9615=People!$B$3,People!$A$3,IF(M9615=People!$B$4,People!$A$4,))))</f>
        <v>Anna Andreadi</v>
      </c>
      <c r="W9615" s="3" t="str">
        <f>IFERROR(VLOOKUP(B9615,Returns!$A$2:$C$801,2,1), "No")</f>
        <v>Yes</v>
      </c>
    </row>
    <row r="9616" spans="1:23" x14ac:dyDescent="0.2">
      <c r="A9616" s="1">
        <v>9615</v>
      </c>
      <c r="B9616" t="s">
        <v>10767</v>
      </c>
      <c r="C9616" s="2" t="d">
        <v>2016-11-11</v>
      </c>
      <c r="D9616" s="2" t="d">
        <v>2016-11-13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3" t="str">
        <f>IF(M9616=People!$B$5,People!$A$5,IF(M9616=People!$B$2,People!$A$2,IF(M9616=People!$B$3,People!$A$3,IF(M9616=People!$B$4,People!$A$4,))))</f>
        <v>Anna Andreadi</v>
      </c>
      <c r="W9616" s="3" t="str">
        <f>IFERROR(VLOOKUP(B9616,Returns!$A$2:$C$801,2,1), "No")</f>
        <v>Yes</v>
      </c>
    </row>
    <row r="9617" spans="1:23" x14ac:dyDescent="0.2">
      <c r="A9617" s="1">
        <v>9616</v>
      </c>
      <c r="B9617" t="s">
        <v>10767</v>
      </c>
      <c r="C9617" s="2" t="d">
        <v>2016-11-11</v>
      </c>
      <c r="D9617" s="2" t="d">
        <v>2016-11-13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3" t="str">
        <f>IF(M9617=People!$B$5,People!$A$5,IF(M9617=People!$B$2,People!$A$2,IF(M9617=People!$B$3,People!$A$3,IF(M9617=People!$B$4,People!$A$4,))))</f>
        <v>Anna Andreadi</v>
      </c>
      <c r="W9617" s="3" t="str">
        <f>IFERROR(VLOOKUP(B9617,Returns!$A$2:$C$801,2,1), "No")</f>
        <v>Yes</v>
      </c>
    </row>
    <row r="9618" spans="1:23" x14ac:dyDescent="0.2">
      <c r="A9618" s="1">
        <v>9617</v>
      </c>
      <c r="B9618" t="s">
        <v>10768</v>
      </c>
      <c r="C9618" s="2" t="d">
        <v>2018-08-22</v>
      </c>
      <c r="D9618" s="2" t="d">
        <v>2018-08-29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3" t="str">
        <f>IF(M9618=People!$B$5,People!$A$5,IF(M9618=People!$B$2,People!$A$2,IF(M9618=People!$B$3,People!$A$3,IF(M9618=People!$B$4,People!$A$4,))))</f>
        <v>Anna Andreadi</v>
      </c>
      <c r="W9618" s="3" t="str">
        <f>IFERROR(VLOOKUP(B9618,Returns!$A$2:$C$801,2,1), "No")</f>
        <v>Yes</v>
      </c>
    </row>
    <row r="9619" spans="1:23" x14ac:dyDescent="0.2">
      <c r="A9619" s="1">
        <v>9618</v>
      </c>
      <c r="B9619" t="s">
        <v>10769</v>
      </c>
      <c r="C9619" s="2" t="d">
        <v>2019-11-16</v>
      </c>
      <c r="D9619" s="2" t="d">
        <v>2019-11-21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3" t="str">
        <f>IF(M9619=People!$B$5,People!$A$5,IF(M9619=People!$B$2,People!$A$2,IF(M9619=People!$B$3,People!$A$3,IF(M9619=People!$B$4,People!$A$4,))))</f>
        <v>Chuck Magee</v>
      </c>
      <c r="W9619" s="3" t="str">
        <f>IFERROR(VLOOKUP(B9619,Returns!$A$2:$C$801,2,1), "No")</f>
        <v>Yes</v>
      </c>
    </row>
    <row r="9620" spans="1:23" x14ac:dyDescent="0.2">
      <c r="A9620" s="1">
        <v>9619</v>
      </c>
      <c r="B9620" t="s">
        <v>10769</v>
      </c>
      <c r="C9620" s="2" t="d">
        <v>2019-11-16</v>
      </c>
      <c r="D9620" s="2" t="d">
        <v>2019-11-21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3" t="str">
        <f>IF(M9620=People!$B$5,People!$A$5,IF(M9620=People!$B$2,People!$A$2,IF(M9620=People!$B$3,People!$A$3,IF(M9620=People!$B$4,People!$A$4,))))</f>
        <v>Chuck Magee</v>
      </c>
      <c r="W9620" s="3" t="str">
        <f>IFERROR(VLOOKUP(B9620,Returns!$A$2:$C$801,2,1), "No")</f>
        <v>Yes</v>
      </c>
    </row>
    <row r="9621" spans="1:23" x14ac:dyDescent="0.2">
      <c r="A9621" s="1">
        <v>9620</v>
      </c>
      <c r="B9621" t="s">
        <v>10769</v>
      </c>
      <c r="C9621" s="2" t="d">
        <v>2019-11-16</v>
      </c>
      <c r="D9621" s="2" t="d">
        <v>2019-11-21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3" t="str">
        <f>IF(M9621=People!$B$5,People!$A$5,IF(M9621=People!$B$2,People!$A$2,IF(M9621=People!$B$3,People!$A$3,IF(M9621=People!$B$4,People!$A$4,))))</f>
        <v>Chuck Magee</v>
      </c>
      <c r="W9621" s="3" t="str">
        <f>IFERROR(VLOOKUP(B9621,Returns!$A$2:$C$801,2,1), "No")</f>
        <v>Yes</v>
      </c>
    </row>
    <row r="9622" spans="1:23" x14ac:dyDescent="0.2">
      <c r="A9622" s="1">
        <v>9621</v>
      </c>
      <c r="B9622" t="s">
        <v>10770</v>
      </c>
      <c r="C9622" s="2" t="d">
        <v>2016-09-26</v>
      </c>
      <c r="D9622" s="2" t="d">
        <v>2016-09-30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3" t="str">
        <f>IF(M9622=People!$B$5,People!$A$5,IF(M9622=People!$B$2,People!$A$2,IF(M9622=People!$B$3,People!$A$3,IF(M9622=People!$B$4,People!$A$4,))))</f>
        <v>Chuck Magee</v>
      </c>
      <c r="W9622" s="3" t="str">
        <f>IFERROR(VLOOKUP(B9622,Returns!$A$2:$C$801,2,1), "No")</f>
        <v>Yes</v>
      </c>
    </row>
    <row r="9623" spans="1:23" x14ac:dyDescent="0.2">
      <c r="A9623" s="1">
        <v>9622</v>
      </c>
      <c r="B9623" t="s">
        <v>10770</v>
      </c>
      <c r="C9623" s="2" t="d">
        <v>2016-09-26</v>
      </c>
      <c r="D9623" s="2" t="d">
        <v>2016-09-30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3" t="str">
        <f>IF(M9623=People!$B$5,People!$A$5,IF(M9623=People!$B$2,People!$A$2,IF(M9623=People!$B$3,People!$A$3,IF(M9623=People!$B$4,People!$A$4,))))</f>
        <v>Chuck Magee</v>
      </c>
      <c r="W9623" s="3" t="str">
        <f>IFERROR(VLOOKUP(B9623,Returns!$A$2:$C$801,2,1), "No")</f>
        <v>Yes</v>
      </c>
    </row>
    <row r="9624" spans="1:23" x14ac:dyDescent="0.2">
      <c r="A9624" s="1">
        <v>9623</v>
      </c>
      <c r="B9624" t="s">
        <v>10770</v>
      </c>
      <c r="C9624" s="2" t="d">
        <v>2016-09-26</v>
      </c>
      <c r="D9624" s="2" t="d">
        <v>2016-09-30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3" t="str">
        <f>IF(M9624=People!$B$5,People!$A$5,IF(M9624=People!$B$2,People!$A$2,IF(M9624=People!$B$3,People!$A$3,IF(M9624=People!$B$4,People!$A$4,))))</f>
        <v>Chuck Magee</v>
      </c>
      <c r="W9624" s="3" t="str">
        <f>IFERROR(VLOOKUP(B9624,Returns!$A$2:$C$801,2,1), "No")</f>
        <v>Yes</v>
      </c>
    </row>
    <row r="9625" spans="1:23" x14ac:dyDescent="0.2">
      <c r="A9625" s="1">
        <v>9624</v>
      </c>
      <c r="B9625" t="s">
        <v>10771</v>
      </c>
      <c r="C9625" s="2" t="d">
        <v>2019-06-29</v>
      </c>
      <c r="D9625" s="2" t="d">
        <v>2019-06-30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3" t="str">
        <f>IF(M9625=People!$B$5,People!$A$5,IF(M9625=People!$B$2,People!$A$2,IF(M9625=People!$B$3,People!$A$3,IF(M9625=People!$B$4,People!$A$4,))))</f>
        <v>Kelly Williams</v>
      </c>
      <c r="W9625" s="3" t="str">
        <f>IFERROR(VLOOKUP(B9625,Returns!$A$2:$C$801,2,1), "No")</f>
        <v>Yes</v>
      </c>
    </row>
    <row r="9626" spans="1:23" x14ac:dyDescent="0.2">
      <c r="A9626" s="1">
        <v>9625</v>
      </c>
      <c r="B9626" t="s">
        <v>10771</v>
      </c>
      <c r="C9626" s="2" t="d">
        <v>2019-06-29</v>
      </c>
      <c r="D9626" s="2" t="d">
        <v>2019-06-30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3" t="str">
        <f>IF(M9626=People!$B$5,People!$A$5,IF(M9626=People!$B$2,People!$A$2,IF(M9626=People!$B$3,People!$A$3,IF(M9626=People!$B$4,People!$A$4,))))</f>
        <v>Kelly Williams</v>
      </c>
      <c r="W9626" s="3" t="str">
        <f>IFERROR(VLOOKUP(B9626,Returns!$A$2:$C$801,2,1), "No")</f>
        <v>Yes</v>
      </c>
    </row>
    <row r="9627" spans="1:23" x14ac:dyDescent="0.2">
      <c r="A9627" s="1">
        <v>9626</v>
      </c>
      <c r="B9627" t="s">
        <v>10771</v>
      </c>
      <c r="C9627" s="2" t="d">
        <v>2019-06-29</v>
      </c>
      <c r="D9627" s="2" t="d">
        <v>2019-06-30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3" t="str">
        <f>IF(M9627=People!$B$5,People!$A$5,IF(M9627=People!$B$2,People!$A$2,IF(M9627=People!$B$3,People!$A$3,IF(M9627=People!$B$4,People!$A$4,))))</f>
        <v>Kelly Williams</v>
      </c>
      <c r="W9627" s="3" t="str">
        <f>IFERROR(VLOOKUP(B9627,Returns!$A$2:$C$801,2,1), "No")</f>
        <v>Yes</v>
      </c>
    </row>
    <row r="9628" spans="1:23" x14ac:dyDescent="0.2">
      <c r="A9628" s="1">
        <v>9627</v>
      </c>
      <c r="B9628" t="s">
        <v>10772</v>
      </c>
      <c r="C9628" s="2" t="d">
        <v>2019-09-23</v>
      </c>
      <c r="D9628" s="2" t="d">
        <v>2019-09-25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3" t="str">
        <f>IF(M9628=People!$B$5,People!$A$5,IF(M9628=People!$B$2,People!$A$2,IF(M9628=People!$B$3,People!$A$3,IF(M9628=People!$B$4,People!$A$4,))))</f>
        <v>Kelly Williams</v>
      </c>
      <c r="W9628" s="3" t="str">
        <f>IFERROR(VLOOKUP(B9628,Returns!$A$2:$C$801,2,1), "No")</f>
        <v>Yes</v>
      </c>
    </row>
    <row r="9629" spans="1:23" x14ac:dyDescent="0.2">
      <c r="A9629" s="1">
        <v>9628</v>
      </c>
      <c r="B9629" t="s">
        <v>10773</v>
      </c>
      <c r="C9629" s="2" t="d">
        <v>2016-11-23</v>
      </c>
      <c r="D9629" s="2" t="d">
        <v>2016-11-27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3" t="str">
        <f>IF(M9629=People!$B$5,People!$A$5,IF(M9629=People!$B$2,People!$A$2,IF(M9629=People!$B$3,People!$A$3,IF(M9629=People!$B$4,People!$A$4,))))</f>
        <v>Kelly Williams</v>
      </c>
      <c r="W9629" s="3" t="str">
        <f>IFERROR(VLOOKUP(B9629,Returns!$A$2:$C$801,2,1), "No")</f>
        <v>Yes</v>
      </c>
    </row>
    <row r="9630" spans="1:23" x14ac:dyDescent="0.2">
      <c r="A9630" s="1">
        <v>9629</v>
      </c>
      <c r="B9630" t="s">
        <v>10774</v>
      </c>
      <c r="C9630" s="2" t="d">
        <v>2016-01-13</v>
      </c>
      <c r="D9630" s="2" t="d">
        <v>2016-01-18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3" t="str">
        <f>IF(M9630=People!$B$5,People!$A$5,IF(M9630=People!$B$2,People!$A$2,IF(M9630=People!$B$3,People!$A$3,IF(M9630=People!$B$4,People!$A$4,))))</f>
        <v>Chuck Magee</v>
      </c>
      <c r="W9630" s="3" t="str">
        <f>IFERROR(VLOOKUP(B9630,Returns!$A$2:$C$801,2,1), "No")</f>
        <v>Yes</v>
      </c>
    </row>
    <row r="9631" spans="1:23" x14ac:dyDescent="0.2">
      <c r="A9631" s="1">
        <v>9630</v>
      </c>
      <c r="B9631" t="s">
        <v>10774</v>
      </c>
      <c r="C9631" s="2" t="d">
        <v>2016-01-13</v>
      </c>
      <c r="D9631" s="2" t="d">
        <v>2016-01-18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3" t="str">
        <f>IF(M9631=People!$B$5,People!$A$5,IF(M9631=People!$B$2,People!$A$2,IF(M9631=People!$B$3,People!$A$3,IF(M9631=People!$B$4,People!$A$4,))))</f>
        <v>Chuck Magee</v>
      </c>
      <c r="W9631" s="3" t="str">
        <f>IFERROR(VLOOKUP(B9631,Returns!$A$2:$C$801,2,1), "No")</f>
        <v>Yes</v>
      </c>
    </row>
    <row r="9632" spans="1:23" x14ac:dyDescent="0.2">
      <c r="A9632" s="1">
        <v>9631</v>
      </c>
      <c r="B9632" t="s">
        <v>10775</v>
      </c>
      <c r="C9632" s="2" t="d">
        <v>2018-05-31</v>
      </c>
      <c r="D9632" s="2" t="d">
        <v>2018-06-06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3" t="str">
        <f>IF(M9632=People!$B$5,People!$A$5,IF(M9632=People!$B$2,People!$A$2,IF(M9632=People!$B$3,People!$A$3,IF(M9632=People!$B$4,People!$A$4,))))</f>
        <v>Chuck Magee</v>
      </c>
      <c r="W9632" s="3" t="str">
        <f>IFERROR(VLOOKUP(B9632,Returns!$A$2:$C$801,2,1), "No")</f>
        <v>Yes</v>
      </c>
    </row>
    <row r="9633" spans="1:23" x14ac:dyDescent="0.2">
      <c r="A9633" s="1">
        <v>9632</v>
      </c>
      <c r="B9633" t="s">
        <v>10775</v>
      </c>
      <c r="C9633" s="2" t="d">
        <v>2018-05-31</v>
      </c>
      <c r="D9633" s="2" t="d">
        <v>2018-06-06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3" t="str">
        <f>IF(M9633=People!$B$5,People!$A$5,IF(M9633=People!$B$2,People!$A$2,IF(M9633=People!$B$3,People!$A$3,IF(M9633=People!$B$4,People!$A$4,))))</f>
        <v>Chuck Magee</v>
      </c>
      <c r="W9633" s="3" t="str">
        <f>IFERROR(VLOOKUP(B9633,Returns!$A$2:$C$801,2,1), "No")</f>
        <v>Yes</v>
      </c>
    </row>
    <row r="9634" spans="1:23" x14ac:dyDescent="0.2">
      <c r="A9634" s="1">
        <v>9633</v>
      </c>
      <c r="B9634" t="s">
        <v>10776</v>
      </c>
      <c r="C9634" s="2" t="d">
        <v>2019-02-13</v>
      </c>
      <c r="D9634" s="2" t="d">
        <v>2019-02-17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3" t="str">
        <f>IF(M9634=People!$B$5,People!$A$5,IF(M9634=People!$B$2,People!$A$2,IF(M9634=People!$B$3,People!$A$3,IF(M9634=People!$B$4,People!$A$4,))))</f>
        <v>Kelly Williams</v>
      </c>
      <c r="W9634" s="3" t="str">
        <f>IFERROR(VLOOKUP(B9634,Returns!$A$2:$C$801,2,1), "No")</f>
        <v>Yes</v>
      </c>
    </row>
    <row r="9635" spans="1:23" x14ac:dyDescent="0.2">
      <c r="A9635" s="1">
        <v>9634</v>
      </c>
      <c r="B9635" t="s">
        <v>10777</v>
      </c>
      <c r="C9635" s="2" t="d">
        <v>2016-10-14</v>
      </c>
      <c r="D9635" s="2" t="d">
        <v>2016-10-17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3" t="str">
        <f>IF(M9635=People!$B$5,People!$A$5,IF(M9635=People!$B$2,People!$A$2,IF(M9635=People!$B$3,People!$A$3,IF(M9635=People!$B$4,People!$A$4,))))</f>
        <v>Chuck Magee</v>
      </c>
      <c r="W9635" s="3" t="str">
        <f>IFERROR(VLOOKUP(B9635,Returns!$A$2:$C$801,2,1), "No")</f>
        <v>Yes</v>
      </c>
    </row>
    <row r="9636" spans="1:23" x14ac:dyDescent="0.2">
      <c r="A9636" s="1">
        <v>9635</v>
      </c>
      <c r="B9636" t="s">
        <v>10777</v>
      </c>
      <c r="C9636" s="2" t="d">
        <v>2016-10-14</v>
      </c>
      <c r="D9636" s="2" t="d">
        <v>2016-10-17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3" t="str">
        <f>IF(M9636=People!$B$5,People!$A$5,IF(M9636=People!$B$2,People!$A$2,IF(M9636=People!$B$3,People!$A$3,IF(M9636=People!$B$4,People!$A$4,))))</f>
        <v>Chuck Magee</v>
      </c>
      <c r="W9636" s="3" t="str">
        <f>IFERROR(VLOOKUP(B9636,Returns!$A$2:$C$801,2,1), "No")</f>
        <v>Yes</v>
      </c>
    </row>
    <row r="9637" spans="1:23" x14ac:dyDescent="0.2">
      <c r="A9637" s="1">
        <v>9636</v>
      </c>
      <c r="B9637" t="s">
        <v>10777</v>
      </c>
      <c r="C9637" s="2" t="d">
        <v>2016-10-14</v>
      </c>
      <c r="D9637" s="2" t="d">
        <v>2016-10-17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3" t="str">
        <f>IF(M9637=People!$B$5,People!$A$5,IF(M9637=People!$B$2,People!$A$2,IF(M9637=People!$B$3,People!$A$3,IF(M9637=People!$B$4,People!$A$4,))))</f>
        <v>Chuck Magee</v>
      </c>
      <c r="W9637" s="3" t="str">
        <f>IFERROR(VLOOKUP(B9637,Returns!$A$2:$C$801,2,1), "No")</f>
        <v>Yes</v>
      </c>
    </row>
    <row r="9638" spans="1:23" x14ac:dyDescent="0.2">
      <c r="A9638" s="1">
        <v>9637</v>
      </c>
      <c r="B9638" t="s">
        <v>10778</v>
      </c>
      <c r="C9638" s="2" t="d">
        <v>2016-11-18</v>
      </c>
      <c r="D9638" s="2" t="d">
        <v>2016-11-25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3" t="str">
        <f>IF(M9638=People!$B$5,People!$A$5,IF(M9638=People!$B$2,People!$A$2,IF(M9638=People!$B$3,People!$A$3,IF(M9638=People!$B$4,People!$A$4,))))</f>
        <v>Anna Andreadi</v>
      </c>
      <c r="W9638" s="3" t="str">
        <f>IFERROR(VLOOKUP(B9638,Returns!$A$2:$C$801,2,1), "No")</f>
        <v>Yes</v>
      </c>
    </row>
    <row r="9639" spans="1:23" x14ac:dyDescent="0.2">
      <c r="A9639" s="1">
        <v>9638</v>
      </c>
      <c r="B9639" t="s">
        <v>10778</v>
      </c>
      <c r="C9639" s="2" t="d">
        <v>2016-11-18</v>
      </c>
      <c r="D9639" s="2" t="d">
        <v>2016-11-25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3" t="str">
        <f>IF(M9639=People!$B$5,People!$A$5,IF(M9639=People!$B$2,People!$A$2,IF(M9639=People!$B$3,People!$A$3,IF(M9639=People!$B$4,People!$A$4,))))</f>
        <v>Anna Andreadi</v>
      </c>
      <c r="W9639" s="3" t="str">
        <f>IFERROR(VLOOKUP(B9639,Returns!$A$2:$C$801,2,1), "No")</f>
        <v>Yes</v>
      </c>
    </row>
    <row r="9640" spans="1:23" x14ac:dyDescent="0.2">
      <c r="A9640" s="1">
        <v>9639</v>
      </c>
      <c r="B9640" t="s">
        <v>10779</v>
      </c>
      <c r="C9640" s="2" t="d">
        <v>2019-11-12</v>
      </c>
      <c r="D9640" s="2" t="d">
        <v>2019-11-15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3" t="str">
        <f>IF(M9640=People!$B$5,People!$A$5,IF(M9640=People!$B$2,People!$A$2,IF(M9640=People!$B$3,People!$A$3,IF(M9640=People!$B$4,People!$A$4,))))</f>
        <v>Anna Andreadi</v>
      </c>
      <c r="W9640" s="3" t="str">
        <f>IFERROR(VLOOKUP(B9640,Returns!$A$2:$C$801,2,1), "No")</f>
        <v>Yes</v>
      </c>
    </row>
    <row r="9641" spans="1:23" x14ac:dyDescent="0.2">
      <c r="A9641" s="1">
        <v>9640</v>
      </c>
      <c r="B9641" t="s">
        <v>10780</v>
      </c>
      <c r="C9641" s="2" t="d">
        <v>2017-01-28</v>
      </c>
      <c r="D9641" s="2" t="d">
        <v>2017-01-31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3" t="str">
        <f>IF(M9641=People!$B$5,People!$A$5,IF(M9641=People!$B$2,People!$A$2,IF(M9641=People!$B$3,People!$A$3,IF(M9641=People!$B$4,People!$A$4,))))</f>
        <v>Cassandra Brandow</v>
      </c>
      <c r="W9641" s="3" t="str">
        <f>IFERROR(VLOOKUP(B9641,Returns!$A$2:$C$801,2,1), "No")</f>
        <v>Yes</v>
      </c>
    </row>
    <row r="9642" spans="1:23" x14ac:dyDescent="0.2">
      <c r="A9642" s="1">
        <v>9641</v>
      </c>
      <c r="B9642" t="s">
        <v>10781</v>
      </c>
      <c r="C9642" s="2" t="d">
        <v>2016-03-07</v>
      </c>
      <c r="D9642" s="2" t="d">
        <v>2016-03-12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3" t="str">
        <f>IF(M9642=People!$B$5,People!$A$5,IF(M9642=People!$B$2,People!$A$2,IF(M9642=People!$B$3,People!$A$3,IF(M9642=People!$B$4,People!$A$4,))))</f>
        <v>Anna Andreadi</v>
      </c>
      <c r="W9642" s="3" t="str">
        <f>IFERROR(VLOOKUP(B9642,Returns!$A$2:$C$801,2,1), "No")</f>
        <v>Yes</v>
      </c>
    </row>
    <row r="9643" spans="1:23" x14ac:dyDescent="0.2">
      <c r="A9643" s="1">
        <v>9642</v>
      </c>
      <c r="B9643" t="s">
        <v>10781</v>
      </c>
      <c r="C9643" s="2" t="d">
        <v>2016-03-07</v>
      </c>
      <c r="D9643" s="2" t="d">
        <v>2016-03-12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3" t="str">
        <f>IF(M9643=People!$B$5,People!$A$5,IF(M9643=People!$B$2,People!$A$2,IF(M9643=People!$B$3,People!$A$3,IF(M9643=People!$B$4,People!$A$4,))))</f>
        <v>Anna Andreadi</v>
      </c>
      <c r="W9643" s="3" t="str">
        <f>IFERROR(VLOOKUP(B9643,Returns!$A$2:$C$801,2,1), "No")</f>
        <v>Yes</v>
      </c>
    </row>
    <row r="9644" spans="1:23" x14ac:dyDescent="0.2">
      <c r="A9644" s="1">
        <v>9643</v>
      </c>
      <c r="B9644" t="s">
        <v>10781</v>
      </c>
      <c r="C9644" s="2" t="d">
        <v>2016-03-07</v>
      </c>
      <c r="D9644" s="2" t="d">
        <v>2016-03-12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3" t="str">
        <f>IF(M9644=People!$B$5,People!$A$5,IF(M9644=People!$B$2,People!$A$2,IF(M9644=People!$B$3,People!$A$3,IF(M9644=People!$B$4,People!$A$4,))))</f>
        <v>Anna Andreadi</v>
      </c>
      <c r="W9644" s="3" t="str">
        <f>IFERROR(VLOOKUP(B9644,Returns!$A$2:$C$801,2,1), "No")</f>
        <v>Yes</v>
      </c>
    </row>
    <row r="9645" spans="1:23" x14ac:dyDescent="0.2">
      <c r="A9645" s="1">
        <v>9644</v>
      </c>
      <c r="B9645" t="s">
        <v>10781</v>
      </c>
      <c r="C9645" s="2" t="d">
        <v>2016-03-07</v>
      </c>
      <c r="D9645" s="2" t="d">
        <v>2016-03-12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3" t="str">
        <f>IF(M9645=People!$B$5,People!$A$5,IF(M9645=People!$B$2,People!$A$2,IF(M9645=People!$B$3,People!$A$3,IF(M9645=People!$B$4,People!$A$4,))))</f>
        <v>Anna Andreadi</v>
      </c>
      <c r="W9645" s="3" t="str">
        <f>IFERROR(VLOOKUP(B9645,Returns!$A$2:$C$801,2,1), "No")</f>
        <v>Yes</v>
      </c>
    </row>
    <row r="9646" spans="1:23" x14ac:dyDescent="0.2">
      <c r="A9646" s="1">
        <v>9645</v>
      </c>
      <c r="B9646" t="s">
        <v>10782</v>
      </c>
      <c r="C9646" s="2" t="d">
        <v>2019-06-08</v>
      </c>
      <c r="D9646" s="2" t="d">
        <v>2019-06-13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3" t="str">
        <f>IF(M9646=People!$B$5,People!$A$5,IF(M9646=People!$B$2,People!$A$2,IF(M9646=People!$B$3,People!$A$3,IF(M9646=People!$B$4,People!$A$4,))))</f>
        <v>Anna Andreadi</v>
      </c>
      <c r="W9646" s="3" t="str">
        <f>IFERROR(VLOOKUP(B9646,Returns!$A$2:$C$801,2,1), "No")</f>
        <v>Yes</v>
      </c>
    </row>
    <row r="9647" spans="1:23" x14ac:dyDescent="0.2">
      <c r="A9647" s="1">
        <v>9646</v>
      </c>
      <c r="B9647" t="s">
        <v>10782</v>
      </c>
      <c r="C9647" s="2" t="d">
        <v>2019-06-08</v>
      </c>
      <c r="D9647" s="2" t="d">
        <v>2019-06-13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3" t="str">
        <f>IF(M9647=People!$B$5,People!$A$5,IF(M9647=People!$B$2,People!$A$2,IF(M9647=People!$B$3,People!$A$3,IF(M9647=People!$B$4,People!$A$4,))))</f>
        <v>Anna Andreadi</v>
      </c>
      <c r="W9647" s="3" t="str">
        <f>IFERROR(VLOOKUP(B9647,Returns!$A$2:$C$801,2,1), "No")</f>
        <v>Yes</v>
      </c>
    </row>
    <row r="9648" spans="1:23" x14ac:dyDescent="0.2">
      <c r="A9648" s="1">
        <v>9647</v>
      </c>
      <c r="B9648" t="s">
        <v>10782</v>
      </c>
      <c r="C9648" s="2" t="d">
        <v>2019-06-08</v>
      </c>
      <c r="D9648" s="2" t="d">
        <v>2019-06-13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3" t="str">
        <f>IF(M9648=People!$B$5,People!$A$5,IF(M9648=People!$B$2,People!$A$2,IF(M9648=People!$B$3,People!$A$3,IF(M9648=People!$B$4,People!$A$4,))))</f>
        <v>Anna Andreadi</v>
      </c>
      <c r="W9648" s="3" t="str">
        <f>IFERROR(VLOOKUP(B9648,Returns!$A$2:$C$801,2,1), "No")</f>
        <v>Yes</v>
      </c>
    </row>
    <row r="9649" spans="1:23" x14ac:dyDescent="0.2">
      <c r="A9649" s="1">
        <v>9648</v>
      </c>
      <c r="B9649" t="s">
        <v>10783</v>
      </c>
      <c r="C9649" s="2" t="d">
        <v>2016-11-19</v>
      </c>
      <c r="D9649" s="2" t="d">
        <v>2016-11-24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3" t="str">
        <f>IF(M9649=People!$B$5,People!$A$5,IF(M9649=People!$B$2,People!$A$2,IF(M9649=People!$B$3,People!$A$3,IF(M9649=People!$B$4,People!$A$4,))))</f>
        <v>Kelly Williams</v>
      </c>
      <c r="W9649" s="3" t="str">
        <f>IFERROR(VLOOKUP(B9649,Returns!$A$2:$C$801,2,1), "No")</f>
        <v>Yes</v>
      </c>
    </row>
    <row r="9650" spans="1:23" x14ac:dyDescent="0.2">
      <c r="A9650" s="1">
        <v>9649</v>
      </c>
      <c r="B9650" t="s">
        <v>10783</v>
      </c>
      <c r="C9650" s="2" t="d">
        <v>2016-11-19</v>
      </c>
      <c r="D9650" s="2" t="d">
        <v>2016-11-24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3" t="str">
        <f>IF(M9650=People!$B$5,People!$A$5,IF(M9650=People!$B$2,People!$A$2,IF(M9650=People!$B$3,People!$A$3,IF(M9650=People!$B$4,People!$A$4,))))</f>
        <v>Kelly Williams</v>
      </c>
      <c r="W9650" s="3" t="str">
        <f>IFERROR(VLOOKUP(B9650,Returns!$A$2:$C$801,2,1), "No")</f>
        <v>Yes</v>
      </c>
    </row>
    <row r="9651" spans="1:23" x14ac:dyDescent="0.2">
      <c r="A9651" s="1">
        <v>9650</v>
      </c>
      <c r="B9651" t="s">
        <v>10784</v>
      </c>
      <c r="C9651" s="2" t="d">
        <v>2018-11-26</v>
      </c>
      <c r="D9651" s="2" t="d">
        <v>2018-11-30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3" t="str">
        <f>IF(M9651=People!$B$5,People!$A$5,IF(M9651=People!$B$2,People!$A$2,IF(M9651=People!$B$3,People!$A$3,IF(M9651=People!$B$4,People!$A$4,))))</f>
        <v>Anna Andreadi</v>
      </c>
      <c r="W9651" s="3" t="str">
        <f>IFERROR(VLOOKUP(B9651,Returns!$A$2:$C$801,2,1), "No")</f>
        <v>Yes</v>
      </c>
    </row>
    <row r="9652" spans="1:23" x14ac:dyDescent="0.2">
      <c r="A9652" s="1">
        <v>9651</v>
      </c>
      <c r="B9652" t="s">
        <v>10784</v>
      </c>
      <c r="C9652" s="2" t="d">
        <v>2018-11-26</v>
      </c>
      <c r="D9652" s="2" t="d">
        <v>2018-11-30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3" t="str">
        <f>IF(M9652=People!$B$5,People!$A$5,IF(M9652=People!$B$2,People!$A$2,IF(M9652=People!$B$3,People!$A$3,IF(M9652=People!$B$4,People!$A$4,))))</f>
        <v>Anna Andreadi</v>
      </c>
      <c r="W9652" s="3" t="str">
        <f>IFERROR(VLOOKUP(B9652,Returns!$A$2:$C$801,2,1), "No")</f>
        <v>Yes</v>
      </c>
    </row>
    <row r="9653" spans="1:23" x14ac:dyDescent="0.2">
      <c r="A9653" s="1">
        <v>9652</v>
      </c>
      <c r="B9653" t="s">
        <v>10784</v>
      </c>
      <c r="C9653" s="2" t="d">
        <v>2018-11-26</v>
      </c>
      <c r="D9653" s="2" t="d">
        <v>2018-11-30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3" t="str">
        <f>IF(M9653=People!$B$5,People!$A$5,IF(M9653=People!$B$2,People!$A$2,IF(M9653=People!$B$3,People!$A$3,IF(M9653=People!$B$4,People!$A$4,))))</f>
        <v>Anna Andreadi</v>
      </c>
      <c r="W9653" s="3" t="str">
        <f>IFERROR(VLOOKUP(B9653,Returns!$A$2:$C$801,2,1), "No")</f>
        <v>Yes</v>
      </c>
    </row>
    <row r="9654" spans="1:23" x14ac:dyDescent="0.2">
      <c r="A9654" s="1">
        <v>9653</v>
      </c>
      <c r="B9654" t="s">
        <v>10784</v>
      </c>
      <c r="C9654" s="2" t="d">
        <v>2018-11-26</v>
      </c>
      <c r="D9654" s="2" t="d">
        <v>2018-11-30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3" t="str">
        <f>IF(M9654=People!$B$5,People!$A$5,IF(M9654=People!$B$2,People!$A$2,IF(M9654=People!$B$3,People!$A$3,IF(M9654=People!$B$4,People!$A$4,))))</f>
        <v>Anna Andreadi</v>
      </c>
      <c r="W9654" s="3" t="str">
        <f>IFERROR(VLOOKUP(B9654,Returns!$A$2:$C$801,2,1), "No")</f>
        <v>Yes</v>
      </c>
    </row>
    <row r="9655" spans="1:23" x14ac:dyDescent="0.2">
      <c r="A9655" s="1">
        <v>9654</v>
      </c>
      <c r="B9655" t="s">
        <v>10785</v>
      </c>
      <c r="C9655" s="2" t="d">
        <v>2019-01-23</v>
      </c>
      <c r="D9655" s="2" t="d">
        <v>2019-01-27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3" t="str">
        <f>IF(M9655=People!$B$5,People!$A$5,IF(M9655=People!$B$2,People!$A$2,IF(M9655=People!$B$3,People!$A$3,IF(M9655=People!$B$4,People!$A$4,))))</f>
        <v>Anna Andreadi</v>
      </c>
      <c r="W9655" s="3" t="str">
        <f>IFERROR(VLOOKUP(B9655,Returns!$A$2:$C$801,2,1), "No")</f>
        <v>Yes</v>
      </c>
    </row>
    <row r="9656" spans="1:23" x14ac:dyDescent="0.2">
      <c r="A9656" s="1">
        <v>9655</v>
      </c>
      <c r="B9656" t="s">
        <v>10785</v>
      </c>
      <c r="C9656" s="2" t="d">
        <v>2019-01-23</v>
      </c>
      <c r="D9656" s="2" t="d">
        <v>2019-01-27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3" t="str">
        <f>IF(M9656=People!$B$5,People!$A$5,IF(M9656=People!$B$2,People!$A$2,IF(M9656=People!$B$3,People!$A$3,IF(M9656=People!$B$4,People!$A$4,))))</f>
        <v>Anna Andreadi</v>
      </c>
      <c r="W9656" s="3" t="str">
        <f>IFERROR(VLOOKUP(B9656,Returns!$A$2:$C$801,2,1), "No")</f>
        <v>Yes</v>
      </c>
    </row>
    <row r="9657" spans="1:23" x14ac:dyDescent="0.2">
      <c r="A9657" s="1">
        <v>9656</v>
      </c>
      <c r="B9657" t="s">
        <v>10786</v>
      </c>
      <c r="C9657" s="2" t="d">
        <v>2016-09-22</v>
      </c>
      <c r="D9657" s="2" t="d">
        <v>2016-09-29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3" t="str">
        <f>IF(M9657=People!$B$5,People!$A$5,IF(M9657=People!$B$2,People!$A$2,IF(M9657=People!$B$3,People!$A$3,IF(M9657=People!$B$4,People!$A$4,))))</f>
        <v>Chuck Magee</v>
      </c>
      <c r="W9657" s="3" t="str">
        <f>IFERROR(VLOOKUP(B9657,Returns!$A$2:$C$801,2,1), "No")</f>
        <v>Yes</v>
      </c>
    </row>
    <row r="9658" spans="1:23" x14ac:dyDescent="0.2">
      <c r="A9658" s="1">
        <v>9657</v>
      </c>
      <c r="B9658" t="s">
        <v>10786</v>
      </c>
      <c r="C9658" s="2" t="d">
        <v>2016-09-22</v>
      </c>
      <c r="D9658" s="2" t="d">
        <v>2016-09-29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3" t="str">
        <f>IF(M9658=People!$B$5,People!$A$5,IF(M9658=People!$B$2,People!$A$2,IF(M9658=People!$B$3,People!$A$3,IF(M9658=People!$B$4,People!$A$4,))))</f>
        <v>Chuck Magee</v>
      </c>
      <c r="W9658" s="3" t="str">
        <f>IFERROR(VLOOKUP(B9658,Returns!$A$2:$C$801,2,1), "No")</f>
        <v>Yes</v>
      </c>
    </row>
    <row r="9659" spans="1:23" x14ac:dyDescent="0.2">
      <c r="A9659" s="1">
        <v>9658</v>
      </c>
      <c r="B9659" t="s">
        <v>10786</v>
      </c>
      <c r="C9659" s="2" t="d">
        <v>2016-09-22</v>
      </c>
      <c r="D9659" s="2" t="d">
        <v>2016-09-29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3" t="str">
        <f>IF(M9659=People!$B$5,People!$A$5,IF(M9659=People!$B$2,People!$A$2,IF(M9659=People!$B$3,People!$A$3,IF(M9659=People!$B$4,People!$A$4,))))</f>
        <v>Chuck Magee</v>
      </c>
      <c r="W9659" s="3" t="str">
        <f>IFERROR(VLOOKUP(B9659,Returns!$A$2:$C$801,2,1), "No")</f>
        <v>Yes</v>
      </c>
    </row>
    <row r="9660" spans="1:23" x14ac:dyDescent="0.2">
      <c r="A9660" s="1">
        <v>9659</v>
      </c>
      <c r="B9660" t="s">
        <v>10786</v>
      </c>
      <c r="C9660" s="2" t="d">
        <v>2016-09-22</v>
      </c>
      <c r="D9660" s="2" t="d">
        <v>2016-09-29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3" t="str">
        <f>IF(M9660=People!$B$5,People!$A$5,IF(M9660=People!$B$2,People!$A$2,IF(M9660=People!$B$3,People!$A$3,IF(M9660=People!$B$4,People!$A$4,))))</f>
        <v>Chuck Magee</v>
      </c>
      <c r="W9660" s="3" t="str">
        <f>IFERROR(VLOOKUP(B9660,Returns!$A$2:$C$801,2,1), "No")</f>
        <v>Yes</v>
      </c>
    </row>
    <row r="9661" spans="1:23" x14ac:dyDescent="0.2">
      <c r="A9661" s="1">
        <v>9660</v>
      </c>
      <c r="B9661" t="s">
        <v>10787</v>
      </c>
      <c r="C9661" s="2" t="d">
        <v>2016-03-26</v>
      </c>
      <c r="D9661" s="2" t="d">
        <v>2016-03-30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3" t="str">
        <f>IF(M9661=People!$B$5,People!$A$5,IF(M9661=People!$B$2,People!$A$2,IF(M9661=People!$B$3,People!$A$3,IF(M9661=People!$B$4,People!$A$4,))))</f>
        <v>Anna Andreadi</v>
      </c>
      <c r="W9661" s="3" t="str">
        <f>IFERROR(VLOOKUP(B9661,Returns!$A$2:$C$801,2,1), "No")</f>
        <v>Yes</v>
      </c>
    </row>
    <row r="9662" spans="1:23" x14ac:dyDescent="0.2">
      <c r="A9662" s="1">
        <v>9661</v>
      </c>
      <c r="B9662" t="s">
        <v>10788</v>
      </c>
      <c r="C9662" s="2" t="d">
        <v>2018-06-06</v>
      </c>
      <c r="D9662" s="2" t="d">
        <v>2018-06-11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3" t="str">
        <f>IF(M9662=People!$B$5,People!$A$5,IF(M9662=People!$B$2,People!$A$2,IF(M9662=People!$B$3,People!$A$3,IF(M9662=People!$B$4,People!$A$4,))))</f>
        <v>Anna Andreadi</v>
      </c>
      <c r="W9662" s="3" t="str">
        <f>IFERROR(VLOOKUP(B9662,Returns!$A$2:$C$801,2,1), "No")</f>
        <v>Yes</v>
      </c>
    </row>
    <row r="9663" spans="1:23" x14ac:dyDescent="0.2">
      <c r="A9663" s="1">
        <v>9662</v>
      </c>
      <c r="B9663" t="s">
        <v>10788</v>
      </c>
      <c r="C9663" s="2" t="d">
        <v>2018-06-06</v>
      </c>
      <c r="D9663" s="2" t="d">
        <v>2018-06-11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3" t="str">
        <f>IF(M9663=People!$B$5,People!$A$5,IF(M9663=People!$B$2,People!$A$2,IF(M9663=People!$B$3,People!$A$3,IF(M9663=People!$B$4,People!$A$4,))))</f>
        <v>Anna Andreadi</v>
      </c>
      <c r="W9663" s="3" t="str">
        <f>IFERROR(VLOOKUP(B9663,Returns!$A$2:$C$801,2,1), "No")</f>
        <v>Yes</v>
      </c>
    </row>
    <row r="9664" spans="1:23" x14ac:dyDescent="0.2">
      <c r="A9664" s="1">
        <v>9663</v>
      </c>
      <c r="B9664" t="s">
        <v>10788</v>
      </c>
      <c r="C9664" s="2" t="d">
        <v>2018-06-06</v>
      </c>
      <c r="D9664" s="2" t="d">
        <v>2018-06-11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3" t="str">
        <f>IF(M9664=People!$B$5,People!$A$5,IF(M9664=People!$B$2,People!$A$2,IF(M9664=People!$B$3,People!$A$3,IF(M9664=People!$B$4,People!$A$4,))))</f>
        <v>Anna Andreadi</v>
      </c>
      <c r="W9664" s="3" t="str">
        <f>IFERROR(VLOOKUP(B9664,Returns!$A$2:$C$801,2,1), "No")</f>
        <v>Yes</v>
      </c>
    </row>
    <row r="9665" spans="1:23" x14ac:dyDescent="0.2">
      <c r="A9665" s="1">
        <v>9664</v>
      </c>
      <c r="B9665" t="s">
        <v>10789</v>
      </c>
      <c r="C9665" s="2" t="d">
        <v>2019-08-31</v>
      </c>
      <c r="D9665" s="2" t="d">
        <v>2019-09-05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3" t="str">
        <f>IF(M9665=People!$B$5,People!$A$5,IF(M9665=People!$B$2,People!$A$2,IF(M9665=People!$B$3,People!$A$3,IF(M9665=People!$B$4,People!$A$4,))))</f>
        <v>Anna Andreadi</v>
      </c>
      <c r="W9665" s="3" t="str">
        <f>IFERROR(VLOOKUP(B9665,Returns!$A$2:$C$801,2,1), "No")</f>
        <v>Yes</v>
      </c>
    </row>
    <row r="9666" spans="1:23" x14ac:dyDescent="0.2">
      <c r="A9666" s="1">
        <v>9665</v>
      </c>
      <c r="B9666" t="s">
        <v>10790</v>
      </c>
      <c r="C9666" s="2" t="d">
        <v>2017-12-07</v>
      </c>
      <c r="D9666" s="2" t="d">
        <v>2017-12-07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3" t="str">
        <f>IF(M9666=People!$B$5,People!$A$5,IF(M9666=People!$B$2,People!$A$2,IF(M9666=People!$B$3,People!$A$3,IF(M9666=People!$B$4,People!$A$4,))))</f>
        <v>Anna Andreadi</v>
      </c>
      <c r="W9666" s="3" t="str">
        <f>IFERROR(VLOOKUP(B9666,Returns!$A$2:$C$801,2,1), "No")</f>
        <v>Yes</v>
      </c>
    </row>
    <row r="9667" spans="1:23" x14ac:dyDescent="0.2">
      <c r="A9667" s="1">
        <v>9666</v>
      </c>
      <c r="B9667" t="s">
        <v>10791</v>
      </c>
      <c r="C9667" s="2" t="d">
        <v>2019-11-16</v>
      </c>
      <c r="D9667" s="2" t="d">
        <v>2019-11-20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3" t="str">
        <f>IF(M9667=People!$B$5,People!$A$5,IF(M9667=People!$B$2,People!$A$2,IF(M9667=People!$B$3,People!$A$3,IF(M9667=People!$B$4,People!$A$4,))))</f>
        <v>Anna Andreadi</v>
      </c>
      <c r="W9667" s="3" t="str">
        <f>IFERROR(VLOOKUP(B9667,Returns!$A$2:$C$801,2,1), "No")</f>
        <v>Yes</v>
      </c>
    </row>
    <row r="9668" spans="1:23" x14ac:dyDescent="0.2">
      <c r="A9668" s="1">
        <v>9667</v>
      </c>
      <c r="B9668" t="s">
        <v>10791</v>
      </c>
      <c r="C9668" s="2" t="d">
        <v>2019-11-16</v>
      </c>
      <c r="D9668" s="2" t="d">
        <v>2019-11-20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3" t="str">
        <f>IF(M9668=People!$B$5,People!$A$5,IF(M9668=People!$B$2,People!$A$2,IF(M9668=People!$B$3,People!$A$3,IF(M9668=People!$B$4,People!$A$4,))))</f>
        <v>Anna Andreadi</v>
      </c>
      <c r="W9668" s="3" t="str">
        <f>IFERROR(VLOOKUP(B9668,Returns!$A$2:$C$801,2,1), "No")</f>
        <v>Yes</v>
      </c>
    </row>
    <row r="9669" spans="1:23" x14ac:dyDescent="0.2">
      <c r="A9669" s="1">
        <v>9668</v>
      </c>
      <c r="B9669" t="s">
        <v>10792</v>
      </c>
      <c r="C9669" s="2" t="d">
        <v>2018-04-23</v>
      </c>
      <c r="D9669" s="2" t="d">
        <v>2018-04-27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3" t="str">
        <f>IF(M9669=People!$B$5,People!$A$5,IF(M9669=People!$B$2,People!$A$2,IF(M9669=People!$B$3,People!$A$3,IF(M9669=People!$B$4,People!$A$4,))))</f>
        <v>Anna Andreadi</v>
      </c>
      <c r="W9669" s="3" t="str">
        <f>IFERROR(VLOOKUP(B9669,Returns!$A$2:$C$801,2,1), "No")</f>
        <v>Yes</v>
      </c>
    </row>
    <row r="9670" spans="1:23" x14ac:dyDescent="0.2">
      <c r="A9670" s="1">
        <v>9669</v>
      </c>
      <c r="B9670" t="s">
        <v>10792</v>
      </c>
      <c r="C9670" s="2" t="d">
        <v>2018-04-23</v>
      </c>
      <c r="D9670" s="2" t="d">
        <v>2018-04-27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3" t="str">
        <f>IF(M9670=People!$B$5,People!$A$5,IF(M9670=People!$B$2,People!$A$2,IF(M9670=People!$B$3,People!$A$3,IF(M9670=People!$B$4,People!$A$4,))))</f>
        <v>Anna Andreadi</v>
      </c>
      <c r="W9670" s="3" t="str">
        <f>IFERROR(VLOOKUP(B9670,Returns!$A$2:$C$801,2,1), "No")</f>
        <v>Yes</v>
      </c>
    </row>
    <row r="9671" spans="1:23" x14ac:dyDescent="0.2">
      <c r="A9671" s="1">
        <v>9670</v>
      </c>
      <c r="B9671" t="s">
        <v>10793</v>
      </c>
      <c r="C9671" s="2" t="d">
        <v>2019-04-02</v>
      </c>
      <c r="D9671" s="2" t="d">
        <v>2019-04-06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3" t="str">
        <f>IF(M9671=People!$B$5,People!$A$5,IF(M9671=People!$B$2,People!$A$2,IF(M9671=People!$B$3,People!$A$3,IF(M9671=People!$B$4,People!$A$4,))))</f>
        <v>Cassandra Brandow</v>
      </c>
      <c r="W9671" s="3" t="str">
        <f>IFERROR(VLOOKUP(B9671,Returns!$A$2:$C$801,2,1), "No")</f>
        <v>Yes</v>
      </c>
    </row>
    <row r="9672" spans="1:23" x14ac:dyDescent="0.2">
      <c r="A9672" s="1">
        <v>9671</v>
      </c>
      <c r="B9672" t="s">
        <v>10794</v>
      </c>
      <c r="C9672" s="2" t="d">
        <v>2017-08-13</v>
      </c>
      <c r="D9672" s="2" t="d">
        <v>2017-08-15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3" t="str">
        <f>IF(M9672=People!$B$5,People!$A$5,IF(M9672=People!$B$2,People!$A$2,IF(M9672=People!$B$3,People!$A$3,IF(M9672=People!$B$4,People!$A$4,))))</f>
        <v>Cassandra Brandow</v>
      </c>
      <c r="W9672" s="3" t="str">
        <f>IFERROR(VLOOKUP(B9672,Returns!$A$2:$C$801,2,1), "No")</f>
        <v>Yes</v>
      </c>
    </row>
    <row r="9673" spans="1:23" x14ac:dyDescent="0.2">
      <c r="A9673" s="1">
        <v>9672</v>
      </c>
      <c r="B9673" t="s">
        <v>10795</v>
      </c>
      <c r="C9673" s="2" t="d">
        <v>2019-11-13</v>
      </c>
      <c r="D9673" s="2" t="d">
        <v>2019-11-19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3" t="str">
        <f>IF(M9673=People!$B$5,People!$A$5,IF(M9673=People!$B$2,People!$A$2,IF(M9673=People!$B$3,People!$A$3,IF(M9673=People!$B$4,People!$A$4,))))</f>
        <v>Anna Andreadi</v>
      </c>
      <c r="W9673" s="3" t="str">
        <f>IFERROR(VLOOKUP(B9673,Returns!$A$2:$C$801,2,1), "No")</f>
        <v>Yes</v>
      </c>
    </row>
    <row r="9674" spans="1:23" x14ac:dyDescent="0.2">
      <c r="A9674" s="1">
        <v>9673</v>
      </c>
      <c r="B9674" t="s">
        <v>10796</v>
      </c>
      <c r="C9674" s="2" t="d">
        <v>2018-12-23</v>
      </c>
      <c r="D9674" s="2" t="d">
        <v>2018-12-28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3" t="str">
        <f>IF(M9674=People!$B$5,People!$A$5,IF(M9674=People!$B$2,People!$A$2,IF(M9674=People!$B$3,People!$A$3,IF(M9674=People!$B$4,People!$A$4,))))</f>
        <v>Chuck Magee</v>
      </c>
      <c r="W9674" s="3" t="str">
        <f>IFERROR(VLOOKUP(B9674,Returns!$A$2:$C$801,2,1), "No")</f>
        <v>Yes</v>
      </c>
    </row>
    <row r="9675" spans="1:23" x14ac:dyDescent="0.2">
      <c r="A9675" s="1">
        <v>9674</v>
      </c>
      <c r="B9675" t="s">
        <v>10796</v>
      </c>
      <c r="C9675" s="2" t="d">
        <v>2018-12-23</v>
      </c>
      <c r="D9675" s="2" t="d">
        <v>2018-12-28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3" t="str">
        <f>IF(M9675=People!$B$5,People!$A$5,IF(M9675=People!$B$2,People!$A$2,IF(M9675=People!$B$3,People!$A$3,IF(M9675=People!$B$4,People!$A$4,))))</f>
        <v>Chuck Magee</v>
      </c>
      <c r="W9675" s="3" t="str">
        <f>IFERROR(VLOOKUP(B9675,Returns!$A$2:$C$801,2,1), "No")</f>
        <v>Yes</v>
      </c>
    </row>
    <row r="9676" spans="1:23" x14ac:dyDescent="0.2">
      <c r="A9676" s="1">
        <v>9675</v>
      </c>
      <c r="B9676" t="s">
        <v>10797</v>
      </c>
      <c r="C9676" s="2" t="d">
        <v>2016-07-22</v>
      </c>
      <c r="D9676" s="2" t="d">
        <v>2016-07-24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3" t="str">
        <f>IF(M9676=People!$B$5,People!$A$5,IF(M9676=People!$B$2,People!$A$2,IF(M9676=People!$B$3,People!$A$3,IF(M9676=People!$B$4,People!$A$4,))))</f>
        <v>Kelly Williams</v>
      </c>
      <c r="W9676" s="3" t="str">
        <f>IFERROR(VLOOKUP(B9676,Returns!$A$2:$C$801,2,1), "No")</f>
        <v>Yes</v>
      </c>
    </row>
    <row r="9677" spans="1:23" x14ac:dyDescent="0.2">
      <c r="A9677" s="1">
        <v>9676</v>
      </c>
      <c r="B9677" t="s">
        <v>10798</v>
      </c>
      <c r="C9677" s="2" t="d">
        <v>2018-05-06</v>
      </c>
      <c r="D9677" s="2" t="d">
        <v>2018-05-10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3" t="str">
        <f>IF(M9677=People!$B$5,People!$A$5,IF(M9677=People!$B$2,People!$A$2,IF(M9677=People!$B$3,People!$A$3,IF(M9677=People!$B$4,People!$A$4,))))</f>
        <v>Anna Andreadi</v>
      </c>
      <c r="W9677" s="3" t="str">
        <f>IFERROR(VLOOKUP(B9677,Returns!$A$2:$C$801,2,1), "No")</f>
        <v>Yes</v>
      </c>
    </row>
    <row r="9678" spans="1:23" x14ac:dyDescent="0.2">
      <c r="A9678" s="1">
        <v>9677</v>
      </c>
      <c r="B9678" t="s">
        <v>10799</v>
      </c>
      <c r="C9678" s="2" t="d">
        <v>2016-11-28</v>
      </c>
      <c r="D9678" s="2" t="d">
        <v>2016-12-03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3" t="str">
        <f>IF(M9678=People!$B$5,People!$A$5,IF(M9678=People!$B$2,People!$A$2,IF(M9678=People!$B$3,People!$A$3,IF(M9678=People!$B$4,People!$A$4,))))</f>
        <v>Kelly Williams</v>
      </c>
      <c r="W9678" s="3" t="str">
        <f>IFERROR(VLOOKUP(B9678,Returns!$A$2:$C$801,2,1), "No")</f>
        <v>Yes</v>
      </c>
    </row>
    <row r="9679" spans="1:23" x14ac:dyDescent="0.2">
      <c r="A9679" s="1">
        <v>9678</v>
      </c>
      <c r="B9679" t="s">
        <v>10800</v>
      </c>
      <c r="C9679" s="2" t="d">
        <v>2018-04-18</v>
      </c>
      <c r="D9679" s="2" t="d">
        <v>2018-04-23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3" t="str">
        <f>IF(M9679=People!$B$5,People!$A$5,IF(M9679=People!$B$2,People!$A$2,IF(M9679=People!$B$3,People!$A$3,IF(M9679=People!$B$4,People!$A$4,))))</f>
        <v>Chuck Magee</v>
      </c>
      <c r="W9679" s="3" t="str">
        <f>IFERROR(VLOOKUP(B9679,Returns!$A$2:$C$801,2,1), "No")</f>
        <v>Yes</v>
      </c>
    </row>
    <row r="9680" spans="1:23" x14ac:dyDescent="0.2">
      <c r="A9680" s="1">
        <v>9679</v>
      </c>
      <c r="B9680" t="s">
        <v>10800</v>
      </c>
      <c r="C9680" s="2" t="d">
        <v>2018-04-18</v>
      </c>
      <c r="D9680" s="2" t="d">
        <v>2018-04-23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3" t="str">
        <f>IF(M9680=People!$B$5,People!$A$5,IF(M9680=People!$B$2,People!$A$2,IF(M9680=People!$B$3,People!$A$3,IF(M9680=People!$B$4,People!$A$4,))))</f>
        <v>Chuck Magee</v>
      </c>
      <c r="W9680" s="3" t="str">
        <f>IFERROR(VLOOKUP(B9680,Returns!$A$2:$C$801,2,1), "No")</f>
        <v>Yes</v>
      </c>
    </row>
    <row r="9681" spans="1:23" x14ac:dyDescent="0.2">
      <c r="A9681" s="1">
        <v>9680</v>
      </c>
      <c r="B9681" t="s">
        <v>10801</v>
      </c>
      <c r="C9681" s="2" t="d">
        <v>2017-12-27</v>
      </c>
      <c r="D9681" s="2" t="d">
        <v>2017-12-31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3" t="str">
        <f>IF(M9681=People!$B$5,People!$A$5,IF(M9681=People!$B$2,People!$A$2,IF(M9681=People!$B$3,People!$A$3,IF(M9681=People!$B$4,People!$A$4,))))</f>
        <v>Anna Andreadi</v>
      </c>
      <c r="W9681" s="3" t="str">
        <f>IFERROR(VLOOKUP(B9681,Returns!$A$2:$C$801,2,1), "No")</f>
        <v>Yes</v>
      </c>
    </row>
    <row r="9682" spans="1:23" x14ac:dyDescent="0.2">
      <c r="A9682" s="1">
        <v>9681</v>
      </c>
      <c r="B9682" t="s">
        <v>10801</v>
      </c>
      <c r="C9682" s="2" t="d">
        <v>2017-12-27</v>
      </c>
      <c r="D9682" s="2" t="d">
        <v>2017-12-31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3" t="str">
        <f>IF(M9682=People!$B$5,People!$A$5,IF(M9682=People!$B$2,People!$A$2,IF(M9682=People!$B$3,People!$A$3,IF(M9682=People!$B$4,People!$A$4,))))</f>
        <v>Anna Andreadi</v>
      </c>
      <c r="W9682" s="3" t="str">
        <f>IFERROR(VLOOKUP(B9682,Returns!$A$2:$C$801,2,1), "No")</f>
        <v>Yes</v>
      </c>
    </row>
    <row r="9683" spans="1:23" x14ac:dyDescent="0.2">
      <c r="A9683" s="1">
        <v>9682</v>
      </c>
      <c r="B9683" t="s">
        <v>10802</v>
      </c>
      <c r="C9683" s="2" t="d">
        <v>2019-12-13</v>
      </c>
      <c r="D9683" s="2" t="d">
        <v>2019-12-18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3" t="str">
        <f>IF(M9683=People!$B$5,People!$A$5,IF(M9683=People!$B$2,People!$A$2,IF(M9683=People!$B$3,People!$A$3,IF(M9683=People!$B$4,People!$A$4,))))</f>
        <v>Anna Andreadi</v>
      </c>
      <c r="W9683" s="3" t="str">
        <f>IFERROR(VLOOKUP(B9683,Returns!$A$2:$C$801,2,1), "No")</f>
        <v>Yes</v>
      </c>
    </row>
    <row r="9684" spans="1:23" x14ac:dyDescent="0.2">
      <c r="A9684" s="1">
        <v>9683</v>
      </c>
      <c r="B9684" t="s">
        <v>10802</v>
      </c>
      <c r="C9684" s="2" t="d">
        <v>2019-12-13</v>
      </c>
      <c r="D9684" s="2" t="d">
        <v>2019-12-18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3" t="str">
        <f>IF(M9684=People!$B$5,People!$A$5,IF(M9684=People!$B$2,People!$A$2,IF(M9684=People!$B$3,People!$A$3,IF(M9684=People!$B$4,People!$A$4,))))</f>
        <v>Anna Andreadi</v>
      </c>
      <c r="W9684" s="3" t="str">
        <f>IFERROR(VLOOKUP(B9684,Returns!$A$2:$C$801,2,1), "No")</f>
        <v>Yes</v>
      </c>
    </row>
    <row r="9685" spans="1:23" x14ac:dyDescent="0.2">
      <c r="A9685" s="1">
        <v>9684</v>
      </c>
      <c r="B9685" t="s">
        <v>10802</v>
      </c>
      <c r="C9685" s="2" t="d">
        <v>2019-12-13</v>
      </c>
      <c r="D9685" s="2" t="d">
        <v>2019-12-18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3" t="str">
        <f>IF(M9685=People!$B$5,People!$A$5,IF(M9685=People!$B$2,People!$A$2,IF(M9685=People!$B$3,People!$A$3,IF(M9685=People!$B$4,People!$A$4,))))</f>
        <v>Anna Andreadi</v>
      </c>
      <c r="W9685" s="3" t="str">
        <f>IFERROR(VLOOKUP(B9685,Returns!$A$2:$C$801,2,1), "No")</f>
        <v>Yes</v>
      </c>
    </row>
    <row r="9686" spans="1:23" x14ac:dyDescent="0.2">
      <c r="A9686" s="1">
        <v>9685</v>
      </c>
      <c r="B9686" t="s">
        <v>10802</v>
      </c>
      <c r="C9686" s="2" t="d">
        <v>2019-12-13</v>
      </c>
      <c r="D9686" s="2" t="d">
        <v>2019-12-18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3" t="str">
        <f>IF(M9686=People!$B$5,People!$A$5,IF(M9686=People!$B$2,People!$A$2,IF(M9686=People!$B$3,People!$A$3,IF(M9686=People!$B$4,People!$A$4,))))</f>
        <v>Anna Andreadi</v>
      </c>
      <c r="W9686" s="3" t="str">
        <f>IFERROR(VLOOKUP(B9686,Returns!$A$2:$C$801,2,1), "No")</f>
        <v>Yes</v>
      </c>
    </row>
    <row r="9687" spans="1:23" x14ac:dyDescent="0.2">
      <c r="A9687" s="1">
        <v>9686</v>
      </c>
      <c r="B9687" t="s">
        <v>10803</v>
      </c>
      <c r="C9687" s="2" t="d">
        <v>2019-01-02</v>
      </c>
      <c r="D9687" s="2" t="d">
        <v>2019-01-04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3" t="str">
        <f>IF(M9687=People!$B$5,People!$A$5,IF(M9687=People!$B$2,People!$A$2,IF(M9687=People!$B$3,People!$A$3,IF(M9687=People!$B$4,People!$A$4,))))</f>
        <v>Anna Andreadi</v>
      </c>
      <c r="W9687" s="3" t="str">
        <f>IFERROR(VLOOKUP(B9687,Returns!$A$2:$C$801,2,1), "No")</f>
        <v>Yes</v>
      </c>
    </row>
    <row r="9688" spans="1:23" x14ac:dyDescent="0.2">
      <c r="A9688" s="1">
        <v>9687</v>
      </c>
      <c r="B9688" t="s">
        <v>10804</v>
      </c>
      <c r="C9688" s="2" t="d">
        <v>2019-05-30</v>
      </c>
      <c r="D9688" s="2" t="d">
        <v>2019-06-03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3" t="str">
        <f>IF(M9688=People!$B$5,People!$A$5,IF(M9688=People!$B$2,People!$A$2,IF(M9688=People!$B$3,People!$A$3,IF(M9688=People!$B$4,People!$A$4,))))</f>
        <v>Anna Andreadi</v>
      </c>
      <c r="W9688" s="3" t="str">
        <f>IFERROR(VLOOKUP(B9688,Returns!$A$2:$C$801,2,1), "No")</f>
        <v>Yes</v>
      </c>
    </row>
    <row r="9689" spans="1:23" x14ac:dyDescent="0.2">
      <c r="A9689" s="1">
        <v>9688</v>
      </c>
      <c r="B9689" t="s">
        <v>10805</v>
      </c>
      <c r="C9689" s="2" t="d">
        <v>2019-09-30</v>
      </c>
      <c r="D9689" s="2" t="d">
        <v>2019-10-06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3" t="str">
        <f>IF(M9689=People!$B$5,People!$A$5,IF(M9689=People!$B$2,People!$A$2,IF(M9689=People!$B$3,People!$A$3,IF(M9689=People!$B$4,People!$A$4,))))</f>
        <v>Kelly Williams</v>
      </c>
      <c r="W9689" s="3" t="str">
        <f>IFERROR(VLOOKUP(B9689,Returns!$A$2:$C$801,2,1), "No")</f>
        <v>Yes</v>
      </c>
    </row>
    <row r="9690" spans="1:23" x14ac:dyDescent="0.2">
      <c r="A9690" s="1">
        <v>9689</v>
      </c>
      <c r="B9690" t="s">
        <v>10806</v>
      </c>
      <c r="C9690" s="2" t="d">
        <v>2019-06-20</v>
      </c>
      <c r="D9690" s="2" t="d">
        <v>2019-06-27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3" t="str">
        <f>IF(M9690=People!$B$5,People!$A$5,IF(M9690=People!$B$2,People!$A$2,IF(M9690=People!$B$3,People!$A$3,IF(M9690=People!$B$4,People!$A$4,))))</f>
        <v>Cassandra Brandow</v>
      </c>
      <c r="W9690" s="3" t="str">
        <f>IFERROR(VLOOKUP(B9690,Returns!$A$2:$C$801,2,1), "No")</f>
        <v>Yes</v>
      </c>
    </row>
    <row r="9691" spans="1:23" x14ac:dyDescent="0.2">
      <c r="A9691" s="1">
        <v>9690</v>
      </c>
      <c r="B9691" t="s">
        <v>10806</v>
      </c>
      <c r="C9691" s="2" t="d">
        <v>2019-06-20</v>
      </c>
      <c r="D9691" s="2" t="d">
        <v>2019-06-27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3" t="str">
        <f>IF(M9691=People!$B$5,People!$A$5,IF(M9691=People!$B$2,People!$A$2,IF(M9691=People!$B$3,People!$A$3,IF(M9691=People!$B$4,People!$A$4,))))</f>
        <v>Cassandra Brandow</v>
      </c>
      <c r="W9691" s="3" t="str">
        <f>IFERROR(VLOOKUP(B9691,Returns!$A$2:$C$801,2,1), "No")</f>
        <v>Yes</v>
      </c>
    </row>
    <row r="9692" spans="1:23" x14ac:dyDescent="0.2">
      <c r="A9692" s="1">
        <v>9691</v>
      </c>
      <c r="B9692" t="s">
        <v>10807</v>
      </c>
      <c r="C9692" s="2" t="d">
        <v>2019-04-04</v>
      </c>
      <c r="D9692" s="2" t="d">
        <v>2019-04-05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3" t="str">
        <f>IF(M9692=People!$B$5,People!$A$5,IF(M9692=People!$B$2,People!$A$2,IF(M9692=People!$B$3,People!$A$3,IF(M9692=People!$B$4,People!$A$4,))))</f>
        <v>Chuck Magee</v>
      </c>
      <c r="W9692" s="3" t="str">
        <f>IFERROR(VLOOKUP(B9692,Returns!$A$2:$C$801,2,1), "No")</f>
        <v>Yes</v>
      </c>
    </row>
    <row r="9693" spans="1:23" x14ac:dyDescent="0.2">
      <c r="A9693" s="1">
        <v>9692</v>
      </c>
      <c r="B9693" t="s">
        <v>10808</v>
      </c>
      <c r="C9693" s="2" t="d">
        <v>2017-11-13</v>
      </c>
      <c r="D9693" s="2" t="d">
        <v>2017-11-17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3" t="str">
        <f>IF(M9693=People!$B$5,People!$A$5,IF(M9693=People!$B$2,People!$A$2,IF(M9693=People!$B$3,People!$A$3,IF(M9693=People!$B$4,People!$A$4,))))</f>
        <v>Kelly Williams</v>
      </c>
      <c r="W9693" s="3" t="str">
        <f>IFERROR(VLOOKUP(B9693,Returns!$A$2:$C$801,2,1), "No")</f>
        <v>Yes</v>
      </c>
    </row>
    <row r="9694" spans="1:23" x14ac:dyDescent="0.2">
      <c r="A9694" s="1">
        <v>9693</v>
      </c>
      <c r="B9694" t="s">
        <v>10809</v>
      </c>
      <c r="C9694" s="2" t="d">
        <v>2017-08-28</v>
      </c>
      <c r="D9694" s="2" t="d">
        <v>2017-09-02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3" t="str">
        <f>IF(M9694=People!$B$5,People!$A$5,IF(M9694=People!$B$2,People!$A$2,IF(M9694=People!$B$3,People!$A$3,IF(M9694=People!$B$4,People!$A$4,))))</f>
        <v>Chuck Magee</v>
      </c>
      <c r="W9694" s="3" t="str">
        <f>IFERROR(VLOOKUP(B9694,Returns!$A$2:$C$801,2,1), "No")</f>
        <v>Yes</v>
      </c>
    </row>
    <row r="9695" spans="1:23" x14ac:dyDescent="0.2">
      <c r="A9695" s="1">
        <v>9694</v>
      </c>
      <c r="B9695" t="s">
        <v>10810</v>
      </c>
      <c r="C9695" s="2" t="d">
        <v>2019-09-24</v>
      </c>
      <c r="D9695" s="2" t="d">
        <v>2019-09-28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3" t="str">
        <f>IF(M9695=People!$B$5,People!$A$5,IF(M9695=People!$B$2,People!$A$2,IF(M9695=People!$B$3,People!$A$3,IF(M9695=People!$B$4,People!$A$4,))))</f>
        <v>Anna Andreadi</v>
      </c>
      <c r="W9695" s="3" t="str">
        <f>IFERROR(VLOOKUP(B9695,Returns!$A$2:$C$801,2,1), "No")</f>
        <v>Yes</v>
      </c>
    </row>
    <row r="9696" spans="1:23" x14ac:dyDescent="0.2">
      <c r="A9696" s="1">
        <v>9695</v>
      </c>
      <c r="B9696" t="s">
        <v>10810</v>
      </c>
      <c r="C9696" s="2" t="d">
        <v>2019-09-24</v>
      </c>
      <c r="D9696" s="2" t="d">
        <v>2019-09-28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3" t="str">
        <f>IF(M9696=People!$B$5,People!$A$5,IF(M9696=People!$B$2,People!$A$2,IF(M9696=People!$B$3,People!$A$3,IF(M9696=People!$B$4,People!$A$4,))))</f>
        <v>Anna Andreadi</v>
      </c>
      <c r="W9696" s="3" t="str">
        <f>IFERROR(VLOOKUP(B9696,Returns!$A$2:$C$801,2,1), "No")</f>
        <v>Yes</v>
      </c>
    </row>
    <row r="9697" spans="1:23" x14ac:dyDescent="0.2">
      <c r="A9697" s="1">
        <v>9696</v>
      </c>
      <c r="B9697" t="s">
        <v>10811</v>
      </c>
      <c r="C9697" s="2" t="d">
        <v>2018-12-11</v>
      </c>
      <c r="D9697" s="2" t="d">
        <v>2018-12-14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3" t="str">
        <f>IF(M9697=People!$B$5,People!$A$5,IF(M9697=People!$B$2,People!$A$2,IF(M9697=People!$B$3,People!$A$3,IF(M9697=People!$B$4,People!$A$4,))))</f>
        <v>Chuck Magee</v>
      </c>
      <c r="W9697" s="3" t="str">
        <f>IFERROR(VLOOKUP(B9697,Returns!$A$2:$C$801,2,1), "No")</f>
        <v>Yes</v>
      </c>
    </row>
    <row r="9698" spans="1:23" x14ac:dyDescent="0.2">
      <c r="A9698" s="1">
        <v>9697</v>
      </c>
      <c r="B9698" t="s">
        <v>10812</v>
      </c>
      <c r="C9698" s="2" t="d">
        <v>2016-06-10</v>
      </c>
      <c r="D9698" s="2" t="d">
        <v>2016-06-15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3" t="str">
        <f>IF(M9698=People!$B$5,People!$A$5,IF(M9698=People!$B$2,People!$A$2,IF(M9698=People!$B$3,People!$A$3,IF(M9698=People!$B$4,People!$A$4,))))</f>
        <v>Kelly Williams</v>
      </c>
      <c r="W9698" s="3" t="str">
        <f>IFERROR(VLOOKUP(B9698,Returns!$A$2:$C$801,2,1), "No")</f>
        <v>Yes</v>
      </c>
    </row>
    <row r="9699" spans="1:23" x14ac:dyDescent="0.2">
      <c r="A9699" s="1">
        <v>9698</v>
      </c>
      <c r="B9699" t="s">
        <v>10813</v>
      </c>
      <c r="C9699" s="2" t="d">
        <v>2018-03-11</v>
      </c>
      <c r="D9699" s="2" t="d">
        <v>2018-03-11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3" t="str">
        <f>IF(M9699=People!$B$5,People!$A$5,IF(M9699=People!$B$2,People!$A$2,IF(M9699=People!$B$3,People!$A$3,IF(M9699=People!$B$4,People!$A$4,))))</f>
        <v>Chuck Magee</v>
      </c>
      <c r="W9699" s="3" t="str">
        <f>IFERROR(VLOOKUP(B9699,Returns!$A$2:$C$801,2,1), "No")</f>
        <v>Yes</v>
      </c>
    </row>
    <row r="9700" spans="1:23" x14ac:dyDescent="0.2">
      <c r="A9700" s="1">
        <v>9699</v>
      </c>
      <c r="B9700" t="s">
        <v>10814</v>
      </c>
      <c r="C9700" s="2" t="d">
        <v>2019-12-15</v>
      </c>
      <c r="D9700" s="2" t="d">
        <v>2019-12-19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3" t="str">
        <f>IF(M9700=People!$B$5,People!$A$5,IF(M9700=People!$B$2,People!$A$2,IF(M9700=People!$B$3,People!$A$3,IF(M9700=People!$B$4,People!$A$4,))))</f>
        <v>Anna Andreadi</v>
      </c>
      <c r="W9700" s="3" t="str">
        <f>IFERROR(VLOOKUP(B9700,Returns!$A$2:$C$801,2,1), "No")</f>
        <v>Yes</v>
      </c>
    </row>
    <row r="9701" spans="1:23" x14ac:dyDescent="0.2">
      <c r="A9701" s="1">
        <v>9700</v>
      </c>
      <c r="B9701" t="s">
        <v>10814</v>
      </c>
      <c r="C9701" s="2" t="d">
        <v>2019-12-15</v>
      </c>
      <c r="D9701" s="2" t="d">
        <v>2019-12-19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3" t="str">
        <f>IF(M9701=People!$B$5,People!$A$5,IF(M9701=People!$B$2,People!$A$2,IF(M9701=People!$B$3,People!$A$3,IF(M9701=People!$B$4,People!$A$4,))))</f>
        <v>Anna Andreadi</v>
      </c>
      <c r="W9701" s="3" t="str">
        <f>IFERROR(VLOOKUP(B9701,Returns!$A$2:$C$801,2,1), "No")</f>
        <v>Yes</v>
      </c>
    </row>
    <row r="9702" spans="1:23" x14ac:dyDescent="0.2">
      <c r="A9702" s="1">
        <v>9701</v>
      </c>
      <c r="B9702" t="s">
        <v>10814</v>
      </c>
      <c r="C9702" s="2" t="d">
        <v>2019-12-15</v>
      </c>
      <c r="D9702" s="2" t="d">
        <v>2019-12-19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3" t="str">
        <f>IF(M9702=People!$B$5,People!$A$5,IF(M9702=People!$B$2,People!$A$2,IF(M9702=People!$B$3,People!$A$3,IF(M9702=People!$B$4,People!$A$4,))))</f>
        <v>Anna Andreadi</v>
      </c>
      <c r="W9702" s="3" t="str">
        <f>IFERROR(VLOOKUP(B9702,Returns!$A$2:$C$801,2,1), "No")</f>
        <v>Yes</v>
      </c>
    </row>
    <row r="9703" spans="1:23" x14ac:dyDescent="0.2">
      <c r="A9703" s="1">
        <v>9702</v>
      </c>
      <c r="B9703" t="s">
        <v>6035</v>
      </c>
      <c r="C9703" s="2" t="d">
        <v>2018-10-30</v>
      </c>
      <c r="D9703" s="2" t="d">
        <v>2018-11-04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3" t="str">
        <f>IF(M9703=People!$B$5,People!$A$5,IF(M9703=People!$B$2,People!$A$2,IF(M9703=People!$B$3,People!$A$3,IF(M9703=People!$B$4,People!$A$4,))))</f>
        <v>Anna Andreadi</v>
      </c>
      <c r="W9703" s="3" t="str">
        <f>IFERROR(VLOOKUP(B9703,Returns!$A$2:$C$801,2,1), "No")</f>
        <v>Yes</v>
      </c>
    </row>
    <row r="9704" spans="1:23" x14ac:dyDescent="0.2">
      <c r="A9704" s="1">
        <v>9703</v>
      </c>
      <c r="B9704" t="s">
        <v>10815</v>
      </c>
      <c r="C9704" s="2" t="d">
        <v>2019-07-31</v>
      </c>
      <c r="D9704" s="2" t="d">
        <v>2019-08-04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3" t="str">
        <f>IF(M9704=People!$B$5,People!$A$5,IF(M9704=People!$B$2,People!$A$2,IF(M9704=People!$B$3,People!$A$3,IF(M9704=People!$B$4,People!$A$4,))))</f>
        <v>Chuck Magee</v>
      </c>
      <c r="W9704" s="3" t="str">
        <f>IFERROR(VLOOKUP(B9704,Returns!$A$2:$C$801,2,1), "No")</f>
        <v>Yes</v>
      </c>
    </row>
    <row r="9705" spans="1:23" x14ac:dyDescent="0.2">
      <c r="A9705" s="1">
        <v>9704</v>
      </c>
      <c r="B9705" t="s">
        <v>10815</v>
      </c>
      <c r="C9705" s="2" t="d">
        <v>2019-07-31</v>
      </c>
      <c r="D9705" s="2" t="d">
        <v>2019-08-04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3" t="str">
        <f>IF(M9705=People!$B$5,People!$A$5,IF(M9705=People!$B$2,People!$A$2,IF(M9705=People!$B$3,People!$A$3,IF(M9705=People!$B$4,People!$A$4,))))</f>
        <v>Chuck Magee</v>
      </c>
      <c r="W9705" s="3" t="str">
        <f>IFERROR(VLOOKUP(B9705,Returns!$A$2:$C$801,2,1), "No")</f>
        <v>Yes</v>
      </c>
    </row>
    <row r="9706" spans="1:23" x14ac:dyDescent="0.2">
      <c r="A9706" s="1">
        <v>9705</v>
      </c>
      <c r="B9706" t="s">
        <v>10815</v>
      </c>
      <c r="C9706" s="2" t="d">
        <v>2019-07-31</v>
      </c>
      <c r="D9706" s="2" t="d">
        <v>2019-08-04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3" t="str">
        <f>IF(M9706=People!$B$5,People!$A$5,IF(M9706=People!$B$2,People!$A$2,IF(M9706=People!$B$3,People!$A$3,IF(M9706=People!$B$4,People!$A$4,))))</f>
        <v>Chuck Magee</v>
      </c>
      <c r="W9706" s="3" t="str">
        <f>IFERROR(VLOOKUP(B9706,Returns!$A$2:$C$801,2,1), "No")</f>
        <v>Yes</v>
      </c>
    </row>
    <row r="9707" spans="1:23" x14ac:dyDescent="0.2">
      <c r="A9707" s="1">
        <v>9706</v>
      </c>
      <c r="B9707" t="s">
        <v>10816</v>
      </c>
      <c r="C9707" s="2" t="d">
        <v>2019-10-19</v>
      </c>
      <c r="D9707" s="2" t="d">
        <v>2019-10-23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3" t="str">
        <f>IF(M9707=People!$B$5,People!$A$5,IF(M9707=People!$B$2,People!$A$2,IF(M9707=People!$B$3,People!$A$3,IF(M9707=People!$B$4,People!$A$4,))))</f>
        <v>Anna Andreadi</v>
      </c>
      <c r="W9707" s="3" t="str">
        <f>IFERROR(VLOOKUP(B9707,Returns!$A$2:$C$801,2,1), "No")</f>
        <v>Yes</v>
      </c>
    </row>
    <row r="9708" spans="1:23" x14ac:dyDescent="0.2">
      <c r="A9708" s="1">
        <v>9707</v>
      </c>
      <c r="B9708" t="s">
        <v>6086</v>
      </c>
      <c r="C9708" s="2" t="d">
        <v>2018-10-21</v>
      </c>
      <c r="D9708" s="2" t="d">
        <v>2018-10-27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3" t="str">
        <f>IF(M9708=People!$B$5,People!$A$5,IF(M9708=People!$B$2,People!$A$2,IF(M9708=People!$B$3,People!$A$3,IF(M9708=People!$B$4,People!$A$4,))))</f>
        <v>Anna Andreadi</v>
      </c>
      <c r="W9708" s="3" t="str">
        <f>IFERROR(VLOOKUP(B9708,Returns!$A$2:$C$801,2,1), "No")</f>
        <v>Yes</v>
      </c>
    </row>
    <row r="9709" spans="1:23" x14ac:dyDescent="0.2">
      <c r="A9709" s="1">
        <v>9708</v>
      </c>
      <c r="B9709" t="s">
        <v>6086</v>
      </c>
      <c r="C9709" s="2" t="d">
        <v>2018-10-21</v>
      </c>
      <c r="D9709" s="2" t="d">
        <v>2018-10-27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3" t="str">
        <f>IF(M9709=People!$B$5,People!$A$5,IF(M9709=People!$B$2,People!$A$2,IF(M9709=People!$B$3,People!$A$3,IF(M9709=People!$B$4,People!$A$4,))))</f>
        <v>Anna Andreadi</v>
      </c>
      <c r="W9709" s="3" t="str">
        <f>IFERROR(VLOOKUP(B9709,Returns!$A$2:$C$801,2,1), "No")</f>
        <v>Yes</v>
      </c>
    </row>
    <row r="9710" spans="1:23" x14ac:dyDescent="0.2">
      <c r="A9710" s="1">
        <v>9709</v>
      </c>
      <c r="B9710" t="s">
        <v>6086</v>
      </c>
      <c r="C9710" s="2" t="d">
        <v>2018-10-21</v>
      </c>
      <c r="D9710" s="2" t="d">
        <v>2018-10-27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3" t="str">
        <f>IF(M9710=People!$B$5,People!$A$5,IF(M9710=People!$B$2,People!$A$2,IF(M9710=People!$B$3,People!$A$3,IF(M9710=People!$B$4,People!$A$4,))))</f>
        <v>Anna Andreadi</v>
      </c>
      <c r="W9710" s="3" t="str">
        <f>IFERROR(VLOOKUP(B9710,Returns!$A$2:$C$801,2,1), "No")</f>
        <v>Yes</v>
      </c>
    </row>
    <row r="9711" spans="1:23" x14ac:dyDescent="0.2">
      <c r="A9711" s="1">
        <v>9710</v>
      </c>
      <c r="B9711" t="s">
        <v>6086</v>
      </c>
      <c r="C9711" s="2" t="d">
        <v>2018-10-21</v>
      </c>
      <c r="D9711" s="2" t="d">
        <v>2018-10-27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3" t="str">
        <f>IF(M9711=People!$B$5,People!$A$5,IF(M9711=People!$B$2,People!$A$2,IF(M9711=People!$B$3,People!$A$3,IF(M9711=People!$B$4,People!$A$4,))))</f>
        <v>Anna Andreadi</v>
      </c>
      <c r="W9711" s="3" t="str">
        <f>IFERROR(VLOOKUP(B9711,Returns!$A$2:$C$801,2,1), "No")</f>
        <v>Yes</v>
      </c>
    </row>
    <row r="9712" spans="1:23" x14ac:dyDescent="0.2">
      <c r="A9712" s="1">
        <v>9711</v>
      </c>
      <c r="B9712" t="s">
        <v>10817</v>
      </c>
      <c r="C9712" s="2" t="d">
        <v>2016-11-05</v>
      </c>
      <c r="D9712" s="2" t="d">
        <v>2016-11-10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3" t="str">
        <f>IF(M9712=People!$B$5,People!$A$5,IF(M9712=People!$B$2,People!$A$2,IF(M9712=People!$B$3,People!$A$3,IF(M9712=People!$B$4,People!$A$4,))))</f>
        <v>Chuck Magee</v>
      </c>
      <c r="W9712" s="3" t="str">
        <f>IFERROR(VLOOKUP(B9712,Returns!$A$2:$C$801,2,1), "No")</f>
        <v>Yes</v>
      </c>
    </row>
    <row r="9713" spans="1:23" x14ac:dyDescent="0.2">
      <c r="A9713" s="1">
        <v>9712</v>
      </c>
      <c r="B9713" t="s">
        <v>10817</v>
      </c>
      <c r="C9713" s="2" t="d">
        <v>2016-11-05</v>
      </c>
      <c r="D9713" s="2" t="d">
        <v>2016-11-10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3" t="str">
        <f>IF(M9713=People!$B$5,People!$A$5,IF(M9713=People!$B$2,People!$A$2,IF(M9713=People!$B$3,People!$A$3,IF(M9713=People!$B$4,People!$A$4,))))</f>
        <v>Chuck Magee</v>
      </c>
      <c r="W9713" s="3" t="str">
        <f>IFERROR(VLOOKUP(B9713,Returns!$A$2:$C$801,2,1), "No")</f>
        <v>Yes</v>
      </c>
    </row>
    <row r="9714" spans="1:23" x14ac:dyDescent="0.2">
      <c r="A9714" s="1">
        <v>9713</v>
      </c>
      <c r="B9714" t="s">
        <v>10817</v>
      </c>
      <c r="C9714" s="2" t="d">
        <v>2016-11-05</v>
      </c>
      <c r="D9714" s="2" t="d">
        <v>2016-11-10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3" t="str">
        <f>IF(M9714=People!$B$5,People!$A$5,IF(M9714=People!$B$2,People!$A$2,IF(M9714=People!$B$3,People!$A$3,IF(M9714=People!$B$4,People!$A$4,))))</f>
        <v>Chuck Magee</v>
      </c>
      <c r="W9714" s="3" t="str">
        <f>IFERROR(VLOOKUP(B9714,Returns!$A$2:$C$801,2,1), "No")</f>
        <v>Yes</v>
      </c>
    </row>
    <row r="9715" spans="1:23" x14ac:dyDescent="0.2">
      <c r="A9715" s="1">
        <v>9714</v>
      </c>
      <c r="B9715" t="s">
        <v>10817</v>
      </c>
      <c r="C9715" s="2" t="d">
        <v>2016-11-05</v>
      </c>
      <c r="D9715" s="2" t="d">
        <v>2016-11-10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3" t="str">
        <f>IF(M9715=People!$B$5,People!$A$5,IF(M9715=People!$B$2,People!$A$2,IF(M9715=People!$B$3,People!$A$3,IF(M9715=People!$B$4,People!$A$4,))))</f>
        <v>Chuck Magee</v>
      </c>
      <c r="W9715" s="3" t="str">
        <f>IFERROR(VLOOKUP(B9715,Returns!$A$2:$C$801,2,1), "No")</f>
        <v>Yes</v>
      </c>
    </row>
    <row r="9716" spans="1:23" x14ac:dyDescent="0.2">
      <c r="A9716" s="1">
        <v>9715</v>
      </c>
      <c r="B9716" t="s">
        <v>10817</v>
      </c>
      <c r="C9716" s="2" t="d">
        <v>2016-11-05</v>
      </c>
      <c r="D9716" s="2" t="d">
        <v>2016-11-10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3" t="str">
        <f>IF(M9716=People!$B$5,People!$A$5,IF(M9716=People!$B$2,People!$A$2,IF(M9716=People!$B$3,People!$A$3,IF(M9716=People!$B$4,People!$A$4,))))</f>
        <v>Chuck Magee</v>
      </c>
      <c r="W9716" s="3" t="str">
        <f>IFERROR(VLOOKUP(B9716,Returns!$A$2:$C$801,2,1), "No")</f>
        <v>Yes</v>
      </c>
    </row>
    <row r="9717" spans="1:23" x14ac:dyDescent="0.2">
      <c r="A9717" s="1">
        <v>9716</v>
      </c>
      <c r="B9717" t="s">
        <v>10818</v>
      </c>
      <c r="C9717" s="2" t="d">
        <v>2018-11-07</v>
      </c>
      <c r="D9717" s="2" t="d">
        <v>2018-11-12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3" t="str">
        <f>IF(M9717=People!$B$5,People!$A$5,IF(M9717=People!$B$2,People!$A$2,IF(M9717=People!$B$3,People!$A$3,IF(M9717=People!$B$4,People!$A$4,))))</f>
        <v>Anna Andreadi</v>
      </c>
      <c r="W9717" s="3" t="str">
        <f>IFERROR(VLOOKUP(B9717,Returns!$A$2:$C$801,2,1), "No")</f>
        <v>Yes</v>
      </c>
    </row>
    <row r="9718" spans="1:23" x14ac:dyDescent="0.2">
      <c r="A9718" s="1">
        <v>9717</v>
      </c>
      <c r="B9718" t="s">
        <v>10819</v>
      </c>
      <c r="C9718" s="2" t="d">
        <v>2018-08-12</v>
      </c>
      <c r="D9718" s="2" t="d">
        <v>2018-08-14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3" t="str">
        <f>IF(M9718=People!$B$5,People!$A$5,IF(M9718=People!$B$2,People!$A$2,IF(M9718=People!$B$3,People!$A$3,IF(M9718=People!$B$4,People!$A$4,))))</f>
        <v>Chuck Magee</v>
      </c>
      <c r="W9718" s="3" t="str">
        <f>IFERROR(VLOOKUP(B9718,Returns!$A$2:$C$801,2,1), "No")</f>
        <v>Yes</v>
      </c>
    </row>
    <row r="9719" spans="1:23" x14ac:dyDescent="0.2">
      <c r="A9719" s="1">
        <v>9718</v>
      </c>
      <c r="B9719" t="s">
        <v>10820</v>
      </c>
      <c r="C9719" s="2" t="d">
        <v>2018-05-30</v>
      </c>
      <c r="D9719" s="2" t="d">
        <v>2018-05-31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3" t="str">
        <f>IF(M9719=People!$B$5,People!$A$5,IF(M9719=People!$B$2,People!$A$2,IF(M9719=People!$B$3,People!$A$3,IF(M9719=People!$B$4,People!$A$4,))))</f>
        <v>Kelly Williams</v>
      </c>
      <c r="W9719" s="3" t="str">
        <f>IFERROR(VLOOKUP(B9719,Returns!$A$2:$C$801,2,1), "No")</f>
        <v>Yes</v>
      </c>
    </row>
    <row r="9720" spans="1:23" x14ac:dyDescent="0.2">
      <c r="A9720" s="1">
        <v>9719</v>
      </c>
      <c r="B9720" t="s">
        <v>10820</v>
      </c>
      <c r="C9720" s="2" t="d">
        <v>2018-05-30</v>
      </c>
      <c r="D9720" s="2" t="d">
        <v>2018-05-31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3" t="str">
        <f>IF(M9720=People!$B$5,People!$A$5,IF(M9720=People!$B$2,People!$A$2,IF(M9720=People!$B$3,People!$A$3,IF(M9720=People!$B$4,People!$A$4,))))</f>
        <v>Kelly Williams</v>
      </c>
      <c r="W9720" s="3" t="str">
        <f>IFERROR(VLOOKUP(B9720,Returns!$A$2:$C$801,2,1), "No")</f>
        <v>Yes</v>
      </c>
    </row>
    <row r="9721" spans="1:23" x14ac:dyDescent="0.2">
      <c r="A9721" s="1">
        <v>9720</v>
      </c>
      <c r="B9721" t="s">
        <v>10821</v>
      </c>
      <c r="C9721" s="2" t="d">
        <v>2019-11-12</v>
      </c>
      <c r="D9721" s="2" t="d">
        <v>2019-11-14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3" t="str">
        <f>IF(M9721=People!$B$5,People!$A$5,IF(M9721=People!$B$2,People!$A$2,IF(M9721=People!$B$3,People!$A$3,IF(M9721=People!$B$4,People!$A$4,))))</f>
        <v>Chuck Magee</v>
      </c>
      <c r="W9721" s="3" t="str">
        <f>IFERROR(VLOOKUP(B9721,Returns!$A$2:$C$801,2,1), "No")</f>
        <v>Yes</v>
      </c>
    </row>
    <row r="9722" spans="1:23" x14ac:dyDescent="0.2">
      <c r="A9722" s="1">
        <v>9721</v>
      </c>
      <c r="B9722" t="s">
        <v>10822</v>
      </c>
      <c r="C9722" s="2" t="d">
        <v>2018-09-22</v>
      </c>
      <c r="D9722" s="2" t="d">
        <v>2018-09-26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3" t="str">
        <f>IF(M9722=People!$B$5,People!$A$5,IF(M9722=People!$B$2,People!$A$2,IF(M9722=People!$B$3,People!$A$3,IF(M9722=People!$B$4,People!$A$4,))))</f>
        <v>Kelly Williams</v>
      </c>
      <c r="W9722" s="3" t="str">
        <f>IFERROR(VLOOKUP(B9722,Returns!$A$2:$C$801,2,1), "No")</f>
        <v>Yes</v>
      </c>
    </row>
    <row r="9723" spans="1:23" x14ac:dyDescent="0.2">
      <c r="A9723" s="1">
        <v>9722</v>
      </c>
      <c r="B9723" t="s">
        <v>10823</v>
      </c>
      <c r="C9723" s="2" t="d">
        <v>2018-02-16</v>
      </c>
      <c r="D9723" s="2" t="d">
        <v>2018-02-20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3" t="str">
        <f>IF(M9723=People!$B$5,People!$A$5,IF(M9723=People!$B$2,People!$A$2,IF(M9723=People!$B$3,People!$A$3,IF(M9723=People!$B$4,People!$A$4,))))</f>
        <v>Chuck Magee</v>
      </c>
      <c r="W9723" s="3" t="str">
        <f>IFERROR(VLOOKUP(B9723,Returns!$A$2:$C$801,2,1), "No")</f>
        <v>Yes</v>
      </c>
    </row>
    <row r="9724" spans="1:23" x14ac:dyDescent="0.2">
      <c r="A9724" s="1">
        <v>9723</v>
      </c>
      <c r="B9724" t="s">
        <v>10823</v>
      </c>
      <c r="C9724" s="2" t="d">
        <v>2018-02-16</v>
      </c>
      <c r="D9724" s="2" t="d">
        <v>2018-02-20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3" t="str">
        <f>IF(M9724=People!$B$5,People!$A$5,IF(M9724=People!$B$2,People!$A$2,IF(M9724=People!$B$3,People!$A$3,IF(M9724=People!$B$4,People!$A$4,))))</f>
        <v>Chuck Magee</v>
      </c>
      <c r="W9724" s="3" t="str">
        <f>IFERROR(VLOOKUP(B9724,Returns!$A$2:$C$801,2,1), "No")</f>
        <v>Yes</v>
      </c>
    </row>
    <row r="9725" spans="1:23" x14ac:dyDescent="0.2">
      <c r="A9725" s="1">
        <v>9724</v>
      </c>
      <c r="B9725" t="s">
        <v>10824</v>
      </c>
      <c r="C9725" s="2" t="d">
        <v>2016-12-22</v>
      </c>
      <c r="D9725" s="2" t="d">
        <v>2016-12-26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3" t="str">
        <f>IF(M9725=People!$B$5,People!$A$5,IF(M9725=People!$B$2,People!$A$2,IF(M9725=People!$B$3,People!$A$3,IF(M9725=People!$B$4,People!$A$4,))))</f>
        <v>Chuck Magee</v>
      </c>
      <c r="W9725" s="3" t="str">
        <f>IFERROR(VLOOKUP(B9725,Returns!$A$2:$C$801,2,1), "No")</f>
        <v>Yes</v>
      </c>
    </row>
    <row r="9726" spans="1:23" x14ac:dyDescent="0.2">
      <c r="A9726" s="1">
        <v>9725</v>
      </c>
      <c r="B9726" t="s">
        <v>10825</v>
      </c>
      <c r="C9726" s="2" t="d">
        <v>2017-12-05</v>
      </c>
      <c r="D9726" s="2" t="d">
        <v>2017-12-11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3" t="str">
        <f>IF(M9726=People!$B$5,People!$A$5,IF(M9726=People!$B$2,People!$A$2,IF(M9726=People!$B$3,People!$A$3,IF(M9726=People!$B$4,People!$A$4,))))</f>
        <v>Kelly Williams</v>
      </c>
      <c r="W9726" s="3" t="str">
        <f>IFERROR(VLOOKUP(B9726,Returns!$A$2:$C$801,2,1), "No")</f>
        <v>Yes</v>
      </c>
    </row>
    <row r="9727" spans="1:23" x14ac:dyDescent="0.2">
      <c r="A9727" s="1">
        <v>9726</v>
      </c>
      <c r="B9727" t="s">
        <v>10826</v>
      </c>
      <c r="C9727" s="2" t="d">
        <v>2019-09-17</v>
      </c>
      <c r="D9727" s="2" t="d">
        <v>2019-09-20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3" t="str">
        <f>IF(M9727=People!$B$5,People!$A$5,IF(M9727=People!$B$2,People!$A$2,IF(M9727=People!$B$3,People!$A$3,IF(M9727=People!$B$4,People!$A$4,))))</f>
        <v>Anna Andreadi</v>
      </c>
      <c r="W9727" s="3" t="str">
        <f>IFERROR(VLOOKUP(B9727,Returns!$A$2:$C$801,2,1), "No")</f>
        <v>Yes</v>
      </c>
    </row>
    <row r="9728" spans="1:23" x14ac:dyDescent="0.2">
      <c r="A9728" s="1">
        <v>9727</v>
      </c>
      <c r="B9728" t="s">
        <v>6181</v>
      </c>
      <c r="C9728" s="2" t="d">
        <v>2019-12-02</v>
      </c>
      <c r="D9728" s="2" t="d">
        <v>2019-12-04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3" t="str">
        <f>IF(M9728=People!$B$5,People!$A$5,IF(M9728=People!$B$2,People!$A$2,IF(M9728=People!$B$3,People!$A$3,IF(M9728=People!$B$4,People!$A$4,))))</f>
        <v>Chuck Magee</v>
      </c>
      <c r="W9728" s="3" t="str">
        <f>IFERROR(VLOOKUP(B9728,Returns!$A$2:$C$801,2,1), "No")</f>
        <v>Yes</v>
      </c>
    </row>
    <row r="9729" spans="1:23" x14ac:dyDescent="0.2">
      <c r="A9729" s="1">
        <v>9728</v>
      </c>
      <c r="B9729" t="s">
        <v>6181</v>
      </c>
      <c r="C9729" s="2" t="d">
        <v>2019-12-02</v>
      </c>
      <c r="D9729" s="2" t="d">
        <v>2019-12-04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3" t="str">
        <f>IF(M9729=People!$B$5,People!$A$5,IF(M9729=People!$B$2,People!$A$2,IF(M9729=People!$B$3,People!$A$3,IF(M9729=People!$B$4,People!$A$4,))))</f>
        <v>Chuck Magee</v>
      </c>
      <c r="W9729" s="3" t="str">
        <f>IFERROR(VLOOKUP(B9729,Returns!$A$2:$C$801,2,1), "No")</f>
        <v>Yes</v>
      </c>
    </row>
    <row r="9730" spans="1:23" x14ac:dyDescent="0.2">
      <c r="A9730" s="1">
        <v>9729</v>
      </c>
      <c r="B9730" t="s">
        <v>6181</v>
      </c>
      <c r="C9730" s="2" t="d">
        <v>2019-12-02</v>
      </c>
      <c r="D9730" s="2" t="d">
        <v>2019-12-04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3" t="str">
        <f>IF(M9730=People!$B$5,People!$A$5,IF(M9730=People!$B$2,People!$A$2,IF(M9730=People!$B$3,People!$A$3,IF(M9730=People!$B$4,People!$A$4,))))</f>
        <v>Chuck Magee</v>
      </c>
      <c r="W9730" s="3" t="str">
        <f>IFERROR(VLOOKUP(B9730,Returns!$A$2:$C$801,2,1), "No")</f>
        <v>Yes</v>
      </c>
    </row>
    <row r="9731" spans="1:23" x14ac:dyDescent="0.2">
      <c r="A9731" s="1">
        <v>9730</v>
      </c>
      <c r="B9731" t="s">
        <v>10827</v>
      </c>
      <c r="C9731" s="2" t="d">
        <v>2016-09-29</v>
      </c>
      <c r="D9731" s="2" t="d">
        <v>2016-10-04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3" t="str">
        <f>IF(M9731=People!$B$5,People!$A$5,IF(M9731=People!$B$2,People!$A$2,IF(M9731=People!$B$3,People!$A$3,IF(M9731=People!$B$4,People!$A$4,))))</f>
        <v>Anna Andreadi</v>
      </c>
      <c r="W9731" s="3" t="str">
        <f>IFERROR(VLOOKUP(B9731,Returns!$A$2:$C$801,2,1), "No")</f>
        <v>Yes</v>
      </c>
    </row>
    <row r="9732" spans="1:23" x14ac:dyDescent="0.2">
      <c r="A9732" s="1">
        <v>9731</v>
      </c>
      <c r="B9732" t="s">
        <v>10827</v>
      </c>
      <c r="C9732" s="2" t="d">
        <v>2016-09-29</v>
      </c>
      <c r="D9732" s="2" t="d">
        <v>2016-10-04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3" t="str">
        <f>IF(M9732=People!$B$5,People!$A$5,IF(M9732=People!$B$2,People!$A$2,IF(M9732=People!$B$3,People!$A$3,IF(M9732=People!$B$4,People!$A$4,))))</f>
        <v>Anna Andreadi</v>
      </c>
      <c r="W9732" s="3" t="str">
        <f>IFERROR(VLOOKUP(B9732,Returns!$A$2:$C$801,2,1), "No")</f>
        <v>Yes</v>
      </c>
    </row>
    <row r="9733" spans="1:23" x14ac:dyDescent="0.2">
      <c r="A9733" s="1">
        <v>9732</v>
      </c>
      <c r="B9733" t="s">
        <v>10828</v>
      </c>
      <c r="C9733" s="2" t="d">
        <v>2019-11-14</v>
      </c>
      <c r="D9733" s="2" t="d">
        <v>2019-11-19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3" t="str">
        <f>IF(M9733=People!$B$5,People!$A$5,IF(M9733=People!$B$2,People!$A$2,IF(M9733=People!$B$3,People!$A$3,IF(M9733=People!$B$4,People!$A$4,))))</f>
        <v>Anna Andreadi</v>
      </c>
      <c r="W9733" s="3" t="str">
        <f>IFERROR(VLOOKUP(B9733,Returns!$A$2:$C$801,2,1), "No")</f>
        <v>Yes</v>
      </c>
    </row>
    <row r="9734" spans="1:23" x14ac:dyDescent="0.2">
      <c r="A9734" s="1">
        <v>9733</v>
      </c>
      <c r="B9734" t="s">
        <v>10829</v>
      </c>
      <c r="C9734" s="2" t="d">
        <v>2016-08-20</v>
      </c>
      <c r="D9734" s="2" t="d">
        <v>2016-08-25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3" t="str">
        <f>IF(M9734=People!$B$5,People!$A$5,IF(M9734=People!$B$2,People!$A$2,IF(M9734=People!$B$3,People!$A$3,IF(M9734=People!$B$4,People!$A$4,))))</f>
        <v>Cassandra Brandow</v>
      </c>
      <c r="W9734" s="3" t="str">
        <f>IFERROR(VLOOKUP(B9734,Returns!$A$2:$C$801,2,1), "No")</f>
        <v>Yes</v>
      </c>
    </row>
    <row r="9735" spans="1:23" x14ac:dyDescent="0.2">
      <c r="A9735" s="1">
        <v>9734</v>
      </c>
      <c r="B9735" t="s">
        <v>10829</v>
      </c>
      <c r="C9735" s="2" t="d">
        <v>2016-08-20</v>
      </c>
      <c r="D9735" s="2" t="d">
        <v>2016-08-25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3" t="str">
        <f>IF(M9735=People!$B$5,People!$A$5,IF(M9735=People!$B$2,People!$A$2,IF(M9735=People!$B$3,People!$A$3,IF(M9735=People!$B$4,People!$A$4,))))</f>
        <v>Cassandra Brandow</v>
      </c>
      <c r="W9735" s="3" t="str">
        <f>IFERROR(VLOOKUP(B9735,Returns!$A$2:$C$801,2,1), "No")</f>
        <v>Yes</v>
      </c>
    </row>
    <row r="9736" spans="1:23" x14ac:dyDescent="0.2">
      <c r="A9736" s="1">
        <v>9735</v>
      </c>
      <c r="B9736" t="s">
        <v>10829</v>
      </c>
      <c r="C9736" s="2" t="d">
        <v>2016-08-20</v>
      </c>
      <c r="D9736" s="2" t="d">
        <v>2016-08-25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3" t="str">
        <f>IF(M9736=People!$B$5,People!$A$5,IF(M9736=People!$B$2,People!$A$2,IF(M9736=People!$B$3,People!$A$3,IF(M9736=People!$B$4,People!$A$4,))))</f>
        <v>Cassandra Brandow</v>
      </c>
      <c r="W9736" s="3" t="str">
        <f>IFERROR(VLOOKUP(B9736,Returns!$A$2:$C$801,2,1), "No")</f>
        <v>Yes</v>
      </c>
    </row>
    <row r="9737" spans="1:23" x14ac:dyDescent="0.2">
      <c r="A9737" s="1">
        <v>9736</v>
      </c>
      <c r="B9737" t="s">
        <v>10830</v>
      </c>
      <c r="C9737" s="2" t="d">
        <v>2016-11-19</v>
      </c>
      <c r="D9737" s="2" t="d">
        <v>2016-11-22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3" t="str">
        <f>IF(M9737=People!$B$5,People!$A$5,IF(M9737=People!$B$2,People!$A$2,IF(M9737=People!$B$3,People!$A$3,IF(M9737=People!$B$4,People!$A$4,))))</f>
        <v>Chuck Magee</v>
      </c>
      <c r="W9737" s="3" t="str">
        <f>IFERROR(VLOOKUP(B9737,Returns!$A$2:$C$801,2,1), "No")</f>
        <v>Yes</v>
      </c>
    </row>
    <row r="9738" spans="1:23" x14ac:dyDescent="0.2">
      <c r="A9738" s="1">
        <v>9737</v>
      </c>
      <c r="B9738" t="s">
        <v>10831</v>
      </c>
      <c r="C9738" s="2" t="d">
        <v>2017-06-29</v>
      </c>
      <c r="D9738" s="2" t="d">
        <v>2017-07-03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3" t="str">
        <f>IF(M9738=People!$B$5,People!$A$5,IF(M9738=People!$B$2,People!$A$2,IF(M9738=People!$B$3,People!$A$3,IF(M9738=People!$B$4,People!$A$4,))))</f>
        <v>Kelly Williams</v>
      </c>
      <c r="W9738" s="3" t="str">
        <f>IFERROR(VLOOKUP(B9738,Returns!$A$2:$C$801,2,1), "No")</f>
        <v>Yes</v>
      </c>
    </row>
    <row r="9739" spans="1:23" x14ac:dyDescent="0.2">
      <c r="A9739" s="1">
        <v>9738</v>
      </c>
      <c r="B9739" t="s">
        <v>10832</v>
      </c>
      <c r="C9739" s="2" t="d">
        <v>2019-03-16</v>
      </c>
      <c r="D9739" s="2" t="d">
        <v>2019-03-21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3" t="str">
        <f>IF(M9739=People!$B$5,People!$A$5,IF(M9739=People!$B$2,People!$A$2,IF(M9739=People!$B$3,People!$A$3,IF(M9739=People!$B$4,People!$A$4,))))</f>
        <v>Anna Andreadi</v>
      </c>
      <c r="W9739" s="3" t="str">
        <f>IFERROR(VLOOKUP(B9739,Returns!$A$2:$C$801,2,1), "No")</f>
        <v>Yes</v>
      </c>
    </row>
    <row r="9740" spans="1:23" x14ac:dyDescent="0.2">
      <c r="A9740" s="1">
        <v>9739</v>
      </c>
      <c r="B9740" t="s">
        <v>10832</v>
      </c>
      <c r="C9740" s="2" t="d">
        <v>2019-03-16</v>
      </c>
      <c r="D9740" s="2" t="d">
        <v>2019-03-21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3" t="str">
        <f>IF(M9740=People!$B$5,People!$A$5,IF(M9740=People!$B$2,People!$A$2,IF(M9740=People!$B$3,People!$A$3,IF(M9740=People!$B$4,People!$A$4,))))</f>
        <v>Anna Andreadi</v>
      </c>
      <c r="W9740" s="3" t="str">
        <f>IFERROR(VLOOKUP(B9740,Returns!$A$2:$C$801,2,1), "No")</f>
        <v>Yes</v>
      </c>
    </row>
    <row r="9741" spans="1:23" x14ac:dyDescent="0.2">
      <c r="A9741" s="1">
        <v>9740</v>
      </c>
      <c r="B9741" t="s">
        <v>10832</v>
      </c>
      <c r="C9741" s="2" t="d">
        <v>2019-03-16</v>
      </c>
      <c r="D9741" s="2" t="d">
        <v>2019-03-21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3" t="str">
        <f>IF(M9741=People!$B$5,People!$A$5,IF(M9741=People!$B$2,People!$A$2,IF(M9741=People!$B$3,People!$A$3,IF(M9741=People!$B$4,People!$A$4,))))</f>
        <v>Anna Andreadi</v>
      </c>
      <c r="W9741" s="3" t="str">
        <f>IFERROR(VLOOKUP(B9741,Returns!$A$2:$C$801,2,1), "No")</f>
        <v>Yes</v>
      </c>
    </row>
    <row r="9742" spans="1:23" x14ac:dyDescent="0.2">
      <c r="A9742" s="1">
        <v>9741</v>
      </c>
      <c r="B9742" t="s">
        <v>10832</v>
      </c>
      <c r="C9742" s="2" t="d">
        <v>2019-03-16</v>
      </c>
      <c r="D9742" s="2" t="d">
        <v>2019-03-21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3" t="str">
        <f>IF(M9742=People!$B$5,People!$A$5,IF(M9742=People!$B$2,People!$A$2,IF(M9742=People!$B$3,People!$A$3,IF(M9742=People!$B$4,People!$A$4,))))</f>
        <v>Anna Andreadi</v>
      </c>
      <c r="W9742" s="3" t="str">
        <f>IFERROR(VLOOKUP(B9742,Returns!$A$2:$C$801,2,1), "No")</f>
        <v>Yes</v>
      </c>
    </row>
    <row r="9743" spans="1:23" x14ac:dyDescent="0.2">
      <c r="A9743" s="1">
        <v>9742</v>
      </c>
      <c r="B9743" t="s">
        <v>10833</v>
      </c>
      <c r="C9743" s="2" t="d">
        <v>2017-11-08</v>
      </c>
      <c r="D9743" s="2" t="d">
        <v>2017-11-12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3" t="str">
        <f>IF(M9743=People!$B$5,People!$A$5,IF(M9743=People!$B$2,People!$A$2,IF(M9743=People!$B$3,People!$A$3,IF(M9743=People!$B$4,People!$A$4,))))</f>
        <v>Chuck Magee</v>
      </c>
      <c r="W9743" s="3" t="str">
        <f>IFERROR(VLOOKUP(B9743,Returns!$A$2:$C$801,2,1), "No")</f>
        <v>Yes</v>
      </c>
    </row>
    <row r="9744" spans="1:23" x14ac:dyDescent="0.2">
      <c r="A9744" s="1">
        <v>9743</v>
      </c>
      <c r="B9744" t="s">
        <v>10834</v>
      </c>
      <c r="C9744" s="2" t="d">
        <v>2019-11-28</v>
      </c>
      <c r="D9744" s="2" t="d">
        <v>2019-12-02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3" t="str">
        <f>IF(M9744=People!$B$5,People!$A$5,IF(M9744=People!$B$2,People!$A$2,IF(M9744=People!$B$3,People!$A$3,IF(M9744=People!$B$4,People!$A$4,))))</f>
        <v>Anna Andreadi</v>
      </c>
      <c r="W9744" s="3" t="str">
        <f>IFERROR(VLOOKUP(B9744,Returns!$A$2:$C$801,2,1), "No")</f>
        <v>Yes</v>
      </c>
    </row>
    <row r="9745" spans="1:23" x14ac:dyDescent="0.2">
      <c r="A9745" s="1">
        <v>9744</v>
      </c>
      <c r="B9745" t="s">
        <v>10835</v>
      </c>
      <c r="C9745" s="2" t="d">
        <v>2018-06-16</v>
      </c>
      <c r="D9745" s="2" t="d">
        <v>2018-06-22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3" t="str">
        <f>IF(M9745=People!$B$5,People!$A$5,IF(M9745=People!$B$2,People!$A$2,IF(M9745=People!$B$3,People!$A$3,IF(M9745=People!$B$4,People!$A$4,))))</f>
        <v>Chuck Magee</v>
      </c>
      <c r="W9745" s="3" t="str">
        <f>IFERROR(VLOOKUP(B9745,Returns!$A$2:$C$801,2,1), "No")</f>
        <v>Yes</v>
      </c>
    </row>
    <row r="9746" spans="1:23" x14ac:dyDescent="0.2">
      <c r="A9746" s="1">
        <v>9745</v>
      </c>
      <c r="B9746" t="s">
        <v>10836</v>
      </c>
      <c r="C9746" s="2" t="d">
        <v>2019-01-21</v>
      </c>
      <c r="D9746" s="2" t="d">
        <v>2019-01-25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3" t="str">
        <f>IF(M9746=People!$B$5,People!$A$5,IF(M9746=People!$B$2,People!$A$2,IF(M9746=People!$B$3,People!$A$3,IF(M9746=People!$B$4,People!$A$4,))))</f>
        <v>Kelly Williams</v>
      </c>
      <c r="W9746" s="3" t="str">
        <f>IFERROR(VLOOKUP(B9746,Returns!$A$2:$C$801,2,1), "No")</f>
        <v>Yes</v>
      </c>
    </row>
    <row r="9747" spans="1:23" x14ac:dyDescent="0.2">
      <c r="A9747" s="1">
        <v>9746</v>
      </c>
      <c r="B9747" t="s">
        <v>10837</v>
      </c>
      <c r="C9747" s="2" t="d">
        <v>2019-11-24</v>
      </c>
      <c r="D9747" s="2" t="d">
        <v>2019-11-24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3" t="str">
        <f>IF(M9747=People!$B$5,People!$A$5,IF(M9747=People!$B$2,People!$A$2,IF(M9747=People!$B$3,People!$A$3,IF(M9747=People!$B$4,People!$A$4,))))</f>
        <v>Anna Andreadi</v>
      </c>
      <c r="W9747" s="3" t="str">
        <f>IFERROR(VLOOKUP(B9747,Returns!$A$2:$C$801,2,1), "No")</f>
        <v>Yes</v>
      </c>
    </row>
    <row r="9748" spans="1:23" x14ac:dyDescent="0.2">
      <c r="A9748" s="1">
        <v>9747</v>
      </c>
      <c r="B9748" t="s">
        <v>10837</v>
      </c>
      <c r="C9748" s="2" t="d">
        <v>2019-11-24</v>
      </c>
      <c r="D9748" s="2" t="d">
        <v>2019-11-24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3" t="str">
        <f>IF(M9748=People!$B$5,People!$A$5,IF(M9748=People!$B$2,People!$A$2,IF(M9748=People!$B$3,People!$A$3,IF(M9748=People!$B$4,People!$A$4,))))</f>
        <v>Anna Andreadi</v>
      </c>
      <c r="W9748" s="3" t="str">
        <f>IFERROR(VLOOKUP(B9748,Returns!$A$2:$C$801,2,1), "No")</f>
        <v>Yes</v>
      </c>
    </row>
    <row r="9749" spans="1:23" x14ac:dyDescent="0.2">
      <c r="A9749" s="1">
        <v>9748</v>
      </c>
      <c r="B9749" t="s">
        <v>10838</v>
      </c>
      <c r="C9749" s="2" t="d">
        <v>2016-11-11</v>
      </c>
      <c r="D9749" s="2" t="d">
        <v>2016-11-15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3" t="str">
        <f>IF(M9749=People!$B$5,People!$A$5,IF(M9749=People!$B$2,People!$A$2,IF(M9749=People!$B$3,People!$A$3,IF(M9749=People!$B$4,People!$A$4,))))</f>
        <v>Kelly Williams</v>
      </c>
      <c r="W9749" s="3" t="str">
        <f>IFERROR(VLOOKUP(B9749,Returns!$A$2:$C$801,2,1), "No")</f>
        <v>Yes</v>
      </c>
    </row>
    <row r="9750" spans="1:23" x14ac:dyDescent="0.2">
      <c r="A9750" s="1">
        <v>9749</v>
      </c>
      <c r="B9750" t="s">
        <v>10838</v>
      </c>
      <c r="C9750" s="2" t="d">
        <v>2016-11-11</v>
      </c>
      <c r="D9750" s="2" t="d">
        <v>2016-11-15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3" t="str">
        <f>IF(M9750=People!$B$5,People!$A$5,IF(M9750=People!$B$2,People!$A$2,IF(M9750=People!$B$3,People!$A$3,IF(M9750=People!$B$4,People!$A$4,))))</f>
        <v>Kelly Williams</v>
      </c>
      <c r="W9750" s="3" t="str">
        <f>IFERROR(VLOOKUP(B9750,Returns!$A$2:$C$801,2,1), "No")</f>
        <v>Yes</v>
      </c>
    </row>
    <row r="9751" spans="1:23" x14ac:dyDescent="0.2">
      <c r="A9751" s="1">
        <v>9750</v>
      </c>
      <c r="B9751" t="s">
        <v>10839</v>
      </c>
      <c r="C9751" s="2" t="d">
        <v>2018-03-04</v>
      </c>
      <c r="D9751" s="2" t="d">
        <v>2018-03-08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3" t="str">
        <f>IF(M9751=People!$B$5,People!$A$5,IF(M9751=People!$B$2,People!$A$2,IF(M9751=People!$B$3,People!$A$3,IF(M9751=People!$B$4,People!$A$4,))))</f>
        <v>Chuck Magee</v>
      </c>
      <c r="W9751" s="3" t="str">
        <f>IFERROR(VLOOKUP(B9751,Returns!$A$2:$C$801,2,1), "No")</f>
        <v>Yes</v>
      </c>
    </row>
    <row r="9752" spans="1:23" x14ac:dyDescent="0.2">
      <c r="A9752" s="1">
        <v>9751</v>
      </c>
      <c r="B9752" t="s">
        <v>10840</v>
      </c>
      <c r="C9752" s="2" t="d">
        <v>2018-10-11</v>
      </c>
      <c r="D9752" s="2" t="d">
        <v>2018-10-15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3" t="str">
        <f>IF(M9752=People!$B$5,People!$A$5,IF(M9752=People!$B$2,People!$A$2,IF(M9752=People!$B$3,People!$A$3,IF(M9752=People!$B$4,People!$A$4,))))</f>
        <v>Kelly Williams</v>
      </c>
      <c r="W9752" s="3" t="str">
        <f>IFERROR(VLOOKUP(B9752,Returns!$A$2:$C$801,2,1), "No")</f>
        <v>Yes</v>
      </c>
    </row>
    <row r="9753" spans="1:23" x14ac:dyDescent="0.2">
      <c r="A9753" s="1">
        <v>9752</v>
      </c>
      <c r="B9753" t="s">
        <v>10840</v>
      </c>
      <c r="C9753" s="2" t="d">
        <v>2018-10-11</v>
      </c>
      <c r="D9753" s="2" t="d">
        <v>2018-10-15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3" t="str">
        <f>IF(M9753=People!$B$5,People!$A$5,IF(M9753=People!$B$2,People!$A$2,IF(M9753=People!$B$3,People!$A$3,IF(M9753=People!$B$4,People!$A$4,))))</f>
        <v>Kelly Williams</v>
      </c>
      <c r="W9753" s="3" t="str">
        <f>IFERROR(VLOOKUP(B9753,Returns!$A$2:$C$801,2,1), "No")</f>
        <v>Yes</v>
      </c>
    </row>
    <row r="9754" spans="1:23" x14ac:dyDescent="0.2">
      <c r="A9754" s="1">
        <v>9753</v>
      </c>
      <c r="B9754" t="s">
        <v>10841</v>
      </c>
      <c r="C9754" s="2" t="d">
        <v>2018-07-01</v>
      </c>
      <c r="D9754" s="2" t="d">
        <v>2018-07-02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3" t="str">
        <f>IF(M9754=People!$B$5,People!$A$5,IF(M9754=People!$B$2,People!$A$2,IF(M9754=People!$B$3,People!$A$3,IF(M9754=People!$B$4,People!$A$4,))))</f>
        <v>Anna Andreadi</v>
      </c>
      <c r="W9754" s="3" t="str">
        <f>IFERROR(VLOOKUP(B9754,Returns!$A$2:$C$801,2,1), "No")</f>
        <v>Yes</v>
      </c>
    </row>
    <row r="9755" spans="1:23" x14ac:dyDescent="0.2">
      <c r="A9755" s="1">
        <v>9754</v>
      </c>
      <c r="B9755" t="s">
        <v>10842</v>
      </c>
      <c r="C9755" s="2" t="d">
        <v>2019-03-27</v>
      </c>
      <c r="D9755" s="2" t="d">
        <v>2019-03-29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3" t="str">
        <f>IF(M9755=People!$B$5,People!$A$5,IF(M9755=People!$B$2,People!$A$2,IF(M9755=People!$B$3,People!$A$3,IF(M9755=People!$B$4,People!$A$4,))))</f>
        <v>Cassandra Brandow</v>
      </c>
      <c r="W9755" s="3" t="str">
        <f>IFERROR(VLOOKUP(B9755,Returns!$A$2:$C$801,2,1), "No")</f>
        <v>Yes</v>
      </c>
    </row>
    <row r="9756" spans="1:23" x14ac:dyDescent="0.2">
      <c r="A9756" s="1">
        <v>9755</v>
      </c>
      <c r="B9756" t="s">
        <v>10842</v>
      </c>
      <c r="C9756" s="2" t="d">
        <v>2019-03-27</v>
      </c>
      <c r="D9756" s="2" t="d">
        <v>2019-03-29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3" t="str">
        <f>IF(M9756=People!$B$5,People!$A$5,IF(M9756=People!$B$2,People!$A$2,IF(M9756=People!$B$3,People!$A$3,IF(M9756=People!$B$4,People!$A$4,))))</f>
        <v>Cassandra Brandow</v>
      </c>
      <c r="W9756" s="3" t="str">
        <f>IFERROR(VLOOKUP(B9756,Returns!$A$2:$C$801,2,1), "No")</f>
        <v>Yes</v>
      </c>
    </row>
    <row r="9757" spans="1:23" x14ac:dyDescent="0.2">
      <c r="A9757" s="1">
        <v>9756</v>
      </c>
      <c r="B9757" t="s">
        <v>10842</v>
      </c>
      <c r="C9757" s="2" t="d">
        <v>2019-03-27</v>
      </c>
      <c r="D9757" s="2" t="d">
        <v>2019-03-29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3" t="str">
        <f>IF(M9757=People!$B$5,People!$A$5,IF(M9757=People!$B$2,People!$A$2,IF(M9757=People!$B$3,People!$A$3,IF(M9757=People!$B$4,People!$A$4,))))</f>
        <v>Cassandra Brandow</v>
      </c>
      <c r="W9757" s="3" t="str">
        <f>IFERROR(VLOOKUP(B9757,Returns!$A$2:$C$801,2,1), "No")</f>
        <v>Yes</v>
      </c>
    </row>
    <row r="9758" spans="1:23" x14ac:dyDescent="0.2">
      <c r="A9758" s="1">
        <v>9757</v>
      </c>
      <c r="B9758" t="s">
        <v>10842</v>
      </c>
      <c r="C9758" s="2" t="d">
        <v>2019-03-27</v>
      </c>
      <c r="D9758" s="2" t="d">
        <v>2019-03-29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3" t="str">
        <f>IF(M9758=People!$B$5,People!$A$5,IF(M9758=People!$B$2,People!$A$2,IF(M9758=People!$B$3,People!$A$3,IF(M9758=People!$B$4,People!$A$4,))))</f>
        <v>Cassandra Brandow</v>
      </c>
      <c r="W9758" s="3" t="str">
        <f>IFERROR(VLOOKUP(B9758,Returns!$A$2:$C$801,2,1), "No")</f>
        <v>Yes</v>
      </c>
    </row>
    <row r="9759" spans="1:23" x14ac:dyDescent="0.2">
      <c r="A9759" s="1">
        <v>9758</v>
      </c>
      <c r="B9759" t="s">
        <v>10842</v>
      </c>
      <c r="C9759" s="2" t="d">
        <v>2019-03-27</v>
      </c>
      <c r="D9759" s="2" t="d">
        <v>2019-03-29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3" t="str">
        <f>IF(M9759=People!$B$5,People!$A$5,IF(M9759=People!$B$2,People!$A$2,IF(M9759=People!$B$3,People!$A$3,IF(M9759=People!$B$4,People!$A$4,))))</f>
        <v>Cassandra Brandow</v>
      </c>
      <c r="W9759" s="3" t="str">
        <f>IFERROR(VLOOKUP(B9759,Returns!$A$2:$C$801,2,1), "No")</f>
        <v>Yes</v>
      </c>
    </row>
    <row r="9760" spans="1:23" x14ac:dyDescent="0.2">
      <c r="A9760" s="1">
        <v>9759</v>
      </c>
      <c r="B9760" t="s">
        <v>10842</v>
      </c>
      <c r="C9760" s="2" t="d">
        <v>2019-03-27</v>
      </c>
      <c r="D9760" s="2" t="d">
        <v>2019-03-29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3" t="str">
        <f>IF(M9760=People!$B$5,People!$A$5,IF(M9760=People!$B$2,People!$A$2,IF(M9760=People!$B$3,People!$A$3,IF(M9760=People!$B$4,People!$A$4,))))</f>
        <v>Cassandra Brandow</v>
      </c>
      <c r="W9760" s="3" t="str">
        <f>IFERROR(VLOOKUP(B9760,Returns!$A$2:$C$801,2,1), "No")</f>
        <v>Yes</v>
      </c>
    </row>
    <row r="9761" spans="1:23" x14ac:dyDescent="0.2">
      <c r="A9761" s="1">
        <v>9760</v>
      </c>
      <c r="B9761" t="s">
        <v>10843</v>
      </c>
      <c r="C9761" s="2" t="d">
        <v>2018-10-31</v>
      </c>
      <c r="D9761" s="2" t="d">
        <v>2018-11-05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3" t="str">
        <f>IF(M9761=People!$B$5,People!$A$5,IF(M9761=People!$B$2,People!$A$2,IF(M9761=People!$B$3,People!$A$3,IF(M9761=People!$B$4,People!$A$4,))))</f>
        <v>Anna Andreadi</v>
      </c>
      <c r="W9761" s="3" t="str">
        <f>IFERROR(VLOOKUP(B9761,Returns!$A$2:$C$801,2,1), "No")</f>
        <v>Yes</v>
      </c>
    </row>
    <row r="9762" spans="1:23" x14ac:dyDescent="0.2">
      <c r="A9762" s="1">
        <v>9761</v>
      </c>
      <c r="B9762" t="s">
        <v>10844</v>
      </c>
      <c r="C9762" s="2" t="d">
        <v>2019-11-04</v>
      </c>
      <c r="D9762" s="2" t="d">
        <v>2019-11-08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3" t="str">
        <f>IF(M9762=People!$B$5,People!$A$5,IF(M9762=People!$B$2,People!$A$2,IF(M9762=People!$B$3,People!$A$3,IF(M9762=People!$B$4,People!$A$4,))))</f>
        <v>Cassandra Brandow</v>
      </c>
      <c r="W9762" s="3" t="str">
        <f>IFERROR(VLOOKUP(B9762,Returns!$A$2:$C$801,2,1), "No")</f>
        <v>Yes</v>
      </c>
    </row>
    <row r="9763" spans="1:23" x14ac:dyDescent="0.2">
      <c r="A9763" s="1">
        <v>9762</v>
      </c>
      <c r="B9763" t="s">
        <v>10845</v>
      </c>
      <c r="C9763" s="2" t="d">
        <v>2016-02-14</v>
      </c>
      <c r="D9763" s="2" t="d">
        <v>2016-02-18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3" t="str">
        <f>IF(M9763=People!$B$5,People!$A$5,IF(M9763=People!$B$2,People!$A$2,IF(M9763=People!$B$3,People!$A$3,IF(M9763=People!$B$4,People!$A$4,))))</f>
        <v>Anna Andreadi</v>
      </c>
      <c r="W9763" s="3" t="str">
        <f>IFERROR(VLOOKUP(B9763,Returns!$A$2:$C$801,2,1), "No")</f>
        <v>Yes</v>
      </c>
    </row>
    <row r="9764" spans="1:23" x14ac:dyDescent="0.2">
      <c r="A9764" s="1">
        <v>9763</v>
      </c>
      <c r="B9764" t="s">
        <v>10845</v>
      </c>
      <c r="C9764" s="2" t="d">
        <v>2016-02-14</v>
      </c>
      <c r="D9764" s="2" t="d">
        <v>2016-02-18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3" t="str">
        <f>IF(M9764=People!$B$5,People!$A$5,IF(M9764=People!$B$2,People!$A$2,IF(M9764=People!$B$3,People!$A$3,IF(M9764=People!$B$4,People!$A$4,))))</f>
        <v>Anna Andreadi</v>
      </c>
      <c r="W9764" s="3" t="str">
        <f>IFERROR(VLOOKUP(B9764,Returns!$A$2:$C$801,2,1), "No")</f>
        <v>Yes</v>
      </c>
    </row>
    <row r="9765" spans="1:23" x14ac:dyDescent="0.2">
      <c r="A9765" s="1">
        <v>9764</v>
      </c>
      <c r="B9765" t="s">
        <v>10845</v>
      </c>
      <c r="C9765" s="2" t="d">
        <v>2016-02-14</v>
      </c>
      <c r="D9765" s="2" t="d">
        <v>2016-02-18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3" t="str">
        <f>IF(M9765=People!$B$5,People!$A$5,IF(M9765=People!$B$2,People!$A$2,IF(M9765=People!$B$3,People!$A$3,IF(M9765=People!$B$4,People!$A$4,))))</f>
        <v>Anna Andreadi</v>
      </c>
      <c r="W9765" s="3" t="str">
        <f>IFERROR(VLOOKUP(B9765,Returns!$A$2:$C$801,2,1), "No")</f>
        <v>Yes</v>
      </c>
    </row>
    <row r="9766" spans="1:23" x14ac:dyDescent="0.2">
      <c r="A9766" s="1">
        <v>9765</v>
      </c>
      <c r="B9766" t="s">
        <v>10846</v>
      </c>
      <c r="C9766" s="2" t="d">
        <v>2016-06-18</v>
      </c>
      <c r="D9766" s="2" t="d">
        <v>2016-06-23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3" t="str">
        <f>IF(M9766=People!$B$5,People!$A$5,IF(M9766=People!$B$2,People!$A$2,IF(M9766=People!$B$3,People!$A$3,IF(M9766=People!$B$4,People!$A$4,))))</f>
        <v>Anna Andreadi</v>
      </c>
      <c r="W9766" s="3" t="str">
        <f>IFERROR(VLOOKUP(B9766,Returns!$A$2:$C$801,2,1), "No")</f>
        <v>Yes</v>
      </c>
    </row>
    <row r="9767" spans="1:23" x14ac:dyDescent="0.2">
      <c r="A9767" s="1">
        <v>9766</v>
      </c>
      <c r="B9767" t="s">
        <v>10847</v>
      </c>
      <c r="C9767" s="2" t="d">
        <v>2019-02-28</v>
      </c>
      <c r="D9767" s="2" t="d">
        <v>2019-03-06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3" t="str">
        <f>IF(M9767=People!$B$5,People!$A$5,IF(M9767=People!$B$2,People!$A$2,IF(M9767=People!$B$3,People!$A$3,IF(M9767=People!$B$4,People!$A$4,))))</f>
        <v>Chuck Magee</v>
      </c>
      <c r="W9767" s="3" t="str">
        <f>IFERROR(VLOOKUP(B9767,Returns!$A$2:$C$801,2,1), "No")</f>
        <v>Yes</v>
      </c>
    </row>
    <row r="9768" spans="1:23" x14ac:dyDescent="0.2">
      <c r="A9768" s="1">
        <v>9767</v>
      </c>
      <c r="B9768" t="s">
        <v>10847</v>
      </c>
      <c r="C9768" s="2" t="d">
        <v>2019-02-28</v>
      </c>
      <c r="D9768" s="2" t="d">
        <v>2019-03-06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3" t="str">
        <f>IF(M9768=People!$B$5,People!$A$5,IF(M9768=People!$B$2,People!$A$2,IF(M9768=People!$B$3,People!$A$3,IF(M9768=People!$B$4,People!$A$4,))))</f>
        <v>Chuck Magee</v>
      </c>
      <c r="W9768" s="3" t="str">
        <f>IFERROR(VLOOKUP(B9768,Returns!$A$2:$C$801,2,1), "No")</f>
        <v>Yes</v>
      </c>
    </row>
    <row r="9769" spans="1:23" x14ac:dyDescent="0.2">
      <c r="A9769" s="1">
        <v>9768</v>
      </c>
      <c r="B9769" t="s">
        <v>10848</v>
      </c>
      <c r="C9769" s="2" t="d">
        <v>2019-12-09</v>
      </c>
      <c r="D9769" s="2" t="d">
        <v>2019-12-15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3" t="str">
        <f>IF(M9769=People!$B$5,People!$A$5,IF(M9769=People!$B$2,People!$A$2,IF(M9769=People!$B$3,People!$A$3,IF(M9769=People!$B$4,People!$A$4,))))</f>
        <v>Kelly Williams</v>
      </c>
      <c r="W9769" s="3" t="str">
        <f>IFERROR(VLOOKUP(B9769,Returns!$A$2:$C$801,2,1), "No")</f>
        <v>Yes</v>
      </c>
    </row>
    <row r="9770" spans="1:23" x14ac:dyDescent="0.2">
      <c r="A9770" s="1">
        <v>9769</v>
      </c>
      <c r="B9770" t="s">
        <v>6149</v>
      </c>
      <c r="C9770" s="2" t="d">
        <v>2019-12-07</v>
      </c>
      <c r="D9770" s="2" t="d">
        <v>2019-12-14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3" t="str">
        <f>IF(M9770=People!$B$5,People!$A$5,IF(M9770=People!$B$2,People!$A$2,IF(M9770=People!$B$3,People!$A$3,IF(M9770=People!$B$4,People!$A$4,))))</f>
        <v>Anna Andreadi</v>
      </c>
      <c r="W9770" s="3" t="str">
        <f>IFERROR(VLOOKUP(B9770,Returns!$A$2:$C$801,2,1), "No")</f>
        <v>Yes</v>
      </c>
    </row>
    <row r="9771" spans="1:23" x14ac:dyDescent="0.2">
      <c r="A9771" s="1">
        <v>9770</v>
      </c>
      <c r="B9771" t="s">
        <v>10849</v>
      </c>
      <c r="C9771" s="2" t="d">
        <v>2018-11-24</v>
      </c>
      <c r="D9771" s="2" t="d">
        <v>2018-11-30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3" t="str">
        <f>IF(M9771=People!$B$5,People!$A$5,IF(M9771=People!$B$2,People!$A$2,IF(M9771=People!$B$3,People!$A$3,IF(M9771=People!$B$4,People!$A$4,))))</f>
        <v>Cassandra Brandow</v>
      </c>
      <c r="W9771" s="3" t="str">
        <f>IFERROR(VLOOKUP(B9771,Returns!$A$2:$C$801,2,1), "No")</f>
        <v>Yes</v>
      </c>
    </row>
    <row r="9772" spans="1:23" x14ac:dyDescent="0.2">
      <c r="A9772" s="1">
        <v>9771</v>
      </c>
      <c r="B9772" t="s">
        <v>10849</v>
      </c>
      <c r="C9772" s="2" t="d">
        <v>2018-11-24</v>
      </c>
      <c r="D9772" s="2" t="d">
        <v>2018-11-30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3" t="str">
        <f>IF(M9772=People!$B$5,People!$A$5,IF(M9772=People!$B$2,People!$A$2,IF(M9772=People!$B$3,People!$A$3,IF(M9772=People!$B$4,People!$A$4,))))</f>
        <v>Cassandra Brandow</v>
      </c>
      <c r="W9772" s="3" t="str">
        <f>IFERROR(VLOOKUP(B9772,Returns!$A$2:$C$801,2,1), "No")</f>
        <v>Yes</v>
      </c>
    </row>
    <row r="9773" spans="1:23" x14ac:dyDescent="0.2">
      <c r="A9773" s="1">
        <v>9772</v>
      </c>
      <c r="B9773" t="s">
        <v>10849</v>
      </c>
      <c r="C9773" s="2" t="d">
        <v>2018-11-24</v>
      </c>
      <c r="D9773" s="2" t="d">
        <v>2018-11-30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3" t="str">
        <f>IF(M9773=People!$B$5,People!$A$5,IF(M9773=People!$B$2,People!$A$2,IF(M9773=People!$B$3,People!$A$3,IF(M9773=People!$B$4,People!$A$4,))))</f>
        <v>Cassandra Brandow</v>
      </c>
      <c r="W9773" s="3" t="str">
        <f>IFERROR(VLOOKUP(B9773,Returns!$A$2:$C$801,2,1), "No")</f>
        <v>Yes</v>
      </c>
    </row>
    <row r="9774" spans="1:23" x14ac:dyDescent="0.2">
      <c r="A9774" s="1">
        <v>9773</v>
      </c>
      <c r="B9774" t="s">
        <v>10850</v>
      </c>
      <c r="C9774" s="2" t="d">
        <v>2018-07-03</v>
      </c>
      <c r="D9774" s="2" t="d">
        <v>2018-07-03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3" t="str">
        <f>IF(M9774=People!$B$5,People!$A$5,IF(M9774=People!$B$2,People!$A$2,IF(M9774=People!$B$3,People!$A$3,IF(M9774=People!$B$4,People!$A$4,))))</f>
        <v>Chuck Magee</v>
      </c>
      <c r="W9774" s="3" t="str">
        <f>IFERROR(VLOOKUP(B9774,Returns!$A$2:$C$801,2,1), "No")</f>
        <v>Yes</v>
      </c>
    </row>
    <row r="9775" spans="1:23" x14ac:dyDescent="0.2">
      <c r="A9775" s="1">
        <v>9774</v>
      </c>
      <c r="B9775" t="s">
        <v>10851</v>
      </c>
      <c r="C9775" s="2" t="d">
        <v>2018-06-26</v>
      </c>
      <c r="D9775" s="2" t="d">
        <v>2018-07-03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3" t="str">
        <f>IF(M9775=People!$B$5,People!$A$5,IF(M9775=People!$B$2,People!$A$2,IF(M9775=People!$B$3,People!$A$3,IF(M9775=People!$B$4,People!$A$4,))))</f>
        <v>Cassandra Brandow</v>
      </c>
      <c r="W9775" s="3" t="str">
        <f>IFERROR(VLOOKUP(B9775,Returns!$A$2:$C$801,2,1), "No")</f>
        <v>Yes</v>
      </c>
    </row>
    <row r="9776" spans="1:23" x14ac:dyDescent="0.2">
      <c r="A9776" s="1">
        <v>9775</v>
      </c>
      <c r="B9776" t="s">
        <v>5978</v>
      </c>
      <c r="C9776" s="2" t="d">
        <v>2016-07-26</v>
      </c>
      <c r="D9776" s="2" t="d">
        <v>2016-07-30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3" t="str">
        <f>IF(M9776=People!$B$5,People!$A$5,IF(M9776=People!$B$2,People!$A$2,IF(M9776=People!$B$3,People!$A$3,IF(M9776=People!$B$4,People!$A$4,))))</f>
        <v>Kelly Williams</v>
      </c>
      <c r="W9776" s="3" t="str">
        <f>IFERROR(VLOOKUP(B9776,Returns!$A$2:$C$801,2,1), "No")</f>
        <v>Yes</v>
      </c>
    </row>
    <row r="9777" spans="1:23" x14ac:dyDescent="0.2">
      <c r="A9777" s="1">
        <v>9776</v>
      </c>
      <c r="B9777" t="s">
        <v>5978</v>
      </c>
      <c r="C9777" s="2" t="d">
        <v>2016-07-26</v>
      </c>
      <c r="D9777" s="2" t="d">
        <v>2016-07-30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3" t="str">
        <f>IF(M9777=People!$B$5,People!$A$5,IF(M9777=People!$B$2,People!$A$2,IF(M9777=People!$B$3,People!$A$3,IF(M9777=People!$B$4,People!$A$4,))))</f>
        <v>Kelly Williams</v>
      </c>
      <c r="W9777" s="3" t="str">
        <f>IFERROR(VLOOKUP(B9777,Returns!$A$2:$C$801,2,1), "No")</f>
        <v>Yes</v>
      </c>
    </row>
    <row r="9778" spans="1:23" x14ac:dyDescent="0.2">
      <c r="A9778" s="1">
        <v>9777</v>
      </c>
      <c r="B9778" t="s">
        <v>5978</v>
      </c>
      <c r="C9778" s="2" t="d">
        <v>2016-07-26</v>
      </c>
      <c r="D9778" s="2" t="d">
        <v>2016-07-30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3" t="str">
        <f>IF(M9778=People!$B$5,People!$A$5,IF(M9778=People!$B$2,People!$A$2,IF(M9778=People!$B$3,People!$A$3,IF(M9778=People!$B$4,People!$A$4,))))</f>
        <v>Kelly Williams</v>
      </c>
      <c r="W9778" s="3" t="str">
        <f>IFERROR(VLOOKUP(B9778,Returns!$A$2:$C$801,2,1), "No")</f>
        <v>Yes</v>
      </c>
    </row>
    <row r="9779" spans="1:23" x14ac:dyDescent="0.2">
      <c r="A9779" s="1">
        <v>9778</v>
      </c>
      <c r="B9779" t="s">
        <v>5978</v>
      </c>
      <c r="C9779" s="2" t="d">
        <v>2016-07-26</v>
      </c>
      <c r="D9779" s="2" t="d">
        <v>2016-07-30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3" t="str">
        <f>IF(M9779=People!$B$5,People!$A$5,IF(M9779=People!$B$2,People!$A$2,IF(M9779=People!$B$3,People!$A$3,IF(M9779=People!$B$4,People!$A$4,))))</f>
        <v>Kelly Williams</v>
      </c>
      <c r="W9779" s="3" t="str">
        <f>IFERROR(VLOOKUP(B9779,Returns!$A$2:$C$801,2,1), "No")</f>
        <v>Yes</v>
      </c>
    </row>
    <row r="9780" spans="1:23" x14ac:dyDescent="0.2">
      <c r="A9780" s="1">
        <v>9779</v>
      </c>
      <c r="B9780" t="s">
        <v>5978</v>
      </c>
      <c r="C9780" s="2" t="d">
        <v>2016-07-26</v>
      </c>
      <c r="D9780" s="2" t="d">
        <v>2016-07-30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3" t="str">
        <f>IF(M9780=People!$B$5,People!$A$5,IF(M9780=People!$B$2,People!$A$2,IF(M9780=People!$B$3,People!$A$3,IF(M9780=People!$B$4,People!$A$4,))))</f>
        <v>Kelly Williams</v>
      </c>
      <c r="W9780" s="3" t="str">
        <f>IFERROR(VLOOKUP(B9780,Returns!$A$2:$C$801,2,1), "No")</f>
        <v>Yes</v>
      </c>
    </row>
    <row r="9781" spans="1:23" x14ac:dyDescent="0.2">
      <c r="A9781" s="1">
        <v>9780</v>
      </c>
      <c r="B9781" t="s">
        <v>5978</v>
      </c>
      <c r="C9781" s="2" t="d">
        <v>2016-07-26</v>
      </c>
      <c r="D9781" s="2" t="d">
        <v>2016-07-30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3" t="str">
        <f>IF(M9781=People!$B$5,People!$A$5,IF(M9781=People!$B$2,People!$A$2,IF(M9781=People!$B$3,People!$A$3,IF(M9781=People!$B$4,People!$A$4,))))</f>
        <v>Kelly Williams</v>
      </c>
      <c r="W9781" s="3" t="str">
        <f>IFERROR(VLOOKUP(B9781,Returns!$A$2:$C$801,2,1), "No")</f>
        <v>Yes</v>
      </c>
    </row>
    <row r="9782" spans="1:23" x14ac:dyDescent="0.2">
      <c r="A9782" s="1">
        <v>9781</v>
      </c>
      <c r="B9782" t="s">
        <v>10852</v>
      </c>
      <c r="C9782" s="2" t="d">
        <v>2018-09-14</v>
      </c>
      <c r="D9782" s="2" t="d">
        <v>2018-09-18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3" t="str">
        <f>IF(M9782=People!$B$5,People!$A$5,IF(M9782=People!$B$2,People!$A$2,IF(M9782=People!$B$3,People!$A$3,IF(M9782=People!$B$4,People!$A$4,))))</f>
        <v>Chuck Magee</v>
      </c>
      <c r="W9782" s="3" t="str">
        <f>IFERROR(VLOOKUP(B9782,Returns!$A$2:$C$801,2,1), "No")</f>
        <v>Yes</v>
      </c>
    </row>
    <row r="9783" spans="1:23" x14ac:dyDescent="0.2">
      <c r="A9783" s="1">
        <v>9782</v>
      </c>
      <c r="B9783" t="s">
        <v>10852</v>
      </c>
      <c r="C9783" s="2" t="d">
        <v>2018-09-14</v>
      </c>
      <c r="D9783" s="2" t="d">
        <v>2018-09-18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3" t="str">
        <f>IF(M9783=People!$B$5,People!$A$5,IF(M9783=People!$B$2,People!$A$2,IF(M9783=People!$B$3,People!$A$3,IF(M9783=People!$B$4,People!$A$4,))))</f>
        <v>Chuck Magee</v>
      </c>
      <c r="W9783" s="3" t="str">
        <f>IFERROR(VLOOKUP(B9783,Returns!$A$2:$C$801,2,1), "No")</f>
        <v>Yes</v>
      </c>
    </row>
    <row r="9784" spans="1:23" x14ac:dyDescent="0.2">
      <c r="A9784" s="1">
        <v>9783</v>
      </c>
      <c r="B9784" t="s">
        <v>10853</v>
      </c>
      <c r="C9784" s="2" t="d">
        <v>2017-05-31</v>
      </c>
      <c r="D9784" s="2" t="d">
        <v>2017-06-02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3" t="str">
        <f>IF(M9784=People!$B$5,People!$A$5,IF(M9784=People!$B$2,People!$A$2,IF(M9784=People!$B$3,People!$A$3,IF(M9784=People!$B$4,People!$A$4,))))</f>
        <v>Chuck Magee</v>
      </c>
      <c r="W9784" s="3" t="str">
        <f>IFERROR(VLOOKUP(B9784,Returns!$A$2:$C$801,2,1), "No")</f>
        <v>Yes</v>
      </c>
    </row>
    <row r="9785" spans="1:23" x14ac:dyDescent="0.2">
      <c r="A9785" s="1">
        <v>9784</v>
      </c>
      <c r="B9785" t="s">
        <v>10853</v>
      </c>
      <c r="C9785" s="2" t="d">
        <v>2017-05-31</v>
      </c>
      <c r="D9785" s="2" t="d">
        <v>2017-06-02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3" t="str">
        <f>IF(M9785=People!$B$5,People!$A$5,IF(M9785=People!$B$2,People!$A$2,IF(M9785=People!$B$3,People!$A$3,IF(M9785=People!$B$4,People!$A$4,))))</f>
        <v>Chuck Magee</v>
      </c>
      <c r="W9785" s="3" t="str">
        <f>IFERROR(VLOOKUP(B9785,Returns!$A$2:$C$801,2,1), "No")</f>
        <v>Yes</v>
      </c>
    </row>
    <row r="9786" spans="1:23" x14ac:dyDescent="0.2">
      <c r="A9786" s="1">
        <v>9785</v>
      </c>
      <c r="B9786" t="s">
        <v>10853</v>
      </c>
      <c r="C9786" s="2" t="d">
        <v>2017-05-31</v>
      </c>
      <c r="D9786" s="2" t="d">
        <v>2017-06-02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3" t="str">
        <f>IF(M9786=People!$B$5,People!$A$5,IF(M9786=People!$B$2,People!$A$2,IF(M9786=People!$B$3,People!$A$3,IF(M9786=People!$B$4,People!$A$4,))))</f>
        <v>Chuck Magee</v>
      </c>
      <c r="W9786" s="3" t="str">
        <f>IFERROR(VLOOKUP(B9786,Returns!$A$2:$C$801,2,1), "No")</f>
        <v>Yes</v>
      </c>
    </row>
    <row r="9787" spans="1:23" x14ac:dyDescent="0.2">
      <c r="A9787" s="1">
        <v>9786</v>
      </c>
      <c r="B9787" t="s">
        <v>10854</v>
      </c>
      <c r="C9787" s="2" t="d">
        <v>2017-05-09</v>
      </c>
      <c r="D9787" s="2" t="d">
        <v>2017-05-13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3" t="str">
        <f>IF(M9787=People!$B$5,People!$A$5,IF(M9787=People!$B$2,People!$A$2,IF(M9787=People!$B$3,People!$A$3,IF(M9787=People!$B$4,People!$A$4,))))</f>
        <v>Cassandra Brandow</v>
      </c>
      <c r="W9787" s="3" t="str">
        <f>IFERROR(VLOOKUP(B9787,Returns!$A$2:$C$801,2,1), "No")</f>
        <v>Yes</v>
      </c>
    </row>
    <row r="9788" spans="1:23" x14ac:dyDescent="0.2">
      <c r="A9788" s="1">
        <v>9787</v>
      </c>
      <c r="B9788" t="s">
        <v>10855</v>
      </c>
      <c r="C9788" s="2" t="d">
        <v>2016-11-05</v>
      </c>
      <c r="D9788" s="2" t="d">
        <v>2016-11-05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3" t="str">
        <f>IF(M9788=People!$B$5,People!$A$5,IF(M9788=People!$B$2,People!$A$2,IF(M9788=People!$B$3,People!$A$3,IF(M9788=People!$B$4,People!$A$4,))))</f>
        <v>Cassandra Brandow</v>
      </c>
      <c r="W9788" s="3" t="str">
        <f>IFERROR(VLOOKUP(B9788,Returns!$A$2:$C$801,2,1), "No")</f>
        <v>Yes</v>
      </c>
    </row>
    <row r="9789" spans="1:23" x14ac:dyDescent="0.2">
      <c r="A9789" s="1">
        <v>9788</v>
      </c>
      <c r="B9789" t="s">
        <v>10856</v>
      </c>
      <c r="C9789" s="2" t="d">
        <v>2019-03-27</v>
      </c>
      <c r="D9789" s="2" t="d">
        <v>2019-04-01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3" t="str">
        <f>IF(M9789=People!$B$5,People!$A$5,IF(M9789=People!$B$2,People!$A$2,IF(M9789=People!$B$3,People!$A$3,IF(M9789=People!$B$4,People!$A$4,))))</f>
        <v>Kelly Williams</v>
      </c>
      <c r="W9789" s="3" t="str">
        <f>IFERROR(VLOOKUP(B9789,Returns!$A$2:$C$801,2,1), "No")</f>
        <v>Yes</v>
      </c>
    </row>
    <row r="9790" spans="1:23" x14ac:dyDescent="0.2">
      <c r="A9790" s="1">
        <v>9789</v>
      </c>
      <c r="B9790" t="s">
        <v>10856</v>
      </c>
      <c r="C9790" s="2" t="d">
        <v>2019-03-27</v>
      </c>
      <c r="D9790" s="2" t="d">
        <v>2019-04-01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3" t="str">
        <f>IF(M9790=People!$B$5,People!$A$5,IF(M9790=People!$B$2,People!$A$2,IF(M9790=People!$B$3,People!$A$3,IF(M9790=People!$B$4,People!$A$4,))))</f>
        <v>Kelly Williams</v>
      </c>
      <c r="W9790" s="3" t="str">
        <f>IFERROR(VLOOKUP(B9790,Returns!$A$2:$C$801,2,1), "No")</f>
        <v>Yes</v>
      </c>
    </row>
    <row r="9791" spans="1:23" x14ac:dyDescent="0.2">
      <c r="A9791" s="1">
        <v>9790</v>
      </c>
      <c r="B9791" t="s">
        <v>10856</v>
      </c>
      <c r="C9791" s="2" t="d">
        <v>2019-03-27</v>
      </c>
      <c r="D9791" s="2" t="d">
        <v>2019-04-01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3" t="str">
        <f>IF(M9791=People!$B$5,People!$A$5,IF(M9791=People!$B$2,People!$A$2,IF(M9791=People!$B$3,People!$A$3,IF(M9791=People!$B$4,People!$A$4,))))</f>
        <v>Kelly Williams</v>
      </c>
      <c r="W9791" s="3" t="str">
        <f>IFERROR(VLOOKUP(B9791,Returns!$A$2:$C$801,2,1), "No")</f>
        <v>Yes</v>
      </c>
    </row>
    <row r="9792" spans="1:23" x14ac:dyDescent="0.2">
      <c r="A9792" s="1">
        <v>9791</v>
      </c>
      <c r="B9792" t="s">
        <v>10856</v>
      </c>
      <c r="C9792" s="2" t="d">
        <v>2019-03-27</v>
      </c>
      <c r="D9792" s="2" t="d">
        <v>2019-04-01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3" t="str">
        <f>IF(M9792=People!$B$5,People!$A$5,IF(M9792=People!$B$2,People!$A$2,IF(M9792=People!$B$3,People!$A$3,IF(M9792=People!$B$4,People!$A$4,))))</f>
        <v>Kelly Williams</v>
      </c>
      <c r="W9792" s="3" t="str">
        <f>IFERROR(VLOOKUP(B9792,Returns!$A$2:$C$801,2,1), "No")</f>
        <v>Yes</v>
      </c>
    </row>
    <row r="9793" spans="1:23" x14ac:dyDescent="0.2">
      <c r="A9793" s="1">
        <v>9792</v>
      </c>
      <c r="B9793" t="s">
        <v>10857</v>
      </c>
      <c r="C9793" s="2" t="d">
        <v>2016-05-21</v>
      </c>
      <c r="D9793" s="2" t="d">
        <v>2016-05-23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3" t="str">
        <f>IF(M9793=People!$B$5,People!$A$5,IF(M9793=People!$B$2,People!$A$2,IF(M9793=People!$B$3,People!$A$3,IF(M9793=People!$B$4,People!$A$4,))))</f>
        <v>Kelly Williams</v>
      </c>
      <c r="W9793" s="3" t="str">
        <f>IFERROR(VLOOKUP(B9793,Returns!$A$2:$C$801,2,1), "No")</f>
        <v>Yes</v>
      </c>
    </row>
    <row r="9794" spans="1:23" x14ac:dyDescent="0.2">
      <c r="A9794" s="1">
        <v>9793</v>
      </c>
      <c r="B9794" t="s">
        <v>10857</v>
      </c>
      <c r="C9794" s="2" t="d">
        <v>2016-05-21</v>
      </c>
      <c r="D9794" s="2" t="d">
        <v>2016-05-23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3" t="str">
        <f>IF(M9794=People!$B$5,People!$A$5,IF(M9794=People!$B$2,People!$A$2,IF(M9794=People!$B$3,People!$A$3,IF(M9794=People!$B$4,People!$A$4,))))</f>
        <v>Kelly Williams</v>
      </c>
      <c r="W9794" s="3" t="str">
        <f>IFERROR(VLOOKUP(B9794,Returns!$A$2:$C$801,2,1), "No")</f>
        <v>Yes</v>
      </c>
    </row>
    <row r="9795" spans="1:23" x14ac:dyDescent="0.2">
      <c r="A9795" s="1">
        <v>9794</v>
      </c>
      <c r="B9795" t="s">
        <v>10857</v>
      </c>
      <c r="C9795" s="2" t="d">
        <v>2016-05-21</v>
      </c>
      <c r="D9795" s="2" t="d">
        <v>2016-05-23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3" t="str">
        <f>IF(M9795=People!$B$5,People!$A$5,IF(M9795=People!$B$2,People!$A$2,IF(M9795=People!$B$3,People!$A$3,IF(M9795=People!$B$4,People!$A$4,))))</f>
        <v>Kelly Williams</v>
      </c>
      <c r="W9795" s="3" t="str">
        <f>IFERROR(VLOOKUP(B9795,Returns!$A$2:$C$801,2,1), "No")</f>
        <v>Yes</v>
      </c>
    </row>
    <row r="9796" spans="1:23" x14ac:dyDescent="0.2">
      <c r="A9796" s="1">
        <v>9795</v>
      </c>
      <c r="B9796" t="s">
        <v>10857</v>
      </c>
      <c r="C9796" s="2" t="d">
        <v>2016-05-21</v>
      </c>
      <c r="D9796" s="2" t="d">
        <v>2016-05-23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3" t="str">
        <f>IF(M9796=People!$B$5,People!$A$5,IF(M9796=People!$B$2,People!$A$2,IF(M9796=People!$B$3,People!$A$3,IF(M9796=People!$B$4,People!$A$4,))))</f>
        <v>Kelly Williams</v>
      </c>
      <c r="W9796" s="3" t="str">
        <f>IFERROR(VLOOKUP(B9796,Returns!$A$2:$C$801,2,1), "No")</f>
        <v>Yes</v>
      </c>
    </row>
    <row r="9797" spans="1:23" x14ac:dyDescent="0.2">
      <c r="A9797" s="1">
        <v>9796</v>
      </c>
      <c r="B9797" t="s">
        <v>10858</v>
      </c>
      <c r="C9797" s="2" t="d">
        <v>2018-05-21</v>
      </c>
      <c r="D9797" s="2" t="d">
        <v>2018-05-28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3" t="str">
        <f>IF(M9797=People!$B$5,People!$A$5,IF(M9797=People!$B$2,People!$A$2,IF(M9797=People!$B$3,People!$A$3,IF(M9797=People!$B$4,People!$A$4,))))</f>
        <v>Kelly Williams</v>
      </c>
      <c r="W9797" s="3" t="str">
        <f>IFERROR(VLOOKUP(B9797,Returns!$A$2:$C$801,2,1), "No")</f>
        <v>Yes</v>
      </c>
    </row>
    <row r="9798" spans="1:23" x14ac:dyDescent="0.2">
      <c r="A9798" s="1">
        <v>9797</v>
      </c>
      <c r="B9798" t="s">
        <v>10859</v>
      </c>
      <c r="C9798" s="2" t="d">
        <v>2017-01-12</v>
      </c>
      <c r="D9798" s="2" t="d">
        <v>2017-01-17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3" t="str">
        <f>IF(M9798=People!$B$5,People!$A$5,IF(M9798=People!$B$2,People!$A$2,IF(M9798=People!$B$3,People!$A$3,IF(M9798=People!$B$4,People!$A$4,))))</f>
        <v>Chuck Magee</v>
      </c>
      <c r="W9798" s="3" t="str">
        <f>IFERROR(VLOOKUP(B9798,Returns!$A$2:$C$801,2,1), "No")</f>
        <v>Yes</v>
      </c>
    </row>
    <row r="9799" spans="1:23" x14ac:dyDescent="0.2">
      <c r="A9799" s="1">
        <v>9798</v>
      </c>
      <c r="B9799" t="s">
        <v>10859</v>
      </c>
      <c r="C9799" s="2" t="d">
        <v>2017-01-12</v>
      </c>
      <c r="D9799" s="2" t="d">
        <v>2017-01-17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3" t="str">
        <f>IF(M9799=People!$B$5,People!$A$5,IF(M9799=People!$B$2,People!$A$2,IF(M9799=People!$B$3,People!$A$3,IF(M9799=People!$B$4,People!$A$4,))))</f>
        <v>Chuck Magee</v>
      </c>
      <c r="W9799" s="3" t="str">
        <f>IFERROR(VLOOKUP(B9799,Returns!$A$2:$C$801,2,1), "No")</f>
        <v>Yes</v>
      </c>
    </row>
    <row r="9800" spans="1:23" x14ac:dyDescent="0.2">
      <c r="A9800" s="1">
        <v>9799</v>
      </c>
      <c r="B9800" t="s">
        <v>10859</v>
      </c>
      <c r="C9800" s="2" t="d">
        <v>2017-01-12</v>
      </c>
      <c r="D9800" s="2" t="d">
        <v>2017-01-17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3" t="str">
        <f>IF(M9800=People!$B$5,People!$A$5,IF(M9800=People!$B$2,People!$A$2,IF(M9800=People!$B$3,People!$A$3,IF(M9800=People!$B$4,People!$A$4,))))</f>
        <v>Chuck Magee</v>
      </c>
      <c r="W9800" s="3" t="str">
        <f>IFERROR(VLOOKUP(B9800,Returns!$A$2:$C$801,2,1), "No")</f>
        <v>Yes</v>
      </c>
    </row>
    <row r="9801" spans="1:23" x14ac:dyDescent="0.2">
      <c r="A9801" s="1">
        <v>9800</v>
      </c>
      <c r="B9801" t="s">
        <v>10859</v>
      </c>
      <c r="C9801" s="2" t="d">
        <v>2017-01-12</v>
      </c>
      <c r="D9801" s="2" t="d">
        <v>2017-01-17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3" t="str">
        <f>IF(M9801=People!$B$5,People!$A$5,IF(M9801=People!$B$2,People!$A$2,IF(M9801=People!$B$3,People!$A$3,IF(M9801=People!$B$4,People!$A$4,))))</f>
        <v>Chuck Magee</v>
      </c>
      <c r="W9801" s="3" t="str">
        <f>IFERROR(VLOOKUP(B9801,Returns!$A$2:$C$801,2,1), "No")</f>
        <v>Yes</v>
      </c>
    </row>
    <row r="9802" spans="1:23" x14ac:dyDescent="0.2">
      <c r="A9802" s="1">
        <v>9801</v>
      </c>
      <c r="B9802" t="s">
        <v>10859</v>
      </c>
      <c r="C9802" s="2" t="d">
        <v>2017-01-12</v>
      </c>
      <c r="D9802" s="2" t="d">
        <v>2017-01-17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3" t="str">
        <f>IF(M9802=People!$B$5,People!$A$5,IF(M9802=People!$B$2,People!$A$2,IF(M9802=People!$B$3,People!$A$3,IF(M9802=People!$B$4,People!$A$4,))))</f>
        <v>Chuck Magee</v>
      </c>
      <c r="W9802" s="3" t="str">
        <f>IFERROR(VLOOKUP(B9802,Returns!$A$2:$C$801,2,1), "No")</f>
        <v>Yes</v>
      </c>
    </row>
    <row r="9803" spans="1:23" x14ac:dyDescent="0.2">
      <c r="A9803" s="1">
        <v>9802</v>
      </c>
      <c r="B9803" t="s">
        <v>10860</v>
      </c>
      <c r="C9803" s="2" t="d">
        <v>2019-09-29</v>
      </c>
      <c r="D9803" s="2" t="d">
        <v>2019-10-06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3" t="str">
        <f>IF(M9803=People!$B$5,People!$A$5,IF(M9803=People!$B$2,People!$A$2,IF(M9803=People!$B$3,People!$A$3,IF(M9803=People!$B$4,People!$A$4,))))</f>
        <v>Anna Andreadi</v>
      </c>
      <c r="W9803" s="3" t="str">
        <f>IFERROR(VLOOKUP(B9803,Returns!$A$2:$C$801,2,1), "No")</f>
        <v>Yes</v>
      </c>
    </row>
    <row r="9804" spans="1:23" x14ac:dyDescent="0.2">
      <c r="A9804" s="1">
        <v>9803</v>
      </c>
      <c r="B9804" t="s">
        <v>10861</v>
      </c>
      <c r="C9804" s="2" t="d">
        <v>2017-07-18</v>
      </c>
      <c r="D9804" s="2" t="d">
        <v>2017-07-20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3" t="str">
        <f>IF(M9804=People!$B$5,People!$A$5,IF(M9804=People!$B$2,People!$A$2,IF(M9804=People!$B$3,People!$A$3,IF(M9804=People!$B$4,People!$A$4,))))</f>
        <v>Chuck Magee</v>
      </c>
      <c r="W9804" s="3" t="str">
        <f>IFERROR(VLOOKUP(B9804,Returns!$A$2:$C$801,2,1), "No")</f>
        <v>Yes</v>
      </c>
    </row>
    <row r="9805" spans="1:23" x14ac:dyDescent="0.2">
      <c r="A9805" s="1">
        <v>9804</v>
      </c>
      <c r="B9805" t="s">
        <v>10861</v>
      </c>
      <c r="C9805" s="2" t="d">
        <v>2017-07-18</v>
      </c>
      <c r="D9805" s="2" t="d">
        <v>2017-07-20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3" t="str">
        <f>IF(M9805=People!$B$5,People!$A$5,IF(M9805=People!$B$2,People!$A$2,IF(M9805=People!$B$3,People!$A$3,IF(M9805=People!$B$4,People!$A$4,))))</f>
        <v>Chuck Magee</v>
      </c>
      <c r="W9805" s="3" t="str">
        <f>IFERROR(VLOOKUP(B9805,Returns!$A$2:$C$801,2,1), "No")</f>
        <v>Yes</v>
      </c>
    </row>
    <row r="9806" spans="1:23" x14ac:dyDescent="0.2">
      <c r="A9806" s="1">
        <v>9805</v>
      </c>
      <c r="B9806" t="s">
        <v>10861</v>
      </c>
      <c r="C9806" s="2" t="d">
        <v>2017-07-18</v>
      </c>
      <c r="D9806" s="2" t="d">
        <v>2017-07-20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3" t="str">
        <f>IF(M9806=People!$B$5,People!$A$5,IF(M9806=People!$B$2,People!$A$2,IF(M9806=People!$B$3,People!$A$3,IF(M9806=People!$B$4,People!$A$4,))))</f>
        <v>Chuck Magee</v>
      </c>
      <c r="W9806" s="3" t="str">
        <f>IFERROR(VLOOKUP(B9806,Returns!$A$2:$C$801,2,1), "No")</f>
        <v>Yes</v>
      </c>
    </row>
    <row r="9807" spans="1:23" x14ac:dyDescent="0.2">
      <c r="A9807" s="1">
        <v>9806</v>
      </c>
      <c r="B9807" t="s">
        <v>10862</v>
      </c>
      <c r="C9807" s="2" t="d">
        <v>2018-10-21</v>
      </c>
      <c r="D9807" s="2" t="d">
        <v>2018-10-26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3" t="str">
        <f>IF(M9807=People!$B$5,People!$A$5,IF(M9807=People!$B$2,People!$A$2,IF(M9807=People!$B$3,People!$A$3,IF(M9807=People!$B$4,People!$A$4,))))</f>
        <v>Cassandra Brandow</v>
      </c>
      <c r="W9807" s="3" t="str">
        <f>IFERROR(VLOOKUP(B9807,Returns!$A$2:$C$801,2,1), "No")</f>
        <v>Yes</v>
      </c>
    </row>
    <row r="9808" spans="1:23" x14ac:dyDescent="0.2">
      <c r="A9808" s="1">
        <v>9807</v>
      </c>
      <c r="B9808" t="s">
        <v>10862</v>
      </c>
      <c r="C9808" s="2" t="d">
        <v>2018-10-21</v>
      </c>
      <c r="D9808" s="2" t="d">
        <v>2018-10-26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3" t="str">
        <f>IF(M9808=People!$B$5,People!$A$5,IF(M9808=People!$B$2,People!$A$2,IF(M9808=People!$B$3,People!$A$3,IF(M9808=People!$B$4,People!$A$4,))))</f>
        <v>Cassandra Brandow</v>
      </c>
      <c r="W9808" s="3" t="str">
        <f>IFERROR(VLOOKUP(B9808,Returns!$A$2:$C$801,2,1), "No")</f>
        <v>Yes</v>
      </c>
    </row>
    <row r="9809" spans="1:23" x14ac:dyDescent="0.2">
      <c r="A9809" s="1">
        <v>9808</v>
      </c>
      <c r="B9809" t="s">
        <v>10863</v>
      </c>
      <c r="C9809" s="2" t="d">
        <v>2019-07-27</v>
      </c>
      <c r="D9809" s="2" t="d">
        <v>2019-08-01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3" t="str">
        <f>IF(M9809=People!$B$5,People!$A$5,IF(M9809=People!$B$2,People!$A$2,IF(M9809=People!$B$3,People!$A$3,IF(M9809=People!$B$4,People!$A$4,))))</f>
        <v>Cassandra Brandow</v>
      </c>
      <c r="W9809" s="3" t="str">
        <f>IFERROR(VLOOKUP(B9809,Returns!$A$2:$C$801,2,1), "No")</f>
        <v>Yes</v>
      </c>
    </row>
    <row r="9810" spans="1:23" x14ac:dyDescent="0.2">
      <c r="A9810" s="1">
        <v>9809</v>
      </c>
      <c r="B9810" t="s">
        <v>10864</v>
      </c>
      <c r="C9810" s="2" t="d">
        <v>2019-07-21</v>
      </c>
      <c r="D9810" s="2" t="d">
        <v>2019-07-26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3" t="str">
        <f>IF(M9810=People!$B$5,People!$A$5,IF(M9810=People!$B$2,People!$A$2,IF(M9810=People!$B$3,People!$A$3,IF(M9810=People!$B$4,People!$A$4,))))</f>
        <v>Kelly Williams</v>
      </c>
      <c r="W9810" s="3" t="str">
        <f>IFERROR(VLOOKUP(B9810,Returns!$A$2:$C$801,2,1), "No")</f>
        <v>Yes</v>
      </c>
    </row>
    <row r="9811" spans="1:23" x14ac:dyDescent="0.2">
      <c r="A9811" s="1">
        <v>9810</v>
      </c>
      <c r="B9811" t="s">
        <v>10865</v>
      </c>
      <c r="C9811" s="2" t="d">
        <v>2016-11-07</v>
      </c>
      <c r="D9811" s="2" t="d">
        <v>2016-11-11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3" t="str">
        <f>IF(M9811=People!$B$5,People!$A$5,IF(M9811=People!$B$2,People!$A$2,IF(M9811=People!$B$3,People!$A$3,IF(M9811=People!$B$4,People!$A$4,))))</f>
        <v>Anna Andreadi</v>
      </c>
      <c r="W9811" s="3" t="str">
        <f>IFERROR(VLOOKUP(B9811,Returns!$A$2:$C$801,2,1), "No")</f>
        <v>Yes</v>
      </c>
    </row>
    <row r="9812" spans="1:23" x14ac:dyDescent="0.2">
      <c r="A9812" s="1">
        <v>9811</v>
      </c>
      <c r="B9812" t="s">
        <v>10865</v>
      </c>
      <c r="C9812" s="2" t="d">
        <v>2016-11-07</v>
      </c>
      <c r="D9812" s="2" t="d">
        <v>2016-11-11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3" t="str">
        <f>IF(M9812=People!$B$5,People!$A$5,IF(M9812=People!$B$2,People!$A$2,IF(M9812=People!$B$3,People!$A$3,IF(M9812=People!$B$4,People!$A$4,))))</f>
        <v>Anna Andreadi</v>
      </c>
      <c r="W9812" s="3" t="str">
        <f>IFERROR(VLOOKUP(B9812,Returns!$A$2:$C$801,2,1), "No")</f>
        <v>Yes</v>
      </c>
    </row>
    <row r="9813" spans="1:23" x14ac:dyDescent="0.2">
      <c r="A9813" s="1">
        <v>9812</v>
      </c>
      <c r="B9813" t="s">
        <v>10866</v>
      </c>
      <c r="C9813" s="2" t="d">
        <v>2018-11-27</v>
      </c>
      <c r="D9813" s="2" t="d">
        <v>2018-11-30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3" t="str">
        <f>IF(M9813=People!$B$5,People!$A$5,IF(M9813=People!$B$2,People!$A$2,IF(M9813=People!$B$3,People!$A$3,IF(M9813=People!$B$4,People!$A$4,))))</f>
        <v>Chuck Magee</v>
      </c>
      <c r="W9813" s="3" t="str">
        <f>IFERROR(VLOOKUP(B9813,Returns!$A$2:$C$801,2,1), "No")</f>
        <v>Yes</v>
      </c>
    </row>
    <row r="9814" spans="1:23" x14ac:dyDescent="0.2">
      <c r="A9814" s="1">
        <v>9813</v>
      </c>
      <c r="B9814" t="s">
        <v>10866</v>
      </c>
      <c r="C9814" s="2" t="d">
        <v>2018-11-27</v>
      </c>
      <c r="D9814" s="2" t="d">
        <v>2018-11-30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3" t="str">
        <f>IF(M9814=People!$B$5,People!$A$5,IF(M9814=People!$B$2,People!$A$2,IF(M9814=People!$B$3,People!$A$3,IF(M9814=People!$B$4,People!$A$4,))))</f>
        <v>Chuck Magee</v>
      </c>
      <c r="W9814" s="3" t="str">
        <f>IFERROR(VLOOKUP(B9814,Returns!$A$2:$C$801,2,1), "No")</f>
        <v>Yes</v>
      </c>
    </row>
    <row r="9815" spans="1:23" x14ac:dyDescent="0.2">
      <c r="A9815" s="1">
        <v>9814</v>
      </c>
      <c r="B9815" t="s">
        <v>10866</v>
      </c>
      <c r="C9815" s="2" t="d">
        <v>2018-11-27</v>
      </c>
      <c r="D9815" s="2" t="d">
        <v>2018-11-30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3" t="str">
        <f>IF(M9815=People!$B$5,People!$A$5,IF(M9815=People!$B$2,People!$A$2,IF(M9815=People!$B$3,People!$A$3,IF(M9815=People!$B$4,People!$A$4,))))</f>
        <v>Chuck Magee</v>
      </c>
      <c r="W9815" s="3" t="str">
        <f>IFERROR(VLOOKUP(B9815,Returns!$A$2:$C$801,2,1), "No")</f>
        <v>Yes</v>
      </c>
    </row>
    <row r="9816" spans="1:23" x14ac:dyDescent="0.2">
      <c r="A9816" s="1">
        <v>9815</v>
      </c>
      <c r="B9816" t="s">
        <v>10866</v>
      </c>
      <c r="C9816" s="2" t="d">
        <v>2018-11-27</v>
      </c>
      <c r="D9816" s="2" t="d">
        <v>2018-11-30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3" t="str">
        <f>IF(M9816=People!$B$5,People!$A$5,IF(M9816=People!$B$2,People!$A$2,IF(M9816=People!$B$3,People!$A$3,IF(M9816=People!$B$4,People!$A$4,))))</f>
        <v>Chuck Magee</v>
      </c>
      <c r="W9816" s="3" t="str">
        <f>IFERROR(VLOOKUP(B9816,Returns!$A$2:$C$801,2,1), "No")</f>
        <v>Yes</v>
      </c>
    </row>
    <row r="9817" spans="1:23" x14ac:dyDescent="0.2">
      <c r="A9817" s="1">
        <v>9816</v>
      </c>
      <c r="B9817" t="s">
        <v>10867</v>
      </c>
      <c r="C9817" s="2" t="d">
        <v>2017-06-08</v>
      </c>
      <c r="D9817" s="2" t="d">
        <v>2017-06-12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3" t="str">
        <f>IF(M9817=People!$B$5,People!$A$5,IF(M9817=People!$B$2,People!$A$2,IF(M9817=People!$B$3,People!$A$3,IF(M9817=People!$B$4,People!$A$4,))))</f>
        <v>Cassandra Brandow</v>
      </c>
      <c r="W9817" s="3" t="str">
        <f>IFERROR(VLOOKUP(B9817,Returns!$A$2:$C$801,2,1), "No")</f>
        <v>Yes</v>
      </c>
    </row>
    <row r="9818" spans="1:23" x14ac:dyDescent="0.2">
      <c r="A9818" s="1">
        <v>9817</v>
      </c>
      <c r="B9818" t="s">
        <v>10867</v>
      </c>
      <c r="C9818" s="2" t="d">
        <v>2017-06-08</v>
      </c>
      <c r="D9818" s="2" t="d">
        <v>2017-06-12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3" t="str">
        <f>IF(M9818=People!$B$5,People!$A$5,IF(M9818=People!$B$2,People!$A$2,IF(M9818=People!$B$3,People!$A$3,IF(M9818=People!$B$4,People!$A$4,))))</f>
        <v>Cassandra Brandow</v>
      </c>
      <c r="W9818" s="3" t="str">
        <f>IFERROR(VLOOKUP(B9818,Returns!$A$2:$C$801,2,1), "No")</f>
        <v>Yes</v>
      </c>
    </row>
    <row r="9819" spans="1:23" x14ac:dyDescent="0.2">
      <c r="A9819" s="1">
        <v>9818</v>
      </c>
      <c r="B9819" t="s">
        <v>10867</v>
      </c>
      <c r="C9819" s="2" t="d">
        <v>2017-06-08</v>
      </c>
      <c r="D9819" s="2" t="d">
        <v>2017-06-12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3" t="str">
        <f>IF(M9819=People!$B$5,People!$A$5,IF(M9819=People!$B$2,People!$A$2,IF(M9819=People!$B$3,People!$A$3,IF(M9819=People!$B$4,People!$A$4,))))</f>
        <v>Cassandra Brandow</v>
      </c>
      <c r="W9819" s="3" t="str">
        <f>IFERROR(VLOOKUP(B9819,Returns!$A$2:$C$801,2,1), "No")</f>
        <v>Yes</v>
      </c>
    </row>
    <row r="9820" spans="1:23" x14ac:dyDescent="0.2">
      <c r="A9820" s="1">
        <v>9819</v>
      </c>
      <c r="B9820" t="s">
        <v>10867</v>
      </c>
      <c r="C9820" s="2" t="d">
        <v>2017-06-08</v>
      </c>
      <c r="D9820" s="2" t="d">
        <v>2017-06-12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3" t="str">
        <f>IF(M9820=People!$B$5,People!$A$5,IF(M9820=People!$B$2,People!$A$2,IF(M9820=People!$B$3,People!$A$3,IF(M9820=People!$B$4,People!$A$4,))))</f>
        <v>Cassandra Brandow</v>
      </c>
      <c r="W9820" s="3" t="str">
        <f>IFERROR(VLOOKUP(B9820,Returns!$A$2:$C$801,2,1), "No")</f>
        <v>Yes</v>
      </c>
    </row>
    <row r="9821" spans="1:23" x14ac:dyDescent="0.2">
      <c r="A9821" s="1">
        <v>9820</v>
      </c>
      <c r="B9821" t="s">
        <v>10867</v>
      </c>
      <c r="C9821" s="2" t="d">
        <v>2017-06-08</v>
      </c>
      <c r="D9821" s="2" t="d">
        <v>2017-06-12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3" t="str">
        <f>IF(M9821=People!$B$5,People!$A$5,IF(M9821=People!$B$2,People!$A$2,IF(M9821=People!$B$3,People!$A$3,IF(M9821=People!$B$4,People!$A$4,))))</f>
        <v>Cassandra Brandow</v>
      </c>
      <c r="W9821" s="3" t="str">
        <f>IFERROR(VLOOKUP(B9821,Returns!$A$2:$C$801,2,1), "No")</f>
        <v>Yes</v>
      </c>
    </row>
    <row r="9822" spans="1:23" x14ac:dyDescent="0.2">
      <c r="A9822" s="1">
        <v>9821</v>
      </c>
      <c r="B9822" t="s">
        <v>10867</v>
      </c>
      <c r="C9822" s="2" t="d">
        <v>2017-06-08</v>
      </c>
      <c r="D9822" s="2" t="d">
        <v>2017-06-12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3" t="str">
        <f>IF(M9822=People!$B$5,People!$A$5,IF(M9822=People!$B$2,People!$A$2,IF(M9822=People!$B$3,People!$A$3,IF(M9822=People!$B$4,People!$A$4,))))</f>
        <v>Cassandra Brandow</v>
      </c>
      <c r="W9822" s="3" t="str">
        <f>IFERROR(VLOOKUP(B9822,Returns!$A$2:$C$801,2,1), "No")</f>
        <v>Yes</v>
      </c>
    </row>
    <row r="9823" spans="1:23" x14ac:dyDescent="0.2">
      <c r="A9823" s="1">
        <v>9822</v>
      </c>
      <c r="B9823" t="s">
        <v>10867</v>
      </c>
      <c r="C9823" s="2" t="d">
        <v>2017-06-08</v>
      </c>
      <c r="D9823" s="2" t="d">
        <v>2017-06-12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3" t="str">
        <f>IF(M9823=People!$B$5,People!$A$5,IF(M9823=People!$B$2,People!$A$2,IF(M9823=People!$B$3,People!$A$3,IF(M9823=People!$B$4,People!$A$4,))))</f>
        <v>Cassandra Brandow</v>
      </c>
      <c r="W9823" s="3" t="str">
        <f>IFERROR(VLOOKUP(B9823,Returns!$A$2:$C$801,2,1), "No")</f>
        <v>Yes</v>
      </c>
    </row>
    <row r="9824" spans="1:23" x14ac:dyDescent="0.2">
      <c r="A9824" s="1">
        <v>9823</v>
      </c>
      <c r="B9824" t="s">
        <v>6191</v>
      </c>
      <c r="C9824" s="2" t="d">
        <v>2016-08-15</v>
      </c>
      <c r="D9824" s="2" t="d">
        <v>2016-08-19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3" t="str">
        <f>IF(M9824=People!$B$5,People!$A$5,IF(M9824=People!$B$2,People!$A$2,IF(M9824=People!$B$3,People!$A$3,IF(M9824=People!$B$4,People!$A$4,))))</f>
        <v>Anna Andreadi</v>
      </c>
      <c r="W9824" s="3" t="str">
        <f>IFERROR(VLOOKUP(B9824,Returns!$A$2:$C$801,2,1), "No")</f>
        <v>Yes</v>
      </c>
    </row>
    <row r="9825" spans="1:23" x14ac:dyDescent="0.2">
      <c r="A9825" s="1">
        <v>9824</v>
      </c>
      <c r="B9825" t="s">
        <v>6191</v>
      </c>
      <c r="C9825" s="2" t="d">
        <v>2016-08-15</v>
      </c>
      <c r="D9825" s="2" t="d">
        <v>2016-08-19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3" t="str">
        <f>IF(M9825=People!$B$5,People!$A$5,IF(M9825=People!$B$2,People!$A$2,IF(M9825=People!$B$3,People!$A$3,IF(M9825=People!$B$4,People!$A$4,))))</f>
        <v>Anna Andreadi</v>
      </c>
      <c r="W9825" s="3" t="str">
        <f>IFERROR(VLOOKUP(B9825,Returns!$A$2:$C$801,2,1), "No")</f>
        <v>Yes</v>
      </c>
    </row>
    <row r="9826" spans="1:23" x14ac:dyDescent="0.2">
      <c r="A9826" s="1">
        <v>9825</v>
      </c>
      <c r="B9826" t="s">
        <v>6191</v>
      </c>
      <c r="C9826" s="2" t="d">
        <v>2016-08-15</v>
      </c>
      <c r="D9826" s="2" t="d">
        <v>2016-08-19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3" t="str">
        <f>IF(M9826=People!$B$5,People!$A$5,IF(M9826=People!$B$2,People!$A$2,IF(M9826=People!$B$3,People!$A$3,IF(M9826=People!$B$4,People!$A$4,))))</f>
        <v>Anna Andreadi</v>
      </c>
      <c r="W9826" s="3" t="str">
        <f>IFERROR(VLOOKUP(B9826,Returns!$A$2:$C$801,2,1), "No")</f>
        <v>Yes</v>
      </c>
    </row>
    <row r="9827" spans="1:23" x14ac:dyDescent="0.2">
      <c r="A9827" s="1">
        <v>9826</v>
      </c>
      <c r="B9827" t="s">
        <v>6191</v>
      </c>
      <c r="C9827" s="2" t="d">
        <v>2016-08-15</v>
      </c>
      <c r="D9827" s="2" t="d">
        <v>2016-08-19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3" t="str">
        <f>IF(M9827=People!$B$5,People!$A$5,IF(M9827=People!$B$2,People!$A$2,IF(M9827=People!$B$3,People!$A$3,IF(M9827=People!$B$4,People!$A$4,))))</f>
        <v>Anna Andreadi</v>
      </c>
      <c r="W9827" s="3" t="str">
        <f>IFERROR(VLOOKUP(B9827,Returns!$A$2:$C$801,2,1), "No")</f>
        <v>Yes</v>
      </c>
    </row>
    <row r="9828" spans="1:23" x14ac:dyDescent="0.2">
      <c r="A9828" s="1">
        <v>9827</v>
      </c>
      <c r="B9828" t="s">
        <v>6191</v>
      </c>
      <c r="C9828" s="2" t="d">
        <v>2016-08-15</v>
      </c>
      <c r="D9828" s="2" t="d">
        <v>2016-08-19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3" t="str">
        <f>IF(M9828=People!$B$5,People!$A$5,IF(M9828=People!$B$2,People!$A$2,IF(M9828=People!$B$3,People!$A$3,IF(M9828=People!$B$4,People!$A$4,))))</f>
        <v>Anna Andreadi</v>
      </c>
      <c r="W9828" s="3" t="str">
        <f>IFERROR(VLOOKUP(B9828,Returns!$A$2:$C$801,2,1), "No")</f>
        <v>Yes</v>
      </c>
    </row>
    <row r="9829" spans="1:23" x14ac:dyDescent="0.2">
      <c r="A9829" s="1">
        <v>9828</v>
      </c>
      <c r="B9829" t="s">
        <v>10868</v>
      </c>
      <c r="C9829" s="2" t="d">
        <v>2019-06-19</v>
      </c>
      <c r="D9829" s="2" t="d">
        <v>2019-06-26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3" t="str">
        <f>IF(M9829=People!$B$5,People!$A$5,IF(M9829=People!$B$2,People!$A$2,IF(M9829=People!$B$3,People!$A$3,IF(M9829=People!$B$4,People!$A$4,))))</f>
        <v>Chuck Magee</v>
      </c>
      <c r="W9829" s="3" t="str">
        <f>IFERROR(VLOOKUP(B9829,Returns!$A$2:$C$801,2,1), "No")</f>
        <v>Yes</v>
      </c>
    </row>
    <row r="9830" spans="1:23" x14ac:dyDescent="0.2">
      <c r="A9830" s="1">
        <v>9829</v>
      </c>
      <c r="B9830" t="s">
        <v>10868</v>
      </c>
      <c r="C9830" s="2" t="d">
        <v>2019-06-19</v>
      </c>
      <c r="D9830" s="2" t="d">
        <v>2019-06-26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3" t="str">
        <f>IF(M9830=People!$B$5,People!$A$5,IF(M9830=People!$B$2,People!$A$2,IF(M9830=People!$B$3,People!$A$3,IF(M9830=People!$B$4,People!$A$4,))))</f>
        <v>Chuck Magee</v>
      </c>
      <c r="W9830" s="3" t="str">
        <f>IFERROR(VLOOKUP(B9830,Returns!$A$2:$C$801,2,1), "No")</f>
        <v>Yes</v>
      </c>
    </row>
    <row r="9831" spans="1:23" x14ac:dyDescent="0.2">
      <c r="A9831" s="1">
        <v>9830</v>
      </c>
      <c r="B9831" t="s">
        <v>10869</v>
      </c>
      <c r="C9831" s="2" t="d">
        <v>2019-07-16</v>
      </c>
      <c r="D9831" s="2" t="d">
        <v>2019-07-23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3" t="str">
        <f>IF(M9831=People!$B$5,People!$A$5,IF(M9831=People!$B$2,People!$A$2,IF(M9831=People!$B$3,People!$A$3,IF(M9831=People!$B$4,People!$A$4,))))</f>
        <v>Cassandra Brandow</v>
      </c>
      <c r="W9831" s="3" t="str">
        <f>IFERROR(VLOOKUP(B9831,Returns!$A$2:$C$801,2,1), "No")</f>
        <v>Yes</v>
      </c>
    </row>
    <row r="9832" spans="1:23" x14ac:dyDescent="0.2">
      <c r="A9832" s="1">
        <v>9831</v>
      </c>
      <c r="B9832" t="s">
        <v>10870</v>
      </c>
      <c r="C9832" s="2" t="d">
        <v>2016-12-16</v>
      </c>
      <c r="D9832" s="2" t="d">
        <v>2016-12-18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3" t="str">
        <f>IF(M9832=People!$B$5,People!$A$5,IF(M9832=People!$B$2,People!$A$2,IF(M9832=People!$B$3,People!$A$3,IF(M9832=People!$B$4,People!$A$4,))))</f>
        <v>Kelly Williams</v>
      </c>
      <c r="W9832" s="3" t="str">
        <f>IFERROR(VLOOKUP(B9832,Returns!$A$2:$C$801,2,1), "No")</f>
        <v>Yes</v>
      </c>
    </row>
    <row r="9833" spans="1:23" x14ac:dyDescent="0.2">
      <c r="A9833" s="1">
        <v>9832</v>
      </c>
      <c r="B9833" t="s">
        <v>10870</v>
      </c>
      <c r="C9833" s="2" t="d">
        <v>2016-12-16</v>
      </c>
      <c r="D9833" s="2" t="d">
        <v>2016-12-18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3" t="str">
        <f>IF(M9833=People!$B$5,People!$A$5,IF(M9833=People!$B$2,People!$A$2,IF(M9833=People!$B$3,People!$A$3,IF(M9833=People!$B$4,People!$A$4,))))</f>
        <v>Kelly Williams</v>
      </c>
      <c r="W9833" s="3" t="str">
        <f>IFERROR(VLOOKUP(B9833,Returns!$A$2:$C$801,2,1), "No")</f>
        <v>Yes</v>
      </c>
    </row>
    <row r="9834" spans="1:23" x14ac:dyDescent="0.2">
      <c r="A9834" s="1">
        <v>9833</v>
      </c>
      <c r="B9834" t="s">
        <v>10871</v>
      </c>
      <c r="C9834" s="2" t="d">
        <v>2016-05-18</v>
      </c>
      <c r="D9834" s="2" t="d">
        <v>2016-05-22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3" t="str">
        <f>IF(M9834=People!$B$5,People!$A$5,IF(M9834=People!$B$2,People!$A$2,IF(M9834=People!$B$3,People!$A$3,IF(M9834=People!$B$4,People!$A$4,))))</f>
        <v>Kelly Williams</v>
      </c>
      <c r="W9834" s="3" t="str">
        <f>IFERROR(VLOOKUP(B9834,Returns!$A$2:$C$801,2,1), "No")</f>
        <v>Yes</v>
      </c>
    </row>
    <row r="9835" spans="1:23" x14ac:dyDescent="0.2">
      <c r="A9835" s="1">
        <v>9834</v>
      </c>
      <c r="B9835" t="s">
        <v>10872</v>
      </c>
      <c r="C9835" s="2" t="d">
        <v>2019-09-14</v>
      </c>
      <c r="D9835" s="2" t="d">
        <v>2019-09-19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3" t="str">
        <f>IF(M9835=People!$B$5,People!$A$5,IF(M9835=People!$B$2,People!$A$2,IF(M9835=People!$B$3,People!$A$3,IF(M9835=People!$B$4,People!$A$4,))))</f>
        <v>Chuck Magee</v>
      </c>
      <c r="W9835" s="3" t="str">
        <f>IFERROR(VLOOKUP(B9835,Returns!$A$2:$C$801,2,1), "No")</f>
        <v>Yes</v>
      </c>
    </row>
    <row r="9836" spans="1:23" x14ac:dyDescent="0.2">
      <c r="A9836" s="1">
        <v>9835</v>
      </c>
      <c r="B9836" t="s">
        <v>10873</v>
      </c>
      <c r="C9836" s="2" t="d">
        <v>2018-10-10</v>
      </c>
      <c r="D9836" s="2" t="d">
        <v>2018-10-12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3" t="str">
        <f>IF(M9836=People!$B$5,People!$A$5,IF(M9836=People!$B$2,People!$A$2,IF(M9836=People!$B$3,People!$A$3,IF(M9836=People!$B$4,People!$A$4,))))</f>
        <v>Kelly Williams</v>
      </c>
      <c r="W9836" s="3" t="str">
        <f>IFERROR(VLOOKUP(B9836,Returns!$A$2:$C$801,2,1), "No")</f>
        <v>Yes</v>
      </c>
    </row>
    <row r="9837" spans="1:23" x14ac:dyDescent="0.2">
      <c r="A9837" s="1">
        <v>9836</v>
      </c>
      <c r="B9837" t="s">
        <v>10873</v>
      </c>
      <c r="C9837" s="2" t="d">
        <v>2018-10-10</v>
      </c>
      <c r="D9837" s="2" t="d">
        <v>2018-10-12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3" t="str">
        <f>IF(M9837=People!$B$5,People!$A$5,IF(M9837=People!$B$2,People!$A$2,IF(M9837=People!$B$3,People!$A$3,IF(M9837=People!$B$4,People!$A$4,))))</f>
        <v>Kelly Williams</v>
      </c>
      <c r="W9837" s="3" t="str">
        <f>IFERROR(VLOOKUP(B9837,Returns!$A$2:$C$801,2,1), "No")</f>
        <v>Yes</v>
      </c>
    </row>
    <row r="9838" spans="1:23" x14ac:dyDescent="0.2">
      <c r="A9838" s="1">
        <v>9837</v>
      </c>
      <c r="B9838" t="s">
        <v>10874</v>
      </c>
      <c r="C9838" s="2" t="d">
        <v>2018-09-25</v>
      </c>
      <c r="D9838" s="2" t="d">
        <v>2018-10-01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3" t="str">
        <f>IF(M9838=People!$B$5,People!$A$5,IF(M9838=People!$B$2,People!$A$2,IF(M9838=People!$B$3,People!$A$3,IF(M9838=People!$B$4,People!$A$4,))))</f>
        <v>Anna Andreadi</v>
      </c>
      <c r="W9838" s="3" t="str">
        <f>IFERROR(VLOOKUP(B9838,Returns!$A$2:$C$801,2,1), "No")</f>
        <v>Yes</v>
      </c>
    </row>
    <row r="9839" spans="1:23" x14ac:dyDescent="0.2">
      <c r="A9839" s="1">
        <v>9838</v>
      </c>
      <c r="B9839" t="s">
        <v>10874</v>
      </c>
      <c r="C9839" s="2" t="d">
        <v>2018-09-25</v>
      </c>
      <c r="D9839" s="2" t="d">
        <v>2018-10-01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3" t="str">
        <f>IF(M9839=People!$B$5,People!$A$5,IF(M9839=People!$B$2,People!$A$2,IF(M9839=People!$B$3,People!$A$3,IF(M9839=People!$B$4,People!$A$4,))))</f>
        <v>Anna Andreadi</v>
      </c>
      <c r="W9839" s="3" t="str">
        <f>IFERROR(VLOOKUP(B9839,Returns!$A$2:$C$801,2,1), "No")</f>
        <v>Yes</v>
      </c>
    </row>
    <row r="9840" spans="1:23" x14ac:dyDescent="0.2">
      <c r="A9840" s="1">
        <v>9839</v>
      </c>
      <c r="B9840" t="s">
        <v>10874</v>
      </c>
      <c r="C9840" s="2" t="d">
        <v>2018-09-25</v>
      </c>
      <c r="D9840" s="2" t="d">
        <v>2018-10-01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3" t="str">
        <f>IF(M9840=People!$B$5,People!$A$5,IF(M9840=People!$B$2,People!$A$2,IF(M9840=People!$B$3,People!$A$3,IF(M9840=People!$B$4,People!$A$4,))))</f>
        <v>Anna Andreadi</v>
      </c>
      <c r="W9840" s="3" t="str">
        <f>IFERROR(VLOOKUP(B9840,Returns!$A$2:$C$801,2,1), "No")</f>
        <v>Yes</v>
      </c>
    </row>
    <row r="9841" spans="1:23" x14ac:dyDescent="0.2">
      <c r="A9841" s="1">
        <v>9840</v>
      </c>
      <c r="B9841" t="s">
        <v>10874</v>
      </c>
      <c r="C9841" s="2" t="d">
        <v>2018-09-25</v>
      </c>
      <c r="D9841" s="2" t="d">
        <v>2018-10-01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3" t="str">
        <f>IF(M9841=People!$B$5,People!$A$5,IF(M9841=People!$B$2,People!$A$2,IF(M9841=People!$B$3,People!$A$3,IF(M9841=People!$B$4,People!$A$4,))))</f>
        <v>Anna Andreadi</v>
      </c>
      <c r="W9841" s="3" t="str">
        <f>IFERROR(VLOOKUP(B9841,Returns!$A$2:$C$801,2,1), "No")</f>
        <v>Yes</v>
      </c>
    </row>
    <row r="9842" spans="1:23" x14ac:dyDescent="0.2">
      <c r="A9842" s="1">
        <v>9841</v>
      </c>
      <c r="B9842" t="s">
        <v>10874</v>
      </c>
      <c r="C9842" s="2" t="d">
        <v>2018-09-25</v>
      </c>
      <c r="D9842" s="2" t="d">
        <v>2018-10-01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3" t="str">
        <f>IF(M9842=People!$B$5,People!$A$5,IF(M9842=People!$B$2,People!$A$2,IF(M9842=People!$B$3,People!$A$3,IF(M9842=People!$B$4,People!$A$4,))))</f>
        <v>Anna Andreadi</v>
      </c>
      <c r="W9842" s="3" t="str">
        <f>IFERROR(VLOOKUP(B9842,Returns!$A$2:$C$801,2,1), "No")</f>
        <v>Yes</v>
      </c>
    </row>
    <row r="9843" spans="1:23" x14ac:dyDescent="0.2">
      <c r="A9843" s="1">
        <v>9842</v>
      </c>
      <c r="B9843" t="s">
        <v>10874</v>
      </c>
      <c r="C9843" s="2" t="d">
        <v>2018-09-25</v>
      </c>
      <c r="D9843" s="2" t="d">
        <v>2018-10-01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3" t="str">
        <f>IF(M9843=People!$B$5,People!$A$5,IF(M9843=People!$B$2,People!$A$2,IF(M9843=People!$B$3,People!$A$3,IF(M9843=People!$B$4,People!$A$4,))))</f>
        <v>Anna Andreadi</v>
      </c>
      <c r="W9843" s="3" t="str">
        <f>IFERROR(VLOOKUP(B9843,Returns!$A$2:$C$801,2,1), "No")</f>
        <v>Yes</v>
      </c>
    </row>
    <row r="9844" spans="1:23" x14ac:dyDescent="0.2">
      <c r="A9844" s="1">
        <v>9843</v>
      </c>
      <c r="B9844" t="s">
        <v>10874</v>
      </c>
      <c r="C9844" s="2" t="d">
        <v>2018-09-25</v>
      </c>
      <c r="D9844" s="2" t="d">
        <v>2018-10-01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3" t="str">
        <f>IF(M9844=People!$B$5,People!$A$5,IF(M9844=People!$B$2,People!$A$2,IF(M9844=People!$B$3,People!$A$3,IF(M9844=People!$B$4,People!$A$4,))))</f>
        <v>Anna Andreadi</v>
      </c>
      <c r="W9844" s="3" t="str">
        <f>IFERROR(VLOOKUP(B9844,Returns!$A$2:$C$801,2,1), "No")</f>
        <v>Yes</v>
      </c>
    </row>
    <row r="9845" spans="1:23" x14ac:dyDescent="0.2">
      <c r="A9845" s="1">
        <v>9844</v>
      </c>
      <c r="B9845" t="s">
        <v>10875</v>
      </c>
      <c r="C9845" s="2" t="d">
        <v>2016-06-03</v>
      </c>
      <c r="D9845" s="2" t="d">
        <v>2016-06-06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3" t="str">
        <f>IF(M9845=People!$B$5,People!$A$5,IF(M9845=People!$B$2,People!$A$2,IF(M9845=People!$B$3,People!$A$3,IF(M9845=People!$B$4,People!$A$4,))))</f>
        <v>Kelly Williams</v>
      </c>
      <c r="W9845" s="3" t="str">
        <f>IFERROR(VLOOKUP(B9845,Returns!$A$2:$C$801,2,1), "No")</f>
        <v>Yes</v>
      </c>
    </row>
    <row r="9846" spans="1:23" x14ac:dyDescent="0.2">
      <c r="A9846" s="1">
        <v>9845</v>
      </c>
      <c r="B9846" t="s">
        <v>10875</v>
      </c>
      <c r="C9846" s="2" t="d">
        <v>2016-06-03</v>
      </c>
      <c r="D9846" s="2" t="d">
        <v>2016-06-06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3" t="str">
        <f>IF(M9846=People!$B$5,People!$A$5,IF(M9846=People!$B$2,People!$A$2,IF(M9846=People!$B$3,People!$A$3,IF(M9846=People!$B$4,People!$A$4,))))</f>
        <v>Kelly Williams</v>
      </c>
      <c r="W9846" s="3" t="str">
        <f>IFERROR(VLOOKUP(B9846,Returns!$A$2:$C$801,2,1), "No")</f>
        <v>Yes</v>
      </c>
    </row>
    <row r="9847" spans="1:23" x14ac:dyDescent="0.2">
      <c r="A9847" s="1">
        <v>9846</v>
      </c>
      <c r="B9847" t="s">
        <v>10875</v>
      </c>
      <c r="C9847" s="2" t="d">
        <v>2016-06-03</v>
      </c>
      <c r="D9847" s="2" t="d">
        <v>2016-06-06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3" t="str">
        <f>IF(M9847=People!$B$5,People!$A$5,IF(M9847=People!$B$2,People!$A$2,IF(M9847=People!$B$3,People!$A$3,IF(M9847=People!$B$4,People!$A$4,))))</f>
        <v>Kelly Williams</v>
      </c>
      <c r="W9847" s="3" t="str">
        <f>IFERROR(VLOOKUP(B9847,Returns!$A$2:$C$801,2,1), "No")</f>
        <v>Yes</v>
      </c>
    </row>
    <row r="9848" spans="1:23" x14ac:dyDescent="0.2">
      <c r="A9848" s="1">
        <v>9847</v>
      </c>
      <c r="B9848" t="s">
        <v>6183</v>
      </c>
      <c r="C9848" s="2" t="d">
        <v>2019-09-02</v>
      </c>
      <c r="D9848" s="2" t="d">
        <v>2019-09-04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3" t="str">
        <f>IF(M9848=People!$B$5,People!$A$5,IF(M9848=People!$B$2,People!$A$2,IF(M9848=People!$B$3,People!$A$3,IF(M9848=People!$B$4,People!$A$4,))))</f>
        <v>Anna Andreadi</v>
      </c>
      <c r="W9848" s="3" t="str">
        <f>IFERROR(VLOOKUP(B9848,Returns!$A$2:$C$801,2,1), "No")</f>
        <v>Yes</v>
      </c>
    </row>
    <row r="9849" spans="1:23" x14ac:dyDescent="0.2">
      <c r="A9849" s="1">
        <v>9848</v>
      </c>
      <c r="B9849" t="s">
        <v>6183</v>
      </c>
      <c r="C9849" s="2" t="d">
        <v>2019-09-02</v>
      </c>
      <c r="D9849" s="2" t="d">
        <v>2019-09-04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3" t="str">
        <f>IF(M9849=People!$B$5,People!$A$5,IF(M9849=People!$B$2,People!$A$2,IF(M9849=People!$B$3,People!$A$3,IF(M9849=People!$B$4,People!$A$4,))))</f>
        <v>Anna Andreadi</v>
      </c>
      <c r="W9849" s="3" t="str">
        <f>IFERROR(VLOOKUP(B9849,Returns!$A$2:$C$801,2,1), "No")</f>
        <v>Yes</v>
      </c>
    </row>
    <row r="9850" spans="1:23" x14ac:dyDescent="0.2">
      <c r="A9850" s="1">
        <v>9849</v>
      </c>
      <c r="B9850" t="s">
        <v>6183</v>
      </c>
      <c r="C9850" s="2" t="d">
        <v>2019-09-02</v>
      </c>
      <c r="D9850" s="2" t="d">
        <v>2019-09-04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3" t="str">
        <f>IF(M9850=People!$B$5,People!$A$5,IF(M9850=People!$B$2,People!$A$2,IF(M9850=People!$B$3,People!$A$3,IF(M9850=People!$B$4,People!$A$4,))))</f>
        <v>Anna Andreadi</v>
      </c>
      <c r="W9850" s="3" t="str">
        <f>IFERROR(VLOOKUP(B9850,Returns!$A$2:$C$801,2,1), "No")</f>
        <v>Yes</v>
      </c>
    </row>
    <row r="9851" spans="1:23" x14ac:dyDescent="0.2">
      <c r="A9851" s="1">
        <v>9850</v>
      </c>
      <c r="B9851" t="s">
        <v>10876</v>
      </c>
      <c r="C9851" s="2" t="d">
        <v>2016-04-12</v>
      </c>
      <c r="D9851" s="2" t="d">
        <v>2016-04-18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3" t="str">
        <f>IF(M9851=People!$B$5,People!$A$5,IF(M9851=People!$B$2,People!$A$2,IF(M9851=People!$B$3,People!$A$3,IF(M9851=People!$B$4,People!$A$4,))))</f>
        <v>Anna Andreadi</v>
      </c>
      <c r="W9851" s="3" t="str">
        <f>IFERROR(VLOOKUP(B9851,Returns!$A$2:$C$801,2,1), "No")</f>
        <v>Yes</v>
      </c>
    </row>
    <row r="9852" spans="1:23" x14ac:dyDescent="0.2">
      <c r="A9852" s="1">
        <v>9851</v>
      </c>
      <c r="B9852" t="s">
        <v>10877</v>
      </c>
      <c r="C9852" s="2" t="d">
        <v>2018-05-02</v>
      </c>
      <c r="D9852" s="2" t="d">
        <v>2018-05-06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3" t="str">
        <f>IF(M9852=People!$B$5,People!$A$5,IF(M9852=People!$B$2,People!$A$2,IF(M9852=People!$B$3,People!$A$3,IF(M9852=People!$B$4,People!$A$4,))))</f>
        <v>Chuck Magee</v>
      </c>
      <c r="W9852" s="3" t="str">
        <f>IFERROR(VLOOKUP(B9852,Returns!$A$2:$C$801,2,1), "No")</f>
        <v>Yes</v>
      </c>
    </row>
    <row r="9853" spans="1:23" x14ac:dyDescent="0.2">
      <c r="A9853" s="1">
        <v>9852</v>
      </c>
      <c r="B9853" t="s">
        <v>10877</v>
      </c>
      <c r="C9853" s="2" t="d">
        <v>2018-05-02</v>
      </c>
      <c r="D9853" s="2" t="d">
        <v>2018-05-06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3" t="str">
        <f>IF(M9853=People!$B$5,People!$A$5,IF(M9853=People!$B$2,People!$A$2,IF(M9853=People!$B$3,People!$A$3,IF(M9853=People!$B$4,People!$A$4,))))</f>
        <v>Chuck Magee</v>
      </c>
      <c r="W9853" s="3" t="str">
        <f>IFERROR(VLOOKUP(B9853,Returns!$A$2:$C$801,2,1), "No")</f>
        <v>Yes</v>
      </c>
    </row>
    <row r="9854" spans="1:23" x14ac:dyDescent="0.2">
      <c r="A9854" s="1">
        <v>9853</v>
      </c>
      <c r="B9854" t="s">
        <v>10877</v>
      </c>
      <c r="C9854" s="2" t="d">
        <v>2018-05-02</v>
      </c>
      <c r="D9854" s="2" t="d">
        <v>2018-05-06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3" t="str">
        <f>IF(M9854=People!$B$5,People!$A$5,IF(M9854=People!$B$2,People!$A$2,IF(M9854=People!$B$3,People!$A$3,IF(M9854=People!$B$4,People!$A$4,))))</f>
        <v>Chuck Magee</v>
      </c>
      <c r="W9854" s="3" t="str">
        <f>IFERROR(VLOOKUP(B9854,Returns!$A$2:$C$801,2,1), "No")</f>
        <v>Yes</v>
      </c>
    </row>
    <row r="9855" spans="1:23" x14ac:dyDescent="0.2">
      <c r="A9855" s="1">
        <v>9854</v>
      </c>
      <c r="B9855" t="s">
        <v>10877</v>
      </c>
      <c r="C9855" s="2" t="d">
        <v>2018-05-02</v>
      </c>
      <c r="D9855" s="2" t="d">
        <v>2018-05-06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3" t="str">
        <f>IF(M9855=People!$B$5,People!$A$5,IF(M9855=People!$B$2,People!$A$2,IF(M9855=People!$B$3,People!$A$3,IF(M9855=People!$B$4,People!$A$4,))))</f>
        <v>Chuck Magee</v>
      </c>
      <c r="W9855" s="3" t="str">
        <f>IFERROR(VLOOKUP(B9855,Returns!$A$2:$C$801,2,1), "No")</f>
        <v>Yes</v>
      </c>
    </row>
    <row r="9856" spans="1:23" x14ac:dyDescent="0.2">
      <c r="A9856" s="1">
        <v>9855</v>
      </c>
      <c r="B9856" t="s">
        <v>10878</v>
      </c>
      <c r="C9856" s="2" t="d">
        <v>2019-06-19</v>
      </c>
      <c r="D9856" s="2" t="d">
        <v>2019-06-23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3" t="str">
        <f>IF(M9856=People!$B$5,People!$A$5,IF(M9856=People!$B$2,People!$A$2,IF(M9856=People!$B$3,People!$A$3,IF(M9856=People!$B$4,People!$A$4,))))</f>
        <v>Anna Andreadi</v>
      </c>
      <c r="W9856" s="3" t="str">
        <f>IFERROR(VLOOKUP(B9856,Returns!$A$2:$C$801,2,1), "No")</f>
        <v>Yes</v>
      </c>
    </row>
    <row r="9857" spans="1:23" x14ac:dyDescent="0.2">
      <c r="A9857" s="1">
        <v>9856</v>
      </c>
      <c r="B9857" t="s">
        <v>10878</v>
      </c>
      <c r="C9857" s="2" t="d">
        <v>2019-06-19</v>
      </c>
      <c r="D9857" s="2" t="d">
        <v>2019-06-23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3" t="str">
        <f>IF(M9857=People!$B$5,People!$A$5,IF(M9857=People!$B$2,People!$A$2,IF(M9857=People!$B$3,People!$A$3,IF(M9857=People!$B$4,People!$A$4,))))</f>
        <v>Anna Andreadi</v>
      </c>
      <c r="W9857" s="3" t="str">
        <f>IFERROR(VLOOKUP(B9857,Returns!$A$2:$C$801,2,1), "No")</f>
        <v>Yes</v>
      </c>
    </row>
    <row r="9858" spans="1:23" x14ac:dyDescent="0.2">
      <c r="A9858" s="1">
        <v>9857</v>
      </c>
      <c r="B9858" t="s">
        <v>10879</v>
      </c>
      <c r="C9858" s="2" t="d">
        <v>2016-11-06</v>
      </c>
      <c r="D9858" s="2" t="d">
        <v>2016-11-11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3" t="str">
        <f>IF(M9858=People!$B$5,People!$A$5,IF(M9858=People!$B$2,People!$A$2,IF(M9858=People!$B$3,People!$A$3,IF(M9858=People!$B$4,People!$A$4,))))</f>
        <v>Cassandra Brandow</v>
      </c>
      <c r="W9858" s="3" t="str">
        <f>IFERROR(VLOOKUP(B9858,Returns!$A$2:$C$801,2,1), "No")</f>
        <v>Yes</v>
      </c>
    </row>
    <row r="9859" spans="1:23" x14ac:dyDescent="0.2">
      <c r="A9859" s="1">
        <v>9858</v>
      </c>
      <c r="B9859" t="s">
        <v>10880</v>
      </c>
      <c r="C9859" s="2" t="d">
        <v>2017-03-26</v>
      </c>
      <c r="D9859" s="2" t="d">
        <v>2017-03-30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3" t="str">
        <f>IF(M9859=People!$B$5,People!$A$5,IF(M9859=People!$B$2,People!$A$2,IF(M9859=People!$B$3,People!$A$3,IF(M9859=People!$B$4,People!$A$4,))))</f>
        <v>Anna Andreadi</v>
      </c>
      <c r="W9859" s="3" t="str">
        <f>IFERROR(VLOOKUP(B9859,Returns!$A$2:$C$801,2,1), "No")</f>
        <v>Yes</v>
      </c>
    </row>
    <row r="9860" spans="1:23" x14ac:dyDescent="0.2">
      <c r="A9860" s="1">
        <v>9859</v>
      </c>
      <c r="B9860" t="s">
        <v>10881</v>
      </c>
      <c r="C9860" s="2" t="d">
        <v>2019-01-14</v>
      </c>
      <c r="D9860" s="2" t="d">
        <v>2019-01-20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3" t="str">
        <f>IF(M9860=People!$B$5,People!$A$5,IF(M9860=People!$B$2,People!$A$2,IF(M9860=People!$B$3,People!$A$3,IF(M9860=People!$B$4,People!$A$4,))))</f>
        <v>Kelly Williams</v>
      </c>
      <c r="W9860" s="3" t="str">
        <f>IFERROR(VLOOKUP(B9860,Returns!$A$2:$C$801,2,1), "No")</f>
        <v>Yes</v>
      </c>
    </row>
    <row r="9861" spans="1:23" x14ac:dyDescent="0.2">
      <c r="A9861" s="1">
        <v>9860</v>
      </c>
      <c r="B9861" t="s">
        <v>10881</v>
      </c>
      <c r="C9861" s="2" t="d">
        <v>2019-01-14</v>
      </c>
      <c r="D9861" s="2" t="d">
        <v>2019-01-20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3" t="str">
        <f>IF(M9861=People!$B$5,People!$A$5,IF(M9861=People!$B$2,People!$A$2,IF(M9861=People!$B$3,People!$A$3,IF(M9861=People!$B$4,People!$A$4,))))</f>
        <v>Kelly Williams</v>
      </c>
      <c r="W9861" s="3" t="str">
        <f>IFERROR(VLOOKUP(B9861,Returns!$A$2:$C$801,2,1), "No")</f>
        <v>Yes</v>
      </c>
    </row>
    <row r="9862" spans="1:23" x14ac:dyDescent="0.2">
      <c r="A9862" s="1">
        <v>9861</v>
      </c>
      <c r="B9862" t="s">
        <v>10881</v>
      </c>
      <c r="C9862" s="2" t="d">
        <v>2019-01-14</v>
      </c>
      <c r="D9862" s="2" t="d">
        <v>2019-01-20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3" t="str">
        <f>IF(M9862=People!$B$5,People!$A$5,IF(M9862=People!$B$2,People!$A$2,IF(M9862=People!$B$3,People!$A$3,IF(M9862=People!$B$4,People!$A$4,))))</f>
        <v>Kelly Williams</v>
      </c>
      <c r="W9862" s="3" t="str">
        <f>IFERROR(VLOOKUP(B9862,Returns!$A$2:$C$801,2,1), "No")</f>
        <v>Yes</v>
      </c>
    </row>
    <row r="9863" spans="1:23" x14ac:dyDescent="0.2">
      <c r="A9863" s="1">
        <v>9862</v>
      </c>
      <c r="B9863" t="s">
        <v>10881</v>
      </c>
      <c r="C9863" s="2" t="d">
        <v>2019-01-14</v>
      </c>
      <c r="D9863" s="2" t="d">
        <v>2019-01-20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3" t="str">
        <f>IF(M9863=People!$B$5,People!$A$5,IF(M9863=People!$B$2,People!$A$2,IF(M9863=People!$B$3,People!$A$3,IF(M9863=People!$B$4,People!$A$4,))))</f>
        <v>Kelly Williams</v>
      </c>
      <c r="W9863" s="3" t="str">
        <f>IFERROR(VLOOKUP(B9863,Returns!$A$2:$C$801,2,1), "No")</f>
        <v>Yes</v>
      </c>
    </row>
    <row r="9864" spans="1:23" x14ac:dyDescent="0.2">
      <c r="A9864" s="1">
        <v>9863</v>
      </c>
      <c r="B9864" t="s">
        <v>10881</v>
      </c>
      <c r="C9864" s="2" t="d">
        <v>2019-01-14</v>
      </c>
      <c r="D9864" s="2" t="d">
        <v>2019-01-20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3" t="str">
        <f>IF(M9864=People!$B$5,People!$A$5,IF(M9864=People!$B$2,People!$A$2,IF(M9864=People!$B$3,People!$A$3,IF(M9864=People!$B$4,People!$A$4,))))</f>
        <v>Kelly Williams</v>
      </c>
      <c r="W9864" s="3" t="str">
        <f>IFERROR(VLOOKUP(B9864,Returns!$A$2:$C$801,2,1), "No")</f>
        <v>Yes</v>
      </c>
    </row>
    <row r="9865" spans="1:23" x14ac:dyDescent="0.2">
      <c r="A9865" s="1">
        <v>9864</v>
      </c>
      <c r="B9865" t="s">
        <v>10881</v>
      </c>
      <c r="C9865" s="2" t="d">
        <v>2019-01-14</v>
      </c>
      <c r="D9865" s="2" t="d">
        <v>2019-01-20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3" t="str">
        <f>IF(M9865=People!$B$5,People!$A$5,IF(M9865=People!$B$2,People!$A$2,IF(M9865=People!$B$3,People!$A$3,IF(M9865=People!$B$4,People!$A$4,))))</f>
        <v>Kelly Williams</v>
      </c>
      <c r="W9865" s="3" t="str">
        <f>IFERROR(VLOOKUP(B9865,Returns!$A$2:$C$801,2,1), "No")</f>
        <v>Yes</v>
      </c>
    </row>
    <row r="9866" spans="1:23" x14ac:dyDescent="0.2">
      <c r="A9866" s="1">
        <v>9865</v>
      </c>
      <c r="B9866" t="s">
        <v>10881</v>
      </c>
      <c r="C9866" s="2" t="d">
        <v>2019-01-14</v>
      </c>
      <c r="D9866" s="2" t="d">
        <v>2019-01-20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3" t="str">
        <f>IF(M9866=People!$B$5,People!$A$5,IF(M9866=People!$B$2,People!$A$2,IF(M9866=People!$B$3,People!$A$3,IF(M9866=People!$B$4,People!$A$4,))))</f>
        <v>Kelly Williams</v>
      </c>
      <c r="W9866" s="3" t="str">
        <f>IFERROR(VLOOKUP(B9866,Returns!$A$2:$C$801,2,1), "No")</f>
        <v>Yes</v>
      </c>
    </row>
    <row r="9867" spans="1:23" x14ac:dyDescent="0.2">
      <c r="A9867" s="1">
        <v>9866</v>
      </c>
      <c r="B9867" t="s">
        <v>10881</v>
      </c>
      <c r="C9867" s="2" t="d">
        <v>2019-01-14</v>
      </c>
      <c r="D9867" s="2" t="d">
        <v>2019-01-20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3" t="str">
        <f>IF(M9867=People!$B$5,People!$A$5,IF(M9867=People!$B$2,People!$A$2,IF(M9867=People!$B$3,People!$A$3,IF(M9867=People!$B$4,People!$A$4,))))</f>
        <v>Kelly Williams</v>
      </c>
      <c r="W9867" s="3" t="str">
        <f>IFERROR(VLOOKUP(B9867,Returns!$A$2:$C$801,2,1), "No")</f>
        <v>Yes</v>
      </c>
    </row>
    <row r="9868" spans="1:23" x14ac:dyDescent="0.2">
      <c r="A9868" s="1">
        <v>9867</v>
      </c>
      <c r="B9868" t="s">
        <v>10882</v>
      </c>
      <c r="C9868" s="2" t="d">
        <v>2017-03-26</v>
      </c>
      <c r="D9868" s="2" t="d">
        <v>2017-03-28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3" t="str">
        <f>IF(M9868=People!$B$5,People!$A$5,IF(M9868=People!$B$2,People!$A$2,IF(M9868=People!$B$3,People!$A$3,IF(M9868=People!$B$4,People!$A$4,))))</f>
        <v>Chuck Magee</v>
      </c>
      <c r="W9868" s="3" t="str">
        <f>IFERROR(VLOOKUP(B9868,Returns!$A$2:$C$801,2,1), "No")</f>
        <v>Yes</v>
      </c>
    </row>
    <row r="9869" spans="1:23" x14ac:dyDescent="0.2">
      <c r="A9869" s="1">
        <v>9868</v>
      </c>
      <c r="B9869" t="s">
        <v>10882</v>
      </c>
      <c r="C9869" s="2" t="d">
        <v>2017-03-26</v>
      </c>
      <c r="D9869" s="2" t="d">
        <v>2017-03-28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3" t="str">
        <f>IF(M9869=People!$B$5,People!$A$5,IF(M9869=People!$B$2,People!$A$2,IF(M9869=People!$B$3,People!$A$3,IF(M9869=People!$B$4,People!$A$4,))))</f>
        <v>Chuck Magee</v>
      </c>
      <c r="W9869" s="3" t="str">
        <f>IFERROR(VLOOKUP(B9869,Returns!$A$2:$C$801,2,1), "No")</f>
        <v>Yes</v>
      </c>
    </row>
    <row r="9870" spans="1:23" x14ac:dyDescent="0.2">
      <c r="A9870" s="1">
        <v>9869</v>
      </c>
      <c r="B9870" t="s">
        <v>10883</v>
      </c>
      <c r="C9870" s="2" t="d">
        <v>2016-11-01</v>
      </c>
      <c r="D9870" s="2" t="d">
        <v>2016-11-03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3" t="str">
        <f>IF(M9870=People!$B$5,People!$A$5,IF(M9870=People!$B$2,People!$A$2,IF(M9870=People!$B$3,People!$A$3,IF(M9870=People!$B$4,People!$A$4,))))</f>
        <v>Chuck Magee</v>
      </c>
      <c r="W9870" s="3" t="str">
        <f>IFERROR(VLOOKUP(B9870,Returns!$A$2:$C$801,2,1), "No")</f>
        <v>Yes</v>
      </c>
    </row>
    <row r="9871" spans="1:23" x14ac:dyDescent="0.2">
      <c r="A9871" s="1">
        <v>9870</v>
      </c>
      <c r="B9871" t="s">
        <v>10883</v>
      </c>
      <c r="C9871" s="2" t="d">
        <v>2016-11-01</v>
      </c>
      <c r="D9871" s="2" t="d">
        <v>2016-11-03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3" t="str">
        <f>IF(M9871=People!$B$5,People!$A$5,IF(M9871=People!$B$2,People!$A$2,IF(M9871=People!$B$3,People!$A$3,IF(M9871=People!$B$4,People!$A$4,))))</f>
        <v>Chuck Magee</v>
      </c>
      <c r="W9871" s="3" t="str">
        <f>IFERROR(VLOOKUP(B9871,Returns!$A$2:$C$801,2,1), "No")</f>
        <v>Yes</v>
      </c>
    </row>
    <row r="9872" spans="1:23" x14ac:dyDescent="0.2">
      <c r="A9872" s="1">
        <v>9871</v>
      </c>
      <c r="B9872" t="s">
        <v>10883</v>
      </c>
      <c r="C9872" s="2" t="d">
        <v>2016-11-01</v>
      </c>
      <c r="D9872" s="2" t="d">
        <v>2016-11-03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3" t="str">
        <f>IF(M9872=People!$B$5,People!$A$5,IF(M9872=People!$B$2,People!$A$2,IF(M9872=People!$B$3,People!$A$3,IF(M9872=People!$B$4,People!$A$4,))))</f>
        <v>Chuck Magee</v>
      </c>
      <c r="W9872" s="3" t="str">
        <f>IFERROR(VLOOKUP(B9872,Returns!$A$2:$C$801,2,1), "No")</f>
        <v>Yes</v>
      </c>
    </row>
    <row r="9873" spans="1:23" x14ac:dyDescent="0.2">
      <c r="A9873" s="1">
        <v>9872</v>
      </c>
      <c r="B9873" t="s">
        <v>10884</v>
      </c>
      <c r="C9873" s="2" t="d">
        <v>2019-10-06</v>
      </c>
      <c r="D9873" s="2" t="d">
        <v>2019-10-06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3" t="str">
        <f>IF(M9873=People!$B$5,People!$A$5,IF(M9873=People!$B$2,People!$A$2,IF(M9873=People!$B$3,People!$A$3,IF(M9873=People!$B$4,People!$A$4,))))</f>
        <v>Kelly Williams</v>
      </c>
      <c r="W9873" s="3" t="str">
        <f>IFERROR(VLOOKUP(B9873,Returns!$A$2:$C$801,2,1), "No")</f>
        <v>Yes</v>
      </c>
    </row>
    <row r="9874" spans="1:23" x14ac:dyDescent="0.2">
      <c r="A9874" s="1">
        <v>9873</v>
      </c>
      <c r="B9874" t="s">
        <v>10884</v>
      </c>
      <c r="C9874" s="2" t="d">
        <v>2019-10-06</v>
      </c>
      <c r="D9874" s="2" t="d">
        <v>2019-10-06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3" t="str">
        <f>IF(M9874=People!$B$5,People!$A$5,IF(M9874=People!$B$2,People!$A$2,IF(M9874=People!$B$3,People!$A$3,IF(M9874=People!$B$4,People!$A$4,))))</f>
        <v>Kelly Williams</v>
      </c>
      <c r="W9874" s="3" t="str">
        <f>IFERROR(VLOOKUP(B9874,Returns!$A$2:$C$801,2,1), "No")</f>
        <v>Yes</v>
      </c>
    </row>
    <row r="9875" spans="1:23" x14ac:dyDescent="0.2">
      <c r="A9875" s="1">
        <v>9874</v>
      </c>
      <c r="B9875" t="s">
        <v>10885</v>
      </c>
      <c r="C9875" s="2" t="d">
        <v>2018-12-10</v>
      </c>
      <c r="D9875" s="2" t="d">
        <v>2018-12-14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3" t="str">
        <f>IF(M9875=People!$B$5,People!$A$5,IF(M9875=People!$B$2,People!$A$2,IF(M9875=People!$B$3,People!$A$3,IF(M9875=People!$B$4,People!$A$4,))))</f>
        <v>Chuck Magee</v>
      </c>
      <c r="W9875" s="3" t="str">
        <f>IFERROR(VLOOKUP(B9875,Returns!$A$2:$C$801,2,1), "No")</f>
        <v>Yes</v>
      </c>
    </row>
    <row r="9876" spans="1:23" x14ac:dyDescent="0.2">
      <c r="A9876" s="1">
        <v>9875</v>
      </c>
      <c r="B9876" t="s">
        <v>10886</v>
      </c>
      <c r="C9876" s="2" t="d">
        <v>2018-09-22</v>
      </c>
      <c r="D9876" s="2" t="d">
        <v>2018-09-24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3" t="str">
        <f>IF(M9876=People!$B$5,People!$A$5,IF(M9876=People!$B$2,People!$A$2,IF(M9876=People!$B$3,People!$A$3,IF(M9876=People!$B$4,People!$A$4,))))</f>
        <v>Chuck Magee</v>
      </c>
      <c r="W9876" s="3" t="str">
        <f>IFERROR(VLOOKUP(B9876,Returns!$A$2:$C$801,2,1), "No")</f>
        <v>Yes</v>
      </c>
    </row>
    <row r="9877" spans="1:23" x14ac:dyDescent="0.2">
      <c r="A9877" s="1">
        <v>9876</v>
      </c>
      <c r="B9877" t="s">
        <v>10887</v>
      </c>
      <c r="C9877" s="2" t="d">
        <v>2017-12-29</v>
      </c>
      <c r="D9877" s="2" t="d">
        <v>2018-01-05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3" t="str">
        <f>IF(M9877=People!$B$5,People!$A$5,IF(M9877=People!$B$2,People!$A$2,IF(M9877=People!$B$3,People!$A$3,IF(M9877=People!$B$4,People!$A$4,))))</f>
        <v>Chuck Magee</v>
      </c>
      <c r="W9877" s="3" t="str">
        <f>IFERROR(VLOOKUP(B9877,Returns!$A$2:$C$801,2,1), "No")</f>
        <v>Yes</v>
      </c>
    </row>
    <row r="9878" spans="1:23" x14ac:dyDescent="0.2">
      <c r="A9878" s="1">
        <v>9877</v>
      </c>
      <c r="B9878" t="s">
        <v>10888</v>
      </c>
      <c r="C9878" s="2" t="d">
        <v>2019-04-20</v>
      </c>
      <c r="D9878" s="2" t="d">
        <v>2019-04-21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3" t="str">
        <f>IF(M9878=People!$B$5,People!$A$5,IF(M9878=People!$B$2,People!$A$2,IF(M9878=People!$B$3,People!$A$3,IF(M9878=People!$B$4,People!$A$4,))))</f>
        <v>Chuck Magee</v>
      </c>
      <c r="W9878" s="3" t="str">
        <f>IFERROR(VLOOKUP(B9878,Returns!$A$2:$C$801,2,1), "No")</f>
        <v>Yes</v>
      </c>
    </row>
    <row r="9879" spans="1:23" x14ac:dyDescent="0.2">
      <c r="A9879" s="1">
        <v>9878</v>
      </c>
      <c r="B9879" t="s">
        <v>10888</v>
      </c>
      <c r="C9879" s="2" t="d">
        <v>2019-04-20</v>
      </c>
      <c r="D9879" s="2" t="d">
        <v>2019-04-21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3" t="str">
        <f>IF(M9879=People!$B$5,People!$A$5,IF(M9879=People!$B$2,People!$A$2,IF(M9879=People!$B$3,People!$A$3,IF(M9879=People!$B$4,People!$A$4,))))</f>
        <v>Chuck Magee</v>
      </c>
      <c r="W9879" s="3" t="str">
        <f>IFERROR(VLOOKUP(B9879,Returns!$A$2:$C$801,2,1), "No")</f>
        <v>Yes</v>
      </c>
    </row>
    <row r="9880" spans="1:23" x14ac:dyDescent="0.2">
      <c r="A9880" s="1">
        <v>9879</v>
      </c>
      <c r="B9880" t="s">
        <v>10888</v>
      </c>
      <c r="C9880" s="2" t="d">
        <v>2019-04-20</v>
      </c>
      <c r="D9880" s="2" t="d">
        <v>2019-04-21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3" t="str">
        <f>IF(M9880=People!$B$5,People!$A$5,IF(M9880=People!$B$2,People!$A$2,IF(M9880=People!$B$3,People!$A$3,IF(M9880=People!$B$4,People!$A$4,))))</f>
        <v>Chuck Magee</v>
      </c>
      <c r="W9880" s="3" t="str">
        <f>IFERROR(VLOOKUP(B9880,Returns!$A$2:$C$801,2,1), "No")</f>
        <v>Yes</v>
      </c>
    </row>
    <row r="9881" spans="1:23" x14ac:dyDescent="0.2">
      <c r="A9881" s="1">
        <v>9880</v>
      </c>
      <c r="B9881" t="s">
        <v>10889</v>
      </c>
      <c r="C9881" s="2" t="d">
        <v>2018-08-21</v>
      </c>
      <c r="D9881" s="2" t="d">
        <v>2018-08-25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3" t="str">
        <f>IF(M9881=People!$B$5,People!$A$5,IF(M9881=People!$B$2,People!$A$2,IF(M9881=People!$B$3,People!$A$3,IF(M9881=People!$B$4,People!$A$4,))))</f>
        <v>Chuck Magee</v>
      </c>
      <c r="W9881" s="3" t="str">
        <f>IFERROR(VLOOKUP(B9881,Returns!$A$2:$C$801,2,1), "No")</f>
        <v>Yes</v>
      </c>
    </row>
    <row r="9882" spans="1:23" x14ac:dyDescent="0.2">
      <c r="A9882" s="1">
        <v>9881</v>
      </c>
      <c r="B9882" t="s">
        <v>10890</v>
      </c>
      <c r="C9882" s="2" t="d">
        <v>2017-05-29</v>
      </c>
      <c r="D9882" s="2" t="d">
        <v>2017-05-31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3" t="str">
        <f>IF(M9882=People!$B$5,People!$A$5,IF(M9882=People!$B$2,People!$A$2,IF(M9882=People!$B$3,People!$A$3,IF(M9882=People!$B$4,People!$A$4,))))</f>
        <v>Chuck Magee</v>
      </c>
      <c r="W9882" s="3" t="str">
        <f>IFERROR(VLOOKUP(B9882,Returns!$A$2:$C$801,2,1), "No")</f>
        <v>Yes</v>
      </c>
    </row>
    <row r="9883" spans="1:23" x14ac:dyDescent="0.2">
      <c r="A9883" s="1">
        <v>9882</v>
      </c>
      <c r="B9883" t="s">
        <v>10891</v>
      </c>
      <c r="C9883" s="2" t="d">
        <v>2016-08-12</v>
      </c>
      <c r="D9883" s="2" t="d">
        <v>2016-08-13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3" t="str">
        <f>IF(M9883=People!$B$5,People!$A$5,IF(M9883=People!$B$2,People!$A$2,IF(M9883=People!$B$3,People!$A$3,IF(M9883=People!$B$4,People!$A$4,))))</f>
        <v>Cassandra Brandow</v>
      </c>
      <c r="W9883" s="3" t="str">
        <f>IFERROR(VLOOKUP(B9883,Returns!$A$2:$C$801,2,1), "No")</f>
        <v>Yes</v>
      </c>
    </row>
    <row r="9884" spans="1:23" x14ac:dyDescent="0.2">
      <c r="A9884" s="1">
        <v>9883</v>
      </c>
      <c r="B9884" t="s">
        <v>10891</v>
      </c>
      <c r="C9884" s="2" t="d">
        <v>2016-08-12</v>
      </c>
      <c r="D9884" s="2" t="d">
        <v>2016-08-13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3" t="str">
        <f>IF(M9884=People!$B$5,People!$A$5,IF(M9884=People!$B$2,People!$A$2,IF(M9884=People!$B$3,People!$A$3,IF(M9884=People!$B$4,People!$A$4,))))</f>
        <v>Cassandra Brandow</v>
      </c>
      <c r="W9884" s="3" t="str">
        <f>IFERROR(VLOOKUP(B9884,Returns!$A$2:$C$801,2,1), "No")</f>
        <v>Yes</v>
      </c>
    </row>
    <row r="9885" spans="1:23" x14ac:dyDescent="0.2">
      <c r="A9885" s="1">
        <v>9884</v>
      </c>
      <c r="B9885" t="s">
        <v>10892</v>
      </c>
      <c r="C9885" s="2" t="d">
        <v>2016-04-03</v>
      </c>
      <c r="D9885" s="2" t="d">
        <v>2016-04-08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3" t="str">
        <f>IF(M9885=People!$B$5,People!$A$5,IF(M9885=People!$B$2,People!$A$2,IF(M9885=People!$B$3,People!$A$3,IF(M9885=People!$B$4,People!$A$4,))))</f>
        <v>Anna Andreadi</v>
      </c>
      <c r="W9885" s="3" t="str">
        <f>IFERROR(VLOOKUP(B9885,Returns!$A$2:$C$801,2,1), "No")</f>
        <v>Yes</v>
      </c>
    </row>
    <row r="9886" spans="1:23" x14ac:dyDescent="0.2">
      <c r="A9886" s="1">
        <v>9885</v>
      </c>
      <c r="B9886" t="s">
        <v>10892</v>
      </c>
      <c r="C9886" s="2" t="d">
        <v>2016-04-03</v>
      </c>
      <c r="D9886" s="2" t="d">
        <v>2016-04-08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3" t="str">
        <f>IF(M9886=People!$B$5,People!$A$5,IF(M9886=People!$B$2,People!$A$2,IF(M9886=People!$B$3,People!$A$3,IF(M9886=People!$B$4,People!$A$4,))))</f>
        <v>Anna Andreadi</v>
      </c>
      <c r="W9886" s="3" t="str">
        <f>IFERROR(VLOOKUP(B9886,Returns!$A$2:$C$801,2,1), "No")</f>
        <v>Yes</v>
      </c>
    </row>
    <row r="9887" spans="1:23" x14ac:dyDescent="0.2">
      <c r="A9887" s="1">
        <v>9886</v>
      </c>
      <c r="B9887" t="s">
        <v>10892</v>
      </c>
      <c r="C9887" s="2" t="d">
        <v>2016-04-03</v>
      </c>
      <c r="D9887" s="2" t="d">
        <v>2016-04-08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3" t="str">
        <f>IF(M9887=People!$B$5,People!$A$5,IF(M9887=People!$B$2,People!$A$2,IF(M9887=People!$B$3,People!$A$3,IF(M9887=People!$B$4,People!$A$4,))))</f>
        <v>Anna Andreadi</v>
      </c>
      <c r="W9887" s="3" t="str">
        <f>IFERROR(VLOOKUP(B9887,Returns!$A$2:$C$801,2,1), "No")</f>
        <v>Yes</v>
      </c>
    </row>
    <row r="9888" spans="1:23" x14ac:dyDescent="0.2">
      <c r="A9888" s="1">
        <v>9887</v>
      </c>
      <c r="B9888" t="s">
        <v>10893</v>
      </c>
      <c r="C9888" s="2" t="d">
        <v>2016-01-23</v>
      </c>
      <c r="D9888" s="2" t="d">
        <v>2016-01-27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3" t="str">
        <f>IF(M9888=People!$B$5,People!$A$5,IF(M9888=People!$B$2,People!$A$2,IF(M9888=People!$B$3,People!$A$3,IF(M9888=People!$B$4,People!$A$4,))))</f>
        <v>Kelly Williams</v>
      </c>
      <c r="W9888" s="3" t="str">
        <f>IFERROR(VLOOKUP(B9888,Returns!$A$2:$C$801,2,1), "No")</f>
        <v>Yes</v>
      </c>
    </row>
    <row r="9889" spans="1:23" x14ac:dyDescent="0.2">
      <c r="A9889" s="1">
        <v>9888</v>
      </c>
      <c r="B9889" t="s">
        <v>10894</v>
      </c>
      <c r="C9889" s="2" t="d">
        <v>2019-10-12</v>
      </c>
      <c r="D9889" s="2" t="d">
        <v>2019-10-15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3" t="str">
        <f>IF(M9889=People!$B$5,People!$A$5,IF(M9889=People!$B$2,People!$A$2,IF(M9889=People!$B$3,People!$A$3,IF(M9889=People!$B$4,People!$A$4,))))</f>
        <v>Chuck Magee</v>
      </c>
      <c r="W9889" s="3" t="str">
        <f>IFERROR(VLOOKUP(B9889,Returns!$A$2:$C$801,2,1), "No")</f>
        <v>Yes</v>
      </c>
    </row>
    <row r="9890" spans="1:23" x14ac:dyDescent="0.2">
      <c r="A9890" s="1">
        <v>9889</v>
      </c>
      <c r="B9890" t="s">
        <v>10895</v>
      </c>
      <c r="C9890" s="2" t="d">
        <v>2017-08-08</v>
      </c>
      <c r="D9890" s="2" t="d">
        <v>2017-08-12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3" t="str">
        <f>IF(M9890=People!$B$5,People!$A$5,IF(M9890=People!$B$2,People!$A$2,IF(M9890=People!$B$3,People!$A$3,IF(M9890=People!$B$4,People!$A$4,))))</f>
        <v>Chuck Magee</v>
      </c>
      <c r="W9890" s="3" t="str">
        <f>IFERROR(VLOOKUP(B9890,Returns!$A$2:$C$801,2,1), "No")</f>
        <v>Yes</v>
      </c>
    </row>
    <row r="9891" spans="1:23" x14ac:dyDescent="0.2">
      <c r="A9891" s="1">
        <v>9890</v>
      </c>
      <c r="B9891" t="s">
        <v>10896</v>
      </c>
      <c r="C9891" s="2" t="d">
        <v>2019-03-19</v>
      </c>
      <c r="D9891" s="2" t="d">
        <v>2019-03-20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3" t="str">
        <f>IF(M9891=People!$B$5,People!$A$5,IF(M9891=People!$B$2,People!$A$2,IF(M9891=People!$B$3,People!$A$3,IF(M9891=People!$B$4,People!$A$4,))))</f>
        <v>Chuck Magee</v>
      </c>
      <c r="W9891" s="3" t="str">
        <f>IFERROR(VLOOKUP(B9891,Returns!$A$2:$C$801,2,1), "No")</f>
        <v>Yes</v>
      </c>
    </row>
    <row r="9892" spans="1:23" x14ac:dyDescent="0.2">
      <c r="A9892" s="1">
        <v>9891</v>
      </c>
      <c r="B9892" t="s">
        <v>10897</v>
      </c>
      <c r="C9892" s="2" t="d">
        <v>2018-07-25</v>
      </c>
      <c r="D9892" s="2" t="d">
        <v>2018-07-28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3" t="str">
        <f>IF(M9892=People!$B$5,People!$A$5,IF(M9892=People!$B$2,People!$A$2,IF(M9892=People!$B$3,People!$A$3,IF(M9892=People!$B$4,People!$A$4,))))</f>
        <v>Kelly Williams</v>
      </c>
      <c r="W9892" s="3" t="str">
        <f>IFERROR(VLOOKUP(B9892,Returns!$A$2:$C$801,2,1), "No")</f>
        <v>Yes</v>
      </c>
    </row>
    <row r="9893" spans="1:23" x14ac:dyDescent="0.2">
      <c r="A9893" s="1">
        <v>9892</v>
      </c>
      <c r="B9893" t="s">
        <v>10897</v>
      </c>
      <c r="C9893" s="2" t="d">
        <v>2018-07-25</v>
      </c>
      <c r="D9893" s="2" t="d">
        <v>2018-07-28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3" t="str">
        <f>IF(M9893=People!$B$5,People!$A$5,IF(M9893=People!$B$2,People!$A$2,IF(M9893=People!$B$3,People!$A$3,IF(M9893=People!$B$4,People!$A$4,))))</f>
        <v>Kelly Williams</v>
      </c>
      <c r="W9893" s="3" t="str">
        <f>IFERROR(VLOOKUP(B9893,Returns!$A$2:$C$801,2,1), "No")</f>
        <v>Yes</v>
      </c>
    </row>
    <row r="9894" spans="1:23" x14ac:dyDescent="0.2">
      <c r="A9894" s="1">
        <v>9893</v>
      </c>
      <c r="B9894" t="s">
        <v>10897</v>
      </c>
      <c r="C9894" s="2" t="d">
        <v>2018-07-25</v>
      </c>
      <c r="D9894" s="2" t="d">
        <v>2018-07-28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3" t="str">
        <f>IF(M9894=People!$B$5,People!$A$5,IF(M9894=People!$B$2,People!$A$2,IF(M9894=People!$B$3,People!$A$3,IF(M9894=People!$B$4,People!$A$4,))))</f>
        <v>Kelly Williams</v>
      </c>
      <c r="W9894" s="3" t="str">
        <f>IFERROR(VLOOKUP(B9894,Returns!$A$2:$C$801,2,1), "No")</f>
        <v>Yes</v>
      </c>
    </row>
    <row r="9895" spans="1:23" x14ac:dyDescent="0.2">
      <c r="A9895" s="1">
        <v>9894</v>
      </c>
      <c r="B9895" t="s">
        <v>10897</v>
      </c>
      <c r="C9895" s="2" t="d">
        <v>2018-07-25</v>
      </c>
      <c r="D9895" s="2" t="d">
        <v>2018-07-28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3" t="str">
        <f>IF(M9895=People!$B$5,People!$A$5,IF(M9895=People!$B$2,People!$A$2,IF(M9895=People!$B$3,People!$A$3,IF(M9895=People!$B$4,People!$A$4,))))</f>
        <v>Kelly Williams</v>
      </c>
      <c r="W9895" s="3" t="str">
        <f>IFERROR(VLOOKUP(B9895,Returns!$A$2:$C$801,2,1), "No")</f>
        <v>Yes</v>
      </c>
    </row>
    <row r="9896" spans="1:23" x14ac:dyDescent="0.2">
      <c r="A9896" s="1">
        <v>9895</v>
      </c>
      <c r="B9896" t="s">
        <v>10897</v>
      </c>
      <c r="C9896" s="2" t="d">
        <v>2018-07-25</v>
      </c>
      <c r="D9896" s="2" t="d">
        <v>2018-07-28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3" t="str">
        <f>IF(M9896=People!$B$5,People!$A$5,IF(M9896=People!$B$2,People!$A$2,IF(M9896=People!$B$3,People!$A$3,IF(M9896=People!$B$4,People!$A$4,))))</f>
        <v>Kelly Williams</v>
      </c>
      <c r="W9896" s="3" t="str">
        <f>IFERROR(VLOOKUP(B9896,Returns!$A$2:$C$801,2,1), "No")</f>
        <v>Yes</v>
      </c>
    </row>
    <row r="9897" spans="1:23" x14ac:dyDescent="0.2">
      <c r="A9897" s="1">
        <v>9896</v>
      </c>
      <c r="B9897" t="s">
        <v>10898</v>
      </c>
      <c r="C9897" s="2" t="d">
        <v>2016-09-26</v>
      </c>
      <c r="D9897" s="2" t="d">
        <v>2016-10-01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3" t="str">
        <f>IF(M9897=People!$B$5,People!$A$5,IF(M9897=People!$B$2,People!$A$2,IF(M9897=People!$B$3,People!$A$3,IF(M9897=People!$B$4,People!$A$4,))))</f>
        <v>Kelly Williams</v>
      </c>
      <c r="W9897" s="3" t="str">
        <f>IFERROR(VLOOKUP(B9897,Returns!$A$2:$C$801,2,1), "No")</f>
        <v>Yes</v>
      </c>
    </row>
    <row r="9898" spans="1:23" x14ac:dyDescent="0.2">
      <c r="A9898" s="1">
        <v>9897</v>
      </c>
      <c r="B9898" t="s">
        <v>10899</v>
      </c>
      <c r="C9898" s="2" t="d">
        <v>2016-06-17</v>
      </c>
      <c r="D9898" s="2" t="d">
        <v>2016-06-20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3" t="str">
        <f>IF(M9898=People!$B$5,People!$A$5,IF(M9898=People!$B$2,People!$A$2,IF(M9898=People!$B$3,People!$A$3,IF(M9898=People!$B$4,People!$A$4,))))</f>
        <v>Kelly Williams</v>
      </c>
      <c r="W9898" s="3" t="str">
        <f>IFERROR(VLOOKUP(B9898,Returns!$A$2:$C$801,2,1), "No")</f>
        <v>Yes</v>
      </c>
    </row>
    <row r="9899" spans="1:23" x14ac:dyDescent="0.2">
      <c r="A9899" s="1">
        <v>9898</v>
      </c>
      <c r="B9899" t="s">
        <v>10900</v>
      </c>
      <c r="C9899" s="2" t="d">
        <v>2018-06-06</v>
      </c>
      <c r="D9899" s="2" t="d">
        <v>2018-06-10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3" t="str">
        <f>IF(M9899=People!$B$5,People!$A$5,IF(M9899=People!$B$2,People!$A$2,IF(M9899=People!$B$3,People!$A$3,IF(M9899=People!$B$4,People!$A$4,))))</f>
        <v>Chuck Magee</v>
      </c>
      <c r="W9899" s="3" t="str">
        <f>IFERROR(VLOOKUP(B9899,Returns!$A$2:$C$801,2,1), "No")</f>
        <v>Yes</v>
      </c>
    </row>
    <row r="9900" spans="1:23" x14ac:dyDescent="0.2">
      <c r="A9900" s="1">
        <v>9899</v>
      </c>
      <c r="B9900" t="s">
        <v>10900</v>
      </c>
      <c r="C9900" s="2" t="d">
        <v>2018-06-06</v>
      </c>
      <c r="D9900" s="2" t="d">
        <v>2018-06-10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3" t="str">
        <f>IF(M9900=People!$B$5,People!$A$5,IF(M9900=People!$B$2,People!$A$2,IF(M9900=People!$B$3,People!$A$3,IF(M9900=People!$B$4,People!$A$4,))))</f>
        <v>Chuck Magee</v>
      </c>
      <c r="W9900" s="3" t="str">
        <f>IFERROR(VLOOKUP(B9900,Returns!$A$2:$C$801,2,1), "No")</f>
        <v>Yes</v>
      </c>
    </row>
    <row r="9901" spans="1:23" x14ac:dyDescent="0.2">
      <c r="A9901" s="1">
        <v>9900</v>
      </c>
      <c r="B9901" t="s">
        <v>10901</v>
      </c>
      <c r="C9901" s="2" t="d">
        <v>2016-03-28</v>
      </c>
      <c r="D9901" s="2" t="d">
        <v>2016-04-03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3" t="str">
        <f>IF(M9901=People!$B$5,People!$A$5,IF(M9901=People!$B$2,People!$A$2,IF(M9901=People!$B$3,People!$A$3,IF(M9901=People!$B$4,People!$A$4,))))</f>
        <v>Chuck Magee</v>
      </c>
      <c r="W9901" s="3" t="str">
        <f>IFERROR(VLOOKUP(B9901,Returns!$A$2:$C$801,2,1), "No")</f>
        <v>Yes</v>
      </c>
    </row>
    <row r="9902" spans="1:23" x14ac:dyDescent="0.2">
      <c r="A9902" s="1">
        <v>9901</v>
      </c>
      <c r="B9902" t="s">
        <v>10902</v>
      </c>
      <c r="C9902" s="2" t="d">
        <v>2019-08-21</v>
      </c>
      <c r="D9902" s="2" t="d">
        <v>2019-08-25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3" t="str">
        <f>IF(M9902=People!$B$5,People!$A$5,IF(M9902=People!$B$2,People!$A$2,IF(M9902=People!$B$3,People!$A$3,IF(M9902=People!$B$4,People!$A$4,))))</f>
        <v>Anna Andreadi</v>
      </c>
      <c r="W9902" s="3" t="str">
        <f>IFERROR(VLOOKUP(B9902,Returns!$A$2:$C$801,2,1), "No")</f>
        <v>Yes</v>
      </c>
    </row>
    <row r="9903" spans="1:23" x14ac:dyDescent="0.2">
      <c r="A9903" s="1">
        <v>9902</v>
      </c>
      <c r="B9903" t="s">
        <v>10902</v>
      </c>
      <c r="C9903" s="2" t="d">
        <v>2019-08-21</v>
      </c>
      <c r="D9903" s="2" t="d">
        <v>2019-08-25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3" t="str">
        <f>IF(M9903=People!$B$5,People!$A$5,IF(M9903=People!$B$2,People!$A$2,IF(M9903=People!$B$3,People!$A$3,IF(M9903=People!$B$4,People!$A$4,))))</f>
        <v>Anna Andreadi</v>
      </c>
      <c r="W9903" s="3" t="str">
        <f>IFERROR(VLOOKUP(B9903,Returns!$A$2:$C$801,2,1), "No")</f>
        <v>Yes</v>
      </c>
    </row>
    <row r="9904" spans="1:23" x14ac:dyDescent="0.2">
      <c r="A9904" s="1">
        <v>9903</v>
      </c>
      <c r="B9904" t="s">
        <v>10902</v>
      </c>
      <c r="C9904" s="2" t="d">
        <v>2019-08-21</v>
      </c>
      <c r="D9904" s="2" t="d">
        <v>2019-08-25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3" t="str">
        <f>IF(M9904=People!$B$5,People!$A$5,IF(M9904=People!$B$2,People!$A$2,IF(M9904=People!$B$3,People!$A$3,IF(M9904=People!$B$4,People!$A$4,))))</f>
        <v>Anna Andreadi</v>
      </c>
      <c r="W9904" s="3" t="str">
        <f>IFERROR(VLOOKUP(B9904,Returns!$A$2:$C$801,2,1), "No")</f>
        <v>Yes</v>
      </c>
    </row>
    <row r="9905" spans="1:23" x14ac:dyDescent="0.2">
      <c r="A9905" s="1">
        <v>9904</v>
      </c>
      <c r="B9905" t="s">
        <v>10903</v>
      </c>
      <c r="C9905" s="2" t="d">
        <v>2016-11-12</v>
      </c>
      <c r="D9905" s="2" t="d">
        <v>2016-11-18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3" t="str">
        <f>IF(M9905=People!$B$5,People!$A$5,IF(M9905=People!$B$2,People!$A$2,IF(M9905=People!$B$3,People!$A$3,IF(M9905=People!$B$4,People!$A$4,))))</f>
        <v>Kelly Williams</v>
      </c>
      <c r="W9905" s="3" t="str">
        <f>IFERROR(VLOOKUP(B9905,Returns!$A$2:$C$801,2,1), "No")</f>
        <v>Yes</v>
      </c>
    </row>
    <row r="9906" spans="1:23" x14ac:dyDescent="0.2">
      <c r="A9906" s="1">
        <v>9905</v>
      </c>
      <c r="B9906" t="s">
        <v>10903</v>
      </c>
      <c r="C9906" s="2" t="d">
        <v>2016-11-12</v>
      </c>
      <c r="D9906" s="2" t="d">
        <v>2016-11-18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3" t="str">
        <f>IF(M9906=People!$B$5,People!$A$5,IF(M9906=People!$B$2,People!$A$2,IF(M9906=People!$B$3,People!$A$3,IF(M9906=People!$B$4,People!$A$4,))))</f>
        <v>Kelly Williams</v>
      </c>
      <c r="W9906" s="3" t="str">
        <f>IFERROR(VLOOKUP(B9906,Returns!$A$2:$C$801,2,1), "No")</f>
        <v>Yes</v>
      </c>
    </row>
    <row r="9907" spans="1:23" x14ac:dyDescent="0.2">
      <c r="A9907" s="1">
        <v>9906</v>
      </c>
      <c r="B9907" t="s">
        <v>10904</v>
      </c>
      <c r="C9907" s="2" t="d">
        <v>2017-09-13</v>
      </c>
      <c r="D9907" s="2" t="d">
        <v>2017-09-15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3" t="str">
        <f>IF(M9907=People!$B$5,People!$A$5,IF(M9907=People!$B$2,People!$A$2,IF(M9907=People!$B$3,People!$A$3,IF(M9907=People!$B$4,People!$A$4,))))</f>
        <v>Anna Andreadi</v>
      </c>
      <c r="W9907" s="3" t="str">
        <f>IFERROR(VLOOKUP(B9907,Returns!$A$2:$C$801,2,1), "No")</f>
        <v>Yes</v>
      </c>
    </row>
    <row r="9908" spans="1:23" x14ac:dyDescent="0.2">
      <c r="A9908" s="1">
        <v>9907</v>
      </c>
      <c r="B9908" t="s">
        <v>10904</v>
      </c>
      <c r="C9908" s="2" t="d">
        <v>2017-09-13</v>
      </c>
      <c r="D9908" s="2" t="d">
        <v>2017-09-15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3" t="str">
        <f>IF(M9908=People!$B$5,People!$A$5,IF(M9908=People!$B$2,People!$A$2,IF(M9908=People!$B$3,People!$A$3,IF(M9908=People!$B$4,People!$A$4,))))</f>
        <v>Anna Andreadi</v>
      </c>
      <c r="W9908" s="3" t="str">
        <f>IFERROR(VLOOKUP(B9908,Returns!$A$2:$C$801,2,1), "No")</f>
        <v>Yes</v>
      </c>
    </row>
    <row r="9909" spans="1:23" x14ac:dyDescent="0.2">
      <c r="A9909" s="1">
        <v>9908</v>
      </c>
      <c r="B9909" t="s">
        <v>10904</v>
      </c>
      <c r="C9909" s="2" t="d">
        <v>2017-09-13</v>
      </c>
      <c r="D9909" s="2" t="d">
        <v>2017-09-15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3" t="str">
        <f>IF(M9909=People!$B$5,People!$A$5,IF(M9909=People!$B$2,People!$A$2,IF(M9909=People!$B$3,People!$A$3,IF(M9909=People!$B$4,People!$A$4,))))</f>
        <v>Anna Andreadi</v>
      </c>
      <c r="W9909" s="3" t="str">
        <f>IFERROR(VLOOKUP(B9909,Returns!$A$2:$C$801,2,1), "No")</f>
        <v>Yes</v>
      </c>
    </row>
    <row r="9910" spans="1:23" x14ac:dyDescent="0.2">
      <c r="A9910" s="1">
        <v>9909</v>
      </c>
      <c r="B9910" t="s">
        <v>10904</v>
      </c>
      <c r="C9910" s="2" t="d">
        <v>2017-09-13</v>
      </c>
      <c r="D9910" s="2" t="d">
        <v>2017-09-15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3" t="str">
        <f>IF(M9910=People!$B$5,People!$A$5,IF(M9910=People!$B$2,People!$A$2,IF(M9910=People!$B$3,People!$A$3,IF(M9910=People!$B$4,People!$A$4,))))</f>
        <v>Anna Andreadi</v>
      </c>
      <c r="W9910" s="3" t="str">
        <f>IFERROR(VLOOKUP(B9910,Returns!$A$2:$C$801,2,1), "No")</f>
        <v>Yes</v>
      </c>
    </row>
    <row r="9911" spans="1:23" x14ac:dyDescent="0.2">
      <c r="A9911" s="1">
        <v>9910</v>
      </c>
      <c r="B9911" t="s">
        <v>10904</v>
      </c>
      <c r="C9911" s="2" t="d">
        <v>2017-09-13</v>
      </c>
      <c r="D9911" s="2" t="d">
        <v>2017-09-15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3" t="str">
        <f>IF(M9911=People!$B$5,People!$A$5,IF(M9911=People!$B$2,People!$A$2,IF(M9911=People!$B$3,People!$A$3,IF(M9911=People!$B$4,People!$A$4,))))</f>
        <v>Anna Andreadi</v>
      </c>
      <c r="W9911" s="3" t="str">
        <f>IFERROR(VLOOKUP(B9911,Returns!$A$2:$C$801,2,1), "No")</f>
        <v>Yes</v>
      </c>
    </row>
    <row r="9912" spans="1:23" x14ac:dyDescent="0.2">
      <c r="A9912" s="1">
        <v>9911</v>
      </c>
      <c r="B9912" t="s">
        <v>10904</v>
      </c>
      <c r="C9912" s="2" t="d">
        <v>2017-09-13</v>
      </c>
      <c r="D9912" s="2" t="d">
        <v>2017-09-15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3" t="str">
        <f>IF(M9912=People!$B$5,People!$A$5,IF(M9912=People!$B$2,People!$A$2,IF(M9912=People!$B$3,People!$A$3,IF(M9912=People!$B$4,People!$A$4,))))</f>
        <v>Anna Andreadi</v>
      </c>
      <c r="W9912" s="3" t="str">
        <f>IFERROR(VLOOKUP(B9912,Returns!$A$2:$C$801,2,1), "No")</f>
        <v>Yes</v>
      </c>
    </row>
    <row r="9913" spans="1:23" x14ac:dyDescent="0.2">
      <c r="A9913" s="1">
        <v>9912</v>
      </c>
      <c r="B9913" t="s">
        <v>10905</v>
      </c>
      <c r="C9913" s="2" t="d">
        <v>2016-04-05</v>
      </c>
      <c r="D9913" s="2" t="d">
        <v>2016-04-09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3" t="str">
        <f>IF(M9913=People!$B$5,People!$A$5,IF(M9913=People!$B$2,People!$A$2,IF(M9913=People!$B$3,People!$A$3,IF(M9913=People!$B$4,People!$A$4,))))</f>
        <v>Cassandra Brandow</v>
      </c>
      <c r="W9913" s="3" t="str">
        <f>IFERROR(VLOOKUP(B9913,Returns!$A$2:$C$801,2,1), "No")</f>
        <v>Yes</v>
      </c>
    </row>
    <row r="9914" spans="1:23" x14ac:dyDescent="0.2">
      <c r="A9914" s="1">
        <v>9913</v>
      </c>
      <c r="B9914" t="s">
        <v>10906</v>
      </c>
      <c r="C9914" s="2" t="d">
        <v>2017-10-10</v>
      </c>
      <c r="D9914" s="2" t="d">
        <v>2017-10-12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3" t="str">
        <f>IF(M9914=People!$B$5,People!$A$5,IF(M9914=People!$B$2,People!$A$2,IF(M9914=People!$B$3,People!$A$3,IF(M9914=People!$B$4,People!$A$4,))))</f>
        <v>Anna Andreadi</v>
      </c>
      <c r="W9914" s="3" t="str">
        <f>IFERROR(VLOOKUP(B9914,Returns!$A$2:$C$801,2,1), "No")</f>
        <v>Yes</v>
      </c>
    </row>
    <row r="9915" spans="1:23" x14ac:dyDescent="0.2">
      <c r="A9915" s="1">
        <v>9914</v>
      </c>
      <c r="B9915" t="s">
        <v>10906</v>
      </c>
      <c r="C9915" s="2" t="d">
        <v>2017-10-10</v>
      </c>
      <c r="D9915" s="2" t="d">
        <v>2017-10-12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3" t="str">
        <f>IF(M9915=People!$B$5,People!$A$5,IF(M9915=People!$B$2,People!$A$2,IF(M9915=People!$B$3,People!$A$3,IF(M9915=People!$B$4,People!$A$4,))))</f>
        <v>Anna Andreadi</v>
      </c>
      <c r="W9915" s="3" t="str">
        <f>IFERROR(VLOOKUP(B9915,Returns!$A$2:$C$801,2,1), "No")</f>
        <v>Yes</v>
      </c>
    </row>
    <row r="9916" spans="1:23" x14ac:dyDescent="0.2">
      <c r="A9916" s="1">
        <v>9915</v>
      </c>
      <c r="B9916" t="s">
        <v>10907</v>
      </c>
      <c r="C9916" s="2" t="d">
        <v>2019-01-29</v>
      </c>
      <c r="D9916" s="2" t="d">
        <v>2019-01-31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3" t="str">
        <f>IF(M9916=People!$B$5,People!$A$5,IF(M9916=People!$B$2,People!$A$2,IF(M9916=People!$B$3,People!$A$3,IF(M9916=People!$B$4,People!$A$4,))))</f>
        <v>Kelly Williams</v>
      </c>
      <c r="W9916" s="3" t="str">
        <f>IFERROR(VLOOKUP(B9916,Returns!$A$2:$C$801,2,1), "No")</f>
        <v>Yes</v>
      </c>
    </row>
    <row r="9917" spans="1:23" x14ac:dyDescent="0.2">
      <c r="A9917" s="1">
        <v>9916</v>
      </c>
      <c r="B9917" t="s">
        <v>10907</v>
      </c>
      <c r="C9917" s="2" t="d">
        <v>2019-01-29</v>
      </c>
      <c r="D9917" s="2" t="d">
        <v>2019-01-31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3" t="str">
        <f>IF(M9917=People!$B$5,People!$A$5,IF(M9917=People!$B$2,People!$A$2,IF(M9917=People!$B$3,People!$A$3,IF(M9917=People!$B$4,People!$A$4,))))</f>
        <v>Kelly Williams</v>
      </c>
      <c r="W9917" s="3" t="str">
        <f>IFERROR(VLOOKUP(B9917,Returns!$A$2:$C$801,2,1), "No")</f>
        <v>Yes</v>
      </c>
    </row>
    <row r="9918" spans="1:23" x14ac:dyDescent="0.2">
      <c r="A9918" s="1">
        <v>9917</v>
      </c>
      <c r="B9918" t="s">
        <v>10907</v>
      </c>
      <c r="C9918" s="2" t="d">
        <v>2019-01-29</v>
      </c>
      <c r="D9918" s="2" t="d">
        <v>2019-01-31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3" t="str">
        <f>IF(M9918=People!$B$5,People!$A$5,IF(M9918=People!$B$2,People!$A$2,IF(M9918=People!$B$3,People!$A$3,IF(M9918=People!$B$4,People!$A$4,))))</f>
        <v>Kelly Williams</v>
      </c>
      <c r="W9918" s="3" t="str">
        <f>IFERROR(VLOOKUP(B9918,Returns!$A$2:$C$801,2,1), "No")</f>
        <v>Yes</v>
      </c>
    </row>
    <row r="9919" spans="1:23" x14ac:dyDescent="0.2">
      <c r="A9919" s="1">
        <v>9918</v>
      </c>
      <c r="B9919" t="s">
        <v>10907</v>
      </c>
      <c r="C9919" s="2" t="d">
        <v>2019-01-29</v>
      </c>
      <c r="D9919" s="2" t="d">
        <v>2019-01-31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3" t="str">
        <f>IF(M9919=People!$B$5,People!$A$5,IF(M9919=People!$B$2,People!$A$2,IF(M9919=People!$B$3,People!$A$3,IF(M9919=People!$B$4,People!$A$4,))))</f>
        <v>Kelly Williams</v>
      </c>
      <c r="W9919" s="3" t="str">
        <f>IFERROR(VLOOKUP(B9919,Returns!$A$2:$C$801,2,1), "No")</f>
        <v>Yes</v>
      </c>
    </row>
    <row r="9920" spans="1:23" x14ac:dyDescent="0.2">
      <c r="A9920" s="1">
        <v>9919</v>
      </c>
      <c r="B9920" t="s">
        <v>10908</v>
      </c>
      <c r="C9920" s="2" t="d">
        <v>2017-09-24</v>
      </c>
      <c r="D9920" s="2" t="d">
        <v>2017-09-29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3" t="str">
        <f>IF(M9920=People!$B$5,People!$A$5,IF(M9920=People!$B$2,People!$A$2,IF(M9920=People!$B$3,People!$A$3,IF(M9920=People!$B$4,People!$A$4,))))</f>
        <v>Chuck Magee</v>
      </c>
      <c r="W9920" s="3" t="str">
        <f>IFERROR(VLOOKUP(B9920,Returns!$A$2:$C$801,2,1), "No")</f>
        <v>Yes</v>
      </c>
    </row>
    <row r="9921" spans="1:23" x14ac:dyDescent="0.2">
      <c r="A9921" s="1">
        <v>9920</v>
      </c>
      <c r="B9921" t="s">
        <v>10909</v>
      </c>
      <c r="C9921" s="2" t="d">
        <v>2018-03-15</v>
      </c>
      <c r="D9921" s="2" t="d">
        <v>2018-03-19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3" t="str">
        <f>IF(M9921=People!$B$5,People!$A$5,IF(M9921=People!$B$2,People!$A$2,IF(M9921=People!$B$3,People!$A$3,IF(M9921=People!$B$4,People!$A$4,))))</f>
        <v>Kelly Williams</v>
      </c>
      <c r="W9921" s="3" t="str">
        <f>IFERROR(VLOOKUP(B9921,Returns!$A$2:$C$801,2,1), "No")</f>
        <v>Yes</v>
      </c>
    </row>
    <row r="9922" spans="1:23" x14ac:dyDescent="0.2">
      <c r="A9922" s="1">
        <v>9921</v>
      </c>
      <c r="B9922" t="s">
        <v>10909</v>
      </c>
      <c r="C9922" s="2" t="d">
        <v>2018-03-15</v>
      </c>
      <c r="D9922" s="2" t="d">
        <v>2018-03-19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3" t="str">
        <f>IF(M9922=People!$B$5,People!$A$5,IF(M9922=People!$B$2,People!$A$2,IF(M9922=People!$B$3,People!$A$3,IF(M9922=People!$B$4,People!$A$4,))))</f>
        <v>Kelly Williams</v>
      </c>
      <c r="W9922" s="3" t="str">
        <f>IFERROR(VLOOKUP(B9922,Returns!$A$2:$C$801,2,1), "No")</f>
        <v>Yes</v>
      </c>
    </row>
    <row r="9923" spans="1:23" x14ac:dyDescent="0.2">
      <c r="A9923" s="1">
        <v>9922</v>
      </c>
      <c r="B9923" t="s">
        <v>10910</v>
      </c>
      <c r="C9923" s="2" t="d">
        <v>2016-11-24</v>
      </c>
      <c r="D9923" s="2" t="d">
        <v>2016-11-30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3" t="str">
        <f>IF(M9923=People!$B$5,People!$A$5,IF(M9923=People!$B$2,People!$A$2,IF(M9923=People!$B$3,People!$A$3,IF(M9923=People!$B$4,People!$A$4,))))</f>
        <v>Chuck Magee</v>
      </c>
      <c r="W9923" s="3" t="str">
        <f>IFERROR(VLOOKUP(B9923,Returns!$A$2:$C$801,2,1), "No")</f>
        <v>Yes</v>
      </c>
    </row>
    <row r="9924" spans="1:23" x14ac:dyDescent="0.2">
      <c r="A9924" s="1">
        <v>9923</v>
      </c>
      <c r="B9924" t="s">
        <v>10911</v>
      </c>
      <c r="C9924" s="2" t="d">
        <v>2019-05-06</v>
      </c>
      <c r="D9924" s="2" t="d">
        <v>2019-05-10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3" t="str">
        <f>IF(M9924=People!$B$5,People!$A$5,IF(M9924=People!$B$2,People!$A$2,IF(M9924=People!$B$3,People!$A$3,IF(M9924=People!$B$4,People!$A$4,))))</f>
        <v>Kelly Williams</v>
      </c>
      <c r="W9924" s="3" t="str">
        <f>IFERROR(VLOOKUP(B9924,Returns!$A$2:$C$801,2,1), "No")</f>
        <v>Yes</v>
      </c>
    </row>
    <row r="9925" spans="1:23" x14ac:dyDescent="0.2">
      <c r="A9925" s="1">
        <v>9924</v>
      </c>
      <c r="B9925" t="s">
        <v>10912</v>
      </c>
      <c r="C9925" s="2" t="d">
        <v>2017-03-20</v>
      </c>
      <c r="D9925" s="2" t="d">
        <v>2017-03-23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3" t="str">
        <f>IF(M9925=People!$B$5,People!$A$5,IF(M9925=People!$B$2,People!$A$2,IF(M9925=People!$B$3,People!$A$3,IF(M9925=People!$B$4,People!$A$4,))))</f>
        <v>Chuck Magee</v>
      </c>
      <c r="W9925" s="3" t="str">
        <f>IFERROR(VLOOKUP(B9925,Returns!$A$2:$C$801,2,1), "No")</f>
        <v>Yes</v>
      </c>
    </row>
    <row r="9926" spans="1:23" x14ac:dyDescent="0.2">
      <c r="A9926" s="1">
        <v>9925</v>
      </c>
      <c r="B9926" t="s">
        <v>10912</v>
      </c>
      <c r="C9926" s="2" t="d">
        <v>2017-03-20</v>
      </c>
      <c r="D9926" s="2" t="d">
        <v>2017-03-23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3" t="str">
        <f>IF(M9926=People!$B$5,People!$A$5,IF(M9926=People!$B$2,People!$A$2,IF(M9926=People!$B$3,People!$A$3,IF(M9926=People!$B$4,People!$A$4,))))</f>
        <v>Chuck Magee</v>
      </c>
      <c r="W9926" s="3" t="str">
        <f>IFERROR(VLOOKUP(B9926,Returns!$A$2:$C$801,2,1), "No")</f>
        <v>Yes</v>
      </c>
    </row>
    <row r="9927" spans="1:23" x14ac:dyDescent="0.2">
      <c r="A9927" s="1">
        <v>9926</v>
      </c>
      <c r="B9927" t="s">
        <v>10912</v>
      </c>
      <c r="C9927" s="2" t="d">
        <v>2017-03-20</v>
      </c>
      <c r="D9927" s="2" t="d">
        <v>2017-03-23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3" t="str">
        <f>IF(M9927=People!$B$5,People!$A$5,IF(M9927=People!$B$2,People!$A$2,IF(M9927=People!$B$3,People!$A$3,IF(M9927=People!$B$4,People!$A$4,))))</f>
        <v>Chuck Magee</v>
      </c>
      <c r="W9927" s="3" t="str">
        <f>IFERROR(VLOOKUP(B9927,Returns!$A$2:$C$801,2,1), "No")</f>
        <v>Yes</v>
      </c>
    </row>
    <row r="9928" spans="1:23" x14ac:dyDescent="0.2">
      <c r="A9928" s="1">
        <v>9927</v>
      </c>
      <c r="B9928" t="s">
        <v>10912</v>
      </c>
      <c r="C9928" s="2" t="d">
        <v>2017-03-20</v>
      </c>
      <c r="D9928" s="2" t="d">
        <v>2017-03-23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3" t="str">
        <f>IF(M9928=People!$B$5,People!$A$5,IF(M9928=People!$B$2,People!$A$2,IF(M9928=People!$B$3,People!$A$3,IF(M9928=People!$B$4,People!$A$4,))))</f>
        <v>Chuck Magee</v>
      </c>
      <c r="W9928" s="3" t="str">
        <f>IFERROR(VLOOKUP(B9928,Returns!$A$2:$C$801,2,1), "No")</f>
        <v>Yes</v>
      </c>
    </row>
    <row r="9929" spans="1:23" x14ac:dyDescent="0.2">
      <c r="A9929" s="1">
        <v>9928</v>
      </c>
      <c r="B9929" t="s">
        <v>10912</v>
      </c>
      <c r="C9929" s="2" t="d">
        <v>2017-03-20</v>
      </c>
      <c r="D9929" s="2" t="d">
        <v>2017-03-23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3" t="str">
        <f>IF(M9929=People!$B$5,People!$A$5,IF(M9929=People!$B$2,People!$A$2,IF(M9929=People!$B$3,People!$A$3,IF(M9929=People!$B$4,People!$A$4,))))</f>
        <v>Chuck Magee</v>
      </c>
      <c r="W9929" s="3" t="str">
        <f>IFERROR(VLOOKUP(B9929,Returns!$A$2:$C$801,2,1), "No")</f>
        <v>Yes</v>
      </c>
    </row>
    <row r="9930" spans="1:23" x14ac:dyDescent="0.2">
      <c r="A9930" s="1">
        <v>9929</v>
      </c>
      <c r="B9930" t="s">
        <v>10913</v>
      </c>
      <c r="C9930" s="2" t="d">
        <v>2018-09-04</v>
      </c>
      <c r="D9930" s="2" t="d">
        <v>2018-09-04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3" t="str">
        <f>IF(M9930=People!$B$5,People!$A$5,IF(M9930=People!$B$2,People!$A$2,IF(M9930=People!$B$3,People!$A$3,IF(M9930=People!$B$4,People!$A$4,))))</f>
        <v>Anna Andreadi</v>
      </c>
      <c r="W9930" s="3" t="str">
        <f>IFERROR(VLOOKUP(B9930,Returns!$A$2:$C$801,2,1), "No")</f>
        <v>Yes</v>
      </c>
    </row>
    <row r="9931" spans="1:23" x14ac:dyDescent="0.2">
      <c r="A9931" s="1">
        <v>9930</v>
      </c>
      <c r="B9931" t="s">
        <v>10913</v>
      </c>
      <c r="C9931" s="2" t="d">
        <v>2018-09-04</v>
      </c>
      <c r="D9931" s="2" t="d">
        <v>2018-09-04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3" t="str">
        <f>IF(M9931=People!$B$5,People!$A$5,IF(M9931=People!$B$2,People!$A$2,IF(M9931=People!$B$3,People!$A$3,IF(M9931=People!$B$4,People!$A$4,))))</f>
        <v>Anna Andreadi</v>
      </c>
      <c r="W9931" s="3" t="str">
        <f>IFERROR(VLOOKUP(B9931,Returns!$A$2:$C$801,2,1), "No")</f>
        <v>Yes</v>
      </c>
    </row>
    <row r="9932" spans="1:23" x14ac:dyDescent="0.2">
      <c r="A9932" s="1">
        <v>9931</v>
      </c>
      <c r="B9932" t="s">
        <v>10914</v>
      </c>
      <c r="C9932" s="2" t="d">
        <v>2017-11-13</v>
      </c>
      <c r="D9932" s="2" t="d">
        <v>2017-11-17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3" t="str">
        <f>IF(M9932=People!$B$5,People!$A$5,IF(M9932=People!$B$2,People!$A$2,IF(M9932=People!$B$3,People!$A$3,IF(M9932=People!$B$4,People!$A$4,))))</f>
        <v>Anna Andreadi</v>
      </c>
      <c r="W9932" s="3" t="str">
        <f>IFERROR(VLOOKUP(B9932,Returns!$A$2:$C$801,2,1), "No")</f>
        <v>Yes</v>
      </c>
    </row>
    <row r="9933" spans="1:23" x14ac:dyDescent="0.2">
      <c r="A9933" s="1">
        <v>9932</v>
      </c>
      <c r="B9933" t="s">
        <v>10914</v>
      </c>
      <c r="C9933" s="2" t="d">
        <v>2017-11-13</v>
      </c>
      <c r="D9933" s="2" t="d">
        <v>2017-11-17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3" t="str">
        <f>IF(M9933=People!$B$5,People!$A$5,IF(M9933=People!$B$2,People!$A$2,IF(M9933=People!$B$3,People!$A$3,IF(M9933=People!$B$4,People!$A$4,))))</f>
        <v>Anna Andreadi</v>
      </c>
      <c r="W9933" s="3" t="str">
        <f>IFERROR(VLOOKUP(B9933,Returns!$A$2:$C$801,2,1), "No")</f>
        <v>Yes</v>
      </c>
    </row>
    <row r="9934" spans="1:23" x14ac:dyDescent="0.2">
      <c r="A9934" s="1">
        <v>9933</v>
      </c>
      <c r="B9934" t="s">
        <v>10914</v>
      </c>
      <c r="C9934" s="2" t="d">
        <v>2017-11-13</v>
      </c>
      <c r="D9934" s="2" t="d">
        <v>2017-11-17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3" t="str">
        <f>IF(M9934=People!$B$5,People!$A$5,IF(M9934=People!$B$2,People!$A$2,IF(M9934=People!$B$3,People!$A$3,IF(M9934=People!$B$4,People!$A$4,))))</f>
        <v>Anna Andreadi</v>
      </c>
      <c r="W9934" s="3" t="str">
        <f>IFERROR(VLOOKUP(B9934,Returns!$A$2:$C$801,2,1), "No")</f>
        <v>Yes</v>
      </c>
    </row>
    <row r="9935" spans="1:23" x14ac:dyDescent="0.2">
      <c r="A9935" s="1">
        <v>9934</v>
      </c>
      <c r="B9935" t="s">
        <v>10915</v>
      </c>
      <c r="C9935" s="2" t="d">
        <v>2016-07-11</v>
      </c>
      <c r="D9935" s="2" t="d">
        <v>2016-07-14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3" t="str">
        <f>IF(M9935=People!$B$5,People!$A$5,IF(M9935=People!$B$2,People!$A$2,IF(M9935=People!$B$3,People!$A$3,IF(M9935=People!$B$4,People!$A$4,))))</f>
        <v>Chuck Magee</v>
      </c>
      <c r="W9935" s="3" t="str">
        <f>IFERROR(VLOOKUP(B9935,Returns!$A$2:$C$801,2,1), "No")</f>
        <v>Yes</v>
      </c>
    </row>
    <row r="9936" spans="1:23" x14ac:dyDescent="0.2">
      <c r="A9936" s="1">
        <v>9935</v>
      </c>
      <c r="B9936" t="s">
        <v>10916</v>
      </c>
      <c r="C9936" s="2" t="d">
        <v>2018-04-07</v>
      </c>
      <c r="D9936" s="2" t="d">
        <v>2018-04-12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3" t="str">
        <f>IF(M9936=People!$B$5,People!$A$5,IF(M9936=People!$B$2,People!$A$2,IF(M9936=People!$B$3,People!$A$3,IF(M9936=People!$B$4,People!$A$4,))))</f>
        <v>Chuck Magee</v>
      </c>
      <c r="W9936" s="3" t="str">
        <f>IFERROR(VLOOKUP(B9936,Returns!$A$2:$C$801,2,1), "No")</f>
        <v>Yes</v>
      </c>
    </row>
    <row r="9937" spans="1:23" x14ac:dyDescent="0.2">
      <c r="A9937" s="1">
        <v>9936</v>
      </c>
      <c r="B9937" t="s">
        <v>10916</v>
      </c>
      <c r="C9937" s="2" t="d">
        <v>2018-04-07</v>
      </c>
      <c r="D9937" s="2" t="d">
        <v>2018-04-12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3" t="str">
        <f>IF(M9937=People!$B$5,People!$A$5,IF(M9937=People!$B$2,People!$A$2,IF(M9937=People!$B$3,People!$A$3,IF(M9937=People!$B$4,People!$A$4,))))</f>
        <v>Chuck Magee</v>
      </c>
      <c r="W9937" s="3" t="str">
        <f>IFERROR(VLOOKUP(B9937,Returns!$A$2:$C$801,2,1), "No")</f>
        <v>Yes</v>
      </c>
    </row>
    <row r="9938" spans="1:23" x14ac:dyDescent="0.2">
      <c r="A9938" s="1">
        <v>9937</v>
      </c>
      <c r="B9938" t="s">
        <v>10917</v>
      </c>
      <c r="C9938" s="2" t="d">
        <v>2019-06-24</v>
      </c>
      <c r="D9938" s="2" t="d">
        <v>2019-06-28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3" t="str">
        <f>IF(M9938=People!$B$5,People!$A$5,IF(M9938=People!$B$2,People!$A$2,IF(M9938=People!$B$3,People!$A$3,IF(M9938=People!$B$4,People!$A$4,))))</f>
        <v>Chuck Magee</v>
      </c>
      <c r="W9938" s="3" t="str">
        <f>IFERROR(VLOOKUP(B9938,Returns!$A$2:$C$801,2,1), "No")</f>
        <v>Yes</v>
      </c>
    </row>
    <row r="9939" spans="1:23" x14ac:dyDescent="0.2">
      <c r="A9939" s="1">
        <v>9938</v>
      </c>
      <c r="B9939" t="s">
        <v>10918</v>
      </c>
      <c r="C9939" s="2" t="d">
        <v>2018-06-03</v>
      </c>
      <c r="D9939" s="2" t="d">
        <v>2018-06-06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3" t="str">
        <f>IF(M9939=People!$B$5,People!$A$5,IF(M9939=People!$B$2,People!$A$2,IF(M9939=People!$B$3,People!$A$3,IF(M9939=People!$B$4,People!$A$4,))))</f>
        <v>Anna Andreadi</v>
      </c>
      <c r="W9939" s="3" t="str">
        <f>IFERROR(VLOOKUP(B9939,Returns!$A$2:$C$801,2,1), "No")</f>
        <v>Yes</v>
      </c>
    </row>
    <row r="9940" spans="1:23" x14ac:dyDescent="0.2">
      <c r="A9940" s="1">
        <v>9939</v>
      </c>
      <c r="B9940" t="s">
        <v>10919</v>
      </c>
      <c r="C9940" s="2" t="d">
        <v>2018-12-12</v>
      </c>
      <c r="D9940" s="2" t="d">
        <v>2018-12-17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3" t="str">
        <f>IF(M9940=People!$B$5,People!$A$5,IF(M9940=People!$B$2,People!$A$2,IF(M9940=People!$B$3,People!$A$3,IF(M9940=People!$B$4,People!$A$4,))))</f>
        <v>Chuck Magee</v>
      </c>
      <c r="W9940" s="3" t="str">
        <f>IFERROR(VLOOKUP(B9940,Returns!$A$2:$C$801,2,1), "No")</f>
        <v>Yes</v>
      </c>
    </row>
    <row r="9941" spans="1:23" x14ac:dyDescent="0.2">
      <c r="A9941" s="1">
        <v>9940</v>
      </c>
      <c r="B9941" t="s">
        <v>10919</v>
      </c>
      <c r="C9941" s="2" t="d">
        <v>2018-12-12</v>
      </c>
      <c r="D9941" s="2" t="d">
        <v>2018-12-17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3" t="str">
        <f>IF(M9941=People!$B$5,People!$A$5,IF(M9941=People!$B$2,People!$A$2,IF(M9941=People!$B$3,People!$A$3,IF(M9941=People!$B$4,People!$A$4,))))</f>
        <v>Chuck Magee</v>
      </c>
      <c r="W9941" s="3" t="str">
        <f>IFERROR(VLOOKUP(B9941,Returns!$A$2:$C$801,2,1), "No")</f>
        <v>Yes</v>
      </c>
    </row>
    <row r="9942" spans="1:23" x14ac:dyDescent="0.2">
      <c r="A9942" s="1">
        <v>9941</v>
      </c>
      <c r="B9942" t="s">
        <v>10919</v>
      </c>
      <c r="C9942" s="2" t="d">
        <v>2018-12-12</v>
      </c>
      <c r="D9942" s="2" t="d">
        <v>2018-12-17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3" t="str">
        <f>IF(M9942=People!$B$5,People!$A$5,IF(M9942=People!$B$2,People!$A$2,IF(M9942=People!$B$3,People!$A$3,IF(M9942=People!$B$4,People!$A$4,))))</f>
        <v>Chuck Magee</v>
      </c>
      <c r="W9942" s="3" t="str">
        <f>IFERROR(VLOOKUP(B9942,Returns!$A$2:$C$801,2,1), "No")</f>
        <v>Yes</v>
      </c>
    </row>
    <row r="9943" spans="1:23" x14ac:dyDescent="0.2">
      <c r="A9943" s="1">
        <v>9942</v>
      </c>
      <c r="B9943" t="s">
        <v>10920</v>
      </c>
      <c r="C9943" s="2" t="d">
        <v>2019-11-24</v>
      </c>
      <c r="D9943" s="2" t="d">
        <v>2019-11-30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3" t="str">
        <f>IF(M9943=People!$B$5,People!$A$5,IF(M9943=People!$B$2,People!$A$2,IF(M9943=People!$B$3,People!$A$3,IF(M9943=People!$B$4,People!$A$4,))))</f>
        <v>Anna Andreadi</v>
      </c>
      <c r="W9943" s="3" t="str">
        <f>IFERROR(VLOOKUP(B9943,Returns!$A$2:$C$801,2,1), "No")</f>
        <v>Yes</v>
      </c>
    </row>
    <row r="9944" spans="1:23" x14ac:dyDescent="0.2">
      <c r="A9944" s="1">
        <v>9943</v>
      </c>
      <c r="B9944" t="s">
        <v>10921</v>
      </c>
      <c r="C9944" s="2" t="d">
        <v>2016-12-28</v>
      </c>
      <c r="D9944" s="2" t="d">
        <v>2017-01-03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3" t="str">
        <f>IF(M9944=People!$B$5,People!$A$5,IF(M9944=People!$B$2,People!$A$2,IF(M9944=People!$B$3,People!$A$3,IF(M9944=People!$B$4,People!$A$4,))))</f>
        <v>Anna Andreadi</v>
      </c>
      <c r="W9944" s="3" t="str">
        <f>IFERROR(VLOOKUP(B9944,Returns!$A$2:$C$801,2,1), "No")</f>
        <v>Yes</v>
      </c>
    </row>
    <row r="9945" spans="1:23" x14ac:dyDescent="0.2">
      <c r="A9945" s="1">
        <v>9944</v>
      </c>
      <c r="B9945" t="s">
        <v>10921</v>
      </c>
      <c r="C9945" s="2" t="d">
        <v>2016-12-28</v>
      </c>
      <c r="D9945" s="2" t="d">
        <v>2017-01-03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3" t="str">
        <f>IF(M9945=People!$B$5,People!$A$5,IF(M9945=People!$B$2,People!$A$2,IF(M9945=People!$B$3,People!$A$3,IF(M9945=People!$B$4,People!$A$4,))))</f>
        <v>Anna Andreadi</v>
      </c>
      <c r="W9945" s="3" t="str">
        <f>IFERROR(VLOOKUP(B9945,Returns!$A$2:$C$801,2,1), "No")</f>
        <v>Yes</v>
      </c>
    </row>
    <row r="9946" spans="1:23" x14ac:dyDescent="0.2">
      <c r="A9946" s="1">
        <v>9945</v>
      </c>
      <c r="B9946" t="s">
        <v>10922</v>
      </c>
      <c r="C9946" s="2" t="d">
        <v>2017-04-12</v>
      </c>
      <c r="D9946" s="2" t="d">
        <v>2017-04-17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3" t="str">
        <f>IF(M9946=People!$B$5,People!$A$5,IF(M9946=People!$B$2,People!$A$2,IF(M9946=People!$B$3,People!$A$3,IF(M9946=People!$B$4,People!$A$4,))))</f>
        <v>Anna Andreadi</v>
      </c>
      <c r="W9946" s="3" t="str">
        <f>IFERROR(VLOOKUP(B9946,Returns!$A$2:$C$801,2,1), "No")</f>
        <v>Yes</v>
      </c>
    </row>
    <row r="9947" spans="1:23" x14ac:dyDescent="0.2">
      <c r="A9947" s="1">
        <v>9946</v>
      </c>
      <c r="B9947" t="s">
        <v>10923</v>
      </c>
      <c r="C9947" s="2" t="d">
        <v>2016-03-02</v>
      </c>
      <c r="D9947" s="2" t="d">
        <v>2016-03-06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3" t="str">
        <f>IF(M9947=People!$B$5,People!$A$5,IF(M9947=People!$B$2,People!$A$2,IF(M9947=People!$B$3,People!$A$3,IF(M9947=People!$B$4,People!$A$4,))))</f>
        <v>Chuck Magee</v>
      </c>
      <c r="W9947" s="3" t="str">
        <f>IFERROR(VLOOKUP(B9947,Returns!$A$2:$C$801,2,1), "No")</f>
        <v>Yes</v>
      </c>
    </row>
    <row r="9948" spans="1:23" x14ac:dyDescent="0.2">
      <c r="A9948" s="1">
        <v>9947</v>
      </c>
      <c r="B9948" t="s">
        <v>10923</v>
      </c>
      <c r="C9948" s="2" t="d">
        <v>2016-03-02</v>
      </c>
      <c r="D9948" s="2" t="d">
        <v>2016-03-06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3" t="str">
        <f>IF(M9948=People!$B$5,People!$A$5,IF(M9948=People!$B$2,People!$A$2,IF(M9948=People!$B$3,People!$A$3,IF(M9948=People!$B$4,People!$A$4,))))</f>
        <v>Chuck Magee</v>
      </c>
      <c r="W9948" s="3" t="str">
        <f>IFERROR(VLOOKUP(B9948,Returns!$A$2:$C$801,2,1), "No")</f>
        <v>Yes</v>
      </c>
    </row>
    <row r="9949" spans="1:23" x14ac:dyDescent="0.2">
      <c r="A9949" s="1">
        <v>9948</v>
      </c>
      <c r="B9949" t="s">
        <v>10924</v>
      </c>
      <c r="C9949" s="2" t="d">
        <v>2019-06-01</v>
      </c>
      <c r="D9949" s="2" t="d">
        <v>2019-06-03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3" t="str">
        <f>IF(M9949=People!$B$5,People!$A$5,IF(M9949=People!$B$2,People!$A$2,IF(M9949=People!$B$3,People!$A$3,IF(M9949=People!$B$4,People!$A$4,))))</f>
        <v>Kelly Williams</v>
      </c>
      <c r="W9949" s="3" t="str">
        <f>IFERROR(VLOOKUP(B9949,Returns!$A$2:$C$801,2,1), "No")</f>
        <v>Yes</v>
      </c>
    </row>
    <row r="9950" spans="1:23" x14ac:dyDescent="0.2">
      <c r="A9950" s="1">
        <v>9949</v>
      </c>
      <c r="B9950" t="s">
        <v>10924</v>
      </c>
      <c r="C9950" s="2" t="d">
        <v>2019-06-01</v>
      </c>
      <c r="D9950" s="2" t="d">
        <v>2019-06-03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3" t="str">
        <f>IF(M9950=People!$B$5,People!$A$5,IF(M9950=People!$B$2,People!$A$2,IF(M9950=People!$B$3,People!$A$3,IF(M9950=People!$B$4,People!$A$4,))))</f>
        <v>Kelly Williams</v>
      </c>
      <c r="W9950" s="3" t="str">
        <f>IFERROR(VLOOKUP(B9950,Returns!$A$2:$C$801,2,1), "No")</f>
        <v>Yes</v>
      </c>
    </row>
    <row r="9951" spans="1:23" x14ac:dyDescent="0.2">
      <c r="A9951" s="1">
        <v>9950</v>
      </c>
      <c r="B9951" t="s">
        <v>10924</v>
      </c>
      <c r="C9951" s="2" t="d">
        <v>2019-06-01</v>
      </c>
      <c r="D9951" s="2" t="d">
        <v>2019-06-03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3" t="str">
        <f>IF(M9951=People!$B$5,People!$A$5,IF(M9951=People!$B$2,People!$A$2,IF(M9951=People!$B$3,People!$A$3,IF(M9951=People!$B$4,People!$A$4,))))</f>
        <v>Kelly Williams</v>
      </c>
      <c r="W9951" s="3" t="str">
        <f>IFERROR(VLOOKUP(B9951,Returns!$A$2:$C$801,2,1), "No")</f>
        <v>Yes</v>
      </c>
    </row>
    <row r="9952" spans="1:23" x14ac:dyDescent="0.2">
      <c r="A9952" s="1">
        <v>9951</v>
      </c>
      <c r="B9952" t="s">
        <v>10924</v>
      </c>
      <c r="C9952" s="2" t="d">
        <v>2019-06-01</v>
      </c>
      <c r="D9952" s="2" t="d">
        <v>2019-06-03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3" t="str">
        <f>IF(M9952=People!$B$5,People!$A$5,IF(M9952=People!$B$2,People!$A$2,IF(M9952=People!$B$3,People!$A$3,IF(M9952=People!$B$4,People!$A$4,))))</f>
        <v>Kelly Williams</v>
      </c>
      <c r="W9952" s="3" t="str">
        <f>IFERROR(VLOOKUP(B9952,Returns!$A$2:$C$801,2,1), "No")</f>
        <v>Yes</v>
      </c>
    </row>
    <row r="9953" spans="1:23" x14ac:dyDescent="0.2">
      <c r="A9953" s="1">
        <v>9952</v>
      </c>
      <c r="B9953" t="s">
        <v>10924</v>
      </c>
      <c r="C9953" s="2" t="d">
        <v>2019-06-01</v>
      </c>
      <c r="D9953" s="2" t="d">
        <v>2019-06-03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3" t="str">
        <f>IF(M9953=People!$B$5,People!$A$5,IF(M9953=People!$B$2,People!$A$2,IF(M9953=People!$B$3,People!$A$3,IF(M9953=People!$B$4,People!$A$4,))))</f>
        <v>Kelly Williams</v>
      </c>
      <c r="W9953" s="3" t="str">
        <f>IFERROR(VLOOKUP(B9953,Returns!$A$2:$C$801,2,1), "No")</f>
        <v>Yes</v>
      </c>
    </row>
    <row r="9954" spans="1:23" x14ac:dyDescent="0.2">
      <c r="A9954" s="1">
        <v>9953</v>
      </c>
      <c r="B9954" t="s">
        <v>6005</v>
      </c>
      <c r="C9954" s="2" t="d">
        <v>2017-12-14</v>
      </c>
      <c r="D9954" s="2" t="d">
        <v>2017-12-16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3" t="str">
        <f>IF(M9954=People!$B$5,People!$A$5,IF(M9954=People!$B$2,People!$A$2,IF(M9954=People!$B$3,People!$A$3,IF(M9954=People!$B$4,People!$A$4,))))</f>
        <v>Anna Andreadi</v>
      </c>
      <c r="W9954" s="3" t="str">
        <f>IFERROR(VLOOKUP(B9954,Returns!$A$2:$C$801,2,1), "No")</f>
        <v>Yes</v>
      </c>
    </row>
    <row r="9955" spans="1:23" x14ac:dyDescent="0.2">
      <c r="A9955" s="1">
        <v>9954</v>
      </c>
      <c r="B9955" t="s">
        <v>6005</v>
      </c>
      <c r="C9955" s="2" t="d">
        <v>2017-12-14</v>
      </c>
      <c r="D9955" s="2" t="d">
        <v>2017-12-16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3" t="str">
        <f>IF(M9955=People!$B$5,People!$A$5,IF(M9955=People!$B$2,People!$A$2,IF(M9955=People!$B$3,People!$A$3,IF(M9955=People!$B$4,People!$A$4,))))</f>
        <v>Anna Andreadi</v>
      </c>
      <c r="W9955" s="3" t="str">
        <f>IFERROR(VLOOKUP(B9955,Returns!$A$2:$C$801,2,1), "No")</f>
        <v>Yes</v>
      </c>
    </row>
    <row r="9956" spans="1:23" x14ac:dyDescent="0.2">
      <c r="A9956" s="1">
        <v>9955</v>
      </c>
      <c r="B9956" t="s">
        <v>6005</v>
      </c>
      <c r="C9956" s="2" t="d">
        <v>2017-12-14</v>
      </c>
      <c r="D9956" s="2" t="d">
        <v>2017-12-16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3" t="str">
        <f>IF(M9956=People!$B$5,People!$A$5,IF(M9956=People!$B$2,People!$A$2,IF(M9956=People!$B$3,People!$A$3,IF(M9956=People!$B$4,People!$A$4,))))</f>
        <v>Anna Andreadi</v>
      </c>
      <c r="W9956" s="3" t="str">
        <f>IFERROR(VLOOKUP(B9956,Returns!$A$2:$C$801,2,1), "No")</f>
        <v>Yes</v>
      </c>
    </row>
    <row r="9957" spans="1:23" x14ac:dyDescent="0.2">
      <c r="A9957" s="1">
        <v>9956</v>
      </c>
      <c r="B9957" t="s">
        <v>6005</v>
      </c>
      <c r="C9957" s="2" t="d">
        <v>2017-12-14</v>
      </c>
      <c r="D9957" s="2" t="d">
        <v>2017-12-16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3" t="str">
        <f>IF(M9957=People!$B$5,People!$A$5,IF(M9957=People!$B$2,People!$A$2,IF(M9957=People!$B$3,People!$A$3,IF(M9957=People!$B$4,People!$A$4,))))</f>
        <v>Anna Andreadi</v>
      </c>
      <c r="W9957" s="3" t="str">
        <f>IFERROR(VLOOKUP(B9957,Returns!$A$2:$C$801,2,1), "No")</f>
        <v>Yes</v>
      </c>
    </row>
    <row r="9958" spans="1:23" x14ac:dyDescent="0.2">
      <c r="A9958" s="1">
        <v>9957</v>
      </c>
      <c r="B9958" t="s">
        <v>6189</v>
      </c>
      <c r="C9958" s="2" t="d">
        <v>2016-11-11</v>
      </c>
      <c r="D9958" s="2" t="d">
        <v>2016-11-17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3" t="str">
        <f>IF(M9958=People!$B$5,People!$A$5,IF(M9958=People!$B$2,People!$A$2,IF(M9958=People!$B$3,People!$A$3,IF(M9958=People!$B$4,People!$A$4,))))</f>
        <v>Chuck Magee</v>
      </c>
      <c r="W9958" s="3" t="str">
        <f>IFERROR(VLOOKUP(B9958,Returns!$A$2:$C$801,2,1), "No")</f>
        <v>Yes</v>
      </c>
    </row>
    <row r="9959" spans="1:23" x14ac:dyDescent="0.2">
      <c r="A9959" s="1">
        <v>9958</v>
      </c>
      <c r="B9959" t="s">
        <v>6189</v>
      </c>
      <c r="C9959" s="2" t="d">
        <v>2016-11-11</v>
      </c>
      <c r="D9959" s="2" t="d">
        <v>2016-11-17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3" t="str">
        <f>IF(M9959=People!$B$5,People!$A$5,IF(M9959=People!$B$2,People!$A$2,IF(M9959=People!$B$3,People!$A$3,IF(M9959=People!$B$4,People!$A$4,))))</f>
        <v>Chuck Magee</v>
      </c>
      <c r="W9959" s="3" t="str">
        <f>IFERROR(VLOOKUP(B9959,Returns!$A$2:$C$801,2,1), "No")</f>
        <v>Yes</v>
      </c>
    </row>
    <row r="9960" spans="1:23" x14ac:dyDescent="0.2">
      <c r="A9960" s="1">
        <v>9959</v>
      </c>
      <c r="B9960" t="s">
        <v>6189</v>
      </c>
      <c r="C9960" s="2" t="d">
        <v>2016-11-11</v>
      </c>
      <c r="D9960" s="2" t="d">
        <v>2016-11-17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3" t="str">
        <f>IF(M9960=People!$B$5,People!$A$5,IF(M9960=People!$B$2,People!$A$2,IF(M9960=People!$B$3,People!$A$3,IF(M9960=People!$B$4,People!$A$4,))))</f>
        <v>Chuck Magee</v>
      </c>
      <c r="W9960" s="3" t="str">
        <f>IFERROR(VLOOKUP(B9960,Returns!$A$2:$C$801,2,1), "No")</f>
        <v>Yes</v>
      </c>
    </row>
    <row r="9961" spans="1:23" x14ac:dyDescent="0.2">
      <c r="A9961" s="1">
        <v>9960</v>
      </c>
      <c r="B9961" t="s">
        <v>10925</v>
      </c>
      <c r="C9961" s="2" t="d">
        <v>2019-10-06</v>
      </c>
      <c r="D9961" s="2" t="d">
        <v>2019-10-11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3" t="str">
        <f>IF(M9961=People!$B$5,People!$A$5,IF(M9961=People!$B$2,People!$A$2,IF(M9961=People!$B$3,People!$A$3,IF(M9961=People!$B$4,People!$A$4,))))</f>
        <v>Anna Andreadi</v>
      </c>
      <c r="W9961" s="3" t="str">
        <f>IFERROR(VLOOKUP(B9961,Returns!$A$2:$C$801,2,1), "No")</f>
        <v>Yes</v>
      </c>
    </row>
    <row r="9962" spans="1:23" x14ac:dyDescent="0.2">
      <c r="A9962" s="1">
        <v>9961</v>
      </c>
      <c r="B9962" t="s">
        <v>10926</v>
      </c>
      <c r="C9962" s="2" t="d">
        <v>2019-09-16</v>
      </c>
      <c r="D9962" s="2" t="d">
        <v>2019-09-18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3" t="str">
        <f>IF(M9962=People!$B$5,People!$A$5,IF(M9962=People!$B$2,People!$A$2,IF(M9962=People!$B$3,People!$A$3,IF(M9962=People!$B$4,People!$A$4,))))</f>
        <v>Cassandra Brandow</v>
      </c>
      <c r="W9962" s="3" t="str">
        <f>IFERROR(VLOOKUP(B9962,Returns!$A$2:$C$801,2,1), "No")</f>
        <v>Yes</v>
      </c>
    </row>
    <row r="9963" spans="1:23" x14ac:dyDescent="0.2">
      <c r="A9963" s="1">
        <v>9962</v>
      </c>
      <c r="B9963" t="s">
        <v>10927</v>
      </c>
      <c r="C9963" s="2" t="d">
        <v>2017-03-19</v>
      </c>
      <c r="D9963" s="2" t="d">
        <v>2017-03-22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3" t="str">
        <f>IF(M9963=People!$B$5,People!$A$5,IF(M9963=People!$B$2,People!$A$2,IF(M9963=People!$B$3,People!$A$3,IF(M9963=People!$B$4,People!$A$4,))))</f>
        <v>Kelly Williams</v>
      </c>
      <c r="W9963" s="3" t="str">
        <f>IFERROR(VLOOKUP(B9963,Returns!$A$2:$C$801,2,1), "No")</f>
        <v>Yes</v>
      </c>
    </row>
    <row r="9964" spans="1:23" x14ac:dyDescent="0.2">
      <c r="A9964" s="1">
        <v>9963</v>
      </c>
      <c r="B9964" t="s">
        <v>10927</v>
      </c>
      <c r="C9964" s="2" t="d">
        <v>2017-03-19</v>
      </c>
      <c r="D9964" s="2" t="d">
        <v>2017-03-22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3" t="str">
        <f>IF(M9964=People!$B$5,People!$A$5,IF(M9964=People!$B$2,People!$A$2,IF(M9964=People!$B$3,People!$A$3,IF(M9964=People!$B$4,People!$A$4,))))</f>
        <v>Kelly Williams</v>
      </c>
      <c r="W9964" s="3" t="str">
        <f>IFERROR(VLOOKUP(B9964,Returns!$A$2:$C$801,2,1), "No")</f>
        <v>Yes</v>
      </c>
    </row>
    <row r="9965" spans="1:23" x14ac:dyDescent="0.2">
      <c r="A9965" s="1">
        <v>9964</v>
      </c>
      <c r="B9965" t="s">
        <v>10928</v>
      </c>
      <c r="C9965" s="2" t="d">
        <v>2017-07-26</v>
      </c>
      <c r="D9965" s="2" t="d">
        <v>2017-07-26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3" t="str">
        <f>IF(M9965=People!$B$5,People!$A$5,IF(M9965=People!$B$2,People!$A$2,IF(M9965=People!$B$3,People!$A$3,IF(M9965=People!$B$4,People!$A$4,))))</f>
        <v>Chuck Magee</v>
      </c>
      <c r="W9965" s="3" t="str">
        <f>IFERROR(VLOOKUP(B9965,Returns!$A$2:$C$801,2,1), "No")</f>
        <v>Yes</v>
      </c>
    </row>
    <row r="9966" spans="1:23" x14ac:dyDescent="0.2">
      <c r="A9966" s="1">
        <v>9965</v>
      </c>
      <c r="B9966" t="s">
        <v>10929</v>
      </c>
      <c r="C9966" s="2" t="d">
        <v>2018-12-05</v>
      </c>
      <c r="D9966" s="2" t="d">
        <v>2018-12-10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3" t="str">
        <f>IF(M9966=People!$B$5,People!$A$5,IF(M9966=People!$B$2,People!$A$2,IF(M9966=People!$B$3,People!$A$3,IF(M9966=People!$B$4,People!$A$4,))))</f>
        <v>Chuck Magee</v>
      </c>
      <c r="W9966" s="3" t="str">
        <f>IFERROR(VLOOKUP(B9966,Returns!$A$2:$C$801,2,1), "No")</f>
        <v>Yes</v>
      </c>
    </row>
    <row r="9967" spans="1:23" x14ac:dyDescent="0.2">
      <c r="A9967" s="1">
        <v>9966</v>
      </c>
      <c r="B9967" t="s">
        <v>10929</v>
      </c>
      <c r="C9967" s="2" t="d">
        <v>2018-12-05</v>
      </c>
      <c r="D9967" s="2" t="d">
        <v>2018-12-10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3" t="str">
        <f>IF(M9967=People!$B$5,People!$A$5,IF(M9967=People!$B$2,People!$A$2,IF(M9967=People!$B$3,People!$A$3,IF(M9967=People!$B$4,People!$A$4,))))</f>
        <v>Chuck Magee</v>
      </c>
      <c r="W9967" s="3" t="str">
        <f>IFERROR(VLOOKUP(B9967,Returns!$A$2:$C$801,2,1), "No")</f>
        <v>Yes</v>
      </c>
    </row>
    <row r="9968" spans="1:23" x14ac:dyDescent="0.2">
      <c r="A9968" s="1">
        <v>9967</v>
      </c>
      <c r="B9968" t="s">
        <v>10929</v>
      </c>
      <c r="C9968" s="2" t="d">
        <v>2018-12-05</v>
      </c>
      <c r="D9968" s="2" t="d">
        <v>2018-12-10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3" t="str">
        <f>IF(M9968=People!$B$5,People!$A$5,IF(M9968=People!$B$2,People!$A$2,IF(M9968=People!$B$3,People!$A$3,IF(M9968=People!$B$4,People!$A$4,))))</f>
        <v>Chuck Magee</v>
      </c>
      <c r="W9968" s="3" t="str">
        <f>IFERROR(VLOOKUP(B9968,Returns!$A$2:$C$801,2,1), "No")</f>
        <v>Yes</v>
      </c>
    </row>
    <row r="9969" spans="1:23" x14ac:dyDescent="0.2">
      <c r="A9969" s="1">
        <v>9968</v>
      </c>
      <c r="B9969" t="s">
        <v>10930</v>
      </c>
      <c r="C9969" s="2" t="d">
        <v>2019-12-11</v>
      </c>
      <c r="D9969" s="2" t="d">
        <v>2019-12-17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3" t="str">
        <f>IF(M9969=People!$B$5,People!$A$5,IF(M9969=People!$B$2,People!$A$2,IF(M9969=People!$B$3,People!$A$3,IF(M9969=People!$B$4,People!$A$4,))))</f>
        <v>Chuck Magee</v>
      </c>
      <c r="W9969" s="3" t="str">
        <f>IFERROR(VLOOKUP(B9969,Returns!$A$2:$C$801,2,1), "No")</f>
        <v>Yes</v>
      </c>
    </row>
    <row r="9970" spans="1:23" x14ac:dyDescent="0.2">
      <c r="A9970" s="1">
        <v>9969</v>
      </c>
      <c r="B9970" t="s">
        <v>10930</v>
      </c>
      <c r="C9970" s="2" t="d">
        <v>2019-12-11</v>
      </c>
      <c r="D9970" s="2" t="d">
        <v>2019-12-17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3" t="str">
        <f>IF(M9970=People!$B$5,People!$A$5,IF(M9970=People!$B$2,People!$A$2,IF(M9970=People!$B$3,People!$A$3,IF(M9970=People!$B$4,People!$A$4,))))</f>
        <v>Chuck Magee</v>
      </c>
      <c r="W9970" s="3" t="str">
        <f>IFERROR(VLOOKUP(B9970,Returns!$A$2:$C$801,2,1), "No")</f>
        <v>Yes</v>
      </c>
    </row>
    <row r="9971" spans="1:23" x14ac:dyDescent="0.2">
      <c r="A9971" s="1">
        <v>9970</v>
      </c>
      <c r="B9971" t="s">
        <v>10930</v>
      </c>
      <c r="C9971" s="2" t="d">
        <v>2019-12-11</v>
      </c>
      <c r="D9971" s="2" t="d">
        <v>2019-12-17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3" t="str">
        <f>IF(M9971=People!$B$5,People!$A$5,IF(M9971=People!$B$2,People!$A$2,IF(M9971=People!$B$3,People!$A$3,IF(M9971=People!$B$4,People!$A$4,))))</f>
        <v>Chuck Magee</v>
      </c>
      <c r="W9971" s="3" t="str">
        <f>IFERROR(VLOOKUP(B9971,Returns!$A$2:$C$801,2,1), "No")</f>
        <v>Yes</v>
      </c>
    </row>
    <row r="9972" spans="1:23" x14ac:dyDescent="0.2">
      <c r="A9972" s="1">
        <v>9971</v>
      </c>
      <c r="B9972" t="s">
        <v>10931</v>
      </c>
      <c r="C9972" s="2" t="d">
        <v>2017-06-28</v>
      </c>
      <c r="D9972" s="2" t="d">
        <v>2017-07-02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3" t="str">
        <f>IF(M9972=People!$B$5,People!$A$5,IF(M9972=People!$B$2,People!$A$2,IF(M9972=People!$B$3,People!$A$3,IF(M9972=People!$B$4,People!$A$4,))))</f>
        <v>Cassandra Brandow</v>
      </c>
      <c r="W9972" s="3" t="str">
        <f>IFERROR(VLOOKUP(B9972,Returns!$A$2:$C$801,2,1), "No")</f>
        <v>Yes</v>
      </c>
    </row>
    <row r="9973" spans="1:23" x14ac:dyDescent="0.2">
      <c r="A9973" s="1">
        <v>9972</v>
      </c>
      <c r="B9973" t="s">
        <v>10931</v>
      </c>
      <c r="C9973" s="2" t="d">
        <v>2017-06-28</v>
      </c>
      <c r="D9973" s="2" t="d">
        <v>2017-07-02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3" t="str">
        <f>IF(M9973=People!$B$5,People!$A$5,IF(M9973=People!$B$2,People!$A$2,IF(M9973=People!$B$3,People!$A$3,IF(M9973=People!$B$4,People!$A$4,))))</f>
        <v>Cassandra Brandow</v>
      </c>
      <c r="W9973" s="3" t="str">
        <f>IFERROR(VLOOKUP(B9973,Returns!$A$2:$C$801,2,1), "No")</f>
        <v>Yes</v>
      </c>
    </row>
    <row r="9974" spans="1:23" x14ac:dyDescent="0.2">
      <c r="A9974" s="1">
        <v>9973</v>
      </c>
      <c r="B9974" t="s">
        <v>10932</v>
      </c>
      <c r="C9974" s="2" t="d">
        <v>2018-09-11</v>
      </c>
      <c r="D9974" s="2" t="d">
        <v>2018-09-17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3" t="str">
        <f>IF(M9974=People!$B$5,People!$A$5,IF(M9974=People!$B$2,People!$A$2,IF(M9974=People!$B$3,People!$A$3,IF(M9974=People!$B$4,People!$A$4,))))</f>
        <v>Kelly Williams</v>
      </c>
      <c r="W9974" s="3" t="str">
        <f>IFERROR(VLOOKUP(B9974,Returns!$A$2:$C$801,2,1), "No")</f>
        <v>Yes</v>
      </c>
    </row>
    <row r="9975" spans="1:23" x14ac:dyDescent="0.2">
      <c r="A9975" s="1">
        <v>9974</v>
      </c>
      <c r="B9975" t="s">
        <v>10933</v>
      </c>
      <c r="C9975" s="2" t="d">
        <v>2018-12-06</v>
      </c>
      <c r="D9975" s="2" t="d">
        <v>2018-12-10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3" t="str">
        <f>IF(M9975=People!$B$5,People!$A$5,IF(M9975=People!$B$2,People!$A$2,IF(M9975=People!$B$3,People!$A$3,IF(M9975=People!$B$4,People!$A$4,))))</f>
        <v>Anna Andreadi</v>
      </c>
      <c r="W9975" s="3" t="str">
        <f>IFERROR(VLOOKUP(B9975,Returns!$A$2:$C$801,2,1), "No")</f>
        <v>Yes</v>
      </c>
    </row>
    <row r="9976" spans="1:23" x14ac:dyDescent="0.2">
      <c r="A9976" s="1">
        <v>9975</v>
      </c>
      <c r="B9976" t="s">
        <v>10933</v>
      </c>
      <c r="C9976" s="2" t="d">
        <v>2018-12-06</v>
      </c>
      <c r="D9976" s="2" t="d">
        <v>2018-12-10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3" t="str">
        <f>IF(M9976=People!$B$5,People!$A$5,IF(M9976=People!$B$2,People!$A$2,IF(M9976=People!$B$3,People!$A$3,IF(M9976=People!$B$4,People!$A$4,))))</f>
        <v>Anna Andreadi</v>
      </c>
      <c r="W9976" s="3" t="str">
        <f>IFERROR(VLOOKUP(B9976,Returns!$A$2:$C$801,2,1), "No")</f>
        <v>Yes</v>
      </c>
    </row>
    <row r="9977" spans="1:23" x14ac:dyDescent="0.2">
      <c r="A9977" s="1">
        <v>9976</v>
      </c>
      <c r="B9977" t="s">
        <v>10933</v>
      </c>
      <c r="C9977" s="2" t="d">
        <v>2018-12-06</v>
      </c>
      <c r="D9977" s="2" t="d">
        <v>2018-12-10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3" t="str">
        <f>IF(M9977=People!$B$5,People!$A$5,IF(M9977=People!$B$2,People!$A$2,IF(M9977=People!$B$3,People!$A$3,IF(M9977=People!$B$4,People!$A$4,))))</f>
        <v>Anna Andreadi</v>
      </c>
      <c r="W9977" s="3" t="str">
        <f>IFERROR(VLOOKUP(B9977,Returns!$A$2:$C$801,2,1), "No")</f>
        <v>Yes</v>
      </c>
    </row>
    <row r="9978" spans="1:23" x14ac:dyDescent="0.2">
      <c r="A9978" s="1">
        <v>9977</v>
      </c>
      <c r="B9978" t="s">
        <v>10933</v>
      </c>
      <c r="C9978" s="2" t="d">
        <v>2018-12-06</v>
      </c>
      <c r="D9978" s="2" t="d">
        <v>2018-12-10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3" t="str">
        <f>IF(M9978=People!$B$5,People!$A$5,IF(M9978=People!$B$2,People!$A$2,IF(M9978=People!$B$3,People!$A$3,IF(M9978=People!$B$4,People!$A$4,))))</f>
        <v>Anna Andreadi</v>
      </c>
      <c r="W9978" s="3" t="str">
        <f>IFERROR(VLOOKUP(B9978,Returns!$A$2:$C$801,2,1), "No")</f>
        <v>Yes</v>
      </c>
    </row>
    <row r="9979" spans="1:23" x14ac:dyDescent="0.2">
      <c r="A9979" s="1">
        <v>9978</v>
      </c>
      <c r="B9979" t="s">
        <v>10933</v>
      </c>
      <c r="C9979" s="2" t="d">
        <v>2018-12-06</v>
      </c>
      <c r="D9979" s="2" t="d">
        <v>2018-12-10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3" t="str">
        <f>IF(M9979=People!$B$5,People!$A$5,IF(M9979=People!$B$2,People!$A$2,IF(M9979=People!$B$3,People!$A$3,IF(M9979=People!$B$4,People!$A$4,))))</f>
        <v>Anna Andreadi</v>
      </c>
      <c r="W9979" s="3" t="str">
        <f>IFERROR(VLOOKUP(B9979,Returns!$A$2:$C$801,2,1), "No")</f>
        <v>Yes</v>
      </c>
    </row>
    <row r="9980" spans="1:23" x14ac:dyDescent="0.2">
      <c r="A9980" s="1">
        <v>9979</v>
      </c>
      <c r="B9980" t="s">
        <v>10933</v>
      </c>
      <c r="C9980" s="2" t="d">
        <v>2018-12-06</v>
      </c>
      <c r="D9980" s="2" t="d">
        <v>2018-12-10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3" t="str">
        <f>IF(M9980=People!$B$5,People!$A$5,IF(M9980=People!$B$2,People!$A$2,IF(M9980=People!$B$3,People!$A$3,IF(M9980=People!$B$4,People!$A$4,))))</f>
        <v>Anna Andreadi</v>
      </c>
      <c r="W9980" s="3" t="str">
        <f>IFERROR(VLOOKUP(B9980,Returns!$A$2:$C$801,2,1), "No")</f>
        <v>Yes</v>
      </c>
    </row>
    <row r="9981" spans="1:23" x14ac:dyDescent="0.2">
      <c r="A9981" s="1">
        <v>9980</v>
      </c>
      <c r="B9981" t="s">
        <v>10933</v>
      </c>
      <c r="C9981" s="2" t="d">
        <v>2018-12-06</v>
      </c>
      <c r="D9981" s="2" t="d">
        <v>2018-12-10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3" t="str">
        <f>IF(M9981=People!$B$5,People!$A$5,IF(M9981=People!$B$2,People!$A$2,IF(M9981=People!$B$3,People!$A$3,IF(M9981=People!$B$4,People!$A$4,))))</f>
        <v>Anna Andreadi</v>
      </c>
      <c r="W9981" s="3" t="str">
        <f>IFERROR(VLOOKUP(B9981,Returns!$A$2:$C$801,2,1), "No")</f>
        <v>Yes</v>
      </c>
    </row>
    <row r="9982" spans="1:23" x14ac:dyDescent="0.2">
      <c r="A9982" s="1">
        <v>9981</v>
      </c>
      <c r="B9982" t="s">
        <v>10934</v>
      </c>
      <c r="C9982" s="2" t="d">
        <v>2017-09-06</v>
      </c>
      <c r="D9982" s="2" t="d">
        <v>2017-09-09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3" t="str">
        <f>IF(M9982=People!$B$5,People!$A$5,IF(M9982=People!$B$2,People!$A$2,IF(M9982=People!$B$3,People!$A$3,IF(M9982=People!$B$4,People!$A$4,))))</f>
        <v>Cassandra Brandow</v>
      </c>
      <c r="W9982" s="3" t="str">
        <f>IFERROR(VLOOKUP(B9982,Returns!$A$2:$C$801,2,1), "No")</f>
        <v>Yes</v>
      </c>
    </row>
    <row r="9983" spans="1:23" x14ac:dyDescent="0.2">
      <c r="A9983" s="1">
        <v>9982</v>
      </c>
      <c r="B9983" t="s">
        <v>10935</v>
      </c>
      <c r="C9983" s="2" t="d">
        <v>2019-08-03</v>
      </c>
      <c r="D9983" s="2" t="d">
        <v>2019-08-06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3" t="str">
        <f>IF(M9983=People!$B$5,People!$A$5,IF(M9983=People!$B$2,People!$A$2,IF(M9983=People!$B$3,People!$A$3,IF(M9983=People!$B$4,People!$A$4,))))</f>
        <v>Chuck Magee</v>
      </c>
      <c r="W9983" s="3" t="str">
        <f>IFERROR(VLOOKUP(B9983,Returns!$A$2:$C$801,2,1), "No")</f>
        <v>Yes</v>
      </c>
    </row>
    <row r="9984" spans="1:23" x14ac:dyDescent="0.2">
      <c r="A9984" s="1">
        <v>9983</v>
      </c>
      <c r="B9984" t="s">
        <v>10936</v>
      </c>
      <c r="C9984" s="2" t="d">
        <v>2018-09-22</v>
      </c>
      <c r="D9984" s="2" t="d">
        <v>2018-09-28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3" t="str">
        <f>IF(M9984=People!$B$5,People!$A$5,IF(M9984=People!$B$2,People!$A$2,IF(M9984=People!$B$3,People!$A$3,IF(M9984=People!$B$4,People!$A$4,))))</f>
        <v>Kelly Williams</v>
      </c>
      <c r="W9984" s="3" t="str">
        <f>IFERROR(VLOOKUP(B9984,Returns!$A$2:$C$801,2,1), "No")</f>
        <v>Yes</v>
      </c>
    </row>
    <row r="9985" spans="1:23" x14ac:dyDescent="0.2">
      <c r="A9985" s="1">
        <v>9984</v>
      </c>
      <c r="B9985" t="s">
        <v>10936</v>
      </c>
      <c r="C9985" s="2" t="d">
        <v>2018-09-22</v>
      </c>
      <c r="D9985" s="2" t="d">
        <v>2018-09-28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3" t="str">
        <f>IF(M9985=People!$B$5,People!$A$5,IF(M9985=People!$B$2,People!$A$2,IF(M9985=People!$B$3,People!$A$3,IF(M9985=People!$B$4,People!$A$4,))))</f>
        <v>Kelly Williams</v>
      </c>
      <c r="W9985" s="3" t="str">
        <f>IFERROR(VLOOKUP(B9985,Returns!$A$2:$C$801,2,1), "No")</f>
        <v>Yes</v>
      </c>
    </row>
    <row r="9986" spans="1:23" x14ac:dyDescent="0.2">
      <c r="A9986" s="1">
        <v>9985</v>
      </c>
      <c r="B9986" t="s">
        <v>10937</v>
      </c>
      <c r="C9986" s="2" t="d">
        <v>2017-05-17</v>
      </c>
      <c r="D9986" s="2" t="d">
        <v>2017-05-23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3" t="str">
        <f>IF(M9986=People!$B$5,People!$A$5,IF(M9986=People!$B$2,People!$A$2,IF(M9986=People!$B$3,People!$A$3,IF(M9986=People!$B$4,People!$A$4,))))</f>
        <v>Chuck Magee</v>
      </c>
      <c r="W9986" s="3" t="str">
        <f>IFERROR(VLOOKUP(B9986,Returns!$A$2:$C$801,2,1), "No")</f>
        <v>Yes</v>
      </c>
    </row>
    <row r="9987" spans="1:23" x14ac:dyDescent="0.2">
      <c r="A9987" s="1">
        <v>9986</v>
      </c>
      <c r="B9987" t="s">
        <v>10937</v>
      </c>
      <c r="C9987" s="2" t="d">
        <v>2017-05-17</v>
      </c>
      <c r="D9987" s="2" t="d">
        <v>2017-05-23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3" t="str">
        <f>IF(M9987=People!$B$5,People!$A$5,IF(M9987=People!$B$2,People!$A$2,IF(M9987=People!$B$3,People!$A$3,IF(M9987=People!$B$4,People!$A$4,))))</f>
        <v>Chuck Magee</v>
      </c>
      <c r="W9987" s="3" t="str">
        <f>IFERROR(VLOOKUP(B9987,Returns!$A$2:$C$801,2,1), "No")</f>
        <v>Yes</v>
      </c>
    </row>
    <row r="9988" spans="1:23" x14ac:dyDescent="0.2">
      <c r="A9988" s="1">
        <v>9987</v>
      </c>
      <c r="B9988" t="s">
        <v>10938</v>
      </c>
      <c r="C9988" s="2" t="d">
        <v>2018-09-29</v>
      </c>
      <c r="D9988" s="2" t="d">
        <v>2018-10-03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3" t="str">
        <f>IF(M9988=People!$B$5,People!$A$5,IF(M9988=People!$B$2,People!$A$2,IF(M9988=People!$B$3,People!$A$3,IF(M9988=People!$B$4,People!$A$4,))))</f>
        <v>Anna Andreadi</v>
      </c>
      <c r="W9988" s="3" t="str">
        <f>IFERROR(VLOOKUP(B9988,Returns!$A$2:$C$801,2,1), "No")</f>
        <v>Yes</v>
      </c>
    </row>
    <row r="9989" spans="1:23" x14ac:dyDescent="0.2">
      <c r="A9989" s="1">
        <v>9988</v>
      </c>
      <c r="B9989" t="s">
        <v>10939</v>
      </c>
      <c r="C9989" s="2" t="d">
        <v>2019-11-17</v>
      </c>
      <c r="D9989" s="2" t="d">
        <v>2019-11-21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3" t="str">
        <f>IF(M9989=People!$B$5,People!$A$5,IF(M9989=People!$B$2,People!$A$2,IF(M9989=People!$B$3,People!$A$3,IF(M9989=People!$B$4,People!$A$4,))))</f>
        <v>Cassandra Brandow</v>
      </c>
      <c r="W9989" s="3" t="str">
        <f>IFERROR(VLOOKUP(B9989,Returns!$A$2:$C$801,2,1), "No")</f>
        <v>Yes</v>
      </c>
    </row>
    <row r="9990" spans="1:23" x14ac:dyDescent="0.2">
      <c r="A9990" s="1">
        <v>9989</v>
      </c>
      <c r="B9990" t="s">
        <v>10939</v>
      </c>
      <c r="C9990" s="2" t="d">
        <v>2019-11-17</v>
      </c>
      <c r="D9990" s="2" t="d">
        <v>2019-11-21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3" t="str">
        <f>IF(M9990=People!$B$5,People!$A$5,IF(M9990=People!$B$2,People!$A$2,IF(M9990=People!$B$3,People!$A$3,IF(M9990=People!$B$4,People!$A$4,))))</f>
        <v>Cassandra Brandow</v>
      </c>
      <c r="W9990" s="3" t="str">
        <f>IFERROR(VLOOKUP(B9990,Returns!$A$2:$C$801,2,1), "No")</f>
        <v>Yes</v>
      </c>
    </row>
    <row r="9991" spans="1:23" x14ac:dyDescent="0.2">
      <c r="A9991" s="1">
        <v>9990</v>
      </c>
      <c r="B9991" t="s">
        <v>10940</v>
      </c>
      <c r="C9991" s="2" t="d">
        <v>2016-01-21</v>
      </c>
      <c r="D9991" s="2" t="d">
        <v>2016-01-23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3" t="str">
        <f>IF(M9991=People!$B$5,People!$A$5,IF(M9991=People!$B$2,People!$A$2,IF(M9991=People!$B$3,People!$A$3,IF(M9991=People!$B$4,People!$A$4,))))</f>
        <v>Cassandra Brandow</v>
      </c>
      <c r="W9991" s="3" t="str">
        <f>IFERROR(VLOOKUP(B9991,Returns!$A$2:$C$801,2,1), "No")</f>
        <v>Yes</v>
      </c>
    </row>
    <row r="9992" spans="1:23" x14ac:dyDescent="0.2">
      <c r="A9992" s="1">
        <v>9991</v>
      </c>
      <c r="B9992" t="s">
        <v>6117</v>
      </c>
      <c r="C9992" s="2" t="d">
        <v>2019-02-26</v>
      </c>
      <c r="D9992" s="2" t="d">
        <v>2019-03-03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3" t="str">
        <f>IF(M9992=People!$B$5,People!$A$5,IF(M9992=People!$B$2,People!$A$2,IF(M9992=People!$B$3,People!$A$3,IF(M9992=People!$B$4,People!$A$4,))))</f>
        <v>Anna Andreadi</v>
      </c>
      <c r="W9992" s="3" t="str">
        <f>IFERROR(VLOOKUP(B9992,Returns!$A$2:$C$801,2,1), "No")</f>
        <v>Yes</v>
      </c>
    </row>
    <row r="9993" spans="1:23" x14ac:dyDescent="0.2">
      <c r="A9993" s="1">
        <v>9992</v>
      </c>
      <c r="B9993" t="s">
        <v>6117</v>
      </c>
      <c r="C9993" s="2" t="d">
        <v>2019-02-26</v>
      </c>
      <c r="D9993" s="2" t="d">
        <v>2019-03-03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3" t="str">
        <f>IF(M9993=People!$B$5,People!$A$5,IF(M9993=People!$B$2,People!$A$2,IF(M9993=People!$B$3,People!$A$3,IF(M9993=People!$B$4,People!$A$4,))))</f>
        <v>Anna Andreadi</v>
      </c>
      <c r="W9993" s="3" t="str">
        <f>IFERROR(VLOOKUP(B9993,Returns!$A$2:$C$801,2,1), "No")</f>
        <v>Yes</v>
      </c>
    </row>
    <row r="9994" spans="1:23" x14ac:dyDescent="0.2">
      <c r="A9994" s="1">
        <v>9993</v>
      </c>
      <c r="B9994" t="s">
        <v>6117</v>
      </c>
      <c r="C9994" s="2" t="d">
        <v>2019-02-26</v>
      </c>
      <c r="D9994" s="2" t="d">
        <v>2019-03-03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3" t="str">
        <f>IF(M9994=People!$B$5,People!$A$5,IF(M9994=People!$B$2,People!$A$2,IF(M9994=People!$B$3,People!$A$3,IF(M9994=People!$B$4,People!$A$4,))))</f>
        <v>Anna Andreadi</v>
      </c>
      <c r="W9994" s="3" t="str">
        <f>IFERROR(VLOOKUP(B9994,Returns!$A$2:$C$801,2,1), "No")</f>
        <v>Yes</v>
      </c>
    </row>
    <row r="9995" spans="1:23" x14ac:dyDescent="0.2">
      <c r="A9995" s="1">
        <v>9994</v>
      </c>
      <c r="B9995" t="s">
        <v>10941</v>
      </c>
      <c r="C9995" s="2" t="d">
        <v>2019-05-04</v>
      </c>
      <c r="D9995" s="2" t="d">
        <v>2019-05-09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3" t="str">
        <f>IF(M9995=People!$B$5,People!$A$5,IF(M9995=People!$B$2,People!$A$2,IF(M9995=People!$B$3,People!$A$3,IF(M9995=People!$B$4,People!$A$4,))))</f>
        <v>Anna Andreadi</v>
      </c>
      <c r="W9995" s="3" t="str">
        <f>IFERROR(VLOOKUP(B9995,Returns!$A$2:$C$801,2,1), "No")</f>
        <v>Yes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W15" sqref="W15"/>
    </sheetView>
  </sheetViews>
  <sheetFormatPr defaultRowHeight="12.75" x14ac:dyDescent="0.2"/>
  <sheetData>
    <row r="1" spans="1:2" x14ac:dyDescent="0.2">
      <c r="A1" s="1" t="s">
        <v>5930</v>
      </c>
      <c r="B1" s="1" t="s">
        <v>12</v>
      </c>
    </row>
    <row r="2" spans="1:2" x14ac:dyDescent="0.2">
      <c r="A2" s="1" t="s">
        <v>5177</v>
      </c>
      <c r="B2" s="1" t="s">
        <v>41</v>
      </c>
    </row>
    <row r="3" spans="1:2" x14ac:dyDescent="0.2">
      <c r="A3" s="1" t="s">
        <v>2264</v>
      </c>
      <c r="B3" s="1" t="s">
        <v>135</v>
      </c>
    </row>
    <row r="4" spans="1:2" x14ac:dyDescent="0.2">
      <c r="A4" s="1" t="s">
        <v>4211</v>
      </c>
      <c r="B4" s="1" t="s">
        <v>97</v>
      </c>
    </row>
    <row r="5" spans="1:2" x14ac:dyDescent="0.2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01"/>
  <sheetViews>
    <sheetView topLeftCell="A7" workbookViewId="0">
      <selection activeCell="B3" sqref="B3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5931</v>
      </c>
    </row>
    <row r="2" spans="1:2" x14ac:dyDescent="0.2">
      <c r="A2" t="s">
        <v>5933</v>
      </c>
      <c r="B2" s="1" t="s">
        <v>5932</v>
      </c>
    </row>
    <row r="3" spans="1:2" x14ac:dyDescent="0.2">
      <c r="A3" t="s">
        <v>5933</v>
      </c>
      <c r="B3" s="1" t="s">
        <v>5932</v>
      </c>
    </row>
    <row r="4" spans="1:2" x14ac:dyDescent="0.2">
      <c r="A4" t="s">
        <v>5933</v>
      </c>
      <c r="B4" s="1" t="s">
        <v>5932</v>
      </c>
    </row>
    <row r="5" spans="1:2" x14ac:dyDescent="0.2">
      <c r="A5" t="s">
        <v>5933</v>
      </c>
      <c r="B5" s="1" t="s">
        <v>5932</v>
      </c>
    </row>
    <row r="6" spans="1:2" x14ac:dyDescent="0.2">
      <c r="A6" t="s">
        <v>5934</v>
      </c>
      <c r="B6" s="1" t="s">
        <v>5932</v>
      </c>
    </row>
    <row r="7" spans="1:2" x14ac:dyDescent="0.2">
      <c r="A7" t="s">
        <v>5935</v>
      </c>
      <c r="B7" s="1" t="s">
        <v>5932</v>
      </c>
    </row>
    <row r="8" spans="1:2" x14ac:dyDescent="0.2">
      <c r="A8" t="s">
        <v>5935</v>
      </c>
      <c r="B8" s="1" t="s">
        <v>5932</v>
      </c>
    </row>
    <row r="9" spans="1:2" x14ac:dyDescent="0.2">
      <c r="A9" t="s">
        <v>5935</v>
      </c>
      <c r="B9" s="1" t="s">
        <v>5932</v>
      </c>
    </row>
    <row r="10" spans="1:2" x14ac:dyDescent="0.2">
      <c r="A10" t="s">
        <v>5935</v>
      </c>
      <c r="B10" s="1" t="s">
        <v>5932</v>
      </c>
    </row>
    <row r="11" spans="1:2" x14ac:dyDescent="0.2">
      <c r="A11" t="s">
        <v>5936</v>
      </c>
      <c r="B11" s="1" t="s">
        <v>5932</v>
      </c>
    </row>
    <row r="12" spans="1:2" x14ac:dyDescent="0.2">
      <c r="A12" t="s">
        <v>5937</v>
      </c>
      <c r="B12" s="1" t="s">
        <v>5932</v>
      </c>
    </row>
    <row r="13" spans="1:2" x14ac:dyDescent="0.2">
      <c r="A13" t="s">
        <v>5937</v>
      </c>
      <c r="B13" s="1" t="s">
        <v>5932</v>
      </c>
    </row>
    <row r="14" spans="1:2" x14ac:dyDescent="0.2">
      <c r="A14" t="s">
        <v>5938</v>
      </c>
      <c r="B14" s="1" t="s">
        <v>5932</v>
      </c>
    </row>
    <row r="15" spans="1:2" x14ac:dyDescent="0.2">
      <c r="A15" t="s">
        <v>5938</v>
      </c>
      <c r="B15" s="1" t="s">
        <v>5932</v>
      </c>
    </row>
    <row r="16" spans="1:2" x14ac:dyDescent="0.2">
      <c r="A16" t="s">
        <v>5938</v>
      </c>
      <c r="B16" s="1" t="s">
        <v>5932</v>
      </c>
    </row>
    <row r="17" spans="1:2" x14ac:dyDescent="0.2">
      <c r="A17" t="s">
        <v>5938</v>
      </c>
      <c r="B17" s="1" t="s">
        <v>5932</v>
      </c>
    </row>
    <row r="18" spans="1:2" x14ac:dyDescent="0.2">
      <c r="A18" t="s">
        <v>5939</v>
      </c>
      <c r="B18" s="1" t="s">
        <v>5932</v>
      </c>
    </row>
    <row r="19" spans="1:2" x14ac:dyDescent="0.2">
      <c r="A19" t="s">
        <v>5940</v>
      </c>
      <c r="B19" s="1" t="s">
        <v>5932</v>
      </c>
    </row>
    <row r="20" spans="1:2" x14ac:dyDescent="0.2">
      <c r="A20" t="s">
        <v>5940</v>
      </c>
      <c r="B20" s="1" t="s">
        <v>5932</v>
      </c>
    </row>
    <row r="21" spans="1:2" x14ac:dyDescent="0.2">
      <c r="A21" t="s">
        <v>5941</v>
      </c>
      <c r="B21" s="1" t="s">
        <v>5932</v>
      </c>
    </row>
    <row r="22" spans="1:2" x14ac:dyDescent="0.2">
      <c r="A22" t="s">
        <v>5942</v>
      </c>
      <c r="B22" s="1" t="s">
        <v>5932</v>
      </c>
    </row>
    <row r="23" spans="1:2" x14ac:dyDescent="0.2">
      <c r="A23" t="s">
        <v>5943</v>
      </c>
      <c r="B23" s="1" t="s">
        <v>5932</v>
      </c>
    </row>
    <row r="24" spans="1:2" x14ac:dyDescent="0.2">
      <c r="A24" t="s">
        <v>5943</v>
      </c>
      <c r="B24" s="1" t="s">
        <v>5932</v>
      </c>
    </row>
    <row r="25" spans="1:2" x14ac:dyDescent="0.2">
      <c r="A25" t="s">
        <v>5943</v>
      </c>
      <c r="B25" s="1" t="s">
        <v>5932</v>
      </c>
    </row>
    <row r="26" spans="1:2" x14ac:dyDescent="0.2">
      <c r="A26" t="s">
        <v>5944</v>
      </c>
      <c r="B26" s="1" t="s">
        <v>5932</v>
      </c>
    </row>
    <row r="27" spans="1:2" x14ac:dyDescent="0.2">
      <c r="A27" t="s">
        <v>5944</v>
      </c>
      <c r="B27" s="1" t="s">
        <v>5932</v>
      </c>
    </row>
    <row r="28" spans="1:2" x14ac:dyDescent="0.2">
      <c r="A28" t="s">
        <v>5944</v>
      </c>
      <c r="B28" s="1" t="s">
        <v>5932</v>
      </c>
    </row>
    <row r="29" spans="1:2" x14ac:dyDescent="0.2">
      <c r="A29" t="s">
        <v>5944</v>
      </c>
      <c r="B29" s="1" t="s">
        <v>5932</v>
      </c>
    </row>
    <row r="30" spans="1:2" x14ac:dyDescent="0.2">
      <c r="A30" t="s">
        <v>5944</v>
      </c>
      <c r="B30" s="1" t="s">
        <v>5932</v>
      </c>
    </row>
    <row r="31" spans="1:2" x14ac:dyDescent="0.2">
      <c r="A31" t="s">
        <v>5944</v>
      </c>
      <c r="B31" s="1" t="s">
        <v>5932</v>
      </c>
    </row>
    <row r="32" spans="1:2" x14ac:dyDescent="0.2">
      <c r="A32" t="s">
        <v>5944</v>
      </c>
      <c r="B32" s="1" t="s">
        <v>5932</v>
      </c>
    </row>
    <row r="33" spans="1:2" x14ac:dyDescent="0.2">
      <c r="A33" t="s">
        <v>5945</v>
      </c>
      <c r="B33" s="1" t="s">
        <v>5932</v>
      </c>
    </row>
    <row r="34" spans="1:2" x14ac:dyDescent="0.2">
      <c r="A34" t="s">
        <v>5946</v>
      </c>
      <c r="B34" s="1" t="s">
        <v>5932</v>
      </c>
    </row>
    <row r="35" spans="1:2" x14ac:dyDescent="0.2">
      <c r="A35" t="s">
        <v>5946</v>
      </c>
      <c r="B35" s="1" t="s">
        <v>5932</v>
      </c>
    </row>
    <row r="36" spans="1:2" x14ac:dyDescent="0.2">
      <c r="A36" t="s">
        <v>5947</v>
      </c>
      <c r="B36" s="1" t="s">
        <v>5932</v>
      </c>
    </row>
    <row r="37" spans="1:2" x14ac:dyDescent="0.2">
      <c r="A37" t="s">
        <v>5947</v>
      </c>
      <c r="B37" s="1" t="s">
        <v>5932</v>
      </c>
    </row>
    <row r="38" spans="1:2" x14ac:dyDescent="0.2">
      <c r="A38" t="s">
        <v>5948</v>
      </c>
      <c r="B38" s="1" t="s">
        <v>5932</v>
      </c>
    </row>
    <row r="39" spans="1:2" x14ac:dyDescent="0.2">
      <c r="A39" t="s">
        <v>5949</v>
      </c>
      <c r="B39" s="1" t="s">
        <v>5932</v>
      </c>
    </row>
    <row r="40" spans="1:2" x14ac:dyDescent="0.2">
      <c r="A40" t="s">
        <v>5949</v>
      </c>
      <c r="B40" s="1" t="s">
        <v>5932</v>
      </c>
    </row>
    <row r="41" spans="1:2" x14ac:dyDescent="0.2">
      <c r="A41" t="s">
        <v>5950</v>
      </c>
      <c r="B41" s="1" t="s">
        <v>5932</v>
      </c>
    </row>
    <row r="42" spans="1:2" x14ac:dyDescent="0.2">
      <c r="A42" t="s">
        <v>5950</v>
      </c>
      <c r="B42" s="1" t="s">
        <v>5932</v>
      </c>
    </row>
    <row r="43" spans="1:2" x14ac:dyDescent="0.2">
      <c r="A43" t="s">
        <v>5950</v>
      </c>
      <c r="B43" s="1" t="s">
        <v>5932</v>
      </c>
    </row>
    <row r="44" spans="1:2" x14ac:dyDescent="0.2">
      <c r="A44" t="s">
        <v>5951</v>
      </c>
      <c r="B44" s="1" t="s">
        <v>5932</v>
      </c>
    </row>
    <row r="45" spans="1:2" x14ac:dyDescent="0.2">
      <c r="A45" t="s">
        <v>5951</v>
      </c>
      <c r="B45" s="1" t="s">
        <v>5932</v>
      </c>
    </row>
    <row r="46" spans="1:2" x14ac:dyDescent="0.2">
      <c r="A46" t="s">
        <v>5951</v>
      </c>
      <c r="B46" s="1" t="s">
        <v>5932</v>
      </c>
    </row>
    <row r="47" spans="1:2" x14ac:dyDescent="0.2">
      <c r="A47" t="s">
        <v>5951</v>
      </c>
      <c r="B47" s="1" t="s">
        <v>5932</v>
      </c>
    </row>
    <row r="48" spans="1:2" x14ac:dyDescent="0.2">
      <c r="A48" t="s">
        <v>5951</v>
      </c>
      <c r="B48" s="1" t="s">
        <v>5932</v>
      </c>
    </row>
    <row r="49" spans="1:2" x14ac:dyDescent="0.2">
      <c r="A49" t="s">
        <v>5951</v>
      </c>
      <c r="B49" s="1" t="s">
        <v>5932</v>
      </c>
    </row>
    <row r="50" spans="1:2" x14ac:dyDescent="0.2">
      <c r="A50" t="s">
        <v>5952</v>
      </c>
      <c r="B50" s="1" t="s">
        <v>5932</v>
      </c>
    </row>
    <row r="51" spans="1:2" x14ac:dyDescent="0.2">
      <c r="A51" t="s">
        <v>5952</v>
      </c>
      <c r="B51" s="1" t="s">
        <v>5932</v>
      </c>
    </row>
    <row r="52" spans="1:2" x14ac:dyDescent="0.2">
      <c r="A52" t="s">
        <v>5952</v>
      </c>
      <c r="B52" s="1" t="s">
        <v>5932</v>
      </c>
    </row>
    <row r="53" spans="1:2" x14ac:dyDescent="0.2">
      <c r="A53" t="s">
        <v>5952</v>
      </c>
      <c r="B53" s="1" t="s">
        <v>5932</v>
      </c>
    </row>
    <row r="54" spans="1:2" x14ac:dyDescent="0.2">
      <c r="A54" t="s">
        <v>5953</v>
      </c>
      <c r="B54" s="1" t="s">
        <v>5932</v>
      </c>
    </row>
    <row r="55" spans="1:2" x14ac:dyDescent="0.2">
      <c r="A55" t="s">
        <v>5954</v>
      </c>
      <c r="B55" s="1" t="s">
        <v>5932</v>
      </c>
    </row>
    <row r="56" spans="1:2" x14ac:dyDescent="0.2">
      <c r="A56" t="s">
        <v>5954</v>
      </c>
      <c r="B56" s="1" t="s">
        <v>5932</v>
      </c>
    </row>
    <row r="57" spans="1:2" x14ac:dyDescent="0.2">
      <c r="A57" t="s">
        <v>5954</v>
      </c>
      <c r="B57" s="1" t="s">
        <v>5932</v>
      </c>
    </row>
    <row r="58" spans="1:2" x14ac:dyDescent="0.2">
      <c r="A58" t="s">
        <v>5955</v>
      </c>
      <c r="B58" s="1" t="s">
        <v>5932</v>
      </c>
    </row>
    <row r="59" spans="1:2" x14ac:dyDescent="0.2">
      <c r="A59" t="s">
        <v>5955</v>
      </c>
      <c r="B59" s="1" t="s">
        <v>5932</v>
      </c>
    </row>
    <row r="60" spans="1:2" x14ac:dyDescent="0.2">
      <c r="A60" t="s">
        <v>5955</v>
      </c>
      <c r="B60" s="1" t="s">
        <v>5932</v>
      </c>
    </row>
    <row r="61" spans="1:2" x14ac:dyDescent="0.2">
      <c r="A61" t="s">
        <v>5955</v>
      </c>
      <c r="B61" s="1" t="s">
        <v>5932</v>
      </c>
    </row>
    <row r="62" spans="1:2" x14ac:dyDescent="0.2">
      <c r="A62" t="s">
        <v>5956</v>
      </c>
      <c r="B62" s="1" t="s">
        <v>5932</v>
      </c>
    </row>
    <row r="63" spans="1:2" x14ac:dyDescent="0.2">
      <c r="A63" t="s">
        <v>5956</v>
      </c>
      <c r="B63" s="1" t="s">
        <v>5932</v>
      </c>
    </row>
    <row r="64" spans="1:2" x14ac:dyDescent="0.2">
      <c r="A64" t="s">
        <v>5957</v>
      </c>
      <c r="B64" s="1" t="s">
        <v>5932</v>
      </c>
    </row>
    <row r="65" spans="1:2" x14ac:dyDescent="0.2">
      <c r="A65" t="s">
        <v>5957</v>
      </c>
      <c r="B65" s="1" t="s">
        <v>5932</v>
      </c>
    </row>
    <row r="66" spans="1:2" x14ac:dyDescent="0.2">
      <c r="A66" t="s">
        <v>5958</v>
      </c>
      <c r="B66" s="1" t="s">
        <v>5932</v>
      </c>
    </row>
    <row r="67" spans="1:2" x14ac:dyDescent="0.2">
      <c r="A67" t="s">
        <v>5959</v>
      </c>
      <c r="B67" s="1" t="s">
        <v>5932</v>
      </c>
    </row>
    <row r="68" spans="1:2" x14ac:dyDescent="0.2">
      <c r="A68" t="s">
        <v>5959</v>
      </c>
      <c r="B68" s="1" t="s">
        <v>5932</v>
      </c>
    </row>
    <row r="69" spans="1:2" x14ac:dyDescent="0.2">
      <c r="A69" t="s">
        <v>5960</v>
      </c>
      <c r="B69" s="1" t="s">
        <v>5932</v>
      </c>
    </row>
    <row r="70" spans="1:2" x14ac:dyDescent="0.2">
      <c r="A70" t="s">
        <v>5961</v>
      </c>
      <c r="B70" s="1" t="s">
        <v>5932</v>
      </c>
    </row>
    <row r="71" spans="1:2" x14ac:dyDescent="0.2">
      <c r="A71" t="s">
        <v>5961</v>
      </c>
      <c r="B71" s="1" t="s">
        <v>5932</v>
      </c>
    </row>
    <row r="72" spans="1:2" x14ac:dyDescent="0.2">
      <c r="A72" t="s">
        <v>5961</v>
      </c>
      <c r="B72" s="1" t="s">
        <v>5932</v>
      </c>
    </row>
    <row r="73" spans="1:2" x14ac:dyDescent="0.2">
      <c r="A73" t="s">
        <v>5961</v>
      </c>
      <c r="B73" s="1" t="s">
        <v>5932</v>
      </c>
    </row>
    <row r="74" spans="1:2" x14ac:dyDescent="0.2">
      <c r="A74" t="s">
        <v>5962</v>
      </c>
      <c r="B74" s="1" t="s">
        <v>5932</v>
      </c>
    </row>
    <row r="75" spans="1:2" x14ac:dyDescent="0.2">
      <c r="A75" t="s">
        <v>5962</v>
      </c>
      <c r="B75" s="1" t="s">
        <v>5932</v>
      </c>
    </row>
    <row r="76" spans="1:2" x14ac:dyDescent="0.2">
      <c r="A76" t="s">
        <v>5962</v>
      </c>
      <c r="B76" s="1" t="s">
        <v>5932</v>
      </c>
    </row>
    <row r="77" spans="1:2" x14ac:dyDescent="0.2">
      <c r="A77" t="s">
        <v>5962</v>
      </c>
      <c r="B77" s="1" t="s">
        <v>5932</v>
      </c>
    </row>
    <row r="78" spans="1:2" x14ac:dyDescent="0.2">
      <c r="A78" t="s">
        <v>5962</v>
      </c>
      <c r="B78" s="1" t="s">
        <v>5932</v>
      </c>
    </row>
    <row r="79" spans="1:2" x14ac:dyDescent="0.2">
      <c r="A79" t="s">
        <v>5962</v>
      </c>
      <c r="B79" s="1" t="s">
        <v>5932</v>
      </c>
    </row>
    <row r="80" spans="1:2" x14ac:dyDescent="0.2">
      <c r="A80" t="s">
        <v>5962</v>
      </c>
      <c r="B80" s="1" t="s">
        <v>5932</v>
      </c>
    </row>
    <row r="81" spans="1:2" x14ac:dyDescent="0.2">
      <c r="A81" t="s">
        <v>5962</v>
      </c>
      <c r="B81" s="1" t="s">
        <v>5932</v>
      </c>
    </row>
    <row r="82" spans="1:2" x14ac:dyDescent="0.2">
      <c r="A82" t="s">
        <v>5963</v>
      </c>
      <c r="B82" s="1" t="s">
        <v>5932</v>
      </c>
    </row>
    <row r="83" spans="1:2" x14ac:dyDescent="0.2">
      <c r="A83" t="s">
        <v>5963</v>
      </c>
      <c r="B83" s="1" t="s">
        <v>5932</v>
      </c>
    </row>
    <row r="84" spans="1:2" x14ac:dyDescent="0.2">
      <c r="A84" t="s">
        <v>5963</v>
      </c>
      <c r="B84" s="1" t="s">
        <v>5932</v>
      </c>
    </row>
    <row r="85" spans="1:2" x14ac:dyDescent="0.2">
      <c r="A85" t="s">
        <v>5964</v>
      </c>
      <c r="B85" s="1" t="s">
        <v>5932</v>
      </c>
    </row>
    <row r="86" spans="1:2" x14ac:dyDescent="0.2">
      <c r="A86" t="s">
        <v>5964</v>
      </c>
      <c r="B86" s="1" t="s">
        <v>5932</v>
      </c>
    </row>
    <row r="87" spans="1:2" x14ac:dyDescent="0.2">
      <c r="A87" t="s">
        <v>5965</v>
      </c>
      <c r="B87" s="1" t="s">
        <v>5932</v>
      </c>
    </row>
    <row r="88" spans="1:2" x14ac:dyDescent="0.2">
      <c r="A88" t="s">
        <v>5965</v>
      </c>
      <c r="B88" s="1" t="s">
        <v>5932</v>
      </c>
    </row>
    <row r="89" spans="1:2" x14ac:dyDescent="0.2">
      <c r="A89" t="s">
        <v>5966</v>
      </c>
      <c r="B89" s="1" t="s">
        <v>5932</v>
      </c>
    </row>
    <row r="90" spans="1:2" x14ac:dyDescent="0.2">
      <c r="A90" t="s">
        <v>5966</v>
      </c>
      <c r="B90" s="1" t="s">
        <v>5932</v>
      </c>
    </row>
    <row r="91" spans="1:2" x14ac:dyDescent="0.2">
      <c r="A91" t="s">
        <v>5966</v>
      </c>
      <c r="B91" s="1" t="s">
        <v>5932</v>
      </c>
    </row>
    <row r="92" spans="1:2" x14ac:dyDescent="0.2">
      <c r="A92" t="s">
        <v>5967</v>
      </c>
      <c r="B92" s="1" t="s">
        <v>5932</v>
      </c>
    </row>
    <row r="93" spans="1:2" x14ac:dyDescent="0.2">
      <c r="A93" t="s">
        <v>5967</v>
      </c>
      <c r="B93" s="1" t="s">
        <v>5932</v>
      </c>
    </row>
    <row r="94" spans="1:2" x14ac:dyDescent="0.2">
      <c r="A94" t="s">
        <v>5967</v>
      </c>
      <c r="B94" s="1" t="s">
        <v>5932</v>
      </c>
    </row>
    <row r="95" spans="1:2" x14ac:dyDescent="0.2">
      <c r="A95" t="s">
        <v>5967</v>
      </c>
      <c r="B95" s="1" t="s">
        <v>5932</v>
      </c>
    </row>
    <row r="96" spans="1:2" x14ac:dyDescent="0.2">
      <c r="A96" t="s">
        <v>5967</v>
      </c>
      <c r="B96" s="1" t="s">
        <v>5932</v>
      </c>
    </row>
    <row r="97" spans="1:2" x14ac:dyDescent="0.2">
      <c r="A97" t="s">
        <v>5968</v>
      </c>
      <c r="B97" s="1" t="s">
        <v>5932</v>
      </c>
    </row>
    <row r="98" spans="1:2" x14ac:dyDescent="0.2">
      <c r="A98" t="s">
        <v>5968</v>
      </c>
      <c r="B98" s="1" t="s">
        <v>5932</v>
      </c>
    </row>
    <row r="99" spans="1:2" x14ac:dyDescent="0.2">
      <c r="A99" t="s">
        <v>5969</v>
      </c>
      <c r="B99" s="1" t="s">
        <v>5932</v>
      </c>
    </row>
    <row r="100" spans="1:2" x14ac:dyDescent="0.2">
      <c r="A100" t="s">
        <v>5970</v>
      </c>
      <c r="B100" s="1" t="s">
        <v>5932</v>
      </c>
    </row>
    <row r="101" spans="1:2" x14ac:dyDescent="0.2">
      <c r="A101" t="s">
        <v>5970</v>
      </c>
      <c r="B101" s="1" t="s">
        <v>5932</v>
      </c>
    </row>
    <row r="102" spans="1:2" x14ac:dyDescent="0.2">
      <c r="A102" t="s">
        <v>5970</v>
      </c>
      <c r="B102" s="1" t="s">
        <v>5932</v>
      </c>
    </row>
    <row r="103" spans="1:2" x14ac:dyDescent="0.2">
      <c r="A103" t="s">
        <v>5971</v>
      </c>
      <c r="B103" s="1" t="s">
        <v>5932</v>
      </c>
    </row>
    <row r="104" spans="1:2" x14ac:dyDescent="0.2">
      <c r="A104" t="s">
        <v>5971</v>
      </c>
      <c r="B104" s="1" t="s">
        <v>5932</v>
      </c>
    </row>
    <row r="105" spans="1:2" x14ac:dyDescent="0.2">
      <c r="A105" t="s">
        <v>5972</v>
      </c>
      <c r="B105" s="1" t="s">
        <v>5932</v>
      </c>
    </row>
    <row r="106" spans="1:2" x14ac:dyDescent="0.2">
      <c r="A106" t="s">
        <v>5973</v>
      </c>
      <c r="B106" s="1" t="s">
        <v>5932</v>
      </c>
    </row>
    <row r="107" spans="1:2" x14ac:dyDescent="0.2">
      <c r="A107" t="s">
        <v>5973</v>
      </c>
      <c r="B107" s="1" t="s">
        <v>5932</v>
      </c>
    </row>
    <row r="108" spans="1:2" x14ac:dyDescent="0.2">
      <c r="A108" t="s">
        <v>5973</v>
      </c>
      <c r="B108" s="1" t="s">
        <v>5932</v>
      </c>
    </row>
    <row r="109" spans="1:2" x14ac:dyDescent="0.2">
      <c r="A109" t="s">
        <v>5973</v>
      </c>
      <c r="B109" s="1" t="s">
        <v>5932</v>
      </c>
    </row>
    <row r="110" spans="1:2" x14ac:dyDescent="0.2">
      <c r="A110" t="s">
        <v>5973</v>
      </c>
      <c r="B110" s="1" t="s">
        <v>5932</v>
      </c>
    </row>
    <row r="111" spans="1:2" x14ac:dyDescent="0.2">
      <c r="A111" t="s">
        <v>5973</v>
      </c>
      <c r="B111" s="1" t="s">
        <v>5932</v>
      </c>
    </row>
    <row r="112" spans="1:2" x14ac:dyDescent="0.2">
      <c r="A112" t="s">
        <v>5973</v>
      </c>
      <c r="B112" s="1" t="s">
        <v>5932</v>
      </c>
    </row>
    <row r="113" spans="1:2" x14ac:dyDescent="0.2">
      <c r="A113" t="s">
        <v>5974</v>
      </c>
      <c r="B113" s="1" t="s">
        <v>5932</v>
      </c>
    </row>
    <row r="114" spans="1:2" x14ac:dyDescent="0.2">
      <c r="A114" t="s">
        <v>5974</v>
      </c>
      <c r="B114" s="1" t="s">
        <v>5932</v>
      </c>
    </row>
    <row r="115" spans="1:2" x14ac:dyDescent="0.2">
      <c r="A115" t="s">
        <v>5975</v>
      </c>
      <c r="B115" s="1" t="s">
        <v>5932</v>
      </c>
    </row>
    <row r="116" spans="1:2" x14ac:dyDescent="0.2">
      <c r="A116" t="s">
        <v>5975</v>
      </c>
      <c r="B116" s="1" t="s">
        <v>5932</v>
      </c>
    </row>
    <row r="117" spans="1:2" x14ac:dyDescent="0.2">
      <c r="A117" t="s">
        <v>5975</v>
      </c>
      <c r="B117" s="1" t="s">
        <v>5932</v>
      </c>
    </row>
    <row r="118" spans="1:2" x14ac:dyDescent="0.2">
      <c r="A118" t="s">
        <v>5976</v>
      </c>
      <c r="B118" s="1" t="s">
        <v>5932</v>
      </c>
    </row>
    <row r="119" spans="1:2" x14ac:dyDescent="0.2">
      <c r="A119" t="s">
        <v>5977</v>
      </c>
      <c r="B119" s="1" t="s">
        <v>5932</v>
      </c>
    </row>
    <row r="120" spans="1:2" x14ac:dyDescent="0.2">
      <c r="A120" t="s">
        <v>5977</v>
      </c>
      <c r="B120" s="1" t="s">
        <v>5932</v>
      </c>
    </row>
    <row r="121" spans="1:2" x14ac:dyDescent="0.2">
      <c r="A121" t="s">
        <v>5977</v>
      </c>
      <c r="B121" s="1" t="s">
        <v>5932</v>
      </c>
    </row>
    <row r="122" spans="1:2" x14ac:dyDescent="0.2">
      <c r="A122" t="s">
        <v>5978</v>
      </c>
      <c r="B122" s="1" t="s">
        <v>5932</v>
      </c>
    </row>
    <row r="123" spans="1:2" x14ac:dyDescent="0.2">
      <c r="A123" t="s">
        <v>5978</v>
      </c>
      <c r="B123" s="1" t="s">
        <v>5932</v>
      </c>
    </row>
    <row r="124" spans="1:2" x14ac:dyDescent="0.2">
      <c r="A124" t="s">
        <v>5978</v>
      </c>
      <c r="B124" s="1" t="s">
        <v>5932</v>
      </c>
    </row>
    <row r="125" spans="1:2" x14ac:dyDescent="0.2">
      <c r="A125" t="s">
        <v>5978</v>
      </c>
      <c r="B125" s="1" t="s">
        <v>5932</v>
      </c>
    </row>
    <row r="126" spans="1:2" x14ac:dyDescent="0.2">
      <c r="A126" t="s">
        <v>5978</v>
      </c>
      <c r="B126" s="1" t="s">
        <v>5932</v>
      </c>
    </row>
    <row r="127" spans="1:2" x14ac:dyDescent="0.2">
      <c r="A127" t="s">
        <v>5978</v>
      </c>
      <c r="B127" s="1" t="s">
        <v>5932</v>
      </c>
    </row>
    <row r="128" spans="1:2" x14ac:dyDescent="0.2">
      <c r="A128" t="s">
        <v>5979</v>
      </c>
      <c r="B128" s="1" t="s">
        <v>5932</v>
      </c>
    </row>
    <row r="129" spans="1:2" x14ac:dyDescent="0.2">
      <c r="A129" t="s">
        <v>5980</v>
      </c>
      <c r="B129" s="1" t="s">
        <v>5932</v>
      </c>
    </row>
    <row r="130" spans="1:2" x14ac:dyDescent="0.2">
      <c r="A130" t="s">
        <v>5980</v>
      </c>
      <c r="B130" s="1" t="s">
        <v>5932</v>
      </c>
    </row>
    <row r="131" spans="1:2" x14ac:dyDescent="0.2">
      <c r="A131" t="s">
        <v>5981</v>
      </c>
      <c r="B131" s="1" t="s">
        <v>5932</v>
      </c>
    </row>
    <row r="132" spans="1:2" x14ac:dyDescent="0.2">
      <c r="A132" t="s">
        <v>5981</v>
      </c>
      <c r="B132" s="1" t="s">
        <v>5932</v>
      </c>
    </row>
    <row r="133" spans="1:2" x14ac:dyDescent="0.2">
      <c r="A133" t="s">
        <v>5982</v>
      </c>
      <c r="B133" s="1" t="s">
        <v>5932</v>
      </c>
    </row>
    <row r="134" spans="1:2" x14ac:dyDescent="0.2">
      <c r="A134" t="s">
        <v>5982</v>
      </c>
      <c r="B134" s="1" t="s">
        <v>5932</v>
      </c>
    </row>
    <row r="135" spans="1:2" x14ac:dyDescent="0.2">
      <c r="A135" t="s">
        <v>5983</v>
      </c>
      <c r="B135" s="1" t="s">
        <v>5932</v>
      </c>
    </row>
    <row r="136" spans="1:2" x14ac:dyDescent="0.2">
      <c r="A136" t="s">
        <v>5983</v>
      </c>
      <c r="B136" s="1" t="s">
        <v>5932</v>
      </c>
    </row>
    <row r="137" spans="1:2" x14ac:dyDescent="0.2">
      <c r="A137" t="s">
        <v>5983</v>
      </c>
      <c r="B137" s="1" t="s">
        <v>5932</v>
      </c>
    </row>
    <row r="138" spans="1:2" x14ac:dyDescent="0.2">
      <c r="A138" t="s">
        <v>5983</v>
      </c>
      <c r="B138" s="1" t="s">
        <v>5932</v>
      </c>
    </row>
    <row r="139" spans="1:2" x14ac:dyDescent="0.2">
      <c r="A139" t="s">
        <v>5984</v>
      </c>
      <c r="B139" s="1" t="s">
        <v>5932</v>
      </c>
    </row>
    <row r="140" spans="1:2" x14ac:dyDescent="0.2">
      <c r="A140" t="s">
        <v>5985</v>
      </c>
      <c r="B140" s="1" t="s">
        <v>5932</v>
      </c>
    </row>
    <row r="141" spans="1:2" x14ac:dyDescent="0.2">
      <c r="A141" t="s">
        <v>5985</v>
      </c>
      <c r="B141" s="1" t="s">
        <v>5932</v>
      </c>
    </row>
    <row r="142" spans="1:2" x14ac:dyDescent="0.2">
      <c r="A142" t="s">
        <v>5985</v>
      </c>
      <c r="B142" s="1" t="s">
        <v>5932</v>
      </c>
    </row>
    <row r="143" spans="1:2" x14ac:dyDescent="0.2">
      <c r="A143" t="s">
        <v>5986</v>
      </c>
      <c r="B143" s="1" t="s">
        <v>5932</v>
      </c>
    </row>
    <row r="144" spans="1:2" x14ac:dyDescent="0.2">
      <c r="A144" t="s">
        <v>5986</v>
      </c>
      <c r="B144" s="1" t="s">
        <v>5932</v>
      </c>
    </row>
    <row r="145" spans="1:2" x14ac:dyDescent="0.2">
      <c r="A145" t="s">
        <v>5987</v>
      </c>
      <c r="B145" s="1" t="s">
        <v>5932</v>
      </c>
    </row>
    <row r="146" spans="1:2" x14ac:dyDescent="0.2">
      <c r="A146" t="s">
        <v>5987</v>
      </c>
      <c r="B146" s="1" t="s">
        <v>5932</v>
      </c>
    </row>
    <row r="147" spans="1:2" x14ac:dyDescent="0.2">
      <c r="A147" t="s">
        <v>5988</v>
      </c>
      <c r="B147" s="1" t="s">
        <v>5932</v>
      </c>
    </row>
    <row r="148" spans="1:2" x14ac:dyDescent="0.2">
      <c r="A148" t="s">
        <v>5988</v>
      </c>
      <c r="B148" s="1" t="s">
        <v>5932</v>
      </c>
    </row>
    <row r="149" spans="1:2" x14ac:dyDescent="0.2">
      <c r="A149" t="s">
        <v>5988</v>
      </c>
      <c r="B149" s="1" t="s">
        <v>5932</v>
      </c>
    </row>
    <row r="150" spans="1:2" x14ac:dyDescent="0.2">
      <c r="A150" t="s">
        <v>5988</v>
      </c>
      <c r="B150" s="1" t="s">
        <v>5932</v>
      </c>
    </row>
    <row r="151" spans="1:2" x14ac:dyDescent="0.2">
      <c r="A151" t="s">
        <v>5988</v>
      </c>
      <c r="B151" s="1" t="s">
        <v>5932</v>
      </c>
    </row>
    <row r="152" spans="1:2" x14ac:dyDescent="0.2">
      <c r="A152" t="s">
        <v>5988</v>
      </c>
      <c r="B152" s="1" t="s">
        <v>5932</v>
      </c>
    </row>
    <row r="153" spans="1:2" x14ac:dyDescent="0.2">
      <c r="A153" t="s">
        <v>5989</v>
      </c>
      <c r="B153" s="1" t="s">
        <v>5932</v>
      </c>
    </row>
    <row r="154" spans="1:2" x14ac:dyDescent="0.2">
      <c r="A154" t="s">
        <v>5990</v>
      </c>
      <c r="B154" s="1" t="s">
        <v>5932</v>
      </c>
    </row>
    <row r="155" spans="1:2" x14ac:dyDescent="0.2">
      <c r="A155" t="s">
        <v>5990</v>
      </c>
      <c r="B155" s="1" t="s">
        <v>5932</v>
      </c>
    </row>
    <row r="156" spans="1:2" x14ac:dyDescent="0.2">
      <c r="A156" t="s">
        <v>5990</v>
      </c>
      <c r="B156" s="1" t="s">
        <v>5932</v>
      </c>
    </row>
    <row r="157" spans="1:2" x14ac:dyDescent="0.2">
      <c r="A157" t="s">
        <v>5990</v>
      </c>
      <c r="B157" s="1" t="s">
        <v>5932</v>
      </c>
    </row>
    <row r="158" spans="1:2" x14ac:dyDescent="0.2">
      <c r="A158" t="s">
        <v>5990</v>
      </c>
      <c r="B158" s="1" t="s">
        <v>5932</v>
      </c>
    </row>
    <row r="159" spans="1:2" x14ac:dyDescent="0.2">
      <c r="A159" t="s">
        <v>5991</v>
      </c>
      <c r="B159" s="1" t="s">
        <v>5932</v>
      </c>
    </row>
    <row r="160" spans="1:2" x14ac:dyDescent="0.2">
      <c r="A160" t="s">
        <v>5991</v>
      </c>
      <c r="B160" s="1" t="s">
        <v>5932</v>
      </c>
    </row>
    <row r="161" spans="1:2" x14ac:dyDescent="0.2">
      <c r="A161" t="s">
        <v>5992</v>
      </c>
      <c r="B161" s="1" t="s">
        <v>5932</v>
      </c>
    </row>
    <row r="162" spans="1:2" x14ac:dyDescent="0.2">
      <c r="A162" t="s">
        <v>5993</v>
      </c>
      <c r="B162" s="1" t="s">
        <v>5932</v>
      </c>
    </row>
    <row r="163" spans="1:2" x14ac:dyDescent="0.2">
      <c r="A163" t="s">
        <v>5993</v>
      </c>
      <c r="B163" s="1" t="s">
        <v>5932</v>
      </c>
    </row>
    <row r="164" spans="1:2" x14ac:dyDescent="0.2">
      <c r="A164" t="s">
        <v>5993</v>
      </c>
      <c r="B164" s="1" t="s">
        <v>5932</v>
      </c>
    </row>
    <row r="165" spans="1:2" x14ac:dyDescent="0.2">
      <c r="A165" t="s">
        <v>5993</v>
      </c>
      <c r="B165" s="1" t="s">
        <v>5932</v>
      </c>
    </row>
    <row r="166" spans="1:2" x14ac:dyDescent="0.2">
      <c r="A166" t="s">
        <v>5994</v>
      </c>
      <c r="B166" s="1" t="s">
        <v>5932</v>
      </c>
    </row>
    <row r="167" spans="1:2" x14ac:dyDescent="0.2">
      <c r="A167" t="s">
        <v>5994</v>
      </c>
      <c r="B167" s="1" t="s">
        <v>5932</v>
      </c>
    </row>
    <row r="168" spans="1:2" x14ac:dyDescent="0.2">
      <c r="A168" t="s">
        <v>5995</v>
      </c>
      <c r="B168" s="1" t="s">
        <v>5932</v>
      </c>
    </row>
    <row r="169" spans="1:2" x14ac:dyDescent="0.2">
      <c r="A169" t="s">
        <v>5995</v>
      </c>
      <c r="B169" s="1" t="s">
        <v>5932</v>
      </c>
    </row>
    <row r="170" spans="1:2" x14ac:dyDescent="0.2">
      <c r="A170" t="s">
        <v>5996</v>
      </c>
      <c r="B170" s="1" t="s">
        <v>5932</v>
      </c>
    </row>
    <row r="171" spans="1:2" x14ac:dyDescent="0.2">
      <c r="A171" t="s">
        <v>5996</v>
      </c>
      <c r="B171" s="1" t="s">
        <v>5932</v>
      </c>
    </row>
    <row r="172" spans="1:2" x14ac:dyDescent="0.2">
      <c r="A172" t="s">
        <v>5996</v>
      </c>
      <c r="B172" s="1" t="s">
        <v>5932</v>
      </c>
    </row>
    <row r="173" spans="1:2" x14ac:dyDescent="0.2">
      <c r="A173" t="s">
        <v>5997</v>
      </c>
      <c r="B173" s="1" t="s">
        <v>5932</v>
      </c>
    </row>
    <row r="174" spans="1:2" x14ac:dyDescent="0.2">
      <c r="A174" t="s">
        <v>5998</v>
      </c>
      <c r="B174" s="1" t="s">
        <v>5932</v>
      </c>
    </row>
    <row r="175" spans="1:2" x14ac:dyDescent="0.2">
      <c r="A175" t="s">
        <v>5998</v>
      </c>
      <c r="B175" s="1" t="s">
        <v>5932</v>
      </c>
    </row>
    <row r="176" spans="1:2" x14ac:dyDescent="0.2">
      <c r="A176" t="s">
        <v>5998</v>
      </c>
      <c r="B176" s="1" t="s">
        <v>5932</v>
      </c>
    </row>
    <row r="177" spans="1:2" x14ac:dyDescent="0.2">
      <c r="A177" t="s">
        <v>5999</v>
      </c>
      <c r="B177" s="1" t="s">
        <v>5932</v>
      </c>
    </row>
    <row r="178" spans="1:2" x14ac:dyDescent="0.2">
      <c r="A178" t="s">
        <v>5999</v>
      </c>
      <c r="B178" s="1" t="s">
        <v>5932</v>
      </c>
    </row>
    <row r="179" spans="1:2" x14ac:dyDescent="0.2">
      <c r="A179" t="s">
        <v>6000</v>
      </c>
      <c r="B179" s="1" t="s">
        <v>5932</v>
      </c>
    </row>
    <row r="180" spans="1:2" x14ac:dyDescent="0.2">
      <c r="A180" t="s">
        <v>6000</v>
      </c>
      <c r="B180" s="1" t="s">
        <v>5932</v>
      </c>
    </row>
    <row r="181" spans="1:2" x14ac:dyDescent="0.2">
      <c r="A181" t="s">
        <v>6001</v>
      </c>
      <c r="B181" s="1" t="s">
        <v>5932</v>
      </c>
    </row>
    <row r="182" spans="1:2" x14ac:dyDescent="0.2">
      <c r="A182" t="s">
        <v>6001</v>
      </c>
      <c r="B182" s="1" t="s">
        <v>5932</v>
      </c>
    </row>
    <row r="183" spans="1:2" x14ac:dyDescent="0.2">
      <c r="A183" t="s">
        <v>6001</v>
      </c>
      <c r="B183" s="1" t="s">
        <v>5932</v>
      </c>
    </row>
    <row r="184" spans="1:2" x14ac:dyDescent="0.2">
      <c r="A184" t="s">
        <v>6001</v>
      </c>
      <c r="B184" s="1" t="s">
        <v>5932</v>
      </c>
    </row>
    <row r="185" spans="1:2" x14ac:dyDescent="0.2">
      <c r="A185" t="s">
        <v>6001</v>
      </c>
      <c r="B185" s="1" t="s">
        <v>5932</v>
      </c>
    </row>
    <row r="186" spans="1:2" x14ac:dyDescent="0.2">
      <c r="A186" t="s">
        <v>6002</v>
      </c>
      <c r="B186" s="1" t="s">
        <v>5932</v>
      </c>
    </row>
    <row r="187" spans="1:2" x14ac:dyDescent="0.2">
      <c r="A187" t="s">
        <v>6002</v>
      </c>
      <c r="B187" s="1" t="s">
        <v>5932</v>
      </c>
    </row>
    <row r="188" spans="1:2" x14ac:dyDescent="0.2">
      <c r="A188" t="s">
        <v>6002</v>
      </c>
      <c r="B188" s="1" t="s">
        <v>5932</v>
      </c>
    </row>
    <row r="189" spans="1:2" x14ac:dyDescent="0.2">
      <c r="A189" t="s">
        <v>6003</v>
      </c>
      <c r="B189" s="1" t="s">
        <v>5932</v>
      </c>
    </row>
    <row r="190" spans="1:2" x14ac:dyDescent="0.2">
      <c r="A190" t="s">
        <v>6003</v>
      </c>
      <c r="B190" s="1" t="s">
        <v>5932</v>
      </c>
    </row>
    <row r="191" spans="1:2" x14ac:dyDescent="0.2">
      <c r="A191" t="s">
        <v>6004</v>
      </c>
      <c r="B191" s="1" t="s">
        <v>5932</v>
      </c>
    </row>
    <row r="192" spans="1:2" x14ac:dyDescent="0.2">
      <c r="A192" t="s">
        <v>6004</v>
      </c>
      <c r="B192" s="1" t="s">
        <v>5932</v>
      </c>
    </row>
    <row r="193" spans="1:2" x14ac:dyDescent="0.2">
      <c r="A193" t="s">
        <v>6004</v>
      </c>
      <c r="B193" s="1" t="s">
        <v>5932</v>
      </c>
    </row>
    <row r="194" spans="1:2" x14ac:dyDescent="0.2">
      <c r="A194" t="s">
        <v>6005</v>
      </c>
      <c r="B194" s="1" t="s">
        <v>5932</v>
      </c>
    </row>
    <row r="195" spans="1:2" x14ac:dyDescent="0.2">
      <c r="A195" t="s">
        <v>6005</v>
      </c>
      <c r="B195" s="1" t="s">
        <v>5932</v>
      </c>
    </row>
    <row r="196" spans="1:2" x14ac:dyDescent="0.2">
      <c r="A196" t="s">
        <v>6005</v>
      </c>
      <c r="B196" s="1" t="s">
        <v>5932</v>
      </c>
    </row>
    <row r="197" spans="1:2" x14ac:dyDescent="0.2">
      <c r="A197" t="s">
        <v>6005</v>
      </c>
      <c r="B197" s="1" t="s">
        <v>5932</v>
      </c>
    </row>
    <row r="198" spans="1:2" x14ac:dyDescent="0.2">
      <c r="A198" t="s">
        <v>6006</v>
      </c>
      <c r="B198" s="1" t="s">
        <v>5932</v>
      </c>
    </row>
    <row r="199" spans="1:2" x14ac:dyDescent="0.2">
      <c r="A199" t="s">
        <v>6006</v>
      </c>
      <c r="B199" s="1" t="s">
        <v>5932</v>
      </c>
    </row>
    <row r="200" spans="1:2" x14ac:dyDescent="0.2">
      <c r="A200" t="s">
        <v>6007</v>
      </c>
      <c r="B200" s="1" t="s">
        <v>5932</v>
      </c>
    </row>
    <row r="201" spans="1:2" x14ac:dyDescent="0.2">
      <c r="A201" t="s">
        <v>6008</v>
      </c>
      <c r="B201" s="1" t="s">
        <v>5932</v>
      </c>
    </row>
    <row r="202" spans="1:2" x14ac:dyDescent="0.2">
      <c r="A202" t="s">
        <v>6008</v>
      </c>
      <c r="B202" s="1" t="s">
        <v>5932</v>
      </c>
    </row>
    <row r="203" spans="1:2" x14ac:dyDescent="0.2">
      <c r="A203" t="s">
        <v>6009</v>
      </c>
      <c r="B203" s="1" t="s">
        <v>5932</v>
      </c>
    </row>
    <row r="204" spans="1:2" x14ac:dyDescent="0.2">
      <c r="A204" t="s">
        <v>6010</v>
      </c>
      <c r="B204" s="1" t="s">
        <v>5932</v>
      </c>
    </row>
    <row r="205" spans="1:2" x14ac:dyDescent="0.2">
      <c r="A205" t="s">
        <v>6010</v>
      </c>
      <c r="B205" s="1" t="s">
        <v>5932</v>
      </c>
    </row>
    <row r="206" spans="1:2" x14ac:dyDescent="0.2">
      <c r="A206" t="s">
        <v>6010</v>
      </c>
      <c r="B206" s="1" t="s">
        <v>5932</v>
      </c>
    </row>
    <row r="207" spans="1:2" x14ac:dyDescent="0.2">
      <c r="A207" t="s">
        <v>6010</v>
      </c>
      <c r="B207" s="1" t="s">
        <v>5932</v>
      </c>
    </row>
    <row r="208" spans="1:2" x14ac:dyDescent="0.2">
      <c r="A208" t="s">
        <v>6011</v>
      </c>
      <c r="B208" s="1" t="s">
        <v>5932</v>
      </c>
    </row>
    <row r="209" spans="1:2" x14ac:dyDescent="0.2">
      <c r="A209" t="s">
        <v>6011</v>
      </c>
      <c r="B209" s="1" t="s">
        <v>5932</v>
      </c>
    </row>
    <row r="210" spans="1:2" x14ac:dyDescent="0.2">
      <c r="A210" t="s">
        <v>6011</v>
      </c>
      <c r="B210" s="1" t="s">
        <v>5932</v>
      </c>
    </row>
    <row r="211" spans="1:2" x14ac:dyDescent="0.2">
      <c r="A211" t="s">
        <v>6011</v>
      </c>
      <c r="B211" s="1" t="s">
        <v>5932</v>
      </c>
    </row>
    <row r="212" spans="1:2" x14ac:dyDescent="0.2">
      <c r="A212" t="s">
        <v>6012</v>
      </c>
      <c r="B212" s="1" t="s">
        <v>5932</v>
      </c>
    </row>
    <row r="213" spans="1:2" x14ac:dyDescent="0.2">
      <c r="A213" t="s">
        <v>6012</v>
      </c>
      <c r="B213" s="1" t="s">
        <v>5932</v>
      </c>
    </row>
    <row r="214" spans="1:2" x14ac:dyDescent="0.2">
      <c r="A214" t="s">
        <v>6012</v>
      </c>
      <c r="B214" s="1" t="s">
        <v>5932</v>
      </c>
    </row>
    <row r="215" spans="1:2" x14ac:dyDescent="0.2">
      <c r="A215" t="s">
        <v>6012</v>
      </c>
      <c r="B215" s="1" t="s">
        <v>5932</v>
      </c>
    </row>
    <row r="216" spans="1:2" x14ac:dyDescent="0.2">
      <c r="A216" t="s">
        <v>6012</v>
      </c>
      <c r="B216" s="1" t="s">
        <v>5932</v>
      </c>
    </row>
    <row r="217" spans="1:2" x14ac:dyDescent="0.2">
      <c r="A217" t="s">
        <v>6013</v>
      </c>
      <c r="B217" s="1" t="s">
        <v>5932</v>
      </c>
    </row>
    <row r="218" spans="1:2" x14ac:dyDescent="0.2">
      <c r="A218" t="s">
        <v>6013</v>
      </c>
      <c r="B218" s="1" t="s">
        <v>5932</v>
      </c>
    </row>
    <row r="219" spans="1:2" x14ac:dyDescent="0.2">
      <c r="A219" t="s">
        <v>6013</v>
      </c>
      <c r="B219" s="1" t="s">
        <v>5932</v>
      </c>
    </row>
    <row r="220" spans="1:2" x14ac:dyDescent="0.2">
      <c r="A220" t="s">
        <v>6013</v>
      </c>
      <c r="B220" s="1" t="s">
        <v>5932</v>
      </c>
    </row>
    <row r="221" spans="1:2" x14ac:dyDescent="0.2">
      <c r="A221" t="s">
        <v>6014</v>
      </c>
      <c r="B221" s="1" t="s">
        <v>5932</v>
      </c>
    </row>
    <row r="222" spans="1:2" x14ac:dyDescent="0.2">
      <c r="A222" t="s">
        <v>6014</v>
      </c>
      <c r="B222" s="1" t="s">
        <v>5932</v>
      </c>
    </row>
    <row r="223" spans="1:2" x14ac:dyDescent="0.2">
      <c r="A223" t="s">
        <v>6015</v>
      </c>
      <c r="B223" s="1" t="s">
        <v>5932</v>
      </c>
    </row>
    <row r="224" spans="1:2" x14ac:dyDescent="0.2">
      <c r="A224" t="s">
        <v>6015</v>
      </c>
      <c r="B224" s="1" t="s">
        <v>5932</v>
      </c>
    </row>
    <row r="225" spans="1:2" x14ac:dyDescent="0.2">
      <c r="A225" t="s">
        <v>6015</v>
      </c>
      <c r="B225" s="1" t="s">
        <v>5932</v>
      </c>
    </row>
    <row r="226" spans="1:2" x14ac:dyDescent="0.2">
      <c r="A226" t="s">
        <v>6016</v>
      </c>
      <c r="B226" s="1" t="s">
        <v>5932</v>
      </c>
    </row>
    <row r="227" spans="1:2" x14ac:dyDescent="0.2">
      <c r="A227" t="s">
        <v>6016</v>
      </c>
      <c r="B227" s="1" t="s">
        <v>5932</v>
      </c>
    </row>
    <row r="228" spans="1:2" x14ac:dyDescent="0.2">
      <c r="A228" t="s">
        <v>6017</v>
      </c>
      <c r="B228" s="1" t="s">
        <v>5932</v>
      </c>
    </row>
    <row r="229" spans="1:2" x14ac:dyDescent="0.2">
      <c r="A229" t="s">
        <v>6018</v>
      </c>
      <c r="B229" s="1" t="s">
        <v>5932</v>
      </c>
    </row>
    <row r="230" spans="1:2" x14ac:dyDescent="0.2">
      <c r="A230" t="s">
        <v>6018</v>
      </c>
      <c r="B230" s="1" t="s">
        <v>5932</v>
      </c>
    </row>
    <row r="231" spans="1:2" x14ac:dyDescent="0.2">
      <c r="A231" t="s">
        <v>6018</v>
      </c>
      <c r="B231" s="1" t="s">
        <v>5932</v>
      </c>
    </row>
    <row r="232" spans="1:2" x14ac:dyDescent="0.2">
      <c r="A232" t="s">
        <v>6018</v>
      </c>
      <c r="B232" s="1" t="s">
        <v>5932</v>
      </c>
    </row>
    <row r="233" spans="1:2" x14ac:dyDescent="0.2">
      <c r="A233" t="s">
        <v>6019</v>
      </c>
      <c r="B233" s="1" t="s">
        <v>5932</v>
      </c>
    </row>
    <row r="234" spans="1:2" x14ac:dyDescent="0.2">
      <c r="A234" t="s">
        <v>6019</v>
      </c>
      <c r="B234" s="1" t="s">
        <v>5932</v>
      </c>
    </row>
    <row r="235" spans="1:2" x14ac:dyDescent="0.2">
      <c r="A235" t="s">
        <v>6020</v>
      </c>
      <c r="B235" s="1" t="s">
        <v>5932</v>
      </c>
    </row>
    <row r="236" spans="1:2" x14ac:dyDescent="0.2">
      <c r="A236" t="s">
        <v>6021</v>
      </c>
      <c r="B236" s="1" t="s">
        <v>5932</v>
      </c>
    </row>
    <row r="237" spans="1:2" x14ac:dyDescent="0.2">
      <c r="A237" t="s">
        <v>6022</v>
      </c>
      <c r="B237" s="1" t="s">
        <v>5932</v>
      </c>
    </row>
    <row r="238" spans="1:2" x14ac:dyDescent="0.2">
      <c r="A238" t="s">
        <v>6023</v>
      </c>
      <c r="B238" s="1" t="s">
        <v>5932</v>
      </c>
    </row>
    <row r="239" spans="1:2" x14ac:dyDescent="0.2">
      <c r="A239" t="s">
        <v>6023</v>
      </c>
      <c r="B239" s="1" t="s">
        <v>5932</v>
      </c>
    </row>
    <row r="240" spans="1:2" x14ac:dyDescent="0.2">
      <c r="A240" t="s">
        <v>6024</v>
      </c>
      <c r="B240" s="1" t="s">
        <v>5932</v>
      </c>
    </row>
    <row r="241" spans="1:2" x14ac:dyDescent="0.2">
      <c r="A241" t="s">
        <v>6025</v>
      </c>
      <c r="B241" s="1" t="s">
        <v>5932</v>
      </c>
    </row>
    <row r="242" spans="1:2" x14ac:dyDescent="0.2">
      <c r="A242" t="s">
        <v>6025</v>
      </c>
      <c r="B242" s="1" t="s">
        <v>5932</v>
      </c>
    </row>
    <row r="243" spans="1:2" x14ac:dyDescent="0.2">
      <c r="A243" t="s">
        <v>6025</v>
      </c>
      <c r="B243" s="1" t="s">
        <v>5932</v>
      </c>
    </row>
    <row r="244" spans="1:2" x14ac:dyDescent="0.2">
      <c r="A244" t="s">
        <v>6025</v>
      </c>
      <c r="B244" s="1" t="s">
        <v>5932</v>
      </c>
    </row>
    <row r="245" spans="1:2" x14ac:dyDescent="0.2">
      <c r="A245" t="s">
        <v>6026</v>
      </c>
      <c r="B245" s="1" t="s">
        <v>5932</v>
      </c>
    </row>
    <row r="246" spans="1:2" x14ac:dyDescent="0.2">
      <c r="A246" t="s">
        <v>6026</v>
      </c>
      <c r="B246" s="1" t="s">
        <v>5932</v>
      </c>
    </row>
    <row r="247" spans="1:2" x14ac:dyDescent="0.2">
      <c r="A247" t="s">
        <v>6026</v>
      </c>
      <c r="B247" s="1" t="s">
        <v>5932</v>
      </c>
    </row>
    <row r="248" spans="1:2" x14ac:dyDescent="0.2">
      <c r="A248" t="s">
        <v>6027</v>
      </c>
      <c r="B248" s="1" t="s">
        <v>5932</v>
      </c>
    </row>
    <row r="249" spans="1:2" x14ac:dyDescent="0.2">
      <c r="A249" t="s">
        <v>6028</v>
      </c>
      <c r="B249" s="1" t="s">
        <v>5932</v>
      </c>
    </row>
    <row r="250" spans="1:2" x14ac:dyDescent="0.2">
      <c r="A250" t="s">
        <v>6028</v>
      </c>
      <c r="B250" s="1" t="s">
        <v>5932</v>
      </c>
    </row>
    <row r="251" spans="1:2" x14ac:dyDescent="0.2">
      <c r="A251" t="s">
        <v>6029</v>
      </c>
      <c r="B251" s="1" t="s">
        <v>5932</v>
      </c>
    </row>
    <row r="252" spans="1:2" x14ac:dyDescent="0.2">
      <c r="A252" t="s">
        <v>6029</v>
      </c>
      <c r="B252" s="1" t="s">
        <v>5932</v>
      </c>
    </row>
    <row r="253" spans="1:2" x14ac:dyDescent="0.2">
      <c r="A253" t="s">
        <v>6029</v>
      </c>
      <c r="B253" s="1" t="s">
        <v>5932</v>
      </c>
    </row>
    <row r="254" spans="1:2" x14ac:dyDescent="0.2">
      <c r="A254" t="s">
        <v>6029</v>
      </c>
      <c r="B254" s="1" t="s">
        <v>5932</v>
      </c>
    </row>
    <row r="255" spans="1:2" x14ac:dyDescent="0.2">
      <c r="A255" t="s">
        <v>6029</v>
      </c>
      <c r="B255" s="1" t="s">
        <v>5932</v>
      </c>
    </row>
    <row r="256" spans="1:2" x14ac:dyDescent="0.2">
      <c r="A256" t="s">
        <v>6029</v>
      </c>
      <c r="B256" s="1" t="s">
        <v>5932</v>
      </c>
    </row>
    <row r="257" spans="1:2" x14ac:dyDescent="0.2">
      <c r="A257" t="s">
        <v>6029</v>
      </c>
      <c r="B257" s="1" t="s">
        <v>5932</v>
      </c>
    </row>
    <row r="258" spans="1:2" x14ac:dyDescent="0.2">
      <c r="A258" t="s">
        <v>6029</v>
      </c>
      <c r="B258" s="1" t="s">
        <v>5932</v>
      </c>
    </row>
    <row r="259" spans="1:2" x14ac:dyDescent="0.2">
      <c r="A259" t="s">
        <v>6029</v>
      </c>
      <c r="B259" s="1" t="s">
        <v>5932</v>
      </c>
    </row>
    <row r="260" spans="1:2" x14ac:dyDescent="0.2">
      <c r="A260" t="s">
        <v>6030</v>
      </c>
      <c r="B260" s="1" t="s">
        <v>5932</v>
      </c>
    </row>
    <row r="261" spans="1:2" x14ac:dyDescent="0.2">
      <c r="A261" t="s">
        <v>6030</v>
      </c>
      <c r="B261" s="1" t="s">
        <v>5932</v>
      </c>
    </row>
    <row r="262" spans="1:2" x14ac:dyDescent="0.2">
      <c r="A262" t="s">
        <v>6031</v>
      </c>
      <c r="B262" s="1" t="s">
        <v>5932</v>
      </c>
    </row>
    <row r="263" spans="1:2" x14ac:dyDescent="0.2">
      <c r="A263" t="s">
        <v>6031</v>
      </c>
      <c r="B263" s="1" t="s">
        <v>5932</v>
      </c>
    </row>
    <row r="264" spans="1:2" x14ac:dyDescent="0.2">
      <c r="A264" t="s">
        <v>6031</v>
      </c>
      <c r="B264" s="1" t="s">
        <v>5932</v>
      </c>
    </row>
    <row r="265" spans="1:2" x14ac:dyDescent="0.2">
      <c r="A265" t="s">
        <v>6032</v>
      </c>
      <c r="B265" s="1" t="s">
        <v>5932</v>
      </c>
    </row>
    <row r="266" spans="1:2" x14ac:dyDescent="0.2">
      <c r="A266" t="s">
        <v>6032</v>
      </c>
      <c r="B266" s="1" t="s">
        <v>5932</v>
      </c>
    </row>
    <row r="267" spans="1:2" x14ac:dyDescent="0.2">
      <c r="A267" t="s">
        <v>6032</v>
      </c>
      <c r="B267" s="1" t="s">
        <v>5932</v>
      </c>
    </row>
    <row r="268" spans="1:2" x14ac:dyDescent="0.2">
      <c r="A268" t="s">
        <v>6032</v>
      </c>
      <c r="B268" s="1" t="s">
        <v>5932</v>
      </c>
    </row>
    <row r="269" spans="1:2" x14ac:dyDescent="0.2">
      <c r="A269" t="s">
        <v>6032</v>
      </c>
      <c r="B269" s="1" t="s">
        <v>5932</v>
      </c>
    </row>
    <row r="270" spans="1:2" x14ac:dyDescent="0.2">
      <c r="A270" t="s">
        <v>6032</v>
      </c>
      <c r="B270" s="1" t="s">
        <v>5932</v>
      </c>
    </row>
    <row r="271" spans="1:2" x14ac:dyDescent="0.2">
      <c r="A271" t="s">
        <v>6033</v>
      </c>
      <c r="B271" s="1" t="s">
        <v>5932</v>
      </c>
    </row>
    <row r="272" spans="1:2" x14ac:dyDescent="0.2">
      <c r="A272" t="s">
        <v>6034</v>
      </c>
      <c r="B272" s="1" t="s">
        <v>5932</v>
      </c>
    </row>
    <row r="273" spans="1:2" x14ac:dyDescent="0.2">
      <c r="A273" t="s">
        <v>6034</v>
      </c>
      <c r="B273" s="1" t="s">
        <v>5932</v>
      </c>
    </row>
    <row r="274" spans="1:2" x14ac:dyDescent="0.2">
      <c r="A274" t="s">
        <v>6035</v>
      </c>
      <c r="B274" s="1" t="s">
        <v>5932</v>
      </c>
    </row>
    <row r="275" spans="1:2" x14ac:dyDescent="0.2">
      <c r="A275" t="s">
        <v>6036</v>
      </c>
      <c r="B275" s="1" t="s">
        <v>5932</v>
      </c>
    </row>
    <row r="276" spans="1:2" x14ac:dyDescent="0.2">
      <c r="A276" t="s">
        <v>6036</v>
      </c>
      <c r="B276" s="1" t="s">
        <v>5932</v>
      </c>
    </row>
    <row r="277" spans="1:2" x14ac:dyDescent="0.2">
      <c r="A277" t="s">
        <v>6037</v>
      </c>
      <c r="B277" s="1" t="s">
        <v>5932</v>
      </c>
    </row>
    <row r="278" spans="1:2" x14ac:dyDescent="0.2">
      <c r="A278" t="s">
        <v>6037</v>
      </c>
      <c r="B278" s="1" t="s">
        <v>5932</v>
      </c>
    </row>
    <row r="279" spans="1:2" x14ac:dyDescent="0.2">
      <c r="A279" t="s">
        <v>6037</v>
      </c>
      <c r="B279" s="1" t="s">
        <v>5932</v>
      </c>
    </row>
    <row r="280" spans="1:2" x14ac:dyDescent="0.2">
      <c r="A280" t="s">
        <v>6037</v>
      </c>
      <c r="B280" s="1" t="s">
        <v>5932</v>
      </c>
    </row>
    <row r="281" spans="1:2" x14ac:dyDescent="0.2">
      <c r="A281" t="s">
        <v>6037</v>
      </c>
      <c r="B281" s="1" t="s">
        <v>5932</v>
      </c>
    </row>
    <row r="282" spans="1:2" x14ac:dyDescent="0.2">
      <c r="A282" t="s">
        <v>6037</v>
      </c>
      <c r="B282" s="1" t="s">
        <v>5932</v>
      </c>
    </row>
    <row r="283" spans="1:2" x14ac:dyDescent="0.2">
      <c r="A283" t="s">
        <v>6038</v>
      </c>
      <c r="B283" s="1" t="s">
        <v>5932</v>
      </c>
    </row>
    <row r="284" spans="1:2" x14ac:dyDescent="0.2">
      <c r="A284" t="s">
        <v>6038</v>
      </c>
      <c r="B284" s="1" t="s">
        <v>5932</v>
      </c>
    </row>
    <row r="285" spans="1:2" x14ac:dyDescent="0.2">
      <c r="A285" t="s">
        <v>6038</v>
      </c>
      <c r="B285" s="1" t="s">
        <v>5932</v>
      </c>
    </row>
    <row r="286" spans="1:2" x14ac:dyDescent="0.2">
      <c r="A286" t="s">
        <v>6039</v>
      </c>
      <c r="B286" s="1" t="s">
        <v>5932</v>
      </c>
    </row>
    <row r="287" spans="1:2" x14ac:dyDescent="0.2">
      <c r="A287" t="s">
        <v>6039</v>
      </c>
      <c r="B287" s="1" t="s">
        <v>5932</v>
      </c>
    </row>
    <row r="288" spans="1:2" x14ac:dyDescent="0.2">
      <c r="A288" t="s">
        <v>6039</v>
      </c>
      <c r="B288" s="1" t="s">
        <v>5932</v>
      </c>
    </row>
    <row r="289" spans="1:2" x14ac:dyDescent="0.2">
      <c r="A289" t="s">
        <v>6039</v>
      </c>
      <c r="B289" s="1" t="s">
        <v>5932</v>
      </c>
    </row>
    <row r="290" spans="1:2" x14ac:dyDescent="0.2">
      <c r="A290" t="s">
        <v>6039</v>
      </c>
      <c r="B290" s="1" t="s">
        <v>5932</v>
      </c>
    </row>
    <row r="291" spans="1:2" x14ac:dyDescent="0.2">
      <c r="A291" t="s">
        <v>6040</v>
      </c>
      <c r="B291" s="1" t="s">
        <v>5932</v>
      </c>
    </row>
    <row r="292" spans="1:2" x14ac:dyDescent="0.2">
      <c r="A292" t="s">
        <v>6040</v>
      </c>
      <c r="B292" s="1" t="s">
        <v>5932</v>
      </c>
    </row>
    <row r="293" spans="1:2" x14ac:dyDescent="0.2">
      <c r="A293" t="s">
        <v>6040</v>
      </c>
      <c r="B293" s="1" t="s">
        <v>5932</v>
      </c>
    </row>
    <row r="294" spans="1:2" x14ac:dyDescent="0.2">
      <c r="A294" t="s">
        <v>6040</v>
      </c>
      <c r="B294" s="1" t="s">
        <v>5932</v>
      </c>
    </row>
    <row r="295" spans="1:2" x14ac:dyDescent="0.2">
      <c r="A295" t="s">
        <v>6040</v>
      </c>
      <c r="B295" s="1" t="s">
        <v>5932</v>
      </c>
    </row>
    <row r="296" spans="1:2" x14ac:dyDescent="0.2">
      <c r="A296" t="s">
        <v>6040</v>
      </c>
      <c r="B296" s="1" t="s">
        <v>5932</v>
      </c>
    </row>
    <row r="297" spans="1:2" x14ac:dyDescent="0.2">
      <c r="A297" t="s">
        <v>6040</v>
      </c>
      <c r="B297" s="1" t="s">
        <v>5932</v>
      </c>
    </row>
    <row r="298" spans="1:2" x14ac:dyDescent="0.2">
      <c r="A298" t="s">
        <v>6041</v>
      </c>
      <c r="B298" s="1" t="s">
        <v>5932</v>
      </c>
    </row>
    <row r="299" spans="1:2" x14ac:dyDescent="0.2">
      <c r="A299" t="s">
        <v>6041</v>
      </c>
      <c r="B299" s="1" t="s">
        <v>5932</v>
      </c>
    </row>
    <row r="300" spans="1:2" x14ac:dyDescent="0.2">
      <c r="A300" t="s">
        <v>6041</v>
      </c>
      <c r="B300" s="1" t="s">
        <v>5932</v>
      </c>
    </row>
    <row r="301" spans="1:2" x14ac:dyDescent="0.2">
      <c r="A301" t="s">
        <v>6042</v>
      </c>
      <c r="B301" s="1" t="s">
        <v>5932</v>
      </c>
    </row>
    <row r="302" spans="1:2" x14ac:dyDescent="0.2">
      <c r="A302" t="s">
        <v>6043</v>
      </c>
      <c r="B302" s="1" t="s">
        <v>5932</v>
      </c>
    </row>
    <row r="303" spans="1:2" x14ac:dyDescent="0.2">
      <c r="A303" t="s">
        <v>6044</v>
      </c>
      <c r="B303" s="1" t="s">
        <v>5932</v>
      </c>
    </row>
    <row r="304" spans="1:2" x14ac:dyDescent="0.2">
      <c r="A304" t="s">
        <v>6044</v>
      </c>
      <c r="B304" s="1" t="s">
        <v>5932</v>
      </c>
    </row>
    <row r="305" spans="1:2" x14ac:dyDescent="0.2">
      <c r="A305" t="s">
        <v>6044</v>
      </c>
      <c r="B305" s="1" t="s">
        <v>5932</v>
      </c>
    </row>
    <row r="306" spans="1:2" x14ac:dyDescent="0.2">
      <c r="A306" t="s">
        <v>6044</v>
      </c>
      <c r="B306" s="1" t="s">
        <v>5932</v>
      </c>
    </row>
    <row r="307" spans="1:2" x14ac:dyDescent="0.2">
      <c r="A307" t="s">
        <v>6045</v>
      </c>
      <c r="B307" s="1" t="s">
        <v>5932</v>
      </c>
    </row>
    <row r="308" spans="1:2" x14ac:dyDescent="0.2">
      <c r="A308" t="s">
        <v>6045</v>
      </c>
      <c r="B308" s="1" t="s">
        <v>5932</v>
      </c>
    </row>
    <row r="309" spans="1:2" x14ac:dyDescent="0.2">
      <c r="A309" t="s">
        <v>6045</v>
      </c>
      <c r="B309" s="1" t="s">
        <v>5932</v>
      </c>
    </row>
    <row r="310" spans="1:2" x14ac:dyDescent="0.2">
      <c r="A310" t="s">
        <v>6045</v>
      </c>
      <c r="B310" s="1" t="s">
        <v>5932</v>
      </c>
    </row>
    <row r="311" spans="1:2" x14ac:dyDescent="0.2">
      <c r="A311" t="s">
        <v>6045</v>
      </c>
      <c r="B311" s="1" t="s">
        <v>5932</v>
      </c>
    </row>
    <row r="312" spans="1:2" x14ac:dyDescent="0.2">
      <c r="A312" t="s">
        <v>6046</v>
      </c>
      <c r="B312" s="1" t="s">
        <v>5932</v>
      </c>
    </row>
    <row r="313" spans="1:2" x14ac:dyDescent="0.2">
      <c r="A313" t="s">
        <v>6046</v>
      </c>
      <c r="B313" s="1" t="s">
        <v>5932</v>
      </c>
    </row>
    <row r="314" spans="1:2" x14ac:dyDescent="0.2">
      <c r="A314" t="s">
        <v>6047</v>
      </c>
      <c r="B314" s="1" t="s">
        <v>5932</v>
      </c>
    </row>
    <row r="315" spans="1:2" x14ac:dyDescent="0.2">
      <c r="A315" t="s">
        <v>6047</v>
      </c>
      <c r="B315" s="1" t="s">
        <v>5932</v>
      </c>
    </row>
    <row r="316" spans="1:2" x14ac:dyDescent="0.2">
      <c r="A316" t="s">
        <v>6048</v>
      </c>
      <c r="B316" s="1" t="s">
        <v>5932</v>
      </c>
    </row>
    <row r="317" spans="1:2" x14ac:dyDescent="0.2">
      <c r="A317" t="s">
        <v>6048</v>
      </c>
      <c r="B317" s="1" t="s">
        <v>5932</v>
      </c>
    </row>
    <row r="318" spans="1:2" x14ac:dyDescent="0.2">
      <c r="A318" t="s">
        <v>6048</v>
      </c>
      <c r="B318" s="1" t="s">
        <v>5932</v>
      </c>
    </row>
    <row r="319" spans="1:2" x14ac:dyDescent="0.2">
      <c r="A319" t="s">
        <v>6049</v>
      </c>
      <c r="B319" s="1" t="s">
        <v>5932</v>
      </c>
    </row>
    <row r="320" spans="1:2" x14ac:dyDescent="0.2">
      <c r="A320" t="s">
        <v>6050</v>
      </c>
      <c r="B320" s="1" t="s">
        <v>5932</v>
      </c>
    </row>
    <row r="321" spans="1:2" x14ac:dyDescent="0.2">
      <c r="A321" t="s">
        <v>6051</v>
      </c>
      <c r="B321" s="1" t="s">
        <v>5932</v>
      </c>
    </row>
    <row r="322" spans="1:2" x14ac:dyDescent="0.2">
      <c r="A322" t="s">
        <v>6052</v>
      </c>
      <c r="B322" s="1" t="s">
        <v>5932</v>
      </c>
    </row>
    <row r="323" spans="1:2" x14ac:dyDescent="0.2">
      <c r="A323" t="s">
        <v>6053</v>
      </c>
      <c r="B323" s="1" t="s">
        <v>5932</v>
      </c>
    </row>
    <row r="324" spans="1:2" x14ac:dyDescent="0.2">
      <c r="A324" t="s">
        <v>6054</v>
      </c>
      <c r="B324" s="1" t="s">
        <v>5932</v>
      </c>
    </row>
    <row r="325" spans="1:2" x14ac:dyDescent="0.2">
      <c r="A325" t="s">
        <v>6055</v>
      </c>
      <c r="B325" s="1" t="s">
        <v>5932</v>
      </c>
    </row>
    <row r="326" spans="1:2" x14ac:dyDescent="0.2">
      <c r="A326" t="s">
        <v>6055</v>
      </c>
      <c r="B326" s="1" t="s">
        <v>5932</v>
      </c>
    </row>
    <row r="327" spans="1:2" x14ac:dyDescent="0.2">
      <c r="A327" t="s">
        <v>6055</v>
      </c>
      <c r="B327" s="1" t="s">
        <v>5932</v>
      </c>
    </row>
    <row r="328" spans="1:2" x14ac:dyDescent="0.2">
      <c r="A328" t="s">
        <v>6056</v>
      </c>
      <c r="B328" s="1" t="s">
        <v>5932</v>
      </c>
    </row>
    <row r="329" spans="1:2" x14ac:dyDescent="0.2">
      <c r="A329" t="s">
        <v>6056</v>
      </c>
      <c r="B329" s="1" t="s">
        <v>5932</v>
      </c>
    </row>
    <row r="330" spans="1:2" x14ac:dyDescent="0.2">
      <c r="A330" t="s">
        <v>6056</v>
      </c>
      <c r="B330" s="1" t="s">
        <v>5932</v>
      </c>
    </row>
    <row r="331" spans="1:2" x14ac:dyDescent="0.2">
      <c r="A331" t="s">
        <v>6056</v>
      </c>
      <c r="B331" s="1" t="s">
        <v>5932</v>
      </c>
    </row>
    <row r="332" spans="1:2" x14ac:dyDescent="0.2">
      <c r="A332" t="s">
        <v>6056</v>
      </c>
      <c r="B332" s="1" t="s">
        <v>5932</v>
      </c>
    </row>
    <row r="333" spans="1:2" x14ac:dyDescent="0.2">
      <c r="A333" t="s">
        <v>6056</v>
      </c>
      <c r="B333" s="1" t="s">
        <v>5932</v>
      </c>
    </row>
    <row r="334" spans="1:2" x14ac:dyDescent="0.2">
      <c r="A334" t="s">
        <v>6057</v>
      </c>
      <c r="B334" s="1" t="s">
        <v>5932</v>
      </c>
    </row>
    <row r="335" spans="1:2" x14ac:dyDescent="0.2">
      <c r="A335" t="s">
        <v>6057</v>
      </c>
      <c r="B335" s="1" t="s">
        <v>5932</v>
      </c>
    </row>
    <row r="336" spans="1:2" x14ac:dyDescent="0.2">
      <c r="A336" t="s">
        <v>6057</v>
      </c>
      <c r="B336" s="1" t="s">
        <v>5932</v>
      </c>
    </row>
    <row r="337" spans="1:2" x14ac:dyDescent="0.2">
      <c r="A337" t="s">
        <v>6058</v>
      </c>
      <c r="B337" s="1" t="s">
        <v>5932</v>
      </c>
    </row>
    <row r="338" spans="1:2" x14ac:dyDescent="0.2">
      <c r="A338" t="s">
        <v>6058</v>
      </c>
      <c r="B338" s="1" t="s">
        <v>5932</v>
      </c>
    </row>
    <row r="339" spans="1:2" x14ac:dyDescent="0.2">
      <c r="A339" t="s">
        <v>6058</v>
      </c>
      <c r="B339" s="1" t="s">
        <v>5932</v>
      </c>
    </row>
    <row r="340" spans="1:2" x14ac:dyDescent="0.2">
      <c r="A340" t="s">
        <v>6059</v>
      </c>
      <c r="B340" s="1" t="s">
        <v>5932</v>
      </c>
    </row>
    <row r="341" spans="1:2" x14ac:dyDescent="0.2">
      <c r="A341" t="s">
        <v>6059</v>
      </c>
      <c r="B341" s="1" t="s">
        <v>5932</v>
      </c>
    </row>
    <row r="342" spans="1:2" x14ac:dyDescent="0.2">
      <c r="A342" t="s">
        <v>6060</v>
      </c>
      <c r="B342" s="1" t="s">
        <v>5932</v>
      </c>
    </row>
    <row r="343" spans="1:2" x14ac:dyDescent="0.2">
      <c r="A343" t="s">
        <v>6061</v>
      </c>
      <c r="B343" s="1" t="s">
        <v>5932</v>
      </c>
    </row>
    <row r="344" spans="1:2" x14ac:dyDescent="0.2">
      <c r="A344" t="s">
        <v>6062</v>
      </c>
      <c r="B344" s="1" t="s">
        <v>5932</v>
      </c>
    </row>
    <row r="345" spans="1:2" x14ac:dyDescent="0.2">
      <c r="A345" t="s">
        <v>6062</v>
      </c>
      <c r="B345" s="1" t="s">
        <v>5932</v>
      </c>
    </row>
    <row r="346" spans="1:2" x14ac:dyDescent="0.2">
      <c r="A346" t="s">
        <v>6063</v>
      </c>
      <c r="B346" s="1" t="s">
        <v>5932</v>
      </c>
    </row>
    <row r="347" spans="1:2" x14ac:dyDescent="0.2">
      <c r="A347" t="s">
        <v>6064</v>
      </c>
      <c r="B347" s="1" t="s">
        <v>5932</v>
      </c>
    </row>
    <row r="348" spans="1:2" x14ac:dyDescent="0.2">
      <c r="A348" t="s">
        <v>6064</v>
      </c>
      <c r="B348" s="1" t="s">
        <v>5932</v>
      </c>
    </row>
    <row r="349" spans="1:2" x14ac:dyDescent="0.2">
      <c r="A349" t="s">
        <v>6065</v>
      </c>
      <c r="B349" s="1" t="s">
        <v>5932</v>
      </c>
    </row>
    <row r="350" spans="1:2" x14ac:dyDescent="0.2">
      <c r="A350" t="s">
        <v>6065</v>
      </c>
      <c r="B350" s="1" t="s">
        <v>5932</v>
      </c>
    </row>
    <row r="351" spans="1:2" x14ac:dyDescent="0.2">
      <c r="A351" t="s">
        <v>6065</v>
      </c>
      <c r="B351" s="1" t="s">
        <v>5932</v>
      </c>
    </row>
    <row r="352" spans="1:2" x14ac:dyDescent="0.2">
      <c r="A352" t="s">
        <v>6065</v>
      </c>
      <c r="B352" s="1" t="s">
        <v>5932</v>
      </c>
    </row>
    <row r="353" spans="1:2" x14ac:dyDescent="0.2">
      <c r="A353" t="s">
        <v>6065</v>
      </c>
      <c r="B353" s="1" t="s">
        <v>5932</v>
      </c>
    </row>
    <row r="354" spans="1:2" x14ac:dyDescent="0.2">
      <c r="A354" t="s">
        <v>6066</v>
      </c>
      <c r="B354" s="1" t="s">
        <v>5932</v>
      </c>
    </row>
    <row r="355" spans="1:2" x14ac:dyDescent="0.2">
      <c r="A355" t="s">
        <v>6067</v>
      </c>
      <c r="B355" s="1" t="s">
        <v>5932</v>
      </c>
    </row>
    <row r="356" spans="1:2" x14ac:dyDescent="0.2">
      <c r="A356" t="s">
        <v>6068</v>
      </c>
      <c r="B356" s="1" t="s">
        <v>5932</v>
      </c>
    </row>
    <row r="357" spans="1:2" x14ac:dyDescent="0.2">
      <c r="A357" t="s">
        <v>6069</v>
      </c>
      <c r="B357" s="1" t="s">
        <v>5932</v>
      </c>
    </row>
    <row r="358" spans="1:2" x14ac:dyDescent="0.2">
      <c r="A358" t="s">
        <v>6069</v>
      </c>
      <c r="B358" s="1" t="s">
        <v>5932</v>
      </c>
    </row>
    <row r="359" spans="1:2" x14ac:dyDescent="0.2">
      <c r="A359" t="s">
        <v>6069</v>
      </c>
      <c r="B359" s="1" t="s">
        <v>5932</v>
      </c>
    </row>
    <row r="360" spans="1:2" x14ac:dyDescent="0.2">
      <c r="A360" t="s">
        <v>6070</v>
      </c>
      <c r="B360" s="1" t="s">
        <v>5932</v>
      </c>
    </row>
    <row r="361" spans="1:2" x14ac:dyDescent="0.2">
      <c r="A361" t="s">
        <v>6070</v>
      </c>
      <c r="B361" s="1" t="s">
        <v>5932</v>
      </c>
    </row>
    <row r="362" spans="1:2" x14ac:dyDescent="0.2">
      <c r="A362" t="s">
        <v>6071</v>
      </c>
      <c r="B362" s="1" t="s">
        <v>5932</v>
      </c>
    </row>
    <row r="363" spans="1:2" x14ac:dyDescent="0.2">
      <c r="A363" t="s">
        <v>6071</v>
      </c>
      <c r="B363" s="1" t="s">
        <v>5932</v>
      </c>
    </row>
    <row r="364" spans="1:2" x14ac:dyDescent="0.2">
      <c r="A364" t="s">
        <v>6071</v>
      </c>
      <c r="B364" s="1" t="s">
        <v>5932</v>
      </c>
    </row>
    <row r="365" spans="1:2" x14ac:dyDescent="0.2">
      <c r="A365" t="s">
        <v>6071</v>
      </c>
      <c r="B365" s="1" t="s">
        <v>5932</v>
      </c>
    </row>
    <row r="366" spans="1:2" x14ac:dyDescent="0.2">
      <c r="A366" t="s">
        <v>6071</v>
      </c>
      <c r="B366" s="1" t="s">
        <v>5932</v>
      </c>
    </row>
    <row r="367" spans="1:2" x14ac:dyDescent="0.2">
      <c r="A367" t="s">
        <v>6071</v>
      </c>
      <c r="B367" s="1" t="s">
        <v>5932</v>
      </c>
    </row>
    <row r="368" spans="1:2" x14ac:dyDescent="0.2">
      <c r="A368" t="s">
        <v>6071</v>
      </c>
      <c r="B368" s="1" t="s">
        <v>5932</v>
      </c>
    </row>
    <row r="369" spans="1:2" x14ac:dyDescent="0.2">
      <c r="A369" t="s">
        <v>6072</v>
      </c>
      <c r="B369" s="1" t="s">
        <v>5932</v>
      </c>
    </row>
    <row r="370" spans="1:2" x14ac:dyDescent="0.2">
      <c r="A370" t="s">
        <v>6073</v>
      </c>
      <c r="B370" s="1" t="s">
        <v>5932</v>
      </c>
    </row>
    <row r="371" spans="1:2" x14ac:dyDescent="0.2">
      <c r="A371" t="s">
        <v>6073</v>
      </c>
      <c r="B371" s="1" t="s">
        <v>5932</v>
      </c>
    </row>
    <row r="372" spans="1:2" x14ac:dyDescent="0.2">
      <c r="A372" t="s">
        <v>6073</v>
      </c>
      <c r="B372" s="1" t="s">
        <v>5932</v>
      </c>
    </row>
    <row r="373" spans="1:2" x14ac:dyDescent="0.2">
      <c r="A373" t="s">
        <v>6073</v>
      </c>
      <c r="B373" s="1" t="s">
        <v>5932</v>
      </c>
    </row>
    <row r="374" spans="1:2" x14ac:dyDescent="0.2">
      <c r="A374" t="s">
        <v>6073</v>
      </c>
      <c r="B374" s="1" t="s">
        <v>5932</v>
      </c>
    </row>
    <row r="375" spans="1:2" x14ac:dyDescent="0.2">
      <c r="A375" t="s">
        <v>6073</v>
      </c>
      <c r="B375" s="1" t="s">
        <v>5932</v>
      </c>
    </row>
    <row r="376" spans="1:2" x14ac:dyDescent="0.2">
      <c r="A376" t="s">
        <v>6073</v>
      </c>
      <c r="B376" s="1" t="s">
        <v>5932</v>
      </c>
    </row>
    <row r="377" spans="1:2" x14ac:dyDescent="0.2">
      <c r="A377" t="s">
        <v>6074</v>
      </c>
      <c r="B377" s="1" t="s">
        <v>5932</v>
      </c>
    </row>
    <row r="378" spans="1:2" x14ac:dyDescent="0.2">
      <c r="A378" t="s">
        <v>6074</v>
      </c>
      <c r="B378" s="1" t="s">
        <v>5932</v>
      </c>
    </row>
    <row r="379" spans="1:2" x14ac:dyDescent="0.2">
      <c r="A379" t="s">
        <v>6074</v>
      </c>
      <c r="B379" s="1" t="s">
        <v>5932</v>
      </c>
    </row>
    <row r="380" spans="1:2" x14ac:dyDescent="0.2">
      <c r="A380" t="s">
        <v>6075</v>
      </c>
      <c r="B380" s="1" t="s">
        <v>5932</v>
      </c>
    </row>
    <row r="381" spans="1:2" x14ac:dyDescent="0.2">
      <c r="A381" t="s">
        <v>6075</v>
      </c>
      <c r="B381" s="1" t="s">
        <v>5932</v>
      </c>
    </row>
    <row r="382" spans="1:2" x14ac:dyDescent="0.2">
      <c r="A382" t="s">
        <v>6075</v>
      </c>
      <c r="B382" s="1" t="s">
        <v>5932</v>
      </c>
    </row>
    <row r="383" spans="1:2" x14ac:dyDescent="0.2">
      <c r="A383" t="s">
        <v>6075</v>
      </c>
      <c r="B383" s="1" t="s">
        <v>5932</v>
      </c>
    </row>
    <row r="384" spans="1:2" x14ac:dyDescent="0.2">
      <c r="A384" t="s">
        <v>6075</v>
      </c>
      <c r="B384" s="1" t="s">
        <v>5932</v>
      </c>
    </row>
    <row r="385" spans="1:2" x14ac:dyDescent="0.2">
      <c r="A385" t="s">
        <v>6075</v>
      </c>
      <c r="B385" s="1" t="s">
        <v>5932</v>
      </c>
    </row>
    <row r="386" spans="1:2" x14ac:dyDescent="0.2">
      <c r="A386" t="s">
        <v>6076</v>
      </c>
      <c r="B386" s="1" t="s">
        <v>5932</v>
      </c>
    </row>
    <row r="387" spans="1:2" x14ac:dyDescent="0.2">
      <c r="A387" t="s">
        <v>6076</v>
      </c>
      <c r="B387" s="1" t="s">
        <v>5932</v>
      </c>
    </row>
    <row r="388" spans="1:2" x14ac:dyDescent="0.2">
      <c r="A388" t="s">
        <v>6077</v>
      </c>
      <c r="B388" s="1" t="s">
        <v>5932</v>
      </c>
    </row>
    <row r="389" spans="1:2" x14ac:dyDescent="0.2">
      <c r="A389" t="s">
        <v>6078</v>
      </c>
      <c r="B389" s="1" t="s">
        <v>5932</v>
      </c>
    </row>
    <row r="390" spans="1:2" x14ac:dyDescent="0.2">
      <c r="A390" t="s">
        <v>6079</v>
      </c>
      <c r="B390" s="1" t="s">
        <v>5932</v>
      </c>
    </row>
    <row r="391" spans="1:2" x14ac:dyDescent="0.2">
      <c r="A391" t="s">
        <v>6080</v>
      </c>
      <c r="B391" s="1" t="s">
        <v>5932</v>
      </c>
    </row>
    <row r="392" spans="1:2" x14ac:dyDescent="0.2">
      <c r="A392" t="s">
        <v>6080</v>
      </c>
      <c r="B392" s="1" t="s">
        <v>5932</v>
      </c>
    </row>
    <row r="393" spans="1:2" x14ac:dyDescent="0.2">
      <c r="A393" t="s">
        <v>6080</v>
      </c>
      <c r="B393" s="1" t="s">
        <v>5932</v>
      </c>
    </row>
    <row r="394" spans="1:2" x14ac:dyDescent="0.2">
      <c r="A394" t="s">
        <v>6081</v>
      </c>
      <c r="B394" s="1" t="s">
        <v>5932</v>
      </c>
    </row>
    <row r="395" spans="1:2" x14ac:dyDescent="0.2">
      <c r="A395" t="s">
        <v>6082</v>
      </c>
      <c r="B395" s="1" t="s">
        <v>5932</v>
      </c>
    </row>
    <row r="396" spans="1:2" x14ac:dyDescent="0.2">
      <c r="A396" t="s">
        <v>6082</v>
      </c>
      <c r="B396" s="1" t="s">
        <v>5932</v>
      </c>
    </row>
    <row r="397" spans="1:2" x14ac:dyDescent="0.2">
      <c r="A397" t="s">
        <v>6082</v>
      </c>
      <c r="B397" s="1" t="s">
        <v>5932</v>
      </c>
    </row>
    <row r="398" spans="1:2" x14ac:dyDescent="0.2">
      <c r="A398" t="s">
        <v>6083</v>
      </c>
      <c r="B398" s="1" t="s">
        <v>5932</v>
      </c>
    </row>
    <row r="399" spans="1:2" x14ac:dyDescent="0.2">
      <c r="A399" t="s">
        <v>6083</v>
      </c>
      <c r="B399" s="1" t="s">
        <v>5932</v>
      </c>
    </row>
    <row r="400" spans="1:2" x14ac:dyDescent="0.2">
      <c r="A400" t="s">
        <v>6084</v>
      </c>
      <c r="B400" s="1" t="s">
        <v>5932</v>
      </c>
    </row>
    <row r="401" spans="1:2" x14ac:dyDescent="0.2">
      <c r="A401" t="s">
        <v>6084</v>
      </c>
      <c r="B401" s="1" t="s">
        <v>5932</v>
      </c>
    </row>
    <row r="402" spans="1:2" x14ac:dyDescent="0.2">
      <c r="A402" t="s">
        <v>6085</v>
      </c>
      <c r="B402" s="1" t="s">
        <v>5932</v>
      </c>
    </row>
    <row r="403" spans="1:2" x14ac:dyDescent="0.2">
      <c r="A403" t="s">
        <v>6086</v>
      </c>
      <c r="B403" s="1" t="s">
        <v>5932</v>
      </c>
    </row>
    <row r="404" spans="1:2" x14ac:dyDescent="0.2">
      <c r="A404" t="s">
        <v>6086</v>
      </c>
      <c r="B404" s="1" t="s">
        <v>5932</v>
      </c>
    </row>
    <row r="405" spans="1:2" x14ac:dyDescent="0.2">
      <c r="A405" t="s">
        <v>6086</v>
      </c>
      <c r="B405" s="1" t="s">
        <v>5932</v>
      </c>
    </row>
    <row r="406" spans="1:2" x14ac:dyDescent="0.2">
      <c r="A406" t="s">
        <v>6086</v>
      </c>
      <c r="B406" s="1" t="s">
        <v>5932</v>
      </c>
    </row>
    <row r="407" spans="1:2" x14ac:dyDescent="0.2">
      <c r="A407" t="s">
        <v>6087</v>
      </c>
      <c r="B407" s="1" t="s">
        <v>5932</v>
      </c>
    </row>
    <row r="408" spans="1:2" x14ac:dyDescent="0.2">
      <c r="A408" t="s">
        <v>6087</v>
      </c>
      <c r="B408" s="1" t="s">
        <v>5932</v>
      </c>
    </row>
    <row r="409" spans="1:2" x14ac:dyDescent="0.2">
      <c r="A409" t="s">
        <v>6088</v>
      </c>
      <c r="B409" s="1" t="s">
        <v>5932</v>
      </c>
    </row>
    <row r="410" spans="1:2" x14ac:dyDescent="0.2">
      <c r="A410" t="s">
        <v>6089</v>
      </c>
      <c r="B410" s="1" t="s">
        <v>5932</v>
      </c>
    </row>
    <row r="411" spans="1:2" x14ac:dyDescent="0.2">
      <c r="A411" t="s">
        <v>6089</v>
      </c>
      <c r="B411" s="1" t="s">
        <v>5932</v>
      </c>
    </row>
    <row r="412" spans="1:2" x14ac:dyDescent="0.2">
      <c r="A412" t="s">
        <v>6089</v>
      </c>
      <c r="B412" s="1" t="s">
        <v>5932</v>
      </c>
    </row>
    <row r="413" spans="1:2" x14ac:dyDescent="0.2">
      <c r="A413" t="s">
        <v>6089</v>
      </c>
      <c r="B413" s="1" t="s">
        <v>5932</v>
      </c>
    </row>
    <row r="414" spans="1:2" x14ac:dyDescent="0.2">
      <c r="A414" t="s">
        <v>6089</v>
      </c>
      <c r="B414" s="1" t="s">
        <v>5932</v>
      </c>
    </row>
    <row r="415" spans="1:2" x14ac:dyDescent="0.2">
      <c r="A415" t="s">
        <v>6089</v>
      </c>
      <c r="B415" s="1" t="s">
        <v>5932</v>
      </c>
    </row>
    <row r="416" spans="1:2" x14ac:dyDescent="0.2">
      <c r="A416" t="s">
        <v>6089</v>
      </c>
      <c r="B416" s="1" t="s">
        <v>5932</v>
      </c>
    </row>
    <row r="417" spans="1:2" x14ac:dyDescent="0.2">
      <c r="A417" t="s">
        <v>6089</v>
      </c>
      <c r="B417" s="1" t="s">
        <v>5932</v>
      </c>
    </row>
    <row r="418" spans="1:2" x14ac:dyDescent="0.2">
      <c r="A418" t="s">
        <v>6089</v>
      </c>
      <c r="B418" s="1" t="s">
        <v>5932</v>
      </c>
    </row>
    <row r="419" spans="1:2" x14ac:dyDescent="0.2">
      <c r="A419" t="s">
        <v>6089</v>
      </c>
      <c r="B419" s="1" t="s">
        <v>5932</v>
      </c>
    </row>
    <row r="420" spans="1:2" x14ac:dyDescent="0.2">
      <c r="A420" t="s">
        <v>6089</v>
      </c>
      <c r="B420" s="1" t="s">
        <v>5932</v>
      </c>
    </row>
    <row r="421" spans="1:2" x14ac:dyDescent="0.2">
      <c r="A421" t="s">
        <v>6090</v>
      </c>
      <c r="B421" s="1" t="s">
        <v>5932</v>
      </c>
    </row>
    <row r="422" spans="1:2" x14ac:dyDescent="0.2">
      <c r="A422" t="s">
        <v>6091</v>
      </c>
      <c r="B422" s="1" t="s">
        <v>5932</v>
      </c>
    </row>
    <row r="423" spans="1:2" x14ac:dyDescent="0.2">
      <c r="A423" t="s">
        <v>6092</v>
      </c>
      <c r="B423" s="1" t="s">
        <v>5932</v>
      </c>
    </row>
    <row r="424" spans="1:2" x14ac:dyDescent="0.2">
      <c r="A424" t="s">
        <v>6093</v>
      </c>
      <c r="B424" s="1" t="s">
        <v>5932</v>
      </c>
    </row>
    <row r="425" spans="1:2" x14ac:dyDescent="0.2">
      <c r="A425" t="s">
        <v>6093</v>
      </c>
      <c r="B425" s="1" t="s">
        <v>5932</v>
      </c>
    </row>
    <row r="426" spans="1:2" x14ac:dyDescent="0.2">
      <c r="A426" t="s">
        <v>6093</v>
      </c>
      <c r="B426" s="1" t="s">
        <v>5932</v>
      </c>
    </row>
    <row r="427" spans="1:2" x14ac:dyDescent="0.2">
      <c r="A427" t="s">
        <v>6093</v>
      </c>
      <c r="B427" s="1" t="s">
        <v>5932</v>
      </c>
    </row>
    <row r="428" spans="1:2" x14ac:dyDescent="0.2">
      <c r="A428" t="s">
        <v>6093</v>
      </c>
      <c r="B428" s="1" t="s">
        <v>5932</v>
      </c>
    </row>
    <row r="429" spans="1:2" x14ac:dyDescent="0.2">
      <c r="A429" t="s">
        <v>6093</v>
      </c>
      <c r="B429" s="1" t="s">
        <v>5932</v>
      </c>
    </row>
    <row r="430" spans="1:2" x14ac:dyDescent="0.2">
      <c r="A430" t="s">
        <v>6093</v>
      </c>
      <c r="B430" s="1" t="s">
        <v>5932</v>
      </c>
    </row>
    <row r="431" spans="1:2" x14ac:dyDescent="0.2">
      <c r="A431" t="s">
        <v>6093</v>
      </c>
      <c r="B431" s="1" t="s">
        <v>5932</v>
      </c>
    </row>
    <row r="432" spans="1:2" x14ac:dyDescent="0.2">
      <c r="A432" t="s">
        <v>6093</v>
      </c>
      <c r="B432" s="1" t="s">
        <v>5932</v>
      </c>
    </row>
    <row r="433" spans="1:2" x14ac:dyDescent="0.2">
      <c r="A433" t="s">
        <v>6093</v>
      </c>
      <c r="B433" s="1" t="s">
        <v>5932</v>
      </c>
    </row>
    <row r="434" spans="1:2" x14ac:dyDescent="0.2">
      <c r="A434" t="s">
        <v>6093</v>
      </c>
      <c r="B434" s="1" t="s">
        <v>5932</v>
      </c>
    </row>
    <row r="435" spans="1:2" x14ac:dyDescent="0.2">
      <c r="A435" t="s">
        <v>6093</v>
      </c>
      <c r="B435" s="1" t="s">
        <v>5932</v>
      </c>
    </row>
    <row r="436" spans="1:2" x14ac:dyDescent="0.2">
      <c r="A436" t="s">
        <v>6093</v>
      </c>
      <c r="B436" s="1" t="s">
        <v>5932</v>
      </c>
    </row>
    <row r="437" spans="1:2" x14ac:dyDescent="0.2">
      <c r="A437" t="s">
        <v>6093</v>
      </c>
      <c r="B437" s="1" t="s">
        <v>5932</v>
      </c>
    </row>
    <row r="438" spans="1:2" x14ac:dyDescent="0.2">
      <c r="A438" t="s">
        <v>6094</v>
      </c>
      <c r="B438" s="1" t="s">
        <v>5932</v>
      </c>
    </row>
    <row r="439" spans="1:2" x14ac:dyDescent="0.2">
      <c r="A439" t="s">
        <v>6095</v>
      </c>
      <c r="B439" s="1" t="s">
        <v>5932</v>
      </c>
    </row>
    <row r="440" spans="1:2" x14ac:dyDescent="0.2">
      <c r="A440" t="s">
        <v>6096</v>
      </c>
      <c r="B440" s="1" t="s">
        <v>5932</v>
      </c>
    </row>
    <row r="441" spans="1:2" x14ac:dyDescent="0.2">
      <c r="A441" t="s">
        <v>6096</v>
      </c>
      <c r="B441" s="1" t="s">
        <v>5932</v>
      </c>
    </row>
    <row r="442" spans="1:2" x14ac:dyDescent="0.2">
      <c r="A442" t="s">
        <v>6097</v>
      </c>
      <c r="B442" s="1" t="s">
        <v>5932</v>
      </c>
    </row>
    <row r="443" spans="1:2" x14ac:dyDescent="0.2">
      <c r="A443" t="s">
        <v>6097</v>
      </c>
      <c r="B443" s="1" t="s">
        <v>5932</v>
      </c>
    </row>
    <row r="444" spans="1:2" x14ac:dyDescent="0.2">
      <c r="A444" t="s">
        <v>6097</v>
      </c>
      <c r="B444" s="1" t="s">
        <v>5932</v>
      </c>
    </row>
    <row r="445" spans="1:2" x14ac:dyDescent="0.2">
      <c r="A445" t="s">
        <v>6098</v>
      </c>
      <c r="B445" s="1" t="s">
        <v>5932</v>
      </c>
    </row>
    <row r="446" spans="1:2" x14ac:dyDescent="0.2">
      <c r="A446" t="s">
        <v>6098</v>
      </c>
      <c r="B446" s="1" t="s">
        <v>5932</v>
      </c>
    </row>
    <row r="447" spans="1:2" x14ac:dyDescent="0.2">
      <c r="A447" t="s">
        <v>6099</v>
      </c>
      <c r="B447" s="1" t="s">
        <v>5932</v>
      </c>
    </row>
    <row r="448" spans="1:2" x14ac:dyDescent="0.2">
      <c r="A448" t="s">
        <v>6099</v>
      </c>
      <c r="B448" s="1" t="s">
        <v>5932</v>
      </c>
    </row>
    <row r="449" spans="1:2" x14ac:dyDescent="0.2">
      <c r="A449" t="s">
        <v>6099</v>
      </c>
      <c r="B449" s="1" t="s">
        <v>5932</v>
      </c>
    </row>
    <row r="450" spans="1:2" x14ac:dyDescent="0.2">
      <c r="A450" t="s">
        <v>6099</v>
      </c>
      <c r="B450" s="1" t="s">
        <v>5932</v>
      </c>
    </row>
    <row r="451" spans="1:2" x14ac:dyDescent="0.2">
      <c r="A451" t="s">
        <v>6099</v>
      </c>
      <c r="B451" s="1" t="s">
        <v>5932</v>
      </c>
    </row>
    <row r="452" spans="1:2" x14ac:dyDescent="0.2">
      <c r="A452" t="s">
        <v>6100</v>
      </c>
      <c r="B452" s="1" t="s">
        <v>5932</v>
      </c>
    </row>
    <row r="453" spans="1:2" x14ac:dyDescent="0.2">
      <c r="A453" t="s">
        <v>6100</v>
      </c>
      <c r="B453" s="1" t="s">
        <v>5932</v>
      </c>
    </row>
    <row r="454" spans="1:2" x14ac:dyDescent="0.2">
      <c r="A454" t="s">
        <v>6100</v>
      </c>
      <c r="B454" s="1" t="s">
        <v>5932</v>
      </c>
    </row>
    <row r="455" spans="1:2" x14ac:dyDescent="0.2">
      <c r="A455" t="s">
        <v>6100</v>
      </c>
      <c r="B455" s="1" t="s">
        <v>5932</v>
      </c>
    </row>
    <row r="456" spans="1:2" x14ac:dyDescent="0.2">
      <c r="A456" t="s">
        <v>6101</v>
      </c>
      <c r="B456" s="1" t="s">
        <v>5932</v>
      </c>
    </row>
    <row r="457" spans="1:2" x14ac:dyDescent="0.2">
      <c r="A457" t="s">
        <v>6102</v>
      </c>
      <c r="B457" s="1" t="s">
        <v>5932</v>
      </c>
    </row>
    <row r="458" spans="1:2" x14ac:dyDescent="0.2">
      <c r="A458" t="s">
        <v>6102</v>
      </c>
      <c r="B458" s="1" t="s">
        <v>5932</v>
      </c>
    </row>
    <row r="459" spans="1:2" x14ac:dyDescent="0.2">
      <c r="A459" t="s">
        <v>6103</v>
      </c>
      <c r="B459" s="1" t="s">
        <v>5932</v>
      </c>
    </row>
    <row r="460" spans="1:2" x14ac:dyDescent="0.2">
      <c r="A460" t="s">
        <v>6103</v>
      </c>
      <c r="B460" s="1" t="s">
        <v>5932</v>
      </c>
    </row>
    <row r="461" spans="1:2" x14ac:dyDescent="0.2">
      <c r="A461" t="s">
        <v>6103</v>
      </c>
      <c r="B461" s="1" t="s">
        <v>5932</v>
      </c>
    </row>
    <row r="462" spans="1:2" x14ac:dyDescent="0.2">
      <c r="A462" t="s">
        <v>6103</v>
      </c>
      <c r="B462" s="1" t="s">
        <v>5932</v>
      </c>
    </row>
    <row r="463" spans="1:2" x14ac:dyDescent="0.2">
      <c r="A463" t="s">
        <v>6103</v>
      </c>
      <c r="B463" s="1" t="s">
        <v>5932</v>
      </c>
    </row>
    <row r="464" spans="1:2" x14ac:dyDescent="0.2">
      <c r="A464" t="s">
        <v>6104</v>
      </c>
      <c r="B464" s="1" t="s">
        <v>5932</v>
      </c>
    </row>
    <row r="465" spans="1:2" x14ac:dyDescent="0.2">
      <c r="A465" t="s">
        <v>6104</v>
      </c>
      <c r="B465" s="1" t="s">
        <v>5932</v>
      </c>
    </row>
    <row r="466" spans="1:2" x14ac:dyDescent="0.2">
      <c r="A466" t="s">
        <v>6104</v>
      </c>
      <c r="B466" s="1" t="s">
        <v>5932</v>
      </c>
    </row>
    <row r="467" spans="1:2" x14ac:dyDescent="0.2">
      <c r="A467" t="s">
        <v>6104</v>
      </c>
      <c r="B467" s="1" t="s">
        <v>5932</v>
      </c>
    </row>
    <row r="468" spans="1:2" x14ac:dyDescent="0.2">
      <c r="A468" t="s">
        <v>6105</v>
      </c>
      <c r="B468" s="1" t="s">
        <v>5932</v>
      </c>
    </row>
    <row r="469" spans="1:2" x14ac:dyDescent="0.2">
      <c r="A469" t="s">
        <v>6105</v>
      </c>
      <c r="B469" s="1" t="s">
        <v>5932</v>
      </c>
    </row>
    <row r="470" spans="1:2" x14ac:dyDescent="0.2">
      <c r="A470" t="s">
        <v>6105</v>
      </c>
      <c r="B470" s="1" t="s">
        <v>5932</v>
      </c>
    </row>
    <row r="471" spans="1:2" x14ac:dyDescent="0.2">
      <c r="A471" t="s">
        <v>6106</v>
      </c>
      <c r="B471" s="1" t="s">
        <v>5932</v>
      </c>
    </row>
    <row r="472" spans="1:2" x14ac:dyDescent="0.2">
      <c r="A472" t="s">
        <v>6106</v>
      </c>
      <c r="B472" s="1" t="s">
        <v>5932</v>
      </c>
    </row>
    <row r="473" spans="1:2" x14ac:dyDescent="0.2">
      <c r="A473" t="s">
        <v>6107</v>
      </c>
      <c r="B473" s="1" t="s">
        <v>5932</v>
      </c>
    </row>
    <row r="474" spans="1:2" x14ac:dyDescent="0.2">
      <c r="A474" t="s">
        <v>6108</v>
      </c>
      <c r="B474" s="1" t="s">
        <v>5932</v>
      </c>
    </row>
    <row r="475" spans="1:2" x14ac:dyDescent="0.2">
      <c r="A475" t="s">
        <v>6108</v>
      </c>
      <c r="B475" s="1" t="s">
        <v>5932</v>
      </c>
    </row>
    <row r="476" spans="1:2" x14ac:dyDescent="0.2">
      <c r="A476" t="s">
        <v>6109</v>
      </c>
      <c r="B476" s="1" t="s">
        <v>5932</v>
      </c>
    </row>
    <row r="477" spans="1:2" x14ac:dyDescent="0.2">
      <c r="A477" t="s">
        <v>6109</v>
      </c>
      <c r="B477" s="1" t="s">
        <v>5932</v>
      </c>
    </row>
    <row r="478" spans="1:2" x14ac:dyDescent="0.2">
      <c r="A478" t="s">
        <v>6110</v>
      </c>
      <c r="B478" s="1" t="s">
        <v>5932</v>
      </c>
    </row>
    <row r="479" spans="1:2" x14ac:dyDescent="0.2">
      <c r="A479" t="s">
        <v>6110</v>
      </c>
      <c r="B479" s="1" t="s">
        <v>5932</v>
      </c>
    </row>
    <row r="480" spans="1:2" x14ac:dyDescent="0.2">
      <c r="A480" t="s">
        <v>6111</v>
      </c>
      <c r="B480" s="1" t="s">
        <v>5932</v>
      </c>
    </row>
    <row r="481" spans="1:2" x14ac:dyDescent="0.2">
      <c r="A481" t="s">
        <v>6111</v>
      </c>
      <c r="B481" s="1" t="s">
        <v>5932</v>
      </c>
    </row>
    <row r="482" spans="1:2" x14ac:dyDescent="0.2">
      <c r="A482" t="s">
        <v>6111</v>
      </c>
      <c r="B482" s="1" t="s">
        <v>5932</v>
      </c>
    </row>
    <row r="483" spans="1:2" x14ac:dyDescent="0.2">
      <c r="A483" t="s">
        <v>6111</v>
      </c>
      <c r="B483" s="1" t="s">
        <v>5932</v>
      </c>
    </row>
    <row r="484" spans="1:2" x14ac:dyDescent="0.2">
      <c r="A484" t="s">
        <v>6111</v>
      </c>
      <c r="B484" s="1" t="s">
        <v>5932</v>
      </c>
    </row>
    <row r="485" spans="1:2" x14ac:dyDescent="0.2">
      <c r="A485" t="s">
        <v>6112</v>
      </c>
      <c r="B485" s="1" t="s">
        <v>5932</v>
      </c>
    </row>
    <row r="486" spans="1:2" x14ac:dyDescent="0.2">
      <c r="A486" t="s">
        <v>6113</v>
      </c>
      <c r="B486" s="1" t="s">
        <v>5932</v>
      </c>
    </row>
    <row r="487" spans="1:2" x14ac:dyDescent="0.2">
      <c r="A487" t="s">
        <v>6114</v>
      </c>
      <c r="B487" s="1" t="s">
        <v>5932</v>
      </c>
    </row>
    <row r="488" spans="1:2" x14ac:dyDescent="0.2">
      <c r="A488" t="s">
        <v>6115</v>
      </c>
      <c r="B488" s="1" t="s">
        <v>5932</v>
      </c>
    </row>
    <row r="489" spans="1:2" x14ac:dyDescent="0.2">
      <c r="A489" t="s">
        <v>6115</v>
      </c>
      <c r="B489" s="1" t="s">
        <v>5932</v>
      </c>
    </row>
    <row r="490" spans="1:2" x14ac:dyDescent="0.2">
      <c r="A490" t="s">
        <v>6116</v>
      </c>
      <c r="B490" s="1" t="s">
        <v>5932</v>
      </c>
    </row>
    <row r="491" spans="1:2" x14ac:dyDescent="0.2">
      <c r="A491" t="s">
        <v>6116</v>
      </c>
      <c r="B491" s="1" t="s">
        <v>5932</v>
      </c>
    </row>
    <row r="492" spans="1:2" x14ac:dyDescent="0.2">
      <c r="A492" t="s">
        <v>6116</v>
      </c>
      <c r="B492" s="1" t="s">
        <v>5932</v>
      </c>
    </row>
    <row r="493" spans="1:2" x14ac:dyDescent="0.2">
      <c r="A493" t="s">
        <v>6116</v>
      </c>
      <c r="B493" s="1" t="s">
        <v>5932</v>
      </c>
    </row>
    <row r="494" spans="1:2" x14ac:dyDescent="0.2">
      <c r="A494" t="s">
        <v>6116</v>
      </c>
      <c r="B494" s="1" t="s">
        <v>5932</v>
      </c>
    </row>
    <row r="495" spans="1:2" x14ac:dyDescent="0.2">
      <c r="A495" t="s">
        <v>6116</v>
      </c>
      <c r="B495" s="1" t="s">
        <v>5932</v>
      </c>
    </row>
    <row r="496" spans="1:2" x14ac:dyDescent="0.2">
      <c r="A496" t="s">
        <v>6116</v>
      </c>
      <c r="B496" s="1" t="s">
        <v>5932</v>
      </c>
    </row>
    <row r="497" spans="1:2" x14ac:dyDescent="0.2">
      <c r="A497" t="s">
        <v>6117</v>
      </c>
      <c r="B497" s="1" t="s">
        <v>5932</v>
      </c>
    </row>
    <row r="498" spans="1:2" x14ac:dyDescent="0.2">
      <c r="A498" t="s">
        <v>6117</v>
      </c>
      <c r="B498" s="1" t="s">
        <v>5932</v>
      </c>
    </row>
    <row r="499" spans="1:2" x14ac:dyDescent="0.2">
      <c r="A499" t="s">
        <v>6117</v>
      </c>
      <c r="B499" s="1" t="s">
        <v>5932</v>
      </c>
    </row>
    <row r="500" spans="1:2" x14ac:dyDescent="0.2">
      <c r="A500" t="s">
        <v>6118</v>
      </c>
      <c r="B500" s="1" t="s">
        <v>5932</v>
      </c>
    </row>
    <row r="501" spans="1:2" x14ac:dyDescent="0.2">
      <c r="A501" t="s">
        <v>6118</v>
      </c>
      <c r="B501" s="1" t="s">
        <v>5932</v>
      </c>
    </row>
    <row r="502" spans="1:2" x14ac:dyDescent="0.2">
      <c r="A502" t="s">
        <v>6118</v>
      </c>
      <c r="B502" s="1" t="s">
        <v>5932</v>
      </c>
    </row>
    <row r="503" spans="1:2" x14ac:dyDescent="0.2">
      <c r="A503" t="s">
        <v>6119</v>
      </c>
      <c r="B503" s="1" t="s">
        <v>5932</v>
      </c>
    </row>
    <row r="504" spans="1:2" x14ac:dyDescent="0.2">
      <c r="A504" t="s">
        <v>6120</v>
      </c>
      <c r="B504" s="1" t="s">
        <v>5932</v>
      </c>
    </row>
    <row r="505" spans="1:2" x14ac:dyDescent="0.2">
      <c r="A505" t="s">
        <v>6120</v>
      </c>
      <c r="B505" s="1" t="s">
        <v>5932</v>
      </c>
    </row>
    <row r="506" spans="1:2" x14ac:dyDescent="0.2">
      <c r="A506" t="s">
        <v>6121</v>
      </c>
      <c r="B506" s="1" t="s">
        <v>5932</v>
      </c>
    </row>
    <row r="507" spans="1:2" x14ac:dyDescent="0.2">
      <c r="A507" t="s">
        <v>6121</v>
      </c>
      <c r="B507" s="1" t="s">
        <v>5932</v>
      </c>
    </row>
    <row r="508" spans="1:2" x14ac:dyDescent="0.2">
      <c r="A508" t="s">
        <v>6122</v>
      </c>
      <c r="B508" s="1" t="s">
        <v>5932</v>
      </c>
    </row>
    <row r="509" spans="1:2" x14ac:dyDescent="0.2">
      <c r="A509" t="s">
        <v>6122</v>
      </c>
      <c r="B509" s="1" t="s">
        <v>5932</v>
      </c>
    </row>
    <row r="510" spans="1:2" x14ac:dyDescent="0.2">
      <c r="A510" t="s">
        <v>6122</v>
      </c>
      <c r="B510" s="1" t="s">
        <v>5932</v>
      </c>
    </row>
    <row r="511" spans="1:2" x14ac:dyDescent="0.2">
      <c r="A511" t="s">
        <v>6122</v>
      </c>
      <c r="B511" s="1" t="s">
        <v>5932</v>
      </c>
    </row>
    <row r="512" spans="1:2" x14ac:dyDescent="0.2">
      <c r="A512" t="s">
        <v>6122</v>
      </c>
      <c r="B512" s="1" t="s">
        <v>5932</v>
      </c>
    </row>
    <row r="513" spans="1:2" x14ac:dyDescent="0.2">
      <c r="A513" t="s">
        <v>6122</v>
      </c>
      <c r="B513" s="1" t="s">
        <v>5932</v>
      </c>
    </row>
    <row r="514" spans="1:2" x14ac:dyDescent="0.2">
      <c r="A514" t="s">
        <v>6123</v>
      </c>
      <c r="B514" s="1" t="s">
        <v>5932</v>
      </c>
    </row>
    <row r="515" spans="1:2" x14ac:dyDescent="0.2">
      <c r="A515" t="s">
        <v>6123</v>
      </c>
      <c r="B515" s="1" t="s">
        <v>5932</v>
      </c>
    </row>
    <row r="516" spans="1:2" x14ac:dyDescent="0.2">
      <c r="A516" t="s">
        <v>6124</v>
      </c>
      <c r="B516" s="1" t="s">
        <v>5932</v>
      </c>
    </row>
    <row r="517" spans="1:2" x14ac:dyDescent="0.2">
      <c r="A517" t="s">
        <v>6124</v>
      </c>
      <c r="B517" s="1" t="s">
        <v>5932</v>
      </c>
    </row>
    <row r="518" spans="1:2" x14ac:dyDescent="0.2">
      <c r="A518" t="s">
        <v>6124</v>
      </c>
      <c r="B518" s="1" t="s">
        <v>5932</v>
      </c>
    </row>
    <row r="519" spans="1:2" x14ac:dyDescent="0.2">
      <c r="A519" t="s">
        <v>6124</v>
      </c>
      <c r="B519" s="1" t="s">
        <v>5932</v>
      </c>
    </row>
    <row r="520" spans="1:2" x14ac:dyDescent="0.2">
      <c r="A520" t="s">
        <v>6124</v>
      </c>
      <c r="B520" s="1" t="s">
        <v>5932</v>
      </c>
    </row>
    <row r="521" spans="1:2" x14ac:dyDescent="0.2">
      <c r="A521" t="s">
        <v>6125</v>
      </c>
      <c r="B521" s="1" t="s">
        <v>5932</v>
      </c>
    </row>
    <row r="522" spans="1:2" x14ac:dyDescent="0.2">
      <c r="A522" t="s">
        <v>6125</v>
      </c>
      <c r="B522" s="1" t="s">
        <v>5932</v>
      </c>
    </row>
    <row r="523" spans="1:2" x14ac:dyDescent="0.2">
      <c r="A523" t="s">
        <v>6125</v>
      </c>
      <c r="B523" s="1" t="s">
        <v>5932</v>
      </c>
    </row>
    <row r="524" spans="1:2" x14ac:dyDescent="0.2">
      <c r="A524" t="s">
        <v>6125</v>
      </c>
      <c r="B524" s="1" t="s">
        <v>5932</v>
      </c>
    </row>
    <row r="525" spans="1:2" x14ac:dyDescent="0.2">
      <c r="A525" t="s">
        <v>6125</v>
      </c>
      <c r="B525" s="1" t="s">
        <v>5932</v>
      </c>
    </row>
    <row r="526" spans="1:2" x14ac:dyDescent="0.2">
      <c r="A526" t="s">
        <v>6125</v>
      </c>
      <c r="B526" s="1" t="s">
        <v>5932</v>
      </c>
    </row>
    <row r="527" spans="1:2" x14ac:dyDescent="0.2">
      <c r="A527" t="s">
        <v>6126</v>
      </c>
      <c r="B527" s="1" t="s">
        <v>5932</v>
      </c>
    </row>
    <row r="528" spans="1:2" x14ac:dyDescent="0.2">
      <c r="A528" t="s">
        <v>6127</v>
      </c>
      <c r="B528" s="1" t="s">
        <v>5932</v>
      </c>
    </row>
    <row r="529" spans="1:2" x14ac:dyDescent="0.2">
      <c r="A529" t="s">
        <v>6127</v>
      </c>
      <c r="B529" s="1" t="s">
        <v>5932</v>
      </c>
    </row>
    <row r="530" spans="1:2" x14ac:dyDescent="0.2">
      <c r="A530" t="s">
        <v>6128</v>
      </c>
      <c r="B530" s="1" t="s">
        <v>5932</v>
      </c>
    </row>
    <row r="531" spans="1:2" x14ac:dyDescent="0.2">
      <c r="A531" t="s">
        <v>6128</v>
      </c>
      <c r="B531" s="1" t="s">
        <v>5932</v>
      </c>
    </row>
    <row r="532" spans="1:2" x14ac:dyDescent="0.2">
      <c r="A532" t="s">
        <v>6128</v>
      </c>
      <c r="B532" s="1" t="s">
        <v>5932</v>
      </c>
    </row>
    <row r="533" spans="1:2" x14ac:dyDescent="0.2">
      <c r="A533" t="s">
        <v>6128</v>
      </c>
      <c r="B533" s="1" t="s">
        <v>5932</v>
      </c>
    </row>
    <row r="534" spans="1:2" x14ac:dyDescent="0.2">
      <c r="A534" t="s">
        <v>6129</v>
      </c>
      <c r="B534" s="1" t="s">
        <v>5932</v>
      </c>
    </row>
    <row r="535" spans="1:2" x14ac:dyDescent="0.2">
      <c r="A535" t="s">
        <v>6129</v>
      </c>
      <c r="B535" s="1" t="s">
        <v>5932</v>
      </c>
    </row>
    <row r="536" spans="1:2" x14ac:dyDescent="0.2">
      <c r="A536" t="s">
        <v>6129</v>
      </c>
      <c r="B536" s="1" t="s">
        <v>5932</v>
      </c>
    </row>
    <row r="537" spans="1:2" x14ac:dyDescent="0.2">
      <c r="A537" t="s">
        <v>6130</v>
      </c>
      <c r="B537" s="1" t="s">
        <v>5932</v>
      </c>
    </row>
    <row r="538" spans="1:2" x14ac:dyDescent="0.2">
      <c r="A538" t="s">
        <v>6130</v>
      </c>
      <c r="B538" s="1" t="s">
        <v>5932</v>
      </c>
    </row>
    <row r="539" spans="1:2" x14ac:dyDescent="0.2">
      <c r="A539" t="s">
        <v>6130</v>
      </c>
      <c r="B539" s="1" t="s">
        <v>5932</v>
      </c>
    </row>
    <row r="540" spans="1:2" x14ac:dyDescent="0.2">
      <c r="A540" t="s">
        <v>6130</v>
      </c>
      <c r="B540" s="1" t="s">
        <v>5932</v>
      </c>
    </row>
    <row r="541" spans="1:2" x14ac:dyDescent="0.2">
      <c r="A541" t="s">
        <v>6130</v>
      </c>
      <c r="B541" s="1" t="s">
        <v>5932</v>
      </c>
    </row>
    <row r="542" spans="1:2" x14ac:dyDescent="0.2">
      <c r="A542" t="s">
        <v>6130</v>
      </c>
      <c r="B542" s="1" t="s">
        <v>5932</v>
      </c>
    </row>
    <row r="543" spans="1:2" x14ac:dyDescent="0.2">
      <c r="A543" t="s">
        <v>6131</v>
      </c>
      <c r="B543" s="1" t="s">
        <v>5932</v>
      </c>
    </row>
    <row r="544" spans="1:2" x14ac:dyDescent="0.2">
      <c r="A544" t="s">
        <v>6131</v>
      </c>
      <c r="B544" s="1" t="s">
        <v>5932</v>
      </c>
    </row>
    <row r="545" spans="1:2" x14ac:dyDescent="0.2">
      <c r="A545" t="s">
        <v>6132</v>
      </c>
      <c r="B545" s="1" t="s">
        <v>5932</v>
      </c>
    </row>
    <row r="546" spans="1:2" x14ac:dyDescent="0.2">
      <c r="A546" t="s">
        <v>6133</v>
      </c>
      <c r="B546" s="1" t="s">
        <v>5932</v>
      </c>
    </row>
    <row r="547" spans="1:2" x14ac:dyDescent="0.2">
      <c r="A547" t="s">
        <v>6133</v>
      </c>
      <c r="B547" s="1" t="s">
        <v>5932</v>
      </c>
    </row>
    <row r="548" spans="1:2" x14ac:dyDescent="0.2">
      <c r="A548" t="s">
        <v>6133</v>
      </c>
      <c r="B548" s="1" t="s">
        <v>5932</v>
      </c>
    </row>
    <row r="549" spans="1:2" x14ac:dyDescent="0.2">
      <c r="A549" t="s">
        <v>6133</v>
      </c>
      <c r="B549" s="1" t="s">
        <v>5932</v>
      </c>
    </row>
    <row r="550" spans="1:2" x14ac:dyDescent="0.2">
      <c r="A550" t="s">
        <v>6133</v>
      </c>
      <c r="B550" s="1" t="s">
        <v>5932</v>
      </c>
    </row>
    <row r="551" spans="1:2" x14ac:dyDescent="0.2">
      <c r="A551" t="s">
        <v>6134</v>
      </c>
      <c r="B551" s="1" t="s">
        <v>5932</v>
      </c>
    </row>
    <row r="552" spans="1:2" x14ac:dyDescent="0.2">
      <c r="A552" t="s">
        <v>6134</v>
      </c>
      <c r="B552" s="1" t="s">
        <v>5932</v>
      </c>
    </row>
    <row r="553" spans="1:2" x14ac:dyDescent="0.2">
      <c r="A553" t="s">
        <v>6135</v>
      </c>
      <c r="B553" s="1" t="s">
        <v>5932</v>
      </c>
    </row>
    <row r="554" spans="1:2" x14ac:dyDescent="0.2">
      <c r="A554" t="s">
        <v>6136</v>
      </c>
      <c r="B554" s="1" t="s">
        <v>5932</v>
      </c>
    </row>
    <row r="555" spans="1:2" x14ac:dyDescent="0.2">
      <c r="A555" t="s">
        <v>6136</v>
      </c>
      <c r="B555" s="1" t="s">
        <v>5932</v>
      </c>
    </row>
    <row r="556" spans="1:2" x14ac:dyDescent="0.2">
      <c r="A556" t="s">
        <v>6137</v>
      </c>
      <c r="B556" s="1" t="s">
        <v>5932</v>
      </c>
    </row>
    <row r="557" spans="1:2" x14ac:dyDescent="0.2">
      <c r="A557" t="s">
        <v>6137</v>
      </c>
      <c r="B557" s="1" t="s">
        <v>5932</v>
      </c>
    </row>
    <row r="558" spans="1:2" x14ac:dyDescent="0.2">
      <c r="A558" t="s">
        <v>6137</v>
      </c>
      <c r="B558" s="1" t="s">
        <v>5932</v>
      </c>
    </row>
    <row r="559" spans="1:2" x14ac:dyDescent="0.2">
      <c r="A559" t="s">
        <v>6138</v>
      </c>
      <c r="B559" s="1" t="s">
        <v>5932</v>
      </c>
    </row>
    <row r="560" spans="1:2" x14ac:dyDescent="0.2">
      <c r="A560" t="s">
        <v>6139</v>
      </c>
      <c r="B560" s="1" t="s">
        <v>5932</v>
      </c>
    </row>
    <row r="561" spans="1:2" x14ac:dyDescent="0.2">
      <c r="A561" t="s">
        <v>6140</v>
      </c>
      <c r="B561" s="1" t="s">
        <v>5932</v>
      </c>
    </row>
    <row r="562" spans="1:2" x14ac:dyDescent="0.2">
      <c r="A562" t="s">
        <v>6140</v>
      </c>
      <c r="B562" s="1" t="s">
        <v>5932</v>
      </c>
    </row>
    <row r="563" spans="1:2" x14ac:dyDescent="0.2">
      <c r="A563" t="s">
        <v>6141</v>
      </c>
      <c r="B563" s="1" t="s">
        <v>5932</v>
      </c>
    </row>
    <row r="564" spans="1:2" x14ac:dyDescent="0.2">
      <c r="A564" t="s">
        <v>6141</v>
      </c>
      <c r="B564" s="1" t="s">
        <v>5932</v>
      </c>
    </row>
    <row r="565" spans="1:2" x14ac:dyDescent="0.2">
      <c r="A565" t="s">
        <v>6141</v>
      </c>
      <c r="B565" s="1" t="s">
        <v>5932</v>
      </c>
    </row>
    <row r="566" spans="1:2" x14ac:dyDescent="0.2">
      <c r="A566" t="s">
        <v>6141</v>
      </c>
      <c r="B566" s="1" t="s">
        <v>5932</v>
      </c>
    </row>
    <row r="567" spans="1:2" x14ac:dyDescent="0.2">
      <c r="A567" t="s">
        <v>6142</v>
      </c>
      <c r="B567" s="1" t="s">
        <v>5932</v>
      </c>
    </row>
    <row r="568" spans="1:2" x14ac:dyDescent="0.2">
      <c r="A568" t="s">
        <v>6143</v>
      </c>
      <c r="B568" s="1" t="s">
        <v>5932</v>
      </c>
    </row>
    <row r="569" spans="1:2" x14ac:dyDescent="0.2">
      <c r="A569" t="s">
        <v>6144</v>
      </c>
      <c r="B569" s="1" t="s">
        <v>5932</v>
      </c>
    </row>
    <row r="570" spans="1:2" x14ac:dyDescent="0.2">
      <c r="A570" t="s">
        <v>6144</v>
      </c>
      <c r="B570" s="1" t="s">
        <v>5932</v>
      </c>
    </row>
    <row r="571" spans="1:2" x14ac:dyDescent="0.2">
      <c r="A571" t="s">
        <v>6144</v>
      </c>
      <c r="B571" s="1" t="s">
        <v>5932</v>
      </c>
    </row>
    <row r="572" spans="1:2" x14ac:dyDescent="0.2">
      <c r="A572" t="s">
        <v>6145</v>
      </c>
      <c r="B572" s="1" t="s">
        <v>5932</v>
      </c>
    </row>
    <row r="573" spans="1:2" x14ac:dyDescent="0.2">
      <c r="A573" t="s">
        <v>6145</v>
      </c>
      <c r="B573" s="1" t="s">
        <v>5932</v>
      </c>
    </row>
    <row r="574" spans="1:2" x14ac:dyDescent="0.2">
      <c r="A574" t="s">
        <v>6145</v>
      </c>
      <c r="B574" s="1" t="s">
        <v>5932</v>
      </c>
    </row>
    <row r="575" spans="1:2" x14ac:dyDescent="0.2">
      <c r="A575" t="s">
        <v>6145</v>
      </c>
      <c r="B575" s="1" t="s">
        <v>5932</v>
      </c>
    </row>
    <row r="576" spans="1:2" x14ac:dyDescent="0.2">
      <c r="A576" t="s">
        <v>6145</v>
      </c>
      <c r="B576" s="1" t="s">
        <v>5932</v>
      </c>
    </row>
    <row r="577" spans="1:2" x14ac:dyDescent="0.2">
      <c r="A577" t="s">
        <v>6146</v>
      </c>
      <c r="B577" s="1" t="s">
        <v>5932</v>
      </c>
    </row>
    <row r="578" spans="1:2" x14ac:dyDescent="0.2">
      <c r="A578" t="s">
        <v>6146</v>
      </c>
      <c r="B578" s="1" t="s">
        <v>5932</v>
      </c>
    </row>
    <row r="579" spans="1:2" x14ac:dyDescent="0.2">
      <c r="A579" t="s">
        <v>6146</v>
      </c>
      <c r="B579" s="1" t="s">
        <v>5932</v>
      </c>
    </row>
    <row r="580" spans="1:2" x14ac:dyDescent="0.2">
      <c r="A580" t="s">
        <v>6147</v>
      </c>
      <c r="B580" s="1" t="s">
        <v>5932</v>
      </c>
    </row>
    <row r="581" spans="1:2" x14ac:dyDescent="0.2">
      <c r="A581" t="s">
        <v>6147</v>
      </c>
      <c r="B581" s="1" t="s">
        <v>5932</v>
      </c>
    </row>
    <row r="582" spans="1:2" x14ac:dyDescent="0.2">
      <c r="A582" t="s">
        <v>6147</v>
      </c>
      <c r="B582" s="1" t="s">
        <v>5932</v>
      </c>
    </row>
    <row r="583" spans="1:2" x14ac:dyDescent="0.2">
      <c r="A583" t="s">
        <v>6148</v>
      </c>
      <c r="B583" s="1" t="s">
        <v>5932</v>
      </c>
    </row>
    <row r="584" spans="1:2" x14ac:dyDescent="0.2">
      <c r="A584" t="s">
        <v>6148</v>
      </c>
      <c r="B584" s="1" t="s">
        <v>5932</v>
      </c>
    </row>
    <row r="585" spans="1:2" x14ac:dyDescent="0.2">
      <c r="A585" t="s">
        <v>6148</v>
      </c>
      <c r="B585" s="1" t="s">
        <v>5932</v>
      </c>
    </row>
    <row r="586" spans="1:2" x14ac:dyDescent="0.2">
      <c r="A586" t="s">
        <v>6149</v>
      </c>
      <c r="B586" s="1" t="s">
        <v>5932</v>
      </c>
    </row>
    <row r="587" spans="1:2" x14ac:dyDescent="0.2">
      <c r="A587" t="s">
        <v>6150</v>
      </c>
      <c r="B587" s="1" t="s">
        <v>5932</v>
      </c>
    </row>
    <row r="588" spans="1:2" x14ac:dyDescent="0.2">
      <c r="A588" t="s">
        <v>6150</v>
      </c>
      <c r="B588" s="1" t="s">
        <v>5932</v>
      </c>
    </row>
    <row r="589" spans="1:2" x14ac:dyDescent="0.2">
      <c r="A589" t="s">
        <v>6150</v>
      </c>
      <c r="B589" s="1" t="s">
        <v>5932</v>
      </c>
    </row>
    <row r="590" spans="1:2" x14ac:dyDescent="0.2">
      <c r="A590" t="s">
        <v>6150</v>
      </c>
      <c r="B590" s="1" t="s">
        <v>5932</v>
      </c>
    </row>
    <row r="591" spans="1:2" x14ac:dyDescent="0.2">
      <c r="A591" t="s">
        <v>6151</v>
      </c>
      <c r="B591" s="1" t="s">
        <v>5932</v>
      </c>
    </row>
    <row r="592" spans="1:2" x14ac:dyDescent="0.2">
      <c r="A592" t="s">
        <v>6151</v>
      </c>
      <c r="B592" s="1" t="s">
        <v>5932</v>
      </c>
    </row>
    <row r="593" spans="1:2" x14ac:dyDescent="0.2">
      <c r="A593" t="s">
        <v>6152</v>
      </c>
      <c r="B593" s="1" t="s">
        <v>5932</v>
      </c>
    </row>
    <row r="594" spans="1:2" x14ac:dyDescent="0.2">
      <c r="A594" t="s">
        <v>6153</v>
      </c>
      <c r="B594" s="1" t="s">
        <v>5932</v>
      </c>
    </row>
    <row r="595" spans="1:2" x14ac:dyDescent="0.2">
      <c r="A595" t="s">
        <v>6153</v>
      </c>
      <c r="B595" s="1" t="s">
        <v>5932</v>
      </c>
    </row>
    <row r="596" spans="1:2" x14ac:dyDescent="0.2">
      <c r="A596" t="s">
        <v>6154</v>
      </c>
      <c r="B596" s="1" t="s">
        <v>5932</v>
      </c>
    </row>
    <row r="597" spans="1:2" x14ac:dyDescent="0.2">
      <c r="A597" t="s">
        <v>6154</v>
      </c>
      <c r="B597" s="1" t="s">
        <v>5932</v>
      </c>
    </row>
    <row r="598" spans="1:2" x14ac:dyDescent="0.2">
      <c r="A598" t="s">
        <v>6154</v>
      </c>
      <c r="B598" s="1" t="s">
        <v>5932</v>
      </c>
    </row>
    <row r="599" spans="1:2" x14ac:dyDescent="0.2">
      <c r="A599" t="s">
        <v>6155</v>
      </c>
      <c r="B599" s="1" t="s">
        <v>5932</v>
      </c>
    </row>
    <row r="600" spans="1:2" x14ac:dyDescent="0.2">
      <c r="A600" t="s">
        <v>6156</v>
      </c>
      <c r="B600" s="1" t="s">
        <v>5932</v>
      </c>
    </row>
    <row r="601" spans="1:2" x14ac:dyDescent="0.2">
      <c r="A601" t="s">
        <v>6156</v>
      </c>
      <c r="B601" s="1" t="s">
        <v>5932</v>
      </c>
    </row>
    <row r="602" spans="1:2" x14ac:dyDescent="0.2">
      <c r="A602" t="s">
        <v>6156</v>
      </c>
      <c r="B602" s="1" t="s">
        <v>5932</v>
      </c>
    </row>
    <row r="603" spans="1:2" x14ac:dyDescent="0.2">
      <c r="A603" t="s">
        <v>6157</v>
      </c>
      <c r="B603" s="1" t="s">
        <v>5932</v>
      </c>
    </row>
    <row r="604" spans="1:2" x14ac:dyDescent="0.2">
      <c r="A604" t="s">
        <v>6157</v>
      </c>
      <c r="B604" s="1" t="s">
        <v>5932</v>
      </c>
    </row>
    <row r="605" spans="1:2" x14ac:dyDescent="0.2">
      <c r="A605" t="s">
        <v>6157</v>
      </c>
      <c r="B605" s="1" t="s">
        <v>5932</v>
      </c>
    </row>
    <row r="606" spans="1:2" x14ac:dyDescent="0.2">
      <c r="A606" t="s">
        <v>6158</v>
      </c>
      <c r="B606" s="1" t="s">
        <v>5932</v>
      </c>
    </row>
    <row r="607" spans="1:2" x14ac:dyDescent="0.2">
      <c r="A607" t="s">
        <v>6159</v>
      </c>
      <c r="B607" s="1" t="s">
        <v>5932</v>
      </c>
    </row>
    <row r="608" spans="1:2" x14ac:dyDescent="0.2">
      <c r="A608" t="s">
        <v>6159</v>
      </c>
      <c r="B608" s="1" t="s">
        <v>5932</v>
      </c>
    </row>
    <row r="609" spans="1:2" x14ac:dyDescent="0.2">
      <c r="A609" t="s">
        <v>6159</v>
      </c>
      <c r="B609" s="1" t="s">
        <v>5932</v>
      </c>
    </row>
    <row r="610" spans="1:2" x14ac:dyDescent="0.2">
      <c r="A610" t="s">
        <v>6159</v>
      </c>
      <c r="B610" s="1" t="s">
        <v>5932</v>
      </c>
    </row>
    <row r="611" spans="1:2" x14ac:dyDescent="0.2">
      <c r="A611" t="s">
        <v>6159</v>
      </c>
      <c r="B611" s="1" t="s">
        <v>5932</v>
      </c>
    </row>
    <row r="612" spans="1:2" x14ac:dyDescent="0.2">
      <c r="A612" t="s">
        <v>6160</v>
      </c>
      <c r="B612" s="1" t="s">
        <v>5932</v>
      </c>
    </row>
    <row r="613" spans="1:2" x14ac:dyDescent="0.2">
      <c r="A613" t="s">
        <v>6161</v>
      </c>
      <c r="B613" s="1" t="s">
        <v>5932</v>
      </c>
    </row>
    <row r="614" spans="1:2" x14ac:dyDescent="0.2">
      <c r="A614" t="s">
        <v>6161</v>
      </c>
      <c r="B614" s="1" t="s">
        <v>5932</v>
      </c>
    </row>
    <row r="615" spans="1:2" x14ac:dyDescent="0.2">
      <c r="A615" t="s">
        <v>6161</v>
      </c>
      <c r="B615" s="1" t="s">
        <v>5932</v>
      </c>
    </row>
    <row r="616" spans="1:2" x14ac:dyDescent="0.2">
      <c r="A616" t="s">
        <v>6161</v>
      </c>
      <c r="B616" s="1" t="s">
        <v>5932</v>
      </c>
    </row>
    <row r="617" spans="1:2" x14ac:dyDescent="0.2">
      <c r="A617" t="s">
        <v>6162</v>
      </c>
      <c r="B617" s="1" t="s">
        <v>5932</v>
      </c>
    </row>
    <row r="618" spans="1:2" x14ac:dyDescent="0.2">
      <c r="A618" t="s">
        <v>6162</v>
      </c>
      <c r="B618" s="1" t="s">
        <v>5932</v>
      </c>
    </row>
    <row r="619" spans="1:2" x14ac:dyDescent="0.2">
      <c r="A619" t="s">
        <v>6163</v>
      </c>
      <c r="B619" s="1" t="s">
        <v>5932</v>
      </c>
    </row>
    <row r="620" spans="1:2" x14ac:dyDescent="0.2">
      <c r="A620" t="s">
        <v>6164</v>
      </c>
      <c r="B620" s="1" t="s">
        <v>5932</v>
      </c>
    </row>
    <row r="621" spans="1:2" x14ac:dyDescent="0.2">
      <c r="A621" t="s">
        <v>6165</v>
      </c>
      <c r="B621" s="1" t="s">
        <v>5932</v>
      </c>
    </row>
    <row r="622" spans="1:2" x14ac:dyDescent="0.2">
      <c r="A622" t="s">
        <v>6166</v>
      </c>
      <c r="B622" s="1" t="s">
        <v>5932</v>
      </c>
    </row>
    <row r="623" spans="1:2" x14ac:dyDescent="0.2">
      <c r="A623" t="s">
        <v>6167</v>
      </c>
      <c r="B623" s="1" t="s">
        <v>5932</v>
      </c>
    </row>
    <row r="624" spans="1:2" x14ac:dyDescent="0.2">
      <c r="A624" t="s">
        <v>6167</v>
      </c>
      <c r="B624" s="1" t="s">
        <v>5932</v>
      </c>
    </row>
    <row r="625" spans="1:2" x14ac:dyDescent="0.2">
      <c r="A625" t="s">
        <v>6167</v>
      </c>
      <c r="B625" s="1" t="s">
        <v>5932</v>
      </c>
    </row>
    <row r="626" spans="1:2" x14ac:dyDescent="0.2">
      <c r="A626" t="s">
        <v>6167</v>
      </c>
      <c r="B626" s="1" t="s">
        <v>5932</v>
      </c>
    </row>
    <row r="627" spans="1:2" x14ac:dyDescent="0.2">
      <c r="A627" t="s">
        <v>6167</v>
      </c>
      <c r="B627" s="1" t="s">
        <v>5932</v>
      </c>
    </row>
    <row r="628" spans="1:2" x14ac:dyDescent="0.2">
      <c r="A628" t="s">
        <v>6168</v>
      </c>
      <c r="B628" s="1" t="s">
        <v>5932</v>
      </c>
    </row>
    <row r="629" spans="1:2" x14ac:dyDescent="0.2">
      <c r="A629" t="s">
        <v>6169</v>
      </c>
      <c r="B629" s="1" t="s">
        <v>5932</v>
      </c>
    </row>
    <row r="630" spans="1:2" x14ac:dyDescent="0.2">
      <c r="A630" t="s">
        <v>6170</v>
      </c>
      <c r="B630" s="1" t="s">
        <v>5932</v>
      </c>
    </row>
    <row r="631" spans="1:2" x14ac:dyDescent="0.2">
      <c r="A631" t="s">
        <v>6171</v>
      </c>
      <c r="B631" s="1" t="s">
        <v>5932</v>
      </c>
    </row>
    <row r="632" spans="1:2" x14ac:dyDescent="0.2">
      <c r="A632" t="s">
        <v>6171</v>
      </c>
      <c r="B632" s="1" t="s">
        <v>5932</v>
      </c>
    </row>
    <row r="633" spans="1:2" x14ac:dyDescent="0.2">
      <c r="A633" t="s">
        <v>6172</v>
      </c>
      <c r="B633" s="1" t="s">
        <v>5932</v>
      </c>
    </row>
    <row r="634" spans="1:2" x14ac:dyDescent="0.2">
      <c r="A634" t="s">
        <v>6173</v>
      </c>
      <c r="B634" s="1" t="s">
        <v>5932</v>
      </c>
    </row>
    <row r="635" spans="1:2" x14ac:dyDescent="0.2">
      <c r="A635" t="s">
        <v>6173</v>
      </c>
      <c r="B635" s="1" t="s">
        <v>5932</v>
      </c>
    </row>
    <row r="636" spans="1:2" x14ac:dyDescent="0.2">
      <c r="A636" t="s">
        <v>6173</v>
      </c>
      <c r="B636" s="1" t="s">
        <v>5932</v>
      </c>
    </row>
    <row r="637" spans="1:2" x14ac:dyDescent="0.2">
      <c r="A637" t="s">
        <v>6173</v>
      </c>
      <c r="B637" s="1" t="s">
        <v>5932</v>
      </c>
    </row>
    <row r="638" spans="1:2" x14ac:dyDescent="0.2">
      <c r="A638" t="s">
        <v>6173</v>
      </c>
      <c r="B638" s="1" t="s">
        <v>5932</v>
      </c>
    </row>
    <row r="639" spans="1:2" x14ac:dyDescent="0.2">
      <c r="A639" t="s">
        <v>6173</v>
      </c>
      <c r="B639" s="1" t="s">
        <v>5932</v>
      </c>
    </row>
    <row r="640" spans="1:2" x14ac:dyDescent="0.2">
      <c r="A640" t="s">
        <v>6173</v>
      </c>
      <c r="B640" s="1" t="s">
        <v>5932</v>
      </c>
    </row>
    <row r="641" spans="1:2" x14ac:dyDescent="0.2">
      <c r="A641" t="s">
        <v>6173</v>
      </c>
      <c r="B641" s="1" t="s">
        <v>5932</v>
      </c>
    </row>
    <row r="642" spans="1:2" x14ac:dyDescent="0.2">
      <c r="A642" t="s">
        <v>6174</v>
      </c>
      <c r="B642" s="1" t="s">
        <v>5932</v>
      </c>
    </row>
    <row r="643" spans="1:2" x14ac:dyDescent="0.2">
      <c r="A643" t="s">
        <v>6174</v>
      </c>
      <c r="B643" s="1" t="s">
        <v>5932</v>
      </c>
    </row>
    <row r="644" spans="1:2" x14ac:dyDescent="0.2">
      <c r="A644" t="s">
        <v>6175</v>
      </c>
      <c r="B644" s="1" t="s">
        <v>5932</v>
      </c>
    </row>
    <row r="645" spans="1:2" x14ac:dyDescent="0.2">
      <c r="A645" t="s">
        <v>6176</v>
      </c>
      <c r="B645" s="1" t="s">
        <v>5932</v>
      </c>
    </row>
    <row r="646" spans="1:2" x14ac:dyDescent="0.2">
      <c r="A646" t="s">
        <v>6177</v>
      </c>
      <c r="B646" s="1" t="s">
        <v>5932</v>
      </c>
    </row>
    <row r="647" spans="1:2" x14ac:dyDescent="0.2">
      <c r="A647" t="s">
        <v>6177</v>
      </c>
      <c r="B647" s="1" t="s">
        <v>5932</v>
      </c>
    </row>
    <row r="648" spans="1:2" x14ac:dyDescent="0.2">
      <c r="A648" t="s">
        <v>6177</v>
      </c>
      <c r="B648" s="1" t="s">
        <v>5932</v>
      </c>
    </row>
    <row r="649" spans="1:2" x14ac:dyDescent="0.2">
      <c r="A649" t="s">
        <v>6177</v>
      </c>
      <c r="B649" s="1" t="s">
        <v>5932</v>
      </c>
    </row>
    <row r="650" spans="1:2" x14ac:dyDescent="0.2">
      <c r="A650" t="s">
        <v>6177</v>
      </c>
      <c r="B650" s="1" t="s">
        <v>5932</v>
      </c>
    </row>
    <row r="651" spans="1:2" x14ac:dyDescent="0.2">
      <c r="A651" t="s">
        <v>6177</v>
      </c>
      <c r="B651" s="1" t="s">
        <v>5932</v>
      </c>
    </row>
    <row r="652" spans="1:2" x14ac:dyDescent="0.2">
      <c r="A652" t="s">
        <v>6177</v>
      </c>
      <c r="B652" s="1" t="s">
        <v>5932</v>
      </c>
    </row>
    <row r="653" spans="1:2" x14ac:dyDescent="0.2">
      <c r="A653" t="s">
        <v>6178</v>
      </c>
      <c r="B653" s="1" t="s">
        <v>5932</v>
      </c>
    </row>
    <row r="654" spans="1:2" x14ac:dyDescent="0.2">
      <c r="A654" t="s">
        <v>6178</v>
      </c>
      <c r="B654" s="1" t="s">
        <v>5932</v>
      </c>
    </row>
    <row r="655" spans="1:2" x14ac:dyDescent="0.2">
      <c r="A655" t="s">
        <v>6179</v>
      </c>
      <c r="B655" s="1" t="s">
        <v>5932</v>
      </c>
    </row>
    <row r="656" spans="1:2" x14ac:dyDescent="0.2">
      <c r="A656" t="s">
        <v>6179</v>
      </c>
      <c r="B656" s="1" t="s">
        <v>5932</v>
      </c>
    </row>
    <row r="657" spans="1:2" x14ac:dyDescent="0.2">
      <c r="A657" t="s">
        <v>6180</v>
      </c>
      <c r="B657" s="1" t="s">
        <v>5932</v>
      </c>
    </row>
    <row r="658" spans="1:2" x14ac:dyDescent="0.2">
      <c r="A658" t="s">
        <v>6181</v>
      </c>
      <c r="B658" s="1" t="s">
        <v>5932</v>
      </c>
    </row>
    <row r="659" spans="1:2" x14ac:dyDescent="0.2">
      <c r="A659" t="s">
        <v>6181</v>
      </c>
      <c r="B659" s="1" t="s">
        <v>5932</v>
      </c>
    </row>
    <row r="660" spans="1:2" x14ac:dyDescent="0.2">
      <c r="A660" t="s">
        <v>6181</v>
      </c>
      <c r="B660" s="1" t="s">
        <v>5932</v>
      </c>
    </row>
    <row r="661" spans="1:2" x14ac:dyDescent="0.2">
      <c r="A661" t="s">
        <v>6182</v>
      </c>
      <c r="B661" s="1" t="s">
        <v>5932</v>
      </c>
    </row>
    <row r="662" spans="1:2" x14ac:dyDescent="0.2">
      <c r="A662" t="s">
        <v>6182</v>
      </c>
      <c r="B662" s="1" t="s">
        <v>5932</v>
      </c>
    </row>
    <row r="663" spans="1:2" x14ac:dyDescent="0.2">
      <c r="A663" t="s">
        <v>6183</v>
      </c>
      <c r="B663" s="1" t="s">
        <v>5932</v>
      </c>
    </row>
    <row r="664" spans="1:2" x14ac:dyDescent="0.2">
      <c r="A664" t="s">
        <v>6183</v>
      </c>
      <c r="B664" s="1" t="s">
        <v>5932</v>
      </c>
    </row>
    <row r="665" spans="1:2" x14ac:dyDescent="0.2">
      <c r="A665" t="s">
        <v>6183</v>
      </c>
      <c r="B665" s="1" t="s">
        <v>5932</v>
      </c>
    </row>
    <row r="666" spans="1:2" x14ac:dyDescent="0.2">
      <c r="A666" t="s">
        <v>6184</v>
      </c>
      <c r="B666" s="1" t="s">
        <v>5932</v>
      </c>
    </row>
    <row r="667" spans="1:2" x14ac:dyDescent="0.2">
      <c r="A667" t="s">
        <v>6184</v>
      </c>
      <c r="B667" s="1" t="s">
        <v>5932</v>
      </c>
    </row>
    <row r="668" spans="1:2" x14ac:dyDescent="0.2">
      <c r="A668" t="s">
        <v>6184</v>
      </c>
      <c r="B668" s="1" t="s">
        <v>5932</v>
      </c>
    </row>
    <row r="669" spans="1:2" x14ac:dyDescent="0.2">
      <c r="A669" t="s">
        <v>6185</v>
      </c>
      <c r="B669" s="1" t="s">
        <v>5932</v>
      </c>
    </row>
    <row r="670" spans="1:2" x14ac:dyDescent="0.2">
      <c r="A670" t="s">
        <v>6185</v>
      </c>
      <c r="B670" s="1" t="s">
        <v>5932</v>
      </c>
    </row>
    <row r="671" spans="1:2" x14ac:dyDescent="0.2">
      <c r="A671" t="s">
        <v>6186</v>
      </c>
      <c r="B671" s="1" t="s">
        <v>5932</v>
      </c>
    </row>
    <row r="672" spans="1:2" x14ac:dyDescent="0.2">
      <c r="A672" t="s">
        <v>6186</v>
      </c>
      <c r="B672" s="1" t="s">
        <v>5932</v>
      </c>
    </row>
    <row r="673" spans="1:2" x14ac:dyDescent="0.2">
      <c r="A673" t="s">
        <v>6187</v>
      </c>
      <c r="B673" s="1" t="s">
        <v>5932</v>
      </c>
    </row>
    <row r="674" spans="1:2" x14ac:dyDescent="0.2">
      <c r="A674" t="s">
        <v>6187</v>
      </c>
      <c r="B674" s="1" t="s">
        <v>5932</v>
      </c>
    </row>
    <row r="675" spans="1:2" x14ac:dyDescent="0.2">
      <c r="A675" t="s">
        <v>6188</v>
      </c>
      <c r="B675" s="1" t="s">
        <v>5932</v>
      </c>
    </row>
    <row r="676" spans="1:2" x14ac:dyDescent="0.2">
      <c r="A676" t="s">
        <v>6188</v>
      </c>
      <c r="B676" s="1" t="s">
        <v>5932</v>
      </c>
    </row>
    <row r="677" spans="1:2" x14ac:dyDescent="0.2">
      <c r="A677" t="s">
        <v>6188</v>
      </c>
      <c r="B677" s="1" t="s">
        <v>5932</v>
      </c>
    </row>
    <row r="678" spans="1:2" x14ac:dyDescent="0.2">
      <c r="A678" t="s">
        <v>6188</v>
      </c>
      <c r="B678" s="1" t="s">
        <v>5932</v>
      </c>
    </row>
    <row r="679" spans="1:2" x14ac:dyDescent="0.2">
      <c r="A679" t="s">
        <v>6188</v>
      </c>
      <c r="B679" s="1" t="s">
        <v>5932</v>
      </c>
    </row>
    <row r="680" spans="1:2" x14ac:dyDescent="0.2">
      <c r="A680" t="s">
        <v>6188</v>
      </c>
      <c r="B680" s="1" t="s">
        <v>5932</v>
      </c>
    </row>
    <row r="681" spans="1:2" x14ac:dyDescent="0.2">
      <c r="A681" t="s">
        <v>6189</v>
      </c>
      <c r="B681" s="1" t="s">
        <v>5932</v>
      </c>
    </row>
    <row r="682" spans="1:2" x14ac:dyDescent="0.2">
      <c r="A682" t="s">
        <v>6189</v>
      </c>
      <c r="B682" s="1" t="s">
        <v>5932</v>
      </c>
    </row>
    <row r="683" spans="1:2" x14ac:dyDescent="0.2">
      <c r="A683" t="s">
        <v>6189</v>
      </c>
      <c r="B683" s="1" t="s">
        <v>5932</v>
      </c>
    </row>
    <row r="684" spans="1:2" x14ac:dyDescent="0.2">
      <c r="A684" t="s">
        <v>6190</v>
      </c>
      <c r="B684" s="1" t="s">
        <v>5932</v>
      </c>
    </row>
    <row r="685" spans="1:2" x14ac:dyDescent="0.2">
      <c r="A685" t="s">
        <v>6190</v>
      </c>
      <c r="B685" s="1" t="s">
        <v>5932</v>
      </c>
    </row>
    <row r="686" spans="1:2" x14ac:dyDescent="0.2">
      <c r="A686" t="s">
        <v>6191</v>
      </c>
      <c r="B686" s="1" t="s">
        <v>5932</v>
      </c>
    </row>
    <row r="687" spans="1:2" x14ac:dyDescent="0.2">
      <c r="A687" t="s">
        <v>6191</v>
      </c>
      <c r="B687" s="1" t="s">
        <v>5932</v>
      </c>
    </row>
    <row r="688" spans="1:2" x14ac:dyDescent="0.2">
      <c r="A688" t="s">
        <v>6191</v>
      </c>
      <c r="B688" s="1" t="s">
        <v>5932</v>
      </c>
    </row>
    <row r="689" spans="1:2" x14ac:dyDescent="0.2">
      <c r="A689" t="s">
        <v>6191</v>
      </c>
      <c r="B689" s="1" t="s">
        <v>5932</v>
      </c>
    </row>
    <row r="690" spans="1:2" x14ac:dyDescent="0.2">
      <c r="A690" t="s">
        <v>6191</v>
      </c>
      <c r="B690" s="1" t="s">
        <v>5932</v>
      </c>
    </row>
    <row r="691" spans="1:2" x14ac:dyDescent="0.2">
      <c r="A691" t="s">
        <v>6192</v>
      </c>
      <c r="B691" s="1" t="s">
        <v>5932</v>
      </c>
    </row>
    <row r="692" spans="1:2" x14ac:dyDescent="0.2">
      <c r="A692" t="s">
        <v>6192</v>
      </c>
      <c r="B692" s="1" t="s">
        <v>5932</v>
      </c>
    </row>
    <row r="693" spans="1:2" x14ac:dyDescent="0.2">
      <c r="A693" t="s">
        <v>6192</v>
      </c>
      <c r="B693" s="1" t="s">
        <v>5932</v>
      </c>
    </row>
    <row r="694" spans="1:2" x14ac:dyDescent="0.2">
      <c r="A694" t="s">
        <v>6192</v>
      </c>
      <c r="B694" s="1" t="s">
        <v>5932</v>
      </c>
    </row>
    <row r="695" spans="1:2" x14ac:dyDescent="0.2">
      <c r="A695" t="s">
        <v>6192</v>
      </c>
      <c r="B695" s="1" t="s">
        <v>5932</v>
      </c>
    </row>
    <row r="696" spans="1:2" x14ac:dyDescent="0.2">
      <c r="A696" t="s">
        <v>6193</v>
      </c>
      <c r="B696" s="1" t="s">
        <v>5932</v>
      </c>
    </row>
    <row r="697" spans="1:2" x14ac:dyDescent="0.2">
      <c r="A697" t="s">
        <v>6193</v>
      </c>
      <c r="B697" s="1" t="s">
        <v>5932</v>
      </c>
    </row>
    <row r="698" spans="1:2" x14ac:dyDescent="0.2">
      <c r="A698" t="s">
        <v>6194</v>
      </c>
      <c r="B698" s="1" t="s">
        <v>5932</v>
      </c>
    </row>
    <row r="699" spans="1:2" x14ac:dyDescent="0.2">
      <c r="A699" t="s">
        <v>6194</v>
      </c>
      <c r="B699" s="1" t="s">
        <v>5932</v>
      </c>
    </row>
    <row r="700" spans="1:2" x14ac:dyDescent="0.2">
      <c r="A700" t="s">
        <v>6195</v>
      </c>
      <c r="B700" s="1" t="s">
        <v>5932</v>
      </c>
    </row>
    <row r="701" spans="1:2" x14ac:dyDescent="0.2">
      <c r="A701" t="s">
        <v>6195</v>
      </c>
      <c r="B701" s="1" t="s">
        <v>5932</v>
      </c>
    </row>
    <row r="702" spans="1:2" x14ac:dyDescent="0.2">
      <c r="A702" t="s">
        <v>6195</v>
      </c>
      <c r="B702" s="1" t="s">
        <v>5932</v>
      </c>
    </row>
    <row r="703" spans="1:2" x14ac:dyDescent="0.2">
      <c r="A703" t="s">
        <v>6195</v>
      </c>
      <c r="B703" s="1" t="s">
        <v>5932</v>
      </c>
    </row>
    <row r="704" spans="1:2" x14ac:dyDescent="0.2">
      <c r="A704" t="s">
        <v>6196</v>
      </c>
      <c r="B704" s="1" t="s">
        <v>5932</v>
      </c>
    </row>
    <row r="705" spans="1:2" x14ac:dyDescent="0.2">
      <c r="A705" t="s">
        <v>6196</v>
      </c>
      <c r="B705" s="1" t="s">
        <v>5932</v>
      </c>
    </row>
    <row r="706" spans="1:2" x14ac:dyDescent="0.2">
      <c r="A706" t="s">
        <v>6197</v>
      </c>
      <c r="B706" s="1" t="s">
        <v>5932</v>
      </c>
    </row>
    <row r="707" spans="1:2" x14ac:dyDescent="0.2">
      <c r="A707" t="s">
        <v>6197</v>
      </c>
      <c r="B707" s="1" t="s">
        <v>5932</v>
      </c>
    </row>
    <row r="708" spans="1:2" x14ac:dyDescent="0.2">
      <c r="A708" t="s">
        <v>6198</v>
      </c>
      <c r="B708" s="1" t="s">
        <v>5932</v>
      </c>
    </row>
    <row r="709" spans="1:2" x14ac:dyDescent="0.2">
      <c r="A709" t="s">
        <v>6198</v>
      </c>
      <c r="B709" s="1" t="s">
        <v>5932</v>
      </c>
    </row>
    <row r="710" spans="1:2" x14ac:dyDescent="0.2">
      <c r="A710" t="s">
        <v>6198</v>
      </c>
      <c r="B710" s="1" t="s">
        <v>5932</v>
      </c>
    </row>
    <row r="711" spans="1:2" x14ac:dyDescent="0.2">
      <c r="A711" t="s">
        <v>6199</v>
      </c>
      <c r="B711" s="1" t="s">
        <v>5932</v>
      </c>
    </row>
    <row r="712" spans="1:2" x14ac:dyDescent="0.2">
      <c r="A712" t="s">
        <v>6199</v>
      </c>
      <c r="B712" s="1" t="s">
        <v>5932</v>
      </c>
    </row>
    <row r="713" spans="1:2" x14ac:dyDescent="0.2">
      <c r="A713" t="s">
        <v>6199</v>
      </c>
      <c r="B713" s="1" t="s">
        <v>5932</v>
      </c>
    </row>
    <row r="714" spans="1:2" x14ac:dyDescent="0.2">
      <c r="A714" t="s">
        <v>6199</v>
      </c>
      <c r="B714" s="1" t="s">
        <v>5932</v>
      </c>
    </row>
    <row r="715" spans="1:2" x14ac:dyDescent="0.2">
      <c r="A715" t="s">
        <v>6199</v>
      </c>
      <c r="B715" s="1" t="s">
        <v>5932</v>
      </c>
    </row>
    <row r="716" spans="1:2" x14ac:dyDescent="0.2">
      <c r="A716" t="s">
        <v>6200</v>
      </c>
      <c r="B716" s="1" t="s">
        <v>5932</v>
      </c>
    </row>
    <row r="717" spans="1:2" x14ac:dyDescent="0.2">
      <c r="A717" t="s">
        <v>6200</v>
      </c>
      <c r="B717" s="1" t="s">
        <v>5932</v>
      </c>
    </row>
    <row r="718" spans="1:2" x14ac:dyDescent="0.2">
      <c r="A718" t="s">
        <v>6200</v>
      </c>
      <c r="B718" s="1" t="s">
        <v>5932</v>
      </c>
    </row>
    <row r="719" spans="1:2" x14ac:dyDescent="0.2">
      <c r="A719" t="s">
        <v>6200</v>
      </c>
      <c r="B719" s="1" t="s">
        <v>5932</v>
      </c>
    </row>
    <row r="720" spans="1:2" x14ac:dyDescent="0.2">
      <c r="A720" t="s">
        <v>6200</v>
      </c>
      <c r="B720" s="1" t="s">
        <v>5932</v>
      </c>
    </row>
    <row r="721" spans="1:2" x14ac:dyDescent="0.2">
      <c r="A721" t="s">
        <v>6201</v>
      </c>
      <c r="B721" s="1" t="s">
        <v>5932</v>
      </c>
    </row>
    <row r="722" spans="1:2" x14ac:dyDescent="0.2">
      <c r="A722" t="s">
        <v>6201</v>
      </c>
      <c r="B722" s="1" t="s">
        <v>5932</v>
      </c>
    </row>
    <row r="723" spans="1:2" x14ac:dyDescent="0.2">
      <c r="A723" t="s">
        <v>6201</v>
      </c>
      <c r="B723" s="1" t="s">
        <v>5932</v>
      </c>
    </row>
    <row r="724" spans="1:2" x14ac:dyDescent="0.2">
      <c r="A724" t="s">
        <v>6202</v>
      </c>
      <c r="B724" s="1" t="s">
        <v>5932</v>
      </c>
    </row>
    <row r="725" spans="1:2" x14ac:dyDescent="0.2">
      <c r="A725" t="s">
        <v>6202</v>
      </c>
      <c r="B725" s="1" t="s">
        <v>5932</v>
      </c>
    </row>
    <row r="726" spans="1:2" x14ac:dyDescent="0.2">
      <c r="A726" t="s">
        <v>6203</v>
      </c>
      <c r="B726" s="1" t="s">
        <v>5932</v>
      </c>
    </row>
    <row r="727" spans="1:2" x14ac:dyDescent="0.2">
      <c r="A727" t="s">
        <v>6204</v>
      </c>
      <c r="B727" s="1" t="s">
        <v>5932</v>
      </c>
    </row>
    <row r="728" spans="1:2" x14ac:dyDescent="0.2">
      <c r="A728" t="s">
        <v>6205</v>
      </c>
      <c r="B728" s="1" t="s">
        <v>5932</v>
      </c>
    </row>
    <row r="729" spans="1:2" x14ac:dyDescent="0.2">
      <c r="A729" t="s">
        <v>6206</v>
      </c>
      <c r="B729" s="1" t="s">
        <v>5932</v>
      </c>
    </row>
    <row r="730" spans="1:2" x14ac:dyDescent="0.2">
      <c r="A730" t="s">
        <v>6206</v>
      </c>
      <c r="B730" s="1" t="s">
        <v>5932</v>
      </c>
    </row>
    <row r="731" spans="1:2" x14ac:dyDescent="0.2">
      <c r="A731" t="s">
        <v>6206</v>
      </c>
      <c r="B731" s="1" t="s">
        <v>5932</v>
      </c>
    </row>
    <row r="732" spans="1:2" x14ac:dyDescent="0.2">
      <c r="A732" t="s">
        <v>6207</v>
      </c>
      <c r="B732" s="1" t="s">
        <v>5932</v>
      </c>
    </row>
    <row r="733" spans="1:2" x14ac:dyDescent="0.2">
      <c r="A733" t="s">
        <v>6207</v>
      </c>
      <c r="B733" s="1" t="s">
        <v>5932</v>
      </c>
    </row>
    <row r="734" spans="1:2" x14ac:dyDescent="0.2">
      <c r="A734" t="s">
        <v>6208</v>
      </c>
      <c r="B734" s="1" t="s">
        <v>5932</v>
      </c>
    </row>
    <row r="735" spans="1:2" x14ac:dyDescent="0.2">
      <c r="A735" t="s">
        <v>6208</v>
      </c>
      <c r="B735" s="1" t="s">
        <v>5932</v>
      </c>
    </row>
    <row r="736" spans="1:2" x14ac:dyDescent="0.2">
      <c r="A736" t="s">
        <v>6209</v>
      </c>
      <c r="B736" s="1" t="s">
        <v>5932</v>
      </c>
    </row>
    <row r="737" spans="1:2" x14ac:dyDescent="0.2">
      <c r="A737" t="s">
        <v>6209</v>
      </c>
      <c r="B737" s="1" t="s">
        <v>5932</v>
      </c>
    </row>
    <row r="738" spans="1:2" x14ac:dyDescent="0.2">
      <c r="A738" t="s">
        <v>6209</v>
      </c>
      <c r="B738" s="1" t="s">
        <v>5932</v>
      </c>
    </row>
    <row r="739" spans="1:2" x14ac:dyDescent="0.2">
      <c r="A739" t="s">
        <v>6210</v>
      </c>
      <c r="B739" s="1" t="s">
        <v>5932</v>
      </c>
    </row>
    <row r="740" spans="1:2" x14ac:dyDescent="0.2">
      <c r="A740" t="s">
        <v>6210</v>
      </c>
      <c r="B740" s="1" t="s">
        <v>5932</v>
      </c>
    </row>
    <row r="741" spans="1:2" x14ac:dyDescent="0.2">
      <c r="A741" t="s">
        <v>6211</v>
      </c>
      <c r="B741" s="1" t="s">
        <v>5932</v>
      </c>
    </row>
    <row r="742" spans="1:2" x14ac:dyDescent="0.2">
      <c r="A742" t="s">
        <v>6211</v>
      </c>
      <c r="B742" s="1" t="s">
        <v>5932</v>
      </c>
    </row>
    <row r="743" spans="1:2" x14ac:dyDescent="0.2">
      <c r="A743" t="s">
        <v>6211</v>
      </c>
      <c r="B743" s="1" t="s">
        <v>5932</v>
      </c>
    </row>
    <row r="744" spans="1:2" x14ac:dyDescent="0.2">
      <c r="A744" t="s">
        <v>6211</v>
      </c>
      <c r="B744" s="1" t="s">
        <v>5932</v>
      </c>
    </row>
    <row r="745" spans="1:2" x14ac:dyDescent="0.2">
      <c r="A745" t="s">
        <v>6211</v>
      </c>
      <c r="B745" s="1" t="s">
        <v>5932</v>
      </c>
    </row>
    <row r="746" spans="1:2" x14ac:dyDescent="0.2">
      <c r="A746" t="s">
        <v>6212</v>
      </c>
      <c r="B746" s="1" t="s">
        <v>5932</v>
      </c>
    </row>
    <row r="747" spans="1:2" x14ac:dyDescent="0.2">
      <c r="A747" t="s">
        <v>6213</v>
      </c>
      <c r="B747" s="1" t="s">
        <v>5932</v>
      </c>
    </row>
    <row r="748" spans="1:2" x14ac:dyDescent="0.2">
      <c r="A748" t="s">
        <v>6213</v>
      </c>
      <c r="B748" s="1" t="s">
        <v>5932</v>
      </c>
    </row>
    <row r="749" spans="1:2" x14ac:dyDescent="0.2">
      <c r="A749" t="s">
        <v>6214</v>
      </c>
      <c r="B749" s="1" t="s">
        <v>5932</v>
      </c>
    </row>
    <row r="750" spans="1:2" x14ac:dyDescent="0.2">
      <c r="A750" t="s">
        <v>6214</v>
      </c>
      <c r="B750" s="1" t="s">
        <v>5932</v>
      </c>
    </row>
    <row r="751" spans="1:2" x14ac:dyDescent="0.2">
      <c r="A751" t="s">
        <v>6214</v>
      </c>
      <c r="B751" s="1" t="s">
        <v>5932</v>
      </c>
    </row>
    <row r="752" spans="1:2" x14ac:dyDescent="0.2">
      <c r="A752" t="s">
        <v>6215</v>
      </c>
      <c r="B752" s="1" t="s">
        <v>5932</v>
      </c>
    </row>
    <row r="753" spans="1:2" x14ac:dyDescent="0.2">
      <c r="A753" t="s">
        <v>6215</v>
      </c>
      <c r="B753" s="1" t="s">
        <v>5932</v>
      </c>
    </row>
    <row r="754" spans="1:2" x14ac:dyDescent="0.2">
      <c r="A754" t="s">
        <v>6215</v>
      </c>
      <c r="B754" s="1" t="s">
        <v>5932</v>
      </c>
    </row>
    <row r="755" spans="1:2" x14ac:dyDescent="0.2">
      <c r="A755" t="s">
        <v>6215</v>
      </c>
      <c r="B755" s="1" t="s">
        <v>5932</v>
      </c>
    </row>
    <row r="756" spans="1:2" x14ac:dyDescent="0.2">
      <c r="A756" t="s">
        <v>6216</v>
      </c>
      <c r="B756" s="1" t="s">
        <v>5932</v>
      </c>
    </row>
    <row r="757" spans="1:2" x14ac:dyDescent="0.2">
      <c r="A757" t="s">
        <v>6216</v>
      </c>
      <c r="B757" s="1" t="s">
        <v>5932</v>
      </c>
    </row>
    <row r="758" spans="1:2" x14ac:dyDescent="0.2">
      <c r="A758" t="s">
        <v>6216</v>
      </c>
      <c r="B758" s="1" t="s">
        <v>5932</v>
      </c>
    </row>
    <row r="759" spans="1:2" x14ac:dyDescent="0.2">
      <c r="A759" t="s">
        <v>6216</v>
      </c>
      <c r="B759" s="1" t="s">
        <v>5932</v>
      </c>
    </row>
    <row r="760" spans="1:2" x14ac:dyDescent="0.2">
      <c r="A760" t="s">
        <v>6217</v>
      </c>
      <c r="B760" s="1" t="s">
        <v>5932</v>
      </c>
    </row>
    <row r="761" spans="1:2" x14ac:dyDescent="0.2">
      <c r="A761" t="s">
        <v>6217</v>
      </c>
      <c r="B761" s="1" t="s">
        <v>5932</v>
      </c>
    </row>
    <row r="762" spans="1:2" x14ac:dyDescent="0.2">
      <c r="A762" t="s">
        <v>6218</v>
      </c>
      <c r="B762" s="1" t="s">
        <v>5932</v>
      </c>
    </row>
    <row r="763" spans="1:2" x14ac:dyDescent="0.2">
      <c r="A763" t="s">
        <v>6218</v>
      </c>
      <c r="B763" s="1" t="s">
        <v>5932</v>
      </c>
    </row>
    <row r="764" spans="1:2" x14ac:dyDescent="0.2">
      <c r="A764" t="s">
        <v>6218</v>
      </c>
      <c r="B764" s="1" t="s">
        <v>5932</v>
      </c>
    </row>
    <row r="765" spans="1:2" x14ac:dyDescent="0.2">
      <c r="A765" t="s">
        <v>6218</v>
      </c>
      <c r="B765" s="1" t="s">
        <v>5932</v>
      </c>
    </row>
    <row r="766" spans="1:2" x14ac:dyDescent="0.2">
      <c r="A766" t="s">
        <v>6219</v>
      </c>
      <c r="B766" s="1" t="s">
        <v>5932</v>
      </c>
    </row>
    <row r="767" spans="1:2" x14ac:dyDescent="0.2">
      <c r="A767" t="s">
        <v>6219</v>
      </c>
      <c r="B767" s="1" t="s">
        <v>5932</v>
      </c>
    </row>
    <row r="768" spans="1:2" x14ac:dyDescent="0.2">
      <c r="A768" t="s">
        <v>6219</v>
      </c>
      <c r="B768" s="1" t="s">
        <v>5932</v>
      </c>
    </row>
    <row r="769" spans="1:2" x14ac:dyDescent="0.2">
      <c r="A769" t="s">
        <v>6220</v>
      </c>
      <c r="B769" s="1" t="s">
        <v>5932</v>
      </c>
    </row>
    <row r="770" spans="1:2" x14ac:dyDescent="0.2">
      <c r="A770" t="s">
        <v>6220</v>
      </c>
      <c r="B770" s="1" t="s">
        <v>5932</v>
      </c>
    </row>
    <row r="771" spans="1:2" x14ac:dyDescent="0.2">
      <c r="A771" t="s">
        <v>6220</v>
      </c>
      <c r="B771" s="1" t="s">
        <v>5932</v>
      </c>
    </row>
    <row r="772" spans="1:2" x14ac:dyDescent="0.2">
      <c r="A772" t="s">
        <v>6220</v>
      </c>
      <c r="B772" s="1" t="s">
        <v>5932</v>
      </c>
    </row>
    <row r="773" spans="1:2" x14ac:dyDescent="0.2">
      <c r="A773" t="s">
        <v>6221</v>
      </c>
      <c r="B773" s="1" t="s">
        <v>5932</v>
      </c>
    </row>
    <row r="774" spans="1:2" x14ac:dyDescent="0.2">
      <c r="A774" t="s">
        <v>6221</v>
      </c>
      <c r="B774" s="1" t="s">
        <v>5932</v>
      </c>
    </row>
    <row r="775" spans="1:2" x14ac:dyDescent="0.2">
      <c r="A775" t="s">
        <v>6221</v>
      </c>
      <c r="B775" s="1" t="s">
        <v>5932</v>
      </c>
    </row>
    <row r="776" spans="1:2" x14ac:dyDescent="0.2">
      <c r="A776" t="s">
        <v>6221</v>
      </c>
      <c r="B776" s="1" t="s">
        <v>5932</v>
      </c>
    </row>
    <row r="777" spans="1:2" x14ac:dyDescent="0.2">
      <c r="A777" t="s">
        <v>6221</v>
      </c>
      <c r="B777" s="1" t="s">
        <v>5932</v>
      </c>
    </row>
    <row r="778" spans="1:2" x14ac:dyDescent="0.2">
      <c r="A778" t="s">
        <v>6221</v>
      </c>
      <c r="B778" s="1" t="s">
        <v>5932</v>
      </c>
    </row>
    <row r="779" spans="1:2" x14ac:dyDescent="0.2">
      <c r="A779" t="s">
        <v>6221</v>
      </c>
      <c r="B779" s="1" t="s">
        <v>5932</v>
      </c>
    </row>
    <row r="780" spans="1:2" x14ac:dyDescent="0.2">
      <c r="A780" t="s">
        <v>6222</v>
      </c>
      <c r="B780" s="1" t="s">
        <v>5932</v>
      </c>
    </row>
    <row r="781" spans="1:2" x14ac:dyDescent="0.2">
      <c r="A781" t="s">
        <v>6222</v>
      </c>
      <c r="B781" s="1" t="s">
        <v>5932</v>
      </c>
    </row>
    <row r="782" spans="1:2" x14ac:dyDescent="0.2">
      <c r="A782" t="s">
        <v>6222</v>
      </c>
      <c r="B782" s="1" t="s">
        <v>5932</v>
      </c>
    </row>
    <row r="783" spans="1:2" x14ac:dyDescent="0.2">
      <c r="A783" t="s">
        <v>6222</v>
      </c>
      <c r="B783" s="1" t="s">
        <v>5932</v>
      </c>
    </row>
    <row r="784" spans="1:2" x14ac:dyDescent="0.2">
      <c r="A784" t="s">
        <v>6222</v>
      </c>
      <c r="B784" s="1" t="s">
        <v>5932</v>
      </c>
    </row>
    <row r="785" spans="1:2" x14ac:dyDescent="0.2">
      <c r="A785" t="s">
        <v>6222</v>
      </c>
      <c r="B785" s="1" t="s">
        <v>5932</v>
      </c>
    </row>
    <row r="786" spans="1:2" x14ac:dyDescent="0.2">
      <c r="A786" t="s">
        <v>6222</v>
      </c>
      <c r="B786" s="1" t="s">
        <v>5932</v>
      </c>
    </row>
    <row r="787" spans="1:2" x14ac:dyDescent="0.2">
      <c r="A787" t="s">
        <v>6222</v>
      </c>
      <c r="B787" s="1" t="s">
        <v>5932</v>
      </c>
    </row>
    <row r="788" spans="1:2" x14ac:dyDescent="0.2">
      <c r="A788" t="s">
        <v>6223</v>
      </c>
      <c r="B788" s="1" t="s">
        <v>5932</v>
      </c>
    </row>
    <row r="789" spans="1:2" x14ac:dyDescent="0.2">
      <c r="A789" t="s">
        <v>6224</v>
      </c>
      <c r="B789" s="1" t="s">
        <v>5932</v>
      </c>
    </row>
    <row r="790" spans="1:2" x14ac:dyDescent="0.2">
      <c r="A790" t="s">
        <v>6224</v>
      </c>
      <c r="B790" s="1" t="s">
        <v>5932</v>
      </c>
    </row>
    <row r="791" spans="1:2" x14ac:dyDescent="0.2">
      <c r="A791" t="s">
        <v>6225</v>
      </c>
      <c r="B791" s="1" t="s">
        <v>5932</v>
      </c>
    </row>
    <row r="792" spans="1:2" x14ac:dyDescent="0.2">
      <c r="A792" t="s">
        <v>6225</v>
      </c>
      <c r="B792" s="1" t="s">
        <v>5932</v>
      </c>
    </row>
    <row r="793" spans="1:2" x14ac:dyDescent="0.2">
      <c r="A793" t="s">
        <v>6225</v>
      </c>
      <c r="B793" s="1" t="s">
        <v>5932</v>
      </c>
    </row>
    <row r="794" spans="1:2" x14ac:dyDescent="0.2">
      <c r="A794" t="s">
        <v>6225</v>
      </c>
      <c r="B794" s="1" t="s">
        <v>5932</v>
      </c>
    </row>
    <row r="795" spans="1:2" x14ac:dyDescent="0.2">
      <c r="A795" t="s">
        <v>6225</v>
      </c>
      <c r="B795" s="1" t="s">
        <v>5932</v>
      </c>
    </row>
    <row r="796" spans="1:2" x14ac:dyDescent="0.2">
      <c r="A796" t="s">
        <v>6225</v>
      </c>
      <c r="B796" s="1" t="s">
        <v>5932</v>
      </c>
    </row>
    <row r="797" spans="1:2" x14ac:dyDescent="0.2">
      <c r="A797" t="s">
        <v>6225</v>
      </c>
      <c r="B797" s="1" t="s">
        <v>5932</v>
      </c>
    </row>
    <row r="798" spans="1:2" x14ac:dyDescent="0.2">
      <c r="A798" t="s">
        <v>6226</v>
      </c>
      <c r="B798" s="1" t="s">
        <v>5932</v>
      </c>
    </row>
    <row r="799" spans="1:2" x14ac:dyDescent="0.2">
      <c r="A799" t="s">
        <v>6227</v>
      </c>
      <c r="B799" s="1" t="s">
        <v>5932</v>
      </c>
    </row>
    <row r="800" spans="1:2" x14ac:dyDescent="0.2">
      <c r="A800" t="s">
        <v>6228</v>
      </c>
      <c r="B800" s="1" t="s">
        <v>5932</v>
      </c>
    </row>
    <row r="801" spans="1:2" x14ac:dyDescent="0.2">
      <c r="A801" t="s">
        <v>6228</v>
      </c>
      <c r="B801" s="1" t="s">
        <v>5932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item1.xml>��17>@2548B5 745AL >?8A0=85 >17>@0
</file>

<file path=customXml/item2.xml>��17>@2548B5 745AL >?8A0=85 >17>@0!;>9
</file>

<file path=customXml/itemProps1.xml><?xml version="1.0" encoding="utf-8"?>
<ds:datastoreItem xmlns:ds="http://purl.oclc.org/ooxml/officeDocument/customXml" ds:itemID="{AE100E27-E1B0-465C-BC0D-DDA00E6C45B7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purl.oclc.org/ooxml/officeDocument/customXml" ds:itemID="{B009A233-4A89-449A-8387-04DBB2F28901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Main list</vt:lpstr>
      <vt:lpstr>Income and profit dynamics</vt:lpstr>
      <vt:lpstr>Category</vt:lpstr>
      <vt:lpstr>Regional managers</vt:lpstr>
      <vt:lpstr>Segments</vt:lpstr>
      <vt:lpstr>Sales dynamics by segment</vt:lpstr>
      <vt:lpstr>Map Pivot</vt:lpstr>
      <vt:lpstr>Regions</vt:lpstr>
      <vt:lpstr>Orders</vt:lpstr>
      <vt:lpstr>People</vt:lpstr>
      <vt:lpstr>Returns</vt:lpstr>
      <vt:lpstr>Orders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Қасым Сауыт</cp:lastModifiedBy>
  <dcterms:created xsi:type="dcterms:W3CDTF">2019-07-08T16:52:48Z</dcterms:created>
  <dcterms:modified xsi:type="dcterms:W3CDTF">2026-06-03T05:08:14Z</dcterms:modified>
</cp:coreProperties>
</file>